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xiaoj\Desktop\旅游预测\投稿\上传\"/>
    </mc:Choice>
  </mc:AlternateContent>
  <xr:revisionPtr revIDLastSave="0" documentId="13_ncr:1_{301D32D3-CAEE-4727-90C7-6E60136EED1E}"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001" i="1" l="1"/>
  <c r="H5001" i="1"/>
  <c r="G5001" i="1"/>
  <c r="F5001" i="1"/>
  <c r="E5001" i="1"/>
  <c r="M5000" i="1"/>
  <c r="H5000" i="1"/>
  <c r="G5000" i="1"/>
  <c r="F5000" i="1"/>
  <c r="E5000" i="1"/>
  <c r="M4999" i="1"/>
  <c r="H4999" i="1"/>
  <c r="G4999" i="1"/>
  <c r="F4999" i="1"/>
  <c r="E4999" i="1"/>
  <c r="M4998" i="1"/>
  <c r="H4998" i="1"/>
  <c r="G4998" i="1"/>
  <c r="F4998" i="1"/>
  <c r="E4998" i="1"/>
  <c r="M4997" i="1"/>
  <c r="H4997" i="1"/>
  <c r="G4997" i="1"/>
  <c r="F4997" i="1"/>
  <c r="E4997" i="1"/>
  <c r="M4996" i="1"/>
  <c r="H4996" i="1"/>
  <c r="G4996" i="1"/>
  <c r="F4996" i="1"/>
  <c r="E4996" i="1"/>
  <c r="M4995" i="1"/>
  <c r="H4995" i="1"/>
  <c r="G4995" i="1"/>
  <c r="F4995" i="1"/>
  <c r="E4995" i="1"/>
  <c r="M4994" i="1"/>
  <c r="H4994" i="1"/>
  <c r="G4994" i="1"/>
  <c r="F4994" i="1"/>
  <c r="E4994" i="1"/>
  <c r="M4993" i="1"/>
  <c r="H4993" i="1"/>
  <c r="G4993" i="1"/>
  <c r="F4993" i="1"/>
  <c r="E4993" i="1"/>
  <c r="M4992" i="1"/>
  <c r="H4992" i="1"/>
  <c r="G4992" i="1"/>
  <c r="F4992" i="1"/>
  <c r="E4992" i="1"/>
  <c r="M4991" i="1"/>
  <c r="H4991" i="1"/>
  <c r="G4991" i="1"/>
  <c r="F4991" i="1"/>
  <c r="E4991" i="1"/>
  <c r="M4990" i="1"/>
  <c r="H4990" i="1"/>
  <c r="G4990" i="1"/>
  <c r="F4990" i="1"/>
  <c r="E4990" i="1"/>
  <c r="M4989" i="1"/>
  <c r="H4989" i="1"/>
  <c r="G4989" i="1"/>
  <c r="F4989" i="1"/>
  <c r="E4989" i="1"/>
  <c r="M4988" i="1"/>
  <c r="H4988" i="1"/>
  <c r="G4988" i="1"/>
  <c r="F4988" i="1"/>
  <c r="E4988" i="1"/>
  <c r="M4987" i="1"/>
  <c r="H4987" i="1"/>
  <c r="G4987" i="1"/>
  <c r="F4987" i="1"/>
  <c r="E4987" i="1"/>
  <c r="M4986" i="1"/>
  <c r="H4986" i="1"/>
  <c r="G4986" i="1"/>
  <c r="F4986" i="1"/>
  <c r="E4986" i="1"/>
  <c r="M4985" i="1"/>
  <c r="H4985" i="1"/>
  <c r="G4985" i="1"/>
  <c r="F4985" i="1"/>
  <c r="E4985" i="1"/>
  <c r="M4984" i="1"/>
  <c r="H4984" i="1"/>
  <c r="G4984" i="1"/>
  <c r="F4984" i="1"/>
  <c r="E4984" i="1"/>
  <c r="M4983" i="1"/>
  <c r="H4983" i="1"/>
  <c r="G4983" i="1"/>
  <c r="F4983" i="1"/>
  <c r="E4983" i="1"/>
  <c r="M4982" i="1"/>
  <c r="H4982" i="1"/>
  <c r="G4982" i="1"/>
  <c r="F4982" i="1"/>
  <c r="E4982" i="1"/>
  <c r="M4981" i="1"/>
  <c r="H4981" i="1"/>
  <c r="G4981" i="1"/>
  <c r="F4981" i="1"/>
  <c r="E4981" i="1"/>
  <c r="M4980" i="1"/>
  <c r="H4980" i="1"/>
  <c r="G4980" i="1"/>
  <c r="F4980" i="1"/>
  <c r="E4980" i="1"/>
  <c r="M4979" i="1"/>
  <c r="H4979" i="1"/>
  <c r="G4979" i="1"/>
  <c r="F4979" i="1"/>
  <c r="E4979" i="1"/>
  <c r="M4978" i="1"/>
  <c r="H4978" i="1"/>
  <c r="G4978" i="1"/>
  <c r="F4978" i="1"/>
  <c r="E4978" i="1"/>
  <c r="M4977" i="1"/>
  <c r="H4977" i="1"/>
  <c r="G4977" i="1"/>
  <c r="F4977" i="1"/>
  <c r="E4977" i="1"/>
  <c r="M4976" i="1"/>
  <c r="H4976" i="1"/>
  <c r="G4976" i="1"/>
  <c r="F4976" i="1"/>
  <c r="E4976" i="1"/>
  <c r="M4975" i="1"/>
  <c r="H4975" i="1"/>
  <c r="G4975" i="1"/>
  <c r="F4975" i="1"/>
  <c r="E4975" i="1"/>
  <c r="M4974" i="1"/>
  <c r="H4974" i="1"/>
  <c r="G4974" i="1"/>
  <c r="F4974" i="1"/>
  <c r="E4974" i="1"/>
  <c r="M4973" i="1"/>
  <c r="H4973" i="1"/>
  <c r="G4973" i="1"/>
  <c r="F4973" i="1"/>
  <c r="E4973" i="1"/>
  <c r="M4972" i="1"/>
  <c r="H4972" i="1"/>
  <c r="G4972" i="1"/>
  <c r="F4972" i="1"/>
  <c r="E4972" i="1"/>
  <c r="M4971" i="1"/>
  <c r="H4971" i="1"/>
  <c r="G4971" i="1"/>
  <c r="F4971" i="1"/>
  <c r="E4971" i="1"/>
  <c r="M4970" i="1"/>
  <c r="H4970" i="1"/>
  <c r="G4970" i="1"/>
  <c r="F4970" i="1"/>
  <c r="E4970" i="1"/>
  <c r="M4969" i="1"/>
  <c r="H4969" i="1"/>
  <c r="G4969" i="1"/>
  <c r="F4969" i="1"/>
  <c r="E4969" i="1"/>
  <c r="M4968" i="1"/>
  <c r="H4968" i="1"/>
  <c r="G4968" i="1"/>
  <c r="F4968" i="1"/>
  <c r="E4968" i="1"/>
  <c r="M4967" i="1"/>
  <c r="H4967" i="1"/>
  <c r="G4967" i="1"/>
  <c r="F4967" i="1"/>
  <c r="E4967" i="1"/>
  <c r="M4966" i="1"/>
  <c r="H4966" i="1"/>
  <c r="G4966" i="1"/>
  <c r="F4966" i="1"/>
  <c r="E4966" i="1"/>
  <c r="M4965" i="1"/>
  <c r="H4965" i="1"/>
  <c r="G4965" i="1"/>
  <c r="F4965" i="1"/>
  <c r="E4965" i="1"/>
  <c r="M4964" i="1"/>
  <c r="H4964" i="1"/>
  <c r="G4964" i="1"/>
  <c r="F4964" i="1"/>
  <c r="E4964" i="1"/>
  <c r="M4963" i="1"/>
  <c r="H4963" i="1"/>
  <c r="G4963" i="1"/>
  <c r="F4963" i="1"/>
  <c r="E4963" i="1"/>
  <c r="M4962" i="1"/>
  <c r="H4962" i="1"/>
  <c r="G4962" i="1"/>
  <c r="F4962" i="1"/>
  <c r="E4962" i="1"/>
  <c r="M4961" i="1"/>
  <c r="H4961" i="1"/>
  <c r="G4961" i="1"/>
  <c r="F4961" i="1"/>
  <c r="E4961" i="1"/>
  <c r="M4960" i="1"/>
  <c r="H4960" i="1"/>
  <c r="G4960" i="1"/>
  <c r="F4960" i="1"/>
  <c r="E4960" i="1"/>
  <c r="M4959" i="1"/>
  <c r="H4959" i="1"/>
  <c r="G4959" i="1"/>
  <c r="F4959" i="1"/>
  <c r="E4959" i="1"/>
  <c r="M4958" i="1"/>
  <c r="H4958" i="1"/>
  <c r="G4958" i="1"/>
  <c r="F4958" i="1"/>
  <c r="E4958" i="1"/>
  <c r="M4957" i="1"/>
  <c r="H4957" i="1"/>
  <c r="G4957" i="1"/>
  <c r="F4957" i="1"/>
  <c r="E4957" i="1"/>
  <c r="M4956" i="1"/>
  <c r="H4956" i="1"/>
  <c r="G4956" i="1"/>
  <c r="F4956" i="1"/>
  <c r="E4956" i="1"/>
  <c r="M4955" i="1"/>
  <c r="H4955" i="1"/>
  <c r="G4955" i="1"/>
  <c r="F4955" i="1"/>
  <c r="E4955" i="1"/>
  <c r="M4954" i="1"/>
  <c r="H4954" i="1"/>
  <c r="G4954" i="1"/>
  <c r="F4954" i="1"/>
  <c r="E4954" i="1"/>
  <c r="M4953" i="1"/>
  <c r="H4953" i="1"/>
  <c r="G4953" i="1"/>
  <c r="F4953" i="1"/>
  <c r="E4953" i="1"/>
  <c r="M4952" i="1"/>
  <c r="H4952" i="1"/>
  <c r="G4952" i="1"/>
  <c r="F4952" i="1"/>
  <c r="E4952" i="1"/>
  <c r="M4951" i="1"/>
  <c r="H4951" i="1"/>
  <c r="G4951" i="1"/>
  <c r="F4951" i="1"/>
  <c r="E4951" i="1"/>
  <c r="M4950" i="1"/>
  <c r="H4950" i="1"/>
  <c r="G4950" i="1"/>
  <c r="F4950" i="1"/>
  <c r="E4950" i="1"/>
  <c r="M4949" i="1"/>
  <c r="H4949" i="1"/>
  <c r="G4949" i="1"/>
  <c r="F4949" i="1"/>
  <c r="E4949" i="1"/>
  <c r="M4948" i="1"/>
  <c r="H4948" i="1"/>
  <c r="G4948" i="1"/>
  <c r="F4948" i="1"/>
  <c r="E4948" i="1"/>
  <c r="M4947" i="1"/>
  <c r="H4947" i="1"/>
  <c r="G4947" i="1"/>
  <c r="F4947" i="1"/>
  <c r="E4947" i="1"/>
  <c r="M4946" i="1"/>
  <c r="H4946" i="1"/>
  <c r="G4946" i="1"/>
  <c r="F4946" i="1"/>
  <c r="E4946" i="1"/>
  <c r="M4945" i="1"/>
  <c r="H4945" i="1"/>
  <c r="G4945" i="1"/>
  <c r="F4945" i="1"/>
  <c r="E4945" i="1"/>
  <c r="M4944" i="1"/>
  <c r="H4944" i="1"/>
  <c r="G4944" i="1"/>
  <c r="F4944" i="1"/>
  <c r="E4944" i="1"/>
  <c r="M4943" i="1"/>
  <c r="H4943" i="1"/>
  <c r="G4943" i="1"/>
  <c r="F4943" i="1"/>
  <c r="E4943" i="1"/>
  <c r="M4942" i="1"/>
  <c r="H4942" i="1"/>
  <c r="G4942" i="1"/>
  <c r="F4942" i="1"/>
  <c r="E4942" i="1"/>
  <c r="M4941" i="1"/>
  <c r="H4941" i="1"/>
  <c r="G4941" i="1"/>
  <c r="F4941" i="1"/>
  <c r="E4941" i="1"/>
  <c r="M4940" i="1"/>
  <c r="H4940" i="1"/>
  <c r="G4940" i="1"/>
  <c r="F4940" i="1"/>
  <c r="E4940" i="1"/>
  <c r="M4939" i="1"/>
  <c r="H4939" i="1"/>
  <c r="G4939" i="1"/>
  <c r="F4939" i="1"/>
  <c r="E4939" i="1"/>
  <c r="M4938" i="1"/>
  <c r="H4938" i="1"/>
  <c r="G4938" i="1"/>
  <c r="F4938" i="1"/>
  <c r="E4938" i="1"/>
  <c r="M4937" i="1"/>
  <c r="H4937" i="1"/>
  <c r="G4937" i="1"/>
  <c r="F4937" i="1"/>
  <c r="E4937" i="1"/>
  <c r="M4936" i="1"/>
  <c r="H4936" i="1"/>
  <c r="G4936" i="1"/>
  <c r="F4936" i="1"/>
  <c r="E4936" i="1"/>
  <c r="M4935" i="1"/>
  <c r="H4935" i="1"/>
  <c r="G4935" i="1"/>
  <c r="F4935" i="1"/>
  <c r="E4935" i="1"/>
  <c r="M4934" i="1"/>
  <c r="H4934" i="1"/>
  <c r="G4934" i="1"/>
  <c r="F4934" i="1"/>
  <c r="E4934" i="1"/>
  <c r="M4933" i="1"/>
  <c r="H4933" i="1"/>
  <c r="G4933" i="1"/>
  <c r="F4933" i="1"/>
  <c r="E4933" i="1"/>
  <c r="M4932" i="1"/>
  <c r="H4932" i="1"/>
  <c r="G4932" i="1"/>
  <c r="F4932" i="1"/>
  <c r="E4932" i="1"/>
  <c r="M4931" i="1"/>
  <c r="H4931" i="1"/>
  <c r="G4931" i="1"/>
  <c r="F4931" i="1"/>
  <c r="E4931" i="1"/>
  <c r="M4930" i="1"/>
  <c r="H4930" i="1"/>
  <c r="G4930" i="1"/>
  <c r="F4930" i="1"/>
  <c r="E4930" i="1"/>
  <c r="M4929" i="1"/>
  <c r="H4929" i="1"/>
  <c r="G4929" i="1"/>
  <c r="F4929" i="1"/>
  <c r="E4929" i="1"/>
  <c r="M4928" i="1"/>
  <c r="H4928" i="1"/>
  <c r="G4928" i="1"/>
  <c r="F4928" i="1"/>
  <c r="E4928" i="1"/>
  <c r="M4927" i="1"/>
  <c r="H4927" i="1"/>
  <c r="G4927" i="1"/>
  <c r="F4927" i="1"/>
  <c r="E4927" i="1"/>
  <c r="M4926" i="1"/>
  <c r="H4926" i="1"/>
  <c r="G4926" i="1"/>
  <c r="F4926" i="1"/>
  <c r="E4926" i="1"/>
  <c r="M4925" i="1"/>
  <c r="H4925" i="1"/>
  <c r="G4925" i="1"/>
  <c r="F4925" i="1"/>
  <c r="E4925" i="1"/>
  <c r="M4924" i="1"/>
  <c r="H4924" i="1"/>
  <c r="G4924" i="1"/>
  <c r="F4924" i="1"/>
  <c r="E4924" i="1"/>
  <c r="M4923" i="1"/>
  <c r="H4923" i="1"/>
  <c r="G4923" i="1"/>
  <c r="F4923" i="1"/>
  <c r="E4923" i="1"/>
  <c r="M4922" i="1"/>
  <c r="H4922" i="1"/>
  <c r="G4922" i="1"/>
  <c r="F4922" i="1"/>
  <c r="E4922" i="1"/>
  <c r="M4921" i="1"/>
  <c r="H4921" i="1"/>
  <c r="G4921" i="1"/>
  <c r="F4921" i="1"/>
  <c r="E4921" i="1"/>
  <c r="M4920" i="1"/>
  <c r="H4920" i="1"/>
  <c r="G4920" i="1"/>
  <c r="F4920" i="1"/>
  <c r="E4920" i="1"/>
  <c r="M4919" i="1"/>
  <c r="H4919" i="1"/>
  <c r="G4919" i="1"/>
  <c r="F4919" i="1"/>
  <c r="E4919" i="1"/>
  <c r="M4918" i="1"/>
  <c r="H4918" i="1"/>
  <c r="G4918" i="1"/>
  <c r="F4918" i="1"/>
  <c r="E4918" i="1"/>
  <c r="M4917" i="1"/>
  <c r="H4917" i="1"/>
  <c r="G4917" i="1"/>
  <c r="F4917" i="1"/>
  <c r="E4917" i="1"/>
  <c r="M4916" i="1"/>
  <c r="H4916" i="1"/>
  <c r="G4916" i="1"/>
  <c r="F4916" i="1"/>
  <c r="E4916" i="1"/>
  <c r="M4915" i="1"/>
  <c r="H4915" i="1"/>
  <c r="G4915" i="1"/>
  <c r="F4915" i="1"/>
  <c r="E4915" i="1"/>
  <c r="M4914" i="1"/>
  <c r="H4914" i="1"/>
  <c r="G4914" i="1"/>
  <c r="F4914" i="1"/>
  <c r="E4914" i="1"/>
  <c r="M4913" i="1"/>
  <c r="H4913" i="1"/>
  <c r="G4913" i="1"/>
  <c r="F4913" i="1"/>
  <c r="E4913" i="1"/>
  <c r="M4912" i="1"/>
  <c r="H4912" i="1"/>
  <c r="G4912" i="1"/>
  <c r="F4912" i="1"/>
  <c r="E4912" i="1"/>
  <c r="M4911" i="1"/>
  <c r="H4911" i="1"/>
  <c r="G4911" i="1"/>
  <c r="F4911" i="1"/>
  <c r="E4911" i="1"/>
  <c r="M4910" i="1"/>
  <c r="H4910" i="1"/>
  <c r="G4910" i="1"/>
  <c r="F4910" i="1"/>
  <c r="E4910" i="1"/>
  <c r="M4909" i="1"/>
  <c r="H4909" i="1"/>
  <c r="G4909" i="1"/>
  <c r="F4909" i="1"/>
  <c r="E4909" i="1"/>
  <c r="M4908" i="1"/>
  <c r="H4908" i="1"/>
  <c r="G4908" i="1"/>
  <c r="F4908" i="1"/>
  <c r="E4908" i="1"/>
  <c r="M4907" i="1"/>
  <c r="H4907" i="1"/>
  <c r="G4907" i="1"/>
  <c r="F4907" i="1"/>
  <c r="E4907" i="1"/>
  <c r="M4906" i="1"/>
  <c r="H4906" i="1"/>
  <c r="G4906" i="1"/>
  <c r="F4906" i="1"/>
  <c r="E4906" i="1"/>
  <c r="M4905" i="1"/>
  <c r="H4905" i="1"/>
  <c r="G4905" i="1"/>
  <c r="F4905" i="1"/>
  <c r="E4905" i="1"/>
  <c r="M4904" i="1"/>
  <c r="H4904" i="1"/>
  <c r="G4904" i="1"/>
  <c r="F4904" i="1"/>
  <c r="E4904" i="1"/>
  <c r="M4903" i="1"/>
  <c r="H4903" i="1"/>
  <c r="G4903" i="1"/>
  <c r="F4903" i="1"/>
  <c r="E4903" i="1"/>
  <c r="M4902" i="1"/>
  <c r="H4902" i="1"/>
  <c r="G4902" i="1"/>
  <c r="F4902" i="1"/>
  <c r="E4902" i="1"/>
  <c r="M4901" i="1"/>
  <c r="H4901" i="1"/>
  <c r="G4901" i="1"/>
  <c r="F4901" i="1"/>
  <c r="E4901" i="1"/>
  <c r="M4900" i="1"/>
  <c r="H4900" i="1"/>
  <c r="G4900" i="1"/>
  <c r="F4900" i="1"/>
  <c r="E4900" i="1"/>
  <c r="M4899" i="1"/>
  <c r="H4899" i="1"/>
  <c r="G4899" i="1"/>
  <c r="F4899" i="1"/>
  <c r="E4899" i="1"/>
  <c r="M4898" i="1"/>
  <c r="H4898" i="1"/>
  <c r="G4898" i="1"/>
  <c r="F4898" i="1"/>
  <c r="E4898" i="1"/>
  <c r="M4897" i="1"/>
  <c r="H4897" i="1"/>
  <c r="G4897" i="1"/>
  <c r="F4897" i="1"/>
  <c r="E4897" i="1"/>
  <c r="M4896" i="1"/>
  <c r="H4896" i="1"/>
  <c r="G4896" i="1"/>
  <c r="F4896" i="1"/>
  <c r="E4896" i="1"/>
  <c r="M4895" i="1"/>
  <c r="H4895" i="1"/>
  <c r="G4895" i="1"/>
  <c r="F4895" i="1"/>
  <c r="E4895" i="1"/>
  <c r="M4894" i="1"/>
  <c r="H4894" i="1"/>
  <c r="G4894" i="1"/>
  <c r="F4894" i="1"/>
  <c r="E4894" i="1"/>
  <c r="M4893" i="1"/>
  <c r="H4893" i="1"/>
  <c r="G4893" i="1"/>
  <c r="F4893" i="1"/>
  <c r="E4893" i="1"/>
  <c r="M4892" i="1"/>
  <c r="H4892" i="1"/>
  <c r="G4892" i="1"/>
  <c r="F4892" i="1"/>
  <c r="E4892" i="1"/>
  <c r="M4891" i="1"/>
  <c r="H4891" i="1"/>
  <c r="G4891" i="1"/>
  <c r="F4891" i="1"/>
  <c r="E4891" i="1"/>
  <c r="M4890" i="1"/>
  <c r="H4890" i="1"/>
  <c r="G4890" i="1"/>
  <c r="F4890" i="1"/>
  <c r="E4890" i="1"/>
  <c r="M4889" i="1"/>
  <c r="H4889" i="1"/>
  <c r="G4889" i="1"/>
  <c r="F4889" i="1"/>
  <c r="E4889" i="1"/>
  <c r="M4888" i="1"/>
  <c r="H4888" i="1"/>
  <c r="G4888" i="1"/>
  <c r="F4888" i="1"/>
  <c r="E4888" i="1"/>
  <c r="M4887" i="1"/>
  <c r="H4887" i="1"/>
  <c r="G4887" i="1"/>
  <c r="F4887" i="1"/>
  <c r="E4887" i="1"/>
  <c r="M4886" i="1"/>
  <c r="H4886" i="1"/>
  <c r="G4886" i="1"/>
  <c r="F4886" i="1"/>
  <c r="E4886" i="1"/>
  <c r="M4885" i="1"/>
  <c r="H4885" i="1"/>
  <c r="G4885" i="1"/>
  <c r="F4885" i="1"/>
  <c r="E4885" i="1"/>
  <c r="M4884" i="1"/>
  <c r="H4884" i="1"/>
  <c r="G4884" i="1"/>
  <c r="F4884" i="1"/>
  <c r="E4884" i="1"/>
  <c r="M4883" i="1"/>
  <c r="H4883" i="1"/>
  <c r="G4883" i="1"/>
  <c r="F4883" i="1"/>
  <c r="E4883" i="1"/>
  <c r="M4882" i="1"/>
  <c r="H4882" i="1"/>
  <c r="G4882" i="1"/>
  <c r="F4882" i="1"/>
  <c r="E4882" i="1"/>
  <c r="M4881" i="1"/>
  <c r="H4881" i="1"/>
  <c r="G4881" i="1"/>
  <c r="F4881" i="1"/>
  <c r="E4881" i="1"/>
  <c r="M4880" i="1"/>
  <c r="H4880" i="1"/>
  <c r="G4880" i="1"/>
  <c r="F4880" i="1"/>
  <c r="E4880" i="1"/>
  <c r="M4879" i="1"/>
  <c r="H4879" i="1"/>
  <c r="G4879" i="1"/>
  <c r="F4879" i="1"/>
  <c r="E4879" i="1"/>
  <c r="M4878" i="1"/>
  <c r="H4878" i="1"/>
  <c r="G4878" i="1"/>
  <c r="F4878" i="1"/>
  <c r="E4878" i="1"/>
  <c r="M4877" i="1"/>
  <c r="H4877" i="1"/>
  <c r="G4877" i="1"/>
  <c r="F4877" i="1"/>
  <c r="E4877" i="1"/>
  <c r="M4876" i="1"/>
  <c r="H4876" i="1"/>
  <c r="G4876" i="1"/>
  <c r="F4876" i="1"/>
  <c r="E4876" i="1"/>
  <c r="M4875" i="1"/>
  <c r="H4875" i="1"/>
  <c r="G4875" i="1"/>
  <c r="F4875" i="1"/>
  <c r="E4875" i="1"/>
  <c r="M4874" i="1"/>
  <c r="H4874" i="1"/>
  <c r="G4874" i="1"/>
  <c r="F4874" i="1"/>
  <c r="E4874" i="1"/>
  <c r="M4873" i="1"/>
  <c r="H4873" i="1"/>
  <c r="G4873" i="1"/>
  <c r="F4873" i="1"/>
  <c r="E4873" i="1"/>
  <c r="M4872" i="1"/>
  <c r="H4872" i="1"/>
  <c r="G4872" i="1"/>
  <c r="F4872" i="1"/>
  <c r="E4872" i="1"/>
  <c r="M4871" i="1"/>
  <c r="H4871" i="1"/>
  <c r="G4871" i="1"/>
  <c r="F4871" i="1"/>
  <c r="E4871" i="1"/>
  <c r="M4870" i="1"/>
  <c r="H4870" i="1"/>
  <c r="G4870" i="1"/>
  <c r="F4870" i="1"/>
  <c r="E4870" i="1"/>
  <c r="M4869" i="1"/>
  <c r="H4869" i="1"/>
  <c r="G4869" i="1"/>
  <c r="F4869" i="1"/>
  <c r="E4869" i="1"/>
  <c r="M4868" i="1"/>
  <c r="H4868" i="1"/>
  <c r="G4868" i="1"/>
  <c r="F4868" i="1"/>
  <c r="E4868" i="1"/>
  <c r="M4867" i="1"/>
  <c r="H4867" i="1"/>
  <c r="G4867" i="1"/>
  <c r="F4867" i="1"/>
  <c r="E4867" i="1"/>
  <c r="M4866" i="1"/>
  <c r="H4866" i="1"/>
  <c r="G4866" i="1"/>
  <c r="F4866" i="1"/>
  <c r="E4866" i="1"/>
  <c r="M4865" i="1"/>
  <c r="H4865" i="1"/>
  <c r="G4865" i="1"/>
  <c r="F4865" i="1"/>
  <c r="E4865" i="1"/>
  <c r="M4864" i="1"/>
  <c r="H4864" i="1"/>
  <c r="G4864" i="1"/>
  <c r="F4864" i="1"/>
  <c r="E4864" i="1"/>
  <c r="M4863" i="1"/>
  <c r="H4863" i="1"/>
  <c r="G4863" i="1"/>
  <c r="F4863" i="1"/>
  <c r="E4863" i="1"/>
  <c r="M4862" i="1"/>
  <c r="H4862" i="1"/>
  <c r="G4862" i="1"/>
  <c r="F4862" i="1"/>
  <c r="E4862" i="1"/>
  <c r="M4861" i="1"/>
  <c r="H4861" i="1"/>
  <c r="G4861" i="1"/>
  <c r="F4861" i="1"/>
  <c r="E4861" i="1"/>
  <c r="M4860" i="1"/>
  <c r="H4860" i="1"/>
  <c r="G4860" i="1"/>
  <c r="F4860" i="1"/>
  <c r="E4860" i="1"/>
  <c r="M4859" i="1"/>
  <c r="H4859" i="1"/>
  <c r="G4859" i="1"/>
  <c r="F4859" i="1"/>
  <c r="E4859" i="1"/>
  <c r="M4858" i="1"/>
  <c r="H4858" i="1"/>
  <c r="G4858" i="1"/>
  <c r="F4858" i="1"/>
  <c r="E4858" i="1"/>
  <c r="M4857" i="1"/>
  <c r="H4857" i="1"/>
  <c r="G4857" i="1"/>
  <c r="F4857" i="1"/>
  <c r="E4857" i="1"/>
  <c r="M4856" i="1"/>
  <c r="H4856" i="1"/>
  <c r="G4856" i="1"/>
  <c r="F4856" i="1"/>
  <c r="E4856" i="1"/>
  <c r="M4855" i="1"/>
  <c r="H4855" i="1"/>
  <c r="G4855" i="1"/>
  <c r="F4855" i="1"/>
  <c r="E4855" i="1"/>
  <c r="M4854" i="1"/>
  <c r="H4854" i="1"/>
  <c r="G4854" i="1"/>
  <c r="F4854" i="1"/>
  <c r="E4854" i="1"/>
  <c r="M4853" i="1"/>
  <c r="H4853" i="1"/>
  <c r="G4853" i="1"/>
  <c r="F4853" i="1"/>
  <c r="E4853" i="1"/>
  <c r="M4852" i="1"/>
  <c r="H4852" i="1"/>
  <c r="G4852" i="1"/>
  <c r="F4852" i="1"/>
  <c r="E4852" i="1"/>
  <c r="M4851" i="1"/>
  <c r="H4851" i="1"/>
  <c r="G4851" i="1"/>
  <c r="F4851" i="1"/>
  <c r="E4851" i="1"/>
  <c r="M4850" i="1"/>
  <c r="H4850" i="1"/>
  <c r="G4850" i="1"/>
  <c r="F4850" i="1"/>
  <c r="E4850" i="1"/>
  <c r="M4849" i="1"/>
  <c r="H4849" i="1"/>
  <c r="G4849" i="1"/>
  <c r="F4849" i="1"/>
  <c r="E4849" i="1"/>
  <c r="M4848" i="1"/>
  <c r="H4848" i="1"/>
  <c r="G4848" i="1"/>
  <c r="F4848" i="1"/>
  <c r="E4848" i="1"/>
  <c r="M4847" i="1"/>
  <c r="H4847" i="1"/>
  <c r="G4847" i="1"/>
  <c r="F4847" i="1"/>
  <c r="E4847" i="1"/>
  <c r="M4846" i="1"/>
  <c r="H4846" i="1"/>
  <c r="G4846" i="1"/>
  <c r="F4846" i="1"/>
  <c r="E4846" i="1"/>
  <c r="M4845" i="1"/>
  <c r="H4845" i="1"/>
  <c r="G4845" i="1"/>
  <c r="F4845" i="1"/>
  <c r="E4845" i="1"/>
  <c r="M4844" i="1"/>
  <c r="H4844" i="1"/>
  <c r="G4844" i="1"/>
  <c r="F4844" i="1"/>
  <c r="E4844" i="1"/>
  <c r="M4843" i="1"/>
  <c r="H4843" i="1"/>
  <c r="G4843" i="1"/>
  <c r="F4843" i="1"/>
  <c r="E4843" i="1"/>
  <c r="M4842" i="1"/>
  <c r="H4842" i="1"/>
  <c r="G4842" i="1"/>
  <c r="F4842" i="1"/>
  <c r="E4842" i="1"/>
  <c r="M4841" i="1"/>
  <c r="H4841" i="1"/>
  <c r="G4841" i="1"/>
  <c r="F4841" i="1"/>
  <c r="E4841" i="1"/>
  <c r="M4840" i="1"/>
  <c r="H4840" i="1"/>
  <c r="G4840" i="1"/>
  <c r="F4840" i="1"/>
  <c r="E4840" i="1"/>
  <c r="M4839" i="1"/>
  <c r="H4839" i="1"/>
  <c r="G4839" i="1"/>
  <c r="F4839" i="1"/>
  <c r="E4839" i="1"/>
  <c r="M4838" i="1"/>
  <c r="H4838" i="1"/>
  <c r="G4838" i="1"/>
  <c r="F4838" i="1"/>
  <c r="E4838" i="1"/>
  <c r="M4837" i="1"/>
  <c r="H4837" i="1"/>
  <c r="G4837" i="1"/>
  <c r="F4837" i="1"/>
  <c r="E4837" i="1"/>
  <c r="M4836" i="1"/>
  <c r="H4836" i="1"/>
  <c r="G4836" i="1"/>
  <c r="F4836" i="1"/>
  <c r="E4836" i="1"/>
  <c r="M4835" i="1"/>
  <c r="H4835" i="1"/>
  <c r="G4835" i="1"/>
  <c r="F4835" i="1"/>
  <c r="E4835" i="1"/>
  <c r="M4834" i="1"/>
  <c r="H4834" i="1"/>
  <c r="G4834" i="1"/>
  <c r="F4834" i="1"/>
  <c r="E4834" i="1"/>
  <c r="M4833" i="1"/>
  <c r="H4833" i="1"/>
  <c r="G4833" i="1"/>
  <c r="F4833" i="1"/>
  <c r="E4833" i="1"/>
  <c r="M4832" i="1"/>
  <c r="H4832" i="1"/>
  <c r="G4832" i="1"/>
  <c r="F4832" i="1"/>
  <c r="E4832" i="1"/>
  <c r="M4831" i="1"/>
  <c r="H4831" i="1"/>
  <c r="G4831" i="1"/>
  <c r="F4831" i="1"/>
  <c r="E4831" i="1"/>
  <c r="M4830" i="1"/>
  <c r="H4830" i="1"/>
  <c r="G4830" i="1"/>
  <c r="F4830" i="1"/>
  <c r="E4830" i="1"/>
  <c r="M4829" i="1"/>
  <c r="H4829" i="1"/>
  <c r="G4829" i="1"/>
  <c r="F4829" i="1"/>
  <c r="E4829" i="1"/>
  <c r="M4828" i="1"/>
  <c r="H4828" i="1"/>
  <c r="G4828" i="1"/>
  <c r="F4828" i="1"/>
  <c r="E4828" i="1"/>
  <c r="M4827" i="1"/>
  <c r="H4827" i="1"/>
  <c r="G4827" i="1"/>
  <c r="F4827" i="1"/>
  <c r="E4827" i="1"/>
  <c r="M4826" i="1"/>
  <c r="H4826" i="1"/>
  <c r="G4826" i="1"/>
  <c r="F4826" i="1"/>
  <c r="E4826" i="1"/>
  <c r="M4825" i="1"/>
  <c r="H4825" i="1"/>
  <c r="G4825" i="1"/>
  <c r="F4825" i="1"/>
  <c r="E4825" i="1"/>
  <c r="M4824" i="1"/>
  <c r="H4824" i="1"/>
  <c r="G4824" i="1"/>
  <c r="F4824" i="1"/>
  <c r="E4824" i="1"/>
  <c r="M4823" i="1"/>
  <c r="H4823" i="1"/>
  <c r="G4823" i="1"/>
  <c r="F4823" i="1"/>
  <c r="E4823" i="1"/>
  <c r="M4822" i="1"/>
  <c r="H4822" i="1"/>
  <c r="G4822" i="1"/>
  <c r="F4822" i="1"/>
  <c r="E4822" i="1"/>
  <c r="M4821" i="1"/>
  <c r="H4821" i="1"/>
  <c r="G4821" i="1"/>
  <c r="F4821" i="1"/>
  <c r="E4821" i="1"/>
  <c r="M4820" i="1"/>
  <c r="H4820" i="1"/>
  <c r="G4820" i="1"/>
  <c r="F4820" i="1"/>
  <c r="E4820" i="1"/>
  <c r="M4819" i="1"/>
  <c r="H4819" i="1"/>
  <c r="G4819" i="1"/>
  <c r="F4819" i="1"/>
  <c r="E4819" i="1"/>
  <c r="M4818" i="1"/>
  <c r="H4818" i="1"/>
  <c r="G4818" i="1"/>
  <c r="F4818" i="1"/>
  <c r="E4818" i="1"/>
  <c r="M4817" i="1"/>
  <c r="H4817" i="1"/>
  <c r="G4817" i="1"/>
  <c r="F4817" i="1"/>
  <c r="E4817" i="1"/>
  <c r="M4816" i="1"/>
  <c r="H4816" i="1"/>
  <c r="G4816" i="1"/>
  <c r="F4816" i="1"/>
  <c r="E4816" i="1"/>
  <c r="M4815" i="1"/>
  <c r="H4815" i="1"/>
  <c r="G4815" i="1"/>
  <c r="F4815" i="1"/>
  <c r="E4815" i="1"/>
  <c r="M4814" i="1"/>
  <c r="H4814" i="1"/>
  <c r="G4814" i="1"/>
  <c r="F4814" i="1"/>
  <c r="E4814" i="1"/>
  <c r="M4813" i="1"/>
  <c r="H4813" i="1"/>
  <c r="G4813" i="1"/>
  <c r="F4813" i="1"/>
  <c r="E4813" i="1"/>
  <c r="M4812" i="1"/>
  <c r="H4812" i="1"/>
  <c r="G4812" i="1"/>
  <c r="F4812" i="1"/>
  <c r="E4812" i="1"/>
  <c r="M4811" i="1"/>
  <c r="H4811" i="1"/>
  <c r="G4811" i="1"/>
  <c r="F4811" i="1"/>
  <c r="E4811" i="1"/>
  <c r="M4810" i="1"/>
  <c r="H4810" i="1"/>
  <c r="G4810" i="1"/>
  <c r="F4810" i="1"/>
  <c r="E4810" i="1"/>
  <c r="M4809" i="1"/>
  <c r="H4809" i="1"/>
  <c r="G4809" i="1"/>
  <c r="F4809" i="1"/>
  <c r="E4809" i="1"/>
  <c r="M4808" i="1"/>
  <c r="H4808" i="1"/>
  <c r="G4808" i="1"/>
  <c r="F4808" i="1"/>
  <c r="E4808" i="1"/>
  <c r="M4807" i="1"/>
  <c r="H4807" i="1"/>
  <c r="G4807" i="1"/>
  <c r="F4807" i="1"/>
  <c r="E4807" i="1"/>
  <c r="M4806" i="1"/>
  <c r="H4806" i="1"/>
  <c r="G4806" i="1"/>
  <c r="F4806" i="1"/>
  <c r="E4806" i="1"/>
  <c r="M4805" i="1"/>
  <c r="H4805" i="1"/>
  <c r="G4805" i="1"/>
  <c r="F4805" i="1"/>
  <c r="E4805" i="1"/>
  <c r="M4804" i="1"/>
  <c r="H4804" i="1"/>
  <c r="G4804" i="1"/>
  <c r="F4804" i="1"/>
  <c r="E4804" i="1"/>
  <c r="M4803" i="1"/>
  <c r="H4803" i="1"/>
  <c r="G4803" i="1"/>
  <c r="F4803" i="1"/>
  <c r="E4803" i="1"/>
  <c r="M4802" i="1"/>
  <c r="H4802" i="1"/>
  <c r="G4802" i="1"/>
  <c r="F4802" i="1"/>
  <c r="E4802" i="1"/>
  <c r="M4801" i="1"/>
  <c r="H4801" i="1"/>
  <c r="G4801" i="1"/>
  <c r="F4801" i="1"/>
  <c r="E4801" i="1"/>
  <c r="M4800" i="1"/>
  <c r="H4800" i="1"/>
  <c r="G4800" i="1"/>
  <c r="F4800" i="1"/>
  <c r="E4800" i="1"/>
  <c r="M4799" i="1"/>
  <c r="H4799" i="1"/>
  <c r="G4799" i="1"/>
  <c r="F4799" i="1"/>
  <c r="E4799" i="1"/>
  <c r="M4798" i="1"/>
  <c r="H4798" i="1"/>
  <c r="G4798" i="1"/>
  <c r="F4798" i="1"/>
  <c r="E4798" i="1"/>
  <c r="M4797" i="1"/>
  <c r="H4797" i="1"/>
  <c r="G4797" i="1"/>
  <c r="F4797" i="1"/>
  <c r="E4797" i="1"/>
  <c r="M4796" i="1"/>
  <c r="H4796" i="1"/>
  <c r="G4796" i="1"/>
  <c r="F4796" i="1"/>
  <c r="E4796" i="1"/>
  <c r="M4795" i="1"/>
  <c r="H4795" i="1"/>
  <c r="G4795" i="1"/>
  <c r="F4795" i="1"/>
  <c r="E4795" i="1"/>
  <c r="M4794" i="1"/>
  <c r="H4794" i="1"/>
  <c r="G4794" i="1"/>
  <c r="F4794" i="1"/>
  <c r="E4794" i="1"/>
  <c r="M4793" i="1"/>
  <c r="H4793" i="1"/>
  <c r="G4793" i="1"/>
  <c r="F4793" i="1"/>
  <c r="E4793" i="1"/>
  <c r="M4792" i="1"/>
  <c r="H4792" i="1"/>
  <c r="G4792" i="1"/>
  <c r="F4792" i="1"/>
  <c r="E4792" i="1"/>
  <c r="M4791" i="1"/>
  <c r="H4791" i="1"/>
  <c r="G4791" i="1"/>
  <c r="F4791" i="1"/>
  <c r="E4791" i="1"/>
  <c r="M4790" i="1"/>
  <c r="H4790" i="1"/>
  <c r="G4790" i="1"/>
  <c r="F4790" i="1"/>
  <c r="E4790" i="1"/>
  <c r="M4789" i="1"/>
  <c r="H4789" i="1"/>
  <c r="G4789" i="1"/>
  <c r="F4789" i="1"/>
  <c r="E4789" i="1"/>
  <c r="M4788" i="1"/>
  <c r="H4788" i="1"/>
  <c r="G4788" i="1"/>
  <c r="F4788" i="1"/>
  <c r="E4788" i="1"/>
  <c r="M4787" i="1"/>
  <c r="H4787" i="1"/>
  <c r="G4787" i="1"/>
  <c r="F4787" i="1"/>
  <c r="E4787" i="1"/>
  <c r="M4786" i="1"/>
  <c r="H4786" i="1"/>
  <c r="G4786" i="1"/>
  <c r="F4786" i="1"/>
  <c r="E4786" i="1"/>
  <c r="M4785" i="1"/>
  <c r="H4785" i="1"/>
  <c r="G4785" i="1"/>
  <c r="F4785" i="1"/>
  <c r="E4785" i="1"/>
  <c r="M4784" i="1"/>
  <c r="H4784" i="1"/>
  <c r="G4784" i="1"/>
  <c r="F4784" i="1"/>
  <c r="E4784" i="1"/>
  <c r="M4783" i="1"/>
  <c r="H4783" i="1"/>
  <c r="G4783" i="1"/>
  <c r="F4783" i="1"/>
  <c r="E4783" i="1"/>
  <c r="M4782" i="1"/>
  <c r="H4782" i="1"/>
  <c r="G4782" i="1"/>
  <c r="F4782" i="1"/>
  <c r="E4782" i="1"/>
  <c r="M4781" i="1"/>
  <c r="H4781" i="1"/>
  <c r="G4781" i="1"/>
  <c r="F4781" i="1"/>
  <c r="E4781" i="1"/>
  <c r="M4780" i="1"/>
  <c r="H4780" i="1"/>
  <c r="G4780" i="1"/>
  <c r="F4780" i="1"/>
  <c r="E4780" i="1"/>
  <c r="M4779" i="1"/>
  <c r="H4779" i="1"/>
  <c r="G4779" i="1"/>
  <c r="F4779" i="1"/>
  <c r="E4779" i="1"/>
  <c r="M4778" i="1"/>
  <c r="H4778" i="1"/>
  <c r="G4778" i="1"/>
  <c r="F4778" i="1"/>
  <c r="E4778" i="1"/>
  <c r="M4777" i="1"/>
  <c r="H4777" i="1"/>
  <c r="G4777" i="1"/>
  <c r="F4777" i="1"/>
  <c r="E4777" i="1"/>
  <c r="M4776" i="1"/>
  <c r="H4776" i="1"/>
  <c r="G4776" i="1"/>
  <c r="F4776" i="1"/>
  <c r="E4776" i="1"/>
  <c r="M4775" i="1"/>
  <c r="H4775" i="1"/>
  <c r="G4775" i="1"/>
  <c r="F4775" i="1"/>
  <c r="E4775" i="1"/>
  <c r="M4774" i="1"/>
  <c r="H4774" i="1"/>
  <c r="G4774" i="1"/>
  <c r="F4774" i="1"/>
  <c r="E4774" i="1"/>
  <c r="M4773" i="1"/>
  <c r="H4773" i="1"/>
  <c r="G4773" i="1"/>
  <c r="F4773" i="1"/>
  <c r="E4773" i="1"/>
  <c r="M4772" i="1"/>
  <c r="H4772" i="1"/>
  <c r="G4772" i="1"/>
  <c r="F4772" i="1"/>
  <c r="E4772" i="1"/>
  <c r="M4771" i="1"/>
  <c r="H4771" i="1"/>
  <c r="G4771" i="1"/>
  <c r="F4771" i="1"/>
  <c r="E4771" i="1"/>
  <c r="M4770" i="1"/>
  <c r="H4770" i="1"/>
  <c r="G4770" i="1"/>
  <c r="F4770" i="1"/>
  <c r="E4770" i="1"/>
  <c r="M4769" i="1"/>
  <c r="H4769" i="1"/>
  <c r="G4769" i="1"/>
  <c r="F4769" i="1"/>
  <c r="E4769" i="1"/>
  <c r="M4768" i="1"/>
  <c r="H4768" i="1"/>
  <c r="G4768" i="1"/>
  <c r="F4768" i="1"/>
  <c r="E4768" i="1"/>
  <c r="M4767" i="1"/>
  <c r="H4767" i="1"/>
  <c r="G4767" i="1"/>
  <c r="F4767" i="1"/>
  <c r="E4767" i="1"/>
  <c r="M4766" i="1"/>
  <c r="H4766" i="1"/>
  <c r="G4766" i="1"/>
  <c r="F4766" i="1"/>
  <c r="E4766" i="1"/>
  <c r="M4765" i="1"/>
  <c r="H4765" i="1"/>
  <c r="G4765" i="1"/>
  <c r="F4765" i="1"/>
  <c r="E4765" i="1"/>
  <c r="M4764" i="1"/>
  <c r="H4764" i="1"/>
  <c r="G4764" i="1"/>
  <c r="F4764" i="1"/>
  <c r="E4764" i="1"/>
  <c r="M4763" i="1"/>
  <c r="H4763" i="1"/>
  <c r="G4763" i="1"/>
  <c r="F4763" i="1"/>
  <c r="E4763" i="1"/>
  <c r="M4762" i="1"/>
  <c r="H4762" i="1"/>
  <c r="G4762" i="1"/>
  <c r="F4762" i="1"/>
  <c r="E4762" i="1"/>
  <c r="M4761" i="1"/>
  <c r="H4761" i="1"/>
  <c r="G4761" i="1"/>
  <c r="F4761" i="1"/>
  <c r="E4761" i="1"/>
  <c r="M4760" i="1"/>
  <c r="H4760" i="1"/>
  <c r="G4760" i="1"/>
  <c r="F4760" i="1"/>
  <c r="E4760" i="1"/>
  <c r="M4759" i="1"/>
  <c r="H4759" i="1"/>
  <c r="G4759" i="1"/>
  <c r="F4759" i="1"/>
  <c r="E4759" i="1"/>
  <c r="M4758" i="1"/>
  <c r="H4758" i="1"/>
  <c r="G4758" i="1"/>
  <c r="F4758" i="1"/>
  <c r="E4758" i="1"/>
  <c r="M4757" i="1"/>
  <c r="H4757" i="1"/>
  <c r="G4757" i="1"/>
  <c r="F4757" i="1"/>
  <c r="E4757" i="1"/>
  <c r="M4756" i="1"/>
  <c r="H4756" i="1"/>
  <c r="G4756" i="1"/>
  <c r="F4756" i="1"/>
  <c r="E4756" i="1"/>
  <c r="M4755" i="1"/>
  <c r="H4755" i="1"/>
  <c r="G4755" i="1"/>
  <c r="F4755" i="1"/>
  <c r="E4755" i="1"/>
  <c r="M4754" i="1"/>
  <c r="H4754" i="1"/>
  <c r="G4754" i="1"/>
  <c r="F4754" i="1"/>
  <c r="E4754" i="1"/>
  <c r="M4753" i="1"/>
  <c r="H4753" i="1"/>
  <c r="G4753" i="1"/>
  <c r="F4753" i="1"/>
  <c r="E4753" i="1"/>
  <c r="M4752" i="1"/>
  <c r="H4752" i="1"/>
  <c r="G4752" i="1"/>
  <c r="F4752" i="1"/>
  <c r="E4752" i="1"/>
  <c r="M4751" i="1"/>
  <c r="H4751" i="1"/>
  <c r="G4751" i="1"/>
  <c r="F4751" i="1"/>
  <c r="E4751" i="1"/>
  <c r="M4750" i="1"/>
  <c r="H4750" i="1"/>
  <c r="G4750" i="1"/>
  <c r="F4750" i="1"/>
  <c r="E4750" i="1"/>
  <c r="M4749" i="1"/>
  <c r="H4749" i="1"/>
  <c r="G4749" i="1"/>
  <c r="F4749" i="1"/>
  <c r="E4749" i="1"/>
  <c r="M4748" i="1"/>
  <c r="H4748" i="1"/>
  <c r="G4748" i="1"/>
  <c r="F4748" i="1"/>
  <c r="E4748" i="1"/>
  <c r="M4747" i="1"/>
  <c r="H4747" i="1"/>
  <c r="G4747" i="1"/>
  <c r="F4747" i="1"/>
  <c r="E4747" i="1"/>
  <c r="M4746" i="1"/>
  <c r="H4746" i="1"/>
  <c r="G4746" i="1"/>
  <c r="F4746" i="1"/>
  <c r="E4746" i="1"/>
  <c r="M4745" i="1"/>
  <c r="H4745" i="1"/>
  <c r="G4745" i="1"/>
  <c r="F4745" i="1"/>
  <c r="E4745" i="1"/>
  <c r="M4744" i="1"/>
  <c r="H4744" i="1"/>
  <c r="G4744" i="1"/>
  <c r="F4744" i="1"/>
  <c r="E4744" i="1"/>
  <c r="M4743" i="1"/>
  <c r="H4743" i="1"/>
  <c r="G4743" i="1"/>
  <c r="F4743" i="1"/>
  <c r="E4743" i="1"/>
  <c r="M4742" i="1"/>
  <c r="H4742" i="1"/>
  <c r="G4742" i="1"/>
  <c r="F4742" i="1"/>
  <c r="E4742" i="1"/>
  <c r="M4741" i="1"/>
  <c r="H4741" i="1"/>
  <c r="G4741" i="1"/>
  <c r="F4741" i="1"/>
  <c r="E4741" i="1"/>
  <c r="M4740" i="1"/>
  <c r="H4740" i="1"/>
  <c r="G4740" i="1"/>
  <c r="F4740" i="1"/>
  <c r="E4740" i="1"/>
  <c r="M4739" i="1"/>
  <c r="H4739" i="1"/>
  <c r="G4739" i="1"/>
  <c r="F4739" i="1"/>
  <c r="E4739" i="1"/>
  <c r="M4738" i="1"/>
  <c r="H4738" i="1"/>
  <c r="G4738" i="1"/>
  <c r="F4738" i="1"/>
  <c r="E4738" i="1"/>
  <c r="M4737" i="1"/>
  <c r="H4737" i="1"/>
  <c r="G4737" i="1"/>
  <c r="F4737" i="1"/>
  <c r="E4737" i="1"/>
  <c r="M4736" i="1"/>
  <c r="H4736" i="1"/>
  <c r="G4736" i="1"/>
  <c r="F4736" i="1"/>
  <c r="E4736" i="1"/>
  <c r="M4735" i="1"/>
  <c r="H4735" i="1"/>
  <c r="G4735" i="1"/>
  <c r="F4735" i="1"/>
  <c r="E4735" i="1"/>
  <c r="M4734" i="1"/>
  <c r="H4734" i="1"/>
  <c r="G4734" i="1"/>
  <c r="F4734" i="1"/>
  <c r="E4734" i="1"/>
  <c r="M4733" i="1"/>
  <c r="H4733" i="1"/>
  <c r="G4733" i="1"/>
  <c r="F4733" i="1"/>
  <c r="E4733" i="1"/>
  <c r="M4732" i="1"/>
  <c r="H4732" i="1"/>
  <c r="G4732" i="1"/>
  <c r="F4732" i="1"/>
  <c r="E4732" i="1"/>
  <c r="M4731" i="1"/>
  <c r="H4731" i="1"/>
  <c r="G4731" i="1"/>
  <c r="F4731" i="1"/>
  <c r="E4731" i="1"/>
  <c r="M4730" i="1"/>
  <c r="H4730" i="1"/>
  <c r="G4730" i="1"/>
  <c r="F4730" i="1"/>
  <c r="E4730" i="1"/>
  <c r="M4729" i="1"/>
  <c r="H4729" i="1"/>
  <c r="G4729" i="1"/>
  <c r="F4729" i="1"/>
  <c r="E4729" i="1"/>
  <c r="M4728" i="1"/>
  <c r="H4728" i="1"/>
  <c r="G4728" i="1"/>
  <c r="F4728" i="1"/>
  <c r="E4728" i="1"/>
  <c r="M4727" i="1"/>
  <c r="H4727" i="1"/>
  <c r="G4727" i="1"/>
  <c r="F4727" i="1"/>
  <c r="E4727" i="1"/>
  <c r="M4726" i="1"/>
  <c r="H4726" i="1"/>
  <c r="G4726" i="1"/>
  <c r="F4726" i="1"/>
  <c r="E4726" i="1"/>
  <c r="M4725" i="1"/>
  <c r="H4725" i="1"/>
  <c r="G4725" i="1"/>
  <c r="F4725" i="1"/>
  <c r="E4725" i="1"/>
  <c r="M4724" i="1"/>
  <c r="H4724" i="1"/>
  <c r="G4724" i="1"/>
  <c r="F4724" i="1"/>
  <c r="E4724" i="1"/>
  <c r="M4723" i="1"/>
  <c r="H4723" i="1"/>
  <c r="G4723" i="1"/>
  <c r="F4723" i="1"/>
  <c r="E4723" i="1"/>
  <c r="M4722" i="1"/>
  <c r="H4722" i="1"/>
  <c r="G4722" i="1"/>
  <c r="F4722" i="1"/>
  <c r="E4722" i="1"/>
  <c r="M4721" i="1"/>
  <c r="H4721" i="1"/>
  <c r="G4721" i="1"/>
  <c r="F4721" i="1"/>
  <c r="E4721" i="1"/>
  <c r="M4720" i="1"/>
  <c r="H4720" i="1"/>
  <c r="G4720" i="1"/>
  <c r="F4720" i="1"/>
  <c r="E4720" i="1"/>
  <c r="M4719" i="1"/>
  <c r="H4719" i="1"/>
  <c r="G4719" i="1"/>
  <c r="F4719" i="1"/>
  <c r="E4719" i="1"/>
  <c r="M4718" i="1"/>
  <c r="H4718" i="1"/>
  <c r="G4718" i="1"/>
  <c r="F4718" i="1"/>
  <c r="E4718" i="1"/>
  <c r="M4717" i="1"/>
  <c r="H4717" i="1"/>
  <c r="G4717" i="1"/>
  <c r="F4717" i="1"/>
  <c r="E4717" i="1"/>
  <c r="M4716" i="1"/>
  <c r="H4716" i="1"/>
  <c r="G4716" i="1"/>
  <c r="F4716" i="1"/>
  <c r="E4716" i="1"/>
  <c r="M4715" i="1"/>
  <c r="H4715" i="1"/>
  <c r="G4715" i="1"/>
  <c r="F4715" i="1"/>
  <c r="E4715" i="1"/>
  <c r="M4714" i="1"/>
  <c r="H4714" i="1"/>
  <c r="G4714" i="1"/>
  <c r="F4714" i="1"/>
  <c r="E4714" i="1"/>
  <c r="M4713" i="1"/>
  <c r="H4713" i="1"/>
  <c r="G4713" i="1"/>
  <c r="F4713" i="1"/>
  <c r="E4713" i="1"/>
  <c r="M4712" i="1"/>
  <c r="H4712" i="1"/>
  <c r="G4712" i="1"/>
  <c r="F4712" i="1"/>
  <c r="E4712" i="1"/>
  <c r="M4711" i="1"/>
  <c r="H4711" i="1"/>
  <c r="G4711" i="1"/>
  <c r="F4711" i="1"/>
  <c r="E4711" i="1"/>
  <c r="M4710" i="1"/>
  <c r="H4710" i="1"/>
  <c r="G4710" i="1"/>
  <c r="F4710" i="1"/>
  <c r="E4710" i="1"/>
  <c r="M4709" i="1"/>
  <c r="H4709" i="1"/>
  <c r="G4709" i="1"/>
  <c r="F4709" i="1"/>
  <c r="E4709" i="1"/>
  <c r="M4708" i="1"/>
  <c r="H4708" i="1"/>
  <c r="G4708" i="1"/>
  <c r="F4708" i="1"/>
  <c r="E4708" i="1"/>
  <c r="M4707" i="1"/>
  <c r="H4707" i="1"/>
  <c r="G4707" i="1"/>
  <c r="F4707" i="1"/>
  <c r="E4707" i="1"/>
  <c r="M4706" i="1"/>
  <c r="H4706" i="1"/>
  <c r="G4706" i="1"/>
  <c r="F4706" i="1"/>
  <c r="E4706" i="1"/>
  <c r="M4705" i="1"/>
  <c r="H4705" i="1"/>
  <c r="G4705" i="1"/>
  <c r="F4705" i="1"/>
  <c r="E4705" i="1"/>
  <c r="M4704" i="1"/>
  <c r="H4704" i="1"/>
  <c r="G4704" i="1"/>
  <c r="F4704" i="1"/>
  <c r="E4704" i="1"/>
  <c r="M4703" i="1"/>
  <c r="H4703" i="1"/>
  <c r="G4703" i="1"/>
  <c r="F4703" i="1"/>
  <c r="E4703" i="1"/>
  <c r="M4702" i="1"/>
  <c r="H4702" i="1"/>
  <c r="G4702" i="1"/>
  <c r="F4702" i="1"/>
  <c r="E4702" i="1"/>
  <c r="M4701" i="1"/>
  <c r="H4701" i="1"/>
  <c r="G4701" i="1"/>
  <c r="F4701" i="1"/>
  <c r="E4701" i="1"/>
  <c r="M4700" i="1"/>
  <c r="H4700" i="1"/>
  <c r="G4700" i="1"/>
  <c r="F4700" i="1"/>
  <c r="E4700" i="1"/>
  <c r="M4699" i="1"/>
  <c r="H4699" i="1"/>
  <c r="G4699" i="1"/>
  <c r="F4699" i="1"/>
  <c r="E4699" i="1"/>
  <c r="M4698" i="1"/>
  <c r="H4698" i="1"/>
  <c r="G4698" i="1"/>
  <c r="F4698" i="1"/>
  <c r="E4698" i="1"/>
  <c r="M4697" i="1"/>
  <c r="H4697" i="1"/>
  <c r="G4697" i="1"/>
  <c r="F4697" i="1"/>
  <c r="E4697" i="1"/>
  <c r="M4696" i="1"/>
  <c r="H4696" i="1"/>
  <c r="G4696" i="1"/>
  <c r="F4696" i="1"/>
  <c r="E4696" i="1"/>
  <c r="M4695" i="1"/>
  <c r="H4695" i="1"/>
  <c r="G4695" i="1"/>
  <c r="F4695" i="1"/>
  <c r="E4695" i="1"/>
  <c r="M4694" i="1"/>
  <c r="H4694" i="1"/>
  <c r="G4694" i="1"/>
  <c r="F4694" i="1"/>
  <c r="E4694" i="1"/>
  <c r="M4693" i="1"/>
  <c r="H4693" i="1"/>
  <c r="G4693" i="1"/>
  <c r="F4693" i="1"/>
  <c r="E4693" i="1"/>
  <c r="M4692" i="1"/>
  <c r="H4692" i="1"/>
  <c r="G4692" i="1"/>
  <c r="F4692" i="1"/>
  <c r="E4692" i="1"/>
  <c r="M4691" i="1"/>
  <c r="H4691" i="1"/>
  <c r="G4691" i="1"/>
  <c r="F4691" i="1"/>
  <c r="E4691" i="1"/>
  <c r="M4690" i="1"/>
  <c r="H4690" i="1"/>
  <c r="G4690" i="1"/>
  <c r="F4690" i="1"/>
  <c r="E4690" i="1"/>
  <c r="M4689" i="1"/>
  <c r="H4689" i="1"/>
  <c r="G4689" i="1"/>
  <c r="F4689" i="1"/>
  <c r="E4689" i="1"/>
  <c r="M4688" i="1"/>
  <c r="H4688" i="1"/>
  <c r="G4688" i="1"/>
  <c r="F4688" i="1"/>
  <c r="E4688" i="1"/>
  <c r="M4687" i="1"/>
  <c r="H4687" i="1"/>
  <c r="G4687" i="1"/>
  <c r="F4687" i="1"/>
  <c r="E4687" i="1"/>
  <c r="M4686" i="1"/>
  <c r="H4686" i="1"/>
  <c r="G4686" i="1"/>
  <c r="F4686" i="1"/>
  <c r="E4686" i="1"/>
  <c r="M4685" i="1"/>
  <c r="H4685" i="1"/>
  <c r="G4685" i="1"/>
  <c r="F4685" i="1"/>
  <c r="E4685" i="1"/>
  <c r="M4684" i="1"/>
  <c r="H4684" i="1"/>
  <c r="G4684" i="1"/>
  <c r="F4684" i="1"/>
  <c r="E4684" i="1"/>
  <c r="M4683" i="1"/>
  <c r="H4683" i="1"/>
  <c r="G4683" i="1"/>
  <c r="F4683" i="1"/>
  <c r="E4683" i="1"/>
  <c r="M4682" i="1"/>
  <c r="H4682" i="1"/>
  <c r="G4682" i="1"/>
  <c r="F4682" i="1"/>
  <c r="E4682" i="1"/>
  <c r="M4681" i="1"/>
  <c r="H4681" i="1"/>
  <c r="G4681" i="1"/>
  <c r="F4681" i="1"/>
  <c r="E4681" i="1"/>
  <c r="M4680" i="1"/>
  <c r="H4680" i="1"/>
  <c r="G4680" i="1"/>
  <c r="F4680" i="1"/>
  <c r="E4680" i="1"/>
  <c r="M4679" i="1"/>
  <c r="H4679" i="1"/>
  <c r="G4679" i="1"/>
  <c r="F4679" i="1"/>
  <c r="E4679" i="1"/>
  <c r="M4678" i="1"/>
  <c r="H4678" i="1"/>
  <c r="G4678" i="1"/>
  <c r="F4678" i="1"/>
  <c r="E4678" i="1"/>
  <c r="M4677" i="1"/>
  <c r="H4677" i="1"/>
  <c r="G4677" i="1"/>
  <c r="F4677" i="1"/>
  <c r="E4677" i="1"/>
  <c r="M4676" i="1"/>
  <c r="H4676" i="1"/>
  <c r="G4676" i="1"/>
  <c r="F4676" i="1"/>
  <c r="E4676" i="1"/>
  <c r="M4675" i="1"/>
  <c r="H4675" i="1"/>
  <c r="G4675" i="1"/>
  <c r="F4675" i="1"/>
  <c r="E4675" i="1"/>
  <c r="M4674" i="1"/>
  <c r="H4674" i="1"/>
  <c r="G4674" i="1"/>
  <c r="F4674" i="1"/>
  <c r="E4674" i="1"/>
  <c r="M4673" i="1"/>
  <c r="H4673" i="1"/>
  <c r="G4673" i="1"/>
  <c r="F4673" i="1"/>
  <c r="E4673" i="1"/>
  <c r="M4672" i="1"/>
  <c r="H4672" i="1"/>
  <c r="G4672" i="1"/>
  <c r="F4672" i="1"/>
  <c r="E4672" i="1"/>
  <c r="M4671" i="1"/>
  <c r="H4671" i="1"/>
  <c r="G4671" i="1"/>
  <c r="F4671" i="1"/>
  <c r="E4671" i="1"/>
  <c r="M4670" i="1"/>
  <c r="H4670" i="1"/>
  <c r="G4670" i="1"/>
  <c r="F4670" i="1"/>
  <c r="E4670" i="1"/>
  <c r="M4669" i="1"/>
  <c r="H4669" i="1"/>
  <c r="G4669" i="1"/>
  <c r="F4669" i="1"/>
  <c r="E4669" i="1"/>
  <c r="M4668" i="1"/>
  <c r="H4668" i="1"/>
  <c r="G4668" i="1"/>
  <c r="F4668" i="1"/>
  <c r="E4668" i="1"/>
  <c r="M4667" i="1"/>
  <c r="H4667" i="1"/>
  <c r="G4667" i="1"/>
  <c r="F4667" i="1"/>
  <c r="E4667" i="1"/>
  <c r="M4666" i="1"/>
  <c r="H4666" i="1"/>
  <c r="G4666" i="1"/>
  <c r="F4666" i="1"/>
  <c r="E4666" i="1"/>
  <c r="M4665" i="1"/>
  <c r="H4665" i="1"/>
  <c r="G4665" i="1"/>
  <c r="F4665" i="1"/>
  <c r="E4665" i="1"/>
  <c r="M4664" i="1"/>
  <c r="H4664" i="1"/>
  <c r="G4664" i="1"/>
  <c r="F4664" i="1"/>
  <c r="E4664" i="1"/>
  <c r="M4663" i="1"/>
  <c r="H4663" i="1"/>
  <c r="G4663" i="1"/>
  <c r="F4663" i="1"/>
  <c r="E4663" i="1"/>
  <c r="M4662" i="1"/>
  <c r="H4662" i="1"/>
  <c r="G4662" i="1"/>
  <c r="F4662" i="1"/>
  <c r="E4662" i="1"/>
  <c r="M4661" i="1"/>
  <c r="H4661" i="1"/>
  <c r="G4661" i="1"/>
  <c r="F4661" i="1"/>
  <c r="E4661" i="1"/>
  <c r="M4660" i="1"/>
  <c r="H4660" i="1"/>
  <c r="G4660" i="1"/>
  <c r="F4660" i="1"/>
  <c r="E4660" i="1"/>
  <c r="M4659" i="1"/>
  <c r="H4659" i="1"/>
  <c r="G4659" i="1"/>
  <c r="F4659" i="1"/>
  <c r="E4659" i="1"/>
  <c r="M4658" i="1"/>
  <c r="H4658" i="1"/>
  <c r="G4658" i="1"/>
  <c r="F4658" i="1"/>
  <c r="E4658" i="1"/>
  <c r="M4657" i="1"/>
  <c r="H4657" i="1"/>
  <c r="G4657" i="1"/>
  <c r="F4657" i="1"/>
  <c r="E4657" i="1"/>
  <c r="M4656" i="1"/>
  <c r="H4656" i="1"/>
  <c r="G4656" i="1"/>
  <c r="F4656" i="1"/>
  <c r="E4656" i="1"/>
  <c r="M4655" i="1"/>
  <c r="H4655" i="1"/>
  <c r="G4655" i="1"/>
  <c r="F4655" i="1"/>
  <c r="E4655" i="1"/>
  <c r="M4654" i="1"/>
  <c r="H4654" i="1"/>
  <c r="G4654" i="1"/>
  <c r="F4654" i="1"/>
  <c r="E4654" i="1"/>
  <c r="M4653" i="1"/>
  <c r="H4653" i="1"/>
  <c r="G4653" i="1"/>
  <c r="F4653" i="1"/>
  <c r="E4653" i="1"/>
  <c r="M4652" i="1"/>
  <c r="H4652" i="1"/>
  <c r="G4652" i="1"/>
  <c r="F4652" i="1"/>
  <c r="E4652" i="1"/>
  <c r="M4651" i="1"/>
  <c r="H4651" i="1"/>
  <c r="G4651" i="1"/>
  <c r="F4651" i="1"/>
  <c r="E4651" i="1"/>
  <c r="M4650" i="1"/>
  <c r="H4650" i="1"/>
  <c r="G4650" i="1"/>
  <c r="F4650" i="1"/>
  <c r="E4650" i="1"/>
  <c r="M4649" i="1"/>
  <c r="H4649" i="1"/>
  <c r="G4649" i="1"/>
  <c r="F4649" i="1"/>
  <c r="E4649" i="1"/>
  <c r="M4648" i="1"/>
  <c r="H4648" i="1"/>
  <c r="G4648" i="1"/>
  <c r="F4648" i="1"/>
  <c r="E4648" i="1"/>
  <c r="M4647" i="1"/>
  <c r="H4647" i="1"/>
  <c r="G4647" i="1"/>
  <c r="F4647" i="1"/>
  <c r="E4647" i="1"/>
  <c r="M4646" i="1"/>
  <c r="H4646" i="1"/>
  <c r="G4646" i="1"/>
  <c r="F4646" i="1"/>
  <c r="E4646" i="1"/>
  <c r="M4645" i="1"/>
  <c r="H4645" i="1"/>
  <c r="G4645" i="1"/>
  <c r="F4645" i="1"/>
  <c r="E4645" i="1"/>
  <c r="M4644" i="1"/>
  <c r="H4644" i="1"/>
  <c r="G4644" i="1"/>
  <c r="F4644" i="1"/>
  <c r="E4644" i="1"/>
  <c r="M4643" i="1"/>
  <c r="H4643" i="1"/>
  <c r="G4643" i="1"/>
  <c r="F4643" i="1"/>
  <c r="E4643" i="1"/>
  <c r="M4642" i="1"/>
  <c r="H4642" i="1"/>
  <c r="G4642" i="1"/>
  <c r="F4642" i="1"/>
  <c r="E4642" i="1"/>
  <c r="M4641" i="1"/>
  <c r="H4641" i="1"/>
  <c r="G4641" i="1"/>
  <c r="F4641" i="1"/>
  <c r="E4641" i="1"/>
  <c r="M4640" i="1"/>
  <c r="H4640" i="1"/>
  <c r="G4640" i="1"/>
  <c r="F4640" i="1"/>
  <c r="E4640" i="1"/>
  <c r="M4639" i="1"/>
  <c r="H4639" i="1"/>
  <c r="G4639" i="1"/>
  <c r="F4639" i="1"/>
  <c r="E4639" i="1"/>
  <c r="M4638" i="1"/>
  <c r="H4638" i="1"/>
  <c r="G4638" i="1"/>
  <c r="F4638" i="1"/>
  <c r="E4638" i="1"/>
  <c r="M4637" i="1"/>
  <c r="H4637" i="1"/>
  <c r="G4637" i="1"/>
  <c r="F4637" i="1"/>
  <c r="E4637" i="1"/>
  <c r="M4636" i="1"/>
  <c r="H4636" i="1"/>
  <c r="G4636" i="1"/>
  <c r="F4636" i="1"/>
  <c r="E4636" i="1"/>
  <c r="M4635" i="1"/>
  <c r="H4635" i="1"/>
  <c r="G4635" i="1"/>
  <c r="F4635" i="1"/>
  <c r="E4635" i="1"/>
  <c r="M4634" i="1"/>
  <c r="H4634" i="1"/>
  <c r="G4634" i="1"/>
  <c r="F4634" i="1"/>
  <c r="E4634" i="1"/>
  <c r="M4633" i="1"/>
  <c r="H4633" i="1"/>
  <c r="G4633" i="1"/>
  <c r="F4633" i="1"/>
  <c r="E4633" i="1"/>
  <c r="M4632" i="1"/>
  <c r="H4632" i="1"/>
  <c r="G4632" i="1"/>
  <c r="F4632" i="1"/>
  <c r="E4632" i="1"/>
  <c r="M4631" i="1"/>
  <c r="H4631" i="1"/>
  <c r="G4631" i="1"/>
  <c r="F4631" i="1"/>
  <c r="E4631" i="1"/>
  <c r="M4630" i="1"/>
  <c r="H4630" i="1"/>
  <c r="G4630" i="1"/>
  <c r="F4630" i="1"/>
  <c r="E4630" i="1"/>
  <c r="M4629" i="1"/>
  <c r="H4629" i="1"/>
  <c r="G4629" i="1"/>
  <c r="F4629" i="1"/>
  <c r="E4629" i="1"/>
  <c r="M4628" i="1"/>
  <c r="H4628" i="1"/>
  <c r="G4628" i="1"/>
  <c r="F4628" i="1"/>
  <c r="E4628" i="1"/>
  <c r="M4627" i="1"/>
  <c r="H4627" i="1"/>
  <c r="G4627" i="1"/>
  <c r="F4627" i="1"/>
  <c r="E4627" i="1"/>
  <c r="M4626" i="1"/>
  <c r="H4626" i="1"/>
  <c r="G4626" i="1"/>
  <c r="F4626" i="1"/>
  <c r="E4626" i="1"/>
  <c r="M4625" i="1"/>
  <c r="H4625" i="1"/>
  <c r="G4625" i="1"/>
  <c r="F4625" i="1"/>
  <c r="E4625" i="1"/>
  <c r="M4624" i="1"/>
  <c r="H4624" i="1"/>
  <c r="G4624" i="1"/>
  <c r="F4624" i="1"/>
  <c r="E4624" i="1"/>
  <c r="M4623" i="1"/>
  <c r="H4623" i="1"/>
  <c r="G4623" i="1"/>
  <c r="F4623" i="1"/>
  <c r="E4623" i="1"/>
  <c r="M4622" i="1"/>
  <c r="H4622" i="1"/>
  <c r="G4622" i="1"/>
  <c r="F4622" i="1"/>
  <c r="E4622" i="1"/>
  <c r="M4621" i="1"/>
  <c r="H4621" i="1"/>
  <c r="G4621" i="1"/>
  <c r="F4621" i="1"/>
  <c r="E4621" i="1"/>
  <c r="M4620" i="1"/>
  <c r="H4620" i="1"/>
  <c r="G4620" i="1"/>
  <c r="F4620" i="1"/>
  <c r="E4620" i="1"/>
  <c r="M4619" i="1"/>
  <c r="H4619" i="1"/>
  <c r="G4619" i="1"/>
  <c r="F4619" i="1"/>
  <c r="E4619" i="1"/>
  <c r="M4618" i="1"/>
  <c r="H4618" i="1"/>
  <c r="G4618" i="1"/>
  <c r="F4618" i="1"/>
  <c r="E4618" i="1"/>
  <c r="M4617" i="1"/>
  <c r="H4617" i="1"/>
  <c r="G4617" i="1"/>
  <c r="F4617" i="1"/>
  <c r="E4617" i="1"/>
  <c r="M4616" i="1"/>
  <c r="H4616" i="1"/>
  <c r="G4616" i="1"/>
  <c r="F4616" i="1"/>
  <c r="E4616" i="1"/>
  <c r="M4615" i="1"/>
  <c r="H4615" i="1"/>
  <c r="G4615" i="1"/>
  <c r="F4615" i="1"/>
  <c r="E4615" i="1"/>
  <c r="M4614" i="1"/>
  <c r="H4614" i="1"/>
  <c r="G4614" i="1"/>
  <c r="F4614" i="1"/>
  <c r="E4614" i="1"/>
  <c r="M4613" i="1"/>
  <c r="H4613" i="1"/>
  <c r="G4613" i="1"/>
  <c r="F4613" i="1"/>
  <c r="E4613" i="1"/>
  <c r="M4612" i="1"/>
  <c r="H4612" i="1"/>
  <c r="G4612" i="1"/>
  <c r="F4612" i="1"/>
  <c r="E4612" i="1"/>
  <c r="M4611" i="1"/>
  <c r="H4611" i="1"/>
  <c r="G4611" i="1"/>
  <c r="F4611" i="1"/>
  <c r="E4611" i="1"/>
  <c r="M4610" i="1"/>
  <c r="H4610" i="1"/>
  <c r="G4610" i="1"/>
  <c r="F4610" i="1"/>
  <c r="E4610" i="1"/>
  <c r="M4609" i="1"/>
  <c r="H4609" i="1"/>
  <c r="G4609" i="1"/>
  <c r="F4609" i="1"/>
  <c r="E4609" i="1"/>
  <c r="M4608" i="1"/>
  <c r="H4608" i="1"/>
  <c r="G4608" i="1"/>
  <c r="F4608" i="1"/>
  <c r="E4608" i="1"/>
  <c r="M4607" i="1"/>
  <c r="H4607" i="1"/>
  <c r="G4607" i="1"/>
  <c r="F4607" i="1"/>
  <c r="E4607" i="1"/>
  <c r="M4606" i="1"/>
  <c r="H4606" i="1"/>
  <c r="G4606" i="1"/>
  <c r="F4606" i="1"/>
  <c r="E4606" i="1"/>
  <c r="M4605" i="1"/>
  <c r="H4605" i="1"/>
  <c r="G4605" i="1"/>
  <c r="F4605" i="1"/>
  <c r="E4605" i="1"/>
  <c r="M4604" i="1"/>
  <c r="H4604" i="1"/>
  <c r="G4604" i="1"/>
  <c r="F4604" i="1"/>
  <c r="E4604" i="1"/>
  <c r="M4603" i="1"/>
  <c r="H4603" i="1"/>
  <c r="G4603" i="1"/>
  <c r="F4603" i="1"/>
  <c r="E4603" i="1"/>
  <c r="M4602" i="1"/>
  <c r="H4602" i="1"/>
  <c r="G4602" i="1"/>
  <c r="F4602" i="1"/>
  <c r="E4602" i="1"/>
  <c r="M4601" i="1"/>
  <c r="H4601" i="1"/>
  <c r="G4601" i="1"/>
  <c r="F4601" i="1"/>
  <c r="E4601" i="1"/>
  <c r="M4600" i="1"/>
  <c r="H4600" i="1"/>
  <c r="G4600" i="1"/>
  <c r="F4600" i="1"/>
  <c r="E4600" i="1"/>
  <c r="M4599" i="1"/>
  <c r="H4599" i="1"/>
  <c r="G4599" i="1"/>
  <c r="F4599" i="1"/>
  <c r="E4599" i="1"/>
  <c r="M4598" i="1"/>
  <c r="H4598" i="1"/>
  <c r="G4598" i="1"/>
  <c r="F4598" i="1"/>
  <c r="E4598" i="1"/>
  <c r="M4597" i="1"/>
  <c r="H4597" i="1"/>
  <c r="G4597" i="1"/>
  <c r="F4597" i="1"/>
  <c r="E4597" i="1"/>
  <c r="M4596" i="1"/>
  <c r="H4596" i="1"/>
  <c r="G4596" i="1"/>
  <c r="F4596" i="1"/>
  <c r="E4596" i="1"/>
  <c r="M4595" i="1"/>
  <c r="H4595" i="1"/>
  <c r="G4595" i="1"/>
  <c r="F4595" i="1"/>
  <c r="E4595" i="1"/>
  <c r="M4594" i="1"/>
  <c r="H4594" i="1"/>
  <c r="G4594" i="1"/>
  <c r="F4594" i="1"/>
  <c r="E4594" i="1"/>
  <c r="M4593" i="1"/>
  <c r="H4593" i="1"/>
  <c r="G4593" i="1"/>
  <c r="F4593" i="1"/>
  <c r="E4593" i="1"/>
  <c r="M4592" i="1"/>
  <c r="H4592" i="1"/>
  <c r="G4592" i="1"/>
  <c r="F4592" i="1"/>
  <c r="E4592" i="1"/>
  <c r="M4591" i="1"/>
  <c r="H4591" i="1"/>
  <c r="G4591" i="1"/>
  <c r="F4591" i="1"/>
  <c r="E4591" i="1"/>
  <c r="M4590" i="1"/>
  <c r="H4590" i="1"/>
  <c r="G4590" i="1"/>
  <c r="F4590" i="1"/>
  <c r="E4590" i="1"/>
  <c r="M4589" i="1"/>
  <c r="H4589" i="1"/>
  <c r="G4589" i="1"/>
  <c r="F4589" i="1"/>
  <c r="E4589" i="1"/>
  <c r="M4588" i="1"/>
  <c r="H4588" i="1"/>
  <c r="G4588" i="1"/>
  <c r="F4588" i="1"/>
  <c r="E4588" i="1"/>
  <c r="M4587" i="1"/>
  <c r="H4587" i="1"/>
  <c r="G4587" i="1"/>
  <c r="F4587" i="1"/>
  <c r="E4587" i="1"/>
  <c r="M4586" i="1"/>
  <c r="H4586" i="1"/>
  <c r="G4586" i="1"/>
  <c r="F4586" i="1"/>
  <c r="E4586" i="1"/>
  <c r="M4585" i="1"/>
  <c r="H4585" i="1"/>
  <c r="G4585" i="1"/>
  <c r="F4585" i="1"/>
  <c r="E4585" i="1"/>
  <c r="M4584" i="1"/>
  <c r="H4584" i="1"/>
  <c r="G4584" i="1"/>
  <c r="F4584" i="1"/>
  <c r="E4584" i="1"/>
  <c r="M4583" i="1"/>
  <c r="H4583" i="1"/>
  <c r="G4583" i="1"/>
  <c r="F4583" i="1"/>
  <c r="E4583" i="1"/>
  <c r="M4582" i="1"/>
  <c r="H4582" i="1"/>
  <c r="G4582" i="1"/>
  <c r="F4582" i="1"/>
  <c r="E4582" i="1"/>
  <c r="M4581" i="1"/>
  <c r="H4581" i="1"/>
  <c r="G4581" i="1"/>
  <c r="F4581" i="1"/>
  <c r="E4581" i="1"/>
  <c r="M4580" i="1"/>
  <c r="H4580" i="1"/>
  <c r="G4580" i="1"/>
  <c r="F4580" i="1"/>
  <c r="E4580" i="1"/>
  <c r="M4579" i="1"/>
  <c r="H4579" i="1"/>
  <c r="G4579" i="1"/>
  <c r="F4579" i="1"/>
  <c r="E4579" i="1"/>
  <c r="M4578" i="1"/>
  <c r="H4578" i="1"/>
  <c r="G4578" i="1"/>
  <c r="F4578" i="1"/>
  <c r="E4578" i="1"/>
  <c r="M4577" i="1"/>
  <c r="H4577" i="1"/>
  <c r="G4577" i="1"/>
  <c r="F4577" i="1"/>
  <c r="E4577" i="1"/>
  <c r="M4576" i="1"/>
  <c r="H4576" i="1"/>
  <c r="G4576" i="1"/>
  <c r="F4576" i="1"/>
  <c r="E4576" i="1"/>
  <c r="M4575" i="1"/>
  <c r="H4575" i="1"/>
  <c r="G4575" i="1"/>
  <c r="F4575" i="1"/>
  <c r="E4575" i="1"/>
  <c r="M4574" i="1"/>
  <c r="H4574" i="1"/>
  <c r="G4574" i="1"/>
  <c r="F4574" i="1"/>
  <c r="E4574" i="1"/>
  <c r="M4573" i="1"/>
  <c r="H4573" i="1"/>
  <c r="G4573" i="1"/>
  <c r="F4573" i="1"/>
  <c r="E4573" i="1"/>
  <c r="M4572" i="1"/>
  <c r="H4572" i="1"/>
  <c r="G4572" i="1"/>
  <c r="F4572" i="1"/>
  <c r="E4572" i="1"/>
  <c r="M4571" i="1"/>
  <c r="H4571" i="1"/>
  <c r="G4571" i="1"/>
  <c r="F4571" i="1"/>
  <c r="E4571" i="1"/>
  <c r="M4570" i="1"/>
  <c r="H4570" i="1"/>
  <c r="G4570" i="1"/>
  <c r="F4570" i="1"/>
  <c r="E4570" i="1"/>
  <c r="M4569" i="1"/>
  <c r="H4569" i="1"/>
  <c r="G4569" i="1"/>
  <c r="F4569" i="1"/>
  <c r="E4569" i="1"/>
  <c r="M4568" i="1"/>
  <c r="H4568" i="1"/>
  <c r="G4568" i="1"/>
  <c r="F4568" i="1"/>
  <c r="E4568" i="1"/>
  <c r="M4567" i="1"/>
  <c r="H4567" i="1"/>
  <c r="G4567" i="1"/>
  <c r="F4567" i="1"/>
  <c r="E4567" i="1"/>
  <c r="M4566" i="1"/>
  <c r="H4566" i="1"/>
  <c r="G4566" i="1"/>
  <c r="F4566" i="1"/>
  <c r="E4566" i="1"/>
  <c r="M4565" i="1"/>
  <c r="H4565" i="1"/>
  <c r="G4565" i="1"/>
  <c r="F4565" i="1"/>
  <c r="E4565" i="1"/>
  <c r="M4564" i="1"/>
  <c r="H4564" i="1"/>
  <c r="G4564" i="1"/>
  <c r="F4564" i="1"/>
  <c r="E4564" i="1"/>
  <c r="M4563" i="1"/>
  <c r="H4563" i="1"/>
  <c r="G4563" i="1"/>
  <c r="F4563" i="1"/>
  <c r="E4563" i="1"/>
  <c r="M4562" i="1"/>
  <c r="H4562" i="1"/>
  <c r="G4562" i="1"/>
  <c r="F4562" i="1"/>
  <c r="E4562" i="1"/>
  <c r="M4561" i="1"/>
  <c r="H4561" i="1"/>
  <c r="G4561" i="1"/>
  <c r="F4561" i="1"/>
  <c r="E4561" i="1"/>
  <c r="M4560" i="1"/>
  <c r="H4560" i="1"/>
  <c r="G4560" i="1"/>
  <c r="F4560" i="1"/>
  <c r="E4560" i="1"/>
  <c r="M4559" i="1"/>
  <c r="H4559" i="1"/>
  <c r="G4559" i="1"/>
  <c r="F4559" i="1"/>
  <c r="E4559" i="1"/>
  <c r="M4558" i="1"/>
  <c r="H4558" i="1"/>
  <c r="G4558" i="1"/>
  <c r="F4558" i="1"/>
  <c r="E4558" i="1"/>
  <c r="M4557" i="1"/>
  <c r="H4557" i="1"/>
  <c r="G4557" i="1"/>
  <c r="F4557" i="1"/>
  <c r="E4557" i="1"/>
  <c r="M4556" i="1"/>
  <c r="H4556" i="1"/>
  <c r="G4556" i="1"/>
  <c r="F4556" i="1"/>
  <c r="E4556" i="1"/>
  <c r="M4555" i="1"/>
  <c r="H4555" i="1"/>
  <c r="G4555" i="1"/>
  <c r="F4555" i="1"/>
  <c r="E4555" i="1"/>
  <c r="M4554" i="1"/>
  <c r="H4554" i="1"/>
  <c r="G4554" i="1"/>
  <c r="F4554" i="1"/>
  <c r="E4554" i="1"/>
  <c r="M4553" i="1"/>
  <c r="H4553" i="1"/>
  <c r="G4553" i="1"/>
  <c r="F4553" i="1"/>
  <c r="E4553" i="1"/>
  <c r="M4552" i="1"/>
  <c r="H4552" i="1"/>
  <c r="G4552" i="1"/>
  <c r="F4552" i="1"/>
  <c r="E4552" i="1"/>
  <c r="M4551" i="1"/>
  <c r="H4551" i="1"/>
  <c r="G4551" i="1"/>
  <c r="F4551" i="1"/>
  <c r="E4551" i="1"/>
  <c r="M4550" i="1"/>
  <c r="H4550" i="1"/>
  <c r="G4550" i="1"/>
  <c r="F4550" i="1"/>
  <c r="E4550" i="1"/>
  <c r="M4549" i="1"/>
  <c r="H4549" i="1"/>
  <c r="G4549" i="1"/>
  <c r="F4549" i="1"/>
  <c r="E4549" i="1"/>
  <c r="M4548" i="1"/>
  <c r="H4548" i="1"/>
  <c r="G4548" i="1"/>
  <c r="F4548" i="1"/>
  <c r="E4548" i="1"/>
  <c r="M4547" i="1"/>
  <c r="H4547" i="1"/>
  <c r="G4547" i="1"/>
  <c r="F4547" i="1"/>
  <c r="E4547" i="1"/>
  <c r="M4546" i="1"/>
  <c r="H4546" i="1"/>
  <c r="G4546" i="1"/>
  <c r="F4546" i="1"/>
  <c r="E4546" i="1"/>
  <c r="M4545" i="1"/>
  <c r="H4545" i="1"/>
  <c r="G4545" i="1"/>
  <c r="F4545" i="1"/>
  <c r="E4545" i="1"/>
  <c r="M4544" i="1"/>
  <c r="H4544" i="1"/>
  <c r="G4544" i="1"/>
  <c r="F4544" i="1"/>
  <c r="E4544" i="1"/>
  <c r="M4543" i="1"/>
  <c r="H4543" i="1"/>
  <c r="G4543" i="1"/>
  <c r="F4543" i="1"/>
  <c r="E4543" i="1"/>
  <c r="M4542" i="1"/>
  <c r="H4542" i="1"/>
  <c r="G4542" i="1"/>
  <c r="F4542" i="1"/>
  <c r="E4542" i="1"/>
  <c r="M4541" i="1"/>
  <c r="H4541" i="1"/>
  <c r="G4541" i="1"/>
  <c r="F4541" i="1"/>
  <c r="E4541" i="1"/>
  <c r="M4540" i="1"/>
  <c r="H4540" i="1"/>
  <c r="G4540" i="1"/>
  <c r="F4540" i="1"/>
  <c r="E4540" i="1"/>
  <c r="M4539" i="1"/>
  <c r="H4539" i="1"/>
  <c r="G4539" i="1"/>
  <c r="F4539" i="1"/>
  <c r="E4539" i="1"/>
  <c r="M4538" i="1"/>
  <c r="H4538" i="1"/>
  <c r="G4538" i="1"/>
  <c r="F4538" i="1"/>
  <c r="E4538" i="1"/>
  <c r="M4537" i="1"/>
  <c r="H4537" i="1"/>
  <c r="G4537" i="1"/>
  <c r="F4537" i="1"/>
  <c r="E4537" i="1"/>
  <c r="M4536" i="1"/>
  <c r="H4536" i="1"/>
  <c r="G4536" i="1"/>
  <c r="F4536" i="1"/>
  <c r="E4536" i="1"/>
  <c r="M4535" i="1"/>
  <c r="H4535" i="1"/>
  <c r="G4535" i="1"/>
  <c r="F4535" i="1"/>
  <c r="E4535" i="1"/>
  <c r="M4534" i="1"/>
  <c r="H4534" i="1"/>
  <c r="G4534" i="1"/>
  <c r="F4534" i="1"/>
  <c r="E4534" i="1"/>
  <c r="M4533" i="1"/>
  <c r="H4533" i="1"/>
  <c r="G4533" i="1"/>
  <c r="F4533" i="1"/>
  <c r="E4533" i="1"/>
  <c r="M4532" i="1"/>
  <c r="H4532" i="1"/>
  <c r="G4532" i="1"/>
  <c r="F4532" i="1"/>
  <c r="E4532" i="1"/>
  <c r="M4531" i="1"/>
  <c r="H4531" i="1"/>
  <c r="G4531" i="1"/>
  <c r="F4531" i="1"/>
  <c r="E4531" i="1"/>
  <c r="M4530" i="1"/>
  <c r="H4530" i="1"/>
  <c r="G4530" i="1"/>
  <c r="F4530" i="1"/>
  <c r="E4530" i="1"/>
  <c r="M4529" i="1"/>
  <c r="H4529" i="1"/>
  <c r="G4529" i="1"/>
  <c r="F4529" i="1"/>
  <c r="E4529" i="1"/>
  <c r="M4528" i="1"/>
  <c r="H4528" i="1"/>
  <c r="G4528" i="1"/>
  <c r="F4528" i="1"/>
  <c r="E4528" i="1"/>
  <c r="M4527" i="1"/>
  <c r="H4527" i="1"/>
  <c r="G4527" i="1"/>
  <c r="F4527" i="1"/>
  <c r="E4527" i="1"/>
  <c r="M4526" i="1"/>
  <c r="H4526" i="1"/>
  <c r="G4526" i="1"/>
  <c r="F4526" i="1"/>
  <c r="E4526" i="1"/>
  <c r="M4525" i="1"/>
  <c r="H4525" i="1"/>
  <c r="G4525" i="1"/>
  <c r="F4525" i="1"/>
  <c r="E4525" i="1"/>
  <c r="M4524" i="1"/>
  <c r="H4524" i="1"/>
  <c r="G4524" i="1"/>
  <c r="F4524" i="1"/>
  <c r="E4524" i="1"/>
  <c r="M4523" i="1"/>
  <c r="H4523" i="1"/>
  <c r="G4523" i="1"/>
  <c r="F4523" i="1"/>
  <c r="E4523" i="1"/>
  <c r="M4522" i="1"/>
  <c r="H4522" i="1"/>
  <c r="G4522" i="1"/>
  <c r="F4522" i="1"/>
  <c r="E4522" i="1"/>
  <c r="M4521" i="1"/>
  <c r="H4521" i="1"/>
  <c r="G4521" i="1"/>
  <c r="F4521" i="1"/>
  <c r="E4521" i="1"/>
  <c r="M4520" i="1"/>
  <c r="H4520" i="1"/>
  <c r="G4520" i="1"/>
  <c r="F4520" i="1"/>
  <c r="E4520" i="1"/>
  <c r="M4519" i="1"/>
  <c r="H4519" i="1"/>
  <c r="G4519" i="1"/>
  <c r="F4519" i="1"/>
  <c r="E4519" i="1"/>
  <c r="M4518" i="1"/>
  <c r="H4518" i="1"/>
  <c r="G4518" i="1"/>
  <c r="F4518" i="1"/>
  <c r="E4518" i="1"/>
  <c r="M4517" i="1"/>
  <c r="H4517" i="1"/>
  <c r="G4517" i="1"/>
  <c r="F4517" i="1"/>
  <c r="E4517" i="1"/>
  <c r="M4516" i="1"/>
  <c r="H4516" i="1"/>
  <c r="G4516" i="1"/>
  <c r="F4516" i="1"/>
  <c r="E4516" i="1"/>
  <c r="M4515" i="1"/>
  <c r="H4515" i="1"/>
  <c r="G4515" i="1"/>
  <c r="F4515" i="1"/>
  <c r="E4515" i="1"/>
  <c r="M4514" i="1"/>
  <c r="H4514" i="1"/>
  <c r="G4514" i="1"/>
  <c r="F4514" i="1"/>
  <c r="E4514" i="1"/>
  <c r="M4513" i="1"/>
  <c r="H4513" i="1"/>
  <c r="G4513" i="1"/>
  <c r="F4513" i="1"/>
  <c r="E4513" i="1"/>
  <c r="M4512" i="1"/>
  <c r="H4512" i="1"/>
  <c r="G4512" i="1"/>
  <c r="F4512" i="1"/>
  <c r="E4512" i="1"/>
  <c r="M4511" i="1"/>
  <c r="H4511" i="1"/>
  <c r="G4511" i="1"/>
  <c r="F4511" i="1"/>
  <c r="E4511" i="1"/>
  <c r="M4510" i="1"/>
  <c r="H4510" i="1"/>
  <c r="G4510" i="1"/>
  <c r="F4510" i="1"/>
  <c r="E4510" i="1"/>
  <c r="M4509" i="1"/>
  <c r="H4509" i="1"/>
  <c r="G4509" i="1"/>
  <c r="F4509" i="1"/>
  <c r="E4509" i="1"/>
  <c r="M4508" i="1"/>
  <c r="H4508" i="1"/>
  <c r="G4508" i="1"/>
  <c r="F4508" i="1"/>
  <c r="E4508" i="1"/>
  <c r="M4507" i="1"/>
  <c r="H4507" i="1"/>
  <c r="G4507" i="1"/>
  <c r="F4507" i="1"/>
  <c r="E4507" i="1"/>
  <c r="M4506" i="1"/>
  <c r="H4506" i="1"/>
  <c r="G4506" i="1"/>
  <c r="F4506" i="1"/>
  <c r="E4506" i="1"/>
  <c r="M4505" i="1"/>
  <c r="H4505" i="1"/>
  <c r="G4505" i="1"/>
  <c r="F4505" i="1"/>
  <c r="E4505" i="1"/>
  <c r="M4504" i="1"/>
  <c r="H4504" i="1"/>
  <c r="G4504" i="1"/>
  <c r="F4504" i="1"/>
  <c r="E4504" i="1"/>
  <c r="M4503" i="1"/>
  <c r="H4503" i="1"/>
  <c r="G4503" i="1"/>
  <c r="F4503" i="1"/>
  <c r="E4503" i="1"/>
  <c r="M4502" i="1"/>
  <c r="H4502" i="1"/>
  <c r="G4502" i="1"/>
  <c r="F4502" i="1"/>
  <c r="E4502" i="1"/>
  <c r="M4501" i="1"/>
  <c r="H4501" i="1"/>
  <c r="G4501" i="1"/>
  <c r="F4501" i="1"/>
  <c r="E4501" i="1"/>
  <c r="M4500" i="1"/>
  <c r="H4500" i="1"/>
  <c r="G4500" i="1"/>
  <c r="F4500" i="1"/>
  <c r="E4500" i="1"/>
  <c r="M4499" i="1"/>
  <c r="H4499" i="1"/>
  <c r="G4499" i="1"/>
  <c r="F4499" i="1"/>
  <c r="E4499" i="1"/>
  <c r="M4498" i="1"/>
  <c r="H4498" i="1"/>
  <c r="G4498" i="1"/>
  <c r="F4498" i="1"/>
  <c r="E4498" i="1"/>
  <c r="M4497" i="1"/>
  <c r="H4497" i="1"/>
  <c r="G4497" i="1"/>
  <c r="F4497" i="1"/>
  <c r="E4497" i="1"/>
  <c r="M4496" i="1"/>
  <c r="H4496" i="1"/>
  <c r="G4496" i="1"/>
  <c r="F4496" i="1"/>
  <c r="E4496" i="1"/>
  <c r="M4495" i="1"/>
  <c r="H4495" i="1"/>
  <c r="G4495" i="1"/>
  <c r="F4495" i="1"/>
  <c r="E4495" i="1"/>
  <c r="M4494" i="1"/>
  <c r="H4494" i="1"/>
  <c r="G4494" i="1"/>
  <c r="F4494" i="1"/>
  <c r="E4494" i="1"/>
  <c r="M4493" i="1"/>
  <c r="H4493" i="1"/>
  <c r="G4493" i="1"/>
  <c r="F4493" i="1"/>
  <c r="E4493" i="1"/>
  <c r="M4492" i="1"/>
  <c r="H4492" i="1"/>
  <c r="G4492" i="1"/>
  <c r="F4492" i="1"/>
  <c r="E4492" i="1"/>
  <c r="M4491" i="1"/>
  <c r="H4491" i="1"/>
  <c r="G4491" i="1"/>
  <c r="F4491" i="1"/>
  <c r="E4491" i="1"/>
  <c r="M4490" i="1"/>
  <c r="H4490" i="1"/>
  <c r="G4490" i="1"/>
  <c r="F4490" i="1"/>
  <c r="E4490" i="1"/>
  <c r="M4489" i="1"/>
  <c r="H4489" i="1"/>
  <c r="G4489" i="1"/>
  <c r="F4489" i="1"/>
  <c r="E4489" i="1"/>
  <c r="M4488" i="1"/>
  <c r="H4488" i="1"/>
  <c r="G4488" i="1"/>
  <c r="F4488" i="1"/>
  <c r="E4488" i="1"/>
  <c r="M4487" i="1"/>
  <c r="H4487" i="1"/>
  <c r="G4487" i="1"/>
  <c r="F4487" i="1"/>
  <c r="E4487" i="1"/>
  <c r="M4486" i="1"/>
  <c r="H4486" i="1"/>
  <c r="G4486" i="1"/>
  <c r="F4486" i="1"/>
  <c r="E4486" i="1"/>
  <c r="M4485" i="1"/>
  <c r="H4485" i="1"/>
  <c r="G4485" i="1"/>
  <c r="F4485" i="1"/>
  <c r="E4485" i="1"/>
  <c r="M4484" i="1"/>
  <c r="H4484" i="1"/>
  <c r="G4484" i="1"/>
  <c r="F4484" i="1"/>
  <c r="E4484" i="1"/>
  <c r="M4483" i="1"/>
  <c r="H4483" i="1"/>
  <c r="G4483" i="1"/>
  <c r="F4483" i="1"/>
  <c r="E4483" i="1"/>
  <c r="M4482" i="1"/>
  <c r="H4482" i="1"/>
  <c r="G4482" i="1"/>
  <c r="F4482" i="1"/>
  <c r="E4482" i="1"/>
  <c r="M4481" i="1"/>
  <c r="H4481" i="1"/>
  <c r="G4481" i="1"/>
  <c r="F4481" i="1"/>
  <c r="E4481" i="1"/>
  <c r="M4480" i="1"/>
  <c r="H4480" i="1"/>
  <c r="G4480" i="1"/>
  <c r="F4480" i="1"/>
  <c r="E4480" i="1"/>
  <c r="M4479" i="1"/>
  <c r="H4479" i="1"/>
  <c r="G4479" i="1"/>
  <c r="F4479" i="1"/>
  <c r="E4479" i="1"/>
  <c r="M4478" i="1"/>
  <c r="H4478" i="1"/>
  <c r="G4478" i="1"/>
  <c r="F4478" i="1"/>
  <c r="E4478" i="1"/>
  <c r="M4477" i="1"/>
  <c r="H4477" i="1"/>
  <c r="G4477" i="1"/>
  <c r="F4477" i="1"/>
  <c r="E4477" i="1"/>
  <c r="M4476" i="1"/>
  <c r="H4476" i="1"/>
  <c r="G4476" i="1"/>
  <c r="F4476" i="1"/>
  <c r="E4476" i="1"/>
  <c r="M4475" i="1"/>
  <c r="H4475" i="1"/>
  <c r="G4475" i="1"/>
  <c r="F4475" i="1"/>
  <c r="E4475" i="1"/>
  <c r="M4474" i="1"/>
  <c r="H4474" i="1"/>
  <c r="G4474" i="1"/>
  <c r="F4474" i="1"/>
  <c r="E4474" i="1"/>
  <c r="M4473" i="1"/>
  <c r="H4473" i="1"/>
  <c r="G4473" i="1"/>
  <c r="F4473" i="1"/>
  <c r="E4473" i="1"/>
  <c r="M4472" i="1"/>
  <c r="H4472" i="1"/>
  <c r="G4472" i="1"/>
  <c r="F4472" i="1"/>
  <c r="E4472" i="1"/>
  <c r="M4471" i="1"/>
  <c r="H4471" i="1"/>
  <c r="G4471" i="1"/>
  <c r="F4471" i="1"/>
  <c r="E4471" i="1"/>
  <c r="M4470" i="1"/>
  <c r="H4470" i="1"/>
  <c r="G4470" i="1"/>
  <c r="F4470" i="1"/>
  <c r="E4470" i="1"/>
  <c r="M4469" i="1"/>
  <c r="H4469" i="1"/>
  <c r="G4469" i="1"/>
  <c r="F4469" i="1"/>
  <c r="E4469" i="1"/>
  <c r="M4468" i="1"/>
  <c r="H4468" i="1"/>
  <c r="G4468" i="1"/>
  <c r="F4468" i="1"/>
  <c r="E4468" i="1"/>
  <c r="M4467" i="1"/>
  <c r="H4467" i="1"/>
  <c r="G4467" i="1"/>
  <c r="F4467" i="1"/>
  <c r="E4467" i="1"/>
  <c r="M4466" i="1"/>
  <c r="H4466" i="1"/>
  <c r="G4466" i="1"/>
  <c r="F4466" i="1"/>
  <c r="E4466" i="1"/>
  <c r="M4465" i="1"/>
  <c r="H4465" i="1"/>
  <c r="G4465" i="1"/>
  <c r="F4465" i="1"/>
  <c r="E4465" i="1"/>
  <c r="M4464" i="1"/>
  <c r="H4464" i="1"/>
  <c r="G4464" i="1"/>
  <c r="F4464" i="1"/>
  <c r="E4464" i="1"/>
  <c r="M4463" i="1"/>
  <c r="H4463" i="1"/>
  <c r="G4463" i="1"/>
  <c r="F4463" i="1"/>
  <c r="E4463" i="1"/>
  <c r="M4462" i="1"/>
  <c r="H4462" i="1"/>
  <c r="G4462" i="1"/>
  <c r="F4462" i="1"/>
  <c r="E4462" i="1"/>
  <c r="M4461" i="1"/>
  <c r="H4461" i="1"/>
  <c r="G4461" i="1"/>
  <c r="F4461" i="1"/>
  <c r="E4461" i="1"/>
  <c r="M4460" i="1"/>
  <c r="H4460" i="1"/>
  <c r="G4460" i="1"/>
  <c r="F4460" i="1"/>
  <c r="E4460" i="1"/>
  <c r="M4459" i="1"/>
  <c r="H4459" i="1"/>
  <c r="G4459" i="1"/>
  <c r="F4459" i="1"/>
  <c r="E4459" i="1"/>
  <c r="M4458" i="1"/>
  <c r="H4458" i="1"/>
  <c r="G4458" i="1"/>
  <c r="F4458" i="1"/>
  <c r="E4458" i="1"/>
  <c r="M4457" i="1"/>
  <c r="H4457" i="1"/>
  <c r="G4457" i="1"/>
  <c r="F4457" i="1"/>
  <c r="E4457" i="1"/>
  <c r="M4456" i="1"/>
  <c r="H4456" i="1"/>
  <c r="G4456" i="1"/>
  <c r="F4456" i="1"/>
  <c r="E4456" i="1"/>
  <c r="M4455" i="1"/>
  <c r="H4455" i="1"/>
  <c r="G4455" i="1"/>
  <c r="F4455" i="1"/>
  <c r="E4455" i="1"/>
  <c r="M4454" i="1"/>
  <c r="H4454" i="1"/>
  <c r="G4454" i="1"/>
  <c r="F4454" i="1"/>
  <c r="E4454" i="1"/>
  <c r="M4453" i="1"/>
  <c r="H4453" i="1"/>
  <c r="G4453" i="1"/>
  <c r="F4453" i="1"/>
  <c r="E4453" i="1"/>
  <c r="M4452" i="1"/>
  <c r="H4452" i="1"/>
  <c r="G4452" i="1"/>
  <c r="F4452" i="1"/>
  <c r="E4452" i="1"/>
  <c r="M4451" i="1"/>
  <c r="H4451" i="1"/>
  <c r="G4451" i="1"/>
  <c r="F4451" i="1"/>
  <c r="E4451" i="1"/>
  <c r="M4450" i="1"/>
  <c r="H4450" i="1"/>
  <c r="G4450" i="1"/>
  <c r="F4450" i="1"/>
  <c r="E4450" i="1"/>
  <c r="M4449" i="1"/>
  <c r="H4449" i="1"/>
  <c r="G4449" i="1"/>
  <c r="F4449" i="1"/>
  <c r="E4449" i="1"/>
  <c r="M4448" i="1"/>
  <c r="H4448" i="1"/>
  <c r="G4448" i="1"/>
  <c r="F4448" i="1"/>
  <c r="E4448" i="1"/>
  <c r="M4447" i="1"/>
  <c r="H4447" i="1"/>
  <c r="G4447" i="1"/>
  <c r="F4447" i="1"/>
  <c r="E4447" i="1"/>
  <c r="M4446" i="1"/>
  <c r="H4446" i="1"/>
  <c r="G4446" i="1"/>
  <c r="F4446" i="1"/>
  <c r="E4446" i="1"/>
  <c r="M4445" i="1"/>
  <c r="H4445" i="1"/>
  <c r="G4445" i="1"/>
  <c r="F4445" i="1"/>
  <c r="E4445" i="1"/>
  <c r="M4444" i="1"/>
  <c r="H4444" i="1"/>
  <c r="G4444" i="1"/>
  <c r="F4444" i="1"/>
  <c r="E4444" i="1"/>
  <c r="M4443" i="1"/>
  <c r="H4443" i="1"/>
  <c r="G4443" i="1"/>
  <c r="F4443" i="1"/>
  <c r="E4443" i="1"/>
  <c r="M4442" i="1"/>
  <c r="H4442" i="1"/>
  <c r="G4442" i="1"/>
  <c r="F4442" i="1"/>
  <c r="E4442" i="1"/>
  <c r="M4441" i="1"/>
  <c r="H4441" i="1"/>
  <c r="G4441" i="1"/>
  <c r="F4441" i="1"/>
  <c r="E4441" i="1"/>
  <c r="M4440" i="1"/>
  <c r="H4440" i="1"/>
  <c r="G4440" i="1"/>
  <c r="F4440" i="1"/>
  <c r="E4440" i="1"/>
  <c r="M4439" i="1"/>
  <c r="H4439" i="1"/>
  <c r="G4439" i="1"/>
  <c r="F4439" i="1"/>
  <c r="E4439" i="1"/>
  <c r="M4438" i="1"/>
  <c r="H4438" i="1"/>
  <c r="G4438" i="1"/>
  <c r="F4438" i="1"/>
  <c r="E4438" i="1"/>
  <c r="M4437" i="1"/>
  <c r="H4437" i="1"/>
  <c r="G4437" i="1"/>
  <c r="F4437" i="1"/>
  <c r="E4437" i="1"/>
  <c r="M4436" i="1"/>
  <c r="H4436" i="1"/>
  <c r="G4436" i="1"/>
  <c r="F4436" i="1"/>
  <c r="E4436" i="1"/>
  <c r="M4435" i="1"/>
  <c r="H4435" i="1"/>
  <c r="G4435" i="1"/>
  <c r="F4435" i="1"/>
  <c r="E4435" i="1"/>
  <c r="M4434" i="1"/>
  <c r="H4434" i="1"/>
  <c r="G4434" i="1"/>
  <c r="F4434" i="1"/>
  <c r="E4434" i="1"/>
  <c r="M4433" i="1"/>
  <c r="H4433" i="1"/>
  <c r="G4433" i="1"/>
  <c r="F4433" i="1"/>
  <c r="E4433" i="1"/>
  <c r="M4432" i="1"/>
  <c r="H4432" i="1"/>
  <c r="G4432" i="1"/>
  <c r="F4432" i="1"/>
  <c r="E4432" i="1"/>
  <c r="M4431" i="1"/>
  <c r="H4431" i="1"/>
  <c r="G4431" i="1"/>
  <c r="F4431" i="1"/>
  <c r="E4431" i="1"/>
  <c r="M4430" i="1"/>
  <c r="H4430" i="1"/>
  <c r="G4430" i="1"/>
  <c r="F4430" i="1"/>
  <c r="E4430" i="1"/>
  <c r="M4429" i="1"/>
  <c r="H4429" i="1"/>
  <c r="G4429" i="1"/>
  <c r="F4429" i="1"/>
  <c r="E4429" i="1"/>
  <c r="M4428" i="1"/>
  <c r="H4428" i="1"/>
  <c r="G4428" i="1"/>
  <c r="F4428" i="1"/>
  <c r="E4428" i="1"/>
  <c r="M4427" i="1"/>
  <c r="H4427" i="1"/>
  <c r="G4427" i="1"/>
  <c r="F4427" i="1"/>
  <c r="E4427" i="1"/>
  <c r="M4426" i="1"/>
  <c r="H4426" i="1"/>
  <c r="G4426" i="1"/>
  <c r="F4426" i="1"/>
  <c r="E4426" i="1"/>
  <c r="M4425" i="1"/>
  <c r="H4425" i="1"/>
  <c r="G4425" i="1"/>
  <c r="F4425" i="1"/>
  <c r="E4425" i="1"/>
  <c r="M4424" i="1"/>
  <c r="H4424" i="1"/>
  <c r="G4424" i="1"/>
  <c r="F4424" i="1"/>
  <c r="E4424" i="1"/>
  <c r="M4423" i="1"/>
  <c r="H4423" i="1"/>
  <c r="G4423" i="1"/>
  <c r="F4423" i="1"/>
  <c r="E4423" i="1"/>
  <c r="M4422" i="1"/>
  <c r="H4422" i="1"/>
  <c r="G4422" i="1"/>
  <c r="F4422" i="1"/>
  <c r="E4422" i="1"/>
  <c r="M4421" i="1"/>
  <c r="H4421" i="1"/>
  <c r="G4421" i="1"/>
  <c r="F4421" i="1"/>
  <c r="E4421" i="1"/>
  <c r="M4420" i="1"/>
  <c r="H4420" i="1"/>
  <c r="G4420" i="1"/>
  <c r="F4420" i="1"/>
  <c r="E4420" i="1"/>
  <c r="M4419" i="1"/>
  <c r="H4419" i="1"/>
  <c r="G4419" i="1"/>
  <c r="F4419" i="1"/>
  <c r="E4419" i="1"/>
  <c r="M4418" i="1"/>
  <c r="H4418" i="1"/>
  <c r="G4418" i="1"/>
  <c r="F4418" i="1"/>
  <c r="E4418" i="1"/>
  <c r="M4417" i="1"/>
  <c r="H4417" i="1"/>
  <c r="G4417" i="1"/>
  <c r="F4417" i="1"/>
  <c r="E4417" i="1"/>
  <c r="M4416" i="1"/>
  <c r="H4416" i="1"/>
  <c r="G4416" i="1"/>
  <c r="F4416" i="1"/>
  <c r="E4416" i="1"/>
  <c r="M4415" i="1"/>
  <c r="H4415" i="1"/>
  <c r="G4415" i="1"/>
  <c r="F4415" i="1"/>
  <c r="E4415" i="1"/>
  <c r="M4414" i="1"/>
  <c r="H4414" i="1"/>
  <c r="G4414" i="1"/>
  <c r="F4414" i="1"/>
  <c r="E4414" i="1"/>
  <c r="M4413" i="1"/>
  <c r="H4413" i="1"/>
  <c r="G4413" i="1"/>
  <c r="F4413" i="1"/>
  <c r="E4413" i="1"/>
  <c r="M4412" i="1"/>
  <c r="H4412" i="1"/>
  <c r="G4412" i="1"/>
  <c r="F4412" i="1"/>
  <c r="E4412" i="1"/>
  <c r="M4411" i="1"/>
  <c r="H4411" i="1"/>
  <c r="G4411" i="1"/>
  <c r="F4411" i="1"/>
  <c r="E4411" i="1"/>
  <c r="M4410" i="1"/>
  <c r="H4410" i="1"/>
  <c r="G4410" i="1"/>
  <c r="F4410" i="1"/>
  <c r="E4410" i="1"/>
  <c r="M4409" i="1"/>
  <c r="H4409" i="1"/>
  <c r="G4409" i="1"/>
  <c r="F4409" i="1"/>
  <c r="E4409" i="1"/>
  <c r="M4408" i="1"/>
  <c r="H4408" i="1"/>
  <c r="G4408" i="1"/>
  <c r="F4408" i="1"/>
  <c r="E4408" i="1"/>
  <c r="M4407" i="1"/>
  <c r="H4407" i="1"/>
  <c r="G4407" i="1"/>
  <c r="F4407" i="1"/>
  <c r="E4407" i="1"/>
  <c r="M4406" i="1"/>
  <c r="H4406" i="1"/>
  <c r="G4406" i="1"/>
  <c r="F4406" i="1"/>
  <c r="E4406" i="1"/>
  <c r="M4405" i="1"/>
  <c r="H4405" i="1"/>
  <c r="G4405" i="1"/>
  <c r="F4405" i="1"/>
  <c r="E4405" i="1"/>
  <c r="M4404" i="1"/>
  <c r="H4404" i="1"/>
  <c r="G4404" i="1"/>
  <c r="F4404" i="1"/>
  <c r="E4404" i="1"/>
  <c r="M4403" i="1"/>
  <c r="H4403" i="1"/>
  <c r="G4403" i="1"/>
  <c r="F4403" i="1"/>
  <c r="E4403" i="1"/>
  <c r="M4402" i="1"/>
  <c r="H4402" i="1"/>
  <c r="G4402" i="1"/>
  <c r="F4402" i="1"/>
  <c r="E4402" i="1"/>
  <c r="M4401" i="1"/>
  <c r="H4401" i="1"/>
  <c r="G4401" i="1"/>
  <c r="F4401" i="1"/>
  <c r="E4401" i="1"/>
  <c r="M4400" i="1"/>
  <c r="H4400" i="1"/>
  <c r="G4400" i="1"/>
  <c r="F4400" i="1"/>
  <c r="E4400" i="1"/>
  <c r="M4399" i="1"/>
  <c r="H4399" i="1"/>
  <c r="G4399" i="1"/>
  <c r="F4399" i="1"/>
  <c r="E4399" i="1"/>
  <c r="M4398" i="1"/>
  <c r="H4398" i="1"/>
  <c r="G4398" i="1"/>
  <c r="F4398" i="1"/>
  <c r="E4398" i="1"/>
  <c r="M4397" i="1"/>
  <c r="H4397" i="1"/>
  <c r="G4397" i="1"/>
  <c r="F4397" i="1"/>
  <c r="E4397" i="1"/>
  <c r="M4396" i="1"/>
  <c r="H4396" i="1"/>
  <c r="G4396" i="1"/>
  <c r="F4396" i="1"/>
  <c r="E4396" i="1"/>
  <c r="M4395" i="1"/>
  <c r="H4395" i="1"/>
  <c r="G4395" i="1"/>
  <c r="F4395" i="1"/>
  <c r="E4395" i="1"/>
  <c r="M4394" i="1"/>
  <c r="H4394" i="1"/>
  <c r="G4394" i="1"/>
  <c r="F4394" i="1"/>
  <c r="E4394" i="1"/>
  <c r="M4393" i="1"/>
  <c r="H4393" i="1"/>
  <c r="G4393" i="1"/>
  <c r="F4393" i="1"/>
  <c r="E4393" i="1"/>
  <c r="M4392" i="1"/>
  <c r="H4392" i="1"/>
  <c r="G4392" i="1"/>
  <c r="F4392" i="1"/>
  <c r="E4392" i="1"/>
  <c r="M4391" i="1"/>
  <c r="H4391" i="1"/>
  <c r="G4391" i="1"/>
  <c r="F4391" i="1"/>
  <c r="E4391" i="1"/>
  <c r="M4390" i="1"/>
  <c r="H4390" i="1"/>
  <c r="G4390" i="1"/>
  <c r="F4390" i="1"/>
  <c r="E4390" i="1"/>
  <c r="M4389" i="1"/>
  <c r="H4389" i="1"/>
  <c r="G4389" i="1"/>
  <c r="F4389" i="1"/>
  <c r="E4389" i="1"/>
  <c r="M4388" i="1"/>
  <c r="H4388" i="1"/>
  <c r="G4388" i="1"/>
  <c r="F4388" i="1"/>
  <c r="E4388" i="1"/>
  <c r="M4387" i="1"/>
  <c r="H4387" i="1"/>
  <c r="G4387" i="1"/>
  <c r="F4387" i="1"/>
  <c r="E4387" i="1"/>
  <c r="M4386" i="1"/>
  <c r="H4386" i="1"/>
  <c r="G4386" i="1"/>
  <c r="F4386" i="1"/>
  <c r="E4386" i="1"/>
  <c r="M4385" i="1"/>
  <c r="H4385" i="1"/>
  <c r="G4385" i="1"/>
  <c r="F4385" i="1"/>
  <c r="E4385" i="1"/>
  <c r="M4384" i="1"/>
  <c r="H4384" i="1"/>
  <c r="G4384" i="1"/>
  <c r="F4384" i="1"/>
  <c r="E4384" i="1"/>
  <c r="M4383" i="1"/>
  <c r="H4383" i="1"/>
  <c r="G4383" i="1"/>
  <c r="F4383" i="1"/>
  <c r="E4383" i="1"/>
  <c r="M4382" i="1"/>
  <c r="H4382" i="1"/>
  <c r="G4382" i="1"/>
  <c r="F4382" i="1"/>
  <c r="E4382" i="1"/>
  <c r="M4381" i="1"/>
  <c r="H4381" i="1"/>
  <c r="G4381" i="1"/>
  <c r="F4381" i="1"/>
  <c r="E4381" i="1"/>
  <c r="M4380" i="1"/>
  <c r="H4380" i="1"/>
  <c r="G4380" i="1"/>
  <c r="F4380" i="1"/>
  <c r="E4380" i="1"/>
  <c r="M4379" i="1"/>
  <c r="H4379" i="1"/>
  <c r="G4379" i="1"/>
  <c r="F4379" i="1"/>
  <c r="E4379" i="1"/>
  <c r="M4378" i="1"/>
  <c r="H4378" i="1"/>
  <c r="G4378" i="1"/>
  <c r="F4378" i="1"/>
  <c r="E4378" i="1"/>
  <c r="M4377" i="1"/>
  <c r="H4377" i="1"/>
  <c r="G4377" i="1"/>
  <c r="F4377" i="1"/>
  <c r="E4377" i="1"/>
  <c r="M4376" i="1"/>
  <c r="H4376" i="1"/>
  <c r="G4376" i="1"/>
  <c r="F4376" i="1"/>
  <c r="E4376" i="1"/>
  <c r="M4375" i="1"/>
  <c r="H4375" i="1"/>
  <c r="G4375" i="1"/>
  <c r="F4375" i="1"/>
  <c r="E4375" i="1"/>
  <c r="M4374" i="1"/>
  <c r="H4374" i="1"/>
  <c r="G4374" i="1"/>
  <c r="F4374" i="1"/>
  <c r="E4374" i="1"/>
  <c r="M4373" i="1"/>
  <c r="H4373" i="1"/>
  <c r="G4373" i="1"/>
  <c r="F4373" i="1"/>
  <c r="E4373" i="1"/>
  <c r="M4372" i="1"/>
  <c r="H4372" i="1"/>
  <c r="G4372" i="1"/>
  <c r="F4372" i="1"/>
  <c r="E4372" i="1"/>
  <c r="M4371" i="1"/>
  <c r="H4371" i="1"/>
  <c r="G4371" i="1"/>
  <c r="F4371" i="1"/>
  <c r="E4371" i="1"/>
  <c r="M4370" i="1"/>
  <c r="H4370" i="1"/>
  <c r="G4370" i="1"/>
  <c r="F4370" i="1"/>
  <c r="E4370" i="1"/>
  <c r="M4369" i="1"/>
  <c r="H4369" i="1"/>
  <c r="G4369" i="1"/>
  <c r="F4369" i="1"/>
  <c r="E4369" i="1"/>
  <c r="M4368" i="1"/>
  <c r="H4368" i="1"/>
  <c r="G4368" i="1"/>
  <c r="F4368" i="1"/>
  <c r="E4368" i="1"/>
  <c r="M4367" i="1"/>
  <c r="H4367" i="1"/>
  <c r="G4367" i="1"/>
  <c r="F4367" i="1"/>
  <c r="E4367" i="1"/>
  <c r="M4366" i="1"/>
  <c r="H4366" i="1"/>
  <c r="G4366" i="1"/>
  <c r="F4366" i="1"/>
  <c r="E4366" i="1"/>
  <c r="M4365" i="1"/>
  <c r="H4365" i="1"/>
  <c r="G4365" i="1"/>
  <c r="F4365" i="1"/>
  <c r="E4365" i="1"/>
  <c r="M4364" i="1"/>
  <c r="H4364" i="1"/>
  <c r="G4364" i="1"/>
  <c r="F4364" i="1"/>
  <c r="E4364" i="1"/>
  <c r="M4363" i="1"/>
  <c r="H4363" i="1"/>
  <c r="G4363" i="1"/>
  <c r="F4363" i="1"/>
  <c r="E4363" i="1"/>
  <c r="M4362" i="1"/>
  <c r="H4362" i="1"/>
  <c r="G4362" i="1"/>
  <c r="F4362" i="1"/>
  <c r="E4362" i="1"/>
  <c r="M4361" i="1"/>
  <c r="H4361" i="1"/>
  <c r="G4361" i="1"/>
  <c r="F4361" i="1"/>
  <c r="E4361" i="1"/>
  <c r="M4360" i="1"/>
  <c r="H4360" i="1"/>
  <c r="G4360" i="1"/>
  <c r="F4360" i="1"/>
  <c r="E4360" i="1"/>
  <c r="M4359" i="1"/>
  <c r="H4359" i="1"/>
  <c r="G4359" i="1"/>
  <c r="F4359" i="1"/>
  <c r="E4359" i="1"/>
  <c r="M4358" i="1"/>
  <c r="H4358" i="1"/>
  <c r="G4358" i="1"/>
  <c r="F4358" i="1"/>
  <c r="E4358" i="1"/>
  <c r="M4357" i="1"/>
  <c r="H4357" i="1"/>
  <c r="G4357" i="1"/>
  <c r="F4357" i="1"/>
  <c r="E4357" i="1"/>
  <c r="M4356" i="1"/>
  <c r="H4356" i="1"/>
  <c r="G4356" i="1"/>
  <c r="F4356" i="1"/>
  <c r="E4356" i="1"/>
  <c r="M4355" i="1"/>
  <c r="H4355" i="1"/>
  <c r="G4355" i="1"/>
  <c r="F4355" i="1"/>
  <c r="E4355" i="1"/>
  <c r="M4354" i="1"/>
  <c r="H4354" i="1"/>
  <c r="G4354" i="1"/>
  <c r="F4354" i="1"/>
  <c r="E4354" i="1"/>
  <c r="M4353" i="1"/>
  <c r="H4353" i="1"/>
  <c r="G4353" i="1"/>
  <c r="F4353" i="1"/>
  <c r="E4353" i="1"/>
  <c r="M4352" i="1"/>
  <c r="H4352" i="1"/>
  <c r="G4352" i="1"/>
  <c r="F4352" i="1"/>
  <c r="E4352" i="1"/>
  <c r="M4351" i="1"/>
  <c r="H4351" i="1"/>
  <c r="G4351" i="1"/>
  <c r="F4351" i="1"/>
  <c r="E4351" i="1"/>
  <c r="M4350" i="1"/>
  <c r="H4350" i="1"/>
  <c r="G4350" i="1"/>
  <c r="F4350" i="1"/>
  <c r="E4350" i="1"/>
  <c r="M4349" i="1"/>
  <c r="H4349" i="1"/>
  <c r="G4349" i="1"/>
  <c r="F4349" i="1"/>
  <c r="E4349" i="1"/>
  <c r="M4348" i="1"/>
  <c r="H4348" i="1"/>
  <c r="G4348" i="1"/>
  <c r="F4348" i="1"/>
  <c r="E4348" i="1"/>
  <c r="M4347" i="1"/>
  <c r="H4347" i="1"/>
  <c r="G4347" i="1"/>
  <c r="F4347" i="1"/>
  <c r="E4347" i="1"/>
  <c r="M4346" i="1"/>
  <c r="H4346" i="1"/>
  <c r="G4346" i="1"/>
  <c r="F4346" i="1"/>
  <c r="E4346" i="1"/>
  <c r="M4345" i="1"/>
  <c r="H4345" i="1"/>
  <c r="G4345" i="1"/>
  <c r="F4345" i="1"/>
  <c r="E4345" i="1"/>
  <c r="M4344" i="1"/>
  <c r="H4344" i="1"/>
  <c r="G4344" i="1"/>
  <c r="F4344" i="1"/>
  <c r="E4344" i="1"/>
  <c r="M4343" i="1"/>
  <c r="H4343" i="1"/>
  <c r="G4343" i="1"/>
  <c r="F4343" i="1"/>
  <c r="E4343" i="1"/>
  <c r="M4342" i="1"/>
  <c r="H4342" i="1"/>
  <c r="G4342" i="1"/>
  <c r="F4342" i="1"/>
  <c r="E4342" i="1"/>
  <c r="M4341" i="1"/>
  <c r="H4341" i="1"/>
  <c r="G4341" i="1"/>
  <c r="F4341" i="1"/>
  <c r="E4341" i="1"/>
  <c r="M4340" i="1"/>
  <c r="H4340" i="1"/>
  <c r="G4340" i="1"/>
  <c r="F4340" i="1"/>
  <c r="E4340" i="1"/>
  <c r="M4339" i="1"/>
  <c r="H4339" i="1"/>
  <c r="G4339" i="1"/>
  <c r="F4339" i="1"/>
  <c r="E4339" i="1"/>
  <c r="M4338" i="1"/>
  <c r="H4338" i="1"/>
  <c r="G4338" i="1"/>
  <c r="F4338" i="1"/>
  <c r="E4338" i="1"/>
  <c r="M4337" i="1"/>
  <c r="H4337" i="1"/>
  <c r="G4337" i="1"/>
  <c r="F4337" i="1"/>
  <c r="E4337" i="1"/>
  <c r="M4336" i="1"/>
  <c r="H4336" i="1"/>
  <c r="G4336" i="1"/>
  <c r="F4336" i="1"/>
  <c r="E4336" i="1"/>
  <c r="M4335" i="1"/>
  <c r="H4335" i="1"/>
  <c r="G4335" i="1"/>
  <c r="F4335" i="1"/>
  <c r="E4335" i="1"/>
  <c r="M4334" i="1"/>
  <c r="H4334" i="1"/>
  <c r="G4334" i="1"/>
  <c r="F4334" i="1"/>
  <c r="E4334" i="1"/>
  <c r="M4333" i="1"/>
  <c r="H4333" i="1"/>
  <c r="G4333" i="1"/>
  <c r="F4333" i="1"/>
  <c r="E4333" i="1"/>
  <c r="M4332" i="1"/>
  <c r="H4332" i="1"/>
  <c r="G4332" i="1"/>
  <c r="F4332" i="1"/>
  <c r="E4332" i="1"/>
  <c r="M4331" i="1"/>
  <c r="H4331" i="1"/>
  <c r="G4331" i="1"/>
  <c r="F4331" i="1"/>
  <c r="E4331" i="1"/>
  <c r="M4330" i="1"/>
  <c r="H4330" i="1"/>
  <c r="G4330" i="1"/>
  <c r="F4330" i="1"/>
  <c r="E4330" i="1"/>
  <c r="M4329" i="1"/>
  <c r="H4329" i="1"/>
  <c r="G4329" i="1"/>
  <c r="F4329" i="1"/>
  <c r="E4329" i="1"/>
  <c r="M4328" i="1"/>
  <c r="H4328" i="1"/>
  <c r="G4328" i="1"/>
  <c r="F4328" i="1"/>
  <c r="E4328" i="1"/>
  <c r="M4327" i="1"/>
  <c r="H4327" i="1"/>
  <c r="G4327" i="1"/>
  <c r="F4327" i="1"/>
  <c r="E4327" i="1"/>
  <c r="M4326" i="1"/>
  <c r="H4326" i="1"/>
  <c r="G4326" i="1"/>
  <c r="F4326" i="1"/>
  <c r="E4326" i="1"/>
  <c r="M4325" i="1"/>
  <c r="H4325" i="1"/>
  <c r="G4325" i="1"/>
  <c r="F4325" i="1"/>
  <c r="E4325" i="1"/>
  <c r="M4324" i="1"/>
  <c r="H4324" i="1"/>
  <c r="G4324" i="1"/>
  <c r="F4324" i="1"/>
  <c r="E4324" i="1"/>
  <c r="M4323" i="1"/>
  <c r="H4323" i="1"/>
  <c r="G4323" i="1"/>
  <c r="F4323" i="1"/>
  <c r="E4323" i="1"/>
  <c r="M4322" i="1"/>
  <c r="H4322" i="1"/>
  <c r="G4322" i="1"/>
  <c r="F4322" i="1"/>
  <c r="E4322" i="1"/>
  <c r="M4321" i="1"/>
  <c r="H4321" i="1"/>
  <c r="G4321" i="1"/>
  <c r="F4321" i="1"/>
  <c r="E4321" i="1"/>
  <c r="M4320" i="1"/>
  <c r="H4320" i="1"/>
  <c r="G4320" i="1"/>
  <c r="F4320" i="1"/>
  <c r="E4320" i="1"/>
  <c r="M4319" i="1"/>
  <c r="H4319" i="1"/>
  <c r="G4319" i="1"/>
  <c r="F4319" i="1"/>
  <c r="E4319" i="1"/>
  <c r="M4318" i="1"/>
  <c r="H4318" i="1"/>
  <c r="G4318" i="1"/>
  <c r="F4318" i="1"/>
  <c r="E4318" i="1"/>
  <c r="M4317" i="1"/>
  <c r="H4317" i="1"/>
  <c r="G4317" i="1"/>
  <c r="F4317" i="1"/>
  <c r="E4317" i="1"/>
  <c r="M4316" i="1"/>
  <c r="H4316" i="1"/>
  <c r="G4316" i="1"/>
  <c r="F4316" i="1"/>
  <c r="E4316" i="1"/>
  <c r="M4315" i="1"/>
  <c r="H4315" i="1"/>
  <c r="G4315" i="1"/>
  <c r="F4315" i="1"/>
  <c r="E4315" i="1"/>
  <c r="M4314" i="1"/>
  <c r="H4314" i="1"/>
  <c r="G4314" i="1"/>
  <c r="F4314" i="1"/>
  <c r="E4314" i="1"/>
  <c r="M4313" i="1"/>
  <c r="H4313" i="1"/>
  <c r="G4313" i="1"/>
  <c r="F4313" i="1"/>
  <c r="E4313" i="1"/>
  <c r="M4312" i="1"/>
  <c r="H4312" i="1"/>
  <c r="G4312" i="1"/>
  <c r="F4312" i="1"/>
  <c r="E4312" i="1"/>
  <c r="M4311" i="1"/>
  <c r="H4311" i="1"/>
  <c r="G4311" i="1"/>
  <c r="F4311" i="1"/>
  <c r="E4311" i="1"/>
  <c r="M4310" i="1"/>
  <c r="H4310" i="1"/>
  <c r="G4310" i="1"/>
  <c r="F4310" i="1"/>
  <c r="E4310" i="1"/>
  <c r="M4309" i="1"/>
  <c r="H4309" i="1"/>
  <c r="G4309" i="1"/>
  <c r="F4309" i="1"/>
  <c r="E4309" i="1"/>
  <c r="M4308" i="1"/>
  <c r="H4308" i="1"/>
  <c r="G4308" i="1"/>
  <c r="F4308" i="1"/>
  <c r="E4308" i="1"/>
  <c r="M4307" i="1"/>
  <c r="H4307" i="1"/>
  <c r="G4307" i="1"/>
  <c r="F4307" i="1"/>
  <c r="E4307" i="1"/>
  <c r="M4306" i="1"/>
  <c r="H4306" i="1"/>
  <c r="G4306" i="1"/>
  <c r="F4306" i="1"/>
  <c r="E4306" i="1"/>
  <c r="M4305" i="1"/>
  <c r="H4305" i="1"/>
  <c r="G4305" i="1"/>
  <c r="F4305" i="1"/>
  <c r="E4305" i="1"/>
  <c r="M4304" i="1"/>
  <c r="H4304" i="1"/>
  <c r="G4304" i="1"/>
  <c r="F4304" i="1"/>
  <c r="E4304" i="1"/>
  <c r="M4303" i="1"/>
  <c r="H4303" i="1"/>
  <c r="G4303" i="1"/>
  <c r="F4303" i="1"/>
  <c r="E4303" i="1"/>
  <c r="M4302" i="1"/>
  <c r="H4302" i="1"/>
  <c r="G4302" i="1"/>
  <c r="F4302" i="1"/>
  <c r="E4302" i="1"/>
  <c r="M4301" i="1"/>
  <c r="H4301" i="1"/>
  <c r="G4301" i="1"/>
  <c r="F4301" i="1"/>
  <c r="E4301" i="1"/>
  <c r="M4300" i="1"/>
  <c r="H4300" i="1"/>
  <c r="G4300" i="1"/>
  <c r="F4300" i="1"/>
  <c r="E4300" i="1"/>
  <c r="M4299" i="1"/>
  <c r="H4299" i="1"/>
  <c r="G4299" i="1"/>
  <c r="F4299" i="1"/>
  <c r="E4299" i="1"/>
  <c r="M4298" i="1"/>
  <c r="H4298" i="1"/>
  <c r="G4298" i="1"/>
  <c r="F4298" i="1"/>
  <c r="E4298" i="1"/>
  <c r="M4297" i="1"/>
  <c r="H4297" i="1"/>
  <c r="G4297" i="1"/>
  <c r="F4297" i="1"/>
  <c r="E4297" i="1"/>
  <c r="M4296" i="1"/>
  <c r="H4296" i="1"/>
  <c r="G4296" i="1"/>
  <c r="F4296" i="1"/>
  <c r="E4296" i="1"/>
  <c r="M4295" i="1"/>
  <c r="H4295" i="1"/>
  <c r="G4295" i="1"/>
  <c r="F4295" i="1"/>
  <c r="E4295" i="1"/>
  <c r="M4294" i="1"/>
  <c r="H4294" i="1"/>
  <c r="G4294" i="1"/>
  <c r="F4294" i="1"/>
  <c r="E4294" i="1"/>
  <c r="M4293" i="1"/>
  <c r="H4293" i="1"/>
  <c r="G4293" i="1"/>
  <c r="F4293" i="1"/>
  <c r="E4293" i="1"/>
  <c r="M4292" i="1"/>
  <c r="H4292" i="1"/>
  <c r="G4292" i="1"/>
  <c r="F4292" i="1"/>
  <c r="E4292" i="1"/>
  <c r="M4291" i="1"/>
  <c r="H4291" i="1"/>
  <c r="G4291" i="1"/>
  <c r="F4291" i="1"/>
  <c r="E4291" i="1"/>
  <c r="M4290" i="1"/>
  <c r="H4290" i="1"/>
  <c r="G4290" i="1"/>
  <c r="F4290" i="1"/>
  <c r="E4290" i="1"/>
  <c r="M4289" i="1"/>
  <c r="H4289" i="1"/>
  <c r="G4289" i="1"/>
  <c r="F4289" i="1"/>
  <c r="E4289" i="1"/>
  <c r="M4288" i="1"/>
  <c r="H4288" i="1"/>
  <c r="G4288" i="1"/>
  <c r="F4288" i="1"/>
  <c r="E4288" i="1"/>
  <c r="M4287" i="1"/>
  <c r="H4287" i="1"/>
  <c r="G4287" i="1"/>
  <c r="F4287" i="1"/>
  <c r="E4287" i="1"/>
  <c r="M4286" i="1"/>
  <c r="H4286" i="1"/>
  <c r="G4286" i="1"/>
  <c r="F4286" i="1"/>
  <c r="E4286" i="1"/>
  <c r="M4285" i="1"/>
  <c r="H4285" i="1"/>
  <c r="G4285" i="1"/>
  <c r="F4285" i="1"/>
  <c r="E4285" i="1"/>
  <c r="M4284" i="1"/>
  <c r="H4284" i="1"/>
  <c r="G4284" i="1"/>
  <c r="F4284" i="1"/>
  <c r="E4284" i="1"/>
  <c r="M4283" i="1"/>
  <c r="H4283" i="1"/>
  <c r="G4283" i="1"/>
  <c r="F4283" i="1"/>
  <c r="E4283" i="1"/>
  <c r="M4282" i="1"/>
  <c r="H4282" i="1"/>
  <c r="G4282" i="1"/>
  <c r="F4282" i="1"/>
  <c r="E4282" i="1"/>
  <c r="M4281" i="1"/>
  <c r="H4281" i="1"/>
  <c r="G4281" i="1"/>
  <c r="F4281" i="1"/>
  <c r="E4281" i="1"/>
  <c r="M4280" i="1"/>
  <c r="H4280" i="1"/>
  <c r="G4280" i="1"/>
  <c r="F4280" i="1"/>
  <c r="E4280" i="1"/>
  <c r="M4279" i="1"/>
  <c r="H4279" i="1"/>
  <c r="G4279" i="1"/>
  <c r="F4279" i="1"/>
  <c r="E4279" i="1"/>
  <c r="M4278" i="1"/>
  <c r="H4278" i="1"/>
  <c r="G4278" i="1"/>
  <c r="F4278" i="1"/>
  <c r="E4278" i="1"/>
  <c r="M4277" i="1"/>
  <c r="H4277" i="1"/>
  <c r="G4277" i="1"/>
  <c r="F4277" i="1"/>
  <c r="E4277" i="1"/>
  <c r="M4276" i="1"/>
  <c r="H4276" i="1"/>
  <c r="G4276" i="1"/>
  <c r="F4276" i="1"/>
  <c r="E4276" i="1"/>
  <c r="M4275" i="1"/>
  <c r="H4275" i="1"/>
  <c r="G4275" i="1"/>
  <c r="F4275" i="1"/>
  <c r="E4275" i="1"/>
  <c r="M4274" i="1"/>
  <c r="H4274" i="1"/>
  <c r="G4274" i="1"/>
  <c r="F4274" i="1"/>
  <c r="E4274" i="1"/>
  <c r="M4273" i="1"/>
  <c r="H4273" i="1"/>
  <c r="G4273" i="1"/>
  <c r="F4273" i="1"/>
  <c r="E4273" i="1"/>
  <c r="M4272" i="1"/>
  <c r="H4272" i="1"/>
  <c r="G4272" i="1"/>
  <c r="F4272" i="1"/>
  <c r="E4272" i="1"/>
  <c r="M4271" i="1"/>
  <c r="H4271" i="1"/>
  <c r="G4271" i="1"/>
  <c r="F4271" i="1"/>
  <c r="E4271" i="1"/>
  <c r="M4270" i="1"/>
  <c r="H4270" i="1"/>
  <c r="G4270" i="1"/>
  <c r="F4270" i="1"/>
  <c r="E4270" i="1"/>
  <c r="M4269" i="1"/>
  <c r="H4269" i="1"/>
  <c r="G4269" i="1"/>
  <c r="F4269" i="1"/>
  <c r="E4269" i="1"/>
  <c r="M4268" i="1"/>
  <c r="H4268" i="1"/>
  <c r="G4268" i="1"/>
  <c r="F4268" i="1"/>
  <c r="E4268" i="1"/>
  <c r="M4267" i="1"/>
  <c r="H4267" i="1"/>
  <c r="G4267" i="1"/>
  <c r="F4267" i="1"/>
  <c r="E4267" i="1"/>
  <c r="M4266" i="1"/>
  <c r="H4266" i="1"/>
  <c r="G4266" i="1"/>
  <c r="F4266" i="1"/>
  <c r="E4266" i="1"/>
  <c r="M4265" i="1"/>
  <c r="H4265" i="1"/>
  <c r="G4265" i="1"/>
  <c r="F4265" i="1"/>
  <c r="E4265" i="1"/>
  <c r="M4264" i="1"/>
  <c r="H4264" i="1"/>
  <c r="G4264" i="1"/>
  <c r="F4264" i="1"/>
  <c r="E4264" i="1"/>
  <c r="M4263" i="1"/>
  <c r="H4263" i="1"/>
  <c r="G4263" i="1"/>
  <c r="F4263" i="1"/>
  <c r="E4263" i="1"/>
  <c r="M4262" i="1"/>
  <c r="H4262" i="1"/>
  <c r="G4262" i="1"/>
  <c r="F4262" i="1"/>
  <c r="E4262" i="1"/>
  <c r="M4261" i="1"/>
  <c r="H4261" i="1"/>
  <c r="G4261" i="1"/>
  <c r="F4261" i="1"/>
  <c r="E4261" i="1"/>
  <c r="M4260" i="1"/>
  <c r="H4260" i="1"/>
  <c r="G4260" i="1"/>
  <c r="F4260" i="1"/>
  <c r="E4260" i="1"/>
  <c r="M4259" i="1"/>
  <c r="H4259" i="1"/>
  <c r="G4259" i="1"/>
  <c r="F4259" i="1"/>
  <c r="E4259" i="1"/>
  <c r="M4258" i="1"/>
  <c r="H4258" i="1"/>
  <c r="G4258" i="1"/>
  <c r="F4258" i="1"/>
  <c r="E4258" i="1"/>
  <c r="M4257" i="1"/>
  <c r="H4257" i="1"/>
  <c r="G4257" i="1"/>
  <c r="F4257" i="1"/>
  <c r="E4257" i="1"/>
  <c r="M4256" i="1"/>
  <c r="H4256" i="1"/>
  <c r="G4256" i="1"/>
  <c r="F4256" i="1"/>
  <c r="E4256" i="1"/>
  <c r="M4255" i="1"/>
  <c r="H4255" i="1"/>
  <c r="G4255" i="1"/>
  <c r="F4255" i="1"/>
  <c r="E4255" i="1"/>
  <c r="M4254" i="1"/>
  <c r="H4254" i="1"/>
  <c r="G4254" i="1"/>
  <c r="F4254" i="1"/>
  <c r="E4254" i="1"/>
  <c r="M4253" i="1"/>
  <c r="H4253" i="1"/>
  <c r="G4253" i="1"/>
  <c r="F4253" i="1"/>
  <c r="E4253" i="1"/>
  <c r="M4252" i="1"/>
  <c r="H4252" i="1"/>
  <c r="G4252" i="1"/>
  <c r="F4252" i="1"/>
  <c r="E4252" i="1"/>
  <c r="M4251" i="1"/>
  <c r="H4251" i="1"/>
  <c r="G4251" i="1"/>
  <c r="F4251" i="1"/>
  <c r="E4251" i="1"/>
  <c r="M4250" i="1"/>
  <c r="H4250" i="1"/>
  <c r="G4250" i="1"/>
  <c r="F4250" i="1"/>
  <c r="E4250" i="1"/>
  <c r="M4249" i="1"/>
  <c r="H4249" i="1"/>
  <c r="G4249" i="1"/>
  <c r="F4249" i="1"/>
  <c r="E4249" i="1"/>
  <c r="M4248" i="1"/>
  <c r="H4248" i="1"/>
  <c r="G4248" i="1"/>
  <c r="F4248" i="1"/>
  <c r="E4248" i="1"/>
  <c r="M4247" i="1"/>
  <c r="H4247" i="1"/>
  <c r="G4247" i="1"/>
  <c r="F4247" i="1"/>
  <c r="E4247" i="1"/>
  <c r="M4246" i="1"/>
  <c r="H4246" i="1"/>
  <c r="G4246" i="1"/>
  <c r="F4246" i="1"/>
  <c r="E4246" i="1"/>
  <c r="M4245" i="1"/>
  <c r="H4245" i="1"/>
  <c r="G4245" i="1"/>
  <c r="F4245" i="1"/>
  <c r="E4245" i="1"/>
  <c r="M4244" i="1"/>
  <c r="H4244" i="1"/>
  <c r="G4244" i="1"/>
  <c r="F4244" i="1"/>
  <c r="E4244" i="1"/>
  <c r="M4243" i="1"/>
  <c r="H4243" i="1"/>
  <c r="G4243" i="1"/>
  <c r="F4243" i="1"/>
  <c r="E4243" i="1"/>
  <c r="M4242" i="1"/>
  <c r="H4242" i="1"/>
  <c r="G4242" i="1"/>
  <c r="F4242" i="1"/>
  <c r="E4242" i="1"/>
  <c r="M4241" i="1"/>
  <c r="H4241" i="1"/>
  <c r="G4241" i="1"/>
  <c r="F4241" i="1"/>
  <c r="E4241" i="1"/>
  <c r="M4240" i="1"/>
  <c r="H4240" i="1"/>
  <c r="G4240" i="1"/>
  <c r="F4240" i="1"/>
  <c r="E4240" i="1"/>
  <c r="M4239" i="1"/>
  <c r="H4239" i="1"/>
  <c r="G4239" i="1"/>
  <c r="F4239" i="1"/>
  <c r="E4239" i="1"/>
  <c r="M4238" i="1"/>
  <c r="H4238" i="1"/>
  <c r="G4238" i="1"/>
  <c r="F4238" i="1"/>
  <c r="E4238" i="1"/>
  <c r="M4237" i="1"/>
  <c r="H4237" i="1"/>
  <c r="G4237" i="1"/>
  <c r="F4237" i="1"/>
  <c r="E4237" i="1"/>
  <c r="M4236" i="1"/>
  <c r="H4236" i="1"/>
  <c r="G4236" i="1"/>
  <c r="F4236" i="1"/>
  <c r="E4236" i="1"/>
  <c r="M4235" i="1"/>
  <c r="H4235" i="1"/>
  <c r="G4235" i="1"/>
  <c r="F4235" i="1"/>
  <c r="E4235" i="1"/>
  <c r="M4234" i="1"/>
  <c r="H4234" i="1"/>
  <c r="G4234" i="1"/>
  <c r="F4234" i="1"/>
  <c r="E4234" i="1"/>
  <c r="M4233" i="1"/>
  <c r="H4233" i="1"/>
  <c r="G4233" i="1"/>
  <c r="F4233" i="1"/>
  <c r="E4233" i="1"/>
  <c r="M4232" i="1"/>
  <c r="H4232" i="1"/>
  <c r="G4232" i="1"/>
  <c r="F4232" i="1"/>
  <c r="E4232" i="1"/>
  <c r="M4231" i="1"/>
  <c r="H4231" i="1"/>
  <c r="G4231" i="1"/>
  <c r="F4231" i="1"/>
  <c r="E4231" i="1"/>
  <c r="M4230" i="1"/>
  <c r="H4230" i="1"/>
  <c r="G4230" i="1"/>
  <c r="F4230" i="1"/>
  <c r="E4230" i="1"/>
  <c r="M4229" i="1"/>
  <c r="H4229" i="1"/>
  <c r="G4229" i="1"/>
  <c r="F4229" i="1"/>
  <c r="E4229" i="1"/>
  <c r="M4228" i="1"/>
  <c r="H4228" i="1"/>
  <c r="G4228" i="1"/>
  <c r="F4228" i="1"/>
  <c r="E4228" i="1"/>
  <c r="M4227" i="1"/>
  <c r="H4227" i="1"/>
  <c r="G4227" i="1"/>
  <c r="F4227" i="1"/>
  <c r="E4227" i="1"/>
  <c r="M4226" i="1"/>
  <c r="H4226" i="1"/>
  <c r="G4226" i="1"/>
  <c r="F4226" i="1"/>
  <c r="E4226" i="1"/>
  <c r="M4225" i="1"/>
  <c r="H4225" i="1"/>
  <c r="G4225" i="1"/>
  <c r="F4225" i="1"/>
  <c r="E4225" i="1"/>
  <c r="M4224" i="1"/>
  <c r="H4224" i="1"/>
  <c r="G4224" i="1"/>
  <c r="F4224" i="1"/>
  <c r="E4224" i="1"/>
  <c r="M4223" i="1"/>
  <c r="H4223" i="1"/>
  <c r="G4223" i="1"/>
  <c r="F4223" i="1"/>
  <c r="E4223" i="1"/>
  <c r="M4222" i="1"/>
  <c r="H4222" i="1"/>
  <c r="G4222" i="1"/>
  <c r="F4222" i="1"/>
  <c r="E4222" i="1"/>
  <c r="M4221" i="1"/>
  <c r="H4221" i="1"/>
  <c r="G4221" i="1"/>
  <c r="F4221" i="1"/>
  <c r="E4221" i="1"/>
  <c r="M4220" i="1"/>
  <c r="H4220" i="1"/>
  <c r="G4220" i="1"/>
  <c r="F4220" i="1"/>
  <c r="E4220" i="1"/>
  <c r="M4219" i="1"/>
  <c r="H4219" i="1"/>
  <c r="G4219" i="1"/>
  <c r="F4219" i="1"/>
  <c r="E4219" i="1"/>
  <c r="M4218" i="1"/>
  <c r="H4218" i="1"/>
  <c r="G4218" i="1"/>
  <c r="F4218" i="1"/>
  <c r="E4218" i="1"/>
  <c r="M4217" i="1"/>
  <c r="H4217" i="1"/>
  <c r="G4217" i="1"/>
  <c r="F4217" i="1"/>
  <c r="E4217" i="1"/>
  <c r="M4216" i="1"/>
  <c r="H4216" i="1"/>
  <c r="G4216" i="1"/>
  <c r="F4216" i="1"/>
  <c r="E4216" i="1"/>
  <c r="M4215" i="1"/>
  <c r="H4215" i="1"/>
  <c r="G4215" i="1"/>
  <c r="F4215" i="1"/>
  <c r="E4215" i="1"/>
  <c r="M4214" i="1"/>
  <c r="H4214" i="1"/>
  <c r="G4214" i="1"/>
  <c r="F4214" i="1"/>
  <c r="E4214" i="1"/>
  <c r="M4213" i="1"/>
  <c r="H4213" i="1"/>
  <c r="G4213" i="1"/>
  <c r="F4213" i="1"/>
  <c r="E4213" i="1"/>
  <c r="M4212" i="1"/>
  <c r="H4212" i="1"/>
  <c r="G4212" i="1"/>
  <c r="F4212" i="1"/>
  <c r="E4212" i="1"/>
  <c r="M4211" i="1"/>
  <c r="H4211" i="1"/>
  <c r="G4211" i="1"/>
  <c r="F4211" i="1"/>
  <c r="E4211" i="1"/>
  <c r="M4210" i="1"/>
  <c r="H4210" i="1"/>
  <c r="G4210" i="1"/>
  <c r="F4210" i="1"/>
  <c r="E4210" i="1"/>
  <c r="M4209" i="1"/>
  <c r="H4209" i="1"/>
  <c r="G4209" i="1"/>
  <c r="F4209" i="1"/>
  <c r="E4209" i="1"/>
  <c r="M4208" i="1"/>
  <c r="H4208" i="1"/>
  <c r="G4208" i="1"/>
  <c r="F4208" i="1"/>
  <c r="E4208" i="1"/>
  <c r="M4207" i="1"/>
  <c r="H4207" i="1"/>
  <c r="G4207" i="1"/>
  <c r="F4207" i="1"/>
  <c r="E4207" i="1"/>
  <c r="M4206" i="1"/>
  <c r="H4206" i="1"/>
  <c r="G4206" i="1"/>
  <c r="F4206" i="1"/>
  <c r="E4206" i="1"/>
  <c r="M4205" i="1"/>
  <c r="H4205" i="1"/>
  <c r="G4205" i="1"/>
  <c r="F4205" i="1"/>
  <c r="E4205" i="1"/>
  <c r="M4204" i="1"/>
  <c r="H4204" i="1"/>
  <c r="G4204" i="1"/>
  <c r="F4204" i="1"/>
  <c r="E4204" i="1"/>
  <c r="M4203" i="1"/>
  <c r="H4203" i="1"/>
  <c r="G4203" i="1"/>
  <c r="F4203" i="1"/>
  <c r="E4203" i="1"/>
  <c r="M4202" i="1"/>
  <c r="H4202" i="1"/>
  <c r="G4202" i="1"/>
  <c r="F4202" i="1"/>
  <c r="E4202" i="1"/>
  <c r="M4201" i="1"/>
  <c r="H4201" i="1"/>
  <c r="G4201" i="1"/>
  <c r="F4201" i="1"/>
  <c r="E4201" i="1"/>
  <c r="M4200" i="1"/>
  <c r="H4200" i="1"/>
  <c r="G4200" i="1"/>
  <c r="F4200" i="1"/>
  <c r="E4200" i="1"/>
  <c r="M4199" i="1"/>
  <c r="H4199" i="1"/>
  <c r="G4199" i="1"/>
  <c r="F4199" i="1"/>
  <c r="E4199" i="1"/>
  <c r="M4198" i="1"/>
  <c r="H4198" i="1"/>
  <c r="G4198" i="1"/>
  <c r="F4198" i="1"/>
  <c r="E4198" i="1"/>
  <c r="M4197" i="1"/>
  <c r="H4197" i="1"/>
  <c r="G4197" i="1"/>
  <c r="F4197" i="1"/>
  <c r="E4197" i="1"/>
  <c r="M4196" i="1"/>
  <c r="H4196" i="1"/>
  <c r="G4196" i="1"/>
  <c r="F4196" i="1"/>
  <c r="E4196" i="1"/>
  <c r="M4195" i="1"/>
  <c r="H4195" i="1"/>
  <c r="G4195" i="1"/>
  <c r="F4195" i="1"/>
  <c r="E4195" i="1"/>
  <c r="M4194" i="1"/>
  <c r="H4194" i="1"/>
  <c r="G4194" i="1"/>
  <c r="F4194" i="1"/>
  <c r="E4194" i="1"/>
  <c r="M4193" i="1"/>
  <c r="H4193" i="1"/>
  <c r="G4193" i="1"/>
  <c r="F4193" i="1"/>
  <c r="E4193" i="1"/>
  <c r="M4192" i="1"/>
  <c r="H4192" i="1"/>
  <c r="G4192" i="1"/>
  <c r="F4192" i="1"/>
  <c r="E4192" i="1"/>
  <c r="M4191" i="1"/>
  <c r="H4191" i="1"/>
  <c r="G4191" i="1"/>
  <c r="F4191" i="1"/>
  <c r="E4191" i="1"/>
  <c r="M4190" i="1"/>
  <c r="H4190" i="1"/>
  <c r="G4190" i="1"/>
  <c r="F4190" i="1"/>
  <c r="E4190" i="1"/>
  <c r="M4189" i="1"/>
  <c r="H4189" i="1"/>
  <c r="G4189" i="1"/>
  <c r="F4189" i="1"/>
  <c r="E4189" i="1"/>
  <c r="M4188" i="1"/>
  <c r="H4188" i="1"/>
  <c r="G4188" i="1"/>
  <c r="F4188" i="1"/>
  <c r="E4188" i="1"/>
  <c r="M4187" i="1"/>
  <c r="H4187" i="1"/>
  <c r="G4187" i="1"/>
  <c r="F4187" i="1"/>
  <c r="E4187" i="1"/>
  <c r="M4186" i="1"/>
  <c r="H4186" i="1"/>
  <c r="G4186" i="1"/>
  <c r="F4186" i="1"/>
  <c r="E4186" i="1"/>
  <c r="M4185" i="1"/>
  <c r="H4185" i="1"/>
  <c r="G4185" i="1"/>
  <c r="F4185" i="1"/>
  <c r="E4185" i="1"/>
  <c r="M4184" i="1"/>
  <c r="H4184" i="1"/>
  <c r="G4184" i="1"/>
  <c r="F4184" i="1"/>
  <c r="E4184" i="1"/>
  <c r="M4183" i="1"/>
  <c r="H4183" i="1"/>
  <c r="G4183" i="1"/>
  <c r="F4183" i="1"/>
  <c r="E4183" i="1"/>
  <c r="M4182" i="1"/>
  <c r="H4182" i="1"/>
  <c r="G4182" i="1"/>
  <c r="F4182" i="1"/>
  <c r="E4182" i="1"/>
  <c r="M4181" i="1"/>
  <c r="H4181" i="1"/>
  <c r="G4181" i="1"/>
  <c r="F4181" i="1"/>
  <c r="E4181" i="1"/>
  <c r="M4180" i="1"/>
  <c r="H4180" i="1"/>
  <c r="G4180" i="1"/>
  <c r="F4180" i="1"/>
  <c r="E4180" i="1"/>
  <c r="M4179" i="1"/>
  <c r="H4179" i="1"/>
  <c r="G4179" i="1"/>
  <c r="F4179" i="1"/>
  <c r="E4179" i="1"/>
  <c r="M4178" i="1"/>
  <c r="H4178" i="1"/>
  <c r="G4178" i="1"/>
  <c r="F4178" i="1"/>
  <c r="E4178" i="1"/>
  <c r="M4177" i="1"/>
  <c r="H4177" i="1"/>
  <c r="G4177" i="1"/>
  <c r="F4177" i="1"/>
  <c r="E4177" i="1"/>
  <c r="M4176" i="1"/>
  <c r="H4176" i="1"/>
  <c r="G4176" i="1"/>
  <c r="F4176" i="1"/>
  <c r="E4176" i="1"/>
  <c r="M4175" i="1"/>
  <c r="H4175" i="1"/>
  <c r="G4175" i="1"/>
  <c r="F4175" i="1"/>
  <c r="E4175" i="1"/>
  <c r="M4174" i="1"/>
  <c r="H4174" i="1"/>
  <c r="G4174" i="1"/>
  <c r="F4174" i="1"/>
  <c r="E4174" i="1"/>
  <c r="M4173" i="1"/>
  <c r="H4173" i="1"/>
  <c r="G4173" i="1"/>
  <c r="F4173" i="1"/>
  <c r="E4173" i="1"/>
  <c r="M4172" i="1"/>
  <c r="H4172" i="1"/>
  <c r="G4172" i="1"/>
  <c r="F4172" i="1"/>
  <c r="E4172" i="1"/>
  <c r="M4171" i="1"/>
  <c r="H4171" i="1"/>
  <c r="G4171" i="1"/>
  <c r="F4171" i="1"/>
  <c r="E4171" i="1"/>
  <c r="M4170" i="1"/>
  <c r="H4170" i="1"/>
  <c r="G4170" i="1"/>
  <c r="F4170" i="1"/>
  <c r="E4170" i="1"/>
  <c r="M4169" i="1"/>
  <c r="H4169" i="1"/>
  <c r="G4169" i="1"/>
  <c r="F4169" i="1"/>
  <c r="E4169" i="1"/>
  <c r="M4168" i="1"/>
  <c r="H4168" i="1"/>
  <c r="G4168" i="1"/>
  <c r="F4168" i="1"/>
  <c r="E4168" i="1"/>
  <c r="M4167" i="1"/>
  <c r="H4167" i="1"/>
  <c r="G4167" i="1"/>
  <c r="F4167" i="1"/>
  <c r="E4167" i="1"/>
  <c r="M4166" i="1"/>
  <c r="H4166" i="1"/>
  <c r="G4166" i="1"/>
  <c r="F4166" i="1"/>
  <c r="E4166" i="1"/>
  <c r="M4165" i="1"/>
  <c r="H4165" i="1"/>
  <c r="G4165" i="1"/>
  <c r="F4165" i="1"/>
  <c r="E4165" i="1"/>
  <c r="M4164" i="1"/>
  <c r="H4164" i="1"/>
  <c r="G4164" i="1"/>
  <c r="F4164" i="1"/>
  <c r="E4164" i="1"/>
  <c r="M4163" i="1"/>
  <c r="H4163" i="1"/>
  <c r="G4163" i="1"/>
  <c r="F4163" i="1"/>
  <c r="E4163" i="1"/>
  <c r="M4162" i="1"/>
  <c r="H4162" i="1"/>
  <c r="G4162" i="1"/>
  <c r="F4162" i="1"/>
  <c r="E4162" i="1"/>
  <c r="M4161" i="1"/>
  <c r="H4161" i="1"/>
  <c r="G4161" i="1"/>
  <c r="F4161" i="1"/>
  <c r="E4161" i="1"/>
  <c r="M4160" i="1"/>
  <c r="H4160" i="1"/>
  <c r="G4160" i="1"/>
  <c r="F4160" i="1"/>
  <c r="E4160" i="1"/>
  <c r="M4159" i="1"/>
  <c r="H4159" i="1"/>
  <c r="G4159" i="1"/>
  <c r="F4159" i="1"/>
  <c r="E4159" i="1"/>
  <c r="M4158" i="1"/>
  <c r="H4158" i="1"/>
  <c r="G4158" i="1"/>
  <c r="F4158" i="1"/>
  <c r="E4158" i="1"/>
  <c r="M4157" i="1"/>
  <c r="H4157" i="1"/>
  <c r="G4157" i="1"/>
  <c r="F4157" i="1"/>
  <c r="E4157" i="1"/>
  <c r="M4156" i="1"/>
  <c r="H4156" i="1"/>
  <c r="G4156" i="1"/>
  <c r="F4156" i="1"/>
  <c r="E4156" i="1"/>
  <c r="M4155" i="1"/>
  <c r="H4155" i="1"/>
  <c r="G4155" i="1"/>
  <c r="F4155" i="1"/>
  <c r="E4155" i="1"/>
  <c r="M4154" i="1"/>
  <c r="H4154" i="1"/>
  <c r="G4154" i="1"/>
  <c r="F4154" i="1"/>
  <c r="E4154" i="1"/>
  <c r="M4153" i="1"/>
  <c r="H4153" i="1"/>
  <c r="G4153" i="1"/>
  <c r="F4153" i="1"/>
  <c r="E4153" i="1"/>
  <c r="M4152" i="1"/>
  <c r="H4152" i="1"/>
  <c r="G4152" i="1"/>
  <c r="F4152" i="1"/>
  <c r="E4152" i="1"/>
  <c r="M4151" i="1"/>
  <c r="H4151" i="1"/>
  <c r="G4151" i="1"/>
  <c r="F4151" i="1"/>
  <c r="E4151" i="1"/>
  <c r="M4150" i="1"/>
  <c r="H4150" i="1"/>
  <c r="G4150" i="1"/>
  <c r="F4150" i="1"/>
  <c r="E4150" i="1"/>
  <c r="M4149" i="1"/>
  <c r="H4149" i="1"/>
  <c r="G4149" i="1"/>
  <c r="F4149" i="1"/>
  <c r="E4149" i="1"/>
  <c r="M4148" i="1"/>
  <c r="H4148" i="1"/>
  <c r="G4148" i="1"/>
  <c r="F4148" i="1"/>
  <c r="E4148" i="1"/>
  <c r="M4147" i="1"/>
  <c r="H4147" i="1"/>
  <c r="G4147" i="1"/>
  <c r="F4147" i="1"/>
  <c r="E4147" i="1"/>
  <c r="M4146" i="1"/>
  <c r="H4146" i="1"/>
  <c r="G4146" i="1"/>
  <c r="F4146" i="1"/>
  <c r="E4146" i="1"/>
  <c r="M4145" i="1"/>
  <c r="H4145" i="1"/>
  <c r="G4145" i="1"/>
  <c r="F4145" i="1"/>
  <c r="E4145" i="1"/>
  <c r="M4144" i="1"/>
  <c r="H4144" i="1"/>
  <c r="G4144" i="1"/>
  <c r="F4144" i="1"/>
  <c r="E4144" i="1"/>
  <c r="M4143" i="1"/>
  <c r="H4143" i="1"/>
  <c r="G4143" i="1"/>
  <c r="F4143" i="1"/>
  <c r="E4143" i="1"/>
  <c r="M4142" i="1"/>
  <c r="H4142" i="1"/>
  <c r="G4142" i="1"/>
  <c r="F4142" i="1"/>
  <c r="E4142" i="1"/>
  <c r="M4141" i="1"/>
  <c r="H4141" i="1"/>
  <c r="G4141" i="1"/>
  <c r="F4141" i="1"/>
  <c r="E4141" i="1"/>
  <c r="M4140" i="1"/>
  <c r="H4140" i="1"/>
  <c r="G4140" i="1"/>
  <c r="F4140" i="1"/>
  <c r="E4140" i="1"/>
  <c r="M4139" i="1"/>
  <c r="H4139" i="1"/>
  <c r="G4139" i="1"/>
  <c r="F4139" i="1"/>
  <c r="E4139" i="1"/>
  <c r="M4138" i="1"/>
  <c r="H4138" i="1"/>
  <c r="G4138" i="1"/>
  <c r="F4138" i="1"/>
  <c r="E4138" i="1"/>
  <c r="M4137" i="1"/>
  <c r="H4137" i="1"/>
  <c r="G4137" i="1"/>
  <c r="F4137" i="1"/>
  <c r="E4137" i="1"/>
  <c r="M4136" i="1"/>
  <c r="H4136" i="1"/>
  <c r="G4136" i="1"/>
  <c r="F4136" i="1"/>
  <c r="E4136" i="1"/>
  <c r="M4135" i="1"/>
  <c r="H4135" i="1"/>
  <c r="G4135" i="1"/>
  <c r="F4135" i="1"/>
  <c r="E4135" i="1"/>
  <c r="M4134" i="1"/>
  <c r="H4134" i="1"/>
  <c r="G4134" i="1"/>
  <c r="F4134" i="1"/>
  <c r="E4134" i="1"/>
  <c r="M4133" i="1"/>
  <c r="H4133" i="1"/>
  <c r="G4133" i="1"/>
  <c r="F4133" i="1"/>
  <c r="E4133" i="1"/>
  <c r="M4132" i="1"/>
  <c r="H4132" i="1"/>
  <c r="G4132" i="1"/>
  <c r="F4132" i="1"/>
  <c r="E4132" i="1"/>
  <c r="M4131" i="1"/>
  <c r="H4131" i="1"/>
  <c r="G4131" i="1"/>
  <c r="F4131" i="1"/>
  <c r="E4131" i="1"/>
  <c r="M4130" i="1"/>
  <c r="H4130" i="1"/>
  <c r="G4130" i="1"/>
  <c r="F4130" i="1"/>
  <c r="E4130" i="1"/>
  <c r="M4129" i="1"/>
  <c r="H4129" i="1"/>
  <c r="G4129" i="1"/>
  <c r="F4129" i="1"/>
  <c r="E4129" i="1"/>
  <c r="M4128" i="1"/>
  <c r="H4128" i="1"/>
  <c r="G4128" i="1"/>
  <c r="F4128" i="1"/>
  <c r="E4128" i="1"/>
  <c r="M4127" i="1"/>
  <c r="H4127" i="1"/>
  <c r="G4127" i="1"/>
  <c r="F4127" i="1"/>
  <c r="E4127" i="1"/>
  <c r="M4126" i="1"/>
  <c r="H4126" i="1"/>
  <c r="G4126" i="1"/>
  <c r="F4126" i="1"/>
  <c r="E4126" i="1"/>
  <c r="M4125" i="1"/>
  <c r="H4125" i="1"/>
  <c r="G4125" i="1"/>
  <c r="F4125" i="1"/>
  <c r="E4125" i="1"/>
  <c r="M4124" i="1"/>
  <c r="H4124" i="1"/>
  <c r="G4124" i="1"/>
  <c r="F4124" i="1"/>
  <c r="E4124" i="1"/>
  <c r="M4123" i="1"/>
  <c r="H4123" i="1"/>
  <c r="G4123" i="1"/>
  <c r="F4123" i="1"/>
  <c r="E4123" i="1"/>
  <c r="M4122" i="1"/>
  <c r="H4122" i="1"/>
  <c r="G4122" i="1"/>
  <c r="F4122" i="1"/>
  <c r="E4122" i="1"/>
  <c r="M4121" i="1"/>
  <c r="H4121" i="1"/>
  <c r="G4121" i="1"/>
  <c r="F4121" i="1"/>
  <c r="E4121" i="1"/>
  <c r="M4120" i="1"/>
  <c r="H4120" i="1"/>
  <c r="G4120" i="1"/>
  <c r="F4120" i="1"/>
  <c r="E4120" i="1"/>
  <c r="M4119" i="1"/>
  <c r="H4119" i="1"/>
  <c r="G4119" i="1"/>
  <c r="F4119" i="1"/>
  <c r="E4119" i="1"/>
  <c r="M4118" i="1"/>
  <c r="H4118" i="1"/>
  <c r="G4118" i="1"/>
  <c r="F4118" i="1"/>
  <c r="E4118" i="1"/>
  <c r="M4117" i="1"/>
  <c r="H4117" i="1"/>
  <c r="G4117" i="1"/>
  <c r="F4117" i="1"/>
  <c r="E4117" i="1"/>
  <c r="M4116" i="1"/>
  <c r="H4116" i="1"/>
  <c r="G4116" i="1"/>
  <c r="F4116" i="1"/>
  <c r="E4116" i="1"/>
  <c r="M4115" i="1"/>
  <c r="H4115" i="1"/>
  <c r="G4115" i="1"/>
  <c r="F4115" i="1"/>
  <c r="E4115" i="1"/>
  <c r="M4114" i="1"/>
  <c r="H4114" i="1"/>
  <c r="G4114" i="1"/>
  <c r="F4114" i="1"/>
  <c r="E4114" i="1"/>
  <c r="M4113" i="1"/>
  <c r="H4113" i="1"/>
  <c r="G4113" i="1"/>
  <c r="F4113" i="1"/>
  <c r="E4113" i="1"/>
  <c r="M4112" i="1"/>
  <c r="H4112" i="1"/>
  <c r="G4112" i="1"/>
  <c r="F4112" i="1"/>
  <c r="E4112" i="1"/>
  <c r="M4111" i="1"/>
  <c r="H4111" i="1"/>
  <c r="G4111" i="1"/>
  <c r="F4111" i="1"/>
  <c r="E4111" i="1"/>
  <c r="M4110" i="1"/>
  <c r="H4110" i="1"/>
  <c r="G4110" i="1"/>
  <c r="F4110" i="1"/>
  <c r="E4110" i="1"/>
  <c r="M4109" i="1"/>
  <c r="H4109" i="1"/>
  <c r="G4109" i="1"/>
  <c r="F4109" i="1"/>
  <c r="E4109" i="1"/>
  <c r="M4108" i="1"/>
  <c r="H4108" i="1"/>
  <c r="G4108" i="1"/>
  <c r="F4108" i="1"/>
  <c r="E4108" i="1"/>
  <c r="M4107" i="1"/>
  <c r="H4107" i="1"/>
  <c r="G4107" i="1"/>
  <c r="F4107" i="1"/>
  <c r="E4107" i="1"/>
  <c r="M4106" i="1"/>
  <c r="H4106" i="1"/>
  <c r="G4106" i="1"/>
  <c r="F4106" i="1"/>
  <c r="E4106" i="1"/>
  <c r="M4105" i="1"/>
  <c r="H4105" i="1"/>
  <c r="G4105" i="1"/>
  <c r="F4105" i="1"/>
  <c r="E4105" i="1"/>
  <c r="M4104" i="1"/>
  <c r="H4104" i="1"/>
  <c r="G4104" i="1"/>
  <c r="F4104" i="1"/>
  <c r="E4104" i="1"/>
  <c r="M4103" i="1"/>
  <c r="H4103" i="1"/>
  <c r="G4103" i="1"/>
  <c r="F4103" i="1"/>
  <c r="E4103" i="1"/>
  <c r="M4102" i="1"/>
  <c r="H4102" i="1"/>
  <c r="G4102" i="1"/>
  <c r="F4102" i="1"/>
  <c r="E4102" i="1"/>
  <c r="M4101" i="1"/>
  <c r="H4101" i="1"/>
  <c r="G4101" i="1"/>
  <c r="F4101" i="1"/>
  <c r="E4101" i="1"/>
  <c r="M4100" i="1"/>
  <c r="H4100" i="1"/>
  <c r="G4100" i="1"/>
  <c r="F4100" i="1"/>
  <c r="E4100" i="1"/>
  <c r="M4099" i="1"/>
  <c r="H4099" i="1"/>
  <c r="G4099" i="1"/>
  <c r="F4099" i="1"/>
  <c r="E4099" i="1"/>
  <c r="M4098" i="1"/>
  <c r="H4098" i="1"/>
  <c r="G4098" i="1"/>
  <c r="F4098" i="1"/>
  <c r="E4098" i="1"/>
  <c r="M4097" i="1"/>
  <c r="H4097" i="1"/>
  <c r="G4097" i="1"/>
  <c r="F4097" i="1"/>
  <c r="E4097" i="1"/>
  <c r="M4096" i="1"/>
  <c r="H4096" i="1"/>
  <c r="G4096" i="1"/>
  <c r="F4096" i="1"/>
  <c r="E4096" i="1"/>
  <c r="M4095" i="1"/>
  <c r="H4095" i="1"/>
  <c r="G4095" i="1"/>
  <c r="F4095" i="1"/>
  <c r="E4095" i="1"/>
  <c r="M4094" i="1"/>
  <c r="H4094" i="1"/>
  <c r="G4094" i="1"/>
  <c r="F4094" i="1"/>
  <c r="E4094" i="1"/>
  <c r="M4093" i="1"/>
  <c r="H4093" i="1"/>
  <c r="G4093" i="1"/>
  <c r="F4093" i="1"/>
  <c r="E4093" i="1"/>
  <c r="M4092" i="1"/>
  <c r="H4092" i="1"/>
  <c r="G4092" i="1"/>
  <c r="F4092" i="1"/>
  <c r="E4092" i="1"/>
  <c r="M4091" i="1"/>
  <c r="H4091" i="1"/>
  <c r="G4091" i="1"/>
  <c r="F4091" i="1"/>
  <c r="E4091" i="1"/>
  <c r="M4090" i="1"/>
  <c r="H4090" i="1"/>
  <c r="G4090" i="1"/>
  <c r="F4090" i="1"/>
  <c r="E4090" i="1"/>
  <c r="M4089" i="1"/>
  <c r="H4089" i="1"/>
  <c r="G4089" i="1"/>
  <c r="F4089" i="1"/>
  <c r="E4089" i="1"/>
  <c r="M4088" i="1"/>
  <c r="H4088" i="1"/>
  <c r="G4088" i="1"/>
  <c r="F4088" i="1"/>
  <c r="E4088" i="1"/>
  <c r="M4087" i="1"/>
  <c r="H4087" i="1"/>
  <c r="G4087" i="1"/>
  <c r="F4087" i="1"/>
  <c r="E4087" i="1"/>
  <c r="M4086" i="1"/>
  <c r="H4086" i="1"/>
  <c r="G4086" i="1"/>
  <c r="F4086" i="1"/>
  <c r="E4086" i="1"/>
  <c r="M4085" i="1"/>
  <c r="H4085" i="1"/>
  <c r="G4085" i="1"/>
  <c r="F4085" i="1"/>
  <c r="E4085" i="1"/>
  <c r="M4084" i="1"/>
  <c r="H4084" i="1"/>
  <c r="G4084" i="1"/>
  <c r="F4084" i="1"/>
  <c r="E4084" i="1"/>
  <c r="M4083" i="1"/>
  <c r="H4083" i="1"/>
  <c r="G4083" i="1"/>
  <c r="F4083" i="1"/>
  <c r="E4083" i="1"/>
  <c r="M4082" i="1"/>
  <c r="H4082" i="1"/>
  <c r="G4082" i="1"/>
  <c r="F4082" i="1"/>
  <c r="E4082" i="1"/>
  <c r="M4081" i="1"/>
  <c r="H4081" i="1"/>
  <c r="G4081" i="1"/>
  <c r="F4081" i="1"/>
  <c r="E4081" i="1"/>
  <c r="M4080" i="1"/>
  <c r="H4080" i="1"/>
  <c r="G4080" i="1"/>
  <c r="F4080" i="1"/>
  <c r="E4080" i="1"/>
  <c r="M4079" i="1"/>
  <c r="H4079" i="1"/>
  <c r="G4079" i="1"/>
  <c r="F4079" i="1"/>
  <c r="E4079" i="1"/>
  <c r="M4078" i="1"/>
  <c r="H4078" i="1"/>
  <c r="G4078" i="1"/>
  <c r="F4078" i="1"/>
  <c r="E4078" i="1"/>
  <c r="M4077" i="1"/>
  <c r="H4077" i="1"/>
  <c r="G4077" i="1"/>
  <c r="F4077" i="1"/>
  <c r="E4077" i="1"/>
  <c r="M4076" i="1"/>
  <c r="H4076" i="1"/>
  <c r="G4076" i="1"/>
  <c r="F4076" i="1"/>
  <c r="E4076" i="1"/>
  <c r="M4075" i="1"/>
  <c r="H4075" i="1"/>
  <c r="G4075" i="1"/>
  <c r="F4075" i="1"/>
  <c r="E4075" i="1"/>
  <c r="M4074" i="1"/>
  <c r="H4074" i="1"/>
  <c r="G4074" i="1"/>
  <c r="F4074" i="1"/>
  <c r="E4074" i="1"/>
  <c r="M4073" i="1"/>
  <c r="H4073" i="1"/>
  <c r="G4073" i="1"/>
  <c r="F4073" i="1"/>
  <c r="E4073" i="1"/>
  <c r="M4072" i="1"/>
  <c r="H4072" i="1"/>
  <c r="G4072" i="1"/>
  <c r="F4072" i="1"/>
  <c r="E4072" i="1"/>
  <c r="M4071" i="1"/>
  <c r="H4071" i="1"/>
  <c r="G4071" i="1"/>
  <c r="F4071" i="1"/>
  <c r="E4071" i="1"/>
  <c r="M4070" i="1"/>
  <c r="H4070" i="1"/>
  <c r="G4070" i="1"/>
  <c r="F4070" i="1"/>
  <c r="E4070" i="1"/>
  <c r="M4069" i="1"/>
  <c r="H4069" i="1"/>
  <c r="G4069" i="1"/>
  <c r="F4069" i="1"/>
  <c r="E4069" i="1"/>
  <c r="M4068" i="1"/>
  <c r="H4068" i="1"/>
  <c r="G4068" i="1"/>
  <c r="F4068" i="1"/>
  <c r="E4068" i="1"/>
  <c r="M4067" i="1"/>
  <c r="H4067" i="1"/>
  <c r="G4067" i="1"/>
  <c r="F4067" i="1"/>
  <c r="E4067" i="1"/>
  <c r="M4066" i="1"/>
  <c r="H4066" i="1"/>
  <c r="G4066" i="1"/>
  <c r="F4066" i="1"/>
  <c r="E4066" i="1"/>
  <c r="M4065" i="1"/>
  <c r="H4065" i="1"/>
  <c r="G4065" i="1"/>
  <c r="F4065" i="1"/>
  <c r="E4065" i="1"/>
  <c r="M4064" i="1"/>
  <c r="H4064" i="1"/>
  <c r="G4064" i="1"/>
  <c r="F4064" i="1"/>
  <c r="E4064" i="1"/>
  <c r="M4063" i="1"/>
  <c r="H4063" i="1"/>
  <c r="G4063" i="1"/>
  <c r="F4063" i="1"/>
  <c r="E4063" i="1"/>
  <c r="M4062" i="1"/>
  <c r="H4062" i="1"/>
  <c r="G4062" i="1"/>
  <c r="F4062" i="1"/>
  <c r="E4062" i="1"/>
  <c r="M4061" i="1"/>
  <c r="H4061" i="1"/>
  <c r="G4061" i="1"/>
  <c r="F4061" i="1"/>
  <c r="E4061" i="1"/>
  <c r="M4060" i="1"/>
  <c r="H4060" i="1"/>
  <c r="G4060" i="1"/>
  <c r="F4060" i="1"/>
  <c r="E4060" i="1"/>
  <c r="M4059" i="1"/>
  <c r="H4059" i="1"/>
  <c r="G4059" i="1"/>
  <c r="F4059" i="1"/>
  <c r="E4059" i="1"/>
  <c r="M4058" i="1"/>
  <c r="H4058" i="1"/>
  <c r="G4058" i="1"/>
  <c r="F4058" i="1"/>
  <c r="E4058" i="1"/>
  <c r="M4057" i="1"/>
  <c r="H4057" i="1"/>
  <c r="G4057" i="1"/>
  <c r="F4057" i="1"/>
  <c r="E4057" i="1"/>
  <c r="M4056" i="1"/>
  <c r="H4056" i="1"/>
  <c r="G4056" i="1"/>
  <c r="F4056" i="1"/>
  <c r="E4056" i="1"/>
  <c r="M4055" i="1"/>
  <c r="H4055" i="1"/>
  <c r="G4055" i="1"/>
  <c r="F4055" i="1"/>
  <c r="E4055" i="1"/>
  <c r="M4054" i="1"/>
  <c r="H4054" i="1"/>
  <c r="G4054" i="1"/>
  <c r="F4054" i="1"/>
  <c r="E4054" i="1"/>
  <c r="M4053" i="1"/>
  <c r="H4053" i="1"/>
  <c r="G4053" i="1"/>
  <c r="F4053" i="1"/>
  <c r="E4053" i="1"/>
  <c r="M4052" i="1"/>
  <c r="H4052" i="1"/>
  <c r="G4052" i="1"/>
  <c r="F4052" i="1"/>
  <c r="E4052" i="1"/>
  <c r="M4051" i="1"/>
  <c r="H4051" i="1"/>
  <c r="G4051" i="1"/>
  <c r="F4051" i="1"/>
  <c r="E4051" i="1"/>
  <c r="M4050" i="1"/>
  <c r="H4050" i="1"/>
  <c r="G4050" i="1"/>
  <c r="F4050" i="1"/>
  <c r="E4050" i="1"/>
  <c r="M4049" i="1"/>
  <c r="H4049" i="1"/>
  <c r="G4049" i="1"/>
  <c r="F4049" i="1"/>
  <c r="E4049" i="1"/>
  <c r="M4048" i="1"/>
  <c r="H4048" i="1"/>
  <c r="G4048" i="1"/>
  <c r="F4048" i="1"/>
  <c r="E4048" i="1"/>
  <c r="M4047" i="1"/>
  <c r="H4047" i="1"/>
  <c r="G4047" i="1"/>
  <c r="F4047" i="1"/>
  <c r="E4047" i="1"/>
  <c r="M4046" i="1"/>
  <c r="H4046" i="1"/>
  <c r="G4046" i="1"/>
  <c r="F4046" i="1"/>
  <c r="E4046" i="1"/>
  <c r="M4045" i="1"/>
  <c r="H4045" i="1"/>
  <c r="G4045" i="1"/>
  <c r="F4045" i="1"/>
  <c r="E4045" i="1"/>
  <c r="M4044" i="1"/>
  <c r="H4044" i="1"/>
  <c r="G4044" i="1"/>
  <c r="F4044" i="1"/>
  <c r="E4044" i="1"/>
  <c r="M4043" i="1"/>
  <c r="H4043" i="1"/>
  <c r="G4043" i="1"/>
  <c r="F4043" i="1"/>
  <c r="E4043" i="1"/>
  <c r="M4042" i="1"/>
  <c r="H4042" i="1"/>
  <c r="G4042" i="1"/>
  <c r="F4042" i="1"/>
  <c r="E4042" i="1"/>
  <c r="M4041" i="1"/>
  <c r="H4041" i="1"/>
  <c r="G4041" i="1"/>
  <c r="F4041" i="1"/>
  <c r="E4041" i="1"/>
  <c r="M4040" i="1"/>
  <c r="H4040" i="1"/>
  <c r="G4040" i="1"/>
  <c r="F4040" i="1"/>
  <c r="E4040" i="1"/>
  <c r="M4039" i="1"/>
  <c r="H4039" i="1"/>
  <c r="G4039" i="1"/>
  <c r="F4039" i="1"/>
  <c r="E4039" i="1"/>
  <c r="M4038" i="1"/>
  <c r="H4038" i="1"/>
  <c r="G4038" i="1"/>
  <c r="F4038" i="1"/>
  <c r="E4038" i="1"/>
  <c r="M4037" i="1"/>
  <c r="H4037" i="1"/>
  <c r="G4037" i="1"/>
  <c r="F4037" i="1"/>
  <c r="E4037" i="1"/>
  <c r="M4036" i="1"/>
  <c r="H4036" i="1"/>
  <c r="G4036" i="1"/>
  <c r="F4036" i="1"/>
  <c r="E4036" i="1"/>
  <c r="M4035" i="1"/>
  <c r="H4035" i="1"/>
  <c r="G4035" i="1"/>
  <c r="F4035" i="1"/>
  <c r="E4035" i="1"/>
  <c r="M4034" i="1"/>
  <c r="H4034" i="1"/>
  <c r="G4034" i="1"/>
  <c r="F4034" i="1"/>
  <c r="E4034" i="1"/>
  <c r="M4033" i="1"/>
  <c r="H4033" i="1"/>
  <c r="G4033" i="1"/>
  <c r="F4033" i="1"/>
  <c r="E4033" i="1"/>
  <c r="M4032" i="1"/>
  <c r="H4032" i="1"/>
  <c r="G4032" i="1"/>
  <c r="F4032" i="1"/>
  <c r="E4032" i="1"/>
  <c r="M4031" i="1"/>
  <c r="H4031" i="1"/>
  <c r="G4031" i="1"/>
  <c r="F4031" i="1"/>
  <c r="E4031" i="1"/>
  <c r="M4030" i="1"/>
  <c r="H4030" i="1"/>
  <c r="G4030" i="1"/>
  <c r="F4030" i="1"/>
  <c r="E4030" i="1"/>
  <c r="M4029" i="1"/>
  <c r="H4029" i="1"/>
  <c r="G4029" i="1"/>
  <c r="F4029" i="1"/>
  <c r="E4029" i="1"/>
  <c r="M4028" i="1"/>
  <c r="H4028" i="1"/>
  <c r="G4028" i="1"/>
  <c r="F4028" i="1"/>
  <c r="E4028" i="1"/>
  <c r="M4027" i="1"/>
  <c r="H4027" i="1"/>
  <c r="G4027" i="1"/>
  <c r="F4027" i="1"/>
  <c r="E4027" i="1"/>
  <c r="M4026" i="1"/>
  <c r="H4026" i="1"/>
  <c r="G4026" i="1"/>
  <c r="F4026" i="1"/>
  <c r="E4026" i="1"/>
  <c r="M4025" i="1"/>
  <c r="H4025" i="1"/>
  <c r="G4025" i="1"/>
  <c r="F4025" i="1"/>
  <c r="E4025" i="1"/>
  <c r="M4024" i="1"/>
  <c r="H4024" i="1"/>
  <c r="G4024" i="1"/>
  <c r="F4024" i="1"/>
  <c r="E4024" i="1"/>
  <c r="M4023" i="1"/>
  <c r="H4023" i="1"/>
  <c r="G4023" i="1"/>
  <c r="F4023" i="1"/>
  <c r="E4023" i="1"/>
  <c r="M4022" i="1"/>
  <c r="H4022" i="1"/>
  <c r="G4022" i="1"/>
  <c r="F4022" i="1"/>
  <c r="E4022" i="1"/>
  <c r="M4021" i="1"/>
  <c r="H4021" i="1"/>
  <c r="G4021" i="1"/>
  <c r="F4021" i="1"/>
  <c r="E4021" i="1"/>
  <c r="M4020" i="1"/>
  <c r="H4020" i="1"/>
  <c r="G4020" i="1"/>
  <c r="F4020" i="1"/>
  <c r="E4020" i="1"/>
  <c r="M4019" i="1"/>
  <c r="H4019" i="1"/>
  <c r="G4019" i="1"/>
  <c r="F4019" i="1"/>
  <c r="E4019" i="1"/>
  <c r="M4018" i="1"/>
  <c r="H4018" i="1"/>
  <c r="G4018" i="1"/>
  <c r="F4018" i="1"/>
  <c r="E4018" i="1"/>
  <c r="M4017" i="1"/>
  <c r="H4017" i="1"/>
  <c r="G4017" i="1"/>
  <c r="F4017" i="1"/>
  <c r="E4017" i="1"/>
  <c r="M4016" i="1"/>
  <c r="H4016" i="1"/>
  <c r="G4016" i="1"/>
  <c r="F4016" i="1"/>
  <c r="E4016" i="1"/>
  <c r="M4015" i="1"/>
  <c r="H4015" i="1"/>
  <c r="G4015" i="1"/>
  <c r="F4015" i="1"/>
  <c r="E4015" i="1"/>
  <c r="M4014" i="1"/>
  <c r="H4014" i="1"/>
  <c r="G4014" i="1"/>
  <c r="F4014" i="1"/>
  <c r="E4014" i="1"/>
  <c r="M4013" i="1"/>
  <c r="H4013" i="1"/>
  <c r="G4013" i="1"/>
  <c r="F4013" i="1"/>
  <c r="E4013" i="1"/>
  <c r="M4012" i="1"/>
  <c r="H4012" i="1"/>
  <c r="G4012" i="1"/>
  <c r="F4012" i="1"/>
  <c r="E4012" i="1"/>
  <c r="M4011" i="1"/>
  <c r="H4011" i="1"/>
  <c r="G4011" i="1"/>
  <c r="F4011" i="1"/>
  <c r="E4011" i="1"/>
  <c r="M4010" i="1"/>
  <c r="H4010" i="1"/>
  <c r="G4010" i="1"/>
  <c r="F4010" i="1"/>
  <c r="E4010" i="1"/>
  <c r="M4009" i="1"/>
  <c r="H4009" i="1"/>
  <c r="G4009" i="1"/>
  <c r="F4009" i="1"/>
  <c r="E4009" i="1"/>
  <c r="M4008" i="1"/>
  <c r="H4008" i="1"/>
  <c r="G4008" i="1"/>
  <c r="F4008" i="1"/>
  <c r="E4008" i="1"/>
  <c r="M4007" i="1"/>
  <c r="H4007" i="1"/>
  <c r="G4007" i="1"/>
  <c r="F4007" i="1"/>
  <c r="E4007" i="1"/>
  <c r="M4006" i="1"/>
  <c r="H4006" i="1"/>
  <c r="G4006" i="1"/>
  <c r="F4006" i="1"/>
  <c r="E4006" i="1"/>
  <c r="M4005" i="1"/>
  <c r="H4005" i="1"/>
  <c r="G4005" i="1"/>
  <c r="F4005" i="1"/>
  <c r="E4005" i="1"/>
  <c r="M4004" i="1"/>
  <c r="H4004" i="1"/>
  <c r="G4004" i="1"/>
  <c r="F4004" i="1"/>
  <c r="E4004" i="1"/>
  <c r="M4003" i="1"/>
  <c r="H4003" i="1"/>
  <c r="G4003" i="1"/>
  <c r="F4003" i="1"/>
  <c r="E4003" i="1"/>
  <c r="M4002" i="1"/>
  <c r="H4002" i="1"/>
  <c r="G4002" i="1"/>
  <c r="F4002" i="1"/>
  <c r="E4002" i="1"/>
  <c r="M4001" i="1"/>
  <c r="H4001" i="1"/>
  <c r="G4001" i="1"/>
  <c r="F4001" i="1"/>
  <c r="E4001" i="1"/>
  <c r="M4000" i="1"/>
  <c r="H4000" i="1"/>
  <c r="G4000" i="1"/>
  <c r="F4000" i="1"/>
  <c r="E4000" i="1"/>
  <c r="M3999" i="1"/>
  <c r="H3999" i="1"/>
  <c r="G3999" i="1"/>
  <c r="F3999" i="1"/>
  <c r="E3999" i="1"/>
  <c r="M3998" i="1"/>
  <c r="H3998" i="1"/>
  <c r="G3998" i="1"/>
  <c r="F3998" i="1"/>
  <c r="E3998" i="1"/>
  <c r="M3997" i="1"/>
  <c r="H3997" i="1"/>
  <c r="G3997" i="1"/>
  <c r="F3997" i="1"/>
  <c r="E3997" i="1"/>
  <c r="M3996" i="1"/>
  <c r="H3996" i="1"/>
  <c r="G3996" i="1"/>
  <c r="F3996" i="1"/>
  <c r="E3996" i="1"/>
  <c r="M3995" i="1"/>
  <c r="H3995" i="1"/>
  <c r="G3995" i="1"/>
  <c r="F3995" i="1"/>
  <c r="E3995" i="1"/>
  <c r="M3994" i="1"/>
  <c r="H3994" i="1"/>
  <c r="G3994" i="1"/>
  <c r="F3994" i="1"/>
  <c r="E3994" i="1"/>
  <c r="M3993" i="1"/>
  <c r="H3993" i="1"/>
  <c r="G3993" i="1"/>
  <c r="F3993" i="1"/>
  <c r="E3993" i="1"/>
  <c r="M3992" i="1"/>
  <c r="H3992" i="1"/>
  <c r="G3992" i="1"/>
  <c r="F3992" i="1"/>
  <c r="E3992" i="1"/>
  <c r="M3991" i="1"/>
  <c r="H3991" i="1"/>
  <c r="G3991" i="1"/>
  <c r="F3991" i="1"/>
  <c r="E3991" i="1"/>
  <c r="M3990" i="1"/>
  <c r="H3990" i="1"/>
  <c r="G3990" i="1"/>
  <c r="F3990" i="1"/>
  <c r="E3990" i="1"/>
  <c r="M3989" i="1"/>
  <c r="H3989" i="1"/>
  <c r="G3989" i="1"/>
  <c r="F3989" i="1"/>
  <c r="E3989" i="1"/>
  <c r="M3988" i="1"/>
  <c r="H3988" i="1"/>
  <c r="G3988" i="1"/>
  <c r="F3988" i="1"/>
  <c r="E3988" i="1"/>
  <c r="M3987" i="1"/>
  <c r="H3987" i="1"/>
  <c r="G3987" i="1"/>
  <c r="F3987" i="1"/>
  <c r="E3987" i="1"/>
  <c r="M3986" i="1"/>
  <c r="H3986" i="1"/>
  <c r="G3986" i="1"/>
  <c r="F3986" i="1"/>
  <c r="E3986" i="1"/>
  <c r="M3985" i="1"/>
  <c r="H3985" i="1"/>
  <c r="G3985" i="1"/>
  <c r="F3985" i="1"/>
  <c r="E3985" i="1"/>
  <c r="M3984" i="1"/>
  <c r="H3984" i="1"/>
  <c r="G3984" i="1"/>
  <c r="F3984" i="1"/>
  <c r="E3984" i="1"/>
  <c r="M3983" i="1"/>
  <c r="H3983" i="1"/>
  <c r="G3983" i="1"/>
  <c r="F3983" i="1"/>
  <c r="E3983" i="1"/>
  <c r="M3982" i="1"/>
  <c r="H3982" i="1"/>
  <c r="G3982" i="1"/>
  <c r="F3982" i="1"/>
  <c r="E3982" i="1"/>
  <c r="M3981" i="1"/>
  <c r="H3981" i="1"/>
  <c r="G3981" i="1"/>
  <c r="F3981" i="1"/>
  <c r="E3981" i="1"/>
  <c r="M3980" i="1"/>
  <c r="H3980" i="1"/>
  <c r="G3980" i="1"/>
  <c r="F3980" i="1"/>
  <c r="E3980" i="1"/>
  <c r="M3979" i="1"/>
  <c r="H3979" i="1"/>
  <c r="G3979" i="1"/>
  <c r="F3979" i="1"/>
  <c r="E3979" i="1"/>
  <c r="M3978" i="1"/>
  <c r="H3978" i="1"/>
  <c r="G3978" i="1"/>
  <c r="F3978" i="1"/>
  <c r="E3978" i="1"/>
  <c r="M3977" i="1"/>
  <c r="H3977" i="1"/>
  <c r="G3977" i="1"/>
  <c r="F3977" i="1"/>
  <c r="E3977" i="1"/>
  <c r="M3976" i="1"/>
  <c r="H3976" i="1"/>
  <c r="G3976" i="1"/>
  <c r="F3976" i="1"/>
  <c r="E3976" i="1"/>
  <c r="M3975" i="1"/>
  <c r="H3975" i="1"/>
  <c r="G3975" i="1"/>
  <c r="F3975" i="1"/>
  <c r="E3975" i="1"/>
  <c r="M3974" i="1"/>
  <c r="H3974" i="1"/>
  <c r="G3974" i="1"/>
  <c r="F3974" i="1"/>
  <c r="E3974" i="1"/>
  <c r="M3973" i="1"/>
  <c r="H3973" i="1"/>
  <c r="G3973" i="1"/>
  <c r="F3973" i="1"/>
  <c r="E3973" i="1"/>
  <c r="M3972" i="1"/>
  <c r="H3972" i="1"/>
  <c r="G3972" i="1"/>
  <c r="F3972" i="1"/>
  <c r="E3972" i="1"/>
  <c r="M3971" i="1"/>
  <c r="H3971" i="1"/>
  <c r="G3971" i="1"/>
  <c r="F3971" i="1"/>
  <c r="E3971" i="1"/>
  <c r="M3970" i="1"/>
  <c r="H3970" i="1"/>
  <c r="G3970" i="1"/>
  <c r="F3970" i="1"/>
  <c r="E3970" i="1"/>
  <c r="M3969" i="1"/>
  <c r="H3969" i="1"/>
  <c r="G3969" i="1"/>
  <c r="F3969" i="1"/>
  <c r="E3969" i="1"/>
  <c r="M3968" i="1"/>
  <c r="H3968" i="1"/>
  <c r="G3968" i="1"/>
  <c r="F3968" i="1"/>
  <c r="E3968" i="1"/>
  <c r="M3967" i="1"/>
  <c r="H3967" i="1"/>
  <c r="G3967" i="1"/>
  <c r="F3967" i="1"/>
  <c r="E3967" i="1"/>
  <c r="M3966" i="1"/>
  <c r="H3966" i="1"/>
  <c r="G3966" i="1"/>
  <c r="F3966" i="1"/>
  <c r="E3966" i="1"/>
  <c r="M3965" i="1"/>
  <c r="H3965" i="1"/>
  <c r="G3965" i="1"/>
  <c r="F3965" i="1"/>
  <c r="E3965" i="1"/>
  <c r="M3964" i="1"/>
  <c r="H3964" i="1"/>
  <c r="G3964" i="1"/>
  <c r="F3964" i="1"/>
  <c r="E3964" i="1"/>
  <c r="M3963" i="1"/>
  <c r="H3963" i="1"/>
  <c r="G3963" i="1"/>
  <c r="F3963" i="1"/>
  <c r="E3963" i="1"/>
  <c r="M3962" i="1"/>
  <c r="H3962" i="1"/>
  <c r="G3962" i="1"/>
  <c r="F3962" i="1"/>
  <c r="E3962" i="1"/>
  <c r="M3961" i="1"/>
  <c r="H3961" i="1"/>
  <c r="G3961" i="1"/>
  <c r="F3961" i="1"/>
  <c r="E3961" i="1"/>
  <c r="M3960" i="1"/>
  <c r="H3960" i="1"/>
  <c r="G3960" i="1"/>
  <c r="F3960" i="1"/>
  <c r="E3960" i="1"/>
  <c r="M3959" i="1"/>
  <c r="H3959" i="1"/>
  <c r="G3959" i="1"/>
  <c r="F3959" i="1"/>
  <c r="E3959" i="1"/>
  <c r="M3958" i="1"/>
  <c r="H3958" i="1"/>
  <c r="G3958" i="1"/>
  <c r="F3958" i="1"/>
  <c r="E3958" i="1"/>
  <c r="M3957" i="1"/>
  <c r="H3957" i="1"/>
  <c r="G3957" i="1"/>
  <c r="F3957" i="1"/>
  <c r="E3957" i="1"/>
  <c r="M3956" i="1"/>
  <c r="H3956" i="1"/>
  <c r="G3956" i="1"/>
  <c r="F3956" i="1"/>
  <c r="E3956" i="1"/>
  <c r="M3955" i="1"/>
  <c r="H3955" i="1"/>
  <c r="G3955" i="1"/>
  <c r="F3955" i="1"/>
  <c r="E3955" i="1"/>
  <c r="M3954" i="1"/>
  <c r="H3954" i="1"/>
  <c r="G3954" i="1"/>
  <c r="F3954" i="1"/>
  <c r="E3954" i="1"/>
  <c r="M3953" i="1"/>
  <c r="H3953" i="1"/>
  <c r="G3953" i="1"/>
  <c r="F3953" i="1"/>
  <c r="E3953" i="1"/>
  <c r="M3952" i="1"/>
  <c r="H3952" i="1"/>
  <c r="G3952" i="1"/>
  <c r="F3952" i="1"/>
  <c r="E3952" i="1"/>
  <c r="M3951" i="1"/>
  <c r="H3951" i="1"/>
  <c r="G3951" i="1"/>
  <c r="F3951" i="1"/>
  <c r="E3951" i="1"/>
  <c r="M3950" i="1"/>
  <c r="H3950" i="1"/>
  <c r="G3950" i="1"/>
  <c r="F3950" i="1"/>
  <c r="E3950" i="1"/>
  <c r="M3949" i="1"/>
  <c r="H3949" i="1"/>
  <c r="G3949" i="1"/>
  <c r="F3949" i="1"/>
  <c r="E3949" i="1"/>
  <c r="M3948" i="1"/>
  <c r="H3948" i="1"/>
  <c r="G3948" i="1"/>
  <c r="F3948" i="1"/>
  <c r="E3948" i="1"/>
  <c r="M3947" i="1"/>
  <c r="H3947" i="1"/>
  <c r="G3947" i="1"/>
  <c r="F3947" i="1"/>
  <c r="E3947" i="1"/>
  <c r="M3946" i="1"/>
  <c r="H3946" i="1"/>
  <c r="G3946" i="1"/>
  <c r="F3946" i="1"/>
  <c r="E3946" i="1"/>
  <c r="M3945" i="1"/>
  <c r="H3945" i="1"/>
  <c r="G3945" i="1"/>
  <c r="F3945" i="1"/>
  <c r="E3945" i="1"/>
  <c r="M3944" i="1"/>
  <c r="H3944" i="1"/>
  <c r="G3944" i="1"/>
  <c r="F3944" i="1"/>
  <c r="E3944" i="1"/>
  <c r="M3943" i="1"/>
  <c r="H3943" i="1"/>
  <c r="G3943" i="1"/>
  <c r="F3943" i="1"/>
  <c r="E3943" i="1"/>
  <c r="M3942" i="1"/>
  <c r="H3942" i="1"/>
  <c r="G3942" i="1"/>
  <c r="F3942" i="1"/>
  <c r="E3942" i="1"/>
  <c r="M3941" i="1"/>
  <c r="H3941" i="1"/>
  <c r="G3941" i="1"/>
  <c r="F3941" i="1"/>
  <c r="E3941" i="1"/>
  <c r="M3940" i="1"/>
  <c r="H3940" i="1"/>
  <c r="G3940" i="1"/>
  <c r="F3940" i="1"/>
  <c r="E3940" i="1"/>
  <c r="M3939" i="1"/>
  <c r="H3939" i="1"/>
  <c r="G3939" i="1"/>
  <c r="F3939" i="1"/>
  <c r="E3939" i="1"/>
  <c r="M3938" i="1"/>
  <c r="H3938" i="1"/>
  <c r="G3938" i="1"/>
  <c r="F3938" i="1"/>
  <c r="E3938" i="1"/>
  <c r="M3937" i="1"/>
  <c r="H3937" i="1"/>
  <c r="G3937" i="1"/>
  <c r="F3937" i="1"/>
  <c r="E3937" i="1"/>
  <c r="M3936" i="1"/>
  <c r="H3936" i="1"/>
  <c r="G3936" i="1"/>
  <c r="F3936" i="1"/>
  <c r="E3936" i="1"/>
  <c r="M3935" i="1"/>
  <c r="H3935" i="1"/>
  <c r="G3935" i="1"/>
  <c r="F3935" i="1"/>
  <c r="E3935" i="1"/>
  <c r="M3934" i="1"/>
  <c r="H3934" i="1"/>
  <c r="G3934" i="1"/>
  <c r="F3934" i="1"/>
  <c r="E3934" i="1"/>
  <c r="M3933" i="1"/>
  <c r="H3933" i="1"/>
  <c r="G3933" i="1"/>
  <c r="F3933" i="1"/>
  <c r="E3933" i="1"/>
  <c r="M3932" i="1"/>
  <c r="H3932" i="1"/>
  <c r="G3932" i="1"/>
  <c r="F3932" i="1"/>
  <c r="E3932" i="1"/>
  <c r="M3931" i="1"/>
  <c r="H3931" i="1"/>
  <c r="G3931" i="1"/>
  <c r="F3931" i="1"/>
  <c r="E3931" i="1"/>
  <c r="M3930" i="1"/>
  <c r="H3930" i="1"/>
  <c r="G3930" i="1"/>
  <c r="F3930" i="1"/>
  <c r="E3930" i="1"/>
  <c r="M3929" i="1"/>
  <c r="H3929" i="1"/>
  <c r="G3929" i="1"/>
  <c r="F3929" i="1"/>
  <c r="E3929" i="1"/>
  <c r="M3928" i="1"/>
  <c r="H3928" i="1"/>
  <c r="G3928" i="1"/>
  <c r="F3928" i="1"/>
  <c r="E3928" i="1"/>
  <c r="M3927" i="1"/>
  <c r="H3927" i="1"/>
  <c r="G3927" i="1"/>
  <c r="F3927" i="1"/>
  <c r="E3927" i="1"/>
  <c r="M3926" i="1"/>
  <c r="H3926" i="1"/>
  <c r="G3926" i="1"/>
  <c r="F3926" i="1"/>
  <c r="E3926" i="1"/>
  <c r="M3925" i="1"/>
  <c r="H3925" i="1"/>
  <c r="G3925" i="1"/>
  <c r="F3925" i="1"/>
  <c r="E3925" i="1"/>
  <c r="M3924" i="1"/>
  <c r="H3924" i="1"/>
  <c r="G3924" i="1"/>
  <c r="F3924" i="1"/>
  <c r="E3924" i="1"/>
  <c r="M3923" i="1"/>
  <c r="H3923" i="1"/>
  <c r="G3923" i="1"/>
  <c r="F3923" i="1"/>
  <c r="E3923" i="1"/>
  <c r="M3922" i="1"/>
  <c r="H3922" i="1"/>
  <c r="G3922" i="1"/>
  <c r="F3922" i="1"/>
  <c r="E3922" i="1"/>
  <c r="M3921" i="1"/>
  <c r="H3921" i="1"/>
  <c r="G3921" i="1"/>
  <c r="F3921" i="1"/>
  <c r="E3921" i="1"/>
  <c r="M3920" i="1"/>
  <c r="H3920" i="1"/>
  <c r="G3920" i="1"/>
  <c r="F3920" i="1"/>
  <c r="E3920" i="1"/>
  <c r="M3919" i="1"/>
  <c r="H3919" i="1"/>
  <c r="G3919" i="1"/>
  <c r="F3919" i="1"/>
  <c r="E3919" i="1"/>
  <c r="M3918" i="1"/>
  <c r="H3918" i="1"/>
  <c r="G3918" i="1"/>
  <c r="F3918" i="1"/>
  <c r="E3918" i="1"/>
  <c r="M3917" i="1"/>
  <c r="H3917" i="1"/>
  <c r="G3917" i="1"/>
  <c r="F3917" i="1"/>
  <c r="E3917" i="1"/>
  <c r="M3916" i="1"/>
  <c r="H3916" i="1"/>
  <c r="G3916" i="1"/>
  <c r="F3916" i="1"/>
  <c r="E3916" i="1"/>
  <c r="M3915" i="1"/>
  <c r="H3915" i="1"/>
  <c r="G3915" i="1"/>
  <c r="F3915" i="1"/>
  <c r="E3915" i="1"/>
  <c r="M3914" i="1"/>
  <c r="H3914" i="1"/>
  <c r="G3914" i="1"/>
  <c r="F3914" i="1"/>
  <c r="E3914" i="1"/>
  <c r="M3913" i="1"/>
  <c r="H3913" i="1"/>
  <c r="G3913" i="1"/>
  <c r="F3913" i="1"/>
  <c r="E3913" i="1"/>
  <c r="M3912" i="1"/>
  <c r="H3912" i="1"/>
  <c r="G3912" i="1"/>
  <c r="F3912" i="1"/>
  <c r="E3912" i="1"/>
  <c r="M3911" i="1"/>
  <c r="H3911" i="1"/>
  <c r="G3911" i="1"/>
  <c r="F3911" i="1"/>
  <c r="E3911" i="1"/>
  <c r="M3910" i="1"/>
  <c r="H3910" i="1"/>
  <c r="G3910" i="1"/>
  <c r="F3910" i="1"/>
  <c r="E3910" i="1"/>
  <c r="M3909" i="1"/>
  <c r="H3909" i="1"/>
  <c r="G3909" i="1"/>
  <c r="F3909" i="1"/>
  <c r="E3909" i="1"/>
  <c r="M3908" i="1"/>
  <c r="H3908" i="1"/>
  <c r="G3908" i="1"/>
  <c r="F3908" i="1"/>
  <c r="E3908" i="1"/>
  <c r="M3907" i="1"/>
  <c r="H3907" i="1"/>
  <c r="G3907" i="1"/>
  <c r="F3907" i="1"/>
  <c r="E3907" i="1"/>
  <c r="M3906" i="1"/>
  <c r="H3906" i="1"/>
  <c r="G3906" i="1"/>
  <c r="F3906" i="1"/>
  <c r="E3906" i="1"/>
  <c r="M3905" i="1"/>
  <c r="H3905" i="1"/>
  <c r="G3905" i="1"/>
  <c r="F3905" i="1"/>
  <c r="E3905" i="1"/>
  <c r="M3904" i="1"/>
  <c r="H3904" i="1"/>
  <c r="G3904" i="1"/>
  <c r="F3904" i="1"/>
  <c r="E3904" i="1"/>
  <c r="M3903" i="1"/>
  <c r="H3903" i="1"/>
  <c r="G3903" i="1"/>
  <c r="F3903" i="1"/>
  <c r="E3903" i="1"/>
  <c r="M3902" i="1"/>
  <c r="H3902" i="1"/>
  <c r="G3902" i="1"/>
  <c r="F3902" i="1"/>
  <c r="E3902" i="1"/>
  <c r="M3901" i="1"/>
  <c r="H3901" i="1"/>
  <c r="G3901" i="1"/>
  <c r="F3901" i="1"/>
  <c r="E3901" i="1"/>
  <c r="M3900" i="1"/>
  <c r="H3900" i="1"/>
  <c r="G3900" i="1"/>
  <c r="F3900" i="1"/>
  <c r="E3900" i="1"/>
  <c r="M3899" i="1"/>
  <c r="H3899" i="1"/>
  <c r="G3899" i="1"/>
  <c r="F3899" i="1"/>
  <c r="E3899" i="1"/>
  <c r="M3898" i="1"/>
  <c r="H3898" i="1"/>
  <c r="G3898" i="1"/>
  <c r="F3898" i="1"/>
  <c r="E3898" i="1"/>
  <c r="M3897" i="1"/>
  <c r="H3897" i="1"/>
  <c r="G3897" i="1"/>
  <c r="F3897" i="1"/>
  <c r="E3897" i="1"/>
  <c r="M3896" i="1"/>
  <c r="H3896" i="1"/>
  <c r="G3896" i="1"/>
  <c r="F3896" i="1"/>
  <c r="E3896" i="1"/>
  <c r="M3895" i="1"/>
  <c r="H3895" i="1"/>
  <c r="G3895" i="1"/>
  <c r="F3895" i="1"/>
  <c r="E3895" i="1"/>
  <c r="M3894" i="1"/>
  <c r="H3894" i="1"/>
  <c r="G3894" i="1"/>
  <c r="F3894" i="1"/>
  <c r="E3894" i="1"/>
  <c r="M3893" i="1"/>
  <c r="H3893" i="1"/>
  <c r="G3893" i="1"/>
  <c r="F3893" i="1"/>
  <c r="E3893" i="1"/>
  <c r="M3892" i="1"/>
  <c r="H3892" i="1"/>
  <c r="G3892" i="1"/>
  <c r="F3892" i="1"/>
  <c r="E3892" i="1"/>
  <c r="M3891" i="1"/>
  <c r="H3891" i="1"/>
  <c r="G3891" i="1"/>
  <c r="F3891" i="1"/>
  <c r="E3891" i="1"/>
  <c r="M3890" i="1"/>
  <c r="H3890" i="1"/>
  <c r="G3890" i="1"/>
  <c r="F3890" i="1"/>
  <c r="E3890" i="1"/>
  <c r="M3889" i="1"/>
  <c r="H3889" i="1"/>
  <c r="G3889" i="1"/>
  <c r="F3889" i="1"/>
  <c r="E3889" i="1"/>
  <c r="M3888" i="1"/>
  <c r="H3888" i="1"/>
  <c r="G3888" i="1"/>
  <c r="F3888" i="1"/>
  <c r="E3888" i="1"/>
  <c r="M3887" i="1"/>
  <c r="H3887" i="1"/>
  <c r="G3887" i="1"/>
  <c r="F3887" i="1"/>
  <c r="E3887" i="1"/>
  <c r="M3886" i="1"/>
  <c r="H3886" i="1"/>
  <c r="G3886" i="1"/>
  <c r="F3886" i="1"/>
  <c r="E3886" i="1"/>
  <c r="M3885" i="1"/>
  <c r="H3885" i="1"/>
  <c r="G3885" i="1"/>
  <c r="F3885" i="1"/>
  <c r="E3885" i="1"/>
  <c r="M3884" i="1"/>
  <c r="H3884" i="1"/>
  <c r="G3884" i="1"/>
  <c r="F3884" i="1"/>
  <c r="E3884" i="1"/>
  <c r="M3883" i="1"/>
  <c r="H3883" i="1"/>
  <c r="G3883" i="1"/>
  <c r="F3883" i="1"/>
  <c r="E3883" i="1"/>
  <c r="M3882" i="1"/>
  <c r="H3882" i="1"/>
  <c r="G3882" i="1"/>
  <c r="F3882" i="1"/>
  <c r="E3882" i="1"/>
  <c r="M3881" i="1"/>
  <c r="H3881" i="1"/>
  <c r="G3881" i="1"/>
  <c r="F3881" i="1"/>
  <c r="E3881" i="1"/>
  <c r="M3880" i="1"/>
  <c r="H3880" i="1"/>
  <c r="G3880" i="1"/>
  <c r="F3880" i="1"/>
  <c r="E3880" i="1"/>
  <c r="M3879" i="1"/>
  <c r="H3879" i="1"/>
  <c r="G3879" i="1"/>
  <c r="F3879" i="1"/>
  <c r="E3879" i="1"/>
  <c r="M3878" i="1"/>
  <c r="H3878" i="1"/>
  <c r="G3878" i="1"/>
  <c r="F3878" i="1"/>
  <c r="E3878" i="1"/>
  <c r="M3877" i="1"/>
  <c r="H3877" i="1"/>
  <c r="G3877" i="1"/>
  <c r="F3877" i="1"/>
  <c r="E3877" i="1"/>
  <c r="M3876" i="1"/>
  <c r="H3876" i="1"/>
  <c r="G3876" i="1"/>
  <c r="F3876" i="1"/>
  <c r="E3876" i="1"/>
  <c r="M3875" i="1"/>
  <c r="H3875" i="1"/>
  <c r="G3875" i="1"/>
  <c r="F3875" i="1"/>
  <c r="E3875" i="1"/>
  <c r="M3874" i="1"/>
  <c r="H3874" i="1"/>
  <c r="G3874" i="1"/>
  <c r="F3874" i="1"/>
  <c r="E3874" i="1"/>
  <c r="M3873" i="1"/>
  <c r="H3873" i="1"/>
  <c r="G3873" i="1"/>
  <c r="F3873" i="1"/>
  <c r="E3873" i="1"/>
  <c r="M3872" i="1"/>
  <c r="H3872" i="1"/>
  <c r="G3872" i="1"/>
  <c r="F3872" i="1"/>
  <c r="E3872" i="1"/>
  <c r="M3871" i="1"/>
  <c r="H3871" i="1"/>
  <c r="G3871" i="1"/>
  <c r="F3871" i="1"/>
  <c r="E3871" i="1"/>
  <c r="M3870" i="1"/>
  <c r="H3870" i="1"/>
  <c r="G3870" i="1"/>
  <c r="F3870" i="1"/>
  <c r="E3870" i="1"/>
  <c r="M3869" i="1"/>
  <c r="H3869" i="1"/>
  <c r="G3869" i="1"/>
  <c r="F3869" i="1"/>
  <c r="E3869" i="1"/>
  <c r="M3868" i="1"/>
  <c r="H3868" i="1"/>
  <c r="G3868" i="1"/>
  <c r="F3868" i="1"/>
  <c r="E3868" i="1"/>
  <c r="M3867" i="1"/>
  <c r="H3867" i="1"/>
  <c r="G3867" i="1"/>
  <c r="F3867" i="1"/>
  <c r="E3867" i="1"/>
  <c r="M3866" i="1"/>
  <c r="H3866" i="1"/>
  <c r="G3866" i="1"/>
  <c r="F3866" i="1"/>
  <c r="E3866" i="1"/>
  <c r="M3865" i="1"/>
  <c r="H3865" i="1"/>
  <c r="G3865" i="1"/>
  <c r="F3865" i="1"/>
  <c r="E3865" i="1"/>
  <c r="M3864" i="1"/>
  <c r="H3864" i="1"/>
  <c r="G3864" i="1"/>
  <c r="F3864" i="1"/>
  <c r="E3864" i="1"/>
  <c r="M3863" i="1"/>
  <c r="H3863" i="1"/>
  <c r="G3863" i="1"/>
  <c r="F3863" i="1"/>
  <c r="E3863" i="1"/>
  <c r="M3862" i="1"/>
  <c r="H3862" i="1"/>
  <c r="G3862" i="1"/>
  <c r="F3862" i="1"/>
  <c r="E3862" i="1"/>
  <c r="M3861" i="1"/>
  <c r="H3861" i="1"/>
  <c r="G3861" i="1"/>
  <c r="F3861" i="1"/>
  <c r="E3861" i="1"/>
  <c r="M3860" i="1"/>
  <c r="H3860" i="1"/>
  <c r="G3860" i="1"/>
  <c r="F3860" i="1"/>
  <c r="E3860" i="1"/>
  <c r="M3859" i="1"/>
  <c r="H3859" i="1"/>
  <c r="G3859" i="1"/>
  <c r="F3859" i="1"/>
  <c r="E3859" i="1"/>
  <c r="M3858" i="1"/>
  <c r="H3858" i="1"/>
  <c r="G3858" i="1"/>
  <c r="F3858" i="1"/>
  <c r="E3858" i="1"/>
  <c r="M3857" i="1"/>
  <c r="H3857" i="1"/>
  <c r="G3857" i="1"/>
  <c r="F3857" i="1"/>
  <c r="E3857" i="1"/>
  <c r="M3856" i="1"/>
  <c r="H3856" i="1"/>
  <c r="G3856" i="1"/>
  <c r="F3856" i="1"/>
  <c r="E3856" i="1"/>
  <c r="M3855" i="1"/>
  <c r="H3855" i="1"/>
  <c r="G3855" i="1"/>
  <c r="F3855" i="1"/>
  <c r="E3855" i="1"/>
  <c r="M3854" i="1"/>
  <c r="H3854" i="1"/>
  <c r="G3854" i="1"/>
  <c r="F3854" i="1"/>
  <c r="E3854" i="1"/>
  <c r="M3853" i="1"/>
  <c r="H3853" i="1"/>
  <c r="G3853" i="1"/>
  <c r="F3853" i="1"/>
  <c r="E3853" i="1"/>
  <c r="M3852" i="1"/>
  <c r="H3852" i="1"/>
  <c r="G3852" i="1"/>
  <c r="F3852" i="1"/>
  <c r="E3852" i="1"/>
  <c r="M3851" i="1"/>
  <c r="H3851" i="1"/>
  <c r="G3851" i="1"/>
  <c r="F3851" i="1"/>
  <c r="E3851" i="1"/>
  <c r="M3850" i="1"/>
  <c r="H3850" i="1"/>
  <c r="G3850" i="1"/>
  <c r="F3850" i="1"/>
  <c r="E3850" i="1"/>
  <c r="M3849" i="1"/>
  <c r="H3849" i="1"/>
  <c r="G3849" i="1"/>
  <c r="F3849" i="1"/>
  <c r="E3849" i="1"/>
  <c r="M3848" i="1"/>
  <c r="H3848" i="1"/>
  <c r="G3848" i="1"/>
  <c r="F3848" i="1"/>
  <c r="E3848" i="1"/>
  <c r="M3847" i="1"/>
  <c r="H3847" i="1"/>
  <c r="G3847" i="1"/>
  <c r="F3847" i="1"/>
  <c r="E3847" i="1"/>
  <c r="M3846" i="1"/>
  <c r="H3846" i="1"/>
  <c r="G3846" i="1"/>
  <c r="F3846" i="1"/>
  <c r="E3846" i="1"/>
  <c r="M3845" i="1"/>
  <c r="H3845" i="1"/>
  <c r="G3845" i="1"/>
  <c r="F3845" i="1"/>
  <c r="E3845" i="1"/>
  <c r="M3844" i="1"/>
  <c r="H3844" i="1"/>
  <c r="G3844" i="1"/>
  <c r="F3844" i="1"/>
  <c r="E3844" i="1"/>
  <c r="M3843" i="1"/>
  <c r="H3843" i="1"/>
  <c r="G3843" i="1"/>
  <c r="F3843" i="1"/>
  <c r="E3843" i="1"/>
  <c r="M3842" i="1"/>
  <c r="H3842" i="1"/>
  <c r="G3842" i="1"/>
  <c r="F3842" i="1"/>
  <c r="E3842" i="1"/>
  <c r="M3841" i="1"/>
  <c r="H3841" i="1"/>
  <c r="G3841" i="1"/>
  <c r="F3841" i="1"/>
  <c r="E3841" i="1"/>
  <c r="M3840" i="1"/>
  <c r="H3840" i="1"/>
  <c r="G3840" i="1"/>
  <c r="F3840" i="1"/>
  <c r="E3840" i="1"/>
  <c r="M3839" i="1"/>
  <c r="H3839" i="1"/>
  <c r="G3839" i="1"/>
  <c r="F3839" i="1"/>
  <c r="E3839" i="1"/>
  <c r="M3838" i="1"/>
  <c r="H3838" i="1"/>
  <c r="G3838" i="1"/>
  <c r="F3838" i="1"/>
  <c r="E3838" i="1"/>
  <c r="M3837" i="1"/>
  <c r="H3837" i="1"/>
  <c r="G3837" i="1"/>
  <c r="F3837" i="1"/>
  <c r="E3837" i="1"/>
  <c r="M3836" i="1"/>
  <c r="H3836" i="1"/>
  <c r="G3836" i="1"/>
  <c r="F3836" i="1"/>
  <c r="E3836" i="1"/>
  <c r="M3835" i="1"/>
  <c r="H3835" i="1"/>
  <c r="G3835" i="1"/>
  <c r="F3835" i="1"/>
  <c r="E3835" i="1"/>
  <c r="M3834" i="1"/>
  <c r="H3834" i="1"/>
  <c r="G3834" i="1"/>
  <c r="F3834" i="1"/>
  <c r="E3834" i="1"/>
  <c r="M3833" i="1"/>
  <c r="H3833" i="1"/>
  <c r="G3833" i="1"/>
  <c r="F3833" i="1"/>
  <c r="E3833" i="1"/>
  <c r="M3832" i="1"/>
  <c r="H3832" i="1"/>
  <c r="G3832" i="1"/>
  <c r="F3832" i="1"/>
  <c r="E3832" i="1"/>
  <c r="M3831" i="1"/>
  <c r="H3831" i="1"/>
  <c r="G3831" i="1"/>
  <c r="F3831" i="1"/>
  <c r="E3831" i="1"/>
  <c r="M3830" i="1"/>
  <c r="H3830" i="1"/>
  <c r="G3830" i="1"/>
  <c r="F3830" i="1"/>
  <c r="E3830" i="1"/>
  <c r="M3829" i="1"/>
  <c r="H3829" i="1"/>
  <c r="G3829" i="1"/>
  <c r="F3829" i="1"/>
  <c r="E3829" i="1"/>
  <c r="M3828" i="1"/>
  <c r="H3828" i="1"/>
  <c r="G3828" i="1"/>
  <c r="F3828" i="1"/>
  <c r="E3828" i="1"/>
  <c r="M3827" i="1"/>
  <c r="H3827" i="1"/>
  <c r="G3827" i="1"/>
  <c r="F3827" i="1"/>
  <c r="E3827" i="1"/>
  <c r="M3826" i="1"/>
  <c r="H3826" i="1"/>
  <c r="G3826" i="1"/>
  <c r="F3826" i="1"/>
  <c r="E3826" i="1"/>
  <c r="M3825" i="1"/>
  <c r="H3825" i="1"/>
  <c r="G3825" i="1"/>
  <c r="F3825" i="1"/>
  <c r="E3825" i="1"/>
  <c r="M3824" i="1"/>
  <c r="H3824" i="1"/>
  <c r="G3824" i="1"/>
  <c r="F3824" i="1"/>
  <c r="E3824" i="1"/>
  <c r="M3823" i="1"/>
  <c r="H3823" i="1"/>
  <c r="G3823" i="1"/>
  <c r="F3823" i="1"/>
  <c r="E3823" i="1"/>
  <c r="M3822" i="1"/>
  <c r="H3822" i="1"/>
  <c r="G3822" i="1"/>
  <c r="F3822" i="1"/>
  <c r="E3822" i="1"/>
  <c r="M3821" i="1"/>
  <c r="H3821" i="1"/>
  <c r="G3821" i="1"/>
  <c r="F3821" i="1"/>
  <c r="E3821" i="1"/>
  <c r="M3820" i="1"/>
  <c r="H3820" i="1"/>
  <c r="G3820" i="1"/>
  <c r="F3820" i="1"/>
  <c r="E3820" i="1"/>
  <c r="M3819" i="1"/>
  <c r="H3819" i="1"/>
  <c r="G3819" i="1"/>
  <c r="F3819" i="1"/>
  <c r="E3819" i="1"/>
  <c r="M3818" i="1"/>
  <c r="H3818" i="1"/>
  <c r="G3818" i="1"/>
  <c r="F3818" i="1"/>
  <c r="E3818" i="1"/>
  <c r="M3817" i="1"/>
  <c r="H3817" i="1"/>
  <c r="G3817" i="1"/>
  <c r="F3817" i="1"/>
  <c r="E3817" i="1"/>
  <c r="M3816" i="1"/>
  <c r="H3816" i="1"/>
  <c r="G3816" i="1"/>
  <c r="F3816" i="1"/>
  <c r="E3816" i="1"/>
  <c r="M3815" i="1"/>
  <c r="H3815" i="1"/>
  <c r="G3815" i="1"/>
  <c r="F3815" i="1"/>
  <c r="E3815" i="1"/>
  <c r="M3814" i="1"/>
  <c r="H3814" i="1"/>
  <c r="G3814" i="1"/>
  <c r="F3814" i="1"/>
  <c r="E3814" i="1"/>
  <c r="M3813" i="1"/>
  <c r="H3813" i="1"/>
  <c r="G3813" i="1"/>
  <c r="F3813" i="1"/>
  <c r="E3813" i="1"/>
  <c r="M3812" i="1"/>
  <c r="H3812" i="1"/>
  <c r="G3812" i="1"/>
  <c r="F3812" i="1"/>
  <c r="E3812" i="1"/>
  <c r="M3811" i="1"/>
  <c r="H3811" i="1"/>
  <c r="G3811" i="1"/>
  <c r="F3811" i="1"/>
  <c r="E3811" i="1"/>
  <c r="M3810" i="1"/>
  <c r="H3810" i="1"/>
  <c r="G3810" i="1"/>
  <c r="F3810" i="1"/>
  <c r="E3810" i="1"/>
  <c r="M3809" i="1"/>
  <c r="H3809" i="1"/>
  <c r="G3809" i="1"/>
  <c r="F3809" i="1"/>
  <c r="E3809" i="1"/>
  <c r="M3808" i="1"/>
  <c r="H3808" i="1"/>
  <c r="G3808" i="1"/>
  <c r="F3808" i="1"/>
  <c r="E3808" i="1"/>
  <c r="M3807" i="1"/>
  <c r="H3807" i="1"/>
  <c r="G3807" i="1"/>
  <c r="F3807" i="1"/>
  <c r="E3807" i="1"/>
  <c r="M3806" i="1"/>
  <c r="H3806" i="1"/>
  <c r="G3806" i="1"/>
  <c r="F3806" i="1"/>
  <c r="E3806" i="1"/>
  <c r="M3805" i="1"/>
  <c r="H3805" i="1"/>
  <c r="G3805" i="1"/>
  <c r="F3805" i="1"/>
  <c r="E3805" i="1"/>
  <c r="M3804" i="1"/>
  <c r="H3804" i="1"/>
  <c r="G3804" i="1"/>
  <c r="F3804" i="1"/>
  <c r="E3804" i="1"/>
  <c r="M3803" i="1"/>
  <c r="H3803" i="1"/>
  <c r="G3803" i="1"/>
  <c r="F3803" i="1"/>
  <c r="E3803" i="1"/>
  <c r="M3802" i="1"/>
  <c r="H3802" i="1"/>
  <c r="G3802" i="1"/>
  <c r="F3802" i="1"/>
  <c r="E3802" i="1"/>
  <c r="M3801" i="1"/>
  <c r="H3801" i="1"/>
  <c r="G3801" i="1"/>
  <c r="F3801" i="1"/>
  <c r="E3801" i="1"/>
  <c r="M3800" i="1"/>
  <c r="H3800" i="1"/>
  <c r="G3800" i="1"/>
  <c r="F3800" i="1"/>
  <c r="E3800" i="1"/>
  <c r="M3799" i="1"/>
  <c r="H3799" i="1"/>
  <c r="G3799" i="1"/>
  <c r="F3799" i="1"/>
  <c r="E3799" i="1"/>
  <c r="M3798" i="1"/>
  <c r="H3798" i="1"/>
  <c r="G3798" i="1"/>
  <c r="F3798" i="1"/>
  <c r="E3798" i="1"/>
  <c r="M3797" i="1"/>
  <c r="H3797" i="1"/>
  <c r="G3797" i="1"/>
  <c r="F3797" i="1"/>
  <c r="E3797" i="1"/>
  <c r="M3796" i="1"/>
  <c r="H3796" i="1"/>
  <c r="G3796" i="1"/>
  <c r="F3796" i="1"/>
  <c r="E3796" i="1"/>
  <c r="M3795" i="1"/>
  <c r="H3795" i="1"/>
  <c r="G3795" i="1"/>
  <c r="F3795" i="1"/>
  <c r="E3795" i="1"/>
  <c r="M3794" i="1"/>
  <c r="H3794" i="1"/>
  <c r="G3794" i="1"/>
  <c r="F3794" i="1"/>
  <c r="E3794" i="1"/>
  <c r="M3793" i="1"/>
  <c r="H3793" i="1"/>
  <c r="G3793" i="1"/>
  <c r="F3793" i="1"/>
  <c r="E3793" i="1"/>
  <c r="M3792" i="1"/>
  <c r="H3792" i="1"/>
  <c r="G3792" i="1"/>
  <c r="F3792" i="1"/>
  <c r="E3792" i="1"/>
  <c r="M3791" i="1"/>
  <c r="H3791" i="1"/>
  <c r="G3791" i="1"/>
  <c r="F3791" i="1"/>
  <c r="E3791" i="1"/>
  <c r="M3790" i="1"/>
  <c r="H3790" i="1"/>
  <c r="G3790" i="1"/>
  <c r="F3790" i="1"/>
  <c r="E3790" i="1"/>
  <c r="M3789" i="1"/>
  <c r="H3789" i="1"/>
  <c r="G3789" i="1"/>
  <c r="F3789" i="1"/>
  <c r="E3789" i="1"/>
  <c r="M3788" i="1"/>
  <c r="H3788" i="1"/>
  <c r="G3788" i="1"/>
  <c r="F3788" i="1"/>
  <c r="E3788" i="1"/>
  <c r="M3787" i="1"/>
  <c r="H3787" i="1"/>
  <c r="G3787" i="1"/>
  <c r="F3787" i="1"/>
  <c r="E3787" i="1"/>
  <c r="M3786" i="1"/>
  <c r="H3786" i="1"/>
  <c r="G3786" i="1"/>
  <c r="F3786" i="1"/>
  <c r="E3786" i="1"/>
  <c r="M3785" i="1"/>
  <c r="H3785" i="1"/>
  <c r="G3785" i="1"/>
  <c r="F3785" i="1"/>
  <c r="E3785" i="1"/>
  <c r="M3784" i="1"/>
  <c r="H3784" i="1"/>
  <c r="G3784" i="1"/>
  <c r="F3784" i="1"/>
  <c r="E3784" i="1"/>
  <c r="M3783" i="1"/>
  <c r="H3783" i="1"/>
  <c r="G3783" i="1"/>
  <c r="F3783" i="1"/>
  <c r="E3783" i="1"/>
  <c r="M3782" i="1"/>
  <c r="H3782" i="1"/>
  <c r="G3782" i="1"/>
  <c r="F3782" i="1"/>
  <c r="E3782" i="1"/>
  <c r="M3781" i="1"/>
  <c r="H3781" i="1"/>
  <c r="G3781" i="1"/>
  <c r="F3781" i="1"/>
  <c r="E3781" i="1"/>
  <c r="M3780" i="1"/>
  <c r="H3780" i="1"/>
  <c r="G3780" i="1"/>
  <c r="F3780" i="1"/>
  <c r="E3780" i="1"/>
  <c r="M3779" i="1"/>
  <c r="H3779" i="1"/>
  <c r="G3779" i="1"/>
  <c r="F3779" i="1"/>
  <c r="E3779" i="1"/>
  <c r="M3778" i="1"/>
  <c r="H3778" i="1"/>
  <c r="G3778" i="1"/>
  <c r="F3778" i="1"/>
  <c r="E3778" i="1"/>
  <c r="M3777" i="1"/>
  <c r="H3777" i="1"/>
  <c r="G3777" i="1"/>
  <c r="F3777" i="1"/>
  <c r="E3777" i="1"/>
  <c r="M3776" i="1"/>
  <c r="H3776" i="1"/>
  <c r="G3776" i="1"/>
  <c r="F3776" i="1"/>
  <c r="E3776" i="1"/>
  <c r="M3775" i="1"/>
  <c r="H3775" i="1"/>
  <c r="G3775" i="1"/>
  <c r="F3775" i="1"/>
  <c r="E3775" i="1"/>
  <c r="M3774" i="1"/>
  <c r="H3774" i="1"/>
  <c r="G3774" i="1"/>
  <c r="F3774" i="1"/>
  <c r="E3774" i="1"/>
  <c r="M3773" i="1"/>
  <c r="H3773" i="1"/>
  <c r="G3773" i="1"/>
  <c r="F3773" i="1"/>
  <c r="E3773" i="1"/>
  <c r="M3772" i="1"/>
  <c r="H3772" i="1"/>
  <c r="G3772" i="1"/>
  <c r="F3772" i="1"/>
  <c r="E3772" i="1"/>
  <c r="M3771" i="1"/>
  <c r="H3771" i="1"/>
  <c r="G3771" i="1"/>
  <c r="F3771" i="1"/>
  <c r="E3771" i="1"/>
  <c r="M3770" i="1"/>
  <c r="H3770" i="1"/>
  <c r="G3770" i="1"/>
  <c r="F3770" i="1"/>
  <c r="E3770" i="1"/>
  <c r="M3769" i="1"/>
  <c r="H3769" i="1"/>
  <c r="G3769" i="1"/>
  <c r="F3769" i="1"/>
  <c r="E3769" i="1"/>
  <c r="M3768" i="1"/>
  <c r="H3768" i="1"/>
  <c r="G3768" i="1"/>
  <c r="F3768" i="1"/>
  <c r="E3768" i="1"/>
  <c r="M3767" i="1"/>
  <c r="H3767" i="1"/>
  <c r="G3767" i="1"/>
  <c r="F3767" i="1"/>
  <c r="E3767" i="1"/>
  <c r="M3766" i="1"/>
  <c r="H3766" i="1"/>
  <c r="G3766" i="1"/>
  <c r="F3766" i="1"/>
  <c r="E3766" i="1"/>
  <c r="M3765" i="1"/>
  <c r="H3765" i="1"/>
  <c r="G3765" i="1"/>
  <c r="F3765" i="1"/>
  <c r="E3765" i="1"/>
  <c r="M3764" i="1"/>
  <c r="H3764" i="1"/>
  <c r="G3764" i="1"/>
  <c r="F3764" i="1"/>
  <c r="E3764" i="1"/>
  <c r="M3763" i="1"/>
  <c r="H3763" i="1"/>
  <c r="G3763" i="1"/>
  <c r="F3763" i="1"/>
  <c r="E3763" i="1"/>
  <c r="M3762" i="1"/>
  <c r="H3762" i="1"/>
  <c r="G3762" i="1"/>
  <c r="F3762" i="1"/>
  <c r="E3762" i="1"/>
  <c r="M3761" i="1"/>
  <c r="H3761" i="1"/>
  <c r="G3761" i="1"/>
  <c r="F3761" i="1"/>
  <c r="E3761" i="1"/>
  <c r="M3760" i="1"/>
  <c r="H3760" i="1"/>
  <c r="G3760" i="1"/>
  <c r="F3760" i="1"/>
  <c r="E3760" i="1"/>
  <c r="M3759" i="1"/>
  <c r="H3759" i="1"/>
  <c r="G3759" i="1"/>
  <c r="F3759" i="1"/>
  <c r="E3759" i="1"/>
  <c r="M3758" i="1"/>
  <c r="H3758" i="1"/>
  <c r="G3758" i="1"/>
  <c r="F3758" i="1"/>
  <c r="E3758" i="1"/>
  <c r="M3757" i="1"/>
  <c r="H3757" i="1"/>
  <c r="G3757" i="1"/>
  <c r="F3757" i="1"/>
  <c r="E3757" i="1"/>
  <c r="M3756" i="1"/>
  <c r="H3756" i="1"/>
  <c r="G3756" i="1"/>
  <c r="F3756" i="1"/>
  <c r="E3756" i="1"/>
  <c r="M3755" i="1"/>
  <c r="H3755" i="1"/>
  <c r="G3755" i="1"/>
  <c r="F3755" i="1"/>
  <c r="E3755" i="1"/>
  <c r="M3754" i="1"/>
  <c r="H3754" i="1"/>
  <c r="G3754" i="1"/>
  <c r="F3754" i="1"/>
  <c r="E3754" i="1"/>
  <c r="M3753" i="1"/>
  <c r="H3753" i="1"/>
  <c r="G3753" i="1"/>
  <c r="F3753" i="1"/>
  <c r="E3753" i="1"/>
  <c r="M3752" i="1"/>
  <c r="H3752" i="1"/>
  <c r="G3752" i="1"/>
  <c r="F3752" i="1"/>
  <c r="E3752" i="1"/>
  <c r="M3751" i="1"/>
  <c r="H3751" i="1"/>
  <c r="G3751" i="1"/>
  <c r="F3751" i="1"/>
  <c r="E3751" i="1"/>
  <c r="M3750" i="1"/>
  <c r="H3750" i="1"/>
  <c r="G3750" i="1"/>
  <c r="F3750" i="1"/>
  <c r="E3750" i="1"/>
  <c r="M3749" i="1"/>
  <c r="H3749" i="1"/>
  <c r="G3749" i="1"/>
  <c r="F3749" i="1"/>
  <c r="E3749" i="1"/>
  <c r="M3748" i="1"/>
  <c r="H3748" i="1"/>
  <c r="G3748" i="1"/>
  <c r="F3748" i="1"/>
  <c r="E3748" i="1"/>
  <c r="M3747" i="1"/>
  <c r="H3747" i="1"/>
  <c r="G3747" i="1"/>
  <c r="F3747" i="1"/>
  <c r="E3747" i="1"/>
  <c r="M3746" i="1"/>
  <c r="H3746" i="1"/>
  <c r="G3746" i="1"/>
  <c r="F3746" i="1"/>
  <c r="E3746" i="1"/>
  <c r="M3745" i="1"/>
  <c r="H3745" i="1"/>
  <c r="G3745" i="1"/>
  <c r="F3745" i="1"/>
  <c r="E3745" i="1"/>
  <c r="M3744" i="1"/>
  <c r="H3744" i="1"/>
  <c r="G3744" i="1"/>
  <c r="F3744" i="1"/>
  <c r="E3744" i="1"/>
  <c r="M3743" i="1"/>
  <c r="H3743" i="1"/>
  <c r="G3743" i="1"/>
  <c r="F3743" i="1"/>
  <c r="E3743" i="1"/>
  <c r="M3742" i="1"/>
  <c r="H3742" i="1"/>
  <c r="G3742" i="1"/>
  <c r="F3742" i="1"/>
  <c r="E3742" i="1"/>
  <c r="M3741" i="1"/>
  <c r="H3741" i="1"/>
  <c r="G3741" i="1"/>
  <c r="F3741" i="1"/>
  <c r="E3741" i="1"/>
  <c r="M3740" i="1"/>
  <c r="H3740" i="1"/>
  <c r="G3740" i="1"/>
  <c r="F3740" i="1"/>
  <c r="E3740" i="1"/>
  <c r="M3739" i="1"/>
  <c r="H3739" i="1"/>
  <c r="G3739" i="1"/>
  <c r="F3739" i="1"/>
  <c r="E3739" i="1"/>
  <c r="M3738" i="1"/>
  <c r="H3738" i="1"/>
  <c r="G3738" i="1"/>
  <c r="F3738" i="1"/>
  <c r="E3738" i="1"/>
  <c r="M3737" i="1"/>
  <c r="H3737" i="1"/>
  <c r="G3737" i="1"/>
  <c r="F3737" i="1"/>
  <c r="E3737" i="1"/>
  <c r="M3736" i="1"/>
  <c r="H3736" i="1"/>
  <c r="G3736" i="1"/>
  <c r="F3736" i="1"/>
  <c r="E3736" i="1"/>
  <c r="M3735" i="1"/>
  <c r="H3735" i="1"/>
  <c r="G3735" i="1"/>
  <c r="F3735" i="1"/>
  <c r="E3735" i="1"/>
  <c r="M3734" i="1"/>
  <c r="H3734" i="1"/>
  <c r="G3734" i="1"/>
  <c r="F3734" i="1"/>
  <c r="E3734" i="1"/>
  <c r="M3733" i="1"/>
  <c r="H3733" i="1"/>
  <c r="G3733" i="1"/>
  <c r="F3733" i="1"/>
  <c r="E3733" i="1"/>
  <c r="M3732" i="1"/>
  <c r="H3732" i="1"/>
  <c r="G3732" i="1"/>
  <c r="F3732" i="1"/>
  <c r="E3732" i="1"/>
  <c r="M3731" i="1"/>
  <c r="H3731" i="1"/>
  <c r="G3731" i="1"/>
  <c r="F3731" i="1"/>
  <c r="E3731" i="1"/>
  <c r="M3730" i="1"/>
  <c r="H3730" i="1"/>
  <c r="G3730" i="1"/>
  <c r="F3730" i="1"/>
  <c r="E3730" i="1"/>
  <c r="M3729" i="1"/>
  <c r="H3729" i="1"/>
  <c r="G3729" i="1"/>
  <c r="F3729" i="1"/>
  <c r="E3729" i="1"/>
  <c r="M3728" i="1"/>
  <c r="H3728" i="1"/>
  <c r="G3728" i="1"/>
  <c r="F3728" i="1"/>
  <c r="E3728" i="1"/>
  <c r="M3727" i="1"/>
  <c r="H3727" i="1"/>
  <c r="G3727" i="1"/>
  <c r="F3727" i="1"/>
  <c r="E3727" i="1"/>
  <c r="M3726" i="1"/>
  <c r="H3726" i="1"/>
  <c r="G3726" i="1"/>
  <c r="F3726" i="1"/>
  <c r="E3726" i="1"/>
  <c r="M3725" i="1"/>
  <c r="H3725" i="1"/>
  <c r="G3725" i="1"/>
  <c r="F3725" i="1"/>
  <c r="E3725" i="1"/>
  <c r="M3724" i="1"/>
  <c r="H3724" i="1"/>
  <c r="G3724" i="1"/>
  <c r="F3724" i="1"/>
  <c r="E3724" i="1"/>
  <c r="M3723" i="1"/>
  <c r="H3723" i="1"/>
  <c r="G3723" i="1"/>
  <c r="F3723" i="1"/>
  <c r="E3723" i="1"/>
  <c r="M3722" i="1"/>
  <c r="H3722" i="1"/>
  <c r="G3722" i="1"/>
  <c r="F3722" i="1"/>
  <c r="E3722" i="1"/>
  <c r="M3721" i="1"/>
  <c r="H3721" i="1"/>
  <c r="G3721" i="1"/>
  <c r="F3721" i="1"/>
  <c r="E3721" i="1"/>
  <c r="M3720" i="1"/>
  <c r="H3720" i="1"/>
  <c r="G3720" i="1"/>
  <c r="F3720" i="1"/>
  <c r="E3720" i="1"/>
  <c r="M3719" i="1"/>
  <c r="H3719" i="1"/>
  <c r="G3719" i="1"/>
  <c r="F3719" i="1"/>
  <c r="E3719" i="1"/>
  <c r="M3718" i="1"/>
  <c r="H3718" i="1"/>
  <c r="G3718" i="1"/>
  <c r="F3718" i="1"/>
  <c r="E3718" i="1"/>
  <c r="M3717" i="1"/>
  <c r="H3717" i="1"/>
  <c r="G3717" i="1"/>
  <c r="F3717" i="1"/>
  <c r="E3717" i="1"/>
  <c r="M3716" i="1"/>
  <c r="H3716" i="1"/>
  <c r="G3716" i="1"/>
  <c r="F3716" i="1"/>
  <c r="E3716" i="1"/>
  <c r="M3715" i="1"/>
  <c r="H3715" i="1"/>
  <c r="G3715" i="1"/>
  <c r="F3715" i="1"/>
  <c r="E3715" i="1"/>
  <c r="M3714" i="1"/>
  <c r="H3714" i="1"/>
  <c r="G3714" i="1"/>
  <c r="F3714" i="1"/>
  <c r="E3714" i="1"/>
  <c r="M3713" i="1"/>
  <c r="H3713" i="1"/>
  <c r="G3713" i="1"/>
  <c r="F3713" i="1"/>
  <c r="E3713" i="1"/>
  <c r="M3712" i="1"/>
  <c r="H3712" i="1"/>
  <c r="G3712" i="1"/>
  <c r="F3712" i="1"/>
  <c r="E3712" i="1"/>
  <c r="M3711" i="1"/>
  <c r="H3711" i="1"/>
  <c r="G3711" i="1"/>
  <c r="F3711" i="1"/>
  <c r="E3711" i="1"/>
  <c r="M3710" i="1"/>
  <c r="H3710" i="1"/>
  <c r="G3710" i="1"/>
  <c r="F3710" i="1"/>
  <c r="E3710" i="1"/>
  <c r="M3709" i="1"/>
  <c r="H3709" i="1"/>
  <c r="G3709" i="1"/>
  <c r="F3709" i="1"/>
  <c r="E3709" i="1"/>
  <c r="M3708" i="1"/>
  <c r="H3708" i="1"/>
  <c r="G3708" i="1"/>
  <c r="F3708" i="1"/>
  <c r="E3708" i="1"/>
  <c r="M3707" i="1"/>
  <c r="H3707" i="1"/>
  <c r="G3707" i="1"/>
  <c r="F3707" i="1"/>
  <c r="E3707" i="1"/>
  <c r="M3706" i="1"/>
  <c r="H3706" i="1"/>
  <c r="G3706" i="1"/>
  <c r="F3706" i="1"/>
  <c r="E3706" i="1"/>
  <c r="M3705" i="1"/>
  <c r="H3705" i="1"/>
  <c r="G3705" i="1"/>
  <c r="F3705" i="1"/>
  <c r="E3705" i="1"/>
  <c r="M3704" i="1"/>
  <c r="H3704" i="1"/>
  <c r="G3704" i="1"/>
  <c r="F3704" i="1"/>
  <c r="E3704" i="1"/>
  <c r="M3703" i="1"/>
  <c r="H3703" i="1"/>
  <c r="G3703" i="1"/>
  <c r="F3703" i="1"/>
  <c r="E3703" i="1"/>
  <c r="M3702" i="1"/>
  <c r="H3702" i="1"/>
  <c r="G3702" i="1"/>
  <c r="F3702" i="1"/>
  <c r="E3702" i="1"/>
  <c r="M3701" i="1"/>
  <c r="H3701" i="1"/>
  <c r="G3701" i="1"/>
  <c r="F3701" i="1"/>
  <c r="E3701" i="1"/>
  <c r="M3700" i="1"/>
  <c r="H3700" i="1"/>
  <c r="G3700" i="1"/>
  <c r="F3700" i="1"/>
  <c r="E3700" i="1"/>
  <c r="M3699" i="1"/>
  <c r="H3699" i="1"/>
  <c r="G3699" i="1"/>
  <c r="F3699" i="1"/>
  <c r="E3699" i="1"/>
  <c r="M3698" i="1"/>
  <c r="H3698" i="1"/>
  <c r="G3698" i="1"/>
  <c r="F3698" i="1"/>
  <c r="E3698" i="1"/>
  <c r="M3697" i="1"/>
  <c r="H3697" i="1"/>
  <c r="G3697" i="1"/>
  <c r="F3697" i="1"/>
  <c r="E3697" i="1"/>
  <c r="M3696" i="1"/>
  <c r="H3696" i="1"/>
  <c r="G3696" i="1"/>
  <c r="F3696" i="1"/>
  <c r="E3696" i="1"/>
  <c r="M3695" i="1"/>
  <c r="H3695" i="1"/>
  <c r="G3695" i="1"/>
  <c r="F3695" i="1"/>
  <c r="E3695" i="1"/>
  <c r="M3694" i="1"/>
  <c r="H3694" i="1"/>
  <c r="G3694" i="1"/>
  <c r="F3694" i="1"/>
  <c r="E3694" i="1"/>
  <c r="M3693" i="1"/>
  <c r="H3693" i="1"/>
  <c r="G3693" i="1"/>
  <c r="F3693" i="1"/>
  <c r="E3693" i="1"/>
  <c r="M3692" i="1"/>
  <c r="H3692" i="1"/>
  <c r="G3692" i="1"/>
  <c r="F3692" i="1"/>
  <c r="E3692" i="1"/>
  <c r="M3691" i="1"/>
  <c r="H3691" i="1"/>
  <c r="G3691" i="1"/>
  <c r="F3691" i="1"/>
  <c r="E3691" i="1"/>
  <c r="M3690" i="1"/>
  <c r="H3690" i="1"/>
  <c r="G3690" i="1"/>
  <c r="F3690" i="1"/>
  <c r="E3690" i="1"/>
  <c r="M3689" i="1"/>
  <c r="H3689" i="1"/>
  <c r="G3689" i="1"/>
  <c r="F3689" i="1"/>
  <c r="E3689" i="1"/>
  <c r="M3688" i="1"/>
  <c r="H3688" i="1"/>
  <c r="G3688" i="1"/>
  <c r="F3688" i="1"/>
  <c r="E3688" i="1"/>
  <c r="M3687" i="1"/>
  <c r="H3687" i="1"/>
  <c r="G3687" i="1"/>
  <c r="F3687" i="1"/>
  <c r="E3687" i="1"/>
  <c r="M3686" i="1"/>
  <c r="H3686" i="1"/>
  <c r="G3686" i="1"/>
  <c r="F3686" i="1"/>
  <c r="E3686" i="1"/>
  <c r="M3685" i="1"/>
  <c r="H3685" i="1"/>
  <c r="G3685" i="1"/>
  <c r="F3685" i="1"/>
  <c r="E3685" i="1"/>
  <c r="M3684" i="1"/>
  <c r="H3684" i="1"/>
  <c r="G3684" i="1"/>
  <c r="F3684" i="1"/>
  <c r="E3684" i="1"/>
  <c r="M3683" i="1"/>
  <c r="H3683" i="1"/>
  <c r="G3683" i="1"/>
  <c r="F3683" i="1"/>
  <c r="E3683" i="1"/>
  <c r="M3682" i="1"/>
  <c r="H3682" i="1"/>
  <c r="G3682" i="1"/>
  <c r="F3682" i="1"/>
  <c r="E3682" i="1"/>
  <c r="M3681" i="1"/>
  <c r="H3681" i="1"/>
  <c r="G3681" i="1"/>
  <c r="F3681" i="1"/>
  <c r="E3681" i="1"/>
  <c r="M3680" i="1"/>
  <c r="H3680" i="1"/>
  <c r="G3680" i="1"/>
  <c r="F3680" i="1"/>
  <c r="E3680" i="1"/>
  <c r="M3679" i="1"/>
  <c r="H3679" i="1"/>
  <c r="G3679" i="1"/>
  <c r="F3679" i="1"/>
  <c r="E3679" i="1"/>
  <c r="M3678" i="1"/>
  <c r="H3678" i="1"/>
  <c r="G3678" i="1"/>
  <c r="F3678" i="1"/>
  <c r="E3678" i="1"/>
  <c r="M3677" i="1"/>
  <c r="H3677" i="1"/>
  <c r="G3677" i="1"/>
  <c r="F3677" i="1"/>
  <c r="E3677" i="1"/>
  <c r="M3676" i="1"/>
  <c r="H3676" i="1"/>
  <c r="G3676" i="1"/>
  <c r="F3676" i="1"/>
  <c r="E3676" i="1"/>
  <c r="M3675" i="1"/>
  <c r="H3675" i="1"/>
  <c r="G3675" i="1"/>
  <c r="F3675" i="1"/>
  <c r="E3675" i="1"/>
  <c r="M3674" i="1"/>
  <c r="H3674" i="1"/>
  <c r="G3674" i="1"/>
  <c r="F3674" i="1"/>
  <c r="E3674" i="1"/>
  <c r="M3673" i="1"/>
  <c r="H3673" i="1"/>
  <c r="G3673" i="1"/>
  <c r="F3673" i="1"/>
  <c r="E3673" i="1"/>
  <c r="M3672" i="1"/>
  <c r="H3672" i="1"/>
  <c r="G3672" i="1"/>
  <c r="F3672" i="1"/>
  <c r="E3672" i="1"/>
  <c r="M3671" i="1"/>
  <c r="H3671" i="1"/>
  <c r="G3671" i="1"/>
  <c r="F3671" i="1"/>
  <c r="E3671" i="1"/>
  <c r="M3670" i="1"/>
  <c r="H3670" i="1"/>
  <c r="G3670" i="1"/>
  <c r="F3670" i="1"/>
  <c r="E3670" i="1"/>
  <c r="M3669" i="1"/>
  <c r="H3669" i="1"/>
  <c r="G3669" i="1"/>
  <c r="F3669" i="1"/>
  <c r="E3669" i="1"/>
  <c r="M3668" i="1"/>
  <c r="H3668" i="1"/>
  <c r="G3668" i="1"/>
  <c r="F3668" i="1"/>
  <c r="E3668" i="1"/>
  <c r="M3667" i="1"/>
  <c r="H3667" i="1"/>
  <c r="G3667" i="1"/>
  <c r="F3667" i="1"/>
  <c r="E3667" i="1"/>
  <c r="M3666" i="1"/>
  <c r="H3666" i="1"/>
  <c r="G3666" i="1"/>
  <c r="F3666" i="1"/>
  <c r="E3666" i="1"/>
  <c r="M3665" i="1"/>
  <c r="H3665" i="1"/>
  <c r="G3665" i="1"/>
  <c r="F3665" i="1"/>
  <c r="E3665" i="1"/>
  <c r="M3664" i="1"/>
  <c r="H3664" i="1"/>
  <c r="G3664" i="1"/>
  <c r="F3664" i="1"/>
  <c r="E3664" i="1"/>
  <c r="M3663" i="1"/>
  <c r="H3663" i="1"/>
  <c r="G3663" i="1"/>
  <c r="F3663" i="1"/>
  <c r="E3663" i="1"/>
  <c r="M3662" i="1"/>
  <c r="H3662" i="1"/>
  <c r="G3662" i="1"/>
  <c r="F3662" i="1"/>
  <c r="E3662" i="1"/>
  <c r="M3661" i="1"/>
  <c r="H3661" i="1"/>
  <c r="G3661" i="1"/>
  <c r="F3661" i="1"/>
  <c r="E3661" i="1"/>
  <c r="M3660" i="1"/>
  <c r="H3660" i="1"/>
  <c r="G3660" i="1"/>
  <c r="F3660" i="1"/>
  <c r="E3660" i="1"/>
  <c r="M3659" i="1"/>
  <c r="H3659" i="1"/>
  <c r="G3659" i="1"/>
  <c r="F3659" i="1"/>
  <c r="E3659" i="1"/>
  <c r="M3658" i="1"/>
  <c r="H3658" i="1"/>
  <c r="G3658" i="1"/>
  <c r="F3658" i="1"/>
  <c r="E3658" i="1"/>
  <c r="M3657" i="1"/>
  <c r="H3657" i="1"/>
  <c r="G3657" i="1"/>
  <c r="F3657" i="1"/>
  <c r="E3657" i="1"/>
  <c r="M3656" i="1"/>
  <c r="H3656" i="1"/>
  <c r="G3656" i="1"/>
  <c r="F3656" i="1"/>
  <c r="E3656" i="1"/>
  <c r="M3655" i="1"/>
  <c r="H3655" i="1"/>
  <c r="G3655" i="1"/>
  <c r="F3655" i="1"/>
  <c r="E3655" i="1"/>
  <c r="M3654" i="1"/>
  <c r="H3654" i="1"/>
  <c r="G3654" i="1"/>
  <c r="F3654" i="1"/>
  <c r="E3654" i="1"/>
  <c r="M3653" i="1"/>
  <c r="H3653" i="1"/>
  <c r="G3653" i="1"/>
  <c r="F3653" i="1"/>
  <c r="E3653" i="1"/>
  <c r="M3652" i="1"/>
  <c r="H3652" i="1"/>
  <c r="G3652" i="1"/>
  <c r="F3652" i="1"/>
  <c r="E3652" i="1"/>
  <c r="M3651" i="1"/>
  <c r="H3651" i="1"/>
  <c r="G3651" i="1"/>
  <c r="F3651" i="1"/>
  <c r="E3651" i="1"/>
  <c r="M3650" i="1"/>
  <c r="H3650" i="1"/>
  <c r="G3650" i="1"/>
  <c r="F3650" i="1"/>
  <c r="E3650" i="1"/>
  <c r="M3649" i="1"/>
  <c r="H3649" i="1"/>
  <c r="G3649" i="1"/>
  <c r="F3649" i="1"/>
  <c r="E3649" i="1"/>
  <c r="M3648" i="1"/>
  <c r="H3648" i="1"/>
  <c r="G3648" i="1"/>
  <c r="F3648" i="1"/>
  <c r="E3648" i="1"/>
  <c r="M3647" i="1"/>
  <c r="H3647" i="1"/>
  <c r="G3647" i="1"/>
  <c r="F3647" i="1"/>
  <c r="E3647" i="1"/>
  <c r="M3646" i="1"/>
  <c r="H3646" i="1"/>
  <c r="G3646" i="1"/>
  <c r="F3646" i="1"/>
  <c r="E3646" i="1"/>
  <c r="M3645" i="1"/>
  <c r="H3645" i="1"/>
  <c r="G3645" i="1"/>
  <c r="F3645" i="1"/>
  <c r="E3645" i="1"/>
  <c r="M3644" i="1"/>
  <c r="H3644" i="1"/>
  <c r="G3644" i="1"/>
  <c r="F3644" i="1"/>
  <c r="E3644" i="1"/>
  <c r="M3643" i="1"/>
  <c r="H3643" i="1"/>
  <c r="G3643" i="1"/>
  <c r="F3643" i="1"/>
  <c r="E3643" i="1"/>
  <c r="M3642" i="1"/>
  <c r="H3642" i="1"/>
  <c r="G3642" i="1"/>
  <c r="F3642" i="1"/>
  <c r="E3642" i="1"/>
  <c r="M3641" i="1"/>
  <c r="H3641" i="1"/>
  <c r="G3641" i="1"/>
  <c r="F3641" i="1"/>
  <c r="E3641" i="1"/>
  <c r="M3640" i="1"/>
  <c r="H3640" i="1"/>
  <c r="G3640" i="1"/>
  <c r="F3640" i="1"/>
  <c r="E3640" i="1"/>
  <c r="M3639" i="1"/>
  <c r="H3639" i="1"/>
  <c r="G3639" i="1"/>
  <c r="F3639" i="1"/>
  <c r="E3639" i="1"/>
  <c r="M3638" i="1"/>
  <c r="H3638" i="1"/>
  <c r="G3638" i="1"/>
  <c r="F3638" i="1"/>
  <c r="E3638" i="1"/>
  <c r="M3637" i="1"/>
  <c r="H3637" i="1"/>
  <c r="G3637" i="1"/>
  <c r="F3637" i="1"/>
  <c r="E3637" i="1"/>
  <c r="M3636" i="1"/>
  <c r="H3636" i="1"/>
  <c r="G3636" i="1"/>
  <c r="F3636" i="1"/>
  <c r="E3636" i="1"/>
  <c r="M3635" i="1"/>
  <c r="H3635" i="1"/>
  <c r="G3635" i="1"/>
  <c r="F3635" i="1"/>
  <c r="E3635" i="1"/>
  <c r="M3634" i="1"/>
  <c r="H3634" i="1"/>
  <c r="G3634" i="1"/>
  <c r="F3634" i="1"/>
  <c r="E3634" i="1"/>
  <c r="M3633" i="1"/>
  <c r="H3633" i="1"/>
  <c r="G3633" i="1"/>
  <c r="F3633" i="1"/>
  <c r="E3633" i="1"/>
  <c r="M3632" i="1"/>
  <c r="H3632" i="1"/>
  <c r="G3632" i="1"/>
  <c r="F3632" i="1"/>
  <c r="E3632" i="1"/>
  <c r="M3631" i="1"/>
  <c r="H3631" i="1"/>
  <c r="G3631" i="1"/>
  <c r="F3631" i="1"/>
  <c r="E3631" i="1"/>
  <c r="M3630" i="1"/>
  <c r="H3630" i="1"/>
  <c r="G3630" i="1"/>
  <c r="F3630" i="1"/>
  <c r="E3630" i="1"/>
  <c r="M3629" i="1"/>
  <c r="H3629" i="1"/>
  <c r="G3629" i="1"/>
  <c r="F3629" i="1"/>
  <c r="E3629" i="1"/>
  <c r="M3628" i="1"/>
  <c r="H3628" i="1"/>
  <c r="G3628" i="1"/>
  <c r="F3628" i="1"/>
  <c r="E3628" i="1"/>
  <c r="M3627" i="1"/>
  <c r="H3627" i="1"/>
  <c r="G3627" i="1"/>
  <c r="F3627" i="1"/>
  <c r="E3627" i="1"/>
  <c r="M3626" i="1"/>
  <c r="H3626" i="1"/>
  <c r="G3626" i="1"/>
  <c r="F3626" i="1"/>
  <c r="E3626" i="1"/>
  <c r="M3625" i="1"/>
  <c r="H3625" i="1"/>
  <c r="G3625" i="1"/>
  <c r="F3625" i="1"/>
  <c r="E3625" i="1"/>
  <c r="M3624" i="1"/>
  <c r="H3624" i="1"/>
  <c r="G3624" i="1"/>
  <c r="F3624" i="1"/>
  <c r="E3624" i="1"/>
  <c r="M3623" i="1"/>
  <c r="H3623" i="1"/>
  <c r="G3623" i="1"/>
  <c r="F3623" i="1"/>
  <c r="E3623" i="1"/>
  <c r="M3622" i="1"/>
  <c r="H3622" i="1"/>
  <c r="G3622" i="1"/>
  <c r="F3622" i="1"/>
  <c r="E3622" i="1"/>
  <c r="M3621" i="1"/>
  <c r="H3621" i="1"/>
  <c r="G3621" i="1"/>
  <c r="F3621" i="1"/>
  <c r="E3621" i="1"/>
  <c r="M3620" i="1"/>
  <c r="H3620" i="1"/>
  <c r="G3620" i="1"/>
  <c r="F3620" i="1"/>
  <c r="E3620" i="1"/>
  <c r="M3619" i="1"/>
  <c r="H3619" i="1"/>
  <c r="G3619" i="1"/>
  <c r="F3619" i="1"/>
  <c r="E3619" i="1"/>
  <c r="M3618" i="1"/>
  <c r="H3618" i="1"/>
  <c r="G3618" i="1"/>
  <c r="F3618" i="1"/>
  <c r="E3618" i="1"/>
  <c r="M3617" i="1"/>
  <c r="H3617" i="1"/>
  <c r="G3617" i="1"/>
  <c r="F3617" i="1"/>
  <c r="E3617" i="1"/>
  <c r="M3616" i="1"/>
  <c r="H3616" i="1"/>
  <c r="G3616" i="1"/>
  <c r="F3616" i="1"/>
  <c r="E3616" i="1"/>
  <c r="M3615" i="1"/>
  <c r="H3615" i="1"/>
  <c r="G3615" i="1"/>
  <c r="F3615" i="1"/>
  <c r="E3615" i="1"/>
  <c r="M3614" i="1"/>
  <c r="H3614" i="1"/>
  <c r="G3614" i="1"/>
  <c r="F3614" i="1"/>
  <c r="E3614" i="1"/>
  <c r="M3613" i="1"/>
  <c r="H3613" i="1"/>
  <c r="G3613" i="1"/>
  <c r="F3613" i="1"/>
  <c r="E3613" i="1"/>
  <c r="M3612" i="1"/>
  <c r="H3612" i="1"/>
  <c r="G3612" i="1"/>
  <c r="F3612" i="1"/>
  <c r="E3612" i="1"/>
  <c r="M3611" i="1"/>
  <c r="H3611" i="1"/>
  <c r="G3611" i="1"/>
  <c r="F3611" i="1"/>
  <c r="E3611" i="1"/>
  <c r="M3610" i="1"/>
  <c r="H3610" i="1"/>
  <c r="G3610" i="1"/>
  <c r="F3610" i="1"/>
  <c r="E3610" i="1"/>
  <c r="M3609" i="1"/>
  <c r="H3609" i="1"/>
  <c r="G3609" i="1"/>
  <c r="F3609" i="1"/>
  <c r="E3609" i="1"/>
  <c r="M3608" i="1"/>
  <c r="H3608" i="1"/>
  <c r="G3608" i="1"/>
  <c r="F3608" i="1"/>
  <c r="E3608" i="1"/>
  <c r="M3607" i="1"/>
  <c r="H3607" i="1"/>
  <c r="G3607" i="1"/>
  <c r="F3607" i="1"/>
  <c r="E3607" i="1"/>
  <c r="M3606" i="1"/>
  <c r="H3606" i="1"/>
  <c r="G3606" i="1"/>
  <c r="F3606" i="1"/>
  <c r="E3606" i="1"/>
  <c r="M3605" i="1"/>
  <c r="H3605" i="1"/>
  <c r="G3605" i="1"/>
  <c r="F3605" i="1"/>
  <c r="E3605" i="1"/>
  <c r="M3604" i="1"/>
  <c r="H3604" i="1"/>
  <c r="G3604" i="1"/>
  <c r="F3604" i="1"/>
  <c r="E3604" i="1"/>
  <c r="M3603" i="1"/>
  <c r="H3603" i="1"/>
  <c r="G3603" i="1"/>
  <c r="F3603" i="1"/>
  <c r="E3603" i="1"/>
  <c r="M3602" i="1"/>
  <c r="H3602" i="1"/>
  <c r="G3602" i="1"/>
  <c r="F3602" i="1"/>
  <c r="E3602" i="1"/>
  <c r="M3601" i="1"/>
  <c r="H3601" i="1"/>
  <c r="G3601" i="1"/>
  <c r="F3601" i="1"/>
  <c r="E3601" i="1"/>
  <c r="M3600" i="1"/>
  <c r="H3600" i="1"/>
  <c r="G3600" i="1"/>
  <c r="F3600" i="1"/>
  <c r="E3600" i="1"/>
  <c r="M3599" i="1"/>
  <c r="H3599" i="1"/>
  <c r="G3599" i="1"/>
  <c r="F3599" i="1"/>
  <c r="E3599" i="1"/>
  <c r="M3598" i="1"/>
  <c r="H3598" i="1"/>
  <c r="G3598" i="1"/>
  <c r="F3598" i="1"/>
  <c r="E3598" i="1"/>
  <c r="M3597" i="1"/>
  <c r="H3597" i="1"/>
  <c r="G3597" i="1"/>
  <c r="F3597" i="1"/>
  <c r="E3597" i="1"/>
  <c r="M3596" i="1"/>
  <c r="H3596" i="1"/>
  <c r="G3596" i="1"/>
  <c r="F3596" i="1"/>
  <c r="E3596" i="1"/>
  <c r="M3595" i="1"/>
  <c r="H3595" i="1"/>
  <c r="G3595" i="1"/>
  <c r="F3595" i="1"/>
  <c r="E3595" i="1"/>
  <c r="M3594" i="1"/>
  <c r="H3594" i="1"/>
  <c r="G3594" i="1"/>
  <c r="F3594" i="1"/>
  <c r="E3594" i="1"/>
  <c r="M3593" i="1"/>
  <c r="H3593" i="1"/>
  <c r="G3593" i="1"/>
  <c r="F3593" i="1"/>
  <c r="E3593" i="1"/>
  <c r="M3592" i="1"/>
  <c r="H3592" i="1"/>
  <c r="G3592" i="1"/>
  <c r="F3592" i="1"/>
  <c r="E3592" i="1"/>
  <c r="M3591" i="1"/>
  <c r="H3591" i="1"/>
  <c r="G3591" i="1"/>
  <c r="F3591" i="1"/>
  <c r="E3591" i="1"/>
  <c r="M3590" i="1"/>
  <c r="H3590" i="1"/>
  <c r="G3590" i="1"/>
  <c r="F3590" i="1"/>
  <c r="E3590" i="1"/>
  <c r="M3589" i="1"/>
  <c r="H3589" i="1"/>
  <c r="G3589" i="1"/>
  <c r="F3589" i="1"/>
  <c r="E3589" i="1"/>
  <c r="M3588" i="1"/>
  <c r="H3588" i="1"/>
  <c r="G3588" i="1"/>
  <c r="F3588" i="1"/>
  <c r="E3588" i="1"/>
  <c r="M3587" i="1"/>
  <c r="H3587" i="1"/>
  <c r="G3587" i="1"/>
  <c r="F3587" i="1"/>
  <c r="E3587" i="1"/>
  <c r="M3586" i="1"/>
  <c r="H3586" i="1"/>
  <c r="G3586" i="1"/>
  <c r="F3586" i="1"/>
  <c r="E3586" i="1"/>
  <c r="M3585" i="1"/>
  <c r="H3585" i="1"/>
  <c r="G3585" i="1"/>
  <c r="F3585" i="1"/>
  <c r="E3585" i="1"/>
  <c r="M3584" i="1"/>
  <c r="H3584" i="1"/>
  <c r="G3584" i="1"/>
  <c r="F3584" i="1"/>
  <c r="E3584" i="1"/>
  <c r="M3583" i="1"/>
  <c r="H3583" i="1"/>
  <c r="G3583" i="1"/>
  <c r="F3583" i="1"/>
  <c r="E3583" i="1"/>
  <c r="M3582" i="1"/>
  <c r="H3582" i="1"/>
  <c r="G3582" i="1"/>
  <c r="F3582" i="1"/>
  <c r="E3582" i="1"/>
  <c r="M3581" i="1"/>
  <c r="H3581" i="1"/>
  <c r="G3581" i="1"/>
  <c r="F3581" i="1"/>
  <c r="E3581" i="1"/>
  <c r="M3580" i="1"/>
  <c r="H3580" i="1"/>
  <c r="G3580" i="1"/>
  <c r="F3580" i="1"/>
  <c r="E3580" i="1"/>
  <c r="M3579" i="1"/>
  <c r="H3579" i="1"/>
  <c r="G3579" i="1"/>
  <c r="F3579" i="1"/>
  <c r="E3579" i="1"/>
  <c r="M3578" i="1"/>
  <c r="H3578" i="1"/>
  <c r="G3578" i="1"/>
  <c r="F3578" i="1"/>
  <c r="E3578" i="1"/>
  <c r="M3577" i="1"/>
  <c r="H3577" i="1"/>
  <c r="G3577" i="1"/>
  <c r="F3577" i="1"/>
  <c r="E3577" i="1"/>
  <c r="M3576" i="1"/>
  <c r="H3576" i="1"/>
  <c r="G3576" i="1"/>
  <c r="F3576" i="1"/>
  <c r="E3576" i="1"/>
  <c r="M3575" i="1"/>
  <c r="H3575" i="1"/>
  <c r="G3575" i="1"/>
  <c r="F3575" i="1"/>
  <c r="E3575" i="1"/>
  <c r="M3574" i="1"/>
  <c r="H3574" i="1"/>
  <c r="G3574" i="1"/>
  <c r="F3574" i="1"/>
  <c r="E3574" i="1"/>
  <c r="M3573" i="1"/>
  <c r="H3573" i="1"/>
  <c r="G3573" i="1"/>
  <c r="F3573" i="1"/>
  <c r="E3573" i="1"/>
  <c r="M3572" i="1"/>
  <c r="H3572" i="1"/>
  <c r="G3572" i="1"/>
  <c r="F3572" i="1"/>
  <c r="E3572" i="1"/>
  <c r="M3571" i="1"/>
  <c r="H3571" i="1"/>
  <c r="G3571" i="1"/>
  <c r="F3571" i="1"/>
  <c r="E3571" i="1"/>
  <c r="M3570" i="1"/>
  <c r="H3570" i="1"/>
  <c r="G3570" i="1"/>
  <c r="F3570" i="1"/>
  <c r="E3570" i="1"/>
  <c r="M3569" i="1"/>
  <c r="H3569" i="1"/>
  <c r="G3569" i="1"/>
  <c r="F3569" i="1"/>
  <c r="E3569" i="1"/>
  <c r="M3568" i="1"/>
  <c r="H3568" i="1"/>
  <c r="G3568" i="1"/>
  <c r="F3568" i="1"/>
  <c r="E3568" i="1"/>
  <c r="M3567" i="1"/>
  <c r="H3567" i="1"/>
  <c r="G3567" i="1"/>
  <c r="F3567" i="1"/>
  <c r="E3567" i="1"/>
  <c r="M3566" i="1"/>
  <c r="H3566" i="1"/>
  <c r="G3566" i="1"/>
  <c r="F3566" i="1"/>
  <c r="E3566" i="1"/>
  <c r="M3565" i="1"/>
  <c r="H3565" i="1"/>
  <c r="G3565" i="1"/>
  <c r="F3565" i="1"/>
  <c r="E3565" i="1"/>
  <c r="M3564" i="1"/>
  <c r="H3564" i="1"/>
  <c r="G3564" i="1"/>
  <c r="F3564" i="1"/>
  <c r="E3564" i="1"/>
  <c r="M3563" i="1"/>
  <c r="H3563" i="1"/>
  <c r="G3563" i="1"/>
  <c r="F3563" i="1"/>
  <c r="E3563" i="1"/>
  <c r="M3562" i="1"/>
  <c r="H3562" i="1"/>
  <c r="G3562" i="1"/>
  <c r="F3562" i="1"/>
  <c r="E3562" i="1"/>
  <c r="M3561" i="1"/>
  <c r="H3561" i="1"/>
  <c r="G3561" i="1"/>
  <c r="F3561" i="1"/>
  <c r="E3561" i="1"/>
  <c r="M3560" i="1"/>
  <c r="H3560" i="1"/>
  <c r="G3560" i="1"/>
  <c r="F3560" i="1"/>
  <c r="E3560" i="1"/>
  <c r="M3559" i="1"/>
  <c r="H3559" i="1"/>
  <c r="G3559" i="1"/>
  <c r="F3559" i="1"/>
  <c r="E3559" i="1"/>
  <c r="M3558" i="1"/>
  <c r="H3558" i="1"/>
  <c r="G3558" i="1"/>
  <c r="F3558" i="1"/>
  <c r="E3558" i="1"/>
  <c r="M3557" i="1"/>
  <c r="H3557" i="1"/>
  <c r="G3557" i="1"/>
  <c r="F3557" i="1"/>
  <c r="E3557" i="1"/>
  <c r="M3556" i="1"/>
  <c r="H3556" i="1"/>
  <c r="G3556" i="1"/>
  <c r="F3556" i="1"/>
  <c r="E3556" i="1"/>
  <c r="M3555" i="1"/>
  <c r="H3555" i="1"/>
  <c r="G3555" i="1"/>
  <c r="F3555" i="1"/>
  <c r="E3555" i="1"/>
  <c r="M3554" i="1"/>
  <c r="H3554" i="1"/>
  <c r="G3554" i="1"/>
  <c r="F3554" i="1"/>
  <c r="E3554" i="1"/>
  <c r="M3553" i="1"/>
  <c r="H3553" i="1"/>
  <c r="G3553" i="1"/>
  <c r="F3553" i="1"/>
  <c r="E3553" i="1"/>
  <c r="M3552" i="1"/>
  <c r="H3552" i="1"/>
  <c r="G3552" i="1"/>
  <c r="F3552" i="1"/>
  <c r="E3552" i="1"/>
  <c r="M3551" i="1"/>
  <c r="H3551" i="1"/>
  <c r="G3551" i="1"/>
  <c r="F3551" i="1"/>
  <c r="E3551" i="1"/>
  <c r="M3550" i="1"/>
  <c r="H3550" i="1"/>
  <c r="G3550" i="1"/>
  <c r="F3550" i="1"/>
  <c r="E3550" i="1"/>
  <c r="M3549" i="1"/>
  <c r="H3549" i="1"/>
  <c r="G3549" i="1"/>
  <c r="F3549" i="1"/>
  <c r="E3549" i="1"/>
  <c r="M3548" i="1"/>
  <c r="H3548" i="1"/>
  <c r="G3548" i="1"/>
  <c r="F3548" i="1"/>
  <c r="E3548" i="1"/>
  <c r="M3547" i="1"/>
  <c r="H3547" i="1"/>
  <c r="G3547" i="1"/>
  <c r="F3547" i="1"/>
  <c r="E3547" i="1"/>
  <c r="M3546" i="1"/>
  <c r="H3546" i="1"/>
  <c r="G3546" i="1"/>
  <c r="F3546" i="1"/>
  <c r="E3546" i="1"/>
  <c r="M3545" i="1"/>
  <c r="H3545" i="1"/>
  <c r="G3545" i="1"/>
  <c r="F3545" i="1"/>
  <c r="E3545" i="1"/>
  <c r="M3544" i="1"/>
  <c r="H3544" i="1"/>
  <c r="G3544" i="1"/>
  <c r="F3544" i="1"/>
  <c r="E3544" i="1"/>
  <c r="M3543" i="1"/>
  <c r="H3543" i="1"/>
  <c r="G3543" i="1"/>
  <c r="F3543" i="1"/>
  <c r="E3543" i="1"/>
  <c r="M3542" i="1"/>
  <c r="H3542" i="1"/>
  <c r="G3542" i="1"/>
  <c r="F3542" i="1"/>
  <c r="E3542" i="1"/>
  <c r="M3541" i="1"/>
  <c r="H3541" i="1"/>
  <c r="G3541" i="1"/>
  <c r="F3541" i="1"/>
  <c r="E3541" i="1"/>
  <c r="M3540" i="1"/>
  <c r="H3540" i="1"/>
  <c r="G3540" i="1"/>
  <c r="F3540" i="1"/>
  <c r="E3540" i="1"/>
  <c r="M3539" i="1"/>
  <c r="H3539" i="1"/>
  <c r="G3539" i="1"/>
  <c r="F3539" i="1"/>
  <c r="E3539" i="1"/>
  <c r="M3538" i="1"/>
  <c r="H3538" i="1"/>
  <c r="G3538" i="1"/>
  <c r="F3538" i="1"/>
  <c r="E3538" i="1"/>
  <c r="M3537" i="1"/>
  <c r="H3537" i="1"/>
  <c r="G3537" i="1"/>
  <c r="F3537" i="1"/>
  <c r="E3537" i="1"/>
  <c r="M3536" i="1"/>
  <c r="H3536" i="1"/>
  <c r="G3536" i="1"/>
  <c r="F3536" i="1"/>
  <c r="E3536" i="1"/>
  <c r="M3535" i="1"/>
  <c r="H3535" i="1"/>
  <c r="G3535" i="1"/>
  <c r="F3535" i="1"/>
  <c r="E3535" i="1"/>
  <c r="M3534" i="1"/>
  <c r="H3534" i="1"/>
  <c r="G3534" i="1"/>
  <c r="F3534" i="1"/>
  <c r="E3534" i="1"/>
  <c r="M3533" i="1"/>
  <c r="H3533" i="1"/>
  <c r="G3533" i="1"/>
  <c r="F3533" i="1"/>
  <c r="E3533" i="1"/>
  <c r="M3532" i="1"/>
  <c r="H3532" i="1"/>
  <c r="G3532" i="1"/>
  <c r="F3532" i="1"/>
  <c r="E3532" i="1"/>
  <c r="M3531" i="1"/>
  <c r="H3531" i="1"/>
  <c r="G3531" i="1"/>
  <c r="F3531" i="1"/>
  <c r="E3531" i="1"/>
  <c r="M3530" i="1"/>
  <c r="H3530" i="1"/>
  <c r="G3530" i="1"/>
  <c r="F3530" i="1"/>
  <c r="E3530" i="1"/>
  <c r="M3529" i="1"/>
  <c r="H3529" i="1"/>
  <c r="G3529" i="1"/>
  <c r="F3529" i="1"/>
  <c r="E3529" i="1"/>
  <c r="M3528" i="1"/>
  <c r="H3528" i="1"/>
  <c r="G3528" i="1"/>
  <c r="F3528" i="1"/>
  <c r="E3528" i="1"/>
  <c r="M3527" i="1"/>
  <c r="H3527" i="1"/>
  <c r="G3527" i="1"/>
  <c r="F3527" i="1"/>
  <c r="E3527" i="1"/>
  <c r="M3526" i="1"/>
  <c r="H3526" i="1"/>
  <c r="G3526" i="1"/>
  <c r="F3526" i="1"/>
  <c r="E3526" i="1"/>
  <c r="M3525" i="1"/>
  <c r="H3525" i="1"/>
  <c r="G3525" i="1"/>
  <c r="F3525" i="1"/>
  <c r="E3525" i="1"/>
  <c r="M3524" i="1"/>
  <c r="H3524" i="1"/>
  <c r="G3524" i="1"/>
  <c r="F3524" i="1"/>
  <c r="E3524" i="1"/>
  <c r="M3523" i="1"/>
  <c r="H3523" i="1"/>
  <c r="G3523" i="1"/>
  <c r="F3523" i="1"/>
  <c r="E3523" i="1"/>
  <c r="M3522" i="1"/>
  <c r="H3522" i="1"/>
  <c r="G3522" i="1"/>
  <c r="F3522" i="1"/>
  <c r="E3522" i="1"/>
  <c r="M3521" i="1"/>
  <c r="H3521" i="1"/>
  <c r="G3521" i="1"/>
  <c r="F3521" i="1"/>
  <c r="E3521" i="1"/>
  <c r="M3520" i="1"/>
  <c r="H3520" i="1"/>
  <c r="G3520" i="1"/>
  <c r="F3520" i="1"/>
  <c r="E3520" i="1"/>
  <c r="M3519" i="1"/>
  <c r="H3519" i="1"/>
  <c r="G3519" i="1"/>
  <c r="F3519" i="1"/>
  <c r="E3519" i="1"/>
  <c r="M3518" i="1"/>
  <c r="H3518" i="1"/>
  <c r="G3518" i="1"/>
  <c r="F3518" i="1"/>
  <c r="E3518" i="1"/>
  <c r="M3517" i="1"/>
  <c r="H3517" i="1"/>
  <c r="G3517" i="1"/>
  <c r="F3517" i="1"/>
  <c r="E3517" i="1"/>
  <c r="M3516" i="1"/>
  <c r="H3516" i="1"/>
  <c r="G3516" i="1"/>
  <c r="F3516" i="1"/>
  <c r="E3516" i="1"/>
  <c r="M3515" i="1"/>
  <c r="H3515" i="1"/>
  <c r="G3515" i="1"/>
  <c r="F3515" i="1"/>
  <c r="E3515" i="1"/>
  <c r="M3514" i="1"/>
  <c r="H3514" i="1"/>
  <c r="G3514" i="1"/>
  <c r="F3514" i="1"/>
  <c r="E3514" i="1"/>
  <c r="M3513" i="1"/>
  <c r="H3513" i="1"/>
  <c r="G3513" i="1"/>
  <c r="F3513" i="1"/>
  <c r="E3513" i="1"/>
  <c r="M3512" i="1"/>
  <c r="H3512" i="1"/>
  <c r="G3512" i="1"/>
  <c r="F3512" i="1"/>
  <c r="E3512" i="1"/>
  <c r="M3511" i="1"/>
  <c r="H3511" i="1"/>
  <c r="G3511" i="1"/>
  <c r="F3511" i="1"/>
  <c r="E3511" i="1"/>
  <c r="M3510" i="1"/>
  <c r="H3510" i="1"/>
  <c r="G3510" i="1"/>
  <c r="F3510" i="1"/>
  <c r="E3510" i="1"/>
  <c r="M3509" i="1"/>
  <c r="H3509" i="1"/>
  <c r="G3509" i="1"/>
  <c r="F3509" i="1"/>
  <c r="E3509" i="1"/>
  <c r="M3508" i="1"/>
  <c r="H3508" i="1"/>
  <c r="G3508" i="1"/>
  <c r="F3508" i="1"/>
  <c r="E3508" i="1"/>
  <c r="M3507" i="1"/>
  <c r="H3507" i="1"/>
  <c r="G3507" i="1"/>
  <c r="F3507" i="1"/>
  <c r="E3507" i="1"/>
  <c r="M3506" i="1"/>
  <c r="H3506" i="1"/>
  <c r="G3506" i="1"/>
  <c r="F3506" i="1"/>
  <c r="E3506" i="1"/>
  <c r="M3505" i="1"/>
  <c r="H3505" i="1"/>
  <c r="G3505" i="1"/>
  <c r="F3505" i="1"/>
  <c r="E3505" i="1"/>
  <c r="M3504" i="1"/>
  <c r="H3504" i="1"/>
  <c r="G3504" i="1"/>
  <c r="F3504" i="1"/>
  <c r="E3504" i="1"/>
  <c r="M3503" i="1"/>
  <c r="H3503" i="1"/>
  <c r="G3503" i="1"/>
  <c r="F3503" i="1"/>
  <c r="E3503" i="1"/>
  <c r="M3502" i="1"/>
  <c r="H3502" i="1"/>
  <c r="G3502" i="1"/>
  <c r="F3502" i="1"/>
  <c r="E3502" i="1"/>
  <c r="M3501" i="1"/>
  <c r="H3501" i="1"/>
  <c r="G3501" i="1"/>
  <c r="F3501" i="1"/>
  <c r="E3501" i="1"/>
  <c r="M3500" i="1"/>
  <c r="H3500" i="1"/>
  <c r="G3500" i="1"/>
  <c r="F3500" i="1"/>
  <c r="E3500" i="1"/>
  <c r="M3499" i="1"/>
  <c r="H3499" i="1"/>
  <c r="G3499" i="1"/>
  <c r="F3499" i="1"/>
  <c r="E3499" i="1"/>
  <c r="M3498" i="1"/>
  <c r="H3498" i="1"/>
  <c r="G3498" i="1"/>
  <c r="F3498" i="1"/>
  <c r="E3498" i="1"/>
  <c r="M3497" i="1"/>
  <c r="H3497" i="1"/>
  <c r="G3497" i="1"/>
  <c r="F3497" i="1"/>
  <c r="E3497" i="1"/>
  <c r="M3496" i="1"/>
  <c r="H3496" i="1"/>
  <c r="G3496" i="1"/>
  <c r="F3496" i="1"/>
  <c r="E3496" i="1"/>
  <c r="M3495" i="1"/>
  <c r="H3495" i="1"/>
  <c r="G3495" i="1"/>
  <c r="F3495" i="1"/>
  <c r="E3495" i="1"/>
  <c r="M3494" i="1"/>
  <c r="H3494" i="1"/>
  <c r="G3494" i="1"/>
  <c r="F3494" i="1"/>
  <c r="E3494" i="1"/>
  <c r="M3493" i="1"/>
  <c r="H3493" i="1"/>
  <c r="G3493" i="1"/>
  <c r="F3493" i="1"/>
  <c r="E3493" i="1"/>
  <c r="M3492" i="1"/>
  <c r="H3492" i="1"/>
  <c r="G3492" i="1"/>
  <c r="F3492" i="1"/>
  <c r="E3492" i="1"/>
  <c r="M3491" i="1"/>
  <c r="H3491" i="1"/>
  <c r="G3491" i="1"/>
  <c r="F3491" i="1"/>
  <c r="E3491" i="1"/>
  <c r="M3490" i="1"/>
  <c r="H3490" i="1"/>
  <c r="G3490" i="1"/>
  <c r="F3490" i="1"/>
  <c r="E3490" i="1"/>
  <c r="M3489" i="1"/>
  <c r="H3489" i="1"/>
  <c r="G3489" i="1"/>
  <c r="F3489" i="1"/>
  <c r="E3489" i="1"/>
  <c r="M3488" i="1"/>
  <c r="H3488" i="1"/>
  <c r="G3488" i="1"/>
  <c r="F3488" i="1"/>
  <c r="E3488" i="1"/>
  <c r="M3487" i="1"/>
  <c r="H3487" i="1"/>
  <c r="G3487" i="1"/>
  <c r="F3487" i="1"/>
  <c r="E3487" i="1"/>
  <c r="M3486" i="1"/>
  <c r="H3486" i="1"/>
  <c r="G3486" i="1"/>
  <c r="F3486" i="1"/>
  <c r="E3486" i="1"/>
  <c r="M3485" i="1"/>
  <c r="H3485" i="1"/>
  <c r="G3485" i="1"/>
  <c r="F3485" i="1"/>
  <c r="E3485" i="1"/>
  <c r="M3484" i="1"/>
  <c r="H3484" i="1"/>
  <c r="G3484" i="1"/>
  <c r="F3484" i="1"/>
  <c r="E3484" i="1"/>
  <c r="M3483" i="1"/>
  <c r="H3483" i="1"/>
  <c r="G3483" i="1"/>
  <c r="F3483" i="1"/>
  <c r="E3483" i="1"/>
  <c r="M3482" i="1"/>
  <c r="H3482" i="1"/>
  <c r="G3482" i="1"/>
  <c r="F3482" i="1"/>
  <c r="E3482" i="1"/>
  <c r="M3481" i="1"/>
  <c r="H3481" i="1"/>
  <c r="G3481" i="1"/>
  <c r="F3481" i="1"/>
  <c r="E3481" i="1"/>
  <c r="M3480" i="1"/>
  <c r="H3480" i="1"/>
  <c r="G3480" i="1"/>
  <c r="F3480" i="1"/>
  <c r="E3480" i="1"/>
  <c r="M3479" i="1"/>
  <c r="H3479" i="1"/>
  <c r="G3479" i="1"/>
  <c r="F3479" i="1"/>
  <c r="E3479" i="1"/>
  <c r="M3478" i="1"/>
  <c r="H3478" i="1"/>
  <c r="G3478" i="1"/>
  <c r="F3478" i="1"/>
  <c r="E3478" i="1"/>
  <c r="M3477" i="1"/>
  <c r="H3477" i="1"/>
  <c r="G3477" i="1"/>
  <c r="F3477" i="1"/>
  <c r="E3477" i="1"/>
  <c r="M3476" i="1"/>
  <c r="H3476" i="1"/>
  <c r="G3476" i="1"/>
  <c r="F3476" i="1"/>
  <c r="E3476" i="1"/>
  <c r="M3475" i="1"/>
  <c r="H3475" i="1"/>
  <c r="G3475" i="1"/>
  <c r="F3475" i="1"/>
  <c r="E3475" i="1"/>
  <c r="M3474" i="1"/>
  <c r="H3474" i="1"/>
  <c r="G3474" i="1"/>
  <c r="F3474" i="1"/>
  <c r="E3474" i="1"/>
  <c r="M3473" i="1"/>
  <c r="H3473" i="1"/>
  <c r="G3473" i="1"/>
  <c r="F3473" i="1"/>
  <c r="E3473" i="1"/>
  <c r="M3472" i="1"/>
  <c r="H3472" i="1"/>
  <c r="G3472" i="1"/>
  <c r="F3472" i="1"/>
  <c r="E3472" i="1"/>
  <c r="M3471" i="1"/>
  <c r="H3471" i="1"/>
  <c r="G3471" i="1"/>
  <c r="F3471" i="1"/>
  <c r="E3471" i="1"/>
  <c r="M3470" i="1"/>
  <c r="H3470" i="1"/>
  <c r="G3470" i="1"/>
  <c r="F3470" i="1"/>
  <c r="E3470" i="1"/>
  <c r="M3469" i="1"/>
  <c r="H3469" i="1"/>
  <c r="G3469" i="1"/>
  <c r="F3469" i="1"/>
  <c r="E3469" i="1"/>
  <c r="M3468" i="1"/>
  <c r="H3468" i="1"/>
  <c r="G3468" i="1"/>
  <c r="F3468" i="1"/>
  <c r="E3468" i="1"/>
  <c r="M3467" i="1"/>
  <c r="H3467" i="1"/>
  <c r="G3467" i="1"/>
  <c r="F3467" i="1"/>
  <c r="E3467" i="1"/>
  <c r="M3466" i="1"/>
  <c r="H3466" i="1"/>
  <c r="G3466" i="1"/>
  <c r="F3466" i="1"/>
  <c r="E3466" i="1"/>
  <c r="M3465" i="1"/>
  <c r="H3465" i="1"/>
  <c r="G3465" i="1"/>
  <c r="F3465" i="1"/>
  <c r="E3465" i="1"/>
  <c r="M3464" i="1"/>
  <c r="H3464" i="1"/>
  <c r="G3464" i="1"/>
  <c r="F3464" i="1"/>
  <c r="E3464" i="1"/>
  <c r="M3463" i="1"/>
  <c r="H3463" i="1"/>
  <c r="G3463" i="1"/>
  <c r="F3463" i="1"/>
  <c r="E3463" i="1"/>
  <c r="M3462" i="1"/>
  <c r="H3462" i="1"/>
  <c r="G3462" i="1"/>
  <c r="F3462" i="1"/>
  <c r="E3462" i="1"/>
  <c r="M3461" i="1"/>
  <c r="H3461" i="1"/>
  <c r="G3461" i="1"/>
  <c r="F3461" i="1"/>
  <c r="E3461" i="1"/>
  <c r="M3460" i="1"/>
  <c r="H3460" i="1"/>
  <c r="G3460" i="1"/>
  <c r="F3460" i="1"/>
  <c r="E3460" i="1"/>
  <c r="M3459" i="1"/>
  <c r="H3459" i="1"/>
  <c r="G3459" i="1"/>
  <c r="F3459" i="1"/>
  <c r="E3459" i="1"/>
  <c r="M3458" i="1"/>
  <c r="H3458" i="1"/>
  <c r="G3458" i="1"/>
  <c r="F3458" i="1"/>
  <c r="E3458" i="1"/>
  <c r="M3457" i="1"/>
  <c r="H3457" i="1"/>
  <c r="G3457" i="1"/>
  <c r="F3457" i="1"/>
  <c r="E3457" i="1"/>
  <c r="M3456" i="1"/>
  <c r="H3456" i="1"/>
  <c r="G3456" i="1"/>
  <c r="F3456" i="1"/>
  <c r="E3456" i="1"/>
  <c r="M3455" i="1"/>
  <c r="H3455" i="1"/>
  <c r="G3455" i="1"/>
  <c r="F3455" i="1"/>
  <c r="E3455" i="1"/>
  <c r="M3454" i="1"/>
  <c r="H3454" i="1"/>
  <c r="G3454" i="1"/>
  <c r="F3454" i="1"/>
  <c r="E3454" i="1"/>
  <c r="M3453" i="1"/>
  <c r="H3453" i="1"/>
  <c r="G3453" i="1"/>
  <c r="F3453" i="1"/>
  <c r="E3453" i="1"/>
  <c r="M3452" i="1"/>
  <c r="H3452" i="1"/>
  <c r="G3452" i="1"/>
  <c r="F3452" i="1"/>
  <c r="E3452" i="1"/>
  <c r="M3451" i="1"/>
  <c r="H3451" i="1"/>
  <c r="G3451" i="1"/>
  <c r="F3451" i="1"/>
  <c r="E3451" i="1"/>
  <c r="M3450" i="1"/>
  <c r="H3450" i="1"/>
  <c r="G3450" i="1"/>
  <c r="F3450" i="1"/>
  <c r="E3450" i="1"/>
  <c r="M3449" i="1"/>
  <c r="H3449" i="1"/>
  <c r="G3449" i="1"/>
  <c r="F3449" i="1"/>
  <c r="E3449" i="1"/>
  <c r="M3448" i="1"/>
  <c r="H3448" i="1"/>
  <c r="G3448" i="1"/>
  <c r="F3448" i="1"/>
  <c r="E3448" i="1"/>
  <c r="M3447" i="1"/>
  <c r="H3447" i="1"/>
  <c r="G3447" i="1"/>
  <c r="F3447" i="1"/>
  <c r="E3447" i="1"/>
  <c r="M3446" i="1"/>
  <c r="H3446" i="1"/>
  <c r="G3446" i="1"/>
  <c r="F3446" i="1"/>
  <c r="E3446" i="1"/>
  <c r="M3445" i="1"/>
  <c r="H3445" i="1"/>
  <c r="G3445" i="1"/>
  <c r="F3445" i="1"/>
  <c r="E3445" i="1"/>
  <c r="M3444" i="1"/>
  <c r="H3444" i="1"/>
  <c r="G3444" i="1"/>
  <c r="F3444" i="1"/>
  <c r="E3444" i="1"/>
  <c r="M3443" i="1"/>
  <c r="H3443" i="1"/>
  <c r="G3443" i="1"/>
  <c r="F3443" i="1"/>
  <c r="E3443" i="1"/>
  <c r="M3442" i="1"/>
  <c r="H3442" i="1"/>
  <c r="G3442" i="1"/>
  <c r="F3442" i="1"/>
  <c r="E3442" i="1"/>
  <c r="M3441" i="1"/>
  <c r="H3441" i="1"/>
  <c r="G3441" i="1"/>
  <c r="F3441" i="1"/>
  <c r="E3441" i="1"/>
  <c r="M3440" i="1"/>
  <c r="H3440" i="1"/>
  <c r="G3440" i="1"/>
  <c r="F3440" i="1"/>
  <c r="E3440" i="1"/>
  <c r="M3439" i="1"/>
  <c r="H3439" i="1"/>
  <c r="G3439" i="1"/>
  <c r="F3439" i="1"/>
  <c r="E3439" i="1"/>
  <c r="M3438" i="1"/>
  <c r="H3438" i="1"/>
  <c r="G3438" i="1"/>
  <c r="F3438" i="1"/>
  <c r="E3438" i="1"/>
  <c r="M3437" i="1"/>
  <c r="H3437" i="1"/>
  <c r="G3437" i="1"/>
  <c r="F3437" i="1"/>
  <c r="E3437" i="1"/>
  <c r="M3436" i="1"/>
  <c r="H3436" i="1"/>
  <c r="G3436" i="1"/>
  <c r="F3436" i="1"/>
  <c r="E3436" i="1"/>
  <c r="M3435" i="1"/>
  <c r="H3435" i="1"/>
  <c r="G3435" i="1"/>
  <c r="F3435" i="1"/>
  <c r="E3435" i="1"/>
  <c r="M3434" i="1"/>
  <c r="H3434" i="1"/>
  <c r="G3434" i="1"/>
  <c r="F3434" i="1"/>
  <c r="E3434" i="1"/>
  <c r="M3433" i="1"/>
  <c r="H3433" i="1"/>
  <c r="G3433" i="1"/>
  <c r="F3433" i="1"/>
  <c r="E3433" i="1"/>
  <c r="M3432" i="1"/>
  <c r="H3432" i="1"/>
  <c r="G3432" i="1"/>
  <c r="F3432" i="1"/>
  <c r="E3432" i="1"/>
  <c r="M3431" i="1"/>
  <c r="H3431" i="1"/>
  <c r="G3431" i="1"/>
  <c r="F3431" i="1"/>
  <c r="E3431" i="1"/>
  <c r="M3430" i="1"/>
  <c r="H3430" i="1"/>
  <c r="G3430" i="1"/>
  <c r="F3430" i="1"/>
  <c r="E3430" i="1"/>
  <c r="M3429" i="1"/>
  <c r="H3429" i="1"/>
  <c r="G3429" i="1"/>
  <c r="F3429" i="1"/>
  <c r="E3429" i="1"/>
  <c r="M3428" i="1"/>
  <c r="H3428" i="1"/>
  <c r="G3428" i="1"/>
  <c r="F3428" i="1"/>
  <c r="E3428" i="1"/>
  <c r="M3427" i="1"/>
  <c r="H3427" i="1"/>
  <c r="G3427" i="1"/>
  <c r="F3427" i="1"/>
  <c r="E3427" i="1"/>
  <c r="M3426" i="1"/>
  <c r="H3426" i="1"/>
  <c r="G3426" i="1"/>
  <c r="F3426" i="1"/>
  <c r="E3426" i="1"/>
  <c r="M3425" i="1"/>
  <c r="H3425" i="1"/>
  <c r="G3425" i="1"/>
  <c r="F3425" i="1"/>
  <c r="E3425" i="1"/>
  <c r="M3424" i="1"/>
  <c r="H3424" i="1"/>
  <c r="G3424" i="1"/>
  <c r="F3424" i="1"/>
  <c r="E3424" i="1"/>
  <c r="M3423" i="1"/>
  <c r="H3423" i="1"/>
  <c r="G3423" i="1"/>
  <c r="F3423" i="1"/>
  <c r="E3423" i="1"/>
  <c r="M3422" i="1"/>
  <c r="H3422" i="1"/>
  <c r="G3422" i="1"/>
  <c r="F3422" i="1"/>
  <c r="E3422" i="1"/>
  <c r="M3421" i="1"/>
  <c r="H3421" i="1"/>
  <c r="G3421" i="1"/>
  <c r="F3421" i="1"/>
  <c r="E3421" i="1"/>
  <c r="M3420" i="1"/>
  <c r="H3420" i="1"/>
  <c r="G3420" i="1"/>
  <c r="F3420" i="1"/>
  <c r="E3420" i="1"/>
  <c r="M3419" i="1"/>
  <c r="H3419" i="1"/>
  <c r="G3419" i="1"/>
  <c r="F3419" i="1"/>
  <c r="E3419" i="1"/>
  <c r="M3418" i="1"/>
  <c r="H3418" i="1"/>
  <c r="G3418" i="1"/>
  <c r="F3418" i="1"/>
  <c r="E3418" i="1"/>
  <c r="M3417" i="1"/>
  <c r="H3417" i="1"/>
  <c r="G3417" i="1"/>
  <c r="F3417" i="1"/>
  <c r="E3417" i="1"/>
  <c r="M3416" i="1"/>
  <c r="H3416" i="1"/>
  <c r="G3416" i="1"/>
  <c r="F3416" i="1"/>
  <c r="E3416" i="1"/>
  <c r="M3415" i="1"/>
  <c r="H3415" i="1"/>
  <c r="G3415" i="1"/>
  <c r="F3415" i="1"/>
  <c r="E3415" i="1"/>
  <c r="M3414" i="1"/>
  <c r="H3414" i="1"/>
  <c r="G3414" i="1"/>
  <c r="F3414" i="1"/>
  <c r="E3414" i="1"/>
  <c r="M3413" i="1"/>
  <c r="H3413" i="1"/>
  <c r="G3413" i="1"/>
  <c r="F3413" i="1"/>
  <c r="E3413" i="1"/>
  <c r="M3412" i="1"/>
  <c r="H3412" i="1"/>
  <c r="G3412" i="1"/>
  <c r="F3412" i="1"/>
  <c r="E3412" i="1"/>
  <c r="M3411" i="1"/>
  <c r="H3411" i="1"/>
  <c r="G3411" i="1"/>
  <c r="F3411" i="1"/>
  <c r="E3411" i="1"/>
  <c r="M3410" i="1"/>
  <c r="H3410" i="1"/>
  <c r="G3410" i="1"/>
  <c r="F3410" i="1"/>
  <c r="E3410" i="1"/>
  <c r="M3409" i="1"/>
  <c r="H3409" i="1"/>
  <c r="G3409" i="1"/>
  <c r="F3409" i="1"/>
  <c r="E3409" i="1"/>
  <c r="M3408" i="1"/>
  <c r="H3408" i="1"/>
  <c r="G3408" i="1"/>
  <c r="F3408" i="1"/>
  <c r="E3408" i="1"/>
  <c r="M3407" i="1"/>
  <c r="H3407" i="1"/>
  <c r="G3407" i="1"/>
  <c r="F3407" i="1"/>
  <c r="E3407" i="1"/>
  <c r="M3406" i="1"/>
  <c r="H3406" i="1"/>
  <c r="G3406" i="1"/>
  <c r="F3406" i="1"/>
  <c r="E3406" i="1"/>
  <c r="M3405" i="1"/>
  <c r="H3405" i="1"/>
  <c r="G3405" i="1"/>
  <c r="F3405" i="1"/>
  <c r="E3405" i="1"/>
  <c r="M3404" i="1"/>
  <c r="H3404" i="1"/>
  <c r="G3404" i="1"/>
  <c r="F3404" i="1"/>
  <c r="E3404" i="1"/>
  <c r="M3403" i="1"/>
  <c r="H3403" i="1"/>
  <c r="G3403" i="1"/>
  <c r="F3403" i="1"/>
  <c r="E3403" i="1"/>
  <c r="M3402" i="1"/>
  <c r="H3402" i="1"/>
  <c r="G3402" i="1"/>
  <c r="F3402" i="1"/>
  <c r="E3402" i="1"/>
  <c r="M3401" i="1"/>
  <c r="H3401" i="1"/>
  <c r="G3401" i="1"/>
  <c r="F3401" i="1"/>
  <c r="E3401" i="1"/>
  <c r="M3400" i="1"/>
  <c r="H3400" i="1"/>
  <c r="G3400" i="1"/>
  <c r="F3400" i="1"/>
  <c r="E3400" i="1"/>
  <c r="M3399" i="1"/>
  <c r="H3399" i="1"/>
  <c r="G3399" i="1"/>
  <c r="F3399" i="1"/>
  <c r="E3399" i="1"/>
  <c r="M3398" i="1"/>
  <c r="H3398" i="1"/>
  <c r="G3398" i="1"/>
  <c r="F3398" i="1"/>
  <c r="E3398" i="1"/>
  <c r="M3397" i="1"/>
  <c r="H3397" i="1"/>
  <c r="G3397" i="1"/>
  <c r="F3397" i="1"/>
  <c r="E3397" i="1"/>
  <c r="M3396" i="1"/>
  <c r="H3396" i="1"/>
  <c r="G3396" i="1"/>
  <c r="F3396" i="1"/>
  <c r="E3396" i="1"/>
  <c r="M3395" i="1"/>
  <c r="H3395" i="1"/>
  <c r="G3395" i="1"/>
  <c r="F3395" i="1"/>
  <c r="E3395" i="1"/>
  <c r="M3394" i="1"/>
  <c r="H3394" i="1"/>
  <c r="G3394" i="1"/>
  <c r="F3394" i="1"/>
  <c r="E3394" i="1"/>
  <c r="M3393" i="1"/>
  <c r="H3393" i="1"/>
  <c r="G3393" i="1"/>
  <c r="F3393" i="1"/>
  <c r="E3393" i="1"/>
  <c r="M3392" i="1"/>
  <c r="H3392" i="1"/>
  <c r="G3392" i="1"/>
  <c r="F3392" i="1"/>
  <c r="E3392" i="1"/>
  <c r="M3391" i="1"/>
  <c r="H3391" i="1"/>
  <c r="G3391" i="1"/>
  <c r="F3391" i="1"/>
  <c r="E3391" i="1"/>
  <c r="M3390" i="1"/>
  <c r="H3390" i="1"/>
  <c r="G3390" i="1"/>
  <c r="F3390" i="1"/>
  <c r="E3390" i="1"/>
  <c r="M3389" i="1"/>
  <c r="H3389" i="1"/>
  <c r="G3389" i="1"/>
  <c r="F3389" i="1"/>
  <c r="E3389" i="1"/>
  <c r="M3388" i="1"/>
  <c r="H3388" i="1"/>
  <c r="G3388" i="1"/>
  <c r="F3388" i="1"/>
  <c r="E3388" i="1"/>
  <c r="M3387" i="1"/>
  <c r="H3387" i="1"/>
  <c r="G3387" i="1"/>
  <c r="F3387" i="1"/>
  <c r="E3387" i="1"/>
  <c r="M3386" i="1"/>
  <c r="H3386" i="1"/>
  <c r="G3386" i="1"/>
  <c r="F3386" i="1"/>
  <c r="E3386" i="1"/>
  <c r="M3385" i="1"/>
  <c r="H3385" i="1"/>
  <c r="G3385" i="1"/>
  <c r="F3385" i="1"/>
  <c r="E3385" i="1"/>
  <c r="M3384" i="1"/>
  <c r="H3384" i="1"/>
  <c r="G3384" i="1"/>
  <c r="F3384" i="1"/>
  <c r="E3384" i="1"/>
  <c r="M3383" i="1"/>
  <c r="H3383" i="1"/>
  <c r="G3383" i="1"/>
  <c r="F3383" i="1"/>
  <c r="E3383" i="1"/>
  <c r="M3382" i="1"/>
  <c r="H3382" i="1"/>
  <c r="G3382" i="1"/>
  <c r="F3382" i="1"/>
  <c r="E3382" i="1"/>
  <c r="M3381" i="1"/>
  <c r="H3381" i="1"/>
  <c r="G3381" i="1"/>
  <c r="F3381" i="1"/>
  <c r="E3381" i="1"/>
  <c r="M3380" i="1"/>
  <c r="H3380" i="1"/>
  <c r="G3380" i="1"/>
  <c r="F3380" i="1"/>
  <c r="E3380" i="1"/>
  <c r="M3379" i="1"/>
  <c r="H3379" i="1"/>
  <c r="G3379" i="1"/>
  <c r="F3379" i="1"/>
  <c r="E3379" i="1"/>
  <c r="M3378" i="1"/>
  <c r="H3378" i="1"/>
  <c r="G3378" i="1"/>
  <c r="F3378" i="1"/>
  <c r="E3378" i="1"/>
  <c r="M3377" i="1"/>
  <c r="H3377" i="1"/>
  <c r="G3377" i="1"/>
  <c r="F3377" i="1"/>
  <c r="E3377" i="1"/>
  <c r="M3376" i="1"/>
  <c r="H3376" i="1"/>
  <c r="G3376" i="1"/>
  <c r="F3376" i="1"/>
  <c r="E3376" i="1"/>
  <c r="M3375" i="1"/>
  <c r="H3375" i="1"/>
  <c r="G3375" i="1"/>
  <c r="F3375" i="1"/>
  <c r="E3375" i="1"/>
  <c r="M3374" i="1"/>
  <c r="H3374" i="1"/>
  <c r="G3374" i="1"/>
  <c r="F3374" i="1"/>
  <c r="E3374" i="1"/>
  <c r="M3373" i="1"/>
  <c r="H3373" i="1"/>
  <c r="G3373" i="1"/>
  <c r="F3373" i="1"/>
  <c r="E3373" i="1"/>
  <c r="M3372" i="1"/>
  <c r="H3372" i="1"/>
  <c r="G3372" i="1"/>
  <c r="F3372" i="1"/>
  <c r="E3372" i="1"/>
  <c r="M3371" i="1"/>
  <c r="H3371" i="1"/>
  <c r="G3371" i="1"/>
  <c r="F3371" i="1"/>
  <c r="E3371" i="1"/>
  <c r="M3370" i="1"/>
  <c r="H3370" i="1"/>
  <c r="G3370" i="1"/>
  <c r="F3370" i="1"/>
  <c r="E3370" i="1"/>
  <c r="M3369" i="1"/>
  <c r="H3369" i="1"/>
  <c r="G3369" i="1"/>
  <c r="F3369" i="1"/>
  <c r="E3369" i="1"/>
  <c r="M3368" i="1"/>
  <c r="H3368" i="1"/>
  <c r="G3368" i="1"/>
  <c r="F3368" i="1"/>
  <c r="E3368" i="1"/>
  <c r="M3367" i="1"/>
  <c r="H3367" i="1"/>
  <c r="G3367" i="1"/>
  <c r="F3367" i="1"/>
  <c r="E3367" i="1"/>
  <c r="M3366" i="1"/>
  <c r="H3366" i="1"/>
  <c r="G3366" i="1"/>
  <c r="F3366" i="1"/>
  <c r="E3366" i="1"/>
  <c r="M3365" i="1"/>
  <c r="H3365" i="1"/>
  <c r="G3365" i="1"/>
  <c r="F3365" i="1"/>
  <c r="E3365" i="1"/>
  <c r="M3364" i="1"/>
  <c r="H3364" i="1"/>
  <c r="G3364" i="1"/>
  <c r="F3364" i="1"/>
  <c r="E3364" i="1"/>
  <c r="M3363" i="1"/>
  <c r="H3363" i="1"/>
  <c r="G3363" i="1"/>
  <c r="F3363" i="1"/>
  <c r="E3363" i="1"/>
  <c r="M3362" i="1"/>
  <c r="H3362" i="1"/>
  <c r="G3362" i="1"/>
  <c r="F3362" i="1"/>
  <c r="E3362" i="1"/>
  <c r="M3361" i="1"/>
  <c r="H3361" i="1"/>
  <c r="G3361" i="1"/>
  <c r="F3361" i="1"/>
  <c r="E3361" i="1"/>
  <c r="M3360" i="1"/>
  <c r="H3360" i="1"/>
  <c r="G3360" i="1"/>
  <c r="F3360" i="1"/>
  <c r="E3360" i="1"/>
  <c r="M3359" i="1"/>
  <c r="H3359" i="1"/>
  <c r="G3359" i="1"/>
  <c r="F3359" i="1"/>
  <c r="E3359" i="1"/>
  <c r="M3358" i="1"/>
  <c r="H3358" i="1"/>
  <c r="G3358" i="1"/>
  <c r="F3358" i="1"/>
  <c r="E3358" i="1"/>
  <c r="M3357" i="1"/>
  <c r="H3357" i="1"/>
  <c r="G3357" i="1"/>
  <c r="F3357" i="1"/>
  <c r="E3357" i="1"/>
  <c r="M3356" i="1"/>
  <c r="H3356" i="1"/>
  <c r="G3356" i="1"/>
  <c r="F3356" i="1"/>
  <c r="E3356" i="1"/>
  <c r="M3355" i="1"/>
  <c r="H3355" i="1"/>
  <c r="G3355" i="1"/>
  <c r="F3355" i="1"/>
  <c r="E3355" i="1"/>
  <c r="M3354" i="1"/>
  <c r="H3354" i="1"/>
  <c r="G3354" i="1"/>
  <c r="F3354" i="1"/>
  <c r="E3354" i="1"/>
  <c r="M3353" i="1"/>
  <c r="H3353" i="1"/>
  <c r="G3353" i="1"/>
  <c r="F3353" i="1"/>
  <c r="E3353" i="1"/>
  <c r="M3352" i="1"/>
  <c r="H3352" i="1"/>
  <c r="G3352" i="1"/>
  <c r="F3352" i="1"/>
  <c r="E3352" i="1"/>
  <c r="M3351" i="1"/>
  <c r="H3351" i="1"/>
  <c r="G3351" i="1"/>
  <c r="F3351" i="1"/>
  <c r="E3351" i="1"/>
  <c r="M3350" i="1"/>
  <c r="H3350" i="1"/>
  <c r="G3350" i="1"/>
  <c r="F3350" i="1"/>
  <c r="E3350" i="1"/>
  <c r="M3349" i="1"/>
  <c r="H3349" i="1"/>
  <c r="G3349" i="1"/>
  <c r="F3349" i="1"/>
  <c r="E3349" i="1"/>
  <c r="M3348" i="1"/>
  <c r="H3348" i="1"/>
  <c r="G3348" i="1"/>
  <c r="F3348" i="1"/>
  <c r="E3348" i="1"/>
  <c r="M3347" i="1"/>
  <c r="H3347" i="1"/>
  <c r="G3347" i="1"/>
  <c r="F3347" i="1"/>
  <c r="E3347" i="1"/>
  <c r="M3346" i="1"/>
  <c r="H3346" i="1"/>
  <c r="G3346" i="1"/>
  <c r="F3346" i="1"/>
  <c r="E3346" i="1"/>
  <c r="M3345" i="1"/>
  <c r="H3345" i="1"/>
  <c r="G3345" i="1"/>
  <c r="F3345" i="1"/>
  <c r="E3345" i="1"/>
  <c r="M3344" i="1"/>
  <c r="H3344" i="1"/>
  <c r="G3344" i="1"/>
  <c r="F3344" i="1"/>
  <c r="E3344" i="1"/>
  <c r="M3343" i="1"/>
  <c r="H3343" i="1"/>
  <c r="G3343" i="1"/>
  <c r="F3343" i="1"/>
  <c r="E3343" i="1"/>
  <c r="M3342" i="1"/>
  <c r="H3342" i="1"/>
  <c r="G3342" i="1"/>
  <c r="F3342" i="1"/>
  <c r="E3342" i="1"/>
  <c r="M3341" i="1"/>
  <c r="H3341" i="1"/>
  <c r="G3341" i="1"/>
  <c r="F3341" i="1"/>
  <c r="E3341" i="1"/>
  <c r="M3340" i="1"/>
  <c r="H3340" i="1"/>
  <c r="G3340" i="1"/>
  <c r="F3340" i="1"/>
  <c r="E3340" i="1"/>
  <c r="M3339" i="1"/>
  <c r="H3339" i="1"/>
  <c r="G3339" i="1"/>
  <c r="F3339" i="1"/>
  <c r="E3339" i="1"/>
  <c r="M3338" i="1"/>
  <c r="H3338" i="1"/>
  <c r="G3338" i="1"/>
  <c r="F3338" i="1"/>
  <c r="E3338" i="1"/>
  <c r="M3337" i="1"/>
  <c r="H3337" i="1"/>
  <c r="G3337" i="1"/>
  <c r="F3337" i="1"/>
  <c r="E3337" i="1"/>
  <c r="M3336" i="1"/>
  <c r="H3336" i="1"/>
  <c r="G3336" i="1"/>
  <c r="F3336" i="1"/>
  <c r="E3336" i="1"/>
  <c r="M3335" i="1"/>
  <c r="H3335" i="1"/>
  <c r="G3335" i="1"/>
  <c r="F3335" i="1"/>
  <c r="E3335" i="1"/>
  <c r="M3334" i="1"/>
  <c r="H3334" i="1"/>
  <c r="G3334" i="1"/>
  <c r="F3334" i="1"/>
  <c r="E3334" i="1"/>
  <c r="M3333" i="1"/>
  <c r="H3333" i="1"/>
  <c r="G3333" i="1"/>
  <c r="F3333" i="1"/>
  <c r="E3333" i="1"/>
  <c r="M3332" i="1"/>
  <c r="H3332" i="1"/>
  <c r="G3332" i="1"/>
  <c r="F3332" i="1"/>
  <c r="E3332" i="1"/>
  <c r="M3331" i="1"/>
  <c r="H3331" i="1"/>
  <c r="G3331" i="1"/>
  <c r="F3331" i="1"/>
  <c r="E3331" i="1"/>
  <c r="M3330" i="1"/>
  <c r="H3330" i="1"/>
  <c r="G3330" i="1"/>
  <c r="F3330" i="1"/>
  <c r="E3330" i="1"/>
  <c r="M3329" i="1"/>
  <c r="H3329" i="1"/>
  <c r="G3329" i="1"/>
  <c r="F3329" i="1"/>
  <c r="E3329" i="1"/>
  <c r="M3328" i="1"/>
  <c r="H3328" i="1"/>
  <c r="G3328" i="1"/>
  <c r="F3328" i="1"/>
  <c r="E3328" i="1"/>
  <c r="M3327" i="1"/>
  <c r="H3327" i="1"/>
  <c r="G3327" i="1"/>
  <c r="F3327" i="1"/>
  <c r="E3327" i="1"/>
  <c r="M3326" i="1"/>
  <c r="H3326" i="1"/>
  <c r="G3326" i="1"/>
  <c r="F3326" i="1"/>
  <c r="E3326" i="1"/>
  <c r="M3325" i="1"/>
  <c r="H3325" i="1"/>
  <c r="G3325" i="1"/>
  <c r="F3325" i="1"/>
  <c r="E3325" i="1"/>
  <c r="M3324" i="1"/>
  <c r="H3324" i="1"/>
  <c r="G3324" i="1"/>
  <c r="F3324" i="1"/>
  <c r="E3324" i="1"/>
  <c r="M3323" i="1"/>
  <c r="H3323" i="1"/>
  <c r="G3323" i="1"/>
  <c r="F3323" i="1"/>
  <c r="E3323" i="1"/>
  <c r="M3322" i="1"/>
  <c r="H3322" i="1"/>
  <c r="G3322" i="1"/>
  <c r="F3322" i="1"/>
  <c r="E3322" i="1"/>
  <c r="M3321" i="1"/>
  <c r="H3321" i="1"/>
  <c r="G3321" i="1"/>
  <c r="F3321" i="1"/>
  <c r="E3321" i="1"/>
  <c r="M3320" i="1"/>
  <c r="H3320" i="1"/>
  <c r="G3320" i="1"/>
  <c r="F3320" i="1"/>
  <c r="E3320" i="1"/>
  <c r="M3319" i="1"/>
  <c r="H3319" i="1"/>
  <c r="G3319" i="1"/>
  <c r="F3319" i="1"/>
  <c r="E3319" i="1"/>
  <c r="M3318" i="1"/>
  <c r="H3318" i="1"/>
  <c r="G3318" i="1"/>
  <c r="F3318" i="1"/>
  <c r="E3318" i="1"/>
  <c r="M3317" i="1"/>
  <c r="H3317" i="1"/>
  <c r="G3317" i="1"/>
  <c r="F3317" i="1"/>
  <c r="E3317" i="1"/>
  <c r="M3316" i="1"/>
  <c r="H3316" i="1"/>
  <c r="G3316" i="1"/>
  <c r="F3316" i="1"/>
  <c r="E3316" i="1"/>
  <c r="M3315" i="1"/>
  <c r="H3315" i="1"/>
  <c r="G3315" i="1"/>
  <c r="F3315" i="1"/>
  <c r="E3315" i="1"/>
  <c r="M3314" i="1"/>
  <c r="H3314" i="1"/>
  <c r="G3314" i="1"/>
  <c r="F3314" i="1"/>
  <c r="E3314" i="1"/>
  <c r="M3313" i="1"/>
  <c r="H3313" i="1"/>
  <c r="G3313" i="1"/>
  <c r="F3313" i="1"/>
  <c r="E3313" i="1"/>
  <c r="M3312" i="1"/>
  <c r="H3312" i="1"/>
  <c r="G3312" i="1"/>
  <c r="F3312" i="1"/>
  <c r="E3312" i="1"/>
  <c r="M3311" i="1"/>
  <c r="H3311" i="1"/>
  <c r="G3311" i="1"/>
  <c r="F3311" i="1"/>
  <c r="E3311" i="1"/>
  <c r="M3310" i="1"/>
  <c r="H3310" i="1"/>
  <c r="G3310" i="1"/>
  <c r="F3310" i="1"/>
  <c r="E3310" i="1"/>
  <c r="M3309" i="1"/>
  <c r="H3309" i="1"/>
  <c r="G3309" i="1"/>
  <c r="F3309" i="1"/>
  <c r="E3309" i="1"/>
  <c r="M3308" i="1"/>
  <c r="H3308" i="1"/>
  <c r="G3308" i="1"/>
  <c r="F3308" i="1"/>
  <c r="E3308" i="1"/>
  <c r="M3307" i="1"/>
  <c r="H3307" i="1"/>
  <c r="G3307" i="1"/>
  <c r="F3307" i="1"/>
  <c r="E3307" i="1"/>
  <c r="M3306" i="1"/>
  <c r="H3306" i="1"/>
  <c r="G3306" i="1"/>
  <c r="F3306" i="1"/>
  <c r="E3306" i="1"/>
  <c r="M3305" i="1"/>
  <c r="H3305" i="1"/>
  <c r="G3305" i="1"/>
  <c r="F3305" i="1"/>
  <c r="E3305" i="1"/>
  <c r="M3304" i="1"/>
  <c r="H3304" i="1"/>
  <c r="G3304" i="1"/>
  <c r="F3304" i="1"/>
  <c r="E3304" i="1"/>
  <c r="M3303" i="1"/>
  <c r="H3303" i="1"/>
  <c r="G3303" i="1"/>
  <c r="F3303" i="1"/>
  <c r="E3303" i="1"/>
  <c r="M3302" i="1"/>
  <c r="H3302" i="1"/>
  <c r="G3302" i="1"/>
  <c r="F3302" i="1"/>
  <c r="E3302" i="1"/>
  <c r="M3301" i="1"/>
  <c r="H3301" i="1"/>
  <c r="G3301" i="1"/>
  <c r="F3301" i="1"/>
  <c r="E3301" i="1"/>
  <c r="M3300" i="1"/>
  <c r="H3300" i="1"/>
  <c r="G3300" i="1"/>
  <c r="F3300" i="1"/>
  <c r="E3300" i="1"/>
  <c r="M3299" i="1"/>
  <c r="H3299" i="1"/>
  <c r="G3299" i="1"/>
  <c r="F3299" i="1"/>
  <c r="E3299" i="1"/>
  <c r="M3298" i="1"/>
  <c r="H3298" i="1"/>
  <c r="G3298" i="1"/>
  <c r="F3298" i="1"/>
  <c r="E3298" i="1"/>
  <c r="M3297" i="1"/>
  <c r="H3297" i="1"/>
  <c r="G3297" i="1"/>
  <c r="F3297" i="1"/>
  <c r="E3297" i="1"/>
  <c r="M3296" i="1"/>
  <c r="H3296" i="1"/>
  <c r="G3296" i="1"/>
  <c r="F3296" i="1"/>
  <c r="E3296" i="1"/>
  <c r="M3295" i="1"/>
  <c r="H3295" i="1"/>
  <c r="G3295" i="1"/>
  <c r="F3295" i="1"/>
  <c r="E3295" i="1"/>
  <c r="M3294" i="1"/>
  <c r="H3294" i="1"/>
  <c r="G3294" i="1"/>
  <c r="F3294" i="1"/>
  <c r="E3294" i="1"/>
  <c r="M3293" i="1"/>
  <c r="H3293" i="1"/>
  <c r="G3293" i="1"/>
  <c r="F3293" i="1"/>
  <c r="E3293" i="1"/>
  <c r="M3292" i="1"/>
  <c r="H3292" i="1"/>
  <c r="G3292" i="1"/>
  <c r="F3292" i="1"/>
  <c r="E3292" i="1"/>
  <c r="M3291" i="1"/>
  <c r="H3291" i="1"/>
  <c r="G3291" i="1"/>
  <c r="F3291" i="1"/>
  <c r="E3291" i="1"/>
  <c r="M3290" i="1"/>
  <c r="H3290" i="1"/>
  <c r="G3290" i="1"/>
  <c r="F3290" i="1"/>
  <c r="E3290" i="1"/>
  <c r="M3289" i="1"/>
  <c r="H3289" i="1"/>
  <c r="G3289" i="1"/>
  <c r="F3289" i="1"/>
  <c r="E3289" i="1"/>
  <c r="M3288" i="1"/>
  <c r="H3288" i="1"/>
  <c r="G3288" i="1"/>
  <c r="F3288" i="1"/>
  <c r="E3288" i="1"/>
  <c r="M3287" i="1"/>
  <c r="H3287" i="1"/>
  <c r="G3287" i="1"/>
  <c r="F3287" i="1"/>
  <c r="E3287" i="1"/>
  <c r="M3286" i="1"/>
  <c r="H3286" i="1"/>
  <c r="G3286" i="1"/>
  <c r="F3286" i="1"/>
  <c r="E3286" i="1"/>
  <c r="M3285" i="1"/>
  <c r="H3285" i="1"/>
  <c r="G3285" i="1"/>
  <c r="F3285" i="1"/>
  <c r="E3285" i="1"/>
  <c r="M3284" i="1"/>
  <c r="H3284" i="1"/>
  <c r="G3284" i="1"/>
  <c r="F3284" i="1"/>
  <c r="E3284" i="1"/>
  <c r="M3283" i="1"/>
  <c r="H3283" i="1"/>
  <c r="G3283" i="1"/>
  <c r="F3283" i="1"/>
  <c r="E3283" i="1"/>
  <c r="M3282" i="1"/>
  <c r="H3282" i="1"/>
  <c r="G3282" i="1"/>
  <c r="F3282" i="1"/>
  <c r="E3282" i="1"/>
  <c r="M3281" i="1"/>
  <c r="H3281" i="1"/>
  <c r="G3281" i="1"/>
  <c r="F3281" i="1"/>
  <c r="E3281" i="1"/>
  <c r="M3280" i="1"/>
  <c r="H3280" i="1"/>
  <c r="G3280" i="1"/>
  <c r="F3280" i="1"/>
  <c r="E3280" i="1"/>
  <c r="M3279" i="1"/>
  <c r="H3279" i="1"/>
  <c r="G3279" i="1"/>
  <c r="F3279" i="1"/>
  <c r="E3279" i="1"/>
  <c r="M3278" i="1"/>
  <c r="H3278" i="1"/>
  <c r="G3278" i="1"/>
  <c r="F3278" i="1"/>
  <c r="E3278" i="1"/>
  <c r="M3277" i="1"/>
  <c r="H3277" i="1"/>
  <c r="G3277" i="1"/>
  <c r="F3277" i="1"/>
  <c r="E3277" i="1"/>
  <c r="M3276" i="1"/>
  <c r="H3276" i="1"/>
  <c r="G3276" i="1"/>
  <c r="F3276" i="1"/>
  <c r="E3276" i="1"/>
  <c r="M3275" i="1"/>
  <c r="H3275" i="1"/>
  <c r="G3275" i="1"/>
  <c r="F3275" i="1"/>
  <c r="E3275" i="1"/>
  <c r="M3274" i="1"/>
  <c r="H3274" i="1"/>
  <c r="G3274" i="1"/>
  <c r="F3274" i="1"/>
  <c r="E3274" i="1"/>
  <c r="M3273" i="1"/>
  <c r="H3273" i="1"/>
  <c r="G3273" i="1"/>
  <c r="F3273" i="1"/>
  <c r="E3273" i="1"/>
  <c r="M3272" i="1"/>
  <c r="H3272" i="1"/>
  <c r="G3272" i="1"/>
  <c r="F3272" i="1"/>
  <c r="E3272" i="1"/>
  <c r="M3271" i="1"/>
  <c r="H3271" i="1"/>
  <c r="G3271" i="1"/>
  <c r="F3271" i="1"/>
  <c r="E3271" i="1"/>
  <c r="M3270" i="1"/>
  <c r="H3270" i="1"/>
  <c r="G3270" i="1"/>
  <c r="F3270" i="1"/>
  <c r="E3270" i="1"/>
  <c r="M3269" i="1"/>
  <c r="H3269" i="1"/>
  <c r="G3269" i="1"/>
  <c r="F3269" i="1"/>
  <c r="E3269" i="1"/>
  <c r="M3268" i="1"/>
  <c r="H3268" i="1"/>
  <c r="G3268" i="1"/>
  <c r="F3268" i="1"/>
  <c r="E3268" i="1"/>
  <c r="M3267" i="1"/>
  <c r="H3267" i="1"/>
  <c r="G3267" i="1"/>
  <c r="F3267" i="1"/>
  <c r="E3267" i="1"/>
  <c r="M3266" i="1"/>
  <c r="H3266" i="1"/>
  <c r="G3266" i="1"/>
  <c r="F3266" i="1"/>
  <c r="E3266" i="1"/>
  <c r="M3265" i="1"/>
  <c r="H3265" i="1"/>
  <c r="G3265" i="1"/>
  <c r="F3265" i="1"/>
  <c r="E3265" i="1"/>
  <c r="M3264" i="1"/>
  <c r="H3264" i="1"/>
  <c r="G3264" i="1"/>
  <c r="F3264" i="1"/>
  <c r="E3264" i="1"/>
  <c r="M3263" i="1"/>
  <c r="H3263" i="1"/>
  <c r="G3263" i="1"/>
  <c r="F3263" i="1"/>
  <c r="E3263" i="1"/>
  <c r="M3262" i="1"/>
  <c r="H3262" i="1"/>
  <c r="G3262" i="1"/>
  <c r="F3262" i="1"/>
  <c r="E3262" i="1"/>
  <c r="M3261" i="1"/>
  <c r="H3261" i="1"/>
  <c r="G3261" i="1"/>
  <c r="F3261" i="1"/>
  <c r="E3261" i="1"/>
  <c r="M3260" i="1"/>
  <c r="H3260" i="1"/>
  <c r="G3260" i="1"/>
  <c r="F3260" i="1"/>
  <c r="E3260" i="1"/>
  <c r="M3259" i="1"/>
  <c r="H3259" i="1"/>
  <c r="G3259" i="1"/>
  <c r="F3259" i="1"/>
  <c r="E3259" i="1"/>
  <c r="M3258" i="1"/>
  <c r="H3258" i="1"/>
  <c r="G3258" i="1"/>
  <c r="F3258" i="1"/>
  <c r="E3258" i="1"/>
  <c r="M3257" i="1"/>
  <c r="H3257" i="1"/>
  <c r="G3257" i="1"/>
  <c r="F3257" i="1"/>
  <c r="E3257" i="1"/>
  <c r="M3256" i="1"/>
  <c r="H3256" i="1"/>
  <c r="G3256" i="1"/>
  <c r="F3256" i="1"/>
  <c r="E3256" i="1"/>
  <c r="M3255" i="1"/>
  <c r="H3255" i="1"/>
  <c r="G3255" i="1"/>
  <c r="F3255" i="1"/>
  <c r="E3255" i="1"/>
  <c r="M3254" i="1"/>
  <c r="H3254" i="1"/>
  <c r="G3254" i="1"/>
  <c r="F3254" i="1"/>
  <c r="E3254" i="1"/>
  <c r="M3253" i="1"/>
  <c r="H3253" i="1"/>
  <c r="G3253" i="1"/>
  <c r="F3253" i="1"/>
  <c r="E3253" i="1"/>
  <c r="M3252" i="1"/>
  <c r="H3252" i="1"/>
  <c r="G3252" i="1"/>
  <c r="F3252" i="1"/>
  <c r="E3252" i="1"/>
  <c r="M3251" i="1"/>
  <c r="H3251" i="1"/>
  <c r="G3251" i="1"/>
  <c r="F3251" i="1"/>
  <c r="E3251" i="1"/>
  <c r="M3250" i="1"/>
  <c r="H3250" i="1"/>
  <c r="G3250" i="1"/>
  <c r="F3250" i="1"/>
  <c r="E3250" i="1"/>
  <c r="M3249" i="1"/>
  <c r="H3249" i="1"/>
  <c r="G3249" i="1"/>
  <c r="F3249" i="1"/>
  <c r="E3249" i="1"/>
  <c r="M3248" i="1"/>
  <c r="H3248" i="1"/>
  <c r="G3248" i="1"/>
  <c r="F3248" i="1"/>
  <c r="E3248" i="1"/>
  <c r="M3247" i="1"/>
  <c r="H3247" i="1"/>
  <c r="G3247" i="1"/>
  <c r="F3247" i="1"/>
  <c r="E3247" i="1"/>
  <c r="M3246" i="1"/>
  <c r="H3246" i="1"/>
  <c r="G3246" i="1"/>
  <c r="F3246" i="1"/>
  <c r="E3246" i="1"/>
  <c r="M3245" i="1"/>
  <c r="H3245" i="1"/>
  <c r="G3245" i="1"/>
  <c r="F3245" i="1"/>
  <c r="E3245" i="1"/>
  <c r="M3244" i="1"/>
  <c r="H3244" i="1"/>
  <c r="G3244" i="1"/>
  <c r="F3244" i="1"/>
  <c r="E3244" i="1"/>
  <c r="M3243" i="1"/>
  <c r="H3243" i="1"/>
  <c r="G3243" i="1"/>
  <c r="F3243" i="1"/>
  <c r="E3243" i="1"/>
  <c r="M3242" i="1"/>
  <c r="H3242" i="1"/>
  <c r="G3242" i="1"/>
  <c r="F3242" i="1"/>
  <c r="E3242" i="1"/>
  <c r="M3241" i="1"/>
  <c r="H3241" i="1"/>
  <c r="G3241" i="1"/>
  <c r="F3241" i="1"/>
  <c r="E3241" i="1"/>
  <c r="M3240" i="1"/>
  <c r="H3240" i="1"/>
  <c r="G3240" i="1"/>
  <c r="F3240" i="1"/>
  <c r="E3240" i="1"/>
  <c r="M3239" i="1"/>
  <c r="H3239" i="1"/>
  <c r="G3239" i="1"/>
  <c r="F3239" i="1"/>
  <c r="E3239" i="1"/>
  <c r="M3238" i="1"/>
  <c r="H3238" i="1"/>
  <c r="G3238" i="1"/>
  <c r="F3238" i="1"/>
  <c r="E3238" i="1"/>
  <c r="M3237" i="1"/>
  <c r="H3237" i="1"/>
  <c r="G3237" i="1"/>
  <c r="F3237" i="1"/>
  <c r="E3237" i="1"/>
  <c r="M3236" i="1"/>
  <c r="H3236" i="1"/>
  <c r="G3236" i="1"/>
  <c r="F3236" i="1"/>
  <c r="E3236" i="1"/>
  <c r="M3235" i="1"/>
  <c r="H3235" i="1"/>
  <c r="G3235" i="1"/>
  <c r="F3235" i="1"/>
  <c r="E3235" i="1"/>
  <c r="M3234" i="1"/>
  <c r="H3234" i="1"/>
  <c r="G3234" i="1"/>
  <c r="F3234" i="1"/>
  <c r="E3234" i="1"/>
  <c r="M3233" i="1"/>
  <c r="H3233" i="1"/>
  <c r="G3233" i="1"/>
  <c r="F3233" i="1"/>
  <c r="E3233" i="1"/>
  <c r="M3232" i="1"/>
  <c r="H3232" i="1"/>
  <c r="G3232" i="1"/>
  <c r="F3232" i="1"/>
  <c r="E3232" i="1"/>
  <c r="M3231" i="1"/>
  <c r="H3231" i="1"/>
  <c r="G3231" i="1"/>
  <c r="F3231" i="1"/>
  <c r="E3231" i="1"/>
  <c r="M3230" i="1"/>
  <c r="H3230" i="1"/>
  <c r="G3230" i="1"/>
  <c r="F3230" i="1"/>
  <c r="E3230" i="1"/>
  <c r="M3229" i="1"/>
  <c r="H3229" i="1"/>
  <c r="G3229" i="1"/>
  <c r="F3229" i="1"/>
  <c r="E3229" i="1"/>
  <c r="M3228" i="1"/>
  <c r="H3228" i="1"/>
  <c r="G3228" i="1"/>
  <c r="F3228" i="1"/>
  <c r="E3228" i="1"/>
  <c r="M3227" i="1"/>
  <c r="H3227" i="1"/>
  <c r="G3227" i="1"/>
  <c r="F3227" i="1"/>
  <c r="E3227" i="1"/>
  <c r="M3226" i="1"/>
  <c r="H3226" i="1"/>
  <c r="G3226" i="1"/>
  <c r="F3226" i="1"/>
  <c r="E3226" i="1"/>
  <c r="M3225" i="1"/>
  <c r="H3225" i="1"/>
  <c r="G3225" i="1"/>
  <c r="F3225" i="1"/>
  <c r="E3225" i="1"/>
  <c r="M3224" i="1"/>
  <c r="H3224" i="1"/>
  <c r="G3224" i="1"/>
  <c r="F3224" i="1"/>
  <c r="E3224" i="1"/>
  <c r="M3223" i="1"/>
  <c r="H3223" i="1"/>
  <c r="G3223" i="1"/>
  <c r="F3223" i="1"/>
  <c r="E3223" i="1"/>
  <c r="M3222" i="1"/>
  <c r="H3222" i="1"/>
  <c r="G3222" i="1"/>
  <c r="F3222" i="1"/>
  <c r="E3222" i="1"/>
  <c r="M3221" i="1"/>
  <c r="H3221" i="1"/>
  <c r="G3221" i="1"/>
  <c r="F3221" i="1"/>
  <c r="E3221" i="1"/>
  <c r="M3220" i="1"/>
  <c r="H3220" i="1"/>
  <c r="G3220" i="1"/>
  <c r="F3220" i="1"/>
  <c r="E3220" i="1"/>
  <c r="M3219" i="1"/>
  <c r="H3219" i="1"/>
  <c r="G3219" i="1"/>
  <c r="F3219" i="1"/>
  <c r="E3219" i="1"/>
  <c r="M3218" i="1"/>
  <c r="H3218" i="1"/>
  <c r="G3218" i="1"/>
  <c r="F3218" i="1"/>
  <c r="E3218" i="1"/>
  <c r="M3217" i="1"/>
  <c r="H3217" i="1"/>
  <c r="G3217" i="1"/>
  <c r="F3217" i="1"/>
  <c r="E3217" i="1"/>
  <c r="M3216" i="1"/>
  <c r="H3216" i="1"/>
  <c r="G3216" i="1"/>
  <c r="F3216" i="1"/>
  <c r="E3216" i="1"/>
  <c r="M3215" i="1"/>
  <c r="H3215" i="1"/>
  <c r="G3215" i="1"/>
  <c r="F3215" i="1"/>
  <c r="E3215" i="1"/>
  <c r="M3214" i="1"/>
  <c r="H3214" i="1"/>
  <c r="G3214" i="1"/>
  <c r="F3214" i="1"/>
  <c r="E3214" i="1"/>
  <c r="M3213" i="1"/>
  <c r="H3213" i="1"/>
  <c r="G3213" i="1"/>
  <c r="F3213" i="1"/>
  <c r="E3213" i="1"/>
  <c r="M3212" i="1"/>
  <c r="H3212" i="1"/>
  <c r="G3212" i="1"/>
  <c r="F3212" i="1"/>
  <c r="E3212" i="1"/>
  <c r="M3211" i="1"/>
  <c r="H3211" i="1"/>
  <c r="G3211" i="1"/>
  <c r="F3211" i="1"/>
  <c r="E3211" i="1"/>
  <c r="M3210" i="1"/>
  <c r="H3210" i="1"/>
  <c r="G3210" i="1"/>
  <c r="F3210" i="1"/>
  <c r="E3210" i="1"/>
  <c r="M3209" i="1"/>
  <c r="H3209" i="1"/>
  <c r="G3209" i="1"/>
  <c r="F3209" i="1"/>
  <c r="E3209" i="1"/>
  <c r="M3208" i="1"/>
  <c r="H3208" i="1"/>
  <c r="G3208" i="1"/>
  <c r="F3208" i="1"/>
  <c r="E3208" i="1"/>
  <c r="M3207" i="1"/>
  <c r="H3207" i="1"/>
  <c r="G3207" i="1"/>
  <c r="F3207" i="1"/>
  <c r="E3207" i="1"/>
  <c r="M3206" i="1"/>
  <c r="H3206" i="1"/>
  <c r="G3206" i="1"/>
  <c r="F3206" i="1"/>
  <c r="E3206" i="1"/>
  <c r="M3205" i="1"/>
  <c r="H3205" i="1"/>
  <c r="G3205" i="1"/>
  <c r="F3205" i="1"/>
  <c r="E3205" i="1"/>
  <c r="M3204" i="1"/>
  <c r="H3204" i="1"/>
  <c r="G3204" i="1"/>
  <c r="F3204" i="1"/>
  <c r="E3204" i="1"/>
  <c r="M3203" i="1"/>
  <c r="H3203" i="1"/>
  <c r="G3203" i="1"/>
  <c r="F3203" i="1"/>
  <c r="E3203" i="1"/>
  <c r="M3202" i="1"/>
  <c r="H3202" i="1"/>
  <c r="G3202" i="1"/>
  <c r="F3202" i="1"/>
  <c r="E3202" i="1"/>
  <c r="M3201" i="1"/>
  <c r="H3201" i="1"/>
  <c r="G3201" i="1"/>
  <c r="F3201" i="1"/>
  <c r="E3201" i="1"/>
  <c r="M3200" i="1"/>
  <c r="H3200" i="1"/>
  <c r="G3200" i="1"/>
  <c r="F3200" i="1"/>
  <c r="E3200" i="1"/>
  <c r="M3199" i="1"/>
  <c r="H3199" i="1"/>
  <c r="G3199" i="1"/>
  <c r="F3199" i="1"/>
  <c r="E3199" i="1"/>
  <c r="M3198" i="1"/>
  <c r="H3198" i="1"/>
  <c r="G3198" i="1"/>
  <c r="F3198" i="1"/>
  <c r="E3198" i="1"/>
  <c r="M3197" i="1"/>
  <c r="H3197" i="1"/>
  <c r="G3197" i="1"/>
  <c r="F3197" i="1"/>
  <c r="E3197" i="1"/>
  <c r="M3196" i="1"/>
  <c r="H3196" i="1"/>
  <c r="G3196" i="1"/>
  <c r="F3196" i="1"/>
  <c r="E3196" i="1"/>
  <c r="M3195" i="1"/>
  <c r="H3195" i="1"/>
  <c r="G3195" i="1"/>
  <c r="F3195" i="1"/>
  <c r="E3195" i="1"/>
  <c r="M3194" i="1"/>
  <c r="H3194" i="1"/>
  <c r="G3194" i="1"/>
  <c r="F3194" i="1"/>
  <c r="E3194" i="1"/>
  <c r="M3193" i="1"/>
  <c r="H3193" i="1"/>
  <c r="G3193" i="1"/>
  <c r="F3193" i="1"/>
  <c r="E3193" i="1"/>
  <c r="M3192" i="1"/>
  <c r="H3192" i="1"/>
  <c r="G3192" i="1"/>
  <c r="F3192" i="1"/>
  <c r="E3192" i="1"/>
  <c r="M3191" i="1"/>
  <c r="H3191" i="1"/>
  <c r="G3191" i="1"/>
  <c r="F3191" i="1"/>
  <c r="E3191" i="1"/>
  <c r="M3190" i="1"/>
  <c r="H3190" i="1"/>
  <c r="G3190" i="1"/>
  <c r="F3190" i="1"/>
  <c r="E3190" i="1"/>
  <c r="M3189" i="1"/>
  <c r="H3189" i="1"/>
  <c r="G3189" i="1"/>
  <c r="F3189" i="1"/>
  <c r="E3189" i="1"/>
  <c r="M3188" i="1"/>
  <c r="H3188" i="1"/>
  <c r="G3188" i="1"/>
  <c r="F3188" i="1"/>
  <c r="E3188" i="1"/>
  <c r="M3187" i="1"/>
  <c r="H3187" i="1"/>
  <c r="G3187" i="1"/>
  <c r="F3187" i="1"/>
  <c r="E3187" i="1"/>
  <c r="M3186" i="1"/>
  <c r="H3186" i="1"/>
  <c r="G3186" i="1"/>
  <c r="F3186" i="1"/>
  <c r="E3186" i="1"/>
  <c r="M3185" i="1"/>
  <c r="H3185" i="1"/>
  <c r="G3185" i="1"/>
  <c r="F3185" i="1"/>
  <c r="E3185" i="1"/>
  <c r="M3184" i="1"/>
  <c r="H3184" i="1"/>
  <c r="G3184" i="1"/>
  <c r="F3184" i="1"/>
  <c r="E3184" i="1"/>
  <c r="M3183" i="1"/>
  <c r="H3183" i="1"/>
  <c r="G3183" i="1"/>
  <c r="F3183" i="1"/>
  <c r="E3183" i="1"/>
  <c r="M3182" i="1"/>
  <c r="H3182" i="1"/>
  <c r="G3182" i="1"/>
  <c r="F3182" i="1"/>
  <c r="E3182" i="1"/>
  <c r="M3181" i="1"/>
  <c r="H3181" i="1"/>
  <c r="G3181" i="1"/>
  <c r="F3181" i="1"/>
  <c r="E3181" i="1"/>
  <c r="M3180" i="1"/>
  <c r="H3180" i="1"/>
  <c r="G3180" i="1"/>
  <c r="F3180" i="1"/>
  <c r="E3180" i="1"/>
  <c r="M3179" i="1"/>
  <c r="H3179" i="1"/>
  <c r="G3179" i="1"/>
  <c r="F3179" i="1"/>
  <c r="E3179" i="1"/>
  <c r="M3178" i="1"/>
  <c r="H3178" i="1"/>
  <c r="G3178" i="1"/>
  <c r="F3178" i="1"/>
  <c r="E3178" i="1"/>
  <c r="M3177" i="1"/>
  <c r="H3177" i="1"/>
  <c r="G3177" i="1"/>
  <c r="F3177" i="1"/>
  <c r="E3177" i="1"/>
  <c r="M3176" i="1"/>
  <c r="H3176" i="1"/>
  <c r="G3176" i="1"/>
  <c r="F3176" i="1"/>
  <c r="E3176" i="1"/>
  <c r="M3175" i="1"/>
  <c r="H3175" i="1"/>
  <c r="G3175" i="1"/>
  <c r="F3175" i="1"/>
  <c r="E3175" i="1"/>
  <c r="M3174" i="1"/>
  <c r="H3174" i="1"/>
  <c r="G3174" i="1"/>
  <c r="F3174" i="1"/>
  <c r="E3174" i="1"/>
  <c r="M3173" i="1"/>
  <c r="H3173" i="1"/>
  <c r="G3173" i="1"/>
  <c r="F3173" i="1"/>
  <c r="E3173" i="1"/>
  <c r="M3172" i="1"/>
  <c r="H3172" i="1"/>
  <c r="G3172" i="1"/>
  <c r="F3172" i="1"/>
  <c r="E3172" i="1"/>
  <c r="M3171" i="1"/>
  <c r="H3171" i="1"/>
  <c r="G3171" i="1"/>
  <c r="F3171" i="1"/>
  <c r="E3171" i="1"/>
  <c r="M3170" i="1"/>
  <c r="H3170" i="1"/>
  <c r="G3170" i="1"/>
  <c r="F3170" i="1"/>
  <c r="E3170" i="1"/>
  <c r="M3169" i="1"/>
  <c r="H3169" i="1"/>
  <c r="G3169" i="1"/>
  <c r="F3169" i="1"/>
  <c r="E3169" i="1"/>
  <c r="M3168" i="1"/>
  <c r="H3168" i="1"/>
  <c r="G3168" i="1"/>
  <c r="F3168" i="1"/>
  <c r="E3168" i="1"/>
  <c r="M3167" i="1"/>
  <c r="H3167" i="1"/>
  <c r="G3167" i="1"/>
  <c r="F3167" i="1"/>
  <c r="E3167" i="1"/>
  <c r="M3166" i="1"/>
  <c r="H3166" i="1"/>
  <c r="G3166" i="1"/>
  <c r="F3166" i="1"/>
  <c r="E3166" i="1"/>
  <c r="M3165" i="1"/>
  <c r="H3165" i="1"/>
  <c r="G3165" i="1"/>
  <c r="F3165" i="1"/>
  <c r="E3165" i="1"/>
  <c r="M3164" i="1"/>
  <c r="H3164" i="1"/>
  <c r="G3164" i="1"/>
  <c r="F3164" i="1"/>
  <c r="E3164" i="1"/>
  <c r="M3163" i="1"/>
  <c r="H3163" i="1"/>
  <c r="G3163" i="1"/>
  <c r="F3163" i="1"/>
  <c r="E3163" i="1"/>
  <c r="M3162" i="1"/>
  <c r="H3162" i="1"/>
  <c r="G3162" i="1"/>
  <c r="F3162" i="1"/>
  <c r="E3162" i="1"/>
  <c r="M3161" i="1"/>
  <c r="H3161" i="1"/>
  <c r="G3161" i="1"/>
  <c r="F3161" i="1"/>
  <c r="E3161" i="1"/>
  <c r="M3160" i="1"/>
  <c r="H3160" i="1"/>
  <c r="G3160" i="1"/>
  <c r="F3160" i="1"/>
  <c r="E3160" i="1"/>
  <c r="M3159" i="1"/>
  <c r="H3159" i="1"/>
  <c r="G3159" i="1"/>
  <c r="F3159" i="1"/>
  <c r="E3159" i="1"/>
  <c r="M3158" i="1"/>
  <c r="H3158" i="1"/>
  <c r="G3158" i="1"/>
  <c r="F3158" i="1"/>
  <c r="E3158" i="1"/>
  <c r="M3157" i="1"/>
  <c r="H3157" i="1"/>
  <c r="G3157" i="1"/>
  <c r="F3157" i="1"/>
  <c r="E3157" i="1"/>
  <c r="M3156" i="1"/>
  <c r="H3156" i="1"/>
  <c r="G3156" i="1"/>
  <c r="F3156" i="1"/>
  <c r="E3156" i="1"/>
  <c r="M3155" i="1"/>
  <c r="H3155" i="1"/>
  <c r="G3155" i="1"/>
  <c r="F3155" i="1"/>
  <c r="E3155" i="1"/>
  <c r="M3154" i="1"/>
  <c r="H3154" i="1"/>
  <c r="G3154" i="1"/>
  <c r="F3154" i="1"/>
  <c r="E3154" i="1"/>
  <c r="M3153" i="1"/>
  <c r="H3153" i="1"/>
  <c r="G3153" i="1"/>
  <c r="F3153" i="1"/>
  <c r="E3153" i="1"/>
  <c r="M3152" i="1"/>
  <c r="H3152" i="1"/>
  <c r="G3152" i="1"/>
  <c r="F3152" i="1"/>
  <c r="E3152" i="1"/>
  <c r="M3151" i="1"/>
  <c r="H3151" i="1"/>
  <c r="G3151" i="1"/>
  <c r="F3151" i="1"/>
  <c r="E3151" i="1"/>
  <c r="M3150" i="1"/>
  <c r="H3150" i="1"/>
  <c r="G3150" i="1"/>
  <c r="F3150" i="1"/>
  <c r="E3150" i="1"/>
  <c r="M3149" i="1"/>
  <c r="H3149" i="1"/>
  <c r="G3149" i="1"/>
  <c r="F3149" i="1"/>
  <c r="E3149" i="1"/>
  <c r="M3148" i="1"/>
  <c r="H3148" i="1"/>
  <c r="G3148" i="1"/>
  <c r="F3148" i="1"/>
  <c r="E3148" i="1"/>
  <c r="M3147" i="1"/>
  <c r="H3147" i="1"/>
  <c r="G3147" i="1"/>
  <c r="F3147" i="1"/>
  <c r="E3147" i="1"/>
  <c r="M3146" i="1"/>
  <c r="H3146" i="1"/>
  <c r="G3146" i="1"/>
  <c r="F3146" i="1"/>
  <c r="E3146" i="1"/>
  <c r="M3145" i="1"/>
  <c r="H3145" i="1"/>
  <c r="G3145" i="1"/>
  <c r="F3145" i="1"/>
  <c r="E3145" i="1"/>
  <c r="M3144" i="1"/>
  <c r="H3144" i="1"/>
  <c r="G3144" i="1"/>
  <c r="F3144" i="1"/>
  <c r="E3144" i="1"/>
  <c r="M3143" i="1"/>
  <c r="H3143" i="1"/>
  <c r="G3143" i="1"/>
  <c r="F3143" i="1"/>
  <c r="E3143" i="1"/>
  <c r="M3142" i="1"/>
  <c r="H3142" i="1"/>
  <c r="G3142" i="1"/>
  <c r="F3142" i="1"/>
  <c r="E3142" i="1"/>
  <c r="M3141" i="1"/>
  <c r="H3141" i="1"/>
  <c r="G3141" i="1"/>
  <c r="F3141" i="1"/>
  <c r="E3141" i="1"/>
  <c r="M3140" i="1"/>
  <c r="H3140" i="1"/>
  <c r="G3140" i="1"/>
  <c r="F3140" i="1"/>
  <c r="E3140" i="1"/>
  <c r="M3139" i="1"/>
  <c r="H3139" i="1"/>
  <c r="G3139" i="1"/>
  <c r="F3139" i="1"/>
  <c r="E3139" i="1"/>
  <c r="M3138" i="1"/>
  <c r="H3138" i="1"/>
  <c r="G3138" i="1"/>
  <c r="F3138" i="1"/>
  <c r="E3138" i="1"/>
  <c r="M3137" i="1"/>
  <c r="H3137" i="1"/>
  <c r="G3137" i="1"/>
  <c r="F3137" i="1"/>
  <c r="E3137" i="1"/>
  <c r="M3136" i="1"/>
  <c r="H3136" i="1"/>
  <c r="G3136" i="1"/>
  <c r="F3136" i="1"/>
  <c r="E3136" i="1"/>
  <c r="M3135" i="1"/>
  <c r="H3135" i="1"/>
  <c r="G3135" i="1"/>
  <c r="F3135" i="1"/>
  <c r="E3135" i="1"/>
  <c r="M3134" i="1"/>
  <c r="H3134" i="1"/>
  <c r="G3134" i="1"/>
  <c r="F3134" i="1"/>
  <c r="E3134" i="1"/>
  <c r="M3133" i="1"/>
  <c r="H3133" i="1"/>
  <c r="G3133" i="1"/>
  <c r="F3133" i="1"/>
  <c r="E3133" i="1"/>
  <c r="M3132" i="1"/>
  <c r="H3132" i="1"/>
  <c r="G3132" i="1"/>
  <c r="F3132" i="1"/>
  <c r="E3132" i="1"/>
  <c r="M3131" i="1"/>
  <c r="H3131" i="1"/>
  <c r="G3131" i="1"/>
  <c r="F3131" i="1"/>
  <c r="E3131" i="1"/>
  <c r="M3130" i="1"/>
  <c r="H3130" i="1"/>
  <c r="G3130" i="1"/>
  <c r="F3130" i="1"/>
  <c r="E3130" i="1"/>
  <c r="M3129" i="1"/>
  <c r="H3129" i="1"/>
  <c r="G3129" i="1"/>
  <c r="F3129" i="1"/>
  <c r="E3129" i="1"/>
  <c r="M3128" i="1"/>
  <c r="H3128" i="1"/>
  <c r="G3128" i="1"/>
  <c r="F3128" i="1"/>
  <c r="E3128" i="1"/>
  <c r="M3127" i="1"/>
  <c r="H3127" i="1"/>
  <c r="G3127" i="1"/>
  <c r="F3127" i="1"/>
  <c r="E3127" i="1"/>
  <c r="M3126" i="1"/>
  <c r="H3126" i="1"/>
  <c r="G3126" i="1"/>
  <c r="F3126" i="1"/>
  <c r="E3126" i="1"/>
  <c r="M3125" i="1"/>
  <c r="H3125" i="1"/>
  <c r="G3125" i="1"/>
  <c r="F3125" i="1"/>
  <c r="E3125" i="1"/>
  <c r="M3124" i="1"/>
  <c r="H3124" i="1"/>
  <c r="G3124" i="1"/>
  <c r="F3124" i="1"/>
  <c r="E3124" i="1"/>
  <c r="M3123" i="1"/>
  <c r="H3123" i="1"/>
  <c r="G3123" i="1"/>
  <c r="F3123" i="1"/>
  <c r="E3123" i="1"/>
  <c r="M3122" i="1"/>
  <c r="H3122" i="1"/>
  <c r="G3122" i="1"/>
  <c r="F3122" i="1"/>
  <c r="E3122" i="1"/>
  <c r="M3121" i="1"/>
  <c r="H3121" i="1"/>
  <c r="G3121" i="1"/>
  <c r="F3121" i="1"/>
  <c r="E3121" i="1"/>
  <c r="M3120" i="1"/>
  <c r="H3120" i="1"/>
  <c r="G3120" i="1"/>
  <c r="F3120" i="1"/>
  <c r="E3120" i="1"/>
  <c r="M3119" i="1"/>
  <c r="H3119" i="1"/>
  <c r="G3119" i="1"/>
  <c r="F3119" i="1"/>
  <c r="E3119" i="1"/>
  <c r="M3118" i="1"/>
  <c r="H3118" i="1"/>
  <c r="G3118" i="1"/>
  <c r="F3118" i="1"/>
  <c r="E3118" i="1"/>
  <c r="M3117" i="1"/>
  <c r="H3117" i="1"/>
  <c r="G3117" i="1"/>
  <c r="F3117" i="1"/>
  <c r="E3117" i="1"/>
  <c r="M3116" i="1"/>
  <c r="H3116" i="1"/>
  <c r="G3116" i="1"/>
  <c r="F3116" i="1"/>
  <c r="E3116" i="1"/>
  <c r="M3115" i="1"/>
  <c r="H3115" i="1"/>
  <c r="G3115" i="1"/>
  <c r="F3115" i="1"/>
  <c r="E3115" i="1"/>
  <c r="M3114" i="1"/>
  <c r="H3114" i="1"/>
  <c r="G3114" i="1"/>
  <c r="F3114" i="1"/>
  <c r="E3114" i="1"/>
  <c r="M3113" i="1"/>
  <c r="H3113" i="1"/>
  <c r="G3113" i="1"/>
  <c r="F3113" i="1"/>
  <c r="E3113" i="1"/>
  <c r="M3112" i="1"/>
  <c r="H3112" i="1"/>
  <c r="G3112" i="1"/>
  <c r="F3112" i="1"/>
  <c r="E3112" i="1"/>
  <c r="M3111" i="1"/>
  <c r="H3111" i="1"/>
  <c r="G3111" i="1"/>
  <c r="F3111" i="1"/>
  <c r="E3111" i="1"/>
  <c r="M3110" i="1"/>
  <c r="H3110" i="1"/>
  <c r="G3110" i="1"/>
  <c r="F3110" i="1"/>
  <c r="E3110" i="1"/>
  <c r="M3109" i="1"/>
  <c r="H3109" i="1"/>
  <c r="G3109" i="1"/>
  <c r="F3109" i="1"/>
  <c r="E3109" i="1"/>
  <c r="M3108" i="1"/>
  <c r="H3108" i="1"/>
  <c r="G3108" i="1"/>
  <c r="F3108" i="1"/>
  <c r="E3108" i="1"/>
  <c r="M3107" i="1"/>
  <c r="H3107" i="1"/>
  <c r="G3107" i="1"/>
  <c r="F3107" i="1"/>
  <c r="E3107" i="1"/>
  <c r="M3106" i="1"/>
  <c r="H3106" i="1"/>
  <c r="G3106" i="1"/>
  <c r="F3106" i="1"/>
  <c r="E3106" i="1"/>
  <c r="M3105" i="1"/>
  <c r="H3105" i="1"/>
  <c r="G3105" i="1"/>
  <c r="F3105" i="1"/>
  <c r="E3105" i="1"/>
  <c r="M3104" i="1"/>
  <c r="H3104" i="1"/>
  <c r="G3104" i="1"/>
  <c r="F3104" i="1"/>
  <c r="E3104" i="1"/>
  <c r="M3103" i="1"/>
  <c r="H3103" i="1"/>
  <c r="G3103" i="1"/>
  <c r="F3103" i="1"/>
  <c r="E3103" i="1"/>
  <c r="M3102" i="1"/>
  <c r="H3102" i="1"/>
  <c r="G3102" i="1"/>
  <c r="F3102" i="1"/>
  <c r="E3102" i="1"/>
  <c r="M3101" i="1"/>
  <c r="H3101" i="1"/>
  <c r="G3101" i="1"/>
  <c r="F3101" i="1"/>
  <c r="E3101" i="1"/>
  <c r="M3100" i="1"/>
  <c r="H3100" i="1"/>
  <c r="G3100" i="1"/>
  <c r="F3100" i="1"/>
  <c r="E3100" i="1"/>
  <c r="M3099" i="1"/>
  <c r="H3099" i="1"/>
  <c r="G3099" i="1"/>
  <c r="F3099" i="1"/>
  <c r="E3099" i="1"/>
  <c r="M3098" i="1"/>
  <c r="H3098" i="1"/>
  <c r="G3098" i="1"/>
  <c r="F3098" i="1"/>
  <c r="E3098" i="1"/>
  <c r="M3097" i="1"/>
  <c r="H3097" i="1"/>
  <c r="G3097" i="1"/>
  <c r="F3097" i="1"/>
  <c r="E3097" i="1"/>
  <c r="M3096" i="1"/>
  <c r="H3096" i="1"/>
  <c r="G3096" i="1"/>
  <c r="F3096" i="1"/>
  <c r="E3096" i="1"/>
  <c r="M3095" i="1"/>
  <c r="H3095" i="1"/>
  <c r="G3095" i="1"/>
  <c r="F3095" i="1"/>
  <c r="E3095" i="1"/>
  <c r="M3094" i="1"/>
  <c r="H3094" i="1"/>
  <c r="G3094" i="1"/>
  <c r="F3094" i="1"/>
  <c r="E3094" i="1"/>
  <c r="M3093" i="1"/>
  <c r="H3093" i="1"/>
  <c r="G3093" i="1"/>
  <c r="F3093" i="1"/>
  <c r="E3093" i="1"/>
  <c r="M3092" i="1"/>
  <c r="H3092" i="1"/>
  <c r="G3092" i="1"/>
  <c r="F3092" i="1"/>
  <c r="E3092" i="1"/>
  <c r="M3091" i="1"/>
  <c r="H3091" i="1"/>
  <c r="G3091" i="1"/>
  <c r="F3091" i="1"/>
  <c r="E3091" i="1"/>
  <c r="M3090" i="1"/>
  <c r="H3090" i="1"/>
  <c r="G3090" i="1"/>
  <c r="F3090" i="1"/>
  <c r="E3090" i="1"/>
  <c r="M3089" i="1"/>
  <c r="H3089" i="1"/>
  <c r="G3089" i="1"/>
  <c r="F3089" i="1"/>
  <c r="E3089" i="1"/>
  <c r="M3088" i="1"/>
  <c r="H3088" i="1"/>
  <c r="G3088" i="1"/>
  <c r="F3088" i="1"/>
  <c r="E3088" i="1"/>
  <c r="M3087" i="1"/>
  <c r="H3087" i="1"/>
  <c r="G3087" i="1"/>
  <c r="F3087" i="1"/>
  <c r="E3087" i="1"/>
  <c r="M3086" i="1"/>
  <c r="H3086" i="1"/>
  <c r="G3086" i="1"/>
  <c r="F3086" i="1"/>
  <c r="E3086" i="1"/>
  <c r="M3085" i="1"/>
  <c r="H3085" i="1"/>
  <c r="G3085" i="1"/>
  <c r="F3085" i="1"/>
  <c r="E3085" i="1"/>
  <c r="M3084" i="1"/>
  <c r="H3084" i="1"/>
  <c r="G3084" i="1"/>
  <c r="F3084" i="1"/>
  <c r="E3084" i="1"/>
  <c r="M3083" i="1"/>
  <c r="H3083" i="1"/>
  <c r="G3083" i="1"/>
  <c r="F3083" i="1"/>
  <c r="E3083" i="1"/>
  <c r="M3082" i="1"/>
  <c r="H3082" i="1"/>
  <c r="G3082" i="1"/>
  <c r="F3082" i="1"/>
  <c r="E3082" i="1"/>
  <c r="M3081" i="1"/>
  <c r="H3081" i="1"/>
  <c r="G3081" i="1"/>
  <c r="F3081" i="1"/>
  <c r="E3081" i="1"/>
  <c r="M3080" i="1"/>
  <c r="H3080" i="1"/>
  <c r="G3080" i="1"/>
  <c r="F3080" i="1"/>
  <c r="E3080" i="1"/>
  <c r="M3079" i="1"/>
  <c r="H3079" i="1"/>
  <c r="G3079" i="1"/>
  <c r="F3079" i="1"/>
  <c r="E3079" i="1"/>
  <c r="M3078" i="1"/>
  <c r="H3078" i="1"/>
  <c r="G3078" i="1"/>
  <c r="F3078" i="1"/>
  <c r="E3078" i="1"/>
  <c r="M3077" i="1"/>
  <c r="H3077" i="1"/>
  <c r="G3077" i="1"/>
  <c r="F3077" i="1"/>
  <c r="E3077" i="1"/>
  <c r="M3076" i="1"/>
  <c r="H3076" i="1"/>
  <c r="G3076" i="1"/>
  <c r="F3076" i="1"/>
  <c r="E3076" i="1"/>
  <c r="M3075" i="1"/>
  <c r="H3075" i="1"/>
  <c r="G3075" i="1"/>
  <c r="F3075" i="1"/>
  <c r="E3075" i="1"/>
  <c r="M3074" i="1"/>
  <c r="H3074" i="1"/>
  <c r="G3074" i="1"/>
  <c r="F3074" i="1"/>
  <c r="E3074" i="1"/>
  <c r="M3073" i="1"/>
  <c r="H3073" i="1"/>
  <c r="G3073" i="1"/>
  <c r="F3073" i="1"/>
  <c r="E3073" i="1"/>
  <c r="M3072" i="1"/>
  <c r="H3072" i="1"/>
  <c r="G3072" i="1"/>
  <c r="F3072" i="1"/>
  <c r="E3072" i="1"/>
  <c r="M3071" i="1"/>
  <c r="H3071" i="1"/>
  <c r="G3071" i="1"/>
  <c r="F3071" i="1"/>
  <c r="E3071" i="1"/>
  <c r="M3070" i="1"/>
  <c r="H3070" i="1"/>
  <c r="G3070" i="1"/>
  <c r="F3070" i="1"/>
  <c r="E3070" i="1"/>
  <c r="M3069" i="1"/>
  <c r="H3069" i="1"/>
  <c r="G3069" i="1"/>
  <c r="F3069" i="1"/>
  <c r="E3069" i="1"/>
  <c r="M3068" i="1"/>
  <c r="H3068" i="1"/>
  <c r="G3068" i="1"/>
  <c r="F3068" i="1"/>
  <c r="E3068" i="1"/>
  <c r="M3067" i="1"/>
  <c r="H3067" i="1"/>
  <c r="G3067" i="1"/>
  <c r="F3067" i="1"/>
  <c r="E3067" i="1"/>
  <c r="M3066" i="1"/>
  <c r="H3066" i="1"/>
  <c r="G3066" i="1"/>
  <c r="F3066" i="1"/>
  <c r="E3066" i="1"/>
  <c r="M3065" i="1"/>
  <c r="H3065" i="1"/>
  <c r="G3065" i="1"/>
  <c r="F3065" i="1"/>
  <c r="E3065" i="1"/>
  <c r="M3064" i="1"/>
  <c r="H3064" i="1"/>
  <c r="G3064" i="1"/>
  <c r="F3064" i="1"/>
  <c r="E3064" i="1"/>
  <c r="M3063" i="1"/>
  <c r="H3063" i="1"/>
  <c r="G3063" i="1"/>
  <c r="F3063" i="1"/>
  <c r="E3063" i="1"/>
  <c r="M3062" i="1"/>
  <c r="H3062" i="1"/>
  <c r="G3062" i="1"/>
  <c r="F3062" i="1"/>
  <c r="E3062" i="1"/>
  <c r="M3061" i="1"/>
  <c r="H3061" i="1"/>
  <c r="G3061" i="1"/>
  <c r="F3061" i="1"/>
  <c r="E3061" i="1"/>
  <c r="M3060" i="1"/>
  <c r="H3060" i="1"/>
  <c r="G3060" i="1"/>
  <c r="F3060" i="1"/>
  <c r="E3060" i="1"/>
  <c r="M3059" i="1"/>
  <c r="H3059" i="1"/>
  <c r="G3059" i="1"/>
  <c r="F3059" i="1"/>
  <c r="E3059" i="1"/>
  <c r="M3058" i="1"/>
  <c r="H3058" i="1"/>
  <c r="G3058" i="1"/>
  <c r="F3058" i="1"/>
  <c r="E3058" i="1"/>
  <c r="M3057" i="1"/>
  <c r="H3057" i="1"/>
  <c r="G3057" i="1"/>
  <c r="F3057" i="1"/>
  <c r="E3057" i="1"/>
  <c r="M3056" i="1"/>
  <c r="H3056" i="1"/>
  <c r="G3056" i="1"/>
  <c r="F3056" i="1"/>
  <c r="E3056" i="1"/>
  <c r="M3055" i="1"/>
  <c r="H3055" i="1"/>
  <c r="G3055" i="1"/>
  <c r="F3055" i="1"/>
  <c r="E3055" i="1"/>
  <c r="M3054" i="1"/>
  <c r="H3054" i="1"/>
  <c r="G3054" i="1"/>
  <c r="F3054" i="1"/>
  <c r="E3054" i="1"/>
  <c r="M3053" i="1"/>
  <c r="H3053" i="1"/>
  <c r="G3053" i="1"/>
  <c r="F3053" i="1"/>
  <c r="E3053" i="1"/>
  <c r="M3052" i="1"/>
  <c r="H3052" i="1"/>
  <c r="G3052" i="1"/>
  <c r="F3052" i="1"/>
  <c r="E3052" i="1"/>
  <c r="M3051" i="1"/>
  <c r="H3051" i="1"/>
  <c r="G3051" i="1"/>
  <c r="F3051" i="1"/>
  <c r="E3051" i="1"/>
  <c r="M3050" i="1"/>
  <c r="H3050" i="1"/>
  <c r="G3050" i="1"/>
  <c r="F3050" i="1"/>
  <c r="E3050" i="1"/>
  <c r="M3049" i="1"/>
  <c r="H3049" i="1"/>
  <c r="G3049" i="1"/>
  <c r="F3049" i="1"/>
  <c r="E3049" i="1"/>
  <c r="M3048" i="1"/>
  <c r="H3048" i="1"/>
  <c r="G3048" i="1"/>
  <c r="F3048" i="1"/>
  <c r="E3048" i="1"/>
  <c r="M3047" i="1"/>
  <c r="H3047" i="1"/>
  <c r="G3047" i="1"/>
  <c r="F3047" i="1"/>
  <c r="E3047" i="1"/>
  <c r="M3046" i="1"/>
  <c r="H3046" i="1"/>
  <c r="G3046" i="1"/>
  <c r="F3046" i="1"/>
  <c r="E3046" i="1"/>
  <c r="M3045" i="1"/>
  <c r="H3045" i="1"/>
  <c r="G3045" i="1"/>
  <c r="F3045" i="1"/>
  <c r="E3045" i="1"/>
  <c r="M3044" i="1"/>
  <c r="H3044" i="1"/>
  <c r="G3044" i="1"/>
  <c r="F3044" i="1"/>
  <c r="E3044" i="1"/>
  <c r="M3043" i="1"/>
  <c r="H3043" i="1"/>
  <c r="G3043" i="1"/>
  <c r="F3043" i="1"/>
  <c r="E3043" i="1"/>
  <c r="M3042" i="1"/>
  <c r="H3042" i="1"/>
  <c r="G3042" i="1"/>
  <c r="F3042" i="1"/>
  <c r="E3042" i="1"/>
  <c r="M3041" i="1"/>
  <c r="H3041" i="1"/>
  <c r="G3041" i="1"/>
  <c r="F3041" i="1"/>
  <c r="E3041" i="1"/>
  <c r="M3040" i="1"/>
  <c r="H3040" i="1"/>
  <c r="G3040" i="1"/>
  <c r="F3040" i="1"/>
  <c r="E3040" i="1"/>
  <c r="M3039" i="1"/>
  <c r="H3039" i="1"/>
  <c r="G3039" i="1"/>
  <c r="F3039" i="1"/>
  <c r="E3039" i="1"/>
  <c r="M3038" i="1"/>
  <c r="H3038" i="1"/>
  <c r="G3038" i="1"/>
  <c r="F3038" i="1"/>
  <c r="E3038" i="1"/>
  <c r="M3037" i="1"/>
  <c r="H3037" i="1"/>
  <c r="G3037" i="1"/>
  <c r="F3037" i="1"/>
  <c r="E3037" i="1"/>
  <c r="M3036" i="1"/>
  <c r="H3036" i="1"/>
  <c r="G3036" i="1"/>
  <c r="F3036" i="1"/>
  <c r="E3036" i="1"/>
  <c r="M3035" i="1"/>
  <c r="H3035" i="1"/>
  <c r="G3035" i="1"/>
  <c r="F3035" i="1"/>
  <c r="E3035" i="1"/>
  <c r="M3034" i="1"/>
  <c r="H3034" i="1"/>
  <c r="G3034" i="1"/>
  <c r="F3034" i="1"/>
  <c r="E3034" i="1"/>
  <c r="M3033" i="1"/>
  <c r="H3033" i="1"/>
  <c r="G3033" i="1"/>
  <c r="F3033" i="1"/>
  <c r="E3033" i="1"/>
  <c r="M3032" i="1"/>
  <c r="H3032" i="1"/>
  <c r="G3032" i="1"/>
  <c r="F3032" i="1"/>
  <c r="E3032" i="1"/>
  <c r="M3031" i="1"/>
  <c r="H3031" i="1"/>
  <c r="G3031" i="1"/>
  <c r="F3031" i="1"/>
  <c r="E3031" i="1"/>
  <c r="M3030" i="1"/>
  <c r="H3030" i="1"/>
  <c r="G3030" i="1"/>
  <c r="F3030" i="1"/>
  <c r="E3030" i="1"/>
  <c r="M3029" i="1"/>
  <c r="H3029" i="1"/>
  <c r="G3029" i="1"/>
  <c r="F3029" i="1"/>
  <c r="E3029" i="1"/>
  <c r="M3028" i="1"/>
  <c r="H3028" i="1"/>
  <c r="G3028" i="1"/>
  <c r="F3028" i="1"/>
  <c r="E3028" i="1"/>
  <c r="M3027" i="1"/>
  <c r="H3027" i="1"/>
  <c r="G3027" i="1"/>
  <c r="F3027" i="1"/>
  <c r="E3027" i="1"/>
  <c r="M3026" i="1"/>
  <c r="H3026" i="1"/>
  <c r="G3026" i="1"/>
  <c r="F3026" i="1"/>
  <c r="E3026" i="1"/>
  <c r="M3025" i="1"/>
  <c r="H3025" i="1"/>
  <c r="G3025" i="1"/>
  <c r="F3025" i="1"/>
  <c r="E3025" i="1"/>
  <c r="M3024" i="1"/>
  <c r="H3024" i="1"/>
  <c r="G3024" i="1"/>
  <c r="F3024" i="1"/>
  <c r="E3024" i="1"/>
  <c r="M3023" i="1"/>
  <c r="H3023" i="1"/>
  <c r="G3023" i="1"/>
  <c r="F3023" i="1"/>
  <c r="E3023" i="1"/>
  <c r="M3022" i="1"/>
  <c r="H3022" i="1"/>
  <c r="G3022" i="1"/>
  <c r="F3022" i="1"/>
  <c r="E3022" i="1"/>
  <c r="M3021" i="1"/>
  <c r="H3021" i="1"/>
  <c r="G3021" i="1"/>
  <c r="F3021" i="1"/>
  <c r="E3021" i="1"/>
  <c r="M3020" i="1"/>
  <c r="H3020" i="1"/>
  <c r="G3020" i="1"/>
  <c r="F3020" i="1"/>
  <c r="E3020" i="1"/>
  <c r="M3019" i="1"/>
  <c r="H3019" i="1"/>
  <c r="G3019" i="1"/>
  <c r="F3019" i="1"/>
  <c r="E3019" i="1"/>
  <c r="M3018" i="1"/>
  <c r="H3018" i="1"/>
  <c r="G3018" i="1"/>
  <c r="F3018" i="1"/>
  <c r="E3018" i="1"/>
  <c r="M3017" i="1"/>
  <c r="H3017" i="1"/>
  <c r="G3017" i="1"/>
  <c r="F3017" i="1"/>
  <c r="E3017" i="1"/>
  <c r="M3016" i="1"/>
  <c r="H3016" i="1"/>
  <c r="G3016" i="1"/>
  <c r="F3016" i="1"/>
  <c r="E3016" i="1"/>
  <c r="M3015" i="1"/>
  <c r="H3015" i="1"/>
  <c r="G3015" i="1"/>
  <c r="F3015" i="1"/>
  <c r="E3015" i="1"/>
  <c r="M3014" i="1"/>
  <c r="H3014" i="1"/>
  <c r="G3014" i="1"/>
  <c r="F3014" i="1"/>
  <c r="E3014" i="1"/>
  <c r="M3013" i="1"/>
  <c r="H3013" i="1"/>
  <c r="G3013" i="1"/>
  <c r="F3013" i="1"/>
  <c r="E3013" i="1"/>
  <c r="M3012" i="1"/>
  <c r="H3012" i="1"/>
  <c r="G3012" i="1"/>
  <c r="F3012" i="1"/>
  <c r="E3012" i="1"/>
  <c r="M3011" i="1"/>
  <c r="H3011" i="1"/>
  <c r="G3011" i="1"/>
  <c r="F3011" i="1"/>
  <c r="E3011" i="1"/>
  <c r="M3010" i="1"/>
  <c r="H3010" i="1"/>
  <c r="G3010" i="1"/>
  <c r="F3010" i="1"/>
  <c r="E3010" i="1"/>
  <c r="M3009" i="1"/>
  <c r="H3009" i="1"/>
  <c r="G3009" i="1"/>
  <c r="F3009" i="1"/>
  <c r="E3009" i="1"/>
  <c r="M3008" i="1"/>
  <c r="H3008" i="1"/>
  <c r="G3008" i="1"/>
  <c r="F3008" i="1"/>
  <c r="E3008" i="1"/>
  <c r="M3007" i="1"/>
  <c r="H3007" i="1"/>
  <c r="G3007" i="1"/>
  <c r="F3007" i="1"/>
  <c r="E3007" i="1"/>
  <c r="M3006" i="1"/>
  <c r="H3006" i="1"/>
  <c r="G3006" i="1"/>
  <c r="F3006" i="1"/>
  <c r="E3006" i="1"/>
  <c r="M3005" i="1"/>
  <c r="H3005" i="1"/>
  <c r="G3005" i="1"/>
  <c r="F3005" i="1"/>
  <c r="E3005" i="1"/>
  <c r="M3004" i="1"/>
  <c r="H3004" i="1"/>
  <c r="G3004" i="1"/>
  <c r="F3004" i="1"/>
  <c r="E3004" i="1"/>
  <c r="M3003" i="1"/>
  <c r="H3003" i="1"/>
  <c r="G3003" i="1"/>
  <c r="F3003" i="1"/>
  <c r="E3003" i="1"/>
  <c r="M3002" i="1"/>
  <c r="H3002" i="1"/>
  <c r="G3002" i="1"/>
  <c r="F3002" i="1"/>
  <c r="E3002" i="1"/>
  <c r="M3001" i="1"/>
  <c r="H3001" i="1"/>
  <c r="G3001" i="1"/>
  <c r="F3001" i="1"/>
  <c r="E3001" i="1"/>
  <c r="M3000" i="1"/>
  <c r="H3000" i="1"/>
  <c r="G3000" i="1"/>
  <c r="F3000" i="1"/>
  <c r="E3000" i="1"/>
  <c r="M2999" i="1"/>
  <c r="H2999" i="1"/>
  <c r="G2999" i="1"/>
  <c r="F2999" i="1"/>
  <c r="E2999" i="1"/>
  <c r="M2998" i="1"/>
  <c r="H2998" i="1"/>
  <c r="G2998" i="1"/>
  <c r="F2998" i="1"/>
  <c r="E2998" i="1"/>
  <c r="M2997" i="1"/>
  <c r="H2997" i="1"/>
  <c r="G2997" i="1"/>
  <c r="F2997" i="1"/>
  <c r="E2997" i="1"/>
  <c r="M2996" i="1"/>
  <c r="H2996" i="1"/>
  <c r="G2996" i="1"/>
  <c r="F2996" i="1"/>
  <c r="E2996" i="1"/>
  <c r="M2995" i="1"/>
  <c r="H2995" i="1"/>
  <c r="G2995" i="1"/>
  <c r="F2995" i="1"/>
  <c r="E2995" i="1"/>
  <c r="M2994" i="1"/>
  <c r="H2994" i="1"/>
  <c r="G2994" i="1"/>
  <c r="F2994" i="1"/>
  <c r="E2994" i="1"/>
  <c r="M2993" i="1"/>
  <c r="H2993" i="1"/>
  <c r="G2993" i="1"/>
  <c r="F2993" i="1"/>
  <c r="E2993" i="1"/>
  <c r="M2992" i="1"/>
  <c r="H2992" i="1"/>
  <c r="G2992" i="1"/>
  <c r="F2992" i="1"/>
  <c r="E2992" i="1"/>
  <c r="M2991" i="1"/>
  <c r="H2991" i="1"/>
  <c r="G2991" i="1"/>
  <c r="F2991" i="1"/>
  <c r="E2991" i="1"/>
  <c r="M2990" i="1"/>
  <c r="H2990" i="1"/>
  <c r="G2990" i="1"/>
  <c r="F2990" i="1"/>
  <c r="E2990" i="1"/>
  <c r="M2989" i="1"/>
  <c r="H2989" i="1"/>
  <c r="G2989" i="1"/>
  <c r="F2989" i="1"/>
  <c r="E2989" i="1"/>
  <c r="M2988" i="1"/>
  <c r="H2988" i="1"/>
  <c r="G2988" i="1"/>
  <c r="F2988" i="1"/>
  <c r="E2988" i="1"/>
  <c r="M2987" i="1"/>
  <c r="H2987" i="1"/>
  <c r="G2987" i="1"/>
  <c r="F2987" i="1"/>
  <c r="E2987" i="1"/>
  <c r="M2986" i="1"/>
  <c r="H2986" i="1"/>
  <c r="G2986" i="1"/>
  <c r="F2986" i="1"/>
  <c r="E2986" i="1"/>
  <c r="M2985" i="1"/>
  <c r="H2985" i="1"/>
  <c r="G2985" i="1"/>
  <c r="F2985" i="1"/>
  <c r="E2985" i="1"/>
  <c r="M2984" i="1"/>
  <c r="H2984" i="1"/>
  <c r="G2984" i="1"/>
  <c r="F2984" i="1"/>
  <c r="E2984" i="1"/>
  <c r="M2983" i="1"/>
  <c r="H2983" i="1"/>
  <c r="G2983" i="1"/>
  <c r="F2983" i="1"/>
  <c r="E2983" i="1"/>
  <c r="M2982" i="1"/>
  <c r="H2982" i="1"/>
  <c r="G2982" i="1"/>
  <c r="F2982" i="1"/>
  <c r="E2982" i="1"/>
  <c r="M2981" i="1"/>
  <c r="H2981" i="1"/>
  <c r="G2981" i="1"/>
  <c r="F2981" i="1"/>
  <c r="E2981" i="1"/>
  <c r="M2980" i="1"/>
  <c r="H2980" i="1"/>
  <c r="G2980" i="1"/>
  <c r="F2980" i="1"/>
  <c r="E2980" i="1"/>
  <c r="M2979" i="1"/>
  <c r="H2979" i="1"/>
  <c r="G2979" i="1"/>
  <c r="F2979" i="1"/>
  <c r="E2979" i="1"/>
  <c r="M2978" i="1"/>
  <c r="H2978" i="1"/>
  <c r="G2978" i="1"/>
  <c r="F2978" i="1"/>
  <c r="E2978" i="1"/>
  <c r="M2977" i="1"/>
  <c r="H2977" i="1"/>
  <c r="G2977" i="1"/>
  <c r="F2977" i="1"/>
  <c r="E2977" i="1"/>
  <c r="M2976" i="1"/>
  <c r="H2976" i="1"/>
  <c r="G2976" i="1"/>
  <c r="F2976" i="1"/>
  <c r="E2976" i="1"/>
  <c r="M2975" i="1"/>
  <c r="H2975" i="1"/>
  <c r="G2975" i="1"/>
  <c r="F2975" i="1"/>
  <c r="E2975" i="1"/>
  <c r="M2974" i="1"/>
  <c r="H2974" i="1"/>
  <c r="G2974" i="1"/>
  <c r="F2974" i="1"/>
  <c r="E2974" i="1"/>
  <c r="M2973" i="1"/>
  <c r="H2973" i="1"/>
  <c r="G2973" i="1"/>
  <c r="F2973" i="1"/>
  <c r="E2973" i="1"/>
  <c r="M2972" i="1"/>
  <c r="H2972" i="1"/>
  <c r="G2972" i="1"/>
  <c r="F2972" i="1"/>
  <c r="E2972" i="1"/>
  <c r="M2971" i="1"/>
  <c r="H2971" i="1"/>
  <c r="G2971" i="1"/>
  <c r="F2971" i="1"/>
  <c r="E2971" i="1"/>
  <c r="M2970" i="1"/>
  <c r="H2970" i="1"/>
  <c r="G2970" i="1"/>
  <c r="F2970" i="1"/>
  <c r="E2970" i="1"/>
  <c r="M2969" i="1"/>
  <c r="H2969" i="1"/>
  <c r="G2969" i="1"/>
  <c r="F2969" i="1"/>
  <c r="E2969" i="1"/>
  <c r="M2968" i="1"/>
  <c r="H2968" i="1"/>
  <c r="G2968" i="1"/>
  <c r="F2968" i="1"/>
  <c r="E2968" i="1"/>
  <c r="M2967" i="1"/>
  <c r="H2967" i="1"/>
  <c r="G2967" i="1"/>
  <c r="F2967" i="1"/>
  <c r="E2967" i="1"/>
  <c r="M2966" i="1"/>
  <c r="H2966" i="1"/>
  <c r="G2966" i="1"/>
  <c r="F2966" i="1"/>
  <c r="E2966" i="1"/>
  <c r="M2965" i="1"/>
  <c r="H2965" i="1"/>
  <c r="G2965" i="1"/>
  <c r="F2965" i="1"/>
  <c r="E2965" i="1"/>
  <c r="M2964" i="1"/>
  <c r="H2964" i="1"/>
  <c r="G2964" i="1"/>
  <c r="F2964" i="1"/>
  <c r="E2964" i="1"/>
  <c r="M2963" i="1"/>
  <c r="H2963" i="1"/>
  <c r="G2963" i="1"/>
  <c r="F2963" i="1"/>
  <c r="E2963" i="1"/>
  <c r="M2962" i="1"/>
  <c r="H2962" i="1"/>
  <c r="G2962" i="1"/>
  <c r="F2962" i="1"/>
  <c r="E2962" i="1"/>
  <c r="M2961" i="1"/>
  <c r="H2961" i="1"/>
  <c r="G2961" i="1"/>
  <c r="F2961" i="1"/>
  <c r="E2961" i="1"/>
  <c r="M2960" i="1"/>
  <c r="H2960" i="1"/>
  <c r="G2960" i="1"/>
  <c r="F2960" i="1"/>
  <c r="E2960" i="1"/>
  <c r="M2959" i="1"/>
  <c r="H2959" i="1"/>
  <c r="G2959" i="1"/>
  <c r="F2959" i="1"/>
  <c r="E2959" i="1"/>
  <c r="M2958" i="1"/>
  <c r="H2958" i="1"/>
  <c r="G2958" i="1"/>
  <c r="F2958" i="1"/>
  <c r="E2958" i="1"/>
  <c r="M2957" i="1"/>
  <c r="H2957" i="1"/>
  <c r="G2957" i="1"/>
  <c r="F2957" i="1"/>
  <c r="E2957" i="1"/>
  <c r="M2956" i="1"/>
  <c r="H2956" i="1"/>
  <c r="G2956" i="1"/>
  <c r="F2956" i="1"/>
  <c r="E2956" i="1"/>
  <c r="M2955" i="1"/>
  <c r="H2955" i="1"/>
  <c r="G2955" i="1"/>
  <c r="F2955" i="1"/>
  <c r="E2955" i="1"/>
  <c r="M2954" i="1"/>
  <c r="H2954" i="1"/>
  <c r="G2954" i="1"/>
  <c r="F2954" i="1"/>
  <c r="E2954" i="1"/>
  <c r="M2953" i="1"/>
  <c r="H2953" i="1"/>
  <c r="G2953" i="1"/>
  <c r="F2953" i="1"/>
  <c r="E2953" i="1"/>
  <c r="M2952" i="1"/>
  <c r="H2952" i="1"/>
  <c r="G2952" i="1"/>
  <c r="F2952" i="1"/>
  <c r="E2952" i="1"/>
  <c r="M2951" i="1"/>
  <c r="H2951" i="1"/>
  <c r="G2951" i="1"/>
  <c r="F2951" i="1"/>
  <c r="E2951" i="1"/>
  <c r="M2950" i="1"/>
  <c r="H2950" i="1"/>
  <c r="G2950" i="1"/>
  <c r="F2950" i="1"/>
  <c r="E2950" i="1"/>
  <c r="M2949" i="1"/>
  <c r="H2949" i="1"/>
  <c r="G2949" i="1"/>
  <c r="F2949" i="1"/>
  <c r="E2949" i="1"/>
  <c r="M2948" i="1"/>
  <c r="H2948" i="1"/>
  <c r="G2948" i="1"/>
  <c r="F2948" i="1"/>
  <c r="E2948" i="1"/>
  <c r="M2947" i="1"/>
  <c r="H2947" i="1"/>
  <c r="G2947" i="1"/>
  <c r="F2947" i="1"/>
  <c r="E2947" i="1"/>
  <c r="M2946" i="1"/>
  <c r="H2946" i="1"/>
  <c r="G2946" i="1"/>
  <c r="F2946" i="1"/>
  <c r="E2946" i="1"/>
  <c r="M2945" i="1"/>
  <c r="H2945" i="1"/>
  <c r="G2945" i="1"/>
  <c r="F2945" i="1"/>
  <c r="E2945" i="1"/>
  <c r="M2944" i="1"/>
  <c r="H2944" i="1"/>
  <c r="G2944" i="1"/>
  <c r="F2944" i="1"/>
  <c r="E2944" i="1"/>
  <c r="M2943" i="1"/>
  <c r="H2943" i="1"/>
  <c r="G2943" i="1"/>
  <c r="F2943" i="1"/>
  <c r="E2943" i="1"/>
  <c r="M2942" i="1"/>
  <c r="H2942" i="1"/>
  <c r="G2942" i="1"/>
  <c r="F2942" i="1"/>
  <c r="E2942" i="1"/>
  <c r="M2941" i="1"/>
  <c r="H2941" i="1"/>
  <c r="G2941" i="1"/>
  <c r="F2941" i="1"/>
  <c r="E2941" i="1"/>
  <c r="M2940" i="1"/>
  <c r="H2940" i="1"/>
  <c r="G2940" i="1"/>
  <c r="F2940" i="1"/>
  <c r="E2940" i="1"/>
  <c r="M2939" i="1"/>
  <c r="H2939" i="1"/>
  <c r="G2939" i="1"/>
  <c r="F2939" i="1"/>
  <c r="E2939" i="1"/>
  <c r="M2938" i="1"/>
  <c r="H2938" i="1"/>
  <c r="G2938" i="1"/>
  <c r="F2938" i="1"/>
  <c r="E2938" i="1"/>
  <c r="M2937" i="1"/>
  <c r="H2937" i="1"/>
  <c r="G2937" i="1"/>
  <c r="F2937" i="1"/>
  <c r="E2937" i="1"/>
  <c r="M2936" i="1"/>
  <c r="H2936" i="1"/>
  <c r="G2936" i="1"/>
  <c r="F2936" i="1"/>
  <c r="E2936" i="1"/>
  <c r="M2935" i="1"/>
  <c r="H2935" i="1"/>
  <c r="G2935" i="1"/>
  <c r="F2935" i="1"/>
  <c r="E2935" i="1"/>
  <c r="M2934" i="1"/>
  <c r="H2934" i="1"/>
  <c r="G2934" i="1"/>
  <c r="F2934" i="1"/>
  <c r="E2934" i="1"/>
  <c r="M2933" i="1"/>
  <c r="H2933" i="1"/>
  <c r="G2933" i="1"/>
  <c r="F2933" i="1"/>
  <c r="E2933" i="1"/>
  <c r="M2932" i="1"/>
  <c r="H2932" i="1"/>
  <c r="G2932" i="1"/>
  <c r="F2932" i="1"/>
  <c r="E2932" i="1"/>
  <c r="M2931" i="1"/>
  <c r="H2931" i="1"/>
  <c r="G2931" i="1"/>
  <c r="F2931" i="1"/>
  <c r="E2931" i="1"/>
  <c r="M2930" i="1"/>
  <c r="H2930" i="1"/>
  <c r="G2930" i="1"/>
  <c r="F2930" i="1"/>
  <c r="E2930" i="1"/>
  <c r="M2929" i="1"/>
  <c r="H2929" i="1"/>
  <c r="G2929" i="1"/>
  <c r="F2929" i="1"/>
  <c r="E2929" i="1"/>
  <c r="M2928" i="1"/>
  <c r="H2928" i="1"/>
  <c r="G2928" i="1"/>
  <c r="F2928" i="1"/>
  <c r="E2928" i="1"/>
  <c r="M2927" i="1"/>
  <c r="H2927" i="1"/>
  <c r="G2927" i="1"/>
  <c r="F2927" i="1"/>
  <c r="E2927" i="1"/>
  <c r="M2926" i="1"/>
  <c r="H2926" i="1"/>
  <c r="G2926" i="1"/>
  <c r="F2926" i="1"/>
  <c r="E2926" i="1"/>
  <c r="M2925" i="1"/>
  <c r="H2925" i="1"/>
  <c r="G2925" i="1"/>
  <c r="F2925" i="1"/>
  <c r="E2925" i="1"/>
  <c r="M2924" i="1"/>
  <c r="H2924" i="1"/>
  <c r="G2924" i="1"/>
  <c r="F2924" i="1"/>
  <c r="E2924" i="1"/>
  <c r="M2923" i="1"/>
  <c r="H2923" i="1"/>
  <c r="G2923" i="1"/>
  <c r="F2923" i="1"/>
  <c r="E2923" i="1"/>
  <c r="M2922" i="1"/>
  <c r="H2922" i="1"/>
  <c r="G2922" i="1"/>
  <c r="F2922" i="1"/>
  <c r="E2922" i="1"/>
  <c r="M2921" i="1"/>
  <c r="H2921" i="1"/>
  <c r="G2921" i="1"/>
  <c r="F2921" i="1"/>
  <c r="E2921" i="1"/>
  <c r="M2920" i="1"/>
  <c r="H2920" i="1"/>
  <c r="G2920" i="1"/>
  <c r="F2920" i="1"/>
  <c r="E2920" i="1"/>
  <c r="M2919" i="1"/>
  <c r="H2919" i="1"/>
  <c r="G2919" i="1"/>
  <c r="F2919" i="1"/>
  <c r="E2919" i="1"/>
  <c r="M2918" i="1"/>
  <c r="H2918" i="1"/>
  <c r="G2918" i="1"/>
  <c r="F2918" i="1"/>
  <c r="E2918" i="1"/>
  <c r="M2917" i="1"/>
  <c r="H2917" i="1"/>
  <c r="G2917" i="1"/>
  <c r="F2917" i="1"/>
  <c r="E2917" i="1"/>
  <c r="M2916" i="1"/>
  <c r="H2916" i="1"/>
  <c r="G2916" i="1"/>
  <c r="F2916" i="1"/>
  <c r="E2916" i="1"/>
  <c r="M2915" i="1"/>
  <c r="H2915" i="1"/>
  <c r="G2915" i="1"/>
  <c r="F2915" i="1"/>
  <c r="E2915" i="1"/>
  <c r="M2914" i="1"/>
  <c r="H2914" i="1"/>
  <c r="G2914" i="1"/>
  <c r="F2914" i="1"/>
  <c r="E2914" i="1"/>
  <c r="M2913" i="1"/>
  <c r="H2913" i="1"/>
  <c r="G2913" i="1"/>
  <c r="F2913" i="1"/>
  <c r="E2913" i="1"/>
  <c r="M2912" i="1"/>
  <c r="H2912" i="1"/>
  <c r="G2912" i="1"/>
  <c r="F2912" i="1"/>
  <c r="E2912" i="1"/>
  <c r="M2911" i="1"/>
  <c r="H2911" i="1"/>
  <c r="G2911" i="1"/>
  <c r="F2911" i="1"/>
  <c r="E2911" i="1"/>
  <c r="M2910" i="1"/>
  <c r="H2910" i="1"/>
  <c r="G2910" i="1"/>
  <c r="F2910" i="1"/>
  <c r="E2910" i="1"/>
  <c r="M2909" i="1"/>
  <c r="H2909" i="1"/>
  <c r="G2909" i="1"/>
  <c r="F2909" i="1"/>
  <c r="E2909" i="1"/>
  <c r="M2908" i="1"/>
  <c r="H2908" i="1"/>
  <c r="G2908" i="1"/>
  <c r="F2908" i="1"/>
  <c r="E2908" i="1"/>
  <c r="M2907" i="1"/>
  <c r="H2907" i="1"/>
  <c r="G2907" i="1"/>
  <c r="F2907" i="1"/>
  <c r="E2907" i="1"/>
  <c r="M2906" i="1"/>
  <c r="H2906" i="1"/>
  <c r="G2906" i="1"/>
  <c r="F2906" i="1"/>
  <c r="E2906" i="1"/>
  <c r="M2905" i="1"/>
  <c r="H2905" i="1"/>
  <c r="G2905" i="1"/>
  <c r="F2905" i="1"/>
  <c r="E2905" i="1"/>
  <c r="M2904" i="1"/>
  <c r="H2904" i="1"/>
  <c r="G2904" i="1"/>
  <c r="F2904" i="1"/>
  <c r="E2904" i="1"/>
  <c r="M2903" i="1"/>
  <c r="H2903" i="1"/>
  <c r="G2903" i="1"/>
  <c r="F2903" i="1"/>
  <c r="E2903" i="1"/>
  <c r="M2902" i="1"/>
  <c r="H2902" i="1"/>
  <c r="G2902" i="1"/>
  <c r="F2902" i="1"/>
  <c r="E2902" i="1"/>
  <c r="M2901" i="1"/>
  <c r="H2901" i="1"/>
  <c r="G2901" i="1"/>
  <c r="F2901" i="1"/>
  <c r="E2901" i="1"/>
  <c r="M2900" i="1"/>
  <c r="H2900" i="1"/>
  <c r="G2900" i="1"/>
  <c r="F2900" i="1"/>
  <c r="E2900" i="1"/>
  <c r="M2899" i="1"/>
  <c r="H2899" i="1"/>
  <c r="G2899" i="1"/>
  <c r="F2899" i="1"/>
  <c r="E2899" i="1"/>
  <c r="M2898" i="1"/>
  <c r="H2898" i="1"/>
  <c r="G2898" i="1"/>
  <c r="F2898" i="1"/>
  <c r="E2898" i="1"/>
  <c r="M2897" i="1"/>
  <c r="H2897" i="1"/>
  <c r="G2897" i="1"/>
  <c r="F2897" i="1"/>
  <c r="E2897" i="1"/>
  <c r="M2896" i="1"/>
  <c r="H2896" i="1"/>
  <c r="G2896" i="1"/>
  <c r="F2896" i="1"/>
  <c r="E2896" i="1"/>
  <c r="M2895" i="1"/>
  <c r="H2895" i="1"/>
  <c r="G2895" i="1"/>
  <c r="F2895" i="1"/>
  <c r="E2895" i="1"/>
  <c r="M2894" i="1"/>
  <c r="H2894" i="1"/>
  <c r="G2894" i="1"/>
  <c r="F2894" i="1"/>
  <c r="E2894" i="1"/>
  <c r="M2893" i="1"/>
  <c r="H2893" i="1"/>
  <c r="G2893" i="1"/>
  <c r="F2893" i="1"/>
  <c r="E2893" i="1"/>
  <c r="M2892" i="1"/>
  <c r="H2892" i="1"/>
  <c r="G2892" i="1"/>
  <c r="F2892" i="1"/>
  <c r="E2892" i="1"/>
  <c r="M2891" i="1"/>
  <c r="H2891" i="1"/>
  <c r="G2891" i="1"/>
  <c r="F2891" i="1"/>
  <c r="E2891" i="1"/>
  <c r="M2890" i="1"/>
  <c r="H2890" i="1"/>
  <c r="G2890" i="1"/>
  <c r="F2890" i="1"/>
  <c r="E2890" i="1"/>
  <c r="M2889" i="1"/>
  <c r="H2889" i="1"/>
  <c r="G2889" i="1"/>
  <c r="F2889" i="1"/>
  <c r="E2889" i="1"/>
  <c r="M2888" i="1"/>
  <c r="H2888" i="1"/>
  <c r="G2888" i="1"/>
  <c r="F2888" i="1"/>
  <c r="E2888" i="1"/>
  <c r="M2887" i="1"/>
  <c r="H2887" i="1"/>
  <c r="G2887" i="1"/>
  <c r="F2887" i="1"/>
  <c r="E2887" i="1"/>
  <c r="M2886" i="1"/>
  <c r="H2886" i="1"/>
  <c r="G2886" i="1"/>
  <c r="F2886" i="1"/>
  <c r="E2886" i="1"/>
  <c r="M2885" i="1"/>
  <c r="H2885" i="1"/>
  <c r="G2885" i="1"/>
  <c r="F2885" i="1"/>
  <c r="E2885" i="1"/>
  <c r="M2884" i="1"/>
  <c r="H2884" i="1"/>
  <c r="G2884" i="1"/>
  <c r="F2884" i="1"/>
  <c r="E2884" i="1"/>
  <c r="M2883" i="1"/>
  <c r="H2883" i="1"/>
  <c r="G2883" i="1"/>
  <c r="F2883" i="1"/>
  <c r="E2883" i="1"/>
  <c r="M2882" i="1"/>
  <c r="H2882" i="1"/>
  <c r="G2882" i="1"/>
  <c r="F2882" i="1"/>
  <c r="E2882" i="1"/>
  <c r="M2881" i="1"/>
  <c r="H2881" i="1"/>
  <c r="G2881" i="1"/>
  <c r="F2881" i="1"/>
  <c r="E2881" i="1"/>
  <c r="M2880" i="1"/>
  <c r="H2880" i="1"/>
  <c r="G2880" i="1"/>
  <c r="F2880" i="1"/>
  <c r="E2880" i="1"/>
  <c r="M2879" i="1"/>
  <c r="H2879" i="1"/>
  <c r="G2879" i="1"/>
  <c r="F2879" i="1"/>
  <c r="E2879" i="1"/>
  <c r="M2878" i="1"/>
  <c r="H2878" i="1"/>
  <c r="G2878" i="1"/>
  <c r="F2878" i="1"/>
  <c r="E2878" i="1"/>
  <c r="M2877" i="1"/>
  <c r="H2877" i="1"/>
  <c r="G2877" i="1"/>
  <c r="F2877" i="1"/>
  <c r="E2877" i="1"/>
  <c r="M2876" i="1"/>
  <c r="H2876" i="1"/>
  <c r="G2876" i="1"/>
  <c r="F2876" i="1"/>
  <c r="E2876" i="1"/>
  <c r="M2875" i="1"/>
  <c r="H2875" i="1"/>
  <c r="G2875" i="1"/>
  <c r="F2875" i="1"/>
  <c r="E2875" i="1"/>
  <c r="M2874" i="1"/>
  <c r="H2874" i="1"/>
  <c r="G2874" i="1"/>
  <c r="F2874" i="1"/>
  <c r="E2874" i="1"/>
  <c r="M2873" i="1"/>
  <c r="H2873" i="1"/>
  <c r="G2873" i="1"/>
  <c r="F2873" i="1"/>
  <c r="E2873" i="1"/>
  <c r="M2872" i="1"/>
  <c r="H2872" i="1"/>
  <c r="G2872" i="1"/>
  <c r="F2872" i="1"/>
  <c r="E2872" i="1"/>
  <c r="M2871" i="1"/>
  <c r="H2871" i="1"/>
  <c r="G2871" i="1"/>
  <c r="F2871" i="1"/>
  <c r="E2871" i="1"/>
  <c r="M2870" i="1"/>
  <c r="H2870" i="1"/>
  <c r="G2870" i="1"/>
  <c r="F2870" i="1"/>
  <c r="E2870" i="1"/>
  <c r="M2869" i="1"/>
  <c r="H2869" i="1"/>
  <c r="G2869" i="1"/>
  <c r="F2869" i="1"/>
  <c r="E2869" i="1"/>
  <c r="M2868" i="1"/>
  <c r="H2868" i="1"/>
  <c r="G2868" i="1"/>
  <c r="F2868" i="1"/>
  <c r="E2868" i="1"/>
  <c r="M2867" i="1"/>
  <c r="H2867" i="1"/>
  <c r="G2867" i="1"/>
  <c r="F2867" i="1"/>
  <c r="E2867" i="1"/>
  <c r="M2866" i="1"/>
  <c r="H2866" i="1"/>
  <c r="G2866" i="1"/>
  <c r="F2866" i="1"/>
  <c r="E2866" i="1"/>
  <c r="M2865" i="1"/>
  <c r="H2865" i="1"/>
  <c r="G2865" i="1"/>
  <c r="F2865" i="1"/>
  <c r="E2865" i="1"/>
  <c r="M2864" i="1"/>
  <c r="H2864" i="1"/>
  <c r="G2864" i="1"/>
  <c r="F2864" i="1"/>
  <c r="E2864" i="1"/>
  <c r="M2863" i="1"/>
  <c r="H2863" i="1"/>
  <c r="G2863" i="1"/>
  <c r="F2863" i="1"/>
  <c r="E2863" i="1"/>
  <c r="M2862" i="1"/>
  <c r="H2862" i="1"/>
  <c r="G2862" i="1"/>
  <c r="F2862" i="1"/>
  <c r="E2862" i="1"/>
  <c r="M2861" i="1"/>
  <c r="H2861" i="1"/>
  <c r="G2861" i="1"/>
  <c r="F2861" i="1"/>
  <c r="E2861" i="1"/>
  <c r="M2860" i="1"/>
  <c r="H2860" i="1"/>
  <c r="G2860" i="1"/>
  <c r="F2860" i="1"/>
  <c r="E2860" i="1"/>
  <c r="M2859" i="1"/>
  <c r="H2859" i="1"/>
  <c r="G2859" i="1"/>
  <c r="F2859" i="1"/>
  <c r="E2859" i="1"/>
  <c r="M2858" i="1"/>
  <c r="H2858" i="1"/>
  <c r="G2858" i="1"/>
  <c r="F2858" i="1"/>
  <c r="E2858" i="1"/>
  <c r="M2857" i="1"/>
  <c r="H2857" i="1"/>
  <c r="G2857" i="1"/>
  <c r="F2857" i="1"/>
  <c r="E2857" i="1"/>
  <c r="M2856" i="1"/>
  <c r="H2856" i="1"/>
  <c r="G2856" i="1"/>
  <c r="F2856" i="1"/>
  <c r="E2856" i="1"/>
  <c r="M2855" i="1"/>
  <c r="H2855" i="1"/>
  <c r="G2855" i="1"/>
  <c r="F2855" i="1"/>
  <c r="E2855" i="1"/>
  <c r="M2854" i="1"/>
  <c r="H2854" i="1"/>
  <c r="G2854" i="1"/>
  <c r="F2854" i="1"/>
  <c r="E2854" i="1"/>
  <c r="M2853" i="1"/>
  <c r="H2853" i="1"/>
  <c r="G2853" i="1"/>
  <c r="F2853" i="1"/>
  <c r="E2853" i="1"/>
  <c r="M2852" i="1"/>
  <c r="H2852" i="1"/>
  <c r="G2852" i="1"/>
  <c r="F2852" i="1"/>
  <c r="E2852" i="1"/>
  <c r="M2851" i="1"/>
  <c r="H2851" i="1"/>
  <c r="G2851" i="1"/>
  <c r="F2851" i="1"/>
  <c r="E2851" i="1"/>
  <c r="M2850" i="1"/>
  <c r="H2850" i="1"/>
  <c r="G2850" i="1"/>
  <c r="F2850" i="1"/>
  <c r="E2850" i="1"/>
  <c r="M2849" i="1"/>
  <c r="H2849" i="1"/>
  <c r="G2849" i="1"/>
  <c r="F2849" i="1"/>
  <c r="E2849" i="1"/>
  <c r="M2848" i="1"/>
  <c r="H2848" i="1"/>
  <c r="G2848" i="1"/>
  <c r="F2848" i="1"/>
  <c r="E2848" i="1"/>
  <c r="M2847" i="1"/>
  <c r="H2847" i="1"/>
  <c r="G2847" i="1"/>
  <c r="F2847" i="1"/>
  <c r="E2847" i="1"/>
  <c r="M2846" i="1"/>
  <c r="H2846" i="1"/>
  <c r="G2846" i="1"/>
  <c r="F2846" i="1"/>
  <c r="E2846" i="1"/>
  <c r="M2845" i="1"/>
  <c r="H2845" i="1"/>
  <c r="G2845" i="1"/>
  <c r="F2845" i="1"/>
  <c r="E2845" i="1"/>
  <c r="M2844" i="1"/>
  <c r="H2844" i="1"/>
  <c r="G2844" i="1"/>
  <c r="F2844" i="1"/>
  <c r="E2844" i="1"/>
  <c r="M2843" i="1"/>
  <c r="H2843" i="1"/>
  <c r="G2843" i="1"/>
  <c r="F2843" i="1"/>
  <c r="E2843" i="1"/>
  <c r="M2842" i="1"/>
  <c r="H2842" i="1"/>
  <c r="G2842" i="1"/>
  <c r="F2842" i="1"/>
  <c r="E2842" i="1"/>
  <c r="M2841" i="1"/>
  <c r="H2841" i="1"/>
  <c r="G2841" i="1"/>
  <c r="F2841" i="1"/>
  <c r="E2841" i="1"/>
  <c r="M2840" i="1"/>
  <c r="H2840" i="1"/>
  <c r="G2840" i="1"/>
  <c r="F2840" i="1"/>
  <c r="E2840" i="1"/>
  <c r="M2839" i="1"/>
  <c r="H2839" i="1"/>
  <c r="G2839" i="1"/>
  <c r="F2839" i="1"/>
  <c r="E2839" i="1"/>
  <c r="M2838" i="1"/>
  <c r="H2838" i="1"/>
  <c r="G2838" i="1"/>
  <c r="F2838" i="1"/>
  <c r="E2838" i="1"/>
  <c r="M2837" i="1"/>
  <c r="H2837" i="1"/>
  <c r="G2837" i="1"/>
  <c r="F2837" i="1"/>
  <c r="E2837" i="1"/>
  <c r="M2836" i="1"/>
  <c r="H2836" i="1"/>
  <c r="G2836" i="1"/>
  <c r="F2836" i="1"/>
  <c r="E2836" i="1"/>
  <c r="M2835" i="1"/>
  <c r="H2835" i="1"/>
  <c r="G2835" i="1"/>
  <c r="F2835" i="1"/>
  <c r="E2835" i="1"/>
  <c r="M2834" i="1"/>
  <c r="H2834" i="1"/>
  <c r="G2834" i="1"/>
  <c r="F2834" i="1"/>
  <c r="E2834" i="1"/>
  <c r="M2833" i="1"/>
  <c r="H2833" i="1"/>
  <c r="G2833" i="1"/>
  <c r="F2833" i="1"/>
  <c r="E2833" i="1"/>
  <c r="M2832" i="1"/>
  <c r="H2832" i="1"/>
  <c r="G2832" i="1"/>
  <c r="F2832" i="1"/>
  <c r="E2832" i="1"/>
  <c r="M2831" i="1"/>
  <c r="H2831" i="1"/>
  <c r="G2831" i="1"/>
  <c r="F2831" i="1"/>
  <c r="E2831" i="1"/>
  <c r="M2830" i="1"/>
  <c r="H2830" i="1"/>
  <c r="G2830" i="1"/>
  <c r="F2830" i="1"/>
  <c r="E2830" i="1"/>
  <c r="M2829" i="1"/>
  <c r="H2829" i="1"/>
  <c r="G2829" i="1"/>
  <c r="F2829" i="1"/>
  <c r="E2829" i="1"/>
  <c r="M2828" i="1"/>
  <c r="H2828" i="1"/>
  <c r="G2828" i="1"/>
  <c r="F2828" i="1"/>
  <c r="E2828" i="1"/>
  <c r="M2827" i="1"/>
  <c r="H2827" i="1"/>
  <c r="G2827" i="1"/>
  <c r="F2827" i="1"/>
  <c r="E2827" i="1"/>
  <c r="M2826" i="1"/>
  <c r="H2826" i="1"/>
  <c r="G2826" i="1"/>
  <c r="F2826" i="1"/>
  <c r="E2826" i="1"/>
  <c r="M2825" i="1"/>
  <c r="H2825" i="1"/>
  <c r="G2825" i="1"/>
  <c r="F2825" i="1"/>
  <c r="E2825" i="1"/>
  <c r="M2824" i="1"/>
  <c r="H2824" i="1"/>
  <c r="G2824" i="1"/>
  <c r="F2824" i="1"/>
  <c r="E2824" i="1"/>
  <c r="M2823" i="1"/>
  <c r="H2823" i="1"/>
  <c r="G2823" i="1"/>
  <c r="F2823" i="1"/>
  <c r="E2823" i="1"/>
  <c r="M2822" i="1"/>
  <c r="H2822" i="1"/>
  <c r="G2822" i="1"/>
  <c r="F2822" i="1"/>
  <c r="E2822" i="1"/>
  <c r="M2821" i="1"/>
  <c r="H2821" i="1"/>
  <c r="G2821" i="1"/>
  <c r="F2821" i="1"/>
  <c r="E2821" i="1"/>
  <c r="M2820" i="1"/>
  <c r="H2820" i="1"/>
  <c r="G2820" i="1"/>
  <c r="F2820" i="1"/>
  <c r="E2820" i="1"/>
  <c r="M2819" i="1"/>
  <c r="H2819" i="1"/>
  <c r="G2819" i="1"/>
  <c r="F2819" i="1"/>
  <c r="E2819" i="1"/>
  <c r="M2818" i="1"/>
  <c r="H2818" i="1"/>
  <c r="G2818" i="1"/>
  <c r="F2818" i="1"/>
  <c r="E2818" i="1"/>
  <c r="M2817" i="1"/>
  <c r="H2817" i="1"/>
  <c r="G2817" i="1"/>
  <c r="F2817" i="1"/>
  <c r="E2817" i="1"/>
  <c r="M2816" i="1"/>
  <c r="H2816" i="1"/>
  <c r="G2816" i="1"/>
  <c r="F2816" i="1"/>
  <c r="E2816" i="1"/>
  <c r="M2815" i="1"/>
  <c r="H2815" i="1"/>
  <c r="G2815" i="1"/>
  <c r="F2815" i="1"/>
  <c r="E2815" i="1"/>
  <c r="M2814" i="1"/>
  <c r="H2814" i="1"/>
  <c r="G2814" i="1"/>
  <c r="F2814" i="1"/>
  <c r="E2814" i="1"/>
  <c r="M2813" i="1"/>
  <c r="H2813" i="1"/>
  <c r="G2813" i="1"/>
  <c r="F2813" i="1"/>
  <c r="E2813" i="1"/>
  <c r="M2812" i="1"/>
  <c r="H2812" i="1"/>
  <c r="G2812" i="1"/>
  <c r="F2812" i="1"/>
  <c r="E2812" i="1"/>
  <c r="M2811" i="1"/>
  <c r="H2811" i="1"/>
  <c r="G2811" i="1"/>
  <c r="F2811" i="1"/>
  <c r="E2811" i="1"/>
  <c r="M2810" i="1"/>
  <c r="H2810" i="1"/>
  <c r="G2810" i="1"/>
  <c r="F2810" i="1"/>
  <c r="E2810" i="1"/>
  <c r="M2809" i="1"/>
  <c r="H2809" i="1"/>
  <c r="G2809" i="1"/>
  <c r="F2809" i="1"/>
  <c r="E2809" i="1"/>
  <c r="M2808" i="1"/>
  <c r="H2808" i="1"/>
  <c r="G2808" i="1"/>
  <c r="F2808" i="1"/>
  <c r="E2808" i="1"/>
  <c r="M2807" i="1"/>
  <c r="H2807" i="1"/>
  <c r="G2807" i="1"/>
  <c r="F2807" i="1"/>
  <c r="E2807" i="1"/>
  <c r="M2806" i="1"/>
  <c r="H2806" i="1"/>
  <c r="G2806" i="1"/>
  <c r="F2806" i="1"/>
  <c r="E2806" i="1"/>
  <c r="M2805" i="1"/>
  <c r="H2805" i="1"/>
  <c r="G2805" i="1"/>
  <c r="F2805" i="1"/>
  <c r="E2805" i="1"/>
  <c r="M2804" i="1"/>
  <c r="H2804" i="1"/>
  <c r="G2804" i="1"/>
  <c r="F2804" i="1"/>
  <c r="E2804" i="1"/>
  <c r="M2803" i="1"/>
  <c r="H2803" i="1"/>
  <c r="G2803" i="1"/>
  <c r="F2803" i="1"/>
  <c r="E2803" i="1"/>
  <c r="M2802" i="1"/>
  <c r="H2802" i="1"/>
  <c r="G2802" i="1"/>
  <c r="F2802" i="1"/>
  <c r="E2802" i="1"/>
  <c r="M2801" i="1"/>
  <c r="H2801" i="1"/>
  <c r="G2801" i="1"/>
  <c r="F2801" i="1"/>
  <c r="E2801" i="1"/>
  <c r="M2800" i="1"/>
  <c r="H2800" i="1"/>
  <c r="G2800" i="1"/>
  <c r="F2800" i="1"/>
  <c r="E2800" i="1"/>
  <c r="M2799" i="1"/>
  <c r="H2799" i="1"/>
  <c r="G2799" i="1"/>
  <c r="F2799" i="1"/>
  <c r="E2799" i="1"/>
  <c r="M2798" i="1"/>
  <c r="H2798" i="1"/>
  <c r="G2798" i="1"/>
  <c r="F2798" i="1"/>
  <c r="E2798" i="1"/>
  <c r="M2797" i="1"/>
  <c r="H2797" i="1"/>
  <c r="G2797" i="1"/>
  <c r="F2797" i="1"/>
  <c r="E2797" i="1"/>
  <c r="M2796" i="1"/>
  <c r="H2796" i="1"/>
  <c r="G2796" i="1"/>
  <c r="F2796" i="1"/>
  <c r="E2796" i="1"/>
  <c r="M2795" i="1"/>
  <c r="H2795" i="1"/>
  <c r="G2795" i="1"/>
  <c r="F2795" i="1"/>
  <c r="E2795" i="1"/>
  <c r="M2794" i="1"/>
  <c r="H2794" i="1"/>
  <c r="G2794" i="1"/>
  <c r="F2794" i="1"/>
  <c r="E2794" i="1"/>
  <c r="M2793" i="1"/>
  <c r="H2793" i="1"/>
  <c r="G2793" i="1"/>
  <c r="F2793" i="1"/>
  <c r="E2793" i="1"/>
  <c r="M2792" i="1"/>
  <c r="H2792" i="1"/>
  <c r="G2792" i="1"/>
  <c r="F2792" i="1"/>
  <c r="E2792" i="1"/>
  <c r="M2791" i="1"/>
  <c r="H2791" i="1"/>
  <c r="G2791" i="1"/>
  <c r="F2791" i="1"/>
  <c r="E2791" i="1"/>
  <c r="M2790" i="1"/>
  <c r="H2790" i="1"/>
  <c r="G2790" i="1"/>
  <c r="F2790" i="1"/>
  <c r="E2790" i="1"/>
  <c r="M2789" i="1"/>
  <c r="H2789" i="1"/>
  <c r="G2789" i="1"/>
  <c r="F2789" i="1"/>
  <c r="E2789" i="1"/>
  <c r="M2788" i="1"/>
  <c r="H2788" i="1"/>
  <c r="G2788" i="1"/>
  <c r="F2788" i="1"/>
  <c r="E2788" i="1"/>
  <c r="M2787" i="1"/>
  <c r="H2787" i="1"/>
  <c r="G2787" i="1"/>
  <c r="F2787" i="1"/>
  <c r="E2787" i="1"/>
  <c r="M2786" i="1"/>
  <c r="H2786" i="1"/>
  <c r="G2786" i="1"/>
  <c r="F2786" i="1"/>
  <c r="E2786" i="1"/>
  <c r="M2785" i="1"/>
  <c r="H2785" i="1"/>
  <c r="G2785" i="1"/>
  <c r="F2785" i="1"/>
  <c r="E2785" i="1"/>
  <c r="M2784" i="1"/>
  <c r="H2784" i="1"/>
  <c r="G2784" i="1"/>
  <c r="F2784" i="1"/>
  <c r="E2784" i="1"/>
  <c r="M2783" i="1"/>
  <c r="H2783" i="1"/>
  <c r="G2783" i="1"/>
  <c r="F2783" i="1"/>
  <c r="E2783" i="1"/>
  <c r="M2782" i="1"/>
  <c r="H2782" i="1"/>
  <c r="G2782" i="1"/>
  <c r="F2782" i="1"/>
  <c r="E2782" i="1"/>
  <c r="M2781" i="1"/>
  <c r="H2781" i="1"/>
  <c r="G2781" i="1"/>
  <c r="F2781" i="1"/>
  <c r="E2781" i="1"/>
  <c r="M2780" i="1"/>
  <c r="H2780" i="1"/>
  <c r="G2780" i="1"/>
  <c r="F2780" i="1"/>
  <c r="E2780" i="1"/>
  <c r="M2779" i="1"/>
  <c r="H2779" i="1"/>
  <c r="G2779" i="1"/>
  <c r="F2779" i="1"/>
  <c r="E2779" i="1"/>
  <c r="M2778" i="1"/>
  <c r="H2778" i="1"/>
  <c r="G2778" i="1"/>
  <c r="F2778" i="1"/>
  <c r="E2778" i="1"/>
  <c r="M2777" i="1"/>
  <c r="H2777" i="1"/>
  <c r="G2777" i="1"/>
  <c r="F2777" i="1"/>
  <c r="E2777" i="1"/>
  <c r="M2776" i="1"/>
  <c r="H2776" i="1"/>
  <c r="G2776" i="1"/>
  <c r="F2776" i="1"/>
  <c r="E2776" i="1"/>
  <c r="M2775" i="1"/>
  <c r="H2775" i="1"/>
  <c r="G2775" i="1"/>
  <c r="F2775" i="1"/>
  <c r="E2775" i="1"/>
  <c r="M2774" i="1"/>
  <c r="H2774" i="1"/>
  <c r="G2774" i="1"/>
  <c r="F2774" i="1"/>
  <c r="E2774" i="1"/>
  <c r="M2773" i="1"/>
  <c r="H2773" i="1"/>
  <c r="G2773" i="1"/>
  <c r="F2773" i="1"/>
  <c r="E2773" i="1"/>
  <c r="M2772" i="1"/>
  <c r="H2772" i="1"/>
  <c r="G2772" i="1"/>
  <c r="F2772" i="1"/>
  <c r="E2772" i="1"/>
  <c r="M2771" i="1"/>
  <c r="H2771" i="1"/>
  <c r="G2771" i="1"/>
  <c r="F2771" i="1"/>
  <c r="E2771" i="1"/>
  <c r="M2770" i="1"/>
  <c r="H2770" i="1"/>
  <c r="G2770" i="1"/>
  <c r="F2770" i="1"/>
  <c r="E2770" i="1"/>
  <c r="M2769" i="1"/>
  <c r="H2769" i="1"/>
  <c r="G2769" i="1"/>
  <c r="F2769" i="1"/>
  <c r="E2769" i="1"/>
  <c r="M2768" i="1"/>
  <c r="H2768" i="1"/>
  <c r="G2768" i="1"/>
  <c r="F2768" i="1"/>
  <c r="E2768" i="1"/>
  <c r="M2767" i="1"/>
  <c r="H2767" i="1"/>
  <c r="G2767" i="1"/>
  <c r="F2767" i="1"/>
  <c r="E2767" i="1"/>
  <c r="M2766" i="1"/>
  <c r="H2766" i="1"/>
  <c r="G2766" i="1"/>
  <c r="F2766" i="1"/>
  <c r="E2766" i="1"/>
  <c r="M2765" i="1"/>
  <c r="H2765" i="1"/>
  <c r="G2765" i="1"/>
  <c r="F2765" i="1"/>
  <c r="E2765" i="1"/>
  <c r="M2764" i="1"/>
  <c r="H2764" i="1"/>
  <c r="G2764" i="1"/>
  <c r="F2764" i="1"/>
  <c r="E2764" i="1"/>
  <c r="M2763" i="1"/>
  <c r="H2763" i="1"/>
  <c r="G2763" i="1"/>
  <c r="F2763" i="1"/>
  <c r="E2763" i="1"/>
  <c r="M2762" i="1"/>
  <c r="H2762" i="1"/>
  <c r="G2762" i="1"/>
  <c r="F2762" i="1"/>
  <c r="E2762" i="1"/>
  <c r="M2761" i="1"/>
  <c r="H2761" i="1"/>
  <c r="G2761" i="1"/>
  <c r="F2761" i="1"/>
  <c r="E2761" i="1"/>
  <c r="M2760" i="1"/>
  <c r="H2760" i="1"/>
  <c r="G2760" i="1"/>
  <c r="F2760" i="1"/>
  <c r="E2760" i="1"/>
  <c r="M2759" i="1"/>
  <c r="H2759" i="1"/>
  <c r="G2759" i="1"/>
  <c r="F2759" i="1"/>
  <c r="E2759" i="1"/>
  <c r="M2758" i="1"/>
  <c r="H2758" i="1"/>
  <c r="G2758" i="1"/>
  <c r="F2758" i="1"/>
  <c r="E2758" i="1"/>
  <c r="M2757" i="1"/>
  <c r="H2757" i="1"/>
  <c r="G2757" i="1"/>
  <c r="F2757" i="1"/>
  <c r="E2757" i="1"/>
  <c r="M2756" i="1"/>
  <c r="H2756" i="1"/>
  <c r="G2756" i="1"/>
  <c r="F2756" i="1"/>
  <c r="E2756" i="1"/>
  <c r="M2755" i="1"/>
  <c r="H2755" i="1"/>
  <c r="G2755" i="1"/>
  <c r="F2755" i="1"/>
  <c r="E2755" i="1"/>
  <c r="M2754" i="1"/>
  <c r="H2754" i="1"/>
  <c r="G2754" i="1"/>
  <c r="F2754" i="1"/>
  <c r="E2754" i="1"/>
  <c r="M2753" i="1"/>
  <c r="H2753" i="1"/>
  <c r="G2753" i="1"/>
  <c r="F2753" i="1"/>
  <c r="E2753" i="1"/>
  <c r="M2752" i="1"/>
  <c r="H2752" i="1"/>
  <c r="G2752" i="1"/>
  <c r="F2752" i="1"/>
  <c r="E2752" i="1"/>
  <c r="M2751" i="1"/>
  <c r="H2751" i="1"/>
  <c r="G2751" i="1"/>
  <c r="F2751" i="1"/>
  <c r="E2751" i="1"/>
  <c r="M2750" i="1"/>
  <c r="H2750" i="1"/>
  <c r="G2750" i="1"/>
  <c r="F2750" i="1"/>
  <c r="E2750" i="1"/>
  <c r="M2749" i="1"/>
  <c r="H2749" i="1"/>
  <c r="G2749" i="1"/>
  <c r="F2749" i="1"/>
  <c r="E2749" i="1"/>
  <c r="M2748" i="1"/>
  <c r="H2748" i="1"/>
  <c r="G2748" i="1"/>
  <c r="F2748" i="1"/>
  <c r="E2748" i="1"/>
  <c r="M2747" i="1"/>
  <c r="H2747" i="1"/>
  <c r="G2747" i="1"/>
  <c r="F2747" i="1"/>
  <c r="E2747" i="1"/>
  <c r="M2746" i="1"/>
  <c r="H2746" i="1"/>
  <c r="G2746" i="1"/>
  <c r="F2746" i="1"/>
  <c r="E2746" i="1"/>
  <c r="M2745" i="1"/>
  <c r="H2745" i="1"/>
  <c r="G2745" i="1"/>
  <c r="F2745" i="1"/>
  <c r="E2745" i="1"/>
  <c r="M2744" i="1"/>
  <c r="H2744" i="1"/>
  <c r="G2744" i="1"/>
  <c r="F2744" i="1"/>
  <c r="E2744" i="1"/>
  <c r="M2743" i="1"/>
  <c r="H2743" i="1"/>
  <c r="G2743" i="1"/>
  <c r="F2743" i="1"/>
  <c r="E2743" i="1"/>
  <c r="M2742" i="1"/>
  <c r="H2742" i="1"/>
  <c r="G2742" i="1"/>
  <c r="F2742" i="1"/>
  <c r="E2742" i="1"/>
  <c r="M2741" i="1"/>
  <c r="H2741" i="1"/>
  <c r="G2741" i="1"/>
  <c r="F2741" i="1"/>
  <c r="E2741" i="1"/>
  <c r="M2740" i="1"/>
  <c r="H2740" i="1"/>
  <c r="G2740" i="1"/>
  <c r="F2740" i="1"/>
  <c r="E2740" i="1"/>
  <c r="M2739" i="1"/>
  <c r="H2739" i="1"/>
  <c r="G2739" i="1"/>
  <c r="F2739" i="1"/>
  <c r="E2739" i="1"/>
  <c r="M2738" i="1"/>
  <c r="H2738" i="1"/>
  <c r="G2738" i="1"/>
  <c r="F2738" i="1"/>
  <c r="E2738" i="1"/>
  <c r="M2737" i="1"/>
  <c r="H2737" i="1"/>
  <c r="G2737" i="1"/>
  <c r="F2737" i="1"/>
  <c r="E2737" i="1"/>
  <c r="M2736" i="1"/>
  <c r="H2736" i="1"/>
  <c r="G2736" i="1"/>
  <c r="F2736" i="1"/>
  <c r="E2736" i="1"/>
  <c r="M2735" i="1"/>
  <c r="H2735" i="1"/>
  <c r="G2735" i="1"/>
  <c r="F2735" i="1"/>
  <c r="E2735" i="1"/>
  <c r="M2734" i="1"/>
  <c r="H2734" i="1"/>
  <c r="G2734" i="1"/>
  <c r="F2734" i="1"/>
  <c r="E2734" i="1"/>
  <c r="M2733" i="1"/>
  <c r="H2733" i="1"/>
  <c r="G2733" i="1"/>
  <c r="F2733" i="1"/>
  <c r="E2733" i="1"/>
  <c r="M2732" i="1"/>
  <c r="H2732" i="1"/>
  <c r="G2732" i="1"/>
  <c r="F2732" i="1"/>
  <c r="E2732" i="1"/>
  <c r="M2731" i="1"/>
  <c r="H2731" i="1"/>
  <c r="G2731" i="1"/>
  <c r="F2731" i="1"/>
  <c r="E2731" i="1"/>
  <c r="M2730" i="1"/>
  <c r="H2730" i="1"/>
  <c r="G2730" i="1"/>
  <c r="F2730" i="1"/>
  <c r="E2730" i="1"/>
  <c r="M2729" i="1"/>
  <c r="H2729" i="1"/>
  <c r="G2729" i="1"/>
  <c r="F2729" i="1"/>
  <c r="E2729" i="1"/>
  <c r="M2728" i="1"/>
  <c r="H2728" i="1"/>
  <c r="G2728" i="1"/>
  <c r="F2728" i="1"/>
  <c r="E2728" i="1"/>
  <c r="M2727" i="1"/>
  <c r="H2727" i="1"/>
  <c r="G2727" i="1"/>
  <c r="F2727" i="1"/>
  <c r="E2727" i="1"/>
  <c r="M2726" i="1"/>
  <c r="H2726" i="1"/>
  <c r="G2726" i="1"/>
  <c r="F2726" i="1"/>
  <c r="E2726" i="1"/>
  <c r="M2725" i="1"/>
  <c r="H2725" i="1"/>
  <c r="G2725" i="1"/>
  <c r="F2725" i="1"/>
  <c r="E2725" i="1"/>
  <c r="M2724" i="1"/>
  <c r="H2724" i="1"/>
  <c r="G2724" i="1"/>
  <c r="F2724" i="1"/>
  <c r="E2724" i="1"/>
  <c r="M2723" i="1"/>
  <c r="H2723" i="1"/>
  <c r="G2723" i="1"/>
  <c r="F2723" i="1"/>
  <c r="E2723" i="1"/>
  <c r="M2722" i="1"/>
  <c r="H2722" i="1"/>
  <c r="G2722" i="1"/>
  <c r="F2722" i="1"/>
  <c r="E2722" i="1"/>
  <c r="M2721" i="1"/>
  <c r="H2721" i="1"/>
  <c r="G2721" i="1"/>
  <c r="F2721" i="1"/>
  <c r="E2721" i="1"/>
  <c r="M2720" i="1"/>
  <c r="H2720" i="1"/>
  <c r="G2720" i="1"/>
  <c r="F2720" i="1"/>
  <c r="E2720" i="1"/>
  <c r="M2719" i="1"/>
  <c r="H2719" i="1"/>
  <c r="G2719" i="1"/>
  <c r="F2719" i="1"/>
  <c r="E2719" i="1"/>
  <c r="M2718" i="1"/>
  <c r="H2718" i="1"/>
  <c r="G2718" i="1"/>
  <c r="F2718" i="1"/>
  <c r="E2718" i="1"/>
  <c r="M2717" i="1"/>
  <c r="H2717" i="1"/>
  <c r="G2717" i="1"/>
  <c r="F2717" i="1"/>
  <c r="E2717" i="1"/>
  <c r="M2716" i="1"/>
  <c r="H2716" i="1"/>
  <c r="G2716" i="1"/>
  <c r="F2716" i="1"/>
  <c r="E2716" i="1"/>
  <c r="M2715" i="1"/>
  <c r="H2715" i="1"/>
  <c r="G2715" i="1"/>
  <c r="F2715" i="1"/>
  <c r="E2715" i="1"/>
  <c r="M2714" i="1"/>
  <c r="H2714" i="1"/>
  <c r="G2714" i="1"/>
  <c r="F2714" i="1"/>
  <c r="E2714" i="1"/>
  <c r="M2713" i="1"/>
  <c r="H2713" i="1"/>
  <c r="G2713" i="1"/>
  <c r="F2713" i="1"/>
  <c r="E2713" i="1"/>
  <c r="M2712" i="1"/>
  <c r="H2712" i="1"/>
  <c r="G2712" i="1"/>
  <c r="F2712" i="1"/>
  <c r="E2712" i="1"/>
  <c r="M2711" i="1"/>
  <c r="H2711" i="1"/>
  <c r="G2711" i="1"/>
  <c r="F2711" i="1"/>
  <c r="E2711" i="1"/>
  <c r="M2710" i="1"/>
  <c r="H2710" i="1"/>
  <c r="G2710" i="1"/>
  <c r="F2710" i="1"/>
  <c r="E2710" i="1"/>
  <c r="M2709" i="1"/>
  <c r="H2709" i="1"/>
  <c r="G2709" i="1"/>
  <c r="F2709" i="1"/>
  <c r="E2709" i="1"/>
  <c r="M2708" i="1"/>
  <c r="H2708" i="1"/>
  <c r="G2708" i="1"/>
  <c r="F2708" i="1"/>
  <c r="E2708" i="1"/>
  <c r="M2707" i="1"/>
  <c r="H2707" i="1"/>
  <c r="G2707" i="1"/>
  <c r="F2707" i="1"/>
  <c r="E2707" i="1"/>
  <c r="M2706" i="1"/>
  <c r="H2706" i="1"/>
  <c r="G2706" i="1"/>
  <c r="F2706" i="1"/>
  <c r="E2706" i="1"/>
  <c r="M2705" i="1"/>
  <c r="H2705" i="1"/>
  <c r="G2705" i="1"/>
  <c r="F2705" i="1"/>
  <c r="E2705" i="1"/>
  <c r="M2704" i="1"/>
  <c r="H2704" i="1"/>
  <c r="G2704" i="1"/>
  <c r="F2704" i="1"/>
  <c r="E2704" i="1"/>
  <c r="M2703" i="1"/>
  <c r="H2703" i="1"/>
  <c r="G2703" i="1"/>
  <c r="F2703" i="1"/>
  <c r="E2703" i="1"/>
  <c r="M2702" i="1"/>
  <c r="H2702" i="1"/>
  <c r="G2702" i="1"/>
  <c r="F2702" i="1"/>
  <c r="E2702" i="1"/>
  <c r="M2701" i="1"/>
  <c r="H2701" i="1"/>
  <c r="G2701" i="1"/>
  <c r="F2701" i="1"/>
  <c r="E2701" i="1"/>
  <c r="M2700" i="1"/>
  <c r="H2700" i="1"/>
  <c r="G2700" i="1"/>
  <c r="F2700" i="1"/>
  <c r="E2700" i="1"/>
  <c r="M2699" i="1"/>
  <c r="H2699" i="1"/>
  <c r="G2699" i="1"/>
  <c r="F2699" i="1"/>
  <c r="E2699" i="1"/>
  <c r="M2698" i="1"/>
  <c r="H2698" i="1"/>
  <c r="G2698" i="1"/>
  <c r="F2698" i="1"/>
  <c r="E2698" i="1"/>
  <c r="M2697" i="1"/>
  <c r="H2697" i="1"/>
  <c r="G2697" i="1"/>
  <c r="F2697" i="1"/>
  <c r="E2697" i="1"/>
  <c r="M2696" i="1"/>
  <c r="H2696" i="1"/>
  <c r="G2696" i="1"/>
  <c r="F2696" i="1"/>
  <c r="E2696" i="1"/>
  <c r="M2695" i="1"/>
  <c r="H2695" i="1"/>
  <c r="G2695" i="1"/>
  <c r="F2695" i="1"/>
  <c r="E2695" i="1"/>
  <c r="M2694" i="1"/>
  <c r="H2694" i="1"/>
  <c r="G2694" i="1"/>
  <c r="F2694" i="1"/>
  <c r="E2694" i="1"/>
  <c r="M2693" i="1"/>
  <c r="H2693" i="1"/>
  <c r="G2693" i="1"/>
  <c r="F2693" i="1"/>
  <c r="E2693" i="1"/>
  <c r="M2692" i="1"/>
  <c r="H2692" i="1"/>
  <c r="G2692" i="1"/>
  <c r="F2692" i="1"/>
  <c r="E2692" i="1"/>
  <c r="M2691" i="1"/>
  <c r="H2691" i="1"/>
  <c r="G2691" i="1"/>
  <c r="F2691" i="1"/>
  <c r="E2691" i="1"/>
  <c r="M2690" i="1"/>
  <c r="H2690" i="1"/>
  <c r="G2690" i="1"/>
  <c r="F2690" i="1"/>
  <c r="E2690" i="1"/>
  <c r="M2689" i="1"/>
  <c r="H2689" i="1"/>
  <c r="G2689" i="1"/>
  <c r="F2689" i="1"/>
  <c r="E2689" i="1"/>
  <c r="M2688" i="1"/>
  <c r="H2688" i="1"/>
  <c r="G2688" i="1"/>
  <c r="F2688" i="1"/>
  <c r="E2688" i="1"/>
  <c r="M2687" i="1"/>
  <c r="H2687" i="1"/>
  <c r="G2687" i="1"/>
  <c r="F2687" i="1"/>
  <c r="E2687" i="1"/>
  <c r="M2686" i="1"/>
  <c r="H2686" i="1"/>
  <c r="G2686" i="1"/>
  <c r="F2686" i="1"/>
  <c r="E2686" i="1"/>
  <c r="M2685" i="1"/>
  <c r="H2685" i="1"/>
  <c r="G2685" i="1"/>
  <c r="F2685" i="1"/>
  <c r="E2685" i="1"/>
  <c r="M2684" i="1"/>
  <c r="H2684" i="1"/>
  <c r="G2684" i="1"/>
  <c r="F2684" i="1"/>
  <c r="E2684" i="1"/>
  <c r="M2683" i="1"/>
  <c r="H2683" i="1"/>
  <c r="G2683" i="1"/>
  <c r="F2683" i="1"/>
  <c r="E2683" i="1"/>
  <c r="M2682" i="1"/>
  <c r="H2682" i="1"/>
  <c r="G2682" i="1"/>
  <c r="F2682" i="1"/>
  <c r="E2682" i="1"/>
  <c r="M2681" i="1"/>
  <c r="H2681" i="1"/>
  <c r="G2681" i="1"/>
  <c r="F2681" i="1"/>
  <c r="E2681" i="1"/>
  <c r="M2680" i="1"/>
  <c r="H2680" i="1"/>
  <c r="G2680" i="1"/>
  <c r="F2680" i="1"/>
  <c r="E2680" i="1"/>
  <c r="M2679" i="1"/>
  <c r="H2679" i="1"/>
  <c r="G2679" i="1"/>
  <c r="F2679" i="1"/>
  <c r="E2679" i="1"/>
  <c r="M2678" i="1"/>
  <c r="H2678" i="1"/>
  <c r="G2678" i="1"/>
  <c r="F2678" i="1"/>
  <c r="E2678" i="1"/>
  <c r="M2677" i="1"/>
  <c r="H2677" i="1"/>
  <c r="G2677" i="1"/>
  <c r="F2677" i="1"/>
  <c r="E2677" i="1"/>
  <c r="M2676" i="1"/>
  <c r="H2676" i="1"/>
  <c r="G2676" i="1"/>
  <c r="F2676" i="1"/>
  <c r="E2676" i="1"/>
  <c r="M2675" i="1"/>
  <c r="H2675" i="1"/>
  <c r="G2675" i="1"/>
  <c r="F2675" i="1"/>
  <c r="E2675" i="1"/>
  <c r="M2674" i="1"/>
  <c r="H2674" i="1"/>
  <c r="G2674" i="1"/>
  <c r="F2674" i="1"/>
  <c r="E2674" i="1"/>
  <c r="M2673" i="1"/>
  <c r="H2673" i="1"/>
  <c r="G2673" i="1"/>
  <c r="F2673" i="1"/>
  <c r="E2673" i="1"/>
  <c r="M2672" i="1"/>
  <c r="H2672" i="1"/>
  <c r="G2672" i="1"/>
  <c r="F2672" i="1"/>
  <c r="E2672" i="1"/>
  <c r="M2671" i="1"/>
  <c r="H2671" i="1"/>
  <c r="G2671" i="1"/>
  <c r="F2671" i="1"/>
  <c r="E2671" i="1"/>
  <c r="M2670" i="1"/>
  <c r="H2670" i="1"/>
  <c r="G2670" i="1"/>
  <c r="F2670" i="1"/>
  <c r="E2670" i="1"/>
  <c r="M2669" i="1"/>
  <c r="H2669" i="1"/>
  <c r="G2669" i="1"/>
  <c r="F2669" i="1"/>
  <c r="E2669" i="1"/>
  <c r="M2668" i="1"/>
  <c r="H2668" i="1"/>
  <c r="G2668" i="1"/>
  <c r="F2668" i="1"/>
  <c r="E2668" i="1"/>
  <c r="M2667" i="1"/>
  <c r="H2667" i="1"/>
  <c r="G2667" i="1"/>
  <c r="F2667" i="1"/>
  <c r="E2667" i="1"/>
  <c r="M2666" i="1"/>
  <c r="H2666" i="1"/>
  <c r="G2666" i="1"/>
  <c r="F2666" i="1"/>
  <c r="E2666" i="1"/>
  <c r="M2665" i="1"/>
  <c r="H2665" i="1"/>
  <c r="G2665" i="1"/>
  <c r="F2665" i="1"/>
  <c r="E2665" i="1"/>
  <c r="M2664" i="1"/>
  <c r="H2664" i="1"/>
  <c r="G2664" i="1"/>
  <c r="F2664" i="1"/>
  <c r="E2664" i="1"/>
  <c r="M2663" i="1"/>
  <c r="H2663" i="1"/>
  <c r="G2663" i="1"/>
  <c r="F2663" i="1"/>
  <c r="E2663" i="1"/>
  <c r="M2662" i="1"/>
  <c r="H2662" i="1"/>
  <c r="G2662" i="1"/>
  <c r="F2662" i="1"/>
  <c r="E2662" i="1"/>
  <c r="M2661" i="1"/>
  <c r="H2661" i="1"/>
  <c r="G2661" i="1"/>
  <c r="F2661" i="1"/>
  <c r="E2661" i="1"/>
  <c r="M2660" i="1"/>
  <c r="H2660" i="1"/>
  <c r="G2660" i="1"/>
  <c r="F2660" i="1"/>
  <c r="E2660" i="1"/>
  <c r="M2659" i="1"/>
  <c r="H2659" i="1"/>
  <c r="G2659" i="1"/>
  <c r="F2659" i="1"/>
  <c r="E2659" i="1"/>
  <c r="M2658" i="1"/>
  <c r="H2658" i="1"/>
  <c r="G2658" i="1"/>
  <c r="F2658" i="1"/>
  <c r="E2658" i="1"/>
  <c r="M2657" i="1"/>
  <c r="H2657" i="1"/>
  <c r="G2657" i="1"/>
  <c r="F2657" i="1"/>
  <c r="E2657" i="1"/>
  <c r="M2656" i="1"/>
  <c r="H2656" i="1"/>
  <c r="G2656" i="1"/>
  <c r="F2656" i="1"/>
  <c r="E2656" i="1"/>
  <c r="M2655" i="1"/>
  <c r="H2655" i="1"/>
  <c r="G2655" i="1"/>
  <c r="F2655" i="1"/>
  <c r="E2655" i="1"/>
  <c r="M2654" i="1"/>
  <c r="H2654" i="1"/>
  <c r="G2654" i="1"/>
  <c r="F2654" i="1"/>
  <c r="E2654" i="1"/>
  <c r="M2653" i="1"/>
  <c r="H2653" i="1"/>
  <c r="G2653" i="1"/>
  <c r="F2653" i="1"/>
  <c r="E2653" i="1"/>
  <c r="M2652" i="1"/>
  <c r="H2652" i="1"/>
  <c r="G2652" i="1"/>
  <c r="F2652" i="1"/>
  <c r="E2652" i="1"/>
  <c r="M2651" i="1"/>
  <c r="H2651" i="1"/>
  <c r="G2651" i="1"/>
  <c r="F2651" i="1"/>
  <c r="E2651" i="1"/>
  <c r="M2650" i="1"/>
  <c r="H2650" i="1"/>
  <c r="G2650" i="1"/>
  <c r="F2650" i="1"/>
  <c r="E2650" i="1"/>
  <c r="M2649" i="1"/>
  <c r="H2649" i="1"/>
  <c r="G2649" i="1"/>
  <c r="F2649" i="1"/>
  <c r="E2649" i="1"/>
  <c r="M2648" i="1"/>
  <c r="H2648" i="1"/>
  <c r="G2648" i="1"/>
  <c r="F2648" i="1"/>
  <c r="E2648" i="1"/>
  <c r="M2647" i="1"/>
  <c r="H2647" i="1"/>
  <c r="G2647" i="1"/>
  <c r="F2647" i="1"/>
  <c r="E2647" i="1"/>
  <c r="M2646" i="1"/>
  <c r="H2646" i="1"/>
  <c r="G2646" i="1"/>
  <c r="F2646" i="1"/>
  <c r="E2646" i="1"/>
  <c r="M2645" i="1"/>
  <c r="H2645" i="1"/>
  <c r="G2645" i="1"/>
  <c r="F2645" i="1"/>
  <c r="E2645" i="1"/>
  <c r="M2644" i="1"/>
  <c r="H2644" i="1"/>
  <c r="G2644" i="1"/>
  <c r="F2644" i="1"/>
  <c r="E2644" i="1"/>
  <c r="M2643" i="1"/>
  <c r="H2643" i="1"/>
  <c r="G2643" i="1"/>
  <c r="F2643" i="1"/>
  <c r="E2643" i="1"/>
  <c r="M2642" i="1"/>
  <c r="H2642" i="1"/>
  <c r="G2642" i="1"/>
  <c r="F2642" i="1"/>
  <c r="E2642" i="1"/>
  <c r="M2641" i="1"/>
  <c r="H2641" i="1"/>
  <c r="G2641" i="1"/>
  <c r="F2641" i="1"/>
  <c r="E2641" i="1"/>
  <c r="M2640" i="1"/>
  <c r="H2640" i="1"/>
  <c r="G2640" i="1"/>
  <c r="F2640" i="1"/>
  <c r="E2640" i="1"/>
  <c r="M2639" i="1"/>
  <c r="H2639" i="1"/>
  <c r="G2639" i="1"/>
  <c r="F2639" i="1"/>
  <c r="E2639" i="1"/>
  <c r="M2638" i="1"/>
  <c r="H2638" i="1"/>
  <c r="G2638" i="1"/>
  <c r="F2638" i="1"/>
  <c r="E2638" i="1"/>
  <c r="M2637" i="1"/>
  <c r="H2637" i="1"/>
  <c r="G2637" i="1"/>
  <c r="F2637" i="1"/>
  <c r="E2637" i="1"/>
  <c r="M2636" i="1"/>
  <c r="H2636" i="1"/>
  <c r="G2636" i="1"/>
  <c r="F2636" i="1"/>
  <c r="E2636" i="1"/>
  <c r="M2635" i="1"/>
  <c r="H2635" i="1"/>
  <c r="G2635" i="1"/>
  <c r="F2635" i="1"/>
  <c r="E2635" i="1"/>
  <c r="M2634" i="1"/>
  <c r="H2634" i="1"/>
  <c r="G2634" i="1"/>
  <c r="F2634" i="1"/>
  <c r="E2634" i="1"/>
  <c r="M2633" i="1"/>
  <c r="H2633" i="1"/>
  <c r="G2633" i="1"/>
  <c r="F2633" i="1"/>
  <c r="E2633" i="1"/>
  <c r="M2632" i="1"/>
  <c r="H2632" i="1"/>
  <c r="G2632" i="1"/>
  <c r="F2632" i="1"/>
  <c r="E2632" i="1"/>
  <c r="M2631" i="1"/>
  <c r="H2631" i="1"/>
  <c r="G2631" i="1"/>
  <c r="F2631" i="1"/>
  <c r="E2631" i="1"/>
  <c r="M2630" i="1"/>
  <c r="H2630" i="1"/>
  <c r="G2630" i="1"/>
  <c r="F2630" i="1"/>
  <c r="E2630" i="1"/>
  <c r="M2629" i="1"/>
  <c r="H2629" i="1"/>
  <c r="G2629" i="1"/>
  <c r="F2629" i="1"/>
  <c r="E2629" i="1"/>
  <c r="M2628" i="1"/>
  <c r="H2628" i="1"/>
  <c r="G2628" i="1"/>
  <c r="F2628" i="1"/>
  <c r="E2628" i="1"/>
  <c r="M2627" i="1"/>
  <c r="H2627" i="1"/>
  <c r="G2627" i="1"/>
  <c r="F2627" i="1"/>
  <c r="E2627" i="1"/>
  <c r="M2626" i="1"/>
  <c r="H2626" i="1"/>
  <c r="G2626" i="1"/>
  <c r="F2626" i="1"/>
  <c r="E2626" i="1"/>
  <c r="M2625" i="1"/>
  <c r="H2625" i="1"/>
  <c r="G2625" i="1"/>
  <c r="F2625" i="1"/>
  <c r="E2625" i="1"/>
  <c r="M2624" i="1"/>
  <c r="H2624" i="1"/>
  <c r="G2624" i="1"/>
  <c r="F2624" i="1"/>
  <c r="E2624" i="1"/>
  <c r="M2623" i="1"/>
  <c r="H2623" i="1"/>
  <c r="G2623" i="1"/>
  <c r="F2623" i="1"/>
  <c r="E2623" i="1"/>
  <c r="M2622" i="1"/>
  <c r="H2622" i="1"/>
  <c r="G2622" i="1"/>
  <c r="F2622" i="1"/>
  <c r="E2622" i="1"/>
  <c r="M2621" i="1"/>
  <c r="H2621" i="1"/>
  <c r="G2621" i="1"/>
  <c r="F2621" i="1"/>
  <c r="E2621" i="1"/>
  <c r="M2620" i="1"/>
  <c r="H2620" i="1"/>
  <c r="G2620" i="1"/>
  <c r="F2620" i="1"/>
  <c r="E2620" i="1"/>
  <c r="M2619" i="1"/>
  <c r="H2619" i="1"/>
  <c r="G2619" i="1"/>
  <c r="F2619" i="1"/>
  <c r="E2619" i="1"/>
  <c r="M2618" i="1"/>
  <c r="H2618" i="1"/>
  <c r="G2618" i="1"/>
  <c r="F2618" i="1"/>
  <c r="E2618" i="1"/>
  <c r="M2617" i="1"/>
  <c r="H2617" i="1"/>
  <c r="G2617" i="1"/>
  <c r="F2617" i="1"/>
  <c r="E2617" i="1"/>
  <c r="M2616" i="1"/>
  <c r="H2616" i="1"/>
  <c r="G2616" i="1"/>
  <c r="F2616" i="1"/>
  <c r="E2616" i="1"/>
  <c r="M2615" i="1"/>
  <c r="H2615" i="1"/>
  <c r="G2615" i="1"/>
  <c r="F2615" i="1"/>
  <c r="E2615" i="1"/>
  <c r="M2614" i="1"/>
  <c r="H2614" i="1"/>
  <c r="G2614" i="1"/>
  <c r="F2614" i="1"/>
  <c r="E2614" i="1"/>
  <c r="M2613" i="1"/>
  <c r="H2613" i="1"/>
  <c r="G2613" i="1"/>
  <c r="F2613" i="1"/>
  <c r="E2613" i="1"/>
  <c r="M2612" i="1"/>
  <c r="H2612" i="1"/>
  <c r="G2612" i="1"/>
  <c r="F2612" i="1"/>
  <c r="E2612" i="1"/>
  <c r="M2611" i="1"/>
  <c r="H2611" i="1"/>
  <c r="G2611" i="1"/>
  <c r="F2611" i="1"/>
  <c r="E2611" i="1"/>
  <c r="M2610" i="1"/>
  <c r="H2610" i="1"/>
  <c r="G2610" i="1"/>
  <c r="F2610" i="1"/>
  <c r="E2610" i="1"/>
  <c r="M2609" i="1"/>
  <c r="H2609" i="1"/>
  <c r="G2609" i="1"/>
  <c r="F2609" i="1"/>
  <c r="E2609" i="1"/>
  <c r="M2608" i="1"/>
  <c r="H2608" i="1"/>
  <c r="G2608" i="1"/>
  <c r="F2608" i="1"/>
  <c r="E2608" i="1"/>
  <c r="M2607" i="1"/>
  <c r="H2607" i="1"/>
  <c r="G2607" i="1"/>
  <c r="F2607" i="1"/>
  <c r="E2607" i="1"/>
  <c r="M2606" i="1"/>
  <c r="H2606" i="1"/>
  <c r="G2606" i="1"/>
  <c r="F2606" i="1"/>
  <c r="E2606" i="1"/>
  <c r="M2605" i="1"/>
  <c r="H2605" i="1"/>
  <c r="G2605" i="1"/>
  <c r="F2605" i="1"/>
  <c r="E2605" i="1"/>
  <c r="M2604" i="1"/>
  <c r="H2604" i="1"/>
  <c r="G2604" i="1"/>
  <c r="F2604" i="1"/>
  <c r="E2604" i="1"/>
  <c r="M2603" i="1"/>
  <c r="H2603" i="1"/>
  <c r="G2603" i="1"/>
  <c r="F2603" i="1"/>
  <c r="E2603" i="1"/>
  <c r="M2602" i="1"/>
  <c r="H2602" i="1"/>
  <c r="G2602" i="1"/>
  <c r="F2602" i="1"/>
  <c r="E2602" i="1"/>
  <c r="M2601" i="1"/>
  <c r="H2601" i="1"/>
  <c r="G2601" i="1"/>
  <c r="F2601" i="1"/>
  <c r="E2601" i="1"/>
  <c r="M2600" i="1"/>
  <c r="H2600" i="1"/>
  <c r="G2600" i="1"/>
  <c r="F2600" i="1"/>
  <c r="E2600" i="1"/>
  <c r="M2599" i="1"/>
  <c r="H2599" i="1"/>
  <c r="G2599" i="1"/>
  <c r="F2599" i="1"/>
  <c r="E2599" i="1"/>
  <c r="M2598" i="1"/>
  <c r="H2598" i="1"/>
  <c r="G2598" i="1"/>
  <c r="F2598" i="1"/>
  <c r="E2598" i="1"/>
  <c r="M2597" i="1"/>
  <c r="H2597" i="1"/>
  <c r="G2597" i="1"/>
  <c r="F2597" i="1"/>
  <c r="E2597" i="1"/>
  <c r="M2596" i="1"/>
  <c r="H2596" i="1"/>
  <c r="G2596" i="1"/>
  <c r="F2596" i="1"/>
  <c r="E2596" i="1"/>
  <c r="M2595" i="1"/>
  <c r="H2595" i="1"/>
  <c r="G2595" i="1"/>
  <c r="F2595" i="1"/>
  <c r="E2595" i="1"/>
  <c r="M2594" i="1"/>
  <c r="H2594" i="1"/>
  <c r="G2594" i="1"/>
  <c r="F2594" i="1"/>
  <c r="E2594" i="1"/>
  <c r="M2593" i="1"/>
  <c r="H2593" i="1"/>
  <c r="G2593" i="1"/>
  <c r="F2593" i="1"/>
  <c r="E2593" i="1"/>
  <c r="M2592" i="1"/>
  <c r="H2592" i="1"/>
  <c r="G2592" i="1"/>
  <c r="F2592" i="1"/>
  <c r="E2592" i="1"/>
  <c r="M2591" i="1"/>
  <c r="H2591" i="1"/>
  <c r="G2591" i="1"/>
  <c r="F2591" i="1"/>
  <c r="E2591" i="1"/>
  <c r="M2590" i="1"/>
  <c r="H2590" i="1"/>
  <c r="G2590" i="1"/>
  <c r="F2590" i="1"/>
  <c r="E2590" i="1"/>
  <c r="M2589" i="1"/>
  <c r="H2589" i="1"/>
  <c r="G2589" i="1"/>
  <c r="F2589" i="1"/>
  <c r="E2589" i="1"/>
  <c r="M2588" i="1"/>
  <c r="H2588" i="1"/>
  <c r="G2588" i="1"/>
  <c r="F2588" i="1"/>
  <c r="E2588" i="1"/>
  <c r="M2587" i="1"/>
  <c r="H2587" i="1"/>
  <c r="G2587" i="1"/>
  <c r="F2587" i="1"/>
  <c r="E2587" i="1"/>
  <c r="M2586" i="1"/>
  <c r="H2586" i="1"/>
  <c r="G2586" i="1"/>
  <c r="F2586" i="1"/>
  <c r="E2586" i="1"/>
  <c r="M2585" i="1"/>
  <c r="H2585" i="1"/>
  <c r="G2585" i="1"/>
  <c r="F2585" i="1"/>
  <c r="E2585" i="1"/>
  <c r="M2584" i="1"/>
  <c r="H2584" i="1"/>
  <c r="G2584" i="1"/>
  <c r="F2584" i="1"/>
  <c r="E2584" i="1"/>
  <c r="M2583" i="1"/>
  <c r="H2583" i="1"/>
  <c r="G2583" i="1"/>
  <c r="F2583" i="1"/>
  <c r="E2583" i="1"/>
  <c r="M2582" i="1"/>
  <c r="H2582" i="1"/>
  <c r="G2582" i="1"/>
  <c r="F2582" i="1"/>
  <c r="E2582" i="1"/>
  <c r="M2581" i="1"/>
  <c r="H2581" i="1"/>
  <c r="G2581" i="1"/>
  <c r="F2581" i="1"/>
  <c r="E2581" i="1"/>
  <c r="M2580" i="1"/>
  <c r="H2580" i="1"/>
  <c r="G2580" i="1"/>
  <c r="F2580" i="1"/>
  <c r="E2580" i="1"/>
  <c r="M2579" i="1"/>
  <c r="H2579" i="1"/>
  <c r="G2579" i="1"/>
  <c r="F2579" i="1"/>
  <c r="E2579" i="1"/>
  <c r="M2578" i="1"/>
  <c r="H2578" i="1"/>
  <c r="G2578" i="1"/>
  <c r="F2578" i="1"/>
  <c r="E2578" i="1"/>
  <c r="M2577" i="1"/>
  <c r="H2577" i="1"/>
  <c r="G2577" i="1"/>
  <c r="F2577" i="1"/>
  <c r="E2577" i="1"/>
  <c r="M2576" i="1"/>
  <c r="H2576" i="1"/>
  <c r="G2576" i="1"/>
  <c r="F2576" i="1"/>
  <c r="E2576" i="1"/>
  <c r="M2575" i="1"/>
  <c r="H2575" i="1"/>
  <c r="G2575" i="1"/>
  <c r="F2575" i="1"/>
  <c r="E2575" i="1"/>
  <c r="M2574" i="1"/>
  <c r="H2574" i="1"/>
  <c r="G2574" i="1"/>
  <c r="F2574" i="1"/>
  <c r="E2574" i="1"/>
  <c r="M2573" i="1"/>
  <c r="H2573" i="1"/>
  <c r="G2573" i="1"/>
  <c r="F2573" i="1"/>
  <c r="E2573" i="1"/>
  <c r="M2572" i="1"/>
  <c r="H2572" i="1"/>
  <c r="G2572" i="1"/>
  <c r="F2572" i="1"/>
  <c r="E2572" i="1"/>
  <c r="M2571" i="1"/>
  <c r="H2571" i="1"/>
  <c r="G2571" i="1"/>
  <c r="F2571" i="1"/>
  <c r="E2571" i="1"/>
  <c r="M2570" i="1"/>
  <c r="H2570" i="1"/>
  <c r="G2570" i="1"/>
  <c r="F2570" i="1"/>
  <c r="E2570" i="1"/>
  <c r="M2569" i="1"/>
  <c r="H2569" i="1"/>
  <c r="G2569" i="1"/>
  <c r="F2569" i="1"/>
  <c r="E2569" i="1"/>
  <c r="M2568" i="1"/>
  <c r="H2568" i="1"/>
  <c r="G2568" i="1"/>
  <c r="F2568" i="1"/>
  <c r="E2568" i="1"/>
  <c r="M2567" i="1"/>
  <c r="H2567" i="1"/>
  <c r="G2567" i="1"/>
  <c r="F2567" i="1"/>
  <c r="E2567" i="1"/>
  <c r="M2566" i="1"/>
  <c r="H2566" i="1"/>
  <c r="G2566" i="1"/>
  <c r="F2566" i="1"/>
  <c r="E2566" i="1"/>
  <c r="M2565" i="1"/>
  <c r="H2565" i="1"/>
  <c r="G2565" i="1"/>
  <c r="F2565" i="1"/>
  <c r="E2565" i="1"/>
  <c r="M2564" i="1"/>
  <c r="H2564" i="1"/>
  <c r="G2564" i="1"/>
  <c r="F2564" i="1"/>
  <c r="E2564" i="1"/>
  <c r="M2563" i="1"/>
  <c r="H2563" i="1"/>
  <c r="G2563" i="1"/>
  <c r="F2563" i="1"/>
  <c r="E2563" i="1"/>
  <c r="M2562" i="1"/>
  <c r="H2562" i="1"/>
  <c r="G2562" i="1"/>
  <c r="F2562" i="1"/>
  <c r="E2562" i="1"/>
  <c r="M2561" i="1"/>
  <c r="H2561" i="1"/>
  <c r="G2561" i="1"/>
  <c r="F2561" i="1"/>
  <c r="E2561" i="1"/>
  <c r="M2560" i="1"/>
  <c r="H2560" i="1"/>
  <c r="G2560" i="1"/>
  <c r="F2560" i="1"/>
  <c r="E2560" i="1"/>
  <c r="M2559" i="1"/>
  <c r="H2559" i="1"/>
  <c r="G2559" i="1"/>
  <c r="F2559" i="1"/>
  <c r="E2559" i="1"/>
  <c r="M2558" i="1"/>
  <c r="H2558" i="1"/>
  <c r="G2558" i="1"/>
  <c r="F2558" i="1"/>
  <c r="E2558" i="1"/>
  <c r="M2557" i="1"/>
  <c r="H2557" i="1"/>
  <c r="G2557" i="1"/>
  <c r="F2557" i="1"/>
  <c r="E2557" i="1"/>
  <c r="M2556" i="1"/>
  <c r="H2556" i="1"/>
  <c r="G2556" i="1"/>
  <c r="F2556" i="1"/>
  <c r="E2556" i="1"/>
  <c r="M2555" i="1"/>
  <c r="H2555" i="1"/>
  <c r="G2555" i="1"/>
  <c r="F2555" i="1"/>
  <c r="E2555" i="1"/>
  <c r="M2554" i="1"/>
  <c r="H2554" i="1"/>
  <c r="G2554" i="1"/>
  <c r="F2554" i="1"/>
  <c r="E2554" i="1"/>
  <c r="M2553" i="1"/>
  <c r="H2553" i="1"/>
  <c r="G2553" i="1"/>
  <c r="F2553" i="1"/>
  <c r="E2553" i="1"/>
  <c r="M2552" i="1"/>
  <c r="H2552" i="1"/>
  <c r="G2552" i="1"/>
  <c r="F2552" i="1"/>
  <c r="E2552" i="1"/>
  <c r="M2551" i="1"/>
  <c r="H2551" i="1"/>
  <c r="G2551" i="1"/>
  <c r="F2551" i="1"/>
  <c r="E2551" i="1"/>
  <c r="M2550" i="1"/>
  <c r="H2550" i="1"/>
  <c r="G2550" i="1"/>
  <c r="F2550" i="1"/>
  <c r="E2550" i="1"/>
  <c r="M2549" i="1"/>
  <c r="H2549" i="1"/>
  <c r="G2549" i="1"/>
  <c r="F2549" i="1"/>
  <c r="E2549" i="1"/>
  <c r="M2548" i="1"/>
  <c r="H2548" i="1"/>
  <c r="G2548" i="1"/>
  <c r="F2548" i="1"/>
  <c r="E2548" i="1"/>
  <c r="M2547" i="1"/>
  <c r="H2547" i="1"/>
  <c r="G2547" i="1"/>
  <c r="F2547" i="1"/>
  <c r="E2547" i="1"/>
  <c r="M2546" i="1"/>
  <c r="H2546" i="1"/>
  <c r="G2546" i="1"/>
  <c r="F2546" i="1"/>
  <c r="E2546" i="1"/>
  <c r="M2545" i="1"/>
  <c r="H2545" i="1"/>
  <c r="G2545" i="1"/>
  <c r="F2545" i="1"/>
  <c r="E2545" i="1"/>
  <c r="M2544" i="1"/>
  <c r="H2544" i="1"/>
  <c r="G2544" i="1"/>
  <c r="F2544" i="1"/>
  <c r="E2544" i="1"/>
  <c r="M2543" i="1"/>
  <c r="H2543" i="1"/>
  <c r="G2543" i="1"/>
  <c r="F2543" i="1"/>
  <c r="E2543" i="1"/>
  <c r="M2542" i="1"/>
  <c r="H2542" i="1"/>
  <c r="G2542" i="1"/>
  <c r="F2542" i="1"/>
  <c r="E2542" i="1"/>
  <c r="M2541" i="1"/>
  <c r="H2541" i="1"/>
  <c r="G2541" i="1"/>
  <c r="F2541" i="1"/>
  <c r="E2541" i="1"/>
  <c r="M2540" i="1"/>
  <c r="H2540" i="1"/>
  <c r="G2540" i="1"/>
  <c r="F2540" i="1"/>
  <c r="E2540" i="1"/>
  <c r="M2539" i="1"/>
  <c r="H2539" i="1"/>
  <c r="G2539" i="1"/>
  <c r="F2539" i="1"/>
  <c r="E2539" i="1"/>
  <c r="M2538" i="1"/>
  <c r="H2538" i="1"/>
  <c r="G2538" i="1"/>
  <c r="F2538" i="1"/>
  <c r="E2538" i="1"/>
  <c r="M2537" i="1"/>
  <c r="H2537" i="1"/>
  <c r="G2537" i="1"/>
  <c r="F2537" i="1"/>
  <c r="E2537" i="1"/>
  <c r="M2536" i="1"/>
  <c r="H2536" i="1"/>
  <c r="G2536" i="1"/>
  <c r="F2536" i="1"/>
  <c r="E2536" i="1"/>
  <c r="M2535" i="1"/>
  <c r="H2535" i="1"/>
  <c r="G2535" i="1"/>
  <c r="F2535" i="1"/>
  <c r="E2535" i="1"/>
  <c r="M2534" i="1"/>
  <c r="H2534" i="1"/>
  <c r="G2534" i="1"/>
  <c r="F2534" i="1"/>
  <c r="E2534" i="1"/>
  <c r="M2533" i="1"/>
  <c r="H2533" i="1"/>
  <c r="G2533" i="1"/>
  <c r="F2533" i="1"/>
  <c r="E2533" i="1"/>
  <c r="M2532" i="1"/>
  <c r="H2532" i="1"/>
  <c r="G2532" i="1"/>
  <c r="F2532" i="1"/>
  <c r="E2532" i="1"/>
  <c r="M2531" i="1"/>
  <c r="H2531" i="1"/>
  <c r="G2531" i="1"/>
  <c r="F2531" i="1"/>
  <c r="E2531" i="1"/>
  <c r="M2530" i="1"/>
  <c r="H2530" i="1"/>
  <c r="G2530" i="1"/>
  <c r="F2530" i="1"/>
  <c r="E2530" i="1"/>
  <c r="M2529" i="1"/>
  <c r="H2529" i="1"/>
  <c r="G2529" i="1"/>
  <c r="F2529" i="1"/>
  <c r="E2529" i="1"/>
  <c r="M2528" i="1"/>
  <c r="H2528" i="1"/>
  <c r="G2528" i="1"/>
  <c r="F2528" i="1"/>
  <c r="E2528" i="1"/>
  <c r="M2527" i="1"/>
  <c r="H2527" i="1"/>
  <c r="G2527" i="1"/>
  <c r="F2527" i="1"/>
  <c r="E2527" i="1"/>
  <c r="M2526" i="1"/>
  <c r="H2526" i="1"/>
  <c r="G2526" i="1"/>
  <c r="F2526" i="1"/>
  <c r="E2526" i="1"/>
  <c r="M2525" i="1"/>
  <c r="H2525" i="1"/>
  <c r="G2525" i="1"/>
  <c r="F2525" i="1"/>
  <c r="E2525" i="1"/>
  <c r="M2524" i="1"/>
  <c r="H2524" i="1"/>
  <c r="G2524" i="1"/>
  <c r="F2524" i="1"/>
  <c r="E2524" i="1"/>
  <c r="M2523" i="1"/>
  <c r="H2523" i="1"/>
  <c r="G2523" i="1"/>
  <c r="F2523" i="1"/>
  <c r="E2523" i="1"/>
  <c r="M2522" i="1"/>
  <c r="H2522" i="1"/>
  <c r="G2522" i="1"/>
  <c r="F2522" i="1"/>
  <c r="E2522" i="1"/>
  <c r="M2521" i="1"/>
  <c r="H2521" i="1"/>
  <c r="G2521" i="1"/>
  <c r="F2521" i="1"/>
  <c r="E2521" i="1"/>
  <c r="M2520" i="1"/>
  <c r="H2520" i="1"/>
  <c r="G2520" i="1"/>
  <c r="F2520" i="1"/>
  <c r="E2520" i="1"/>
  <c r="M2519" i="1"/>
  <c r="H2519" i="1"/>
  <c r="G2519" i="1"/>
  <c r="F2519" i="1"/>
  <c r="E2519" i="1"/>
  <c r="M2518" i="1"/>
  <c r="H2518" i="1"/>
  <c r="G2518" i="1"/>
  <c r="F2518" i="1"/>
  <c r="E2518" i="1"/>
  <c r="M2517" i="1"/>
  <c r="H2517" i="1"/>
  <c r="G2517" i="1"/>
  <c r="F2517" i="1"/>
  <c r="E2517" i="1"/>
  <c r="M2516" i="1"/>
  <c r="H2516" i="1"/>
  <c r="G2516" i="1"/>
  <c r="F2516" i="1"/>
  <c r="E2516" i="1"/>
  <c r="M2515" i="1"/>
  <c r="H2515" i="1"/>
  <c r="G2515" i="1"/>
  <c r="F2515" i="1"/>
  <c r="E2515" i="1"/>
  <c r="M2514" i="1"/>
  <c r="H2514" i="1"/>
  <c r="G2514" i="1"/>
  <c r="F2514" i="1"/>
  <c r="E2514" i="1"/>
  <c r="M2513" i="1"/>
  <c r="H2513" i="1"/>
  <c r="G2513" i="1"/>
  <c r="F2513" i="1"/>
  <c r="E2513" i="1"/>
  <c r="M2512" i="1"/>
  <c r="H2512" i="1"/>
  <c r="G2512" i="1"/>
  <c r="F2512" i="1"/>
  <c r="E2512" i="1"/>
  <c r="M2511" i="1"/>
  <c r="H2511" i="1"/>
  <c r="G2511" i="1"/>
  <c r="F2511" i="1"/>
  <c r="E2511" i="1"/>
  <c r="M2510" i="1"/>
  <c r="H2510" i="1"/>
  <c r="G2510" i="1"/>
  <c r="F2510" i="1"/>
  <c r="E2510" i="1"/>
  <c r="M2509" i="1"/>
  <c r="H2509" i="1"/>
  <c r="G2509" i="1"/>
  <c r="F2509" i="1"/>
  <c r="E2509" i="1"/>
  <c r="M2508" i="1"/>
  <c r="H2508" i="1"/>
  <c r="G2508" i="1"/>
  <c r="F2508" i="1"/>
  <c r="E2508" i="1"/>
  <c r="M2507" i="1"/>
  <c r="H2507" i="1"/>
  <c r="G2507" i="1"/>
  <c r="F2507" i="1"/>
  <c r="E2507" i="1"/>
  <c r="M2506" i="1"/>
  <c r="H2506" i="1"/>
  <c r="G2506" i="1"/>
  <c r="F2506" i="1"/>
  <c r="E2506" i="1"/>
  <c r="M2505" i="1"/>
  <c r="H2505" i="1"/>
  <c r="G2505" i="1"/>
  <c r="F2505" i="1"/>
  <c r="E2505" i="1"/>
  <c r="M2504" i="1"/>
  <c r="H2504" i="1"/>
  <c r="G2504" i="1"/>
  <c r="F2504" i="1"/>
  <c r="E2504" i="1"/>
  <c r="M2503" i="1"/>
  <c r="H2503" i="1"/>
  <c r="G2503" i="1"/>
  <c r="F2503" i="1"/>
  <c r="E2503" i="1"/>
  <c r="M2502" i="1"/>
  <c r="H2502" i="1"/>
  <c r="G2502" i="1"/>
  <c r="F2502" i="1"/>
  <c r="E2502" i="1"/>
  <c r="M2501" i="1"/>
  <c r="H2501" i="1"/>
  <c r="G2501" i="1"/>
  <c r="F2501" i="1"/>
  <c r="E2501" i="1"/>
  <c r="M2500" i="1"/>
  <c r="H2500" i="1"/>
  <c r="G2500" i="1"/>
  <c r="F2500" i="1"/>
  <c r="E2500" i="1"/>
  <c r="M2499" i="1"/>
  <c r="H2499" i="1"/>
  <c r="G2499" i="1"/>
  <c r="F2499" i="1"/>
  <c r="E2499" i="1"/>
  <c r="M2498" i="1"/>
  <c r="H2498" i="1"/>
  <c r="G2498" i="1"/>
  <c r="F2498" i="1"/>
  <c r="E2498" i="1"/>
  <c r="M2497" i="1"/>
  <c r="H2497" i="1"/>
  <c r="G2497" i="1"/>
  <c r="F2497" i="1"/>
  <c r="E2497" i="1"/>
  <c r="M2496" i="1"/>
  <c r="H2496" i="1"/>
  <c r="G2496" i="1"/>
  <c r="F2496" i="1"/>
  <c r="E2496" i="1"/>
  <c r="M2495" i="1"/>
  <c r="H2495" i="1"/>
  <c r="G2495" i="1"/>
  <c r="F2495" i="1"/>
  <c r="E2495" i="1"/>
  <c r="M2494" i="1"/>
  <c r="H2494" i="1"/>
  <c r="G2494" i="1"/>
  <c r="F2494" i="1"/>
  <c r="E2494" i="1"/>
  <c r="M2493" i="1"/>
  <c r="H2493" i="1"/>
  <c r="G2493" i="1"/>
  <c r="F2493" i="1"/>
  <c r="E2493" i="1"/>
  <c r="M2492" i="1"/>
  <c r="H2492" i="1"/>
  <c r="G2492" i="1"/>
  <c r="F2492" i="1"/>
  <c r="E2492" i="1"/>
  <c r="M2491" i="1"/>
  <c r="H2491" i="1"/>
  <c r="G2491" i="1"/>
  <c r="F2491" i="1"/>
  <c r="E2491" i="1"/>
  <c r="M2490" i="1"/>
  <c r="H2490" i="1"/>
  <c r="G2490" i="1"/>
  <c r="F2490" i="1"/>
  <c r="E2490" i="1"/>
  <c r="M2489" i="1"/>
  <c r="H2489" i="1"/>
  <c r="G2489" i="1"/>
  <c r="F2489" i="1"/>
  <c r="E2489" i="1"/>
  <c r="M2488" i="1"/>
  <c r="H2488" i="1"/>
  <c r="G2488" i="1"/>
  <c r="F2488" i="1"/>
  <c r="E2488" i="1"/>
  <c r="M2487" i="1"/>
  <c r="H2487" i="1"/>
  <c r="G2487" i="1"/>
  <c r="F2487" i="1"/>
  <c r="E2487" i="1"/>
  <c r="M2486" i="1"/>
  <c r="H2486" i="1"/>
  <c r="G2486" i="1"/>
  <c r="F2486" i="1"/>
  <c r="E2486" i="1"/>
  <c r="M2485" i="1"/>
  <c r="H2485" i="1"/>
  <c r="G2485" i="1"/>
  <c r="F2485" i="1"/>
  <c r="E2485" i="1"/>
  <c r="M2484" i="1"/>
  <c r="H2484" i="1"/>
  <c r="G2484" i="1"/>
  <c r="F2484" i="1"/>
  <c r="E2484" i="1"/>
  <c r="M2483" i="1"/>
  <c r="H2483" i="1"/>
  <c r="G2483" i="1"/>
  <c r="F2483" i="1"/>
  <c r="E2483" i="1"/>
  <c r="M2482" i="1"/>
  <c r="H2482" i="1"/>
  <c r="G2482" i="1"/>
  <c r="F2482" i="1"/>
  <c r="E2482" i="1"/>
  <c r="M2481" i="1"/>
  <c r="H2481" i="1"/>
  <c r="G2481" i="1"/>
  <c r="F2481" i="1"/>
  <c r="E2481" i="1"/>
  <c r="M2480" i="1"/>
  <c r="H2480" i="1"/>
  <c r="G2480" i="1"/>
  <c r="F2480" i="1"/>
  <c r="E2480" i="1"/>
  <c r="M2479" i="1"/>
  <c r="H2479" i="1"/>
  <c r="G2479" i="1"/>
  <c r="F2479" i="1"/>
  <c r="E2479" i="1"/>
  <c r="M2478" i="1"/>
  <c r="H2478" i="1"/>
  <c r="G2478" i="1"/>
  <c r="F2478" i="1"/>
  <c r="E2478" i="1"/>
  <c r="M2477" i="1"/>
  <c r="H2477" i="1"/>
  <c r="G2477" i="1"/>
  <c r="F2477" i="1"/>
  <c r="E2477" i="1"/>
  <c r="M2476" i="1"/>
  <c r="H2476" i="1"/>
  <c r="G2476" i="1"/>
  <c r="F2476" i="1"/>
  <c r="E2476" i="1"/>
  <c r="M2475" i="1"/>
  <c r="H2475" i="1"/>
  <c r="G2475" i="1"/>
  <c r="F2475" i="1"/>
  <c r="E2475" i="1"/>
  <c r="M2474" i="1"/>
  <c r="H2474" i="1"/>
  <c r="G2474" i="1"/>
  <c r="F2474" i="1"/>
  <c r="E2474" i="1"/>
  <c r="M2473" i="1"/>
  <c r="H2473" i="1"/>
  <c r="G2473" i="1"/>
  <c r="F2473" i="1"/>
  <c r="E2473" i="1"/>
  <c r="M2472" i="1"/>
  <c r="H2472" i="1"/>
  <c r="G2472" i="1"/>
  <c r="F2472" i="1"/>
  <c r="E2472" i="1"/>
  <c r="M2471" i="1"/>
  <c r="H2471" i="1"/>
  <c r="G2471" i="1"/>
  <c r="F2471" i="1"/>
  <c r="E2471" i="1"/>
  <c r="M2470" i="1"/>
  <c r="H2470" i="1"/>
  <c r="G2470" i="1"/>
  <c r="F2470" i="1"/>
  <c r="E2470" i="1"/>
  <c r="M2469" i="1"/>
  <c r="H2469" i="1"/>
  <c r="G2469" i="1"/>
  <c r="F2469" i="1"/>
  <c r="E2469" i="1"/>
  <c r="M2468" i="1"/>
  <c r="H2468" i="1"/>
  <c r="G2468" i="1"/>
  <c r="F2468" i="1"/>
  <c r="E2468" i="1"/>
  <c r="M2467" i="1"/>
  <c r="H2467" i="1"/>
  <c r="G2467" i="1"/>
  <c r="F2467" i="1"/>
  <c r="E2467" i="1"/>
  <c r="M2466" i="1"/>
  <c r="H2466" i="1"/>
  <c r="G2466" i="1"/>
  <c r="F2466" i="1"/>
  <c r="E2466" i="1"/>
  <c r="M2465" i="1"/>
  <c r="H2465" i="1"/>
  <c r="G2465" i="1"/>
  <c r="F2465" i="1"/>
  <c r="E2465" i="1"/>
  <c r="M2464" i="1"/>
  <c r="H2464" i="1"/>
  <c r="G2464" i="1"/>
  <c r="F2464" i="1"/>
  <c r="E2464" i="1"/>
  <c r="M2463" i="1"/>
  <c r="H2463" i="1"/>
  <c r="G2463" i="1"/>
  <c r="F2463" i="1"/>
  <c r="E2463" i="1"/>
  <c r="M2462" i="1"/>
  <c r="H2462" i="1"/>
  <c r="G2462" i="1"/>
  <c r="F2462" i="1"/>
  <c r="E2462" i="1"/>
  <c r="M2461" i="1"/>
  <c r="H2461" i="1"/>
  <c r="G2461" i="1"/>
  <c r="F2461" i="1"/>
  <c r="E2461" i="1"/>
  <c r="M2460" i="1"/>
  <c r="H2460" i="1"/>
  <c r="G2460" i="1"/>
  <c r="F2460" i="1"/>
  <c r="E2460" i="1"/>
  <c r="M2459" i="1"/>
  <c r="H2459" i="1"/>
  <c r="G2459" i="1"/>
  <c r="F2459" i="1"/>
  <c r="E2459" i="1"/>
  <c r="M2458" i="1"/>
  <c r="H2458" i="1"/>
  <c r="G2458" i="1"/>
  <c r="F2458" i="1"/>
  <c r="E2458" i="1"/>
  <c r="M2457" i="1"/>
  <c r="H2457" i="1"/>
  <c r="G2457" i="1"/>
  <c r="F2457" i="1"/>
  <c r="E2457" i="1"/>
  <c r="M2456" i="1"/>
  <c r="H2456" i="1"/>
  <c r="G2456" i="1"/>
  <c r="F2456" i="1"/>
  <c r="E2456" i="1"/>
  <c r="M2455" i="1"/>
  <c r="H2455" i="1"/>
  <c r="G2455" i="1"/>
  <c r="F2455" i="1"/>
  <c r="E2455" i="1"/>
  <c r="M2454" i="1"/>
  <c r="H2454" i="1"/>
  <c r="G2454" i="1"/>
  <c r="F2454" i="1"/>
  <c r="E2454" i="1"/>
  <c r="M2453" i="1"/>
  <c r="H2453" i="1"/>
  <c r="G2453" i="1"/>
  <c r="F2453" i="1"/>
  <c r="E2453" i="1"/>
  <c r="M2452" i="1"/>
  <c r="H2452" i="1"/>
  <c r="G2452" i="1"/>
  <c r="F2452" i="1"/>
  <c r="E2452" i="1"/>
  <c r="M2451" i="1"/>
  <c r="H2451" i="1"/>
  <c r="G2451" i="1"/>
  <c r="F2451" i="1"/>
  <c r="E2451" i="1"/>
  <c r="M2450" i="1"/>
  <c r="H2450" i="1"/>
  <c r="G2450" i="1"/>
  <c r="F2450" i="1"/>
  <c r="E2450" i="1"/>
  <c r="M2449" i="1"/>
  <c r="H2449" i="1"/>
  <c r="G2449" i="1"/>
  <c r="F2449" i="1"/>
  <c r="E2449" i="1"/>
  <c r="M2448" i="1"/>
  <c r="H2448" i="1"/>
  <c r="G2448" i="1"/>
  <c r="F2448" i="1"/>
  <c r="E2448" i="1"/>
  <c r="M2447" i="1"/>
  <c r="H2447" i="1"/>
  <c r="G2447" i="1"/>
  <c r="F2447" i="1"/>
  <c r="E2447" i="1"/>
  <c r="M2446" i="1"/>
  <c r="H2446" i="1"/>
  <c r="G2446" i="1"/>
  <c r="F2446" i="1"/>
  <c r="E2446" i="1"/>
  <c r="M2445" i="1"/>
  <c r="H2445" i="1"/>
  <c r="G2445" i="1"/>
  <c r="F2445" i="1"/>
  <c r="E2445" i="1"/>
  <c r="M2444" i="1"/>
  <c r="H2444" i="1"/>
  <c r="G2444" i="1"/>
  <c r="F2444" i="1"/>
  <c r="E2444" i="1"/>
  <c r="M2443" i="1"/>
  <c r="H2443" i="1"/>
  <c r="G2443" i="1"/>
  <c r="F2443" i="1"/>
  <c r="E2443" i="1"/>
  <c r="M2442" i="1"/>
  <c r="H2442" i="1"/>
  <c r="G2442" i="1"/>
  <c r="F2442" i="1"/>
  <c r="E2442" i="1"/>
  <c r="M2441" i="1"/>
  <c r="H2441" i="1"/>
  <c r="G2441" i="1"/>
  <c r="F2441" i="1"/>
  <c r="E2441" i="1"/>
  <c r="M2440" i="1"/>
  <c r="H2440" i="1"/>
  <c r="G2440" i="1"/>
  <c r="F2440" i="1"/>
  <c r="E2440" i="1"/>
  <c r="M2439" i="1"/>
  <c r="H2439" i="1"/>
  <c r="G2439" i="1"/>
  <c r="F2439" i="1"/>
  <c r="E2439" i="1"/>
  <c r="M2438" i="1"/>
  <c r="H2438" i="1"/>
  <c r="G2438" i="1"/>
  <c r="F2438" i="1"/>
  <c r="E2438" i="1"/>
  <c r="M2437" i="1"/>
  <c r="H2437" i="1"/>
  <c r="G2437" i="1"/>
  <c r="F2437" i="1"/>
  <c r="E2437" i="1"/>
  <c r="M2436" i="1"/>
  <c r="H2436" i="1"/>
  <c r="G2436" i="1"/>
  <c r="F2436" i="1"/>
  <c r="E2436" i="1"/>
  <c r="M2435" i="1"/>
  <c r="H2435" i="1"/>
  <c r="G2435" i="1"/>
  <c r="F2435" i="1"/>
  <c r="E2435" i="1"/>
  <c r="M2434" i="1"/>
  <c r="H2434" i="1"/>
  <c r="G2434" i="1"/>
  <c r="F2434" i="1"/>
  <c r="E2434" i="1"/>
  <c r="M2433" i="1"/>
  <c r="H2433" i="1"/>
  <c r="G2433" i="1"/>
  <c r="F2433" i="1"/>
  <c r="E2433" i="1"/>
  <c r="M2432" i="1"/>
  <c r="H2432" i="1"/>
  <c r="G2432" i="1"/>
  <c r="F2432" i="1"/>
  <c r="E2432" i="1"/>
  <c r="M2431" i="1"/>
  <c r="H2431" i="1"/>
  <c r="G2431" i="1"/>
  <c r="F2431" i="1"/>
  <c r="E2431" i="1"/>
  <c r="M2430" i="1"/>
  <c r="H2430" i="1"/>
  <c r="G2430" i="1"/>
  <c r="F2430" i="1"/>
  <c r="E2430" i="1"/>
  <c r="M2429" i="1"/>
  <c r="H2429" i="1"/>
  <c r="G2429" i="1"/>
  <c r="F2429" i="1"/>
  <c r="E2429" i="1"/>
  <c r="M2428" i="1"/>
  <c r="H2428" i="1"/>
  <c r="G2428" i="1"/>
  <c r="F2428" i="1"/>
  <c r="E2428" i="1"/>
  <c r="M2427" i="1"/>
  <c r="H2427" i="1"/>
  <c r="G2427" i="1"/>
  <c r="F2427" i="1"/>
  <c r="E2427" i="1"/>
  <c r="M2426" i="1"/>
  <c r="H2426" i="1"/>
  <c r="G2426" i="1"/>
  <c r="F2426" i="1"/>
  <c r="E2426" i="1"/>
  <c r="M2425" i="1"/>
  <c r="H2425" i="1"/>
  <c r="G2425" i="1"/>
  <c r="F2425" i="1"/>
  <c r="E2425" i="1"/>
  <c r="M2424" i="1"/>
  <c r="H2424" i="1"/>
  <c r="G2424" i="1"/>
  <c r="F2424" i="1"/>
  <c r="E2424" i="1"/>
  <c r="M2423" i="1"/>
  <c r="H2423" i="1"/>
  <c r="G2423" i="1"/>
  <c r="F2423" i="1"/>
  <c r="E2423" i="1"/>
  <c r="M2422" i="1"/>
  <c r="H2422" i="1"/>
  <c r="G2422" i="1"/>
  <c r="F2422" i="1"/>
  <c r="E2422" i="1"/>
  <c r="M2421" i="1"/>
  <c r="H2421" i="1"/>
  <c r="G2421" i="1"/>
  <c r="F2421" i="1"/>
  <c r="E2421" i="1"/>
  <c r="M2420" i="1"/>
  <c r="H2420" i="1"/>
  <c r="G2420" i="1"/>
  <c r="F2420" i="1"/>
  <c r="E2420" i="1"/>
  <c r="M2419" i="1"/>
  <c r="H2419" i="1"/>
  <c r="G2419" i="1"/>
  <c r="F2419" i="1"/>
  <c r="E2419" i="1"/>
  <c r="M2418" i="1"/>
  <c r="H2418" i="1"/>
  <c r="G2418" i="1"/>
  <c r="F2418" i="1"/>
  <c r="E2418" i="1"/>
  <c r="M2417" i="1"/>
  <c r="H2417" i="1"/>
  <c r="G2417" i="1"/>
  <c r="F2417" i="1"/>
  <c r="E2417" i="1"/>
  <c r="M2416" i="1"/>
  <c r="H2416" i="1"/>
  <c r="G2416" i="1"/>
  <c r="F2416" i="1"/>
  <c r="E2416" i="1"/>
  <c r="M2415" i="1"/>
  <c r="H2415" i="1"/>
  <c r="G2415" i="1"/>
  <c r="F2415" i="1"/>
  <c r="E2415" i="1"/>
  <c r="M2414" i="1"/>
  <c r="H2414" i="1"/>
  <c r="G2414" i="1"/>
  <c r="F2414" i="1"/>
  <c r="E2414" i="1"/>
  <c r="M2413" i="1"/>
  <c r="H2413" i="1"/>
  <c r="G2413" i="1"/>
  <c r="F2413" i="1"/>
  <c r="E2413" i="1"/>
  <c r="M2412" i="1"/>
  <c r="H2412" i="1"/>
  <c r="G2412" i="1"/>
  <c r="F2412" i="1"/>
  <c r="E2412" i="1"/>
  <c r="M2411" i="1"/>
  <c r="H2411" i="1"/>
  <c r="G2411" i="1"/>
  <c r="F2411" i="1"/>
  <c r="E2411" i="1"/>
  <c r="M2410" i="1"/>
  <c r="H2410" i="1"/>
  <c r="G2410" i="1"/>
  <c r="F2410" i="1"/>
  <c r="E2410" i="1"/>
  <c r="M2409" i="1"/>
  <c r="H2409" i="1"/>
  <c r="G2409" i="1"/>
  <c r="F2409" i="1"/>
  <c r="E2409" i="1"/>
  <c r="M2408" i="1"/>
  <c r="H2408" i="1"/>
  <c r="G2408" i="1"/>
  <c r="F2408" i="1"/>
  <c r="E2408" i="1"/>
  <c r="M2407" i="1"/>
  <c r="H2407" i="1"/>
  <c r="G2407" i="1"/>
  <c r="F2407" i="1"/>
  <c r="E2407" i="1"/>
  <c r="M2406" i="1"/>
  <c r="H2406" i="1"/>
  <c r="G2406" i="1"/>
  <c r="F2406" i="1"/>
  <c r="E2406" i="1"/>
  <c r="M2405" i="1"/>
  <c r="H2405" i="1"/>
  <c r="G2405" i="1"/>
  <c r="F2405" i="1"/>
  <c r="E2405" i="1"/>
  <c r="M2404" i="1"/>
  <c r="H2404" i="1"/>
  <c r="G2404" i="1"/>
  <c r="F2404" i="1"/>
  <c r="E2404" i="1"/>
  <c r="M2403" i="1"/>
  <c r="H2403" i="1"/>
  <c r="G2403" i="1"/>
  <c r="F2403" i="1"/>
  <c r="E2403" i="1"/>
  <c r="M2402" i="1"/>
  <c r="H2402" i="1"/>
  <c r="G2402" i="1"/>
  <c r="F2402" i="1"/>
  <c r="E2402" i="1"/>
  <c r="M2401" i="1"/>
  <c r="H2401" i="1"/>
  <c r="G2401" i="1"/>
  <c r="F2401" i="1"/>
  <c r="E2401" i="1"/>
  <c r="M2400" i="1"/>
  <c r="H2400" i="1"/>
  <c r="G2400" i="1"/>
  <c r="F2400" i="1"/>
  <c r="E2400" i="1"/>
  <c r="M2399" i="1"/>
  <c r="H2399" i="1"/>
  <c r="G2399" i="1"/>
  <c r="F2399" i="1"/>
  <c r="E2399" i="1"/>
  <c r="M2398" i="1"/>
  <c r="H2398" i="1"/>
  <c r="G2398" i="1"/>
  <c r="F2398" i="1"/>
  <c r="E2398" i="1"/>
  <c r="M2397" i="1"/>
  <c r="H2397" i="1"/>
  <c r="G2397" i="1"/>
  <c r="F2397" i="1"/>
  <c r="E2397" i="1"/>
  <c r="M2396" i="1"/>
  <c r="H2396" i="1"/>
  <c r="G2396" i="1"/>
  <c r="F2396" i="1"/>
  <c r="E2396" i="1"/>
  <c r="M2395" i="1"/>
  <c r="H2395" i="1"/>
  <c r="G2395" i="1"/>
  <c r="F2395" i="1"/>
  <c r="E2395" i="1"/>
  <c r="M2394" i="1"/>
  <c r="H2394" i="1"/>
  <c r="G2394" i="1"/>
  <c r="F2394" i="1"/>
  <c r="E2394" i="1"/>
  <c r="M2393" i="1"/>
  <c r="H2393" i="1"/>
  <c r="G2393" i="1"/>
  <c r="F2393" i="1"/>
  <c r="E2393" i="1"/>
  <c r="M2392" i="1"/>
  <c r="H2392" i="1"/>
  <c r="G2392" i="1"/>
  <c r="F2392" i="1"/>
  <c r="E2392" i="1"/>
  <c r="M2391" i="1"/>
  <c r="H2391" i="1"/>
  <c r="G2391" i="1"/>
  <c r="F2391" i="1"/>
  <c r="E2391" i="1"/>
  <c r="M2390" i="1"/>
  <c r="H2390" i="1"/>
  <c r="G2390" i="1"/>
  <c r="F2390" i="1"/>
  <c r="E2390" i="1"/>
  <c r="M2389" i="1"/>
  <c r="H2389" i="1"/>
  <c r="G2389" i="1"/>
  <c r="F2389" i="1"/>
  <c r="E2389" i="1"/>
  <c r="M2388" i="1"/>
  <c r="H2388" i="1"/>
  <c r="G2388" i="1"/>
  <c r="F2388" i="1"/>
  <c r="E2388" i="1"/>
  <c r="M2387" i="1"/>
  <c r="H2387" i="1"/>
  <c r="G2387" i="1"/>
  <c r="F2387" i="1"/>
  <c r="E2387" i="1"/>
  <c r="M2386" i="1"/>
  <c r="H2386" i="1"/>
  <c r="G2386" i="1"/>
  <c r="F2386" i="1"/>
  <c r="E2386" i="1"/>
  <c r="M2385" i="1"/>
  <c r="H2385" i="1"/>
  <c r="G2385" i="1"/>
  <c r="F2385" i="1"/>
  <c r="E2385" i="1"/>
  <c r="M2384" i="1"/>
  <c r="H2384" i="1"/>
  <c r="G2384" i="1"/>
  <c r="F2384" i="1"/>
  <c r="E2384" i="1"/>
  <c r="M2383" i="1"/>
  <c r="H2383" i="1"/>
  <c r="G2383" i="1"/>
  <c r="F2383" i="1"/>
  <c r="E2383" i="1"/>
  <c r="M2382" i="1"/>
  <c r="H2382" i="1"/>
  <c r="G2382" i="1"/>
  <c r="F2382" i="1"/>
  <c r="E2382" i="1"/>
  <c r="M2381" i="1"/>
  <c r="H2381" i="1"/>
  <c r="G2381" i="1"/>
  <c r="F2381" i="1"/>
  <c r="E2381" i="1"/>
  <c r="M2380" i="1"/>
  <c r="H2380" i="1"/>
  <c r="G2380" i="1"/>
  <c r="F2380" i="1"/>
  <c r="E2380" i="1"/>
  <c r="M2379" i="1"/>
  <c r="H2379" i="1"/>
  <c r="G2379" i="1"/>
  <c r="F2379" i="1"/>
  <c r="E2379" i="1"/>
  <c r="M2378" i="1"/>
  <c r="H2378" i="1"/>
  <c r="G2378" i="1"/>
  <c r="F2378" i="1"/>
  <c r="E2378" i="1"/>
  <c r="M2377" i="1"/>
  <c r="H2377" i="1"/>
  <c r="G2377" i="1"/>
  <c r="F2377" i="1"/>
  <c r="E2377" i="1"/>
  <c r="M2376" i="1"/>
  <c r="H2376" i="1"/>
  <c r="G2376" i="1"/>
  <c r="F2376" i="1"/>
  <c r="E2376" i="1"/>
  <c r="M2375" i="1"/>
  <c r="H2375" i="1"/>
  <c r="G2375" i="1"/>
  <c r="F2375" i="1"/>
  <c r="E2375" i="1"/>
  <c r="M2374" i="1"/>
  <c r="H2374" i="1"/>
  <c r="G2374" i="1"/>
  <c r="F2374" i="1"/>
  <c r="E2374" i="1"/>
  <c r="M2373" i="1"/>
  <c r="H2373" i="1"/>
  <c r="G2373" i="1"/>
  <c r="F2373" i="1"/>
  <c r="E2373" i="1"/>
  <c r="M2372" i="1"/>
  <c r="H2372" i="1"/>
  <c r="G2372" i="1"/>
  <c r="F2372" i="1"/>
  <c r="E2372" i="1"/>
  <c r="M2371" i="1"/>
  <c r="H2371" i="1"/>
  <c r="G2371" i="1"/>
  <c r="F2371" i="1"/>
  <c r="E2371" i="1"/>
  <c r="M2370" i="1"/>
  <c r="H2370" i="1"/>
  <c r="G2370" i="1"/>
  <c r="F2370" i="1"/>
  <c r="E2370" i="1"/>
  <c r="M2369" i="1"/>
  <c r="H2369" i="1"/>
  <c r="G2369" i="1"/>
  <c r="F2369" i="1"/>
  <c r="E2369" i="1"/>
  <c r="M2368" i="1"/>
  <c r="H2368" i="1"/>
  <c r="G2368" i="1"/>
  <c r="F2368" i="1"/>
  <c r="E2368" i="1"/>
  <c r="M2367" i="1"/>
  <c r="H2367" i="1"/>
  <c r="G2367" i="1"/>
  <c r="F2367" i="1"/>
  <c r="E2367" i="1"/>
  <c r="M2366" i="1"/>
  <c r="H2366" i="1"/>
  <c r="G2366" i="1"/>
  <c r="F2366" i="1"/>
  <c r="E2366" i="1"/>
  <c r="M2365" i="1"/>
  <c r="H2365" i="1"/>
  <c r="G2365" i="1"/>
  <c r="F2365" i="1"/>
  <c r="E2365" i="1"/>
  <c r="M2364" i="1"/>
  <c r="H2364" i="1"/>
  <c r="G2364" i="1"/>
  <c r="F2364" i="1"/>
  <c r="E2364" i="1"/>
  <c r="M2363" i="1"/>
  <c r="H2363" i="1"/>
  <c r="G2363" i="1"/>
  <c r="F2363" i="1"/>
  <c r="E2363" i="1"/>
  <c r="M2362" i="1"/>
  <c r="H2362" i="1"/>
  <c r="G2362" i="1"/>
  <c r="F2362" i="1"/>
  <c r="E2362" i="1"/>
  <c r="M2361" i="1"/>
  <c r="H2361" i="1"/>
  <c r="G2361" i="1"/>
  <c r="F2361" i="1"/>
  <c r="E2361" i="1"/>
  <c r="M2360" i="1"/>
  <c r="H2360" i="1"/>
  <c r="G2360" i="1"/>
  <c r="F2360" i="1"/>
  <c r="E2360" i="1"/>
  <c r="M2359" i="1"/>
  <c r="H2359" i="1"/>
  <c r="G2359" i="1"/>
  <c r="F2359" i="1"/>
  <c r="E2359" i="1"/>
  <c r="M2358" i="1"/>
  <c r="H2358" i="1"/>
  <c r="G2358" i="1"/>
  <c r="F2358" i="1"/>
  <c r="E2358" i="1"/>
  <c r="M2357" i="1"/>
  <c r="H2357" i="1"/>
  <c r="G2357" i="1"/>
  <c r="F2357" i="1"/>
  <c r="E2357" i="1"/>
  <c r="M2356" i="1"/>
  <c r="H2356" i="1"/>
  <c r="G2356" i="1"/>
  <c r="F2356" i="1"/>
  <c r="E2356" i="1"/>
  <c r="M2355" i="1"/>
  <c r="H2355" i="1"/>
  <c r="G2355" i="1"/>
  <c r="F2355" i="1"/>
  <c r="E2355" i="1"/>
  <c r="M2354" i="1"/>
  <c r="H2354" i="1"/>
  <c r="G2354" i="1"/>
  <c r="F2354" i="1"/>
  <c r="E2354" i="1"/>
  <c r="M2353" i="1"/>
  <c r="H2353" i="1"/>
  <c r="G2353" i="1"/>
  <c r="F2353" i="1"/>
  <c r="E2353" i="1"/>
  <c r="M2352" i="1"/>
  <c r="H2352" i="1"/>
  <c r="G2352" i="1"/>
  <c r="F2352" i="1"/>
  <c r="E2352" i="1"/>
  <c r="M2351" i="1"/>
  <c r="H2351" i="1"/>
  <c r="G2351" i="1"/>
  <c r="F2351" i="1"/>
  <c r="E2351" i="1"/>
  <c r="M2350" i="1"/>
  <c r="H2350" i="1"/>
  <c r="G2350" i="1"/>
  <c r="F2350" i="1"/>
  <c r="E2350" i="1"/>
  <c r="M2349" i="1"/>
  <c r="H2349" i="1"/>
  <c r="G2349" i="1"/>
  <c r="F2349" i="1"/>
  <c r="E2349" i="1"/>
  <c r="M2348" i="1"/>
  <c r="H2348" i="1"/>
  <c r="G2348" i="1"/>
  <c r="F2348" i="1"/>
  <c r="E2348" i="1"/>
  <c r="M2347" i="1"/>
  <c r="H2347" i="1"/>
  <c r="G2347" i="1"/>
  <c r="F2347" i="1"/>
  <c r="E2347" i="1"/>
  <c r="M2346" i="1"/>
  <c r="H2346" i="1"/>
  <c r="G2346" i="1"/>
  <c r="F2346" i="1"/>
  <c r="E2346" i="1"/>
  <c r="M2345" i="1"/>
  <c r="H2345" i="1"/>
  <c r="G2345" i="1"/>
  <c r="F2345" i="1"/>
  <c r="E2345" i="1"/>
  <c r="M2344" i="1"/>
  <c r="H2344" i="1"/>
  <c r="G2344" i="1"/>
  <c r="F2344" i="1"/>
  <c r="E2344" i="1"/>
  <c r="M2343" i="1"/>
  <c r="H2343" i="1"/>
  <c r="G2343" i="1"/>
  <c r="F2343" i="1"/>
  <c r="E2343" i="1"/>
  <c r="M2342" i="1"/>
  <c r="H2342" i="1"/>
  <c r="G2342" i="1"/>
  <c r="F2342" i="1"/>
  <c r="E2342" i="1"/>
  <c r="M2341" i="1"/>
  <c r="H2341" i="1"/>
  <c r="G2341" i="1"/>
  <c r="F2341" i="1"/>
  <c r="E2341" i="1"/>
  <c r="M2340" i="1"/>
  <c r="H2340" i="1"/>
  <c r="G2340" i="1"/>
  <c r="F2340" i="1"/>
  <c r="E2340" i="1"/>
  <c r="M2339" i="1"/>
  <c r="H2339" i="1"/>
  <c r="G2339" i="1"/>
  <c r="F2339" i="1"/>
  <c r="E2339" i="1"/>
  <c r="M2338" i="1"/>
  <c r="H2338" i="1"/>
  <c r="G2338" i="1"/>
  <c r="F2338" i="1"/>
  <c r="E2338" i="1"/>
  <c r="M2337" i="1"/>
  <c r="H2337" i="1"/>
  <c r="G2337" i="1"/>
  <c r="F2337" i="1"/>
  <c r="E2337" i="1"/>
  <c r="M2336" i="1"/>
  <c r="H2336" i="1"/>
  <c r="G2336" i="1"/>
  <c r="F2336" i="1"/>
  <c r="E2336" i="1"/>
  <c r="M2335" i="1"/>
  <c r="H2335" i="1"/>
  <c r="G2335" i="1"/>
  <c r="F2335" i="1"/>
  <c r="E2335" i="1"/>
  <c r="M2334" i="1"/>
  <c r="H2334" i="1"/>
  <c r="G2334" i="1"/>
  <c r="F2334" i="1"/>
  <c r="E2334" i="1"/>
  <c r="M2333" i="1"/>
  <c r="H2333" i="1"/>
  <c r="G2333" i="1"/>
  <c r="F2333" i="1"/>
  <c r="E2333" i="1"/>
  <c r="M2332" i="1"/>
  <c r="H2332" i="1"/>
  <c r="G2332" i="1"/>
  <c r="F2332" i="1"/>
  <c r="E2332" i="1"/>
  <c r="M2331" i="1"/>
  <c r="H2331" i="1"/>
  <c r="G2331" i="1"/>
  <c r="F2331" i="1"/>
  <c r="E2331" i="1"/>
  <c r="M2330" i="1"/>
  <c r="H2330" i="1"/>
  <c r="G2330" i="1"/>
  <c r="F2330" i="1"/>
  <c r="E2330" i="1"/>
  <c r="M2329" i="1"/>
  <c r="H2329" i="1"/>
  <c r="G2329" i="1"/>
  <c r="F2329" i="1"/>
  <c r="E2329" i="1"/>
  <c r="M2328" i="1"/>
  <c r="H2328" i="1"/>
  <c r="G2328" i="1"/>
  <c r="F2328" i="1"/>
  <c r="E2328" i="1"/>
  <c r="M2327" i="1"/>
  <c r="H2327" i="1"/>
  <c r="G2327" i="1"/>
  <c r="F2327" i="1"/>
  <c r="E2327" i="1"/>
  <c r="M2326" i="1"/>
  <c r="H2326" i="1"/>
  <c r="G2326" i="1"/>
  <c r="F2326" i="1"/>
  <c r="E2326" i="1"/>
  <c r="M2325" i="1"/>
  <c r="H2325" i="1"/>
  <c r="G2325" i="1"/>
  <c r="F2325" i="1"/>
  <c r="E2325" i="1"/>
  <c r="M2324" i="1"/>
  <c r="H2324" i="1"/>
  <c r="G2324" i="1"/>
  <c r="F2324" i="1"/>
  <c r="E2324" i="1"/>
  <c r="M2323" i="1"/>
  <c r="H2323" i="1"/>
  <c r="G2323" i="1"/>
  <c r="F2323" i="1"/>
  <c r="E2323" i="1"/>
  <c r="M2322" i="1"/>
  <c r="H2322" i="1"/>
  <c r="G2322" i="1"/>
  <c r="F2322" i="1"/>
  <c r="E2322" i="1"/>
  <c r="M2321" i="1"/>
  <c r="H2321" i="1"/>
  <c r="G2321" i="1"/>
  <c r="F2321" i="1"/>
  <c r="E2321" i="1"/>
  <c r="M2320" i="1"/>
  <c r="H2320" i="1"/>
  <c r="G2320" i="1"/>
  <c r="F2320" i="1"/>
  <c r="E2320" i="1"/>
  <c r="M2319" i="1"/>
  <c r="H2319" i="1"/>
  <c r="G2319" i="1"/>
  <c r="F2319" i="1"/>
  <c r="E2319" i="1"/>
  <c r="M2318" i="1"/>
  <c r="H2318" i="1"/>
  <c r="G2318" i="1"/>
  <c r="F2318" i="1"/>
  <c r="E2318" i="1"/>
  <c r="M2317" i="1"/>
  <c r="H2317" i="1"/>
  <c r="G2317" i="1"/>
  <c r="F2317" i="1"/>
  <c r="E2317" i="1"/>
  <c r="M2316" i="1"/>
  <c r="H2316" i="1"/>
  <c r="G2316" i="1"/>
  <c r="F2316" i="1"/>
  <c r="E2316" i="1"/>
  <c r="M2315" i="1"/>
  <c r="H2315" i="1"/>
  <c r="G2315" i="1"/>
  <c r="F2315" i="1"/>
  <c r="E2315" i="1"/>
  <c r="M2314" i="1"/>
  <c r="H2314" i="1"/>
  <c r="G2314" i="1"/>
  <c r="F2314" i="1"/>
  <c r="E2314" i="1"/>
  <c r="M2313" i="1"/>
  <c r="H2313" i="1"/>
  <c r="G2313" i="1"/>
  <c r="F2313" i="1"/>
  <c r="E2313" i="1"/>
  <c r="M2312" i="1"/>
  <c r="H2312" i="1"/>
  <c r="G2312" i="1"/>
  <c r="F2312" i="1"/>
  <c r="E2312" i="1"/>
  <c r="M2311" i="1"/>
  <c r="H2311" i="1"/>
  <c r="G2311" i="1"/>
  <c r="F2311" i="1"/>
  <c r="E2311" i="1"/>
  <c r="M2310" i="1"/>
  <c r="H2310" i="1"/>
  <c r="G2310" i="1"/>
  <c r="F2310" i="1"/>
  <c r="E2310" i="1"/>
  <c r="M2309" i="1"/>
  <c r="H2309" i="1"/>
  <c r="G2309" i="1"/>
  <c r="F2309" i="1"/>
  <c r="E2309" i="1"/>
  <c r="M2308" i="1"/>
  <c r="H2308" i="1"/>
  <c r="G2308" i="1"/>
  <c r="F2308" i="1"/>
  <c r="E2308" i="1"/>
  <c r="M2307" i="1"/>
  <c r="H2307" i="1"/>
  <c r="G2307" i="1"/>
  <c r="F2307" i="1"/>
  <c r="E2307" i="1"/>
  <c r="M2306" i="1"/>
  <c r="H2306" i="1"/>
  <c r="G2306" i="1"/>
  <c r="F2306" i="1"/>
  <c r="E2306" i="1"/>
  <c r="M2305" i="1"/>
  <c r="H2305" i="1"/>
  <c r="G2305" i="1"/>
  <c r="F2305" i="1"/>
  <c r="E2305" i="1"/>
  <c r="M2304" i="1"/>
  <c r="H2304" i="1"/>
  <c r="G2304" i="1"/>
  <c r="F2304" i="1"/>
  <c r="E2304" i="1"/>
  <c r="M2303" i="1"/>
  <c r="H2303" i="1"/>
  <c r="G2303" i="1"/>
  <c r="F2303" i="1"/>
  <c r="E2303" i="1"/>
  <c r="M2302" i="1"/>
  <c r="H2302" i="1"/>
  <c r="G2302" i="1"/>
  <c r="F2302" i="1"/>
  <c r="E2302" i="1"/>
  <c r="M2301" i="1"/>
  <c r="H2301" i="1"/>
  <c r="G2301" i="1"/>
  <c r="F2301" i="1"/>
  <c r="E2301" i="1"/>
  <c r="M2300" i="1"/>
  <c r="H2300" i="1"/>
  <c r="G2300" i="1"/>
  <c r="F2300" i="1"/>
  <c r="E2300" i="1"/>
  <c r="M2299" i="1"/>
  <c r="H2299" i="1"/>
  <c r="G2299" i="1"/>
  <c r="F2299" i="1"/>
  <c r="E2299" i="1"/>
  <c r="M2298" i="1"/>
  <c r="H2298" i="1"/>
  <c r="G2298" i="1"/>
  <c r="F2298" i="1"/>
  <c r="E2298" i="1"/>
  <c r="M2297" i="1"/>
  <c r="H2297" i="1"/>
  <c r="G2297" i="1"/>
  <c r="F2297" i="1"/>
  <c r="E2297" i="1"/>
  <c r="M2296" i="1"/>
  <c r="H2296" i="1"/>
  <c r="G2296" i="1"/>
  <c r="F2296" i="1"/>
  <c r="E2296" i="1"/>
  <c r="M2295" i="1"/>
  <c r="H2295" i="1"/>
  <c r="G2295" i="1"/>
  <c r="F2295" i="1"/>
  <c r="E2295" i="1"/>
  <c r="M2294" i="1"/>
  <c r="H2294" i="1"/>
  <c r="G2294" i="1"/>
  <c r="F2294" i="1"/>
  <c r="E2294" i="1"/>
  <c r="M2293" i="1"/>
  <c r="H2293" i="1"/>
  <c r="G2293" i="1"/>
  <c r="F2293" i="1"/>
  <c r="E2293" i="1"/>
  <c r="M2292" i="1"/>
  <c r="H2292" i="1"/>
  <c r="G2292" i="1"/>
  <c r="F2292" i="1"/>
  <c r="E2292" i="1"/>
  <c r="M2291" i="1"/>
  <c r="H2291" i="1"/>
  <c r="G2291" i="1"/>
  <c r="F2291" i="1"/>
  <c r="E2291" i="1"/>
  <c r="M2290" i="1"/>
  <c r="H2290" i="1"/>
  <c r="G2290" i="1"/>
  <c r="F2290" i="1"/>
  <c r="E2290" i="1"/>
  <c r="M2289" i="1"/>
  <c r="H2289" i="1"/>
  <c r="G2289" i="1"/>
  <c r="F2289" i="1"/>
  <c r="E2289" i="1"/>
  <c r="M2288" i="1"/>
  <c r="H2288" i="1"/>
  <c r="G2288" i="1"/>
  <c r="F2288" i="1"/>
  <c r="E2288" i="1"/>
  <c r="M2287" i="1"/>
  <c r="H2287" i="1"/>
  <c r="G2287" i="1"/>
  <c r="F2287" i="1"/>
  <c r="E2287" i="1"/>
  <c r="M2286" i="1"/>
  <c r="H2286" i="1"/>
  <c r="G2286" i="1"/>
  <c r="F2286" i="1"/>
  <c r="E2286" i="1"/>
  <c r="M2285" i="1"/>
  <c r="H2285" i="1"/>
  <c r="G2285" i="1"/>
  <c r="F2285" i="1"/>
  <c r="E2285" i="1"/>
  <c r="M2284" i="1"/>
  <c r="H2284" i="1"/>
  <c r="G2284" i="1"/>
  <c r="F2284" i="1"/>
  <c r="E2284" i="1"/>
  <c r="M2283" i="1"/>
  <c r="H2283" i="1"/>
  <c r="G2283" i="1"/>
  <c r="F2283" i="1"/>
  <c r="E2283" i="1"/>
  <c r="M2282" i="1"/>
  <c r="H2282" i="1"/>
  <c r="G2282" i="1"/>
  <c r="F2282" i="1"/>
  <c r="E2282" i="1"/>
  <c r="M2281" i="1"/>
  <c r="H2281" i="1"/>
  <c r="G2281" i="1"/>
  <c r="F2281" i="1"/>
  <c r="E2281" i="1"/>
  <c r="M2280" i="1"/>
  <c r="H2280" i="1"/>
  <c r="G2280" i="1"/>
  <c r="F2280" i="1"/>
  <c r="E2280" i="1"/>
  <c r="M2279" i="1"/>
  <c r="H2279" i="1"/>
  <c r="G2279" i="1"/>
  <c r="F2279" i="1"/>
  <c r="E2279" i="1"/>
  <c r="M2278" i="1"/>
  <c r="H2278" i="1"/>
  <c r="G2278" i="1"/>
  <c r="F2278" i="1"/>
  <c r="E2278" i="1"/>
  <c r="M2277" i="1"/>
  <c r="H2277" i="1"/>
  <c r="G2277" i="1"/>
  <c r="F2277" i="1"/>
  <c r="E2277" i="1"/>
  <c r="M2276" i="1"/>
  <c r="H2276" i="1"/>
  <c r="G2276" i="1"/>
  <c r="F2276" i="1"/>
  <c r="E2276" i="1"/>
  <c r="M2275" i="1"/>
  <c r="H2275" i="1"/>
  <c r="G2275" i="1"/>
  <c r="F2275" i="1"/>
  <c r="E2275" i="1"/>
  <c r="M2274" i="1"/>
  <c r="H2274" i="1"/>
  <c r="G2274" i="1"/>
  <c r="F2274" i="1"/>
  <c r="E2274" i="1"/>
  <c r="M2273" i="1"/>
  <c r="H2273" i="1"/>
  <c r="G2273" i="1"/>
  <c r="F2273" i="1"/>
  <c r="E2273" i="1"/>
  <c r="M2272" i="1"/>
  <c r="H2272" i="1"/>
  <c r="G2272" i="1"/>
  <c r="F2272" i="1"/>
  <c r="E2272" i="1"/>
  <c r="M2271" i="1"/>
  <c r="H2271" i="1"/>
  <c r="G2271" i="1"/>
  <c r="F2271" i="1"/>
  <c r="E2271" i="1"/>
  <c r="M2270" i="1"/>
  <c r="H2270" i="1"/>
  <c r="G2270" i="1"/>
  <c r="F2270" i="1"/>
  <c r="E2270" i="1"/>
  <c r="M2269" i="1"/>
  <c r="H2269" i="1"/>
  <c r="G2269" i="1"/>
  <c r="F2269" i="1"/>
  <c r="E2269" i="1"/>
  <c r="M2268" i="1"/>
  <c r="H2268" i="1"/>
  <c r="G2268" i="1"/>
  <c r="F2268" i="1"/>
  <c r="E2268" i="1"/>
  <c r="M2267" i="1"/>
  <c r="H2267" i="1"/>
  <c r="G2267" i="1"/>
  <c r="F2267" i="1"/>
  <c r="E2267" i="1"/>
  <c r="M2266" i="1"/>
  <c r="H2266" i="1"/>
  <c r="G2266" i="1"/>
  <c r="F2266" i="1"/>
  <c r="E2266" i="1"/>
  <c r="M2265" i="1"/>
  <c r="H2265" i="1"/>
  <c r="G2265" i="1"/>
  <c r="F2265" i="1"/>
  <c r="E2265" i="1"/>
  <c r="M2264" i="1"/>
  <c r="H2264" i="1"/>
  <c r="G2264" i="1"/>
  <c r="F2264" i="1"/>
  <c r="E2264" i="1"/>
  <c r="M2263" i="1"/>
  <c r="H2263" i="1"/>
  <c r="G2263" i="1"/>
  <c r="F2263" i="1"/>
  <c r="E2263" i="1"/>
  <c r="M2262" i="1"/>
  <c r="H2262" i="1"/>
  <c r="G2262" i="1"/>
  <c r="F2262" i="1"/>
  <c r="E2262" i="1"/>
  <c r="M2261" i="1"/>
  <c r="H2261" i="1"/>
  <c r="G2261" i="1"/>
  <c r="F2261" i="1"/>
  <c r="E2261" i="1"/>
  <c r="M2260" i="1"/>
  <c r="H2260" i="1"/>
  <c r="G2260" i="1"/>
  <c r="F2260" i="1"/>
  <c r="E2260" i="1"/>
  <c r="M2259" i="1"/>
  <c r="H2259" i="1"/>
  <c r="G2259" i="1"/>
  <c r="F2259" i="1"/>
  <c r="E2259" i="1"/>
  <c r="M2258" i="1"/>
  <c r="H2258" i="1"/>
  <c r="G2258" i="1"/>
  <c r="F2258" i="1"/>
  <c r="E2258" i="1"/>
  <c r="M2257" i="1"/>
  <c r="H2257" i="1"/>
  <c r="G2257" i="1"/>
  <c r="F2257" i="1"/>
  <c r="E2257" i="1"/>
  <c r="M2256" i="1"/>
  <c r="H2256" i="1"/>
  <c r="G2256" i="1"/>
  <c r="F2256" i="1"/>
  <c r="E2256" i="1"/>
  <c r="M2255" i="1"/>
  <c r="H2255" i="1"/>
  <c r="G2255" i="1"/>
  <c r="F2255" i="1"/>
  <c r="E2255" i="1"/>
  <c r="M2254" i="1"/>
  <c r="H2254" i="1"/>
  <c r="G2254" i="1"/>
  <c r="F2254" i="1"/>
  <c r="E2254" i="1"/>
  <c r="M2253" i="1"/>
  <c r="H2253" i="1"/>
  <c r="G2253" i="1"/>
  <c r="F2253" i="1"/>
  <c r="E2253" i="1"/>
  <c r="M2252" i="1"/>
  <c r="H2252" i="1"/>
  <c r="G2252" i="1"/>
  <c r="F2252" i="1"/>
  <c r="E2252" i="1"/>
  <c r="M2251" i="1"/>
  <c r="H2251" i="1"/>
  <c r="G2251" i="1"/>
  <c r="F2251" i="1"/>
  <c r="E2251" i="1"/>
  <c r="M2250" i="1"/>
  <c r="H2250" i="1"/>
  <c r="G2250" i="1"/>
  <c r="F2250" i="1"/>
  <c r="E2250" i="1"/>
  <c r="M2249" i="1"/>
  <c r="H2249" i="1"/>
  <c r="G2249" i="1"/>
  <c r="F2249" i="1"/>
  <c r="E2249" i="1"/>
  <c r="M2248" i="1"/>
  <c r="H2248" i="1"/>
  <c r="G2248" i="1"/>
  <c r="F2248" i="1"/>
  <c r="E2248" i="1"/>
  <c r="M2247" i="1"/>
  <c r="H2247" i="1"/>
  <c r="G2247" i="1"/>
  <c r="F2247" i="1"/>
  <c r="E2247" i="1"/>
  <c r="M2246" i="1"/>
  <c r="H2246" i="1"/>
  <c r="G2246" i="1"/>
  <c r="F2246" i="1"/>
  <c r="E2246" i="1"/>
  <c r="M2245" i="1"/>
  <c r="H2245" i="1"/>
  <c r="G2245" i="1"/>
  <c r="F2245" i="1"/>
  <c r="E2245" i="1"/>
  <c r="M2244" i="1"/>
  <c r="H2244" i="1"/>
  <c r="G2244" i="1"/>
  <c r="F2244" i="1"/>
  <c r="E2244" i="1"/>
  <c r="M2243" i="1"/>
  <c r="H2243" i="1"/>
  <c r="G2243" i="1"/>
  <c r="F2243" i="1"/>
  <c r="E2243" i="1"/>
  <c r="M2242" i="1"/>
  <c r="H2242" i="1"/>
  <c r="G2242" i="1"/>
  <c r="F2242" i="1"/>
  <c r="E2242" i="1"/>
  <c r="M2241" i="1"/>
  <c r="H2241" i="1"/>
  <c r="G2241" i="1"/>
  <c r="F2241" i="1"/>
  <c r="E2241" i="1"/>
  <c r="M2240" i="1"/>
  <c r="H2240" i="1"/>
  <c r="G2240" i="1"/>
  <c r="F2240" i="1"/>
  <c r="E2240" i="1"/>
  <c r="M2239" i="1"/>
  <c r="H2239" i="1"/>
  <c r="G2239" i="1"/>
  <c r="F2239" i="1"/>
  <c r="E2239" i="1"/>
  <c r="M2238" i="1"/>
  <c r="H2238" i="1"/>
  <c r="G2238" i="1"/>
  <c r="F2238" i="1"/>
  <c r="E2238" i="1"/>
  <c r="M2237" i="1"/>
  <c r="H2237" i="1"/>
  <c r="G2237" i="1"/>
  <c r="F2237" i="1"/>
  <c r="E2237" i="1"/>
  <c r="M2236" i="1"/>
  <c r="H2236" i="1"/>
  <c r="G2236" i="1"/>
  <c r="F2236" i="1"/>
  <c r="E2236" i="1"/>
  <c r="M2235" i="1"/>
  <c r="H2235" i="1"/>
  <c r="G2235" i="1"/>
  <c r="F2235" i="1"/>
  <c r="E2235" i="1"/>
  <c r="M2234" i="1"/>
  <c r="H2234" i="1"/>
  <c r="G2234" i="1"/>
  <c r="F2234" i="1"/>
  <c r="E2234" i="1"/>
  <c r="M2233" i="1"/>
  <c r="H2233" i="1"/>
  <c r="G2233" i="1"/>
  <c r="F2233" i="1"/>
  <c r="E2233" i="1"/>
  <c r="M2232" i="1"/>
  <c r="H2232" i="1"/>
  <c r="G2232" i="1"/>
  <c r="F2232" i="1"/>
  <c r="E2232" i="1"/>
  <c r="M2231" i="1"/>
  <c r="H2231" i="1"/>
  <c r="G2231" i="1"/>
  <c r="F2231" i="1"/>
  <c r="E2231" i="1"/>
  <c r="M2230" i="1"/>
  <c r="H2230" i="1"/>
  <c r="G2230" i="1"/>
  <c r="F2230" i="1"/>
  <c r="E2230" i="1"/>
  <c r="M2229" i="1"/>
  <c r="H2229" i="1"/>
  <c r="G2229" i="1"/>
  <c r="F2229" i="1"/>
  <c r="E2229" i="1"/>
  <c r="M2228" i="1"/>
  <c r="H2228" i="1"/>
  <c r="G2228" i="1"/>
  <c r="F2228" i="1"/>
  <c r="E2228" i="1"/>
  <c r="M2227" i="1"/>
  <c r="H2227" i="1"/>
  <c r="G2227" i="1"/>
  <c r="F2227" i="1"/>
  <c r="E2227" i="1"/>
  <c r="M2226" i="1"/>
  <c r="H2226" i="1"/>
  <c r="G2226" i="1"/>
  <c r="F2226" i="1"/>
  <c r="E2226" i="1"/>
  <c r="M2225" i="1"/>
  <c r="H2225" i="1"/>
  <c r="G2225" i="1"/>
  <c r="F2225" i="1"/>
  <c r="E2225" i="1"/>
  <c r="M2224" i="1"/>
  <c r="H2224" i="1"/>
  <c r="G2224" i="1"/>
  <c r="F2224" i="1"/>
  <c r="E2224" i="1"/>
  <c r="M2223" i="1"/>
  <c r="H2223" i="1"/>
  <c r="G2223" i="1"/>
  <c r="F2223" i="1"/>
  <c r="E2223" i="1"/>
  <c r="M2222" i="1"/>
  <c r="H2222" i="1"/>
  <c r="G2222" i="1"/>
  <c r="F2222" i="1"/>
  <c r="E2222" i="1"/>
  <c r="M2221" i="1"/>
  <c r="H2221" i="1"/>
  <c r="G2221" i="1"/>
  <c r="F2221" i="1"/>
  <c r="E2221" i="1"/>
  <c r="M2220" i="1"/>
  <c r="H2220" i="1"/>
  <c r="G2220" i="1"/>
  <c r="F2220" i="1"/>
  <c r="E2220" i="1"/>
  <c r="M2219" i="1"/>
  <c r="H2219" i="1"/>
  <c r="G2219" i="1"/>
  <c r="F2219" i="1"/>
  <c r="E2219" i="1"/>
  <c r="M2218" i="1"/>
  <c r="H2218" i="1"/>
  <c r="G2218" i="1"/>
  <c r="F2218" i="1"/>
  <c r="E2218" i="1"/>
  <c r="M2217" i="1"/>
  <c r="H2217" i="1"/>
  <c r="G2217" i="1"/>
  <c r="F2217" i="1"/>
  <c r="E2217" i="1"/>
  <c r="M2216" i="1"/>
  <c r="H2216" i="1"/>
  <c r="G2216" i="1"/>
  <c r="F2216" i="1"/>
  <c r="E2216" i="1"/>
  <c r="M2215" i="1"/>
  <c r="H2215" i="1"/>
  <c r="G2215" i="1"/>
  <c r="F2215" i="1"/>
  <c r="E2215" i="1"/>
  <c r="M2214" i="1"/>
  <c r="H2214" i="1"/>
  <c r="G2214" i="1"/>
  <c r="F2214" i="1"/>
  <c r="E2214" i="1"/>
  <c r="M2213" i="1"/>
  <c r="H2213" i="1"/>
  <c r="G2213" i="1"/>
  <c r="F2213" i="1"/>
  <c r="E2213" i="1"/>
  <c r="M2212" i="1"/>
  <c r="H2212" i="1"/>
  <c r="G2212" i="1"/>
  <c r="F2212" i="1"/>
  <c r="E2212" i="1"/>
  <c r="M2211" i="1"/>
  <c r="H2211" i="1"/>
  <c r="G2211" i="1"/>
  <c r="F2211" i="1"/>
  <c r="E2211" i="1"/>
  <c r="M2210" i="1"/>
  <c r="H2210" i="1"/>
  <c r="G2210" i="1"/>
  <c r="F2210" i="1"/>
  <c r="E2210" i="1"/>
  <c r="M2209" i="1"/>
  <c r="H2209" i="1"/>
  <c r="G2209" i="1"/>
  <c r="F2209" i="1"/>
  <c r="E2209" i="1"/>
  <c r="M2208" i="1"/>
  <c r="H2208" i="1"/>
  <c r="G2208" i="1"/>
  <c r="F2208" i="1"/>
  <c r="E2208" i="1"/>
  <c r="M2207" i="1"/>
  <c r="H2207" i="1"/>
  <c r="G2207" i="1"/>
  <c r="F2207" i="1"/>
  <c r="E2207" i="1"/>
  <c r="M2206" i="1"/>
  <c r="H2206" i="1"/>
  <c r="G2206" i="1"/>
  <c r="F2206" i="1"/>
  <c r="E2206" i="1"/>
  <c r="M2205" i="1"/>
  <c r="H2205" i="1"/>
  <c r="G2205" i="1"/>
  <c r="F2205" i="1"/>
  <c r="E2205" i="1"/>
  <c r="M2204" i="1"/>
  <c r="H2204" i="1"/>
  <c r="G2204" i="1"/>
  <c r="F2204" i="1"/>
  <c r="E2204" i="1"/>
  <c r="M2203" i="1"/>
  <c r="H2203" i="1"/>
  <c r="G2203" i="1"/>
  <c r="F2203" i="1"/>
  <c r="E2203" i="1"/>
  <c r="M2202" i="1"/>
  <c r="H2202" i="1"/>
  <c r="G2202" i="1"/>
  <c r="F2202" i="1"/>
  <c r="E2202" i="1"/>
  <c r="M2201" i="1"/>
  <c r="H2201" i="1"/>
  <c r="G2201" i="1"/>
  <c r="F2201" i="1"/>
  <c r="E2201" i="1"/>
  <c r="M2200" i="1"/>
  <c r="H2200" i="1"/>
  <c r="G2200" i="1"/>
  <c r="F2200" i="1"/>
  <c r="E2200" i="1"/>
  <c r="M2199" i="1"/>
  <c r="H2199" i="1"/>
  <c r="G2199" i="1"/>
  <c r="F2199" i="1"/>
  <c r="E2199" i="1"/>
  <c r="M2198" i="1"/>
  <c r="H2198" i="1"/>
  <c r="G2198" i="1"/>
  <c r="F2198" i="1"/>
  <c r="E2198" i="1"/>
  <c r="M2197" i="1"/>
  <c r="H2197" i="1"/>
  <c r="G2197" i="1"/>
  <c r="F2197" i="1"/>
  <c r="E2197" i="1"/>
  <c r="M2196" i="1"/>
  <c r="H2196" i="1"/>
  <c r="G2196" i="1"/>
  <c r="F2196" i="1"/>
  <c r="E2196" i="1"/>
  <c r="M2195" i="1"/>
  <c r="H2195" i="1"/>
  <c r="G2195" i="1"/>
  <c r="F2195" i="1"/>
  <c r="E2195" i="1"/>
  <c r="M2194" i="1"/>
  <c r="H2194" i="1"/>
  <c r="G2194" i="1"/>
  <c r="F2194" i="1"/>
  <c r="E2194" i="1"/>
  <c r="M2193" i="1"/>
  <c r="H2193" i="1"/>
  <c r="G2193" i="1"/>
  <c r="F2193" i="1"/>
  <c r="E2193" i="1"/>
  <c r="M2192" i="1"/>
  <c r="H2192" i="1"/>
  <c r="G2192" i="1"/>
  <c r="F2192" i="1"/>
  <c r="E2192" i="1"/>
  <c r="M2191" i="1"/>
  <c r="H2191" i="1"/>
  <c r="G2191" i="1"/>
  <c r="F2191" i="1"/>
  <c r="E2191" i="1"/>
  <c r="M2190" i="1"/>
  <c r="H2190" i="1"/>
  <c r="G2190" i="1"/>
  <c r="F2190" i="1"/>
  <c r="E2190" i="1"/>
  <c r="M2189" i="1"/>
  <c r="H2189" i="1"/>
  <c r="G2189" i="1"/>
  <c r="F2189" i="1"/>
  <c r="E2189" i="1"/>
  <c r="M2188" i="1"/>
  <c r="H2188" i="1"/>
  <c r="G2188" i="1"/>
  <c r="F2188" i="1"/>
  <c r="E2188" i="1"/>
  <c r="M2187" i="1"/>
  <c r="H2187" i="1"/>
  <c r="G2187" i="1"/>
  <c r="F2187" i="1"/>
  <c r="E2187" i="1"/>
  <c r="M2186" i="1"/>
  <c r="H2186" i="1"/>
  <c r="G2186" i="1"/>
  <c r="F2186" i="1"/>
  <c r="E2186" i="1"/>
  <c r="M2185" i="1"/>
  <c r="H2185" i="1"/>
  <c r="G2185" i="1"/>
  <c r="F2185" i="1"/>
  <c r="E2185" i="1"/>
  <c r="M2184" i="1"/>
  <c r="H2184" i="1"/>
  <c r="G2184" i="1"/>
  <c r="F2184" i="1"/>
  <c r="E2184" i="1"/>
  <c r="M2183" i="1"/>
  <c r="H2183" i="1"/>
  <c r="G2183" i="1"/>
  <c r="F2183" i="1"/>
  <c r="E2183" i="1"/>
  <c r="M2182" i="1"/>
  <c r="H2182" i="1"/>
  <c r="G2182" i="1"/>
  <c r="F2182" i="1"/>
  <c r="E2182" i="1"/>
  <c r="M2181" i="1"/>
  <c r="H2181" i="1"/>
  <c r="G2181" i="1"/>
  <c r="F2181" i="1"/>
  <c r="E2181" i="1"/>
  <c r="M2180" i="1"/>
  <c r="H2180" i="1"/>
  <c r="G2180" i="1"/>
  <c r="F2180" i="1"/>
  <c r="E2180" i="1"/>
  <c r="M2179" i="1"/>
  <c r="H2179" i="1"/>
  <c r="G2179" i="1"/>
  <c r="F2179" i="1"/>
  <c r="E2179" i="1"/>
  <c r="M2178" i="1"/>
  <c r="H2178" i="1"/>
  <c r="G2178" i="1"/>
  <c r="F2178" i="1"/>
  <c r="E2178" i="1"/>
  <c r="M2177" i="1"/>
  <c r="H2177" i="1"/>
  <c r="G2177" i="1"/>
  <c r="F2177" i="1"/>
  <c r="E2177" i="1"/>
  <c r="M2176" i="1"/>
  <c r="H2176" i="1"/>
  <c r="G2176" i="1"/>
  <c r="F2176" i="1"/>
  <c r="E2176" i="1"/>
  <c r="M2175" i="1"/>
  <c r="H2175" i="1"/>
  <c r="G2175" i="1"/>
  <c r="F2175" i="1"/>
  <c r="E2175" i="1"/>
  <c r="M2174" i="1"/>
  <c r="H2174" i="1"/>
  <c r="G2174" i="1"/>
  <c r="F2174" i="1"/>
  <c r="E2174" i="1"/>
  <c r="M2173" i="1"/>
  <c r="H2173" i="1"/>
  <c r="G2173" i="1"/>
  <c r="F2173" i="1"/>
  <c r="E2173" i="1"/>
  <c r="M2172" i="1"/>
  <c r="H2172" i="1"/>
  <c r="G2172" i="1"/>
  <c r="F2172" i="1"/>
  <c r="E2172" i="1"/>
  <c r="M2171" i="1"/>
  <c r="H2171" i="1"/>
  <c r="G2171" i="1"/>
  <c r="F2171" i="1"/>
  <c r="E2171" i="1"/>
  <c r="M2170" i="1"/>
  <c r="H2170" i="1"/>
  <c r="G2170" i="1"/>
  <c r="F2170" i="1"/>
  <c r="E2170" i="1"/>
  <c r="M2169" i="1"/>
  <c r="H2169" i="1"/>
  <c r="G2169" i="1"/>
  <c r="F2169" i="1"/>
  <c r="E2169" i="1"/>
  <c r="M2168" i="1"/>
  <c r="H2168" i="1"/>
  <c r="G2168" i="1"/>
  <c r="F2168" i="1"/>
  <c r="E2168" i="1"/>
  <c r="M2167" i="1"/>
  <c r="H2167" i="1"/>
  <c r="G2167" i="1"/>
  <c r="F2167" i="1"/>
  <c r="E2167" i="1"/>
  <c r="M2166" i="1"/>
  <c r="H2166" i="1"/>
  <c r="G2166" i="1"/>
  <c r="F2166" i="1"/>
  <c r="E2166" i="1"/>
  <c r="M2165" i="1"/>
  <c r="H2165" i="1"/>
  <c r="G2165" i="1"/>
  <c r="F2165" i="1"/>
  <c r="E2165" i="1"/>
  <c r="M2164" i="1"/>
  <c r="H2164" i="1"/>
  <c r="G2164" i="1"/>
  <c r="F2164" i="1"/>
  <c r="E2164" i="1"/>
  <c r="M2163" i="1"/>
  <c r="H2163" i="1"/>
  <c r="G2163" i="1"/>
  <c r="F2163" i="1"/>
  <c r="E2163" i="1"/>
  <c r="M2162" i="1"/>
  <c r="H2162" i="1"/>
  <c r="G2162" i="1"/>
  <c r="F2162" i="1"/>
  <c r="E2162" i="1"/>
  <c r="M2161" i="1"/>
  <c r="H2161" i="1"/>
  <c r="G2161" i="1"/>
  <c r="F2161" i="1"/>
  <c r="E2161" i="1"/>
  <c r="M2160" i="1"/>
  <c r="H2160" i="1"/>
  <c r="G2160" i="1"/>
  <c r="F2160" i="1"/>
  <c r="E2160" i="1"/>
  <c r="M2159" i="1"/>
  <c r="H2159" i="1"/>
  <c r="G2159" i="1"/>
  <c r="F2159" i="1"/>
  <c r="E2159" i="1"/>
  <c r="M2158" i="1"/>
  <c r="H2158" i="1"/>
  <c r="G2158" i="1"/>
  <c r="F2158" i="1"/>
  <c r="E2158" i="1"/>
  <c r="M2157" i="1"/>
  <c r="H2157" i="1"/>
  <c r="G2157" i="1"/>
  <c r="F2157" i="1"/>
  <c r="E2157" i="1"/>
  <c r="M2156" i="1"/>
  <c r="H2156" i="1"/>
  <c r="G2156" i="1"/>
  <c r="F2156" i="1"/>
  <c r="E2156" i="1"/>
  <c r="M2155" i="1"/>
  <c r="H2155" i="1"/>
  <c r="G2155" i="1"/>
  <c r="F2155" i="1"/>
  <c r="E2155" i="1"/>
  <c r="M2154" i="1"/>
  <c r="H2154" i="1"/>
  <c r="G2154" i="1"/>
  <c r="F2154" i="1"/>
  <c r="E2154" i="1"/>
  <c r="M2153" i="1"/>
  <c r="H2153" i="1"/>
  <c r="G2153" i="1"/>
  <c r="F2153" i="1"/>
  <c r="E2153" i="1"/>
  <c r="M2152" i="1"/>
  <c r="H2152" i="1"/>
  <c r="G2152" i="1"/>
  <c r="F2152" i="1"/>
  <c r="E2152" i="1"/>
  <c r="M2151" i="1"/>
  <c r="H2151" i="1"/>
  <c r="G2151" i="1"/>
  <c r="F2151" i="1"/>
  <c r="E2151" i="1"/>
  <c r="M2150" i="1"/>
  <c r="H2150" i="1"/>
  <c r="G2150" i="1"/>
  <c r="F2150" i="1"/>
  <c r="E2150" i="1"/>
  <c r="M2149" i="1"/>
  <c r="H2149" i="1"/>
  <c r="G2149" i="1"/>
  <c r="F2149" i="1"/>
  <c r="E2149" i="1"/>
  <c r="M2148" i="1"/>
  <c r="H2148" i="1"/>
  <c r="G2148" i="1"/>
  <c r="F2148" i="1"/>
  <c r="E2148" i="1"/>
  <c r="M2147" i="1"/>
  <c r="H2147" i="1"/>
  <c r="G2147" i="1"/>
  <c r="F2147" i="1"/>
  <c r="E2147" i="1"/>
  <c r="M2146" i="1"/>
  <c r="H2146" i="1"/>
  <c r="G2146" i="1"/>
  <c r="F2146" i="1"/>
  <c r="E2146" i="1"/>
  <c r="M2145" i="1"/>
  <c r="H2145" i="1"/>
  <c r="G2145" i="1"/>
  <c r="F2145" i="1"/>
  <c r="E2145" i="1"/>
  <c r="M2144" i="1"/>
  <c r="H2144" i="1"/>
  <c r="G2144" i="1"/>
  <c r="F2144" i="1"/>
  <c r="E2144" i="1"/>
  <c r="M2143" i="1"/>
  <c r="H2143" i="1"/>
  <c r="G2143" i="1"/>
  <c r="F2143" i="1"/>
  <c r="E2143" i="1"/>
  <c r="M2142" i="1"/>
  <c r="H2142" i="1"/>
  <c r="G2142" i="1"/>
  <c r="F2142" i="1"/>
  <c r="E2142" i="1"/>
  <c r="M2141" i="1"/>
  <c r="H2141" i="1"/>
  <c r="G2141" i="1"/>
  <c r="F2141" i="1"/>
  <c r="E2141" i="1"/>
  <c r="M2140" i="1"/>
  <c r="H2140" i="1"/>
  <c r="G2140" i="1"/>
  <c r="F2140" i="1"/>
  <c r="E2140" i="1"/>
  <c r="M2139" i="1"/>
  <c r="H2139" i="1"/>
  <c r="G2139" i="1"/>
  <c r="F2139" i="1"/>
  <c r="E2139" i="1"/>
  <c r="M2138" i="1"/>
  <c r="H2138" i="1"/>
  <c r="G2138" i="1"/>
  <c r="F2138" i="1"/>
  <c r="E2138" i="1"/>
  <c r="M2137" i="1"/>
  <c r="H2137" i="1"/>
  <c r="G2137" i="1"/>
  <c r="F2137" i="1"/>
  <c r="E2137" i="1"/>
  <c r="M2136" i="1"/>
  <c r="H2136" i="1"/>
  <c r="G2136" i="1"/>
  <c r="F2136" i="1"/>
  <c r="E2136" i="1"/>
  <c r="M2135" i="1"/>
  <c r="H2135" i="1"/>
  <c r="G2135" i="1"/>
  <c r="F2135" i="1"/>
  <c r="E2135" i="1"/>
  <c r="M2134" i="1"/>
  <c r="H2134" i="1"/>
  <c r="G2134" i="1"/>
  <c r="F2134" i="1"/>
  <c r="E2134" i="1"/>
  <c r="M2133" i="1"/>
  <c r="H2133" i="1"/>
  <c r="G2133" i="1"/>
  <c r="F2133" i="1"/>
  <c r="E2133" i="1"/>
  <c r="M2132" i="1"/>
  <c r="H2132" i="1"/>
  <c r="G2132" i="1"/>
  <c r="F2132" i="1"/>
  <c r="E2132" i="1"/>
  <c r="M2131" i="1"/>
  <c r="H2131" i="1"/>
  <c r="G2131" i="1"/>
  <c r="F2131" i="1"/>
  <c r="E2131" i="1"/>
  <c r="M2130" i="1"/>
  <c r="H2130" i="1"/>
  <c r="G2130" i="1"/>
  <c r="F2130" i="1"/>
  <c r="E2130" i="1"/>
  <c r="M2129" i="1"/>
  <c r="H2129" i="1"/>
  <c r="G2129" i="1"/>
  <c r="F2129" i="1"/>
  <c r="E2129" i="1"/>
  <c r="M2128" i="1"/>
  <c r="H2128" i="1"/>
  <c r="G2128" i="1"/>
  <c r="F2128" i="1"/>
  <c r="E2128" i="1"/>
  <c r="M2127" i="1"/>
  <c r="H2127" i="1"/>
  <c r="G2127" i="1"/>
  <c r="F2127" i="1"/>
  <c r="E2127" i="1"/>
  <c r="M2126" i="1"/>
  <c r="H2126" i="1"/>
  <c r="G2126" i="1"/>
  <c r="F2126" i="1"/>
  <c r="E2126" i="1"/>
  <c r="M2125" i="1"/>
  <c r="H2125" i="1"/>
  <c r="G2125" i="1"/>
  <c r="F2125" i="1"/>
  <c r="E2125" i="1"/>
  <c r="M2124" i="1"/>
  <c r="H2124" i="1"/>
  <c r="G2124" i="1"/>
  <c r="F2124" i="1"/>
  <c r="E2124" i="1"/>
  <c r="M2123" i="1"/>
  <c r="H2123" i="1"/>
  <c r="G2123" i="1"/>
  <c r="F2123" i="1"/>
  <c r="E2123" i="1"/>
  <c r="M2122" i="1"/>
  <c r="H2122" i="1"/>
  <c r="G2122" i="1"/>
  <c r="F2122" i="1"/>
  <c r="E2122" i="1"/>
  <c r="M2121" i="1"/>
  <c r="H2121" i="1"/>
  <c r="G2121" i="1"/>
  <c r="F2121" i="1"/>
  <c r="E2121" i="1"/>
  <c r="M2120" i="1"/>
  <c r="H2120" i="1"/>
  <c r="G2120" i="1"/>
  <c r="F2120" i="1"/>
  <c r="E2120" i="1"/>
  <c r="M2119" i="1"/>
  <c r="H2119" i="1"/>
  <c r="G2119" i="1"/>
  <c r="F2119" i="1"/>
  <c r="E2119" i="1"/>
  <c r="M2118" i="1"/>
  <c r="H2118" i="1"/>
  <c r="G2118" i="1"/>
  <c r="F2118" i="1"/>
  <c r="E2118" i="1"/>
  <c r="M2117" i="1"/>
  <c r="H2117" i="1"/>
  <c r="G2117" i="1"/>
  <c r="F2117" i="1"/>
  <c r="E2117" i="1"/>
  <c r="M2116" i="1"/>
  <c r="H2116" i="1"/>
  <c r="G2116" i="1"/>
  <c r="F2116" i="1"/>
  <c r="E2116" i="1"/>
  <c r="M2115" i="1"/>
  <c r="H2115" i="1"/>
  <c r="G2115" i="1"/>
  <c r="F2115" i="1"/>
  <c r="E2115" i="1"/>
  <c r="M2114" i="1"/>
  <c r="H2114" i="1"/>
  <c r="G2114" i="1"/>
  <c r="F2114" i="1"/>
  <c r="E2114" i="1"/>
  <c r="M2113" i="1"/>
  <c r="H2113" i="1"/>
  <c r="G2113" i="1"/>
  <c r="F2113" i="1"/>
  <c r="E2113" i="1"/>
  <c r="M2112" i="1"/>
  <c r="H2112" i="1"/>
  <c r="G2112" i="1"/>
  <c r="F2112" i="1"/>
  <c r="E2112" i="1"/>
  <c r="M2111" i="1"/>
  <c r="H2111" i="1"/>
  <c r="G2111" i="1"/>
  <c r="F2111" i="1"/>
  <c r="E2111" i="1"/>
  <c r="M2110" i="1"/>
  <c r="H2110" i="1"/>
  <c r="G2110" i="1"/>
  <c r="F2110" i="1"/>
  <c r="E2110" i="1"/>
  <c r="M2109" i="1"/>
  <c r="H2109" i="1"/>
  <c r="G2109" i="1"/>
  <c r="F2109" i="1"/>
  <c r="E2109" i="1"/>
  <c r="M2108" i="1"/>
  <c r="H2108" i="1"/>
  <c r="G2108" i="1"/>
  <c r="F2108" i="1"/>
  <c r="E2108" i="1"/>
  <c r="M2107" i="1"/>
  <c r="H2107" i="1"/>
  <c r="G2107" i="1"/>
  <c r="F2107" i="1"/>
  <c r="E2107" i="1"/>
  <c r="M2106" i="1"/>
  <c r="H2106" i="1"/>
  <c r="G2106" i="1"/>
  <c r="F2106" i="1"/>
  <c r="E2106" i="1"/>
  <c r="M2105" i="1"/>
  <c r="H2105" i="1"/>
  <c r="G2105" i="1"/>
  <c r="F2105" i="1"/>
  <c r="E2105" i="1"/>
  <c r="M2104" i="1"/>
  <c r="H2104" i="1"/>
  <c r="G2104" i="1"/>
  <c r="F2104" i="1"/>
  <c r="E2104" i="1"/>
  <c r="M2103" i="1"/>
  <c r="H2103" i="1"/>
  <c r="G2103" i="1"/>
  <c r="F2103" i="1"/>
  <c r="E2103" i="1"/>
  <c r="M2102" i="1"/>
  <c r="H2102" i="1"/>
  <c r="G2102" i="1"/>
  <c r="F2102" i="1"/>
  <c r="E2102" i="1"/>
  <c r="M2101" i="1"/>
  <c r="H2101" i="1"/>
  <c r="G2101" i="1"/>
  <c r="F2101" i="1"/>
  <c r="E2101" i="1"/>
  <c r="M2100" i="1"/>
  <c r="H2100" i="1"/>
  <c r="G2100" i="1"/>
  <c r="F2100" i="1"/>
  <c r="E2100" i="1"/>
  <c r="M2099" i="1"/>
  <c r="H2099" i="1"/>
  <c r="G2099" i="1"/>
  <c r="F2099" i="1"/>
  <c r="E2099" i="1"/>
  <c r="M2098" i="1"/>
  <c r="H2098" i="1"/>
  <c r="G2098" i="1"/>
  <c r="F2098" i="1"/>
  <c r="E2098" i="1"/>
  <c r="M2097" i="1"/>
  <c r="H2097" i="1"/>
  <c r="G2097" i="1"/>
  <c r="F2097" i="1"/>
  <c r="E2097" i="1"/>
  <c r="M2096" i="1"/>
  <c r="H2096" i="1"/>
  <c r="G2096" i="1"/>
  <c r="F2096" i="1"/>
  <c r="E2096" i="1"/>
  <c r="M2095" i="1"/>
  <c r="H2095" i="1"/>
  <c r="G2095" i="1"/>
  <c r="F2095" i="1"/>
  <c r="E2095" i="1"/>
  <c r="M2094" i="1"/>
  <c r="H2094" i="1"/>
  <c r="G2094" i="1"/>
  <c r="F2094" i="1"/>
  <c r="E2094" i="1"/>
  <c r="M2093" i="1"/>
  <c r="H2093" i="1"/>
  <c r="G2093" i="1"/>
  <c r="F2093" i="1"/>
  <c r="E2093" i="1"/>
  <c r="M2092" i="1"/>
  <c r="H2092" i="1"/>
  <c r="G2092" i="1"/>
  <c r="F2092" i="1"/>
  <c r="E2092" i="1"/>
  <c r="M2091" i="1"/>
  <c r="H2091" i="1"/>
  <c r="G2091" i="1"/>
  <c r="F2091" i="1"/>
  <c r="E2091" i="1"/>
  <c r="M2090" i="1"/>
  <c r="H2090" i="1"/>
  <c r="G2090" i="1"/>
  <c r="F2090" i="1"/>
  <c r="E2090" i="1"/>
  <c r="M2089" i="1"/>
  <c r="H2089" i="1"/>
  <c r="G2089" i="1"/>
  <c r="F2089" i="1"/>
  <c r="E2089" i="1"/>
  <c r="M2088" i="1"/>
  <c r="H2088" i="1"/>
  <c r="G2088" i="1"/>
  <c r="F2088" i="1"/>
  <c r="E2088" i="1"/>
  <c r="M2087" i="1"/>
  <c r="H2087" i="1"/>
  <c r="G2087" i="1"/>
  <c r="F2087" i="1"/>
  <c r="E2087" i="1"/>
  <c r="M2086" i="1"/>
  <c r="H2086" i="1"/>
  <c r="G2086" i="1"/>
  <c r="F2086" i="1"/>
  <c r="E2086" i="1"/>
  <c r="M2085" i="1"/>
  <c r="H2085" i="1"/>
  <c r="G2085" i="1"/>
  <c r="F2085" i="1"/>
  <c r="E2085" i="1"/>
  <c r="M2084" i="1"/>
  <c r="H2084" i="1"/>
  <c r="G2084" i="1"/>
  <c r="F2084" i="1"/>
  <c r="E2084" i="1"/>
  <c r="M2083" i="1"/>
  <c r="H2083" i="1"/>
  <c r="G2083" i="1"/>
  <c r="F2083" i="1"/>
  <c r="E2083" i="1"/>
  <c r="M2082" i="1"/>
  <c r="H2082" i="1"/>
  <c r="G2082" i="1"/>
  <c r="F2082" i="1"/>
  <c r="E2082" i="1"/>
  <c r="M2081" i="1"/>
  <c r="H2081" i="1"/>
  <c r="G2081" i="1"/>
  <c r="F2081" i="1"/>
  <c r="E2081" i="1"/>
  <c r="M2080" i="1"/>
  <c r="H2080" i="1"/>
  <c r="G2080" i="1"/>
  <c r="F2080" i="1"/>
  <c r="E2080" i="1"/>
  <c r="M2079" i="1"/>
  <c r="H2079" i="1"/>
  <c r="G2079" i="1"/>
  <c r="F2079" i="1"/>
  <c r="E2079" i="1"/>
  <c r="M2078" i="1"/>
  <c r="H2078" i="1"/>
  <c r="G2078" i="1"/>
  <c r="F2078" i="1"/>
  <c r="E2078" i="1"/>
  <c r="M2077" i="1"/>
  <c r="H2077" i="1"/>
  <c r="G2077" i="1"/>
  <c r="F2077" i="1"/>
  <c r="E2077" i="1"/>
  <c r="M2076" i="1"/>
  <c r="H2076" i="1"/>
  <c r="G2076" i="1"/>
  <c r="F2076" i="1"/>
  <c r="E2076" i="1"/>
  <c r="M2075" i="1"/>
  <c r="H2075" i="1"/>
  <c r="G2075" i="1"/>
  <c r="F2075" i="1"/>
  <c r="E2075" i="1"/>
  <c r="M2074" i="1"/>
  <c r="H2074" i="1"/>
  <c r="G2074" i="1"/>
  <c r="F2074" i="1"/>
  <c r="E2074" i="1"/>
  <c r="M2073" i="1"/>
  <c r="H2073" i="1"/>
  <c r="G2073" i="1"/>
  <c r="F2073" i="1"/>
  <c r="E2073" i="1"/>
  <c r="M2072" i="1"/>
  <c r="H2072" i="1"/>
  <c r="G2072" i="1"/>
  <c r="F2072" i="1"/>
  <c r="E2072" i="1"/>
  <c r="M2071" i="1"/>
  <c r="H2071" i="1"/>
  <c r="G2071" i="1"/>
  <c r="F2071" i="1"/>
  <c r="E2071" i="1"/>
  <c r="M2070" i="1"/>
  <c r="H2070" i="1"/>
  <c r="G2070" i="1"/>
  <c r="F2070" i="1"/>
  <c r="E2070" i="1"/>
  <c r="M2069" i="1"/>
  <c r="H2069" i="1"/>
  <c r="G2069" i="1"/>
  <c r="F2069" i="1"/>
  <c r="E2069" i="1"/>
  <c r="M2068" i="1"/>
  <c r="H2068" i="1"/>
  <c r="G2068" i="1"/>
  <c r="F2068" i="1"/>
  <c r="E2068" i="1"/>
  <c r="M2067" i="1"/>
  <c r="H2067" i="1"/>
  <c r="G2067" i="1"/>
  <c r="F2067" i="1"/>
  <c r="E2067" i="1"/>
  <c r="M2066" i="1"/>
  <c r="H2066" i="1"/>
  <c r="G2066" i="1"/>
  <c r="F2066" i="1"/>
  <c r="E2066" i="1"/>
  <c r="M2065" i="1"/>
  <c r="H2065" i="1"/>
  <c r="G2065" i="1"/>
  <c r="F2065" i="1"/>
  <c r="E2065" i="1"/>
  <c r="M2064" i="1"/>
  <c r="H2064" i="1"/>
  <c r="G2064" i="1"/>
  <c r="F2064" i="1"/>
  <c r="E2064" i="1"/>
  <c r="M2063" i="1"/>
  <c r="H2063" i="1"/>
  <c r="G2063" i="1"/>
  <c r="F2063" i="1"/>
  <c r="E2063" i="1"/>
  <c r="M2062" i="1"/>
  <c r="H2062" i="1"/>
  <c r="G2062" i="1"/>
  <c r="F2062" i="1"/>
  <c r="E2062" i="1"/>
  <c r="M2061" i="1"/>
  <c r="H2061" i="1"/>
  <c r="G2061" i="1"/>
  <c r="F2061" i="1"/>
  <c r="E2061" i="1"/>
  <c r="M2060" i="1"/>
  <c r="H2060" i="1"/>
  <c r="G2060" i="1"/>
  <c r="F2060" i="1"/>
  <c r="E2060" i="1"/>
  <c r="M2059" i="1"/>
  <c r="H2059" i="1"/>
  <c r="G2059" i="1"/>
  <c r="F2059" i="1"/>
  <c r="E2059" i="1"/>
  <c r="M2058" i="1"/>
  <c r="H2058" i="1"/>
  <c r="G2058" i="1"/>
  <c r="F2058" i="1"/>
  <c r="E2058" i="1"/>
  <c r="M2057" i="1"/>
  <c r="H2057" i="1"/>
  <c r="G2057" i="1"/>
  <c r="F2057" i="1"/>
  <c r="E2057" i="1"/>
  <c r="M2056" i="1"/>
  <c r="H2056" i="1"/>
  <c r="G2056" i="1"/>
  <c r="F2056" i="1"/>
  <c r="E2056" i="1"/>
  <c r="M2055" i="1"/>
  <c r="H2055" i="1"/>
  <c r="G2055" i="1"/>
  <c r="F2055" i="1"/>
  <c r="E2055" i="1"/>
  <c r="M2054" i="1"/>
  <c r="H2054" i="1"/>
  <c r="G2054" i="1"/>
  <c r="F2054" i="1"/>
  <c r="E2054" i="1"/>
  <c r="M2053" i="1"/>
  <c r="H2053" i="1"/>
  <c r="G2053" i="1"/>
  <c r="F2053" i="1"/>
  <c r="E2053" i="1"/>
  <c r="M2052" i="1"/>
  <c r="H2052" i="1"/>
  <c r="G2052" i="1"/>
  <c r="F2052" i="1"/>
  <c r="E2052" i="1"/>
  <c r="M2051" i="1"/>
  <c r="H2051" i="1"/>
  <c r="G2051" i="1"/>
  <c r="F2051" i="1"/>
  <c r="E2051" i="1"/>
  <c r="M2050" i="1"/>
  <c r="H2050" i="1"/>
  <c r="G2050" i="1"/>
  <c r="F2050" i="1"/>
  <c r="E2050" i="1"/>
  <c r="M2049" i="1"/>
  <c r="H2049" i="1"/>
  <c r="G2049" i="1"/>
  <c r="F2049" i="1"/>
  <c r="E2049" i="1"/>
  <c r="M2048" i="1"/>
  <c r="H2048" i="1"/>
  <c r="G2048" i="1"/>
  <c r="F2048" i="1"/>
  <c r="E2048" i="1"/>
  <c r="M2047" i="1"/>
  <c r="H2047" i="1"/>
  <c r="G2047" i="1"/>
  <c r="F2047" i="1"/>
  <c r="E2047" i="1"/>
  <c r="M2046" i="1"/>
  <c r="H2046" i="1"/>
  <c r="G2046" i="1"/>
  <c r="F2046" i="1"/>
  <c r="E2046" i="1"/>
  <c r="M2045" i="1"/>
  <c r="H2045" i="1"/>
  <c r="G2045" i="1"/>
  <c r="F2045" i="1"/>
  <c r="E2045" i="1"/>
  <c r="M2044" i="1"/>
  <c r="H2044" i="1"/>
  <c r="G2044" i="1"/>
  <c r="F2044" i="1"/>
  <c r="E2044" i="1"/>
  <c r="M2043" i="1"/>
  <c r="H2043" i="1"/>
  <c r="G2043" i="1"/>
  <c r="F2043" i="1"/>
  <c r="E2043" i="1"/>
  <c r="M2042" i="1"/>
  <c r="H2042" i="1"/>
  <c r="G2042" i="1"/>
  <c r="F2042" i="1"/>
  <c r="E2042" i="1"/>
  <c r="M2041" i="1"/>
  <c r="H2041" i="1"/>
  <c r="G2041" i="1"/>
  <c r="F2041" i="1"/>
  <c r="E2041" i="1"/>
  <c r="M2040" i="1"/>
  <c r="H2040" i="1"/>
  <c r="G2040" i="1"/>
  <c r="F2040" i="1"/>
  <c r="E2040" i="1"/>
  <c r="M2039" i="1"/>
  <c r="H2039" i="1"/>
  <c r="G2039" i="1"/>
  <c r="F2039" i="1"/>
  <c r="E2039" i="1"/>
  <c r="M2038" i="1"/>
  <c r="H2038" i="1"/>
  <c r="G2038" i="1"/>
  <c r="F2038" i="1"/>
  <c r="E2038" i="1"/>
  <c r="M2037" i="1"/>
  <c r="H2037" i="1"/>
  <c r="G2037" i="1"/>
  <c r="F2037" i="1"/>
  <c r="E2037" i="1"/>
  <c r="M2036" i="1"/>
  <c r="H2036" i="1"/>
  <c r="G2036" i="1"/>
  <c r="F2036" i="1"/>
  <c r="E2036" i="1"/>
  <c r="M2035" i="1"/>
  <c r="H2035" i="1"/>
  <c r="G2035" i="1"/>
  <c r="F2035" i="1"/>
  <c r="E2035" i="1"/>
  <c r="M2034" i="1"/>
  <c r="H2034" i="1"/>
  <c r="G2034" i="1"/>
  <c r="F2034" i="1"/>
  <c r="E2034" i="1"/>
  <c r="M2033" i="1"/>
  <c r="H2033" i="1"/>
  <c r="G2033" i="1"/>
  <c r="F2033" i="1"/>
  <c r="E2033" i="1"/>
  <c r="M2032" i="1"/>
  <c r="H2032" i="1"/>
  <c r="G2032" i="1"/>
  <c r="F2032" i="1"/>
  <c r="E2032" i="1"/>
  <c r="M2031" i="1"/>
  <c r="H2031" i="1"/>
  <c r="G2031" i="1"/>
  <c r="F2031" i="1"/>
  <c r="E2031" i="1"/>
  <c r="M2030" i="1"/>
  <c r="H2030" i="1"/>
  <c r="G2030" i="1"/>
  <c r="F2030" i="1"/>
  <c r="E2030" i="1"/>
  <c r="M2029" i="1"/>
  <c r="H2029" i="1"/>
  <c r="G2029" i="1"/>
  <c r="F2029" i="1"/>
  <c r="E2029" i="1"/>
  <c r="M2028" i="1"/>
  <c r="H2028" i="1"/>
  <c r="G2028" i="1"/>
  <c r="F2028" i="1"/>
  <c r="E2028" i="1"/>
  <c r="M2027" i="1"/>
  <c r="H2027" i="1"/>
  <c r="G2027" i="1"/>
  <c r="F2027" i="1"/>
  <c r="E2027" i="1"/>
  <c r="M2026" i="1"/>
  <c r="H2026" i="1"/>
  <c r="G2026" i="1"/>
  <c r="F2026" i="1"/>
  <c r="E2026" i="1"/>
  <c r="M2025" i="1"/>
  <c r="H2025" i="1"/>
  <c r="G2025" i="1"/>
  <c r="F2025" i="1"/>
  <c r="E2025" i="1"/>
  <c r="M2024" i="1"/>
  <c r="H2024" i="1"/>
  <c r="G2024" i="1"/>
  <c r="F2024" i="1"/>
  <c r="E2024" i="1"/>
  <c r="M2023" i="1"/>
  <c r="H2023" i="1"/>
  <c r="G2023" i="1"/>
  <c r="F2023" i="1"/>
  <c r="E2023" i="1"/>
  <c r="M2022" i="1"/>
  <c r="H2022" i="1"/>
  <c r="G2022" i="1"/>
  <c r="F2022" i="1"/>
  <c r="E2022" i="1"/>
  <c r="M2021" i="1"/>
  <c r="H2021" i="1"/>
  <c r="G2021" i="1"/>
  <c r="F2021" i="1"/>
  <c r="E2021" i="1"/>
  <c r="M2020" i="1"/>
  <c r="H2020" i="1"/>
  <c r="G2020" i="1"/>
  <c r="F2020" i="1"/>
  <c r="E2020" i="1"/>
  <c r="M2019" i="1"/>
  <c r="H2019" i="1"/>
  <c r="G2019" i="1"/>
  <c r="F2019" i="1"/>
  <c r="E2019" i="1"/>
  <c r="M2018" i="1"/>
  <c r="H2018" i="1"/>
  <c r="G2018" i="1"/>
  <c r="F2018" i="1"/>
  <c r="E2018" i="1"/>
  <c r="M2017" i="1"/>
  <c r="H2017" i="1"/>
  <c r="G2017" i="1"/>
  <c r="F2017" i="1"/>
  <c r="E2017" i="1"/>
  <c r="M2016" i="1"/>
  <c r="H2016" i="1"/>
  <c r="G2016" i="1"/>
  <c r="F2016" i="1"/>
  <c r="E2016" i="1"/>
  <c r="M2015" i="1"/>
  <c r="H2015" i="1"/>
  <c r="G2015" i="1"/>
  <c r="F2015" i="1"/>
  <c r="E2015" i="1"/>
  <c r="M2014" i="1"/>
  <c r="H2014" i="1"/>
  <c r="G2014" i="1"/>
  <c r="F2014" i="1"/>
  <c r="E2014" i="1"/>
  <c r="M2013" i="1"/>
  <c r="H2013" i="1"/>
  <c r="G2013" i="1"/>
  <c r="F2013" i="1"/>
  <c r="E2013" i="1"/>
  <c r="M2012" i="1"/>
  <c r="H2012" i="1"/>
  <c r="G2012" i="1"/>
  <c r="F2012" i="1"/>
  <c r="E2012" i="1"/>
  <c r="M2011" i="1"/>
  <c r="H2011" i="1"/>
  <c r="G2011" i="1"/>
  <c r="F2011" i="1"/>
  <c r="E2011" i="1"/>
  <c r="M2010" i="1"/>
  <c r="H2010" i="1"/>
  <c r="G2010" i="1"/>
  <c r="F2010" i="1"/>
  <c r="E2010" i="1"/>
  <c r="M2009" i="1"/>
  <c r="H2009" i="1"/>
  <c r="G2009" i="1"/>
  <c r="F2009" i="1"/>
  <c r="E2009" i="1"/>
  <c r="M2008" i="1"/>
  <c r="H2008" i="1"/>
  <c r="G2008" i="1"/>
  <c r="F2008" i="1"/>
  <c r="E2008" i="1"/>
  <c r="M2007" i="1"/>
  <c r="H2007" i="1"/>
  <c r="G2007" i="1"/>
  <c r="F2007" i="1"/>
  <c r="E2007" i="1"/>
  <c r="M2006" i="1"/>
  <c r="H2006" i="1"/>
  <c r="G2006" i="1"/>
  <c r="F2006" i="1"/>
  <c r="E2006" i="1"/>
  <c r="M2005" i="1"/>
  <c r="H2005" i="1"/>
  <c r="G2005" i="1"/>
  <c r="F2005" i="1"/>
  <c r="E2005" i="1"/>
  <c r="M2004" i="1"/>
  <c r="H2004" i="1"/>
  <c r="G2004" i="1"/>
  <c r="F2004" i="1"/>
  <c r="E2004" i="1"/>
  <c r="M2003" i="1"/>
  <c r="H2003" i="1"/>
  <c r="G2003" i="1"/>
  <c r="F2003" i="1"/>
  <c r="E2003" i="1"/>
  <c r="M2002" i="1"/>
  <c r="H2002" i="1"/>
  <c r="G2002" i="1"/>
  <c r="F2002" i="1"/>
  <c r="E2002" i="1"/>
  <c r="M2001" i="1"/>
  <c r="H2001" i="1"/>
  <c r="G2001" i="1"/>
  <c r="F2001" i="1"/>
  <c r="E2001" i="1"/>
  <c r="M2000" i="1"/>
  <c r="H2000" i="1"/>
  <c r="G2000" i="1"/>
  <c r="F2000" i="1"/>
  <c r="E2000" i="1"/>
  <c r="M1999" i="1"/>
  <c r="H1999" i="1"/>
  <c r="G1999" i="1"/>
  <c r="F1999" i="1"/>
  <c r="E1999" i="1"/>
  <c r="M1998" i="1"/>
  <c r="H1998" i="1"/>
  <c r="G1998" i="1"/>
  <c r="F1998" i="1"/>
  <c r="E1998" i="1"/>
  <c r="M1997" i="1"/>
  <c r="H1997" i="1"/>
  <c r="G1997" i="1"/>
  <c r="F1997" i="1"/>
  <c r="E1997" i="1"/>
  <c r="M1996" i="1"/>
  <c r="H1996" i="1"/>
  <c r="G1996" i="1"/>
  <c r="F1996" i="1"/>
  <c r="E1996" i="1"/>
  <c r="M1995" i="1"/>
  <c r="H1995" i="1"/>
  <c r="G1995" i="1"/>
  <c r="F1995" i="1"/>
  <c r="E1995" i="1"/>
  <c r="M1994" i="1"/>
  <c r="H1994" i="1"/>
  <c r="G1994" i="1"/>
  <c r="F1994" i="1"/>
  <c r="E1994" i="1"/>
  <c r="M1993" i="1"/>
  <c r="H1993" i="1"/>
  <c r="G1993" i="1"/>
  <c r="F1993" i="1"/>
  <c r="E1993" i="1"/>
  <c r="M1992" i="1"/>
  <c r="H1992" i="1"/>
  <c r="G1992" i="1"/>
  <c r="F1992" i="1"/>
  <c r="E1992" i="1"/>
  <c r="M1991" i="1"/>
  <c r="H1991" i="1"/>
  <c r="G1991" i="1"/>
  <c r="F1991" i="1"/>
  <c r="E1991" i="1"/>
  <c r="M1990" i="1"/>
  <c r="H1990" i="1"/>
  <c r="G1990" i="1"/>
  <c r="F1990" i="1"/>
  <c r="E1990" i="1"/>
  <c r="M1989" i="1"/>
  <c r="H1989" i="1"/>
  <c r="G1989" i="1"/>
  <c r="F1989" i="1"/>
  <c r="E1989" i="1"/>
  <c r="M1988" i="1"/>
  <c r="H1988" i="1"/>
  <c r="G1988" i="1"/>
  <c r="F1988" i="1"/>
  <c r="E1988" i="1"/>
  <c r="M1987" i="1"/>
  <c r="H1987" i="1"/>
  <c r="G1987" i="1"/>
  <c r="F1987" i="1"/>
  <c r="E1987" i="1"/>
  <c r="M1986" i="1"/>
  <c r="H1986" i="1"/>
  <c r="G1986" i="1"/>
  <c r="F1986" i="1"/>
  <c r="E1986" i="1"/>
  <c r="M1985" i="1"/>
  <c r="H1985" i="1"/>
  <c r="G1985" i="1"/>
  <c r="F1985" i="1"/>
  <c r="E1985" i="1"/>
  <c r="M1984" i="1"/>
  <c r="H1984" i="1"/>
  <c r="G1984" i="1"/>
  <c r="F1984" i="1"/>
  <c r="E1984" i="1"/>
  <c r="M1983" i="1"/>
  <c r="H1983" i="1"/>
  <c r="G1983" i="1"/>
  <c r="F1983" i="1"/>
  <c r="E1983" i="1"/>
  <c r="M1982" i="1"/>
  <c r="H1982" i="1"/>
  <c r="G1982" i="1"/>
  <c r="F1982" i="1"/>
  <c r="E1982" i="1"/>
  <c r="M1981" i="1"/>
  <c r="H1981" i="1"/>
  <c r="G1981" i="1"/>
  <c r="F1981" i="1"/>
  <c r="E1981" i="1"/>
  <c r="M1980" i="1"/>
  <c r="H1980" i="1"/>
  <c r="G1980" i="1"/>
  <c r="F1980" i="1"/>
  <c r="E1980" i="1"/>
  <c r="M1979" i="1"/>
  <c r="H1979" i="1"/>
  <c r="G1979" i="1"/>
  <c r="F1979" i="1"/>
  <c r="E1979" i="1"/>
  <c r="M1978" i="1"/>
  <c r="H1978" i="1"/>
  <c r="G1978" i="1"/>
  <c r="F1978" i="1"/>
  <c r="E1978" i="1"/>
  <c r="M1977" i="1"/>
  <c r="H1977" i="1"/>
  <c r="G1977" i="1"/>
  <c r="F1977" i="1"/>
  <c r="E1977" i="1"/>
  <c r="M1976" i="1"/>
  <c r="H1976" i="1"/>
  <c r="G1976" i="1"/>
  <c r="F1976" i="1"/>
  <c r="E1976" i="1"/>
  <c r="M1975" i="1"/>
  <c r="H1975" i="1"/>
  <c r="G1975" i="1"/>
  <c r="F1975" i="1"/>
  <c r="E1975" i="1"/>
  <c r="M1974" i="1"/>
  <c r="H1974" i="1"/>
  <c r="G1974" i="1"/>
  <c r="F1974" i="1"/>
  <c r="E1974" i="1"/>
  <c r="M1973" i="1"/>
  <c r="H1973" i="1"/>
  <c r="G1973" i="1"/>
  <c r="F1973" i="1"/>
  <c r="E1973" i="1"/>
  <c r="M1972" i="1"/>
  <c r="H1972" i="1"/>
  <c r="G1972" i="1"/>
  <c r="F1972" i="1"/>
  <c r="E1972" i="1"/>
  <c r="M1971" i="1"/>
  <c r="H1971" i="1"/>
  <c r="G1971" i="1"/>
  <c r="F1971" i="1"/>
  <c r="E1971" i="1"/>
  <c r="M1970" i="1"/>
  <c r="H1970" i="1"/>
  <c r="G1970" i="1"/>
  <c r="F1970" i="1"/>
  <c r="E1970" i="1"/>
  <c r="M1969" i="1"/>
  <c r="H1969" i="1"/>
  <c r="G1969" i="1"/>
  <c r="F1969" i="1"/>
  <c r="E1969" i="1"/>
  <c r="M1968" i="1"/>
  <c r="H1968" i="1"/>
  <c r="G1968" i="1"/>
  <c r="F1968" i="1"/>
  <c r="E1968" i="1"/>
  <c r="M1967" i="1"/>
  <c r="H1967" i="1"/>
  <c r="G1967" i="1"/>
  <c r="F1967" i="1"/>
  <c r="E1967" i="1"/>
  <c r="M1966" i="1"/>
  <c r="H1966" i="1"/>
  <c r="G1966" i="1"/>
  <c r="F1966" i="1"/>
  <c r="E1966" i="1"/>
  <c r="M1965" i="1"/>
  <c r="H1965" i="1"/>
  <c r="G1965" i="1"/>
  <c r="F1965" i="1"/>
  <c r="E1965" i="1"/>
  <c r="M1964" i="1"/>
  <c r="H1964" i="1"/>
  <c r="G1964" i="1"/>
  <c r="F1964" i="1"/>
  <c r="E1964" i="1"/>
  <c r="M1963" i="1"/>
  <c r="H1963" i="1"/>
  <c r="G1963" i="1"/>
  <c r="F1963" i="1"/>
  <c r="E1963" i="1"/>
  <c r="M1962" i="1"/>
  <c r="H1962" i="1"/>
  <c r="G1962" i="1"/>
  <c r="F1962" i="1"/>
  <c r="E1962" i="1"/>
  <c r="M1961" i="1"/>
  <c r="H1961" i="1"/>
  <c r="G1961" i="1"/>
  <c r="F1961" i="1"/>
  <c r="E1961" i="1"/>
  <c r="M1960" i="1"/>
  <c r="H1960" i="1"/>
  <c r="G1960" i="1"/>
  <c r="F1960" i="1"/>
  <c r="E1960" i="1"/>
  <c r="M1959" i="1"/>
  <c r="H1959" i="1"/>
  <c r="G1959" i="1"/>
  <c r="F1959" i="1"/>
  <c r="E1959" i="1"/>
  <c r="M1958" i="1"/>
  <c r="H1958" i="1"/>
  <c r="G1958" i="1"/>
  <c r="F1958" i="1"/>
  <c r="E1958" i="1"/>
  <c r="M1957" i="1"/>
  <c r="H1957" i="1"/>
  <c r="G1957" i="1"/>
  <c r="F1957" i="1"/>
  <c r="E1957" i="1"/>
  <c r="M1956" i="1"/>
  <c r="H1956" i="1"/>
  <c r="G1956" i="1"/>
  <c r="F1956" i="1"/>
  <c r="E1956" i="1"/>
  <c r="M1955" i="1"/>
  <c r="H1955" i="1"/>
  <c r="G1955" i="1"/>
  <c r="F1955" i="1"/>
  <c r="E1955" i="1"/>
  <c r="M1954" i="1"/>
  <c r="H1954" i="1"/>
  <c r="G1954" i="1"/>
  <c r="F1954" i="1"/>
  <c r="E1954" i="1"/>
  <c r="M1953" i="1"/>
  <c r="H1953" i="1"/>
  <c r="G1953" i="1"/>
  <c r="F1953" i="1"/>
  <c r="E1953" i="1"/>
  <c r="M1952" i="1"/>
  <c r="H1952" i="1"/>
  <c r="G1952" i="1"/>
  <c r="F1952" i="1"/>
  <c r="E1952" i="1"/>
  <c r="M1951" i="1"/>
  <c r="H1951" i="1"/>
  <c r="G1951" i="1"/>
  <c r="F1951" i="1"/>
  <c r="E1951" i="1"/>
  <c r="M1950" i="1"/>
  <c r="H1950" i="1"/>
  <c r="G1950" i="1"/>
  <c r="F1950" i="1"/>
  <c r="E1950" i="1"/>
  <c r="M1949" i="1"/>
  <c r="H1949" i="1"/>
  <c r="G1949" i="1"/>
  <c r="F1949" i="1"/>
  <c r="E1949" i="1"/>
  <c r="M1948" i="1"/>
  <c r="H1948" i="1"/>
  <c r="G1948" i="1"/>
  <c r="F1948" i="1"/>
  <c r="E1948" i="1"/>
  <c r="M1947" i="1"/>
  <c r="H1947" i="1"/>
  <c r="G1947" i="1"/>
  <c r="F1947" i="1"/>
  <c r="E1947" i="1"/>
  <c r="M1946" i="1"/>
  <c r="H1946" i="1"/>
  <c r="G1946" i="1"/>
  <c r="F1946" i="1"/>
  <c r="E1946" i="1"/>
  <c r="M1945" i="1"/>
  <c r="H1945" i="1"/>
  <c r="G1945" i="1"/>
  <c r="F1945" i="1"/>
  <c r="E1945" i="1"/>
  <c r="M1944" i="1"/>
  <c r="H1944" i="1"/>
  <c r="G1944" i="1"/>
  <c r="F1944" i="1"/>
  <c r="E1944" i="1"/>
  <c r="M1943" i="1"/>
  <c r="H1943" i="1"/>
  <c r="G1943" i="1"/>
  <c r="F1943" i="1"/>
  <c r="E1943" i="1"/>
  <c r="M1942" i="1"/>
  <c r="H1942" i="1"/>
  <c r="G1942" i="1"/>
  <c r="F1942" i="1"/>
  <c r="E1942" i="1"/>
  <c r="M1941" i="1"/>
  <c r="H1941" i="1"/>
  <c r="G1941" i="1"/>
  <c r="F1941" i="1"/>
  <c r="E1941" i="1"/>
  <c r="M1940" i="1"/>
  <c r="H1940" i="1"/>
  <c r="G1940" i="1"/>
  <c r="F1940" i="1"/>
  <c r="E1940" i="1"/>
  <c r="M1939" i="1"/>
  <c r="H1939" i="1"/>
  <c r="G1939" i="1"/>
  <c r="F1939" i="1"/>
  <c r="E1939" i="1"/>
  <c r="M1938" i="1"/>
  <c r="H1938" i="1"/>
  <c r="G1938" i="1"/>
  <c r="F1938" i="1"/>
  <c r="E1938" i="1"/>
  <c r="M1937" i="1"/>
  <c r="H1937" i="1"/>
  <c r="G1937" i="1"/>
  <c r="F1937" i="1"/>
  <c r="E1937" i="1"/>
  <c r="M1936" i="1"/>
  <c r="H1936" i="1"/>
  <c r="G1936" i="1"/>
  <c r="F1936" i="1"/>
  <c r="E1936" i="1"/>
  <c r="M1935" i="1"/>
  <c r="H1935" i="1"/>
  <c r="G1935" i="1"/>
  <c r="F1935" i="1"/>
  <c r="E1935" i="1"/>
  <c r="M1934" i="1"/>
  <c r="H1934" i="1"/>
  <c r="G1934" i="1"/>
  <c r="F1934" i="1"/>
  <c r="E1934" i="1"/>
  <c r="M1933" i="1"/>
  <c r="H1933" i="1"/>
  <c r="G1933" i="1"/>
  <c r="F1933" i="1"/>
  <c r="E1933" i="1"/>
  <c r="M1932" i="1"/>
  <c r="H1932" i="1"/>
  <c r="G1932" i="1"/>
  <c r="F1932" i="1"/>
  <c r="E1932" i="1"/>
  <c r="M1931" i="1"/>
  <c r="H1931" i="1"/>
  <c r="G1931" i="1"/>
  <c r="F1931" i="1"/>
  <c r="E1931" i="1"/>
  <c r="M1930" i="1"/>
  <c r="H1930" i="1"/>
  <c r="G1930" i="1"/>
  <c r="F1930" i="1"/>
  <c r="E1930" i="1"/>
  <c r="M1929" i="1"/>
  <c r="H1929" i="1"/>
  <c r="G1929" i="1"/>
  <c r="F1929" i="1"/>
  <c r="E1929" i="1"/>
  <c r="M1928" i="1"/>
  <c r="H1928" i="1"/>
  <c r="G1928" i="1"/>
  <c r="F1928" i="1"/>
  <c r="E1928" i="1"/>
  <c r="M1927" i="1"/>
  <c r="H1927" i="1"/>
  <c r="G1927" i="1"/>
  <c r="F1927" i="1"/>
  <c r="E1927" i="1"/>
  <c r="M1926" i="1"/>
  <c r="H1926" i="1"/>
  <c r="G1926" i="1"/>
  <c r="F1926" i="1"/>
  <c r="E1926" i="1"/>
  <c r="M1925" i="1"/>
  <c r="H1925" i="1"/>
  <c r="G1925" i="1"/>
  <c r="F1925" i="1"/>
  <c r="E1925" i="1"/>
  <c r="M1924" i="1"/>
  <c r="H1924" i="1"/>
  <c r="G1924" i="1"/>
  <c r="F1924" i="1"/>
  <c r="E1924" i="1"/>
  <c r="M1923" i="1"/>
  <c r="H1923" i="1"/>
  <c r="G1923" i="1"/>
  <c r="F1923" i="1"/>
  <c r="E1923" i="1"/>
  <c r="M1922" i="1"/>
  <c r="H1922" i="1"/>
  <c r="G1922" i="1"/>
  <c r="F1922" i="1"/>
  <c r="E1922" i="1"/>
  <c r="M1921" i="1"/>
  <c r="H1921" i="1"/>
  <c r="G1921" i="1"/>
  <c r="F1921" i="1"/>
  <c r="E1921" i="1"/>
  <c r="M1920" i="1"/>
  <c r="H1920" i="1"/>
  <c r="G1920" i="1"/>
  <c r="F1920" i="1"/>
  <c r="E1920" i="1"/>
  <c r="M1919" i="1"/>
  <c r="H1919" i="1"/>
  <c r="G1919" i="1"/>
  <c r="F1919" i="1"/>
  <c r="E1919" i="1"/>
  <c r="M1918" i="1"/>
  <c r="H1918" i="1"/>
  <c r="G1918" i="1"/>
  <c r="F1918" i="1"/>
  <c r="E1918" i="1"/>
  <c r="M1917" i="1"/>
  <c r="H1917" i="1"/>
  <c r="G1917" i="1"/>
  <c r="F1917" i="1"/>
  <c r="E1917" i="1"/>
  <c r="M1916" i="1"/>
  <c r="H1916" i="1"/>
  <c r="G1916" i="1"/>
  <c r="F1916" i="1"/>
  <c r="E1916" i="1"/>
  <c r="M1915" i="1"/>
  <c r="H1915" i="1"/>
  <c r="G1915" i="1"/>
  <c r="F1915" i="1"/>
  <c r="E1915" i="1"/>
  <c r="M1914" i="1"/>
  <c r="H1914" i="1"/>
  <c r="G1914" i="1"/>
  <c r="F1914" i="1"/>
  <c r="E1914" i="1"/>
  <c r="M1913" i="1"/>
  <c r="H1913" i="1"/>
  <c r="G1913" i="1"/>
  <c r="F1913" i="1"/>
  <c r="E1913" i="1"/>
  <c r="M1912" i="1"/>
  <c r="H1912" i="1"/>
  <c r="G1912" i="1"/>
  <c r="F1912" i="1"/>
  <c r="E1912" i="1"/>
  <c r="M1911" i="1"/>
  <c r="H1911" i="1"/>
  <c r="G1911" i="1"/>
  <c r="F1911" i="1"/>
  <c r="E1911" i="1"/>
  <c r="M1910" i="1"/>
  <c r="H1910" i="1"/>
  <c r="G1910" i="1"/>
  <c r="F1910" i="1"/>
  <c r="E1910" i="1"/>
  <c r="M1909" i="1"/>
  <c r="H1909" i="1"/>
  <c r="G1909" i="1"/>
  <c r="F1909" i="1"/>
  <c r="E1909" i="1"/>
  <c r="M1908" i="1"/>
  <c r="H1908" i="1"/>
  <c r="G1908" i="1"/>
  <c r="F1908" i="1"/>
  <c r="E1908" i="1"/>
  <c r="M1907" i="1"/>
  <c r="H1907" i="1"/>
  <c r="G1907" i="1"/>
  <c r="F1907" i="1"/>
  <c r="E1907" i="1"/>
  <c r="M1906" i="1"/>
  <c r="H1906" i="1"/>
  <c r="G1906" i="1"/>
  <c r="F1906" i="1"/>
  <c r="E1906" i="1"/>
  <c r="M1905" i="1"/>
  <c r="H1905" i="1"/>
  <c r="G1905" i="1"/>
  <c r="F1905" i="1"/>
  <c r="E1905" i="1"/>
  <c r="M1904" i="1"/>
  <c r="H1904" i="1"/>
  <c r="G1904" i="1"/>
  <c r="F1904" i="1"/>
  <c r="E1904" i="1"/>
  <c r="M1903" i="1"/>
  <c r="H1903" i="1"/>
  <c r="G1903" i="1"/>
  <c r="F1903" i="1"/>
  <c r="E1903" i="1"/>
  <c r="M1902" i="1"/>
  <c r="H1902" i="1"/>
  <c r="G1902" i="1"/>
  <c r="F1902" i="1"/>
  <c r="E1902" i="1"/>
  <c r="M1901" i="1"/>
  <c r="H1901" i="1"/>
  <c r="G1901" i="1"/>
  <c r="F1901" i="1"/>
  <c r="E1901" i="1"/>
  <c r="M1900" i="1"/>
  <c r="H1900" i="1"/>
  <c r="G1900" i="1"/>
  <c r="F1900" i="1"/>
  <c r="E1900" i="1"/>
  <c r="M1899" i="1"/>
  <c r="H1899" i="1"/>
  <c r="G1899" i="1"/>
  <c r="F1899" i="1"/>
  <c r="E1899" i="1"/>
  <c r="M1898" i="1"/>
  <c r="H1898" i="1"/>
  <c r="G1898" i="1"/>
  <c r="F1898" i="1"/>
  <c r="E1898" i="1"/>
  <c r="M1897" i="1"/>
  <c r="H1897" i="1"/>
  <c r="G1897" i="1"/>
  <c r="F1897" i="1"/>
  <c r="E1897" i="1"/>
  <c r="M1896" i="1"/>
  <c r="H1896" i="1"/>
  <c r="G1896" i="1"/>
  <c r="F1896" i="1"/>
  <c r="E1896" i="1"/>
  <c r="M1895" i="1"/>
  <c r="H1895" i="1"/>
  <c r="G1895" i="1"/>
  <c r="F1895" i="1"/>
  <c r="E1895" i="1"/>
  <c r="M1894" i="1"/>
  <c r="H1894" i="1"/>
  <c r="G1894" i="1"/>
  <c r="F1894" i="1"/>
  <c r="E1894" i="1"/>
  <c r="M1893" i="1"/>
  <c r="H1893" i="1"/>
  <c r="G1893" i="1"/>
  <c r="F1893" i="1"/>
  <c r="E1893" i="1"/>
  <c r="M1892" i="1"/>
  <c r="H1892" i="1"/>
  <c r="G1892" i="1"/>
  <c r="F1892" i="1"/>
  <c r="E1892" i="1"/>
  <c r="M1891" i="1"/>
  <c r="H1891" i="1"/>
  <c r="G1891" i="1"/>
  <c r="F1891" i="1"/>
  <c r="E1891" i="1"/>
  <c r="M1890" i="1"/>
  <c r="H1890" i="1"/>
  <c r="G1890" i="1"/>
  <c r="F1890" i="1"/>
  <c r="E1890" i="1"/>
  <c r="M1889" i="1"/>
  <c r="H1889" i="1"/>
  <c r="G1889" i="1"/>
  <c r="F1889" i="1"/>
  <c r="E1889" i="1"/>
  <c r="M1888" i="1"/>
  <c r="H1888" i="1"/>
  <c r="G1888" i="1"/>
  <c r="F1888" i="1"/>
  <c r="E1888" i="1"/>
  <c r="M1887" i="1"/>
  <c r="H1887" i="1"/>
  <c r="G1887" i="1"/>
  <c r="F1887" i="1"/>
  <c r="E1887" i="1"/>
  <c r="M1886" i="1"/>
  <c r="H1886" i="1"/>
  <c r="G1886" i="1"/>
  <c r="F1886" i="1"/>
  <c r="E1886" i="1"/>
  <c r="M1885" i="1"/>
  <c r="H1885" i="1"/>
  <c r="G1885" i="1"/>
  <c r="F1885" i="1"/>
  <c r="E1885" i="1"/>
  <c r="M1884" i="1"/>
  <c r="H1884" i="1"/>
  <c r="G1884" i="1"/>
  <c r="F1884" i="1"/>
  <c r="E1884" i="1"/>
  <c r="M1883" i="1"/>
  <c r="H1883" i="1"/>
  <c r="G1883" i="1"/>
  <c r="F1883" i="1"/>
  <c r="E1883" i="1"/>
  <c r="M1882" i="1"/>
  <c r="H1882" i="1"/>
  <c r="G1882" i="1"/>
  <c r="F1882" i="1"/>
  <c r="E1882" i="1"/>
  <c r="M1881" i="1"/>
  <c r="H1881" i="1"/>
  <c r="G1881" i="1"/>
  <c r="F1881" i="1"/>
  <c r="E1881" i="1"/>
  <c r="M1880" i="1"/>
  <c r="H1880" i="1"/>
  <c r="G1880" i="1"/>
  <c r="F1880" i="1"/>
  <c r="E1880" i="1"/>
  <c r="M1879" i="1"/>
  <c r="H1879" i="1"/>
  <c r="G1879" i="1"/>
  <c r="F1879" i="1"/>
  <c r="E1879" i="1"/>
  <c r="M1878" i="1"/>
  <c r="H1878" i="1"/>
  <c r="G1878" i="1"/>
  <c r="F1878" i="1"/>
  <c r="E1878" i="1"/>
  <c r="M1877" i="1"/>
  <c r="H1877" i="1"/>
  <c r="G1877" i="1"/>
  <c r="F1877" i="1"/>
  <c r="E1877" i="1"/>
  <c r="M1876" i="1"/>
  <c r="H1876" i="1"/>
  <c r="G1876" i="1"/>
  <c r="F1876" i="1"/>
  <c r="E1876" i="1"/>
  <c r="M1875" i="1"/>
  <c r="H1875" i="1"/>
  <c r="G1875" i="1"/>
  <c r="F1875" i="1"/>
  <c r="E1875" i="1"/>
  <c r="M1874" i="1"/>
  <c r="H1874" i="1"/>
  <c r="G1874" i="1"/>
  <c r="F1874" i="1"/>
  <c r="E1874" i="1"/>
  <c r="M1873" i="1"/>
  <c r="H1873" i="1"/>
  <c r="G1873" i="1"/>
  <c r="F1873" i="1"/>
  <c r="E1873" i="1"/>
  <c r="M1872" i="1"/>
  <c r="H1872" i="1"/>
  <c r="G1872" i="1"/>
  <c r="F1872" i="1"/>
  <c r="E1872" i="1"/>
  <c r="M1871" i="1"/>
  <c r="H1871" i="1"/>
  <c r="G1871" i="1"/>
  <c r="F1871" i="1"/>
  <c r="E1871" i="1"/>
  <c r="M1870" i="1"/>
  <c r="H1870" i="1"/>
  <c r="G1870" i="1"/>
  <c r="F1870" i="1"/>
  <c r="E1870" i="1"/>
  <c r="M1869" i="1"/>
  <c r="H1869" i="1"/>
  <c r="G1869" i="1"/>
  <c r="F1869" i="1"/>
  <c r="E1869" i="1"/>
  <c r="M1868" i="1"/>
  <c r="H1868" i="1"/>
  <c r="G1868" i="1"/>
  <c r="F1868" i="1"/>
  <c r="E1868" i="1"/>
  <c r="M1867" i="1"/>
  <c r="H1867" i="1"/>
  <c r="G1867" i="1"/>
  <c r="F1867" i="1"/>
  <c r="E1867" i="1"/>
  <c r="M1866" i="1"/>
  <c r="H1866" i="1"/>
  <c r="G1866" i="1"/>
  <c r="F1866" i="1"/>
  <c r="E1866" i="1"/>
  <c r="M1865" i="1"/>
  <c r="H1865" i="1"/>
  <c r="G1865" i="1"/>
  <c r="F1865" i="1"/>
  <c r="E1865" i="1"/>
  <c r="M1864" i="1"/>
  <c r="H1864" i="1"/>
  <c r="G1864" i="1"/>
  <c r="F1864" i="1"/>
  <c r="E1864" i="1"/>
  <c r="M1863" i="1"/>
  <c r="H1863" i="1"/>
  <c r="G1863" i="1"/>
  <c r="F1863" i="1"/>
  <c r="E1863" i="1"/>
  <c r="M1862" i="1"/>
  <c r="H1862" i="1"/>
  <c r="G1862" i="1"/>
  <c r="F1862" i="1"/>
  <c r="E1862" i="1"/>
  <c r="M1861" i="1"/>
  <c r="H1861" i="1"/>
  <c r="G1861" i="1"/>
  <c r="F1861" i="1"/>
  <c r="E1861" i="1"/>
  <c r="M1860" i="1"/>
  <c r="H1860" i="1"/>
  <c r="G1860" i="1"/>
  <c r="F1860" i="1"/>
  <c r="E1860" i="1"/>
  <c r="M1859" i="1"/>
  <c r="H1859" i="1"/>
  <c r="G1859" i="1"/>
  <c r="F1859" i="1"/>
  <c r="E1859" i="1"/>
  <c r="M1858" i="1"/>
  <c r="H1858" i="1"/>
  <c r="G1858" i="1"/>
  <c r="F1858" i="1"/>
  <c r="E1858" i="1"/>
  <c r="M1857" i="1"/>
  <c r="H1857" i="1"/>
  <c r="G1857" i="1"/>
  <c r="F1857" i="1"/>
  <c r="E1857" i="1"/>
  <c r="M1856" i="1"/>
  <c r="H1856" i="1"/>
  <c r="G1856" i="1"/>
  <c r="F1856" i="1"/>
  <c r="E1856" i="1"/>
  <c r="M1855" i="1"/>
  <c r="H1855" i="1"/>
  <c r="G1855" i="1"/>
  <c r="F1855" i="1"/>
  <c r="E1855" i="1"/>
  <c r="M1854" i="1"/>
  <c r="H1854" i="1"/>
  <c r="G1854" i="1"/>
  <c r="F1854" i="1"/>
  <c r="E1854" i="1"/>
  <c r="M1853" i="1"/>
  <c r="H1853" i="1"/>
  <c r="G1853" i="1"/>
  <c r="F1853" i="1"/>
  <c r="E1853" i="1"/>
  <c r="M1852" i="1"/>
  <c r="H1852" i="1"/>
  <c r="G1852" i="1"/>
  <c r="F1852" i="1"/>
  <c r="E1852" i="1"/>
  <c r="M1851" i="1"/>
  <c r="H1851" i="1"/>
  <c r="G1851" i="1"/>
  <c r="F1851" i="1"/>
  <c r="E1851" i="1"/>
  <c r="M1850" i="1"/>
  <c r="H1850" i="1"/>
  <c r="G1850" i="1"/>
  <c r="F1850" i="1"/>
  <c r="E1850" i="1"/>
  <c r="M1849" i="1"/>
  <c r="H1849" i="1"/>
  <c r="G1849" i="1"/>
  <c r="F1849" i="1"/>
  <c r="E1849" i="1"/>
  <c r="M1848" i="1"/>
  <c r="H1848" i="1"/>
  <c r="G1848" i="1"/>
  <c r="F1848" i="1"/>
  <c r="E1848" i="1"/>
  <c r="M1847" i="1"/>
  <c r="H1847" i="1"/>
  <c r="G1847" i="1"/>
  <c r="F1847" i="1"/>
  <c r="E1847" i="1"/>
  <c r="M1846" i="1"/>
  <c r="H1846" i="1"/>
  <c r="G1846" i="1"/>
  <c r="F1846" i="1"/>
  <c r="E1846" i="1"/>
  <c r="M1845" i="1"/>
  <c r="H1845" i="1"/>
  <c r="G1845" i="1"/>
  <c r="F1845" i="1"/>
  <c r="E1845" i="1"/>
  <c r="M1844" i="1"/>
  <c r="H1844" i="1"/>
  <c r="G1844" i="1"/>
  <c r="F1844" i="1"/>
  <c r="E1844" i="1"/>
  <c r="M1843" i="1"/>
  <c r="H1843" i="1"/>
  <c r="G1843" i="1"/>
  <c r="F1843" i="1"/>
  <c r="E1843" i="1"/>
  <c r="M1842" i="1"/>
  <c r="H1842" i="1"/>
  <c r="G1842" i="1"/>
  <c r="F1842" i="1"/>
  <c r="E1842" i="1"/>
  <c r="M1841" i="1"/>
  <c r="H1841" i="1"/>
  <c r="G1841" i="1"/>
  <c r="F1841" i="1"/>
  <c r="E1841" i="1"/>
  <c r="M1840" i="1"/>
  <c r="H1840" i="1"/>
  <c r="G1840" i="1"/>
  <c r="F1840" i="1"/>
  <c r="E1840" i="1"/>
  <c r="M1839" i="1"/>
  <c r="H1839" i="1"/>
  <c r="G1839" i="1"/>
  <c r="F1839" i="1"/>
  <c r="E1839" i="1"/>
  <c r="M1838" i="1"/>
  <c r="H1838" i="1"/>
  <c r="G1838" i="1"/>
  <c r="F1838" i="1"/>
  <c r="E1838" i="1"/>
  <c r="M1837" i="1"/>
  <c r="H1837" i="1"/>
  <c r="G1837" i="1"/>
  <c r="F1837" i="1"/>
  <c r="E1837" i="1"/>
  <c r="M1836" i="1"/>
  <c r="H1836" i="1"/>
  <c r="G1836" i="1"/>
  <c r="F1836" i="1"/>
  <c r="E1836" i="1"/>
  <c r="M1835" i="1"/>
  <c r="H1835" i="1"/>
  <c r="G1835" i="1"/>
  <c r="F1835" i="1"/>
  <c r="E1835" i="1"/>
  <c r="M1834" i="1"/>
  <c r="H1834" i="1"/>
  <c r="G1834" i="1"/>
  <c r="F1834" i="1"/>
  <c r="E1834" i="1"/>
  <c r="M1833" i="1"/>
  <c r="H1833" i="1"/>
  <c r="G1833" i="1"/>
  <c r="F1833" i="1"/>
  <c r="E1833" i="1"/>
  <c r="M1832" i="1"/>
  <c r="H1832" i="1"/>
  <c r="G1832" i="1"/>
  <c r="F1832" i="1"/>
  <c r="E1832" i="1"/>
  <c r="M1831" i="1"/>
  <c r="H1831" i="1"/>
  <c r="G1831" i="1"/>
  <c r="F1831" i="1"/>
  <c r="E1831" i="1"/>
  <c r="M1830" i="1"/>
  <c r="H1830" i="1"/>
  <c r="G1830" i="1"/>
  <c r="F1830" i="1"/>
  <c r="E1830" i="1"/>
  <c r="M1829" i="1"/>
  <c r="H1829" i="1"/>
  <c r="G1829" i="1"/>
  <c r="F1829" i="1"/>
  <c r="E1829" i="1"/>
  <c r="M1828" i="1"/>
  <c r="H1828" i="1"/>
  <c r="G1828" i="1"/>
  <c r="F1828" i="1"/>
  <c r="E1828" i="1"/>
  <c r="M1827" i="1"/>
  <c r="H1827" i="1"/>
  <c r="G1827" i="1"/>
  <c r="F1827" i="1"/>
  <c r="E1827" i="1"/>
  <c r="M1826" i="1"/>
  <c r="H1826" i="1"/>
  <c r="G1826" i="1"/>
  <c r="F1826" i="1"/>
  <c r="E1826" i="1"/>
  <c r="M1825" i="1"/>
  <c r="H1825" i="1"/>
  <c r="G1825" i="1"/>
  <c r="F1825" i="1"/>
  <c r="E1825" i="1"/>
  <c r="M1824" i="1"/>
  <c r="H1824" i="1"/>
  <c r="G1824" i="1"/>
  <c r="F1824" i="1"/>
  <c r="E1824" i="1"/>
  <c r="M1823" i="1"/>
  <c r="H1823" i="1"/>
  <c r="G1823" i="1"/>
  <c r="F1823" i="1"/>
  <c r="E1823" i="1"/>
  <c r="M1822" i="1"/>
  <c r="H1822" i="1"/>
  <c r="G1822" i="1"/>
  <c r="F1822" i="1"/>
  <c r="E1822" i="1"/>
  <c r="M1821" i="1"/>
  <c r="H1821" i="1"/>
  <c r="G1821" i="1"/>
  <c r="F1821" i="1"/>
  <c r="E1821" i="1"/>
  <c r="M1820" i="1"/>
  <c r="H1820" i="1"/>
  <c r="G1820" i="1"/>
  <c r="F1820" i="1"/>
  <c r="E1820" i="1"/>
  <c r="M1819" i="1"/>
  <c r="H1819" i="1"/>
  <c r="G1819" i="1"/>
  <c r="F1819" i="1"/>
  <c r="E1819" i="1"/>
  <c r="M1818" i="1"/>
  <c r="H1818" i="1"/>
  <c r="G1818" i="1"/>
  <c r="F1818" i="1"/>
  <c r="E1818" i="1"/>
  <c r="M1817" i="1"/>
  <c r="H1817" i="1"/>
  <c r="G1817" i="1"/>
  <c r="F1817" i="1"/>
  <c r="E1817" i="1"/>
  <c r="M1816" i="1"/>
  <c r="H1816" i="1"/>
  <c r="G1816" i="1"/>
  <c r="F1816" i="1"/>
  <c r="E1816" i="1"/>
  <c r="M1815" i="1"/>
  <c r="H1815" i="1"/>
  <c r="G1815" i="1"/>
  <c r="F1815" i="1"/>
  <c r="E1815" i="1"/>
  <c r="M1814" i="1"/>
  <c r="H1814" i="1"/>
  <c r="G1814" i="1"/>
  <c r="F1814" i="1"/>
  <c r="E1814" i="1"/>
  <c r="M1813" i="1"/>
  <c r="H1813" i="1"/>
  <c r="G1813" i="1"/>
  <c r="F1813" i="1"/>
  <c r="E1813" i="1"/>
  <c r="M1812" i="1"/>
  <c r="H1812" i="1"/>
  <c r="G1812" i="1"/>
  <c r="F1812" i="1"/>
  <c r="E1812" i="1"/>
  <c r="M1811" i="1"/>
  <c r="H1811" i="1"/>
  <c r="G1811" i="1"/>
  <c r="F1811" i="1"/>
  <c r="E1811" i="1"/>
  <c r="M1810" i="1"/>
  <c r="H1810" i="1"/>
  <c r="G1810" i="1"/>
  <c r="F1810" i="1"/>
  <c r="E1810" i="1"/>
  <c r="M1809" i="1"/>
  <c r="H1809" i="1"/>
  <c r="G1809" i="1"/>
  <c r="F1809" i="1"/>
  <c r="E1809" i="1"/>
  <c r="M1808" i="1"/>
  <c r="H1808" i="1"/>
  <c r="G1808" i="1"/>
  <c r="F1808" i="1"/>
  <c r="E1808" i="1"/>
  <c r="M1807" i="1"/>
  <c r="H1807" i="1"/>
  <c r="G1807" i="1"/>
  <c r="F1807" i="1"/>
  <c r="E1807" i="1"/>
  <c r="M1806" i="1"/>
  <c r="H1806" i="1"/>
  <c r="G1806" i="1"/>
  <c r="F1806" i="1"/>
  <c r="E1806" i="1"/>
  <c r="M1805" i="1"/>
  <c r="H1805" i="1"/>
  <c r="G1805" i="1"/>
  <c r="F1805" i="1"/>
  <c r="E1805" i="1"/>
  <c r="M1804" i="1"/>
  <c r="H1804" i="1"/>
  <c r="G1804" i="1"/>
  <c r="F1804" i="1"/>
  <c r="E1804" i="1"/>
  <c r="M1803" i="1"/>
  <c r="H1803" i="1"/>
  <c r="G1803" i="1"/>
  <c r="F1803" i="1"/>
  <c r="E1803" i="1"/>
  <c r="M1802" i="1"/>
  <c r="H1802" i="1"/>
  <c r="G1802" i="1"/>
  <c r="F1802" i="1"/>
  <c r="E1802" i="1"/>
  <c r="M1801" i="1"/>
  <c r="H1801" i="1"/>
  <c r="G1801" i="1"/>
  <c r="F1801" i="1"/>
  <c r="E1801" i="1"/>
  <c r="M1800" i="1"/>
  <c r="H1800" i="1"/>
  <c r="G1800" i="1"/>
  <c r="F1800" i="1"/>
  <c r="E1800" i="1"/>
  <c r="M1799" i="1"/>
  <c r="H1799" i="1"/>
  <c r="G1799" i="1"/>
  <c r="F1799" i="1"/>
  <c r="E1799" i="1"/>
  <c r="M1798" i="1"/>
  <c r="H1798" i="1"/>
  <c r="G1798" i="1"/>
  <c r="F1798" i="1"/>
  <c r="E1798" i="1"/>
  <c r="M1797" i="1"/>
  <c r="H1797" i="1"/>
  <c r="G1797" i="1"/>
  <c r="F1797" i="1"/>
  <c r="E1797" i="1"/>
  <c r="M1796" i="1"/>
  <c r="H1796" i="1"/>
  <c r="G1796" i="1"/>
  <c r="F1796" i="1"/>
  <c r="E1796" i="1"/>
  <c r="M1795" i="1"/>
  <c r="H1795" i="1"/>
  <c r="G1795" i="1"/>
  <c r="F1795" i="1"/>
  <c r="E1795" i="1"/>
  <c r="M1794" i="1"/>
  <c r="H1794" i="1"/>
  <c r="G1794" i="1"/>
  <c r="F1794" i="1"/>
  <c r="E1794" i="1"/>
  <c r="M1793" i="1"/>
  <c r="H1793" i="1"/>
  <c r="G1793" i="1"/>
  <c r="F1793" i="1"/>
  <c r="E1793" i="1"/>
  <c r="M1792" i="1"/>
  <c r="H1792" i="1"/>
  <c r="G1792" i="1"/>
  <c r="F1792" i="1"/>
  <c r="E1792" i="1"/>
  <c r="M1791" i="1"/>
  <c r="H1791" i="1"/>
  <c r="G1791" i="1"/>
  <c r="F1791" i="1"/>
  <c r="E1791" i="1"/>
  <c r="M1790" i="1"/>
  <c r="H1790" i="1"/>
  <c r="G1790" i="1"/>
  <c r="F1790" i="1"/>
  <c r="E1790" i="1"/>
  <c r="M1789" i="1"/>
  <c r="H1789" i="1"/>
  <c r="G1789" i="1"/>
  <c r="F1789" i="1"/>
  <c r="E1789" i="1"/>
  <c r="M1788" i="1"/>
  <c r="H1788" i="1"/>
  <c r="G1788" i="1"/>
  <c r="F1788" i="1"/>
  <c r="E1788" i="1"/>
  <c r="M1787" i="1"/>
  <c r="H1787" i="1"/>
  <c r="G1787" i="1"/>
  <c r="F1787" i="1"/>
  <c r="E1787" i="1"/>
  <c r="M1786" i="1"/>
  <c r="H1786" i="1"/>
  <c r="G1786" i="1"/>
  <c r="F1786" i="1"/>
  <c r="E1786" i="1"/>
  <c r="M1785" i="1"/>
  <c r="H1785" i="1"/>
  <c r="G1785" i="1"/>
  <c r="F1785" i="1"/>
  <c r="E1785" i="1"/>
  <c r="M1784" i="1"/>
  <c r="H1784" i="1"/>
  <c r="G1784" i="1"/>
  <c r="F1784" i="1"/>
  <c r="E1784" i="1"/>
  <c r="M1783" i="1"/>
  <c r="H1783" i="1"/>
  <c r="G1783" i="1"/>
  <c r="F1783" i="1"/>
  <c r="E1783" i="1"/>
  <c r="M1782" i="1"/>
  <c r="H1782" i="1"/>
  <c r="G1782" i="1"/>
  <c r="F1782" i="1"/>
  <c r="E1782" i="1"/>
  <c r="M1781" i="1"/>
  <c r="H1781" i="1"/>
  <c r="G1781" i="1"/>
  <c r="F1781" i="1"/>
  <c r="E1781" i="1"/>
  <c r="M1780" i="1"/>
  <c r="H1780" i="1"/>
  <c r="G1780" i="1"/>
  <c r="F1780" i="1"/>
  <c r="E1780" i="1"/>
  <c r="M1779" i="1"/>
  <c r="H1779" i="1"/>
  <c r="G1779" i="1"/>
  <c r="F1779" i="1"/>
  <c r="E1779" i="1"/>
  <c r="M1778" i="1"/>
  <c r="H1778" i="1"/>
  <c r="G1778" i="1"/>
  <c r="F1778" i="1"/>
  <c r="E1778" i="1"/>
  <c r="M1777" i="1"/>
  <c r="H1777" i="1"/>
  <c r="G1777" i="1"/>
  <c r="F1777" i="1"/>
  <c r="E1777" i="1"/>
  <c r="M1776" i="1"/>
  <c r="H1776" i="1"/>
  <c r="G1776" i="1"/>
  <c r="F1776" i="1"/>
  <c r="E1776" i="1"/>
  <c r="M1775" i="1"/>
  <c r="H1775" i="1"/>
  <c r="G1775" i="1"/>
  <c r="F1775" i="1"/>
  <c r="E1775" i="1"/>
  <c r="M1774" i="1"/>
  <c r="H1774" i="1"/>
  <c r="G1774" i="1"/>
  <c r="F1774" i="1"/>
  <c r="E1774" i="1"/>
  <c r="M1773" i="1"/>
  <c r="H1773" i="1"/>
  <c r="G1773" i="1"/>
  <c r="F1773" i="1"/>
  <c r="E1773" i="1"/>
  <c r="M1772" i="1"/>
  <c r="H1772" i="1"/>
  <c r="G1772" i="1"/>
  <c r="F1772" i="1"/>
  <c r="E1772" i="1"/>
  <c r="M1771" i="1"/>
  <c r="H1771" i="1"/>
  <c r="G1771" i="1"/>
  <c r="F1771" i="1"/>
  <c r="E1771" i="1"/>
  <c r="M1770" i="1"/>
  <c r="H1770" i="1"/>
  <c r="G1770" i="1"/>
  <c r="F1770" i="1"/>
  <c r="E1770" i="1"/>
  <c r="M1769" i="1"/>
  <c r="H1769" i="1"/>
  <c r="G1769" i="1"/>
  <c r="F1769" i="1"/>
  <c r="E1769" i="1"/>
  <c r="M1768" i="1"/>
  <c r="H1768" i="1"/>
  <c r="G1768" i="1"/>
  <c r="F1768" i="1"/>
  <c r="E1768" i="1"/>
  <c r="M1767" i="1"/>
  <c r="H1767" i="1"/>
  <c r="G1767" i="1"/>
  <c r="F1767" i="1"/>
  <c r="E1767" i="1"/>
  <c r="M1766" i="1"/>
  <c r="H1766" i="1"/>
  <c r="G1766" i="1"/>
  <c r="F1766" i="1"/>
  <c r="E1766" i="1"/>
  <c r="M1765" i="1"/>
  <c r="H1765" i="1"/>
  <c r="G1765" i="1"/>
  <c r="F1765" i="1"/>
  <c r="E1765" i="1"/>
  <c r="M1764" i="1"/>
  <c r="H1764" i="1"/>
  <c r="G1764" i="1"/>
  <c r="F1764" i="1"/>
  <c r="E1764" i="1"/>
  <c r="M1763" i="1"/>
  <c r="H1763" i="1"/>
  <c r="G1763" i="1"/>
  <c r="F1763" i="1"/>
  <c r="E1763" i="1"/>
  <c r="M1762" i="1"/>
  <c r="H1762" i="1"/>
  <c r="G1762" i="1"/>
  <c r="F1762" i="1"/>
  <c r="E1762" i="1"/>
  <c r="M1761" i="1"/>
  <c r="H1761" i="1"/>
  <c r="G1761" i="1"/>
  <c r="F1761" i="1"/>
  <c r="E1761" i="1"/>
  <c r="M1760" i="1"/>
  <c r="H1760" i="1"/>
  <c r="G1760" i="1"/>
  <c r="F1760" i="1"/>
  <c r="E1760" i="1"/>
  <c r="M1759" i="1"/>
  <c r="H1759" i="1"/>
  <c r="G1759" i="1"/>
  <c r="F1759" i="1"/>
  <c r="E1759" i="1"/>
  <c r="M1758" i="1"/>
  <c r="H1758" i="1"/>
  <c r="G1758" i="1"/>
  <c r="F1758" i="1"/>
  <c r="E1758" i="1"/>
  <c r="M1757" i="1"/>
  <c r="H1757" i="1"/>
  <c r="G1757" i="1"/>
  <c r="F1757" i="1"/>
  <c r="E1757" i="1"/>
  <c r="M1756" i="1"/>
  <c r="H1756" i="1"/>
  <c r="G1756" i="1"/>
  <c r="F1756" i="1"/>
  <c r="E1756" i="1"/>
  <c r="M1755" i="1"/>
  <c r="H1755" i="1"/>
  <c r="G1755" i="1"/>
  <c r="F1755" i="1"/>
  <c r="E1755" i="1"/>
  <c r="M1754" i="1"/>
  <c r="H1754" i="1"/>
  <c r="G1754" i="1"/>
  <c r="F1754" i="1"/>
  <c r="E1754" i="1"/>
  <c r="M1753" i="1"/>
  <c r="H1753" i="1"/>
  <c r="G1753" i="1"/>
  <c r="F1753" i="1"/>
  <c r="E1753" i="1"/>
  <c r="M1752" i="1"/>
  <c r="H1752" i="1"/>
  <c r="G1752" i="1"/>
  <c r="F1752" i="1"/>
  <c r="E1752" i="1"/>
  <c r="M1751" i="1"/>
  <c r="H1751" i="1"/>
  <c r="G1751" i="1"/>
  <c r="F1751" i="1"/>
  <c r="E1751" i="1"/>
  <c r="M1750" i="1"/>
  <c r="H1750" i="1"/>
  <c r="G1750" i="1"/>
  <c r="F1750" i="1"/>
  <c r="E1750" i="1"/>
  <c r="M1749" i="1"/>
  <c r="H1749" i="1"/>
  <c r="G1749" i="1"/>
  <c r="F1749" i="1"/>
  <c r="E1749" i="1"/>
  <c r="M1748" i="1"/>
  <c r="H1748" i="1"/>
  <c r="G1748" i="1"/>
  <c r="F1748" i="1"/>
  <c r="E1748" i="1"/>
  <c r="M1747" i="1"/>
  <c r="H1747" i="1"/>
  <c r="G1747" i="1"/>
  <c r="F1747" i="1"/>
  <c r="E1747" i="1"/>
  <c r="M1746" i="1"/>
  <c r="H1746" i="1"/>
  <c r="G1746" i="1"/>
  <c r="F1746" i="1"/>
  <c r="E1746" i="1"/>
  <c r="M1745" i="1"/>
  <c r="H1745" i="1"/>
  <c r="G1745" i="1"/>
  <c r="F1745" i="1"/>
  <c r="E1745" i="1"/>
  <c r="M1744" i="1"/>
  <c r="H1744" i="1"/>
  <c r="G1744" i="1"/>
  <c r="F1744" i="1"/>
  <c r="E1744" i="1"/>
  <c r="M1743" i="1"/>
  <c r="H1743" i="1"/>
  <c r="G1743" i="1"/>
  <c r="F1743" i="1"/>
  <c r="E1743" i="1"/>
  <c r="M1742" i="1"/>
  <c r="H1742" i="1"/>
  <c r="G1742" i="1"/>
  <c r="F1742" i="1"/>
  <c r="E1742" i="1"/>
  <c r="M1741" i="1"/>
  <c r="H1741" i="1"/>
  <c r="G1741" i="1"/>
  <c r="F1741" i="1"/>
  <c r="E1741" i="1"/>
  <c r="M1740" i="1"/>
  <c r="H1740" i="1"/>
  <c r="G1740" i="1"/>
  <c r="F1740" i="1"/>
  <c r="E1740" i="1"/>
  <c r="M1739" i="1"/>
  <c r="H1739" i="1"/>
  <c r="G1739" i="1"/>
  <c r="F1739" i="1"/>
  <c r="E1739" i="1"/>
  <c r="M1738" i="1"/>
  <c r="H1738" i="1"/>
  <c r="G1738" i="1"/>
  <c r="F1738" i="1"/>
  <c r="E1738" i="1"/>
  <c r="M1737" i="1"/>
  <c r="H1737" i="1"/>
  <c r="G1737" i="1"/>
  <c r="F1737" i="1"/>
  <c r="E1737" i="1"/>
  <c r="M1736" i="1"/>
  <c r="H1736" i="1"/>
  <c r="G1736" i="1"/>
  <c r="F1736" i="1"/>
  <c r="E1736" i="1"/>
  <c r="M1735" i="1"/>
  <c r="H1735" i="1"/>
  <c r="G1735" i="1"/>
  <c r="F1735" i="1"/>
  <c r="E1735" i="1"/>
  <c r="M1734" i="1"/>
  <c r="H1734" i="1"/>
  <c r="G1734" i="1"/>
  <c r="F1734" i="1"/>
  <c r="E1734" i="1"/>
  <c r="M1733" i="1"/>
  <c r="H1733" i="1"/>
  <c r="G1733" i="1"/>
  <c r="F1733" i="1"/>
  <c r="E1733" i="1"/>
  <c r="M1732" i="1"/>
  <c r="H1732" i="1"/>
  <c r="G1732" i="1"/>
  <c r="F1732" i="1"/>
  <c r="E1732" i="1"/>
  <c r="M1731" i="1"/>
  <c r="H1731" i="1"/>
  <c r="G1731" i="1"/>
  <c r="F1731" i="1"/>
  <c r="E1731" i="1"/>
  <c r="M1730" i="1"/>
  <c r="H1730" i="1"/>
  <c r="G1730" i="1"/>
  <c r="F1730" i="1"/>
  <c r="E1730" i="1"/>
  <c r="M1729" i="1"/>
  <c r="H1729" i="1"/>
  <c r="G1729" i="1"/>
  <c r="F1729" i="1"/>
  <c r="E1729" i="1"/>
  <c r="M1728" i="1"/>
  <c r="H1728" i="1"/>
  <c r="G1728" i="1"/>
  <c r="F1728" i="1"/>
  <c r="E1728" i="1"/>
  <c r="M1727" i="1"/>
  <c r="H1727" i="1"/>
  <c r="G1727" i="1"/>
  <c r="F1727" i="1"/>
  <c r="E1727" i="1"/>
  <c r="M1726" i="1"/>
  <c r="H1726" i="1"/>
  <c r="G1726" i="1"/>
  <c r="F1726" i="1"/>
  <c r="E1726" i="1"/>
  <c r="M1725" i="1"/>
  <c r="H1725" i="1"/>
  <c r="G1725" i="1"/>
  <c r="F1725" i="1"/>
  <c r="E1725" i="1"/>
  <c r="M1724" i="1"/>
  <c r="H1724" i="1"/>
  <c r="G1724" i="1"/>
  <c r="F1724" i="1"/>
  <c r="E1724" i="1"/>
  <c r="M1723" i="1"/>
  <c r="H1723" i="1"/>
  <c r="G1723" i="1"/>
  <c r="F1723" i="1"/>
  <c r="E1723" i="1"/>
  <c r="M1722" i="1"/>
  <c r="H1722" i="1"/>
  <c r="G1722" i="1"/>
  <c r="F1722" i="1"/>
  <c r="E1722" i="1"/>
  <c r="M1721" i="1"/>
  <c r="H1721" i="1"/>
  <c r="G1721" i="1"/>
  <c r="F1721" i="1"/>
  <c r="E1721" i="1"/>
  <c r="M1720" i="1"/>
  <c r="H1720" i="1"/>
  <c r="G1720" i="1"/>
  <c r="F1720" i="1"/>
  <c r="E1720" i="1"/>
  <c r="M1719" i="1"/>
  <c r="H1719" i="1"/>
  <c r="G1719" i="1"/>
  <c r="F1719" i="1"/>
  <c r="E1719" i="1"/>
  <c r="M1718" i="1"/>
  <c r="H1718" i="1"/>
  <c r="G1718" i="1"/>
  <c r="F1718" i="1"/>
  <c r="E1718" i="1"/>
  <c r="M1717" i="1"/>
  <c r="H1717" i="1"/>
  <c r="G1717" i="1"/>
  <c r="F1717" i="1"/>
  <c r="E1717" i="1"/>
  <c r="M1716" i="1"/>
  <c r="H1716" i="1"/>
  <c r="G1716" i="1"/>
  <c r="F1716" i="1"/>
  <c r="E1716" i="1"/>
  <c r="M1715" i="1"/>
  <c r="H1715" i="1"/>
  <c r="G1715" i="1"/>
  <c r="F1715" i="1"/>
  <c r="E1715" i="1"/>
  <c r="M1714" i="1"/>
  <c r="H1714" i="1"/>
  <c r="G1714" i="1"/>
  <c r="F1714" i="1"/>
  <c r="E1714" i="1"/>
  <c r="M1713" i="1"/>
  <c r="H1713" i="1"/>
  <c r="G1713" i="1"/>
  <c r="F1713" i="1"/>
  <c r="E1713" i="1"/>
  <c r="M1712" i="1"/>
  <c r="H1712" i="1"/>
  <c r="G1712" i="1"/>
  <c r="F1712" i="1"/>
  <c r="E1712" i="1"/>
  <c r="M1711" i="1"/>
  <c r="H1711" i="1"/>
  <c r="G1711" i="1"/>
  <c r="F1711" i="1"/>
  <c r="E1711" i="1"/>
  <c r="M1710" i="1"/>
  <c r="H1710" i="1"/>
  <c r="G1710" i="1"/>
  <c r="F1710" i="1"/>
  <c r="E1710" i="1"/>
  <c r="M1709" i="1"/>
  <c r="H1709" i="1"/>
  <c r="G1709" i="1"/>
  <c r="F1709" i="1"/>
  <c r="E1709" i="1"/>
  <c r="M1708" i="1"/>
  <c r="H1708" i="1"/>
  <c r="G1708" i="1"/>
  <c r="F1708" i="1"/>
  <c r="E1708" i="1"/>
  <c r="M1707" i="1"/>
  <c r="H1707" i="1"/>
  <c r="G1707" i="1"/>
  <c r="F1707" i="1"/>
  <c r="E1707" i="1"/>
  <c r="M1706" i="1"/>
  <c r="H1706" i="1"/>
  <c r="G1706" i="1"/>
  <c r="F1706" i="1"/>
  <c r="E1706" i="1"/>
  <c r="M1705" i="1"/>
  <c r="H1705" i="1"/>
  <c r="G1705" i="1"/>
  <c r="F1705" i="1"/>
  <c r="E1705" i="1"/>
  <c r="M1704" i="1"/>
  <c r="H1704" i="1"/>
  <c r="G1704" i="1"/>
  <c r="F1704" i="1"/>
  <c r="E1704" i="1"/>
  <c r="M1703" i="1"/>
  <c r="H1703" i="1"/>
  <c r="G1703" i="1"/>
  <c r="F1703" i="1"/>
  <c r="E1703" i="1"/>
  <c r="M1702" i="1"/>
  <c r="H1702" i="1"/>
  <c r="G1702" i="1"/>
  <c r="F1702" i="1"/>
  <c r="E1702" i="1"/>
  <c r="M1701" i="1"/>
  <c r="H1701" i="1"/>
  <c r="G1701" i="1"/>
  <c r="F1701" i="1"/>
  <c r="E1701" i="1"/>
  <c r="M1700" i="1"/>
  <c r="H1700" i="1"/>
  <c r="G1700" i="1"/>
  <c r="F1700" i="1"/>
  <c r="E1700" i="1"/>
  <c r="M1699" i="1"/>
  <c r="H1699" i="1"/>
  <c r="G1699" i="1"/>
  <c r="F1699" i="1"/>
  <c r="E1699" i="1"/>
  <c r="M1698" i="1"/>
  <c r="H1698" i="1"/>
  <c r="G1698" i="1"/>
  <c r="F1698" i="1"/>
  <c r="E1698" i="1"/>
  <c r="M1697" i="1"/>
  <c r="H1697" i="1"/>
  <c r="G1697" i="1"/>
  <c r="F1697" i="1"/>
  <c r="E1697" i="1"/>
  <c r="M1696" i="1"/>
  <c r="H1696" i="1"/>
  <c r="G1696" i="1"/>
  <c r="F1696" i="1"/>
  <c r="E1696" i="1"/>
  <c r="M1695" i="1"/>
  <c r="H1695" i="1"/>
  <c r="G1695" i="1"/>
  <c r="F1695" i="1"/>
  <c r="E1695" i="1"/>
  <c r="M1694" i="1"/>
  <c r="H1694" i="1"/>
  <c r="G1694" i="1"/>
  <c r="F1694" i="1"/>
  <c r="E1694" i="1"/>
  <c r="M1693" i="1"/>
  <c r="H1693" i="1"/>
  <c r="G1693" i="1"/>
  <c r="F1693" i="1"/>
  <c r="E1693" i="1"/>
  <c r="M1692" i="1"/>
  <c r="H1692" i="1"/>
  <c r="G1692" i="1"/>
  <c r="F1692" i="1"/>
  <c r="E1692" i="1"/>
  <c r="M1691" i="1"/>
  <c r="H1691" i="1"/>
  <c r="G1691" i="1"/>
  <c r="F1691" i="1"/>
  <c r="E1691" i="1"/>
  <c r="M1690" i="1"/>
  <c r="H1690" i="1"/>
  <c r="G1690" i="1"/>
  <c r="F1690" i="1"/>
  <c r="E1690" i="1"/>
  <c r="M1689" i="1"/>
  <c r="H1689" i="1"/>
  <c r="G1689" i="1"/>
  <c r="F1689" i="1"/>
  <c r="E1689" i="1"/>
  <c r="M1688" i="1"/>
  <c r="H1688" i="1"/>
  <c r="G1688" i="1"/>
  <c r="F1688" i="1"/>
  <c r="E1688" i="1"/>
  <c r="M1687" i="1"/>
  <c r="H1687" i="1"/>
  <c r="G1687" i="1"/>
  <c r="F1687" i="1"/>
  <c r="E1687" i="1"/>
  <c r="M1686" i="1"/>
  <c r="H1686" i="1"/>
  <c r="G1686" i="1"/>
  <c r="F1686" i="1"/>
  <c r="E1686" i="1"/>
  <c r="M1685" i="1"/>
  <c r="H1685" i="1"/>
  <c r="G1685" i="1"/>
  <c r="F1685" i="1"/>
  <c r="E1685" i="1"/>
  <c r="M1684" i="1"/>
  <c r="H1684" i="1"/>
  <c r="G1684" i="1"/>
  <c r="F1684" i="1"/>
  <c r="E1684" i="1"/>
  <c r="M1683" i="1"/>
  <c r="H1683" i="1"/>
  <c r="G1683" i="1"/>
  <c r="F1683" i="1"/>
  <c r="E1683" i="1"/>
  <c r="M1682" i="1"/>
  <c r="H1682" i="1"/>
  <c r="G1682" i="1"/>
  <c r="F1682" i="1"/>
  <c r="E1682" i="1"/>
  <c r="M1681" i="1"/>
  <c r="H1681" i="1"/>
  <c r="G1681" i="1"/>
  <c r="F1681" i="1"/>
  <c r="E1681" i="1"/>
  <c r="M1680" i="1"/>
  <c r="H1680" i="1"/>
  <c r="G1680" i="1"/>
  <c r="F1680" i="1"/>
  <c r="E1680" i="1"/>
  <c r="M1679" i="1"/>
  <c r="H1679" i="1"/>
  <c r="G1679" i="1"/>
  <c r="F1679" i="1"/>
  <c r="E1679" i="1"/>
  <c r="M1678" i="1"/>
  <c r="H1678" i="1"/>
  <c r="G1678" i="1"/>
  <c r="F1678" i="1"/>
  <c r="E1678" i="1"/>
  <c r="M1677" i="1"/>
  <c r="H1677" i="1"/>
  <c r="G1677" i="1"/>
  <c r="F1677" i="1"/>
  <c r="E1677" i="1"/>
  <c r="M1676" i="1"/>
  <c r="H1676" i="1"/>
  <c r="G1676" i="1"/>
  <c r="F1676" i="1"/>
  <c r="E1676" i="1"/>
  <c r="M1675" i="1"/>
  <c r="H1675" i="1"/>
  <c r="G1675" i="1"/>
  <c r="F1675" i="1"/>
  <c r="E1675" i="1"/>
  <c r="M1674" i="1"/>
  <c r="H1674" i="1"/>
  <c r="G1674" i="1"/>
  <c r="F1674" i="1"/>
  <c r="E1674" i="1"/>
  <c r="M1673" i="1"/>
  <c r="H1673" i="1"/>
  <c r="G1673" i="1"/>
  <c r="F1673" i="1"/>
  <c r="E1673" i="1"/>
  <c r="M1672" i="1"/>
  <c r="H1672" i="1"/>
  <c r="G1672" i="1"/>
  <c r="F1672" i="1"/>
  <c r="E1672" i="1"/>
  <c r="M1671" i="1"/>
  <c r="H1671" i="1"/>
  <c r="G1671" i="1"/>
  <c r="F1671" i="1"/>
  <c r="E1671" i="1"/>
  <c r="M1670" i="1"/>
  <c r="H1670" i="1"/>
  <c r="G1670" i="1"/>
  <c r="F1670" i="1"/>
  <c r="E1670" i="1"/>
  <c r="M1669" i="1"/>
  <c r="H1669" i="1"/>
  <c r="G1669" i="1"/>
  <c r="F1669" i="1"/>
  <c r="E1669" i="1"/>
  <c r="M1668" i="1"/>
  <c r="H1668" i="1"/>
  <c r="G1668" i="1"/>
  <c r="F1668" i="1"/>
  <c r="E1668" i="1"/>
  <c r="M1667" i="1"/>
  <c r="H1667" i="1"/>
  <c r="G1667" i="1"/>
  <c r="F1667" i="1"/>
  <c r="E1667" i="1"/>
  <c r="M1666" i="1"/>
  <c r="H1666" i="1"/>
  <c r="G1666" i="1"/>
  <c r="F1666" i="1"/>
  <c r="E1666" i="1"/>
  <c r="M1665" i="1"/>
  <c r="H1665" i="1"/>
  <c r="G1665" i="1"/>
  <c r="F1665" i="1"/>
  <c r="E1665" i="1"/>
  <c r="M1664" i="1"/>
  <c r="H1664" i="1"/>
  <c r="G1664" i="1"/>
  <c r="F1664" i="1"/>
  <c r="E1664" i="1"/>
  <c r="M1663" i="1"/>
  <c r="H1663" i="1"/>
  <c r="G1663" i="1"/>
  <c r="F1663" i="1"/>
  <c r="E1663" i="1"/>
  <c r="M1662" i="1"/>
  <c r="H1662" i="1"/>
  <c r="G1662" i="1"/>
  <c r="F1662" i="1"/>
  <c r="E1662" i="1"/>
  <c r="M1661" i="1"/>
  <c r="H1661" i="1"/>
  <c r="G1661" i="1"/>
  <c r="F1661" i="1"/>
  <c r="E1661" i="1"/>
  <c r="M1660" i="1"/>
  <c r="H1660" i="1"/>
  <c r="G1660" i="1"/>
  <c r="F1660" i="1"/>
  <c r="E1660" i="1"/>
  <c r="M1659" i="1"/>
  <c r="H1659" i="1"/>
  <c r="G1659" i="1"/>
  <c r="F1659" i="1"/>
  <c r="E1659" i="1"/>
  <c r="M1658" i="1"/>
  <c r="H1658" i="1"/>
  <c r="G1658" i="1"/>
  <c r="F1658" i="1"/>
  <c r="E1658" i="1"/>
  <c r="M1657" i="1"/>
  <c r="H1657" i="1"/>
  <c r="G1657" i="1"/>
  <c r="F1657" i="1"/>
  <c r="E1657" i="1"/>
  <c r="M1656" i="1"/>
  <c r="H1656" i="1"/>
  <c r="G1656" i="1"/>
  <c r="F1656" i="1"/>
  <c r="E1656" i="1"/>
  <c r="M1655" i="1"/>
  <c r="H1655" i="1"/>
  <c r="G1655" i="1"/>
  <c r="F1655" i="1"/>
  <c r="E1655" i="1"/>
  <c r="M1654" i="1"/>
  <c r="H1654" i="1"/>
  <c r="G1654" i="1"/>
  <c r="F1654" i="1"/>
  <c r="E1654" i="1"/>
  <c r="M1653" i="1"/>
  <c r="H1653" i="1"/>
  <c r="G1653" i="1"/>
  <c r="F1653" i="1"/>
  <c r="E1653" i="1"/>
  <c r="M1652" i="1"/>
  <c r="H1652" i="1"/>
  <c r="G1652" i="1"/>
  <c r="F1652" i="1"/>
  <c r="E1652" i="1"/>
  <c r="M1651" i="1"/>
  <c r="H1651" i="1"/>
  <c r="G1651" i="1"/>
  <c r="F1651" i="1"/>
  <c r="E1651" i="1"/>
  <c r="M1650" i="1"/>
  <c r="H1650" i="1"/>
  <c r="G1650" i="1"/>
  <c r="F1650" i="1"/>
  <c r="E1650" i="1"/>
  <c r="M1649" i="1"/>
  <c r="H1649" i="1"/>
  <c r="G1649" i="1"/>
  <c r="F1649" i="1"/>
  <c r="E1649" i="1"/>
  <c r="M1648" i="1"/>
  <c r="H1648" i="1"/>
  <c r="G1648" i="1"/>
  <c r="F1648" i="1"/>
  <c r="E1648" i="1"/>
  <c r="M1647" i="1"/>
  <c r="H1647" i="1"/>
  <c r="G1647" i="1"/>
  <c r="F1647" i="1"/>
  <c r="E1647" i="1"/>
  <c r="M1646" i="1"/>
  <c r="H1646" i="1"/>
  <c r="G1646" i="1"/>
  <c r="F1646" i="1"/>
  <c r="E1646" i="1"/>
  <c r="M1645" i="1"/>
  <c r="H1645" i="1"/>
  <c r="G1645" i="1"/>
  <c r="F1645" i="1"/>
  <c r="E1645" i="1"/>
  <c r="M1644" i="1"/>
  <c r="H1644" i="1"/>
  <c r="G1644" i="1"/>
  <c r="F1644" i="1"/>
  <c r="E1644" i="1"/>
  <c r="M1643" i="1"/>
  <c r="H1643" i="1"/>
  <c r="G1643" i="1"/>
  <c r="F1643" i="1"/>
  <c r="E1643" i="1"/>
  <c r="M1642" i="1"/>
  <c r="H1642" i="1"/>
  <c r="G1642" i="1"/>
  <c r="F1642" i="1"/>
  <c r="E1642" i="1"/>
  <c r="M1641" i="1"/>
  <c r="H1641" i="1"/>
  <c r="G1641" i="1"/>
  <c r="F1641" i="1"/>
  <c r="E1641" i="1"/>
  <c r="M1640" i="1"/>
  <c r="H1640" i="1"/>
  <c r="G1640" i="1"/>
  <c r="F1640" i="1"/>
  <c r="E1640" i="1"/>
  <c r="M1639" i="1"/>
  <c r="H1639" i="1"/>
  <c r="G1639" i="1"/>
  <c r="F1639" i="1"/>
  <c r="E1639" i="1"/>
  <c r="M1638" i="1"/>
  <c r="H1638" i="1"/>
  <c r="G1638" i="1"/>
  <c r="F1638" i="1"/>
  <c r="E1638" i="1"/>
  <c r="M1637" i="1"/>
  <c r="H1637" i="1"/>
  <c r="G1637" i="1"/>
  <c r="F1637" i="1"/>
  <c r="E1637" i="1"/>
  <c r="M1636" i="1"/>
  <c r="H1636" i="1"/>
  <c r="G1636" i="1"/>
  <c r="F1636" i="1"/>
  <c r="E1636" i="1"/>
  <c r="M1635" i="1"/>
  <c r="H1635" i="1"/>
  <c r="G1635" i="1"/>
  <c r="F1635" i="1"/>
  <c r="E1635" i="1"/>
  <c r="M1634" i="1"/>
  <c r="H1634" i="1"/>
  <c r="G1634" i="1"/>
  <c r="F1634" i="1"/>
  <c r="E1634" i="1"/>
  <c r="M1633" i="1"/>
  <c r="H1633" i="1"/>
  <c r="G1633" i="1"/>
  <c r="F1633" i="1"/>
  <c r="E1633" i="1"/>
  <c r="M1632" i="1"/>
  <c r="H1632" i="1"/>
  <c r="G1632" i="1"/>
  <c r="F1632" i="1"/>
  <c r="E1632" i="1"/>
  <c r="M1631" i="1"/>
  <c r="H1631" i="1"/>
  <c r="G1631" i="1"/>
  <c r="F1631" i="1"/>
  <c r="E1631" i="1"/>
  <c r="M1630" i="1"/>
  <c r="H1630" i="1"/>
  <c r="G1630" i="1"/>
  <c r="F1630" i="1"/>
  <c r="E1630" i="1"/>
  <c r="M1629" i="1"/>
  <c r="H1629" i="1"/>
  <c r="G1629" i="1"/>
  <c r="F1629" i="1"/>
  <c r="E1629" i="1"/>
  <c r="M1628" i="1"/>
  <c r="H1628" i="1"/>
  <c r="G1628" i="1"/>
  <c r="F1628" i="1"/>
  <c r="E1628" i="1"/>
  <c r="M1627" i="1"/>
  <c r="H1627" i="1"/>
  <c r="G1627" i="1"/>
  <c r="F1627" i="1"/>
  <c r="E1627" i="1"/>
  <c r="M1626" i="1"/>
  <c r="H1626" i="1"/>
  <c r="G1626" i="1"/>
  <c r="F1626" i="1"/>
  <c r="E1626" i="1"/>
  <c r="M1625" i="1"/>
  <c r="H1625" i="1"/>
  <c r="G1625" i="1"/>
  <c r="F1625" i="1"/>
  <c r="E1625" i="1"/>
  <c r="M1624" i="1"/>
  <c r="H1624" i="1"/>
  <c r="G1624" i="1"/>
  <c r="F1624" i="1"/>
  <c r="E1624" i="1"/>
  <c r="M1623" i="1"/>
  <c r="H1623" i="1"/>
  <c r="G1623" i="1"/>
  <c r="F1623" i="1"/>
  <c r="E1623" i="1"/>
  <c r="M1622" i="1"/>
  <c r="H1622" i="1"/>
  <c r="G1622" i="1"/>
  <c r="F1622" i="1"/>
  <c r="E1622" i="1"/>
  <c r="M1621" i="1"/>
  <c r="H1621" i="1"/>
  <c r="G1621" i="1"/>
  <c r="F1621" i="1"/>
  <c r="E1621" i="1"/>
  <c r="M1620" i="1"/>
  <c r="H1620" i="1"/>
  <c r="G1620" i="1"/>
  <c r="F1620" i="1"/>
  <c r="E1620" i="1"/>
  <c r="M1619" i="1"/>
  <c r="H1619" i="1"/>
  <c r="G1619" i="1"/>
  <c r="F1619" i="1"/>
  <c r="E1619" i="1"/>
  <c r="M1618" i="1"/>
  <c r="H1618" i="1"/>
  <c r="G1618" i="1"/>
  <c r="F1618" i="1"/>
  <c r="E1618" i="1"/>
  <c r="M1617" i="1"/>
  <c r="H1617" i="1"/>
  <c r="G1617" i="1"/>
  <c r="F1617" i="1"/>
  <c r="E1617" i="1"/>
  <c r="M1616" i="1"/>
  <c r="H1616" i="1"/>
  <c r="G1616" i="1"/>
  <c r="F1616" i="1"/>
  <c r="E1616" i="1"/>
  <c r="M1615" i="1"/>
  <c r="H1615" i="1"/>
  <c r="G1615" i="1"/>
  <c r="F1615" i="1"/>
  <c r="E1615" i="1"/>
  <c r="M1614" i="1"/>
  <c r="H1614" i="1"/>
  <c r="G1614" i="1"/>
  <c r="F1614" i="1"/>
  <c r="E1614" i="1"/>
  <c r="M1613" i="1"/>
  <c r="H1613" i="1"/>
  <c r="G1613" i="1"/>
  <c r="F1613" i="1"/>
  <c r="E1613" i="1"/>
  <c r="M1612" i="1"/>
  <c r="H1612" i="1"/>
  <c r="G1612" i="1"/>
  <c r="F1612" i="1"/>
  <c r="E1612" i="1"/>
  <c r="M1611" i="1"/>
  <c r="H1611" i="1"/>
  <c r="G1611" i="1"/>
  <c r="F1611" i="1"/>
  <c r="E1611" i="1"/>
  <c r="M1610" i="1"/>
  <c r="H1610" i="1"/>
  <c r="G1610" i="1"/>
  <c r="F1610" i="1"/>
  <c r="E1610" i="1"/>
  <c r="M1609" i="1"/>
  <c r="H1609" i="1"/>
  <c r="G1609" i="1"/>
  <c r="F1609" i="1"/>
  <c r="E1609" i="1"/>
  <c r="M1608" i="1"/>
  <c r="H1608" i="1"/>
  <c r="G1608" i="1"/>
  <c r="F1608" i="1"/>
  <c r="E1608" i="1"/>
  <c r="M1607" i="1"/>
  <c r="H1607" i="1"/>
  <c r="G1607" i="1"/>
  <c r="F1607" i="1"/>
  <c r="E1607" i="1"/>
  <c r="M1606" i="1"/>
  <c r="H1606" i="1"/>
  <c r="G1606" i="1"/>
  <c r="F1606" i="1"/>
  <c r="E1606" i="1"/>
  <c r="M1605" i="1"/>
  <c r="H1605" i="1"/>
  <c r="G1605" i="1"/>
  <c r="F1605" i="1"/>
  <c r="E1605" i="1"/>
  <c r="M1604" i="1"/>
  <c r="H1604" i="1"/>
  <c r="G1604" i="1"/>
  <c r="F1604" i="1"/>
  <c r="E1604" i="1"/>
  <c r="M1603" i="1"/>
  <c r="H1603" i="1"/>
  <c r="G1603" i="1"/>
  <c r="F1603" i="1"/>
  <c r="E1603" i="1"/>
  <c r="M1602" i="1"/>
  <c r="H1602" i="1"/>
  <c r="G1602" i="1"/>
  <c r="F1602" i="1"/>
  <c r="E1602" i="1"/>
  <c r="M1601" i="1"/>
  <c r="H1601" i="1"/>
  <c r="G1601" i="1"/>
  <c r="F1601" i="1"/>
  <c r="E1601" i="1"/>
  <c r="M1600" i="1"/>
  <c r="H1600" i="1"/>
  <c r="G1600" i="1"/>
  <c r="F1600" i="1"/>
  <c r="E1600" i="1"/>
  <c r="M1599" i="1"/>
  <c r="H1599" i="1"/>
  <c r="G1599" i="1"/>
  <c r="F1599" i="1"/>
  <c r="E1599" i="1"/>
  <c r="M1598" i="1"/>
  <c r="H1598" i="1"/>
  <c r="G1598" i="1"/>
  <c r="F1598" i="1"/>
  <c r="E1598" i="1"/>
  <c r="M1597" i="1"/>
  <c r="H1597" i="1"/>
  <c r="G1597" i="1"/>
  <c r="F1597" i="1"/>
  <c r="E1597" i="1"/>
  <c r="M1596" i="1"/>
  <c r="H1596" i="1"/>
  <c r="G1596" i="1"/>
  <c r="F1596" i="1"/>
  <c r="E1596" i="1"/>
  <c r="M1595" i="1"/>
  <c r="H1595" i="1"/>
  <c r="G1595" i="1"/>
  <c r="F1595" i="1"/>
  <c r="E1595" i="1"/>
  <c r="M1594" i="1"/>
  <c r="H1594" i="1"/>
  <c r="G1594" i="1"/>
  <c r="F1594" i="1"/>
  <c r="E1594" i="1"/>
  <c r="M1593" i="1"/>
  <c r="H1593" i="1"/>
  <c r="G1593" i="1"/>
  <c r="F1593" i="1"/>
  <c r="E1593" i="1"/>
  <c r="M1592" i="1"/>
  <c r="H1592" i="1"/>
  <c r="G1592" i="1"/>
  <c r="F1592" i="1"/>
  <c r="E1592" i="1"/>
  <c r="M1591" i="1"/>
  <c r="H1591" i="1"/>
  <c r="G1591" i="1"/>
  <c r="F1591" i="1"/>
  <c r="E1591" i="1"/>
  <c r="M1590" i="1"/>
  <c r="H1590" i="1"/>
  <c r="G1590" i="1"/>
  <c r="F1590" i="1"/>
  <c r="E1590" i="1"/>
  <c r="M1589" i="1"/>
  <c r="H1589" i="1"/>
  <c r="G1589" i="1"/>
  <c r="F1589" i="1"/>
  <c r="E1589" i="1"/>
  <c r="M1588" i="1"/>
  <c r="H1588" i="1"/>
  <c r="G1588" i="1"/>
  <c r="F1588" i="1"/>
  <c r="E1588" i="1"/>
  <c r="M1587" i="1"/>
  <c r="H1587" i="1"/>
  <c r="G1587" i="1"/>
  <c r="F1587" i="1"/>
  <c r="E1587" i="1"/>
  <c r="M1586" i="1"/>
  <c r="H1586" i="1"/>
  <c r="G1586" i="1"/>
  <c r="F1586" i="1"/>
  <c r="E1586" i="1"/>
  <c r="M1585" i="1"/>
  <c r="H1585" i="1"/>
  <c r="G1585" i="1"/>
  <c r="F1585" i="1"/>
  <c r="E1585" i="1"/>
  <c r="M1584" i="1"/>
  <c r="H1584" i="1"/>
  <c r="G1584" i="1"/>
  <c r="F1584" i="1"/>
  <c r="E1584" i="1"/>
  <c r="M1583" i="1"/>
  <c r="H1583" i="1"/>
  <c r="G1583" i="1"/>
  <c r="F1583" i="1"/>
  <c r="E1583" i="1"/>
  <c r="M1582" i="1"/>
  <c r="H1582" i="1"/>
  <c r="G1582" i="1"/>
  <c r="F1582" i="1"/>
  <c r="E1582" i="1"/>
  <c r="M1581" i="1"/>
  <c r="H1581" i="1"/>
  <c r="G1581" i="1"/>
  <c r="F1581" i="1"/>
  <c r="E1581" i="1"/>
  <c r="M1580" i="1"/>
  <c r="H1580" i="1"/>
  <c r="G1580" i="1"/>
  <c r="F1580" i="1"/>
  <c r="E1580" i="1"/>
  <c r="M1579" i="1"/>
  <c r="H1579" i="1"/>
  <c r="G1579" i="1"/>
  <c r="F1579" i="1"/>
  <c r="E1579" i="1"/>
  <c r="M1578" i="1"/>
  <c r="H1578" i="1"/>
  <c r="G1578" i="1"/>
  <c r="F1578" i="1"/>
  <c r="E1578" i="1"/>
  <c r="M1577" i="1"/>
  <c r="H1577" i="1"/>
  <c r="G1577" i="1"/>
  <c r="F1577" i="1"/>
  <c r="E1577" i="1"/>
  <c r="M1576" i="1"/>
  <c r="H1576" i="1"/>
  <c r="G1576" i="1"/>
  <c r="F1576" i="1"/>
  <c r="E1576" i="1"/>
  <c r="M1575" i="1"/>
  <c r="H1575" i="1"/>
  <c r="G1575" i="1"/>
  <c r="F1575" i="1"/>
  <c r="E1575" i="1"/>
  <c r="M1574" i="1"/>
  <c r="H1574" i="1"/>
  <c r="G1574" i="1"/>
  <c r="F1574" i="1"/>
  <c r="E1574" i="1"/>
  <c r="M1573" i="1"/>
  <c r="H1573" i="1"/>
  <c r="G1573" i="1"/>
  <c r="F1573" i="1"/>
  <c r="E1573" i="1"/>
  <c r="M1572" i="1"/>
  <c r="H1572" i="1"/>
  <c r="G1572" i="1"/>
  <c r="F1572" i="1"/>
  <c r="E1572" i="1"/>
  <c r="M1571" i="1"/>
  <c r="H1571" i="1"/>
  <c r="G1571" i="1"/>
  <c r="F1571" i="1"/>
  <c r="E1571" i="1"/>
  <c r="M1570" i="1"/>
  <c r="H1570" i="1"/>
  <c r="G1570" i="1"/>
  <c r="F1570" i="1"/>
  <c r="E1570" i="1"/>
  <c r="M1569" i="1"/>
  <c r="H1569" i="1"/>
  <c r="G1569" i="1"/>
  <c r="F1569" i="1"/>
  <c r="E1569" i="1"/>
  <c r="M1568" i="1"/>
  <c r="H1568" i="1"/>
  <c r="G1568" i="1"/>
  <c r="F1568" i="1"/>
  <c r="E1568" i="1"/>
  <c r="M1567" i="1"/>
  <c r="H1567" i="1"/>
  <c r="G1567" i="1"/>
  <c r="F1567" i="1"/>
  <c r="E1567" i="1"/>
  <c r="M1566" i="1"/>
  <c r="H1566" i="1"/>
  <c r="G1566" i="1"/>
  <c r="F1566" i="1"/>
  <c r="E1566" i="1"/>
  <c r="M1565" i="1"/>
  <c r="H1565" i="1"/>
  <c r="G1565" i="1"/>
  <c r="F1565" i="1"/>
  <c r="E1565" i="1"/>
  <c r="M1564" i="1"/>
  <c r="H1564" i="1"/>
  <c r="G1564" i="1"/>
  <c r="F1564" i="1"/>
  <c r="E1564" i="1"/>
  <c r="M1563" i="1"/>
  <c r="H1563" i="1"/>
  <c r="G1563" i="1"/>
  <c r="F1563" i="1"/>
  <c r="E1563" i="1"/>
  <c r="M1562" i="1"/>
  <c r="H1562" i="1"/>
  <c r="G1562" i="1"/>
  <c r="F1562" i="1"/>
  <c r="E1562" i="1"/>
  <c r="M1561" i="1"/>
  <c r="H1561" i="1"/>
  <c r="G1561" i="1"/>
  <c r="F1561" i="1"/>
  <c r="E1561" i="1"/>
  <c r="M1560" i="1"/>
  <c r="H1560" i="1"/>
  <c r="G1560" i="1"/>
  <c r="F1560" i="1"/>
  <c r="E1560" i="1"/>
  <c r="M1559" i="1"/>
  <c r="H1559" i="1"/>
  <c r="G1559" i="1"/>
  <c r="F1559" i="1"/>
  <c r="E1559" i="1"/>
  <c r="M1558" i="1"/>
  <c r="H1558" i="1"/>
  <c r="G1558" i="1"/>
  <c r="F1558" i="1"/>
  <c r="E1558" i="1"/>
  <c r="M1557" i="1"/>
  <c r="H1557" i="1"/>
  <c r="G1557" i="1"/>
  <c r="F1557" i="1"/>
  <c r="E1557" i="1"/>
  <c r="M1556" i="1"/>
  <c r="H1556" i="1"/>
  <c r="G1556" i="1"/>
  <c r="F1556" i="1"/>
  <c r="E1556" i="1"/>
  <c r="M1555" i="1"/>
  <c r="H1555" i="1"/>
  <c r="G1555" i="1"/>
  <c r="F1555" i="1"/>
  <c r="E1555" i="1"/>
  <c r="M1554" i="1"/>
  <c r="H1554" i="1"/>
  <c r="G1554" i="1"/>
  <c r="F1554" i="1"/>
  <c r="E1554" i="1"/>
  <c r="M1553" i="1"/>
  <c r="H1553" i="1"/>
  <c r="G1553" i="1"/>
  <c r="F1553" i="1"/>
  <c r="E1553" i="1"/>
  <c r="M1552" i="1"/>
  <c r="H1552" i="1"/>
  <c r="G1552" i="1"/>
  <c r="F1552" i="1"/>
  <c r="E1552" i="1"/>
  <c r="M1551" i="1"/>
  <c r="H1551" i="1"/>
  <c r="G1551" i="1"/>
  <c r="F1551" i="1"/>
  <c r="E1551" i="1"/>
  <c r="M1550" i="1"/>
  <c r="H1550" i="1"/>
  <c r="G1550" i="1"/>
  <c r="F1550" i="1"/>
  <c r="E1550" i="1"/>
  <c r="M1549" i="1"/>
  <c r="H1549" i="1"/>
  <c r="G1549" i="1"/>
  <c r="F1549" i="1"/>
  <c r="E1549" i="1"/>
  <c r="M1548" i="1"/>
  <c r="H1548" i="1"/>
  <c r="G1548" i="1"/>
  <c r="F1548" i="1"/>
  <c r="E1548" i="1"/>
  <c r="M1547" i="1"/>
  <c r="H1547" i="1"/>
  <c r="G1547" i="1"/>
  <c r="F1547" i="1"/>
  <c r="E1547" i="1"/>
  <c r="M1546" i="1"/>
  <c r="H1546" i="1"/>
  <c r="G1546" i="1"/>
  <c r="F1546" i="1"/>
  <c r="E1546" i="1"/>
  <c r="M1545" i="1"/>
  <c r="H1545" i="1"/>
  <c r="G1545" i="1"/>
  <c r="F1545" i="1"/>
  <c r="E1545" i="1"/>
  <c r="M1544" i="1"/>
  <c r="H1544" i="1"/>
  <c r="G1544" i="1"/>
  <c r="F1544" i="1"/>
  <c r="E1544" i="1"/>
  <c r="M1543" i="1"/>
  <c r="H1543" i="1"/>
  <c r="G1543" i="1"/>
  <c r="F1543" i="1"/>
  <c r="E1543" i="1"/>
  <c r="M1542" i="1"/>
  <c r="H1542" i="1"/>
  <c r="G1542" i="1"/>
  <c r="F1542" i="1"/>
  <c r="E1542" i="1"/>
  <c r="M1541" i="1"/>
  <c r="H1541" i="1"/>
  <c r="G1541" i="1"/>
  <c r="F1541" i="1"/>
  <c r="E1541" i="1"/>
  <c r="M1540" i="1"/>
  <c r="H1540" i="1"/>
  <c r="G1540" i="1"/>
  <c r="F1540" i="1"/>
  <c r="E1540" i="1"/>
  <c r="M1539" i="1"/>
  <c r="H1539" i="1"/>
  <c r="G1539" i="1"/>
  <c r="F1539" i="1"/>
  <c r="E1539" i="1"/>
  <c r="M1538" i="1"/>
  <c r="H1538" i="1"/>
  <c r="G1538" i="1"/>
  <c r="F1538" i="1"/>
  <c r="E1538" i="1"/>
  <c r="M1537" i="1"/>
  <c r="H1537" i="1"/>
  <c r="G1537" i="1"/>
  <c r="F1537" i="1"/>
  <c r="E1537" i="1"/>
  <c r="M1536" i="1"/>
  <c r="H1536" i="1"/>
  <c r="G1536" i="1"/>
  <c r="F1536" i="1"/>
  <c r="E1536" i="1"/>
  <c r="M1535" i="1"/>
  <c r="H1535" i="1"/>
  <c r="G1535" i="1"/>
  <c r="F1535" i="1"/>
  <c r="E1535" i="1"/>
  <c r="M1534" i="1"/>
  <c r="H1534" i="1"/>
  <c r="G1534" i="1"/>
  <c r="F1534" i="1"/>
  <c r="E1534" i="1"/>
  <c r="M1533" i="1"/>
  <c r="H1533" i="1"/>
  <c r="G1533" i="1"/>
  <c r="F1533" i="1"/>
  <c r="E1533" i="1"/>
  <c r="M1532" i="1"/>
  <c r="H1532" i="1"/>
  <c r="G1532" i="1"/>
  <c r="F1532" i="1"/>
  <c r="E1532" i="1"/>
  <c r="M1531" i="1"/>
  <c r="H1531" i="1"/>
  <c r="G1531" i="1"/>
  <c r="F1531" i="1"/>
  <c r="E1531" i="1"/>
  <c r="M1530" i="1"/>
  <c r="H1530" i="1"/>
  <c r="G1530" i="1"/>
  <c r="F1530" i="1"/>
  <c r="E1530" i="1"/>
  <c r="M1529" i="1"/>
  <c r="H1529" i="1"/>
  <c r="G1529" i="1"/>
  <c r="F1529" i="1"/>
  <c r="E1529" i="1"/>
  <c r="M1528" i="1"/>
  <c r="H1528" i="1"/>
  <c r="G1528" i="1"/>
  <c r="F1528" i="1"/>
  <c r="E1528" i="1"/>
  <c r="M1527" i="1"/>
  <c r="H1527" i="1"/>
  <c r="G1527" i="1"/>
  <c r="F1527" i="1"/>
  <c r="E1527" i="1"/>
  <c r="M1526" i="1"/>
  <c r="H1526" i="1"/>
  <c r="G1526" i="1"/>
  <c r="F1526" i="1"/>
  <c r="E1526" i="1"/>
  <c r="M1525" i="1"/>
  <c r="H1525" i="1"/>
  <c r="G1525" i="1"/>
  <c r="F1525" i="1"/>
  <c r="E1525" i="1"/>
  <c r="M1524" i="1"/>
  <c r="H1524" i="1"/>
  <c r="G1524" i="1"/>
  <c r="F1524" i="1"/>
  <c r="E1524" i="1"/>
  <c r="M1523" i="1"/>
  <c r="H1523" i="1"/>
  <c r="G1523" i="1"/>
  <c r="F1523" i="1"/>
  <c r="E1523" i="1"/>
  <c r="M1522" i="1"/>
  <c r="H1522" i="1"/>
  <c r="G1522" i="1"/>
  <c r="F1522" i="1"/>
  <c r="E1522" i="1"/>
  <c r="M1521" i="1"/>
  <c r="H1521" i="1"/>
  <c r="G1521" i="1"/>
  <c r="F1521" i="1"/>
  <c r="E1521" i="1"/>
  <c r="M1520" i="1"/>
  <c r="H1520" i="1"/>
  <c r="G1520" i="1"/>
  <c r="F1520" i="1"/>
  <c r="E1520" i="1"/>
  <c r="M1519" i="1"/>
  <c r="H1519" i="1"/>
  <c r="G1519" i="1"/>
  <c r="F1519" i="1"/>
  <c r="E1519" i="1"/>
  <c r="M1518" i="1"/>
  <c r="H1518" i="1"/>
  <c r="G1518" i="1"/>
  <c r="F1518" i="1"/>
  <c r="E1518" i="1"/>
  <c r="M1517" i="1"/>
  <c r="H1517" i="1"/>
  <c r="G1517" i="1"/>
  <c r="F1517" i="1"/>
  <c r="E1517" i="1"/>
  <c r="M1516" i="1"/>
  <c r="H1516" i="1"/>
  <c r="G1516" i="1"/>
  <c r="F1516" i="1"/>
  <c r="E1516" i="1"/>
  <c r="M1515" i="1"/>
  <c r="H1515" i="1"/>
  <c r="G1515" i="1"/>
  <c r="F1515" i="1"/>
  <c r="E1515" i="1"/>
  <c r="M1514" i="1"/>
  <c r="H1514" i="1"/>
  <c r="G1514" i="1"/>
  <c r="F1514" i="1"/>
  <c r="E1514" i="1"/>
  <c r="M1513" i="1"/>
  <c r="H1513" i="1"/>
  <c r="G1513" i="1"/>
  <c r="F1513" i="1"/>
  <c r="E1513" i="1"/>
  <c r="M1512" i="1"/>
  <c r="H1512" i="1"/>
  <c r="G1512" i="1"/>
  <c r="F1512" i="1"/>
  <c r="E1512" i="1"/>
  <c r="M1511" i="1"/>
  <c r="H1511" i="1"/>
  <c r="G1511" i="1"/>
  <c r="F1511" i="1"/>
  <c r="E1511" i="1"/>
  <c r="M1510" i="1"/>
  <c r="H1510" i="1"/>
  <c r="G1510" i="1"/>
  <c r="F1510" i="1"/>
  <c r="E1510" i="1"/>
  <c r="M1509" i="1"/>
  <c r="H1509" i="1"/>
  <c r="G1509" i="1"/>
  <c r="F1509" i="1"/>
  <c r="E1509" i="1"/>
  <c r="M1508" i="1"/>
  <c r="H1508" i="1"/>
  <c r="G1508" i="1"/>
  <c r="F1508" i="1"/>
  <c r="E1508" i="1"/>
  <c r="M1507" i="1"/>
  <c r="H1507" i="1"/>
  <c r="G1507" i="1"/>
  <c r="F1507" i="1"/>
  <c r="E1507" i="1"/>
  <c r="M1506" i="1"/>
  <c r="H1506" i="1"/>
  <c r="G1506" i="1"/>
  <c r="F1506" i="1"/>
  <c r="E1506" i="1"/>
  <c r="M1505" i="1"/>
  <c r="H1505" i="1"/>
  <c r="G1505" i="1"/>
  <c r="F1505" i="1"/>
  <c r="E1505" i="1"/>
  <c r="M1504" i="1"/>
  <c r="H1504" i="1"/>
  <c r="G1504" i="1"/>
  <c r="F1504" i="1"/>
  <c r="E1504" i="1"/>
  <c r="M1503" i="1"/>
  <c r="H1503" i="1"/>
  <c r="G1503" i="1"/>
  <c r="F1503" i="1"/>
  <c r="E1503" i="1"/>
  <c r="M1502" i="1"/>
  <c r="H1502" i="1"/>
  <c r="G1502" i="1"/>
  <c r="F1502" i="1"/>
  <c r="E1502" i="1"/>
  <c r="M1501" i="1"/>
  <c r="H1501" i="1"/>
  <c r="G1501" i="1"/>
  <c r="F1501" i="1"/>
  <c r="E1501" i="1"/>
  <c r="M1500" i="1"/>
  <c r="H1500" i="1"/>
  <c r="G1500" i="1"/>
  <c r="F1500" i="1"/>
  <c r="E1500" i="1"/>
  <c r="M1499" i="1"/>
  <c r="H1499" i="1"/>
  <c r="G1499" i="1"/>
  <c r="F1499" i="1"/>
  <c r="E1499" i="1"/>
  <c r="M1498" i="1"/>
  <c r="H1498" i="1"/>
  <c r="G1498" i="1"/>
  <c r="F1498" i="1"/>
  <c r="E1498" i="1"/>
  <c r="M1497" i="1"/>
  <c r="H1497" i="1"/>
  <c r="G1497" i="1"/>
  <c r="F1497" i="1"/>
  <c r="E1497" i="1"/>
  <c r="M1496" i="1"/>
  <c r="H1496" i="1"/>
  <c r="G1496" i="1"/>
  <c r="F1496" i="1"/>
  <c r="E1496" i="1"/>
  <c r="M1495" i="1"/>
  <c r="H1495" i="1"/>
  <c r="G1495" i="1"/>
  <c r="F1495" i="1"/>
  <c r="E1495" i="1"/>
  <c r="M1494" i="1"/>
  <c r="H1494" i="1"/>
  <c r="G1494" i="1"/>
  <c r="F1494" i="1"/>
  <c r="E1494" i="1"/>
  <c r="M1493" i="1"/>
  <c r="H1493" i="1"/>
  <c r="G1493" i="1"/>
  <c r="F1493" i="1"/>
  <c r="E1493" i="1"/>
  <c r="M1492" i="1"/>
  <c r="H1492" i="1"/>
  <c r="G1492" i="1"/>
  <c r="F1492" i="1"/>
  <c r="E1492" i="1"/>
  <c r="M1491" i="1"/>
  <c r="H1491" i="1"/>
  <c r="G1491" i="1"/>
  <c r="F1491" i="1"/>
  <c r="E1491" i="1"/>
  <c r="M1490" i="1"/>
  <c r="H1490" i="1"/>
  <c r="G1490" i="1"/>
  <c r="F1490" i="1"/>
  <c r="E1490" i="1"/>
  <c r="M1489" i="1"/>
  <c r="H1489" i="1"/>
  <c r="G1489" i="1"/>
  <c r="F1489" i="1"/>
  <c r="E1489" i="1"/>
  <c r="M1488" i="1"/>
  <c r="H1488" i="1"/>
  <c r="G1488" i="1"/>
  <c r="F1488" i="1"/>
  <c r="E1488" i="1"/>
  <c r="M1487" i="1"/>
  <c r="H1487" i="1"/>
  <c r="G1487" i="1"/>
  <c r="F1487" i="1"/>
  <c r="E1487" i="1"/>
  <c r="M1486" i="1"/>
  <c r="H1486" i="1"/>
  <c r="G1486" i="1"/>
  <c r="F1486" i="1"/>
  <c r="E1486" i="1"/>
  <c r="M1485" i="1"/>
  <c r="H1485" i="1"/>
  <c r="G1485" i="1"/>
  <c r="F1485" i="1"/>
  <c r="E1485" i="1"/>
  <c r="M1484" i="1"/>
  <c r="H1484" i="1"/>
  <c r="G1484" i="1"/>
  <c r="F1484" i="1"/>
  <c r="E1484" i="1"/>
  <c r="M1483" i="1"/>
  <c r="H1483" i="1"/>
  <c r="G1483" i="1"/>
  <c r="F1483" i="1"/>
  <c r="E1483" i="1"/>
  <c r="M1482" i="1"/>
  <c r="H1482" i="1"/>
  <c r="G1482" i="1"/>
  <c r="F1482" i="1"/>
  <c r="E1482" i="1"/>
  <c r="M1481" i="1"/>
  <c r="H1481" i="1"/>
  <c r="G1481" i="1"/>
  <c r="F1481" i="1"/>
  <c r="E1481" i="1"/>
  <c r="M1480" i="1"/>
  <c r="H1480" i="1"/>
  <c r="G1480" i="1"/>
  <c r="F1480" i="1"/>
  <c r="E1480" i="1"/>
  <c r="M1479" i="1"/>
  <c r="H1479" i="1"/>
  <c r="G1479" i="1"/>
  <c r="F1479" i="1"/>
  <c r="E1479" i="1"/>
  <c r="M1478" i="1"/>
  <c r="H1478" i="1"/>
  <c r="G1478" i="1"/>
  <c r="F1478" i="1"/>
  <c r="E1478" i="1"/>
  <c r="M1477" i="1"/>
  <c r="H1477" i="1"/>
  <c r="G1477" i="1"/>
  <c r="F1477" i="1"/>
  <c r="E1477" i="1"/>
  <c r="M1476" i="1"/>
  <c r="H1476" i="1"/>
  <c r="G1476" i="1"/>
  <c r="F1476" i="1"/>
  <c r="E1476" i="1"/>
  <c r="M1475" i="1"/>
  <c r="H1475" i="1"/>
  <c r="G1475" i="1"/>
  <c r="F1475" i="1"/>
  <c r="E1475" i="1"/>
  <c r="M1474" i="1"/>
  <c r="H1474" i="1"/>
  <c r="G1474" i="1"/>
  <c r="F1474" i="1"/>
  <c r="E1474" i="1"/>
  <c r="M1473" i="1"/>
  <c r="H1473" i="1"/>
  <c r="G1473" i="1"/>
  <c r="F1473" i="1"/>
  <c r="E1473" i="1"/>
  <c r="M1472" i="1"/>
  <c r="H1472" i="1"/>
  <c r="G1472" i="1"/>
  <c r="F1472" i="1"/>
  <c r="E1472" i="1"/>
  <c r="M1471" i="1"/>
  <c r="H1471" i="1"/>
  <c r="G1471" i="1"/>
  <c r="F1471" i="1"/>
  <c r="E1471" i="1"/>
  <c r="M1470" i="1"/>
  <c r="H1470" i="1"/>
  <c r="G1470" i="1"/>
  <c r="F1470" i="1"/>
  <c r="E1470" i="1"/>
  <c r="M1469" i="1"/>
  <c r="H1469" i="1"/>
  <c r="G1469" i="1"/>
  <c r="F1469" i="1"/>
  <c r="E1469" i="1"/>
  <c r="M1468" i="1"/>
  <c r="H1468" i="1"/>
  <c r="G1468" i="1"/>
  <c r="F1468" i="1"/>
  <c r="E1468" i="1"/>
  <c r="M1467" i="1"/>
  <c r="H1467" i="1"/>
  <c r="G1467" i="1"/>
  <c r="F1467" i="1"/>
  <c r="E1467" i="1"/>
  <c r="M1466" i="1"/>
  <c r="H1466" i="1"/>
  <c r="G1466" i="1"/>
  <c r="F1466" i="1"/>
  <c r="E1466" i="1"/>
  <c r="M1465" i="1"/>
  <c r="H1465" i="1"/>
  <c r="G1465" i="1"/>
  <c r="F1465" i="1"/>
  <c r="E1465" i="1"/>
  <c r="M1464" i="1"/>
  <c r="H1464" i="1"/>
  <c r="G1464" i="1"/>
  <c r="F1464" i="1"/>
  <c r="E1464" i="1"/>
  <c r="M1463" i="1"/>
  <c r="H1463" i="1"/>
  <c r="G1463" i="1"/>
  <c r="F1463" i="1"/>
  <c r="E1463" i="1"/>
  <c r="M1462" i="1"/>
  <c r="H1462" i="1"/>
  <c r="G1462" i="1"/>
  <c r="F1462" i="1"/>
  <c r="E1462" i="1"/>
  <c r="M1461" i="1"/>
  <c r="H1461" i="1"/>
  <c r="G1461" i="1"/>
  <c r="F1461" i="1"/>
  <c r="E1461" i="1"/>
  <c r="M1460" i="1"/>
  <c r="H1460" i="1"/>
  <c r="G1460" i="1"/>
  <c r="F1460" i="1"/>
  <c r="E1460" i="1"/>
  <c r="M1459" i="1"/>
  <c r="H1459" i="1"/>
  <c r="G1459" i="1"/>
  <c r="F1459" i="1"/>
  <c r="E1459" i="1"/>
  <c r="M1458" i="1"/>
  <c r="H1458" i="1"/>
  <c r="G1458" i="1"/>
  <c r="F1458" i="1"/>
  <c r="E1458" i="1"/>
  <c r="M1457" i="1"/>
  <c r="H1457" i="1"/>
  <c r="G1457" i="1"/>
  <c r="F1457" i="1"/>
  <c r="E1457" i="1"/>
  <c r="M1456" i="1"/>
  <c r="H1456" i="1"/>
  <c r="G1456" i="1"/>
  <c r="F1456" i="1"/>
  <c r="E1456" i="1"/>
  <c r="M1455" i="1"/>
  <c r="H1455" i="1"/>
  <c r="G1455" i="1"/>
  <c r="F1455" i="1"/>
  <c r="E1455" i="1"/>
  <c r="M1454" i="1"/>
  <c r="H1454" i="1"/>
  <c r="G1454" i="1"/>
  <c r="F1454" i="1"/>
  <c r="E1454" i="1"/>
  <c r="M1453" i="1"/>
  <c r="H1453" i="1"/>
  <c r="G1453" i="1"/>
  <c r="F1453" i="1"/>
  <c r="E1453" i="1"/>
  <c r="M1452" i="1"/>
  <c r="H1452" i="1"/>
  <c r="G1452" i="1"/>
  <c r="F1452" i="1"/>
  <c r="E1452" i="1"/>
  <c r="M1451" i="1"/>
  <c r="H1451" i="1"/>
  <c r="G1451" i="1"/>
  <c r="F1451" i="1"/>
  <c r="E1451" i="1"/>
  <c r="M1450" i="1"/>
  <c r="H1450" i="1"/>
  <c r="G1450" i="1"/>
  <c r="F1450" i="1"/>
  <c r="E1450" i="1"/>
  <c r="M1449" i="1"/>
  <c r="H1449" i="1"/>
  <c r="G1449" i="1"/>
  <c r="F1449" i="1"/>
  <c r="E1449" i="1"/>
  <c r="M1448" i="1"/>
  <c r="H1448" i="1"/>
  <c r="G1448" i="1"/>
  <c r="F1448" i="1"/>
  <c r="E1448" i="1"/>
  <c r="M1447" i="1"/>
  <c r="H1447" i="1"/>
  <c r="G1447" i="1"/>
  <c r="F1447" i="1"/>
  <c r="E1447" i="1"/>
  <c r="M1446" i="1"/>
  <c r="H1446" i="1"/>
  <c r="G1446" i="1"/>
  <c r="F1446" i="1"/>
  <c r="E1446" i="1"/>
  <c r="M1445" i="1"/>
  <c r="H1445" i="1"/>
  <c r="G1445" i="1"/>
  <c r="F1445" i="1"/>
  <c r="E1445" i="1"/>
  <c r="M1444" i="1"/>
  <c r="H1444" i="1"/>
  <c r="G1444" i="1"/>
  <c r="F1444" i="1"/>
  <c r="E1444" i="1"/>
  <c r="M1443" i="1"/>
  <c r="H1443" i="1"/>
  <c r="G1443" i="1"/>
  <c r="F1443" i="1"/>
  <c r="E1443" i="1"/>
  <c r="M1442" i="1"/>
  <c r="H1442" i="1"/>
  <c r="G1442" i="1"/>
  <c r="F1442" i="1"/>
  <c r="E1442" i="1"/>
  <c r="M1441" i="1"/>
  <c r="H1441" i="1"/>
  <c r="G1441" i="1"/>
  <c r="F1441" i="1"/>
  <c r="E1441" i="1"/>
  <c r="M1440" i="1"/>
  <c r="H1440" i="1"/>
  <c r="G1440" i="1"/>
  <c r="F1440" i="1"/>
  <c r="E1440" i="1"/>
  <c r="M1439" i="1"/>
  <c r="H1439" i="1"/>
  <c r="G1439" i="1"/>
  <c r="F1439" i="1"/>
  <c r="E1439" i="1"/>
  <c r="M1438" i="1"/>
  <c r="H1438" i="1"/>
  <c r="G1438" i="1"/>
  <c r="F1438" i="1"/>
  <c r="E1438" i="1"/>
  <c r="M1437" i="1"/>
  <c r="H1437" i="1"/>
  <c r="G1437" i="1"/>
  <c r="F1437" i="1"/>
  <c r="E1437" i="1"/>
  <c r="M1436" i="1"/>
  <c r="H1436" i="1"/>
  <c r="G1436" i="1"/>
  <c r="F1436" i="1"/>
  <c r="E1436" i="1"/>
  <c r="M1435" i="1"/>
  <c r="H1435" i="1"/>
  <c r="G1435" i="1"/>
  <c r="F1435" i="1"/>
  <c r="E1435" i="1"/>
  <c r="M1434" i="1"/>
  <c r="H1434" i="1"/>
  <c r="G1434" i="1"/>
  <c r="F1434" i="1"/>
  <c r="E1434" i="1"/>
  <c r="M1433" i="1"/>
  <c r="H1433" i="1"/>
  <c r="G1433" i="1"/>
  <c r="F1433" i="1"/>
  <c r="E1433" i="1"/>
  <c r="M1432" i="1"/>
  <c r="H1432" i="1"/>
  <c r="G1432" i="1"/>
  <c r="F1432" i="1"/>
  <c r="E1432" i="1"/>
  <c r="M1431" i="1"/>
  <c r="H1431" i="1"/>
  <c r="G1431" i="1"/>
  <c r="F1431" i="1"/>
  <c r="E1431" i="1"/>
  <c r="M1430" i="1"/>
  <c r="H1430" i="1"/>
  <c r="G1430" i="1"/>
  <c r="F1430" i="1"/>
  <c r="E1430" i="1"/>
  <c r="M1429" i="1"/>
  <c r="H1429" i="1"/>
  <c r="G1429" i="1"/>
  <c r="F1429" i="1"/>
  <c r="E1429" i="1"/>
  <c r="M1428" i="1"/>
  <c r="H1428" i="1"/>
  <c r="G1428" i="1"/>
  <c r="F1428" i="1"/>
  <c r="E1428" i="1"/>
  <c r="M1427" i="1"/>
  <c r="H1427" i="1"/>
  <c r="G1427" i="1"/>
  <c r="F1427" i="1"/>
  <c r="E1427" i="1"/>
  <c r="M1426" i="1"/>
  <c r="H1426" i="1"/>
  <c r="G1426" i="1"/>
  <c r="F1426" i="1"/>
  <c r="E1426" i="1"/>
  <c r="M1425" i="1"/>
  <c r="H1425" i="1"/>
  <c r="G1425" i="1"/>
  <c r="F1425" i="1"/>
  <c r="E1425" i="1"/>
  <c r="M1424" i="1"/>
  <c r="H1424" i="1"/>
  <c r="G1424" i="1"/>
  <c r="F1424" i="1"/>
  <c r="E1424" i="1"/>
  <c r="M1423" i="1"/>
  <c r="H1423" i="1"/>
  <c r="G1423" i="1"/>
  <c r="F1423" i="1"/>
  <c r="E1423" i="1"/>
  <c r="M1422" i="1"/>
  <c r="H1422" i="1"/>
  <c r="G1422" i="1"/>
  <c r="F1422" i="1"/>
  <c r="E1422" i="1"/>
  <c r="M1421" i="1"/>
  <c r="H1421" i="1"/>
  <c r="G1421" i="1"/>
  <c r="F1421" i="1"/>
  <c r="E1421" i="1"/>
  <c r="M1420" i="1"/>
  <c r="H1420" i="1"/>
  <c r="G1420" i="1"/>
  <c r="F1420" i="1"/>
  <c r="E1420" i="1"/>
  <c r="M1419" i="1"/>
  <c r="H1419" i="1"/>
  <c r="G1419" i="1"/>
  <c r="F1419" i="1"/>
  <c r="E1419" i="1"/>
  <c r="M1418" i="1"/>
  <c r="H1418" i="1"/>
  <c r="G1418" i="1"/>
  <c r="F1418" i="1"/>
  <c r="E1418" i="1"/>
  <c r="M1417" i="1"/>
  <c r="H1417" i="1"/>
  <c r="G1417" i="1"/>
  <c r="F1417" i="1"/>
  <c r="E1417" i="1"/>
  <c r="M1416" i="1"/>
  <c r="H1416" i="1"/>
  <c r="G1416" i="1"/>
  <c r="F1416" i="1"/>
  <c r="E1416" i="1"/>
  <c r="M1415" i="1"/>
  <c r="H1415" i="1"/>
  <c r="G1415" i="1"/>
  <c r="F1415" i="1"/>
  <c r="E1415" i="1"/>
  <c r="M1414" i="1"/>
  <c r="H1414" i="1"/>
  <c r="G1414" i="1"/>
  <c r="F1414" i="1"/>
  <c r="E1414" i="1"/>
  <c r="M1413" i="1"/>
  <c r="H1413" i="1"/>
  <c r="G1413" i="1"/>
  <c r="F1413" i="1"/>
  <c r="E1413" i="1"/>
  <c r="M1412" i="1"/>
  <c r="H1412" i="1"/>
  <c r="G1412" i="1"/>
  <c r="F1412" i="1"/>
  <c r="E1412" i="1"/>
  <c r="M1411" i="1"/>
  <c r="H1411" i="1"/>
  <c r="G1411" i="1"/>
  <c r="F1411" i="1"/>
  <c r="E1411" i="1"/>
  <c r="M1410" i="1"/>
  <c r="H1410" i="1"/>
  <c r="G1410" i="1"/>
  <c r="F1410" i="1"/>
  <c r="E1410" i="1"/>
  <c r="M1409" i="1"/>
  <c r="H1409" i="1"/>
  <c r="G1409" i="1"/>
  <c r="F1409" i="1"/>
  <c r="E1409" i="1"/>
  <c r="M1408" i="1"/>
  <c r="H1408" i="1"/>
  <c r="G1408" i="1"/>
  <c r="F1408" i="1"/>
  <c r="E1408" i="1"/>
  <c r="M1407" i="1"/>
  <c r="H1407" i="1"/>
  <c r="G1407" i="1"/>
  <c r="F1407" i="1"/>
  <c r="E1407" i="1"/>
  <c r="M1406" i="1"/>
  <c r="H1406" i="1"/>
  <c r="G1406" i="1"/>
  <c r="F1406" i="1"/>
  <c r="E1406" i="1"/>
  <c r="M1405" i="1"/>
  <c r="H1405" i="1"/>
  <c r="G1405" i="1"/>
  <c r="F1405" i="1"/>
  <c r="E1405" i="1"/>
  <c r="M1404" i="1"/>
  <c r="H1404" i="1"/>
  <c r="G1404" i="1"/>
  <c r="F1404" i="1"/>
  <c r="E1404" i="1"/>
  <c r="M1403" i="1"/>
  <c r="H1403" i="1"/>
  <c r="G1403" i="1"/>
  <c r="F1403" i="1"/>
  <c r="E1403" i="1"/>
  <c r="M1402" i="1"/>
  <c r="H1402" i="1"/>
  <c r="G1402" i="1"/>
  <c r="F1402" i="1"/>
  <c r="E1402" i="1"/>
  <c r="M1401" i="1"/>
  <c r="H1401" i="1"/>
  <c r="G1401" i="1"/>
  <c r="F1401" i="1"/>
  <c r="E1401" i="1"/>
  <c r="M1400" i="1"/>
  <c r="H1400" i="1"/>
  <c r="G1400" i="1"/>
  <c r="F1400" i="1"/>
  <c r="E1400" i="1"/>
  <c r="M1399" i="1"/>
  <c r="H1399" i="1"/>
  <c r="G1399" i="1"/>
  <c r="F1399" i="1"/>
  <c r="E1399" i="1"/>
  <c r="M1398" i="1"/>
  <c r="H1398" i="1"/>
  <c r="G1398" i="1"/>
  <c r="F1398" i="1"/>
  <c r="E1398" i="1"/>
  <c r="M1397" i="1"/>
  <c r="H1397" i="1"/>
  <c r="G1397" i="1"/>
  <c r="F1397" i="1"/>
  <c r="E1397" i="1"/>
  <c r="M1396" i="1"/>
  <c r="H1396" i="1"/>
  <c r="G1396" i="1"/>
  <c r="F1396" i="1"/>
  <c r="E1396" i="1"/>
  <c r="M1395" i="1"/>
  <c r="H1395" i="1"/>
  <c r="G1395" i="1"/>
  <c r="F1395" i="1"/>
  <c r="E1395" i="1"/>
  <c r="M1394" i="1"/>
  <c r="H1394" i="1"/>
  <c r="G1394" i="1"/>
  <c r="F1394" i="1"/>
  <c r="E1394" i="1"/>
  <c r="M1393" i="1"/>
  <c r="H1393" i="1"/>
  <c r="G1393" i="1"/>
  <c r="F1393" i="1"/>
  <c r="E1393" i="1"/>
  <c r="M1392" i="1"/>
  <c r="H1392" i="1"/>
  <c r="G1392" i="1"/>
  <c r="F1392" i="1"/>
  <c r="E1392" i="1"/>
  <c r="M1391" i="1"/>
  <c r="H1391" i="1"/>
  <c r="G1391" i="1"/>
  <c r="F1391" i="1"/>
  <c r="E1391" i="1"/>
  <c r="M1390" i="1"/>
  <c r="H1390" i="1"/>
  <c r="G1390" i="1"/>
  <c r="F1390" i="1"/>
  <c r="E1390" i="1"/>
  <c r="M1389" i="1"/>
  <c r="H1389" i="1"/>
  <c r="G1389" i="1"/>
  <c r="F1389" i="1"/>
  <c r="E1389" i="1"/>
  <c r="M1388" i="1"/>
  <c r="H1388" i="1"/>
  <c r="G1388" i="1"/>
  <c r="F1388" i="1"/>
  <c r="E1388" i="1"/>
  <c r="M1387" i="1"/>
  <c r="H1387" i="1"/>
  <c r="G1387" i="1"/>
  <c r="F1387" i="1"/>
  <c r="E1387" i="1"/>
  <c r="M1386" i="1"/>
  <c r="H1386" i="1"/>
  <c r="G1386" i="1"/>
  <c r="F1386" i="1"/>
  <c r="E1386" i="1"/>
  <c r="M1385" i="1"/>
  <c r="H1385" i="1"/>
  <c r="G1385" i="1"/>
  <c r="F1385" i="1"/>
  <c r="E1385" i="1"/>
  <c r="M1384" i="1"/>
  <c r="H1384" i="1"/>
  <c r="G1384" i="1"/>
  <c r="F1384" i="1"/>
  <c r="E1384" i="1"/>
  <c r="M1383" i="1"/>
  <c r="H1383" i="1"/>
  <c r="G1383" i="1"/>
  <c r="F1383" i="1"/>
  <c r="E1383" i="1"/>
  <c r="M1382" i="1"/>
  <c r="H1382" i="1"/>
  <c r="G1382" i="1"/>
  <c r="F1382" i="1"/>
  <c r="E1382" i="1"/>
  <c r="M1381" i="1"/>
  <c r="H1381" i="1"/>
  <c r="G1381" i="1"/>
  <c r="F1381" i="1"/>
  <c r="E1381" i="1"/>
  <c r="M1380" i="1"/>
  <c r="H1380" i="1"/>
  <c r="G1380" i="1"/>
  <c r="F1380" i="1"/>
  <c r="E1380" i="1"/>
  <c r="M1379" i="1"/>
  <c r="H1379" i="1"/>
  <c r="G1379" i="1"/>
  <c r="F1379" i="1"/>
  <c r="E1379" i="1"/>
  <c r="M1378" i="1"/>
  <c r="H1378" i="1"/>
  <c r="G1378" i="1"/>
  <c r="F1378" i="1"/>
  <c r="E1378" i="1"/>
  <c r="M1377" i="1"/>
  <c r="H1377" i="1"/>
  <c r="G1377" i="1"/>
  <c r="F1377" i="1"/>
  <c r="E1377" i="1"/>
  <c r="M1376" i="1"/>
  <c r="H1376" i="1"/>
  <c r="G1376" i="1"/>
  <c r="F1376" i="1"/>
  <c r="E1376" i="1"/>
  <c r="M1375" i="1"/>
  <c r="H1375" i="1"/>
  <c r="G1375" i="1"/>
  <c r="F1375" i="1"/>
  <c r="E1375" i="1"/>
  <c r="M1374" i="1"/>
  <c r="H1374" i="1"/>
  <c r="G1374" i="1"/>
  <c r="F1374" i="1"/>
  <c r="E1374" i="1"/>
  <c r="M1373" i="1"/>
  <c r="H1373" i="1"/>
  <c r="G1373" i="1"/>
  <c r="F1373" i="1"/>
  <c r="E1373" i="1"/>
  <c r="M1372" i="1"/>
  <c r="H1372" i="1"/>
  <c r="G1372" i="1"/>
  <c r="F1372" i="1"/>
  <c r="E1372" i="1"/>
  <c r="M1371" i="1"/>
  <c r="H1371" i="1"/>
  <c r="G1371" i="1"/>
  <c r="F1371" i="1"/>
  <c r="E1371" i="1"/>
  <c r="M1370" i="1"/>
  <c r="H1370" i="1"/>
  <c r="G1370" i="1"/>
  <c r="F1370" i="1"/>
  <c r="E1370" i="1"/>
  <c r="M1369" i="1"/>
  <c r="H1369" i="1"/>
  <c r="G1369" i="1"/>
  <c r="F1369" i="1"/>
  <c r="E1369" i="1"/>
  <c r="M1368" i="1"/>
  <c r="H1368" i="1"/>
  <c r="G1368" i="1"/>
  <c r="F1368" i="1"/>
  <c r="E1368" i="1"/>
  <c r="M1367" i="1"/>
  <c r="H1367" i="1"/>
  <c r="G1367" i="1"/>
  <c r="F1367" i="1"/>
  <c r="E1367" i="1"/>
  <c r="M1366" i="1"/>
  <c r="H1366" i="1"/>
  <c r="G1366" i="1"/>
  <c r="F1366" i="1"/>
  <c r="E1366" i="1"/>
  <c r="M1365" i="1"/>
  <c r="H1365" i="1"/>
  <c r="G1365" i="1"/>
  <c r="F1365" i="1"/>
  <c r="E1365" i="1"/>
  <c r="M1364" i="1"/>
  <c r="H1364" i="1"/>
  <c r="G1364" i="1"/>
  <c r="F1364" i="1"/>
  <c r="E1364" i="1"/>
  <c r="M1363" i="1"/>
  <c r="H1363" i="1"/>
  <c r="G1363" i="1"/>
  <c r="F1363" i="1"/>
  <c r="E1363" i="1"/>
  <c r="M1362" i="1"/>
  <c r="H1362" i="1"/>
  <c r="G1362" i="1"/>
  <c r="F1362" i="1"/>
  <c r="E1362" i="1"/>
  <c r="M1361" i="1"/>
  <c r="H1361" i="1"/>
  <c r="G1361" i="1"/>
  <c r="F1361" i="1"/>
  <c r="E1361" i="1"/>
  <c r="M1360" i="1"/>
  <c r="H1360" i="1"/>
  <c r="G1360" i="1"/>
  <c r="F1360" i="1"/>
  <c r="E1360" i="1"/>
  <c r="M1359" i="1"/>
  <c r="H1359" i="1"/>
  <c r="G1359" i="1"/>
  <c r="F1359" i="1"/>
  <c r="E1359" i="1"/>
  <c r="M1358" i="1"/>
  <c r="H1358" i="1"/>
  <c r="G1358" i="1"/>
  <c r="F1358" i="1"/>
  <c r="E1358" i="1"/>
  <c r="M1357" i="1"/>
  <c r="H1357" i="1"/>
  <c r="G1357" i="1"/>
  <c r="F1357" i="1"/>
  <c r="E1357" i="1"/>
  <c r="M1356" i="1"/>
  <c r="H1356" i="1"/>
  <c r="G1356" i="1"/>
  <c r="F1356" i="1"/>
  <c r="E1356" i="1"/>
  <c r="M1355" i="1"/>
  <c r="H1355" i="1"/>
  <c r="G1355" i="1"/>
  <c r="F1355" i="1"/>
  <c r="E1355" i="1"/>
  <c r="M1354" i="1"/>
  <c r="H1354" i="1"/>
  <c r="G1354" i="1"/>
  <c r="F1354" i="1"/>
  <c r="E1354" i="1"/>
  <c r="M1353" i="1"/>
  <c r="H1353" i="1"/>
  <c r="G1353" i="1"/>
  <c r="F1353" i="1"/>
  <c r="E1353" i="1"/>
  <c r="M1352" i="1"/>
  <c r="H1352" i="1"/>
  <c r="G1352" i="1"/>
  <c r="F1352" i="1"/>
  <c r="E1352" i="1"/>
  <c r="M1351" i="1"/>
  <c r="H1351" i="1"/>
  <c r="G1351" i="1"/>
  <c r="F1351" i="1"/>
  <c r="E1351" i="1"/>
  <c r="M1350" i="1"/>
  <c r="H1350" i="1"/>
  <c r="G1350" i="1"/>
  <c r="F1350" i="1"/>
  <c r="E1350" i="1"/>
  <c r="M1349" i="1"/>
  <c r="H1349" i="1"/>
  <c r="G1349" i="1"/>
  <c r="F1349" i="1"/>
  <c r="E1349" i="1"/>
  <c r="M1348" i="1"/>
  <c r="H1348" i="1"/>
  <c r="G1348" i="1"/>
  <c r="F1348" i="1"/>
  <c r="E1348" i="1"/>
  <c r="M1347" i="1"/>
  <c r="H1347" i="1"/>
  <c r="G1347" i="1"/>
  <c r="F1347" i="1"/>
  <c r="E1347" i="1"/>
  <c r="M1346" i="1"/>
  <c r="H1346" i="1"/>
  <c r="G1346" i="1"/>
  <c r="F1346" i="1"/>
  <c r="E1346" i="1"/>
  <c r="M1345" i="1"/>
  <c r="H1345" i="1"/>
  <c r="G1345" i="1"/>
  <c r="F1345" i="1"/>
  <c r="E1345" i="1"/>
  <c r="M1344" i="1"/>
  <c r="H1344" i="1"/>
  <c r="G1344" i="1"/>
  <c r="F1344" i="1"/>
  <c r="E1344" i="1"/>
  <c r="M1343" i="1"/>
  <c r="H1343" i="1"/>
  <c r="G1343" i="1"/>
  <c r="F1343" i="1"/>
  <c r="E1343" i="1"/>
  <c r="M1342" i="1"/>
  <c r="H1342" i="1"/>
  <c r="G1342" i="1"/>
  <c r="F1342" i="1"/>
  <c r="E1342" i="1"/>
  <c r="M1341" i="1"/>
  <c r="H1341" i="1"/>
  <c r="G1341" i="1"/>
  <c r="F1341" i="1"/>
  <c r="E1341" i="1"/>
  <c r="M1340" i="1"/>
  <c r="H1340" i="1"/>
  <c r="G1340" i="1"/>
  <c r="F1340" i="1"/>
  <c r="E1340" i="1"/>
  <c r="M1339" i="1"/>
  <c r="H1339" i="1"/>
  <c r="G1339" i="1"/>
  <c r="F1339" i="1"/>
  <c r="E1339" i="1"/>
  <c r="M1338" i="1"/>
  <c r="H1338" i="1"/>
  <c r="G1338" i="1"/>
  <c r="F1338" i="1"/>
  <c r="E1338" i="1"/>
  <c r="M1337" i="1"/>
  <c r="H1337" i="1"/>
  <c r="G1337" i="1"/>
  <c r="F1337" i="1"/>
  <c r="E1337" i="1"/>
  <c r="M1336" i="1"/>
  <c r="H1336" i="1"/>
  <c r="G1336" i="1"/>
  <c r="F1336" i="1"/>
  <c r="E1336" i="1"/>
  <c r="M1335" i="1"/>
  <c r="H1335" i="1"/>
  <c r="G1335" i="1"/>
  <c r="F1335" i="1"/>
  <c r="E1335" i="1"/>
  <c r="M1334" i="1"/>
  <c r="H1334" i="1"/>
  <c r="G1334" i="1"/>
  <c r="F1334" i="1"/>
  <c r="E1334" i="1"/>
  <c r="M1333" i="1"/>
  <c r="H1333" i="1"/>
  <c r="G1333" i="1"/>
  <c r="F1333" i="1"/>
  <c r="E1333" i="1"/>
  <c r="M1332" i="1"/>
  <c r="H1332" i="1"/>
  <c r="G1332" i="1"/>
  <c r="F1332" i="1"/>
  <c r="E1332" i="1"/>
  <c r="M1331" i="1"/>
  <c r="H1331" i="1"/>
  <c r="G1331" i="1"/>
  <c r="F1331" i="1"/>
  <c r="E1331" i="1"/>
  <c r="M1330" i="1"/>
  <c r="H1330" i="1"/>
  <c r="G1330" i="1"/>
  <c r="F1330" i="1"/>
  <c r="E1330" i="1"/>
  <c r="M1329" i="1"/>
  <c r="H1329" i="1"/>
  <c r="G1329" i="1"/>
  <c r="F1329" i="1"/>
  <c r="E1329" i="1"/>
  <c r="M1328" i="1"/>
  <c r="H1328" i="1"/>
  <c r="G1328" i="1"/>
  <c r="F1328" i="1"/>
  <c r="E1328" i="1"/>
  <c r="M1327" i="1"/>
  <c r="H1327" i="1"/>
  <c r="G1327" i="1"/>
  <c r="F1327" i="1"/>
  <c r="E1327" i="1"/>
  <c r="M1326" i="1"/>
  <c r="H1326" i="1"/>
  <c r="G1326" i="1"/>
  <c r="F1326" i="1"/>
  <c r="E1326" i="1"/>
  <c r="M1325" i="1"/>
  <c r="H1325" i="1"/>
  <c r="G1325" i="1"/>
  <c r="F1325" i="1"/>
  <c r="E1325" i="1"/>
  <c r="M1324" i="1"/>
  <c r="H1324" i="1"/>
  <c r="G1324" i="1"/>
  <c r="F1324" i="1"/>
  <c r="E1324" i="1"/>
  <c r="M1323" i="1"/>
  <c r="H1323" i="1"/>
  <c r="G1323" i="1"/>
  <c r="F1323" i="1"/>
  <c r="E1323" i="1"/>
  <c r="M1322" i="1"/>
  <c r="H1322" i="1"/>
  <c r="G1322" i="1"/>
  <c r="F1322" i="1"/>
  <c r="E1322" i="1"/>
  <c r="M1321" i="1"/>
  <c r="H1321" i="1"/>
  <c r="G1321" i="1"/>
  <c r="F1321" i="1"/>
  <c r="E1321" i="1"/>
  <c r="M1320" i="1"/>
  <c r="H1320" i="1"/>
  <c r="G1320" i="1"/>
  <c r="F1320" i="1"/>
  <c r="E1320" i="1"/>
  <c r="M1319" i="1"/>
  <c r="H1319" i="1"/>
  <c r="G1319" i="1"/>
  <c r="F1319" i="1"/>
  <c r="E1319" i="1"/>
  <c r="M1318" i="1"/>
  <c r="H1318" i="1"/>
  <c r="G1318" i="1"/>
  <c r="F1318" i="1"/>
  <c r="E1318" i="1"/>
  <c r="M1317" i="1"/>
  <c r="H1317" i="1"/>
  <c r="G1317" i="1"/>
  <c r="F1317" i="1"/>
  <c r="E1317" i="1"/>
  <c r="M1316" i="1"/>
  <c r="H1316" i="1"/>
  <c r="G1316" i="1"/>
  <c r="F1316" i="1"/>
  <c r="E1316" i="1"/>
  <c r="M1315" i="1"/>
  <c r="H1315" i="1"/>
  <c r="G1315" i="1"/>
  <c r="F1315" i="1"/>
  <c r="E1315" i="1"/>
  <c r="M1314" i="1"/>
  <c r="H1314" i="1"/>
  <c r="G1314" i="1"/>
  <c r="F1314" i="1"/>
  <c r="E1314" i="1"/>
  <c r="M1313" i="1"/>
  <c r="H1313" i="1"/>
  <c r="G1313" i="1"/>
  <c r="F1313" i="1"/>
  <c r="E1313" i="1"/>
  <c r="M1312" i="1"/>
  <c r="H1312" i="1"/>
  <c r="G1312" i="1"/>
  <c r="F1312" i="1"/>
  <c r="E1312" i="1"/>
  <c r="M1311" i="1"/>
  <c r="H1311" i="1"/>
  <c r="G1311" i="1"/>
  <c r="F1311" i="1"/>
  <c r="E1311" i="1"/>
  <c r="M1310" i="1"/>
  <c r="H1310" i="1"/>
  <c r="G1310" i="1"/>
  <c r="F1310" i="1"/>
  <c r="E1310" i="1"/>
  <c r="M1309" i="1"/>
  <c r="H1309" i="1"/>
  <c r="G1309" i="1"/>
  <c r="F1309" i="1"/>
  <c r="E1309" i="1"/>
  <c r="M1308" i="1"/>
  <c r="H1308" i="1"/>
  <c r="G1308" i="1"/>
  <c r="F1308" i="1"/>
  <c r="E1308" i="1"/>
  <c r="M1307" i="1"/>
  <c r="H1307" i="1"/>
  <c r="G1307" i="1"/>
  <c r="F1307" i="1"/>
  <c r="E1307" i="1"/>
  <c r="M1306" i="1"/>
  <c r="H1306" i="1"/>
  <c r="G1306" i="1"/>
  <c r="F1306" i="1"/>
  <c r="E1306" i="1"/>
  <c r="M1305" i="1"/>
  <c r="H1305" i="1"/>
  <c r="G1305" i="1"/>
  <c r="F1305" i="1"/>
  <c r="E1305" i="1"/>
  <c r="M1304" i="1"/>
  <c r="H1304" i="1"/>
  <c r="G1304" i="1"/>
  <c r="F1304" i="1"/>
  <c r="E1304" i="1"/>
  <c r="M1303" i="1"/>
  <c r="H1303" i="1"/>
  <c r="G1303" i="1"/>
  <c r="F1303" i="1"/>
  <c r="E1303" i="1"/>
  <c r="M1302" i="1"/>
  <c r="H1302" i="1"/>
  <c r="G1302" i="1"/>
  <c r="F1302" i="1"/>
  <c r="E1302" i="1"/>
  <c r="M1301" i="1"/>
  <c r="H1301" i="1"/>
  <c r="G1301" i="1"/>
  <c r="F1301" i="1"/>
  <c r="E1301" i="1"/>
  <c r="M1300" i="1"/>
  <c r="H1300" i="1"/>
  <c r="G1300" i="1"/>
  <c r="F1300" i="1"/>
  <c r="E1300" i="1"/>
  <c r="M1299" i="1"/>
  <c r="H1299" i="1"/>
  <c r="G1299" i="1"/>
  <c r="F1299" i="1"/>
  <c r="E1299" i="1"/>
  <c r="M1298" i="1"/>
  <c r="H1298" i="1"/>
  <c r="G1298" i="1"/>
  <c r="F1298" i="1"/>
  <c r="E1298" i="1"/>
  <c r="M1297" i="1"/>
  <c r="H1297" i="1"/>
  <c r="G1297" i="1"/>
  <c r="F1297" i="1"/>
  <c r="E1297" i="1"/>
  <c r="M1296" i="1"/>
  <c r="H1296" i="1"/>
  <c r="G1296" i="1"/>
  <c r="F1296" i="1"/>
  <c r="E1296" i="1"/>
  <c r="M1295" i="1"/>
  <c r="H1295" i="1"/>
  <c r="G1295" i="1"/>
  <c r="F1295" i="1"/>
  <c r="E1295" i="1"/>
  <c r="M1294" i="1"/>
  <c r="H1294" i="1"/>
  <c r="G1294" i="1"/>
  <c r="F1294" i="1"/>
  <c r="E1294" i="1"/>
  <c r="M1293" i="1"/>
  <c r="H1293" i="1"/>
  <c r="G1293" i="1"/>
  <c r="F1293" i="1"/>
  <c r="E1293" i="1"/>
  <c r="M1292" i="1"/>
  <c r="H1292" i="1"/>
  <c r="G1292" i="1"/>
  <c r="F1292" i="1"/>
  <c r="E1292" i="1"/>
  <c r="M1291" i="1"/>
  <c r="H1291" i="1"/>
  <c r="G1291" i="1"/>
  <c r="F1291" i="1"/>
  <c r="E1291" i="1"/>
  <c r="M1290" i="1"/>
  <c r="H1290" i="1"/>
  <c r="G1290" i="1"/>
  <c r="F1290" i="1"/>
  <c r="E1290" i="1"/>
  <c r="M1289" i="1"/>
  <c r="H1289" i="1"/>
  <c r="G1289" i="1"/>
  <c r="F1289" i="1"/>
  <c r="E1289" i="1"/>
  <c r="M1288" i="1"/>
  <c r="H1288" i="1"/>
  <c r="G1288" i="1"/>
  <c r="F1288" i="1"/>
  <c r="E1288" i="1"/>
  <c r="M1287" i="1"/>
  <c r="H1287" i="1"/>
  <c r="G1287" i="1"/>
  <c r="F1287" i="1"/>
  <c r="E1287" i="1"/>
  <c r="M1286" i="1"/>
  <c r="H1286" i="1"/>
  <c r="G1286" i="1"/>
  <c r="F1286" i="1"/>
  <c r="E1286" i="1"/>
  <c r="M1285" i="1"/>
  <c r="H1285" i="1"/>
  <c r="G1285" i="1"/>
  <c r="F1285" i="1"/>
  <c r="E1285" i="1"/>
  <c r="M1284" i="1"/>
  <c r="H1284" i="1"/>
  <c r="G1284" i="1"/>
  <c r="F1284" i="1"/>
  <c r="E1284" i="1"/>
  <c r="M1283" i="1"/>
  <c r="H1283" i="1"/>
  <c r="G1283" i="1"/>
  <c r="F1283" i="1"/>
  <c r="E1283" i="1"/>
  <c r="M1282" i="1"/>
  <c r="H1282" i="1"/>
  <c r="G1282" i="1"/>
  <c r="F1282" i="1"/>
  <c r="E1282" i="1"/>
  <c r="M1281" i="1"/>
  <c r="H1281" i="1"/>
  <c r="G1281" i="1"/>
  <c r="F1281" i="1"/>
  <c r="E1281" i="1"/>
  <c r="M1280" i="1"/>
  <c r="H1280" i="1"/>
  <c r="G1280" i="1"/>
  <c r="F1280" i="1"/>
  <c r="E1280" i="1"/>
  <c r="M1279" i="1"/>
  <c r="H1279" i="1"/>
  <c r="G1279" i="1"/>
  <c r="F1279" i="1"/>
  <c r="E1279" i="1"/>
  <c r="M1278" i="1"/>
  <c r="H1278" i="1"/>
  <c r="G1278" i="1"/>
  <c r="F1278" i="1"/>
  <c r="E1278" i="1"/>
  <c r="M1277" i="1"/>
  <c r="H1277" i="1"/>
  <c r="G1277" i="1"/>
  <c r="F1277" i="1"/>
  <c r="E1277" i="1"/>
  <c r="M1276" i="1"/>
  <c r="H1276" i="1"/>
  <c r="G1276" i="1"/>
  <c r="F1276" i="1"/>
  <c r="E1276" i="1"/>
  <c r="M1275" i="1"/>
  <c r="H1275" i="1"/>
  <c r="G1275" i="1"/>
  <c r="F1275" i="1"/>
  <c r="E1275" i="1"/>
  <c r="M1274" i="1"/>
  <c r="H1274" i="1"/>
  <c r="G1274" i="1"/>
  <c r="F1274" i="1"/>
  <c r="E1274" i="1"/>
  <c r="M1273" i="1"/>
  <c r="H1273" i="1"/>
  <c r="G1273" i="1"/>
  <c r="F1273" i="1"/>
  <c r="E1273" i="1"/>
  <c r="M1272" i="1"/>
  <c r="H1272" i="1"/>
  <c r="G1272" i="1"/>
  <c r="F1272" i="1"/>
  <c r="E1272" i="1"/>
  <c r="M1271" i="1"/>
  <c r="H1271" i="1"/>
  <c r="G1271" i="1"/>
  <c r="F1271" i="1"/>
  <c r="E1271" i="1"/>
  <c r="M1270" i="1"/>
  <c r="H1270" i="1"/>
  <c r="G1270" i="1"/>
  <c r="F1270" i="1"/>
  <c r="E1270" i="1"/>
  <c r="M1269" i="1"/>
  <c r="H1269" i="1"/>
  <c r="G1269" i="1"/>
  <c r="F1269" i="1"/>
  <c r="E1269" i="1"/>
  <c r="M1268" i="1"/>
  <c r="H1268" i="1"/>
  <c r="G1268" i="1"/>
  <c r="F1268" i="1"/>
  <c r="E1268" i="1"/>
  <c r="M1267" i="1"/>
  <c r="H1267" i="1"/>
  <c r="G1267" i="1"/>
  <c r="F1267" i="1"/>
  <c r="E1267" i="1"/>
  <c r="M1266" i="1"/>
  <c r="H1266" i="1"/>
  <c r="G1266" i="1"/>
  <c r="F1266" i="1"/>
  <c r="E1266" i="1"/>
  <c r="M1265" i="1"/>
  <c r="H1265" i="1"/>
  <c r="G1265" i="1"/>
  <c r="F1265" i="1"/>
  <c r="E1265" i="1"/>
  <c r="M1264" i="1"/>
  <c r="H1264" i="1"/>
  <c r="G1264" i="1"/>
  <c r="F1264" i="1"/>
  <c r="E1264" i="1"/>
  <c r="M1263" i="1"/>
  <c r="H1263" i="1"/>
  <c r="G1263" i="1"/>
  <c r="F1263" i="1"/>
  <c r="E1263" i="1"/>
  <c r="M1262" i="1"/>
  <c r="H1262" i="1"/>
  <c r="G1262" i="1"/>
  <c r="F1262" i="1"/>
  <c r="E1262" i="1"/>
  <c r="M1261" i="1"/>
  <c r="H1261" i="1"/>
  <c r="G1261" i="1"/>
  <c r="F1261" i="1"/>
  <c r="E1261" i="1"/>
  <c r="M1260" i="1"/>
  <c r="H1260" i="1"/>
  <c r="G1260" i="1"/>
  <c r="F1260" i="1"/>
  <c r="E1260" i="1"/>
  <c r="M1259" i="1"/>
  <c r="H1259" i="1"/>
  <c r="G1259" i="1"/>
  <c r="F1259" i="1"/>
  <c r="E1259" i="1"/>
  <c r="M1258" i="1"/>
  <c r="H1258" i="1"/>
  <c r="G1258" i="1"/>
  <c r="F1258" i="1"/>
  <c r="E1258" i="1"/>
  <c r="M1257" i="1"/>
  <c r="H1257" i="1"/>
  <c r="G1257" i="1"/>
  <c r="F1257" i="1"/>
  <c r="E1257" i="1"/>
  <c r="M1256" i="1"/>
  <c r="H1256" i="1"/>
  <c r="G1256" i="1"/>
  <c r="F1256" i="1"/>
  <c r="E1256" i="1"/>
  <c r="M1255" i="1"/>
  <c r="H1255" i="1"/>
  <c r="G1255" i="1"/>
  <c r="F1255" i="1"/>
  <c r="E1255" i="1"/>
  <c r="M1254" i="1"/>
  <c r="H1254" i="1"/>
  <c r="G1254" i="1"/>
  <c r="F1254" i="1"/>
  <c r="E1254" i="1"/>
  <c r="M1253" i="1"/>
  <c r="H1253" i="1"/>
  <c r="G1253" i="1"/>
  <c r="F1253" i="1"/>
  <c r="E1253" i="1"/>
  <c r="M1252" i="1"/>
  <c r="H1252" i="1"/>
  <c r="G1252" i="1"/>
  <c r="F1252" i="1"/>
  <c r="E1252" i="1"/>
  <c r="M1251" i="1"/>
  <c r="H1251" i="1"/>
  <c r="G1251" i="1"/>
  <c r="F1251" i="1"/>
  <c r="E1251" i="1"/>
  <c r="M1250" i="1"/>
  <c r="H1250" i="1"/>
  <c r="G1250" i="1"/>
  <c r="F1250" i="1"/>
  <c r="E1250" i="1"/>
  <c r="M1249" i="1"/>
  <c r="H1249" i="1"/>
  <c r="G1249" i="1"/>
  <c r="F1249" i="1"/>
  <c r="E1249" i="1"/>
  <c r="M1248" i="1"/>
  <c r="H1248" i="1"/>
  <c r="G1248" i="1"/>
  <c r="F1248" i="1"/>
  <c r="E1248" i="1"/>
  <c r="M1247" i="1"/>
  <c r="H1247" i="1"/>
  <c r="G1247" i="1"/>
  <c r="F1247" i="1"/>
  <c r="E1247" i="1"/>
  <c r="M1246" i="1"/>
  <c r="H1246" i="1"/>
  <c r="G1246" i="1"/>
  <c r="F1246" i="1"/>
  <c r="E1246" i="1"/>
  <c r="M1245" i="1"/>
  <c r="H1245" i="1"/>
  <c r="G1245" i="1"/>
  <c r="F1245" i="1"/>
  <c r="E1245" i="1"/>
  <c r="M1244" i="1"/>
  <c r="H1244" i="1"/>
  <c r="G1244" i="1"/>
  <c r="F1244" i="1"/>
  <c r="E1244" i="1"/>
  <c r="M1243" i="1"/>
  <c r="H1243" i="1"/>
  <c r="G1243" i="1"/>
  <c r="F1243" i="1"/>
  <c r="E1243" i="1"/>
  <c r="M1242" i="1"/>
  <c r="H1242" i="1"/>
  <c r="G1242" i="1"/>
  <c r="F1242" i="1"/>
  <c r="E1242" i="1"/>
  <c r="M1241" i="1"/>
  <c r="H1241" i="1"/>
  <c r="G1241" i="1"/>
  <c r="F1241" i="1"/>
  <c r="E1241" i="1"/>
  <c r="M1240" i="1"/>
  <c r="H1240" i="1"/>
  <c r="G1240" i="1"/>
  <c r="F1240" i="1"/>
  <c r="E1240" i="1"/>
  <c r="M1239" i="1"/>
  <c r="H1239" i="1"/>
  <c r="G1239" i="1"/>
  <c r="F1239" i="1"/>
  <c r="E1239" i="1"/>
  <c r="M1238" i="1"/>
  <c r="H1238" i="1"/>
  <c r="G1238" i="1"/>
  <c r="F1238" i="1"/>
  <c r="E1238" i="1"/>
  <c r="M1237" i="1"/>
  <c r="H1237" i="1"/>
  <c r="G1237" i="1"/>
  <c r="F1237" i="1"/>
  <c r="E1237" i="1"/>
  <c r="M1236" i="1"/>
  <c r="H1236" i="1"/>
  <c r="G1236" i="1"/>
  <c r="F1236" i="1"/>
  <c r="E1236" i="1"/>
  <c r="M1235" i="1"/>
  <c r="H1235" i="1"/>
  <c r="G1235" i="1"/>
  <c r="F1235" i="1"/>
  <c r="E1235" i="1"/>
  <c r="M1234" i="1"/>
  <c r="H1234" i="1"/>
  <c r="G1234" i="1"/>
  <c r="F1234" i="1"/>
  <c r="E1234" i="1"/>
  <c r="M1233" i="1"/>
  <c r="H1233" i="1"/>
  <c r="G1233" i="1"/>
  <c r="F1233" i="1"/>
  <c r="E1233" i="1"/>
  <c r="M1232" i="1"/>
  <c r="H1232" i="1"/>
  <c r="G1232" i="1"/>
  <c r="F1232" i="1"/>
  <c r="E1232" i="1"/>
  <c r="M1231" i="1"/>
  <c r="H1231" i="1"/>
  <c r="G1231" i="1"/>
  <c r="F1231" i="1"/>
  <c r="E1231" i="1"/>
  <c r="M1230" i="1"/>
  <c r="H1230" i="1"/>
  <c r="G1230" i="1"/>
  <c r="F1230" i="1"/>
  <c r="E1230" i="1"/>
  <c r="M1229" i="1"/>
  <c r="H1229" i="1"/>
  <c r="G1229" i="1"/>
  <c r="F1229" i="1"/>
  <c r="E1229" i="1"/>
  <c r="M1228" i="1"/>
  <c r="H1228" i="1"/>
  <c r="G1228" i="1"/>
  <c r="F1228" i="1"/>
  <c r="E1228" i="1"/>
  <c r="M1227" i="1"/>
  <c r="H1227" i="1"/>
  <c r="G1227" i="1"/>
  <c r="F1227" i="1"/>
  <c r="E1227" i="1"/>
  <c r="M1226" i="1"/>
  <c r="H1226" i="1"/>
  <c r="G1226" i="1"/>
  <c r="F1226" i="1"/>
  <c r="E1226" i="1"/>
  <c r="M1225" i="1"/>
  <c r="H1225" i="1"/>
  <c r="G1225" i="1"/>
  <c r="F1225" i="1"/>
  <c r="E1225" i="1"/>
  <c r="M1224" i="1"/>
  <c r="H1224" i="1"/>
  <c r="G1224" i="1"/>
  <c r="F1224" i="1"/>
  <c r="E1224" i="1"/>
  <c r="M1223" i="1"/>
  <c r="H1223" i="1"/>
  <c r="G1223" i="1"/>
  <c r="F1223" i="1"/>
  <c r="E1223" i="1"/>
  <c r="M1222" i="1"/>
  <c r="H1222" i="1"/>
  <c r="G1222" i="1"/>
  <c r="F1222" i="1"/>
  <c r="E1222" i="1"/>
  <c r="M1221" i="1"/>
  <c r="H1221" i="1"/>
  <c r="G1221" i="1"/>
  <c r="F1221" i="1"/>
  <c r="E1221" i="1"/>
  <c r="M1220" i="1"/>
  <c r="H1220" i="1"/>
  <c r="G1220" i="1"/>
  <c r="F1220" i="1"/>
  <c r="E1220" i="1"/>
  <c r="M1219" i="1"/>
  <c r="H1219" i="1"/>
  <c r="G1219" i="1"/>
  <c r="F1219" i="1"/>
  <c r="E1219" i="1"/>
  <c r="M1218" i="1"/>
  <c r="H1218" i="1"/>
  <c r="G1218" i="1"/>
  <c r="F1218" i="1"/>
  <c r="E1218" i="1"/>
  <c r="M1217" i="1"/>
  <c r="H1217" i="1"/>
  <c r="G1217" i="1"/>
  <c r="F1217" i="1"/>
  <c r="E1217" i="1"/>
  <c r="M1216" i="1"/>
  <c r="H1216" i="1"/>
  <c r="G1216" i="1"/>
  <c r="F1216" i="1"/>
  <c r="E1216" i="1"/>
  <c r="M1215" i="1"/>
  <c r="H1215" i="1"/>
  <c r="G1215" i="1"/>
  <c r="F1215" i="1"/>
  <c r="E1215" i="1"/>
  <c r="M1214" i="1"/>
  <c r="H1214" i="1"/>
  <c r="G1214" i="1"/>
  <c r="F1214" i="1"/>
  <c r="E1214" i="1"/>
  <c r="M1213" i="1"/>
  <c r="H1213" i="1"/>
  <c r="G1213" i="1"/>
  <c r="F1213" i="1"/>
  <c r="E1213" i="1"/>
  <c r="M1212" i="1"/>
  <c r="H1212" i="1"/>
  <c r="G1212" i="1"/>
  <c r="F1212" i="1"/>
  <c r="E1212" i="1"/>
  <c r="M1211" i="1"/>
  <c r="H1211" i="1"/>
  <c r="G1211" i="1"/>
  <c r="F1211" i="1"/>
  <c r="E1211" i="1"/>
  <c r="M1210" i="1"/>
  <c r="H1210" i="1"/>
  <c r="G1210" i="1"/>
  <c r="F1210" i="1"/>
  <c r="E1210" i="1"/>
  <c r="M1209" i="1"/>
  <c r="H1209" i="1"/>
  <c r="G1209" i="1"/>
  <c r="F1209" i="1"/>
  <c r="E1209" i="1"/>
  <c r="M1208" i="1"/>
  <c r="H1208" i="1"/>
  <c r="G1208" i="1"/>
  <c r="F1208" i="1"/>
  <c r="E1208" i="1"/>
  <c r="M1207" i="1"/>
  <c r="H1207" i="1"/>
  <c r="G1207" i="1"/>
  <c r="F1207" i="1"/>
  <c r="E1207" i="1"/>
  <c r="M1206" i="1"/>
  <c r="H1206" i="1"/>
  <c r="G1206" i="1"/>
  <c r="F1206" i="1"/>
  <c r="E1206" i="1"/>
  <c r="M1205" i="1"/>
  <c r="H1205" i="1"/>
  <c r="G1205" i="1"/>
  <c r="F1205" i="1"/>
  <c r="E1205" i="1"/>
  <c r="M1204" i="1"/>
  <c r="H1204" i="1"/>
  <c r="G1204" i="1"/>
  <c r="F1204" i="1"/>
  <c r="E1204" i="1"/>
  <c r="M1203" i="1"/>
  <c r="H1203" i="1"/>
  <c r="G1203" i="1"/>
  <c r="F1203" i="1"/>
  <c r="E1203" i="1"/>
  <c r="M1202" i="1"/>
  <c r="H1202" i="1"/>
  <c r="G1202" i="1"/>
  <c r="F1202" i="1"/>
  <c r="E1202" i="1"/>
  <c r="M1201" i="1"/>
  <c r="H1201" i="1"/>
  <c r="G1201" i="1"/>
  <c r="F1201" i="1"/>
  <c r="E1201" i="1"/>
  <c r="M1200" i="1"/>
  <c r="H1200" i="1"/>
  <c r="G1200" i="1"/>
  <c r="F1200" i="1"/>
  <c r="E1200" i="1"/>
  <c r="M1199" i="1"/>
  <c r="H1199" i="1"/>
  <c r="G1199" i="1"/>
  <c r="F1199" i="1"/>
  <c r="E1199" i="1"/>
  <c r="M1198" i="1"/>
  <c r="H1198" i="1"/>
  <c r="G1198" i="1"/>
  <c r="F1198" i="1"/>
  <c r="E1198" i="1"/>
  <c r="M1197" i="1"/>
  <c r="H1197" i="1"/>
  <c r="G1197" i="1"/>
  <c r="F1197" i="1"/>
  <c r="E1197" i="1"/>
  <c r="M1196" i="1"/>
  <c r="H1196" i="1"/>
  <c r="G1196" i="1"/>
  <c r="F1196" i="1"/>
  <c r="E1196" i="1"/>
  <c r="M1195" i="1"/>
  <c r="H1195" i="1"/>
  <c r="G1195" i="1"/>
  <c r="F1195" i="1"/>
  <c r="E1195" i="1"/>
  <c r="M1194" i="1"/>
  <c r="H1194" i="1"/>
  <c r="G1194" i="1"/>
  <c r="F1194" i="1"/>
  <c r="E1194" i="1"/>
  <c r="M1193" i="1"/>
  <c r="H1193" i="1"/>
  <c r="G1193" i="1"/>
  <c r="F1193" i="1"/>
  <c r="E1193" i="1"/>
  <c r="M1192" i="1"/>
  <c r="H1192" i="1"/>
  <c r="G1192" i="1"/>
  <c r="F1192" i="1"/>
  <c r="E1192" i="1"/>
  <c r="M1191" i="1"/>
  <c r="H1191" i="1"/>
  <c r="G1191" i="1"/>
  <c r="F1191" i="1"/>
  <c r="E1191" i="1"/>
  <c r="M1190" i="1"/>
  <c r="H1190" i="1"/>
  <c r="G1190" i="1"/>
  <c r="F1190" i="1"/>
  <c r="E1190" i="1"/>
  <c r="M1189" i="1"/>
  <c r="H1189" i="1"/>
  <c r="G1189" i="1"/>
  <c r="F1189" i="1"/>
  <c r="E1189" i="1"/>
  <c r="M1188" i="1"/>
  <c r="H1188" i="1"/>
  <c r="G1188" i="1"/>
  <c r="F1188" i="1"/>
  <c r="E1188" i="1"/>
  <c r="M1187" i="1"/>
  <c r="H1187" i="1"/>
  <c r="G1187" i="1"/>
  <c r="F1187" i="1"/>
  <c r="E1187" i="1"/>
  <c r="M1186" i="1"/>
  <c r="H1186" i="1"/>
  <c r="G1186" i="1"/>
  <c r="F1186" i="1"/>
  <c r="E1186" i="1"/>
  <c r="M1185" i="1"/>
  <c r="H1185" i="1"/>
  <c r="G1185" i="1"/>
  <c r="F1185" i="1"/>
  <c r="E1185" i="1"/>
  <c r="M1184" i="1"/>
  <c r="H1184" i="1"/>
  <c r="G1184" i="1"/>
  <c r="F1184" i="1"/>
  <c r="E1184" i="1"/>
  <c r="M1183" i="1"/>
  <c r="H1183" i="1"/>
  <c r="G1183" i="1"/>
  <c r="F1183" i="1"/>
  <c r="E1183" i="1"/>
  <c r="M1182" i="1"/>
  <c r="H1182" i="1"/>
  <c r="G1182" i="1"/>
  <c r="F1182" i="1"/>
  <c r="E1182" i="1"/>
  <c r="M1181" i="1"/>
  <c r="H1181" i="1"/>
  <c r="G1181" i="1"/>
  <c r="F1181" i="1"/>
  <c r="E1181" i="1"/>
  <c r="M1180" i="1"/>
  <c r="H1180" i="1"/>
  <c r="G1180" i="1"/>
  <c r="F1180" i="1"/>
  <c r="E1180" i="1"/>
  <c r="M1179" i="1"/>
  <c r="H1179" i="1"/>
  <c r="G1179" i="1"/>
  <c r="F1179" i="1"/>
  <c r="E1179" i="1"/>
  <c r="M1178" i="1"/>
  <c r="H1178" i="1"/>
  <c r="G1178" i="1"/>
  <c r="F1178" i="1"/>
  <c r="E1178" i="1"/>
  <c r="M1177" i="1"/>
  <c r="H1177" i="1"/>
  <c r="G1177" i="1"/>
  <c r="F1177" i="1"/>
  <c r="E1177" i="1"/>
  <c r="M1176" i="1"/>
  <c r="H1176" i="1"/>
  <c r="G1176" i="1"/>
  <c r="F1176" i="1"/>
  <c r="E1176" i="1"/>
  <c r="M1175" i="1"/>
  <c r="H1175" i="1"/>
  <c r="G1175" i="1"/>
  <c r="F1175" i="1"/>
  <c r="E1175" i="1"/>
  <c r="M1174" i="1"/>
  <c r="H1174" i="1"/>
  <c r="G1174" i="1"/>
  <c r="F1174" i="1"/>
  <c r="E1174" i="1"/>
  <c r="M1173" i="1"/>
  <c r="H1173" i="1"/>
  <c r="G1173" i="1"/>
  <c r="F1173" i="1"/>
  <c r="E1173" i="1"/>
  <c r="M1172" i="1"/>
  <c r="H1172" i="1"/>
  <c r="G1172" i="1"/>
  <c r="F1172" i="1"/>
  <c r="E1172" i="1"/>
  <c r="M1171" i="1"/>
  <c r="H1171" i="1"/>
  <c r="G1171" i="1"/>
  <c r="F1171" i="1"/>
  <c r="E1171" i="1"/>
  <c r="M1170" i="1"/>
  <c r="H1170" i="1"/>
  <c r="G1170" i="1"/>
  <c r="F1170" i="1"/>
  <c r="E1170" i="1"/>
  <c r="M1169" i="1"/>
  <c r="H1169" i="1"/>
  <c r="G1169" i="1"/>
  <c r="F1169" i="1"/>
  <c r="E1169" i="1"/>
  <c r="M1168" i="1"/>
  <c r="H1168" i="1"/>
  <c r="G1168" i="1"/>
  <c r="F1168" i="1"/>
  <c r="E1168" i="1"/>
  <c r="M1167" i="1"/>
  <c r="H1167" i="1"/>
  <c r="G1167" i="1"/>
  <c r="F1167" i="1"/>
  <c r="E1167" i="1"/>
  <c r="M1166" i="1"/>
  <c r="H1166" i="1"/>
  <c r="G1166" i="1"/>
  <c r="F1166" i="1"/>
  <c r="E1166" i="1"/>
  <c r="M1165" i="1"/>
  <c r="H1165" i="1"/>
  <c r="G1165" i="1"/>
  <c r="F1165" i="1"/>
  <c r="E1165" i="1"/>
  <c r="M1164" i="1"/>
  <c r="H1164" i="1"/>
  <c r="G1164" i="1"/>
  <c r="F1164" i="1"/>
  <c r="E1164" i="1"/>
  <c r="M1163" i="1"/>
  <c r="H1163" i="1"/>
  <c r="G1163" i="1"/>
  <c r="F1163" i="1"/>
  <c r="E1163" i="1"/>
  <c r="M1162" i="1"/>
  <c r="H1162" i="1"/>
  <c r="G1162" i="1"/>
  <c r="F1162" i="1"/>
  <c r="E1162" i="1"/>
  <c r="M1161" i="1"/>
  <c r="H1161" i="1"/>
  <c r="G1161" i="1"/>
  <c r="F1161" i="1"/>
  <c r="E1161" i="1"/>
  <c r="M1160" i="1"/>
  <c r="H1160" i="1"/>
  <c r="G1160" i="1"/>
  <c r="F1160" i="1"/>
  <c r="E1160" i="1"/>
  <c r="M1159" i="1"/>
  <c r="H1159" i="1"/>
  <c r="G1159" i="1"/>
  <c r="F1159" i="1"/>
  <c r="E1159" i="1"/>
  <c r="M1158" i="1"/>
  <c r="H1158" i="1"/>
  <c r="G1158" i="1"/>
  <c r="F1158" i="1"/>
  <c r="E1158" i="1"/>
  <c r="M1157" i="1"/>
  <c r="H1157" i="1"/>
  <c r="G1157" i="1"/>
  <c r="F1157" i="1"/>
  <c r="E1157" i="1"/>
  <c r="M1156" i="1"/>
  <c r="H1156" i="1"/>
  <c r="G1156" i="1"/>
  <c r="F1156" i="1"/>
  <c r="E1156" i="1"/>
  <c r="M1155" i="1"/>
  <c r="H1155" i="1"/>
  <c r="G1155" i="1"/>
  <c r="F1155" i="1"/>
  <c r="E1155" i="1"/>
  <c r="M1154" i="1"/>
  <c r="H1154" i="1"/>
  <c r="G1154" i="1"/>
  <c r="F1154" i="1"/>
  <c r="E1154" i="1"/>
  <c r="M1153" i="1"/>
  <c r="H1153" i="1"/>
  <c r="G1153" i="1"/>
  <c r="F1153" i="1"/>
  <c r="E1153" i="1"/>
  <c r="M1152" i="1"/>
  <c r="H1152" i="1"/>
  <c r="G1152" i="1"/>
  <c r="F1152" i="1"/>
  <c r="E1152" i="1"/>
  <c r="M1151" i="1"/>
  <c r="H1151" i="1"/>
  <c r="G1151" i="1"/>
  <c r="F1151" i="1"/>
  <c r="E1151" i="1"/>
  <c r="M1150" i="1"/>
  <c r="H1150" i="1"/>
  <c r="G1150" i="1"/>
  <c r="F1150" i="1"/>
  <c r="E1150" i="1"/>
  <c r="M1149" i="1"/>
  <c r="H1149" i="1"/>
  <c r="G1149" i="1"/>
  <c r="F1149" i="1"/>
  <c r="E1149" i="1"/>
  <c r="M1148" i="1"/>
  <c r="H1148" i="1"/>
  <c r="G1148" i="1"/>
  <c r="F1148" i="1"/>
  <c r="E1148" i="1"/>
  <c r="M1147" i="1"/>
  <c r="H1147" i="1"/>
  <c r="G1147" i="1"/>
  <c r="F1147" i="1"/>
  <c r="E1147" i="1"/>
  <c r="M1146" i="1"/>
  <c r="H1146" i="1"/>
  <c r="G1146" i="1"/>
  <c r="F1146" i="1"/>
  <c r="E1146" i="1"/>
  <c r="M1145" i="1"/>
  <c r="H1145" i="1"/>
  <c r="G1145" i="1"/>
  <c r="F1145" i="1"/>
  <c r="E1145" i="1"/>
  <c r="M1144" i="1"/>
  <c r="H1144" i="1"/>
  <c r="G1144" i="1"/>
  <c r="F1144" i="1"/>
  <c r="E1144" i="1"/>
  <c r="M1143" i="1"/>
  <c r="H1143" i="1"/>
  <c r="G1143" i="1"/>
  <c r="F1143" i="1"/>
  <c r="E1143" i="1"/>
  <c r="M1142" i="1"/>
  <c r="H1142" i="1"/>
  <c r="G1142" i="1"/>
  <c r="F1142" i="1"/>
  <c r="E1142" i="1"/>
  <c r="M1141" i="1"/>
  <c r="H1141" i="1"/>
  <c r="G1141" i="1"/>
  <c r="F1141" i="1"/>
  <c r="E1141" i="1"/>
  <c r="M1140" i="1"/>
  <c r="H1140" i="1"/>
  <c r="G1140" i="1"/>
  <c r="F1140" i="1"/>
  <c r="E1140" i="1"/>
  <c r="M1139" i="1"/>
  <c r="H1139" i="1"/>
  <c r="G1139" i="1"/>
  <c r="F1139" i="1"/>
  <c r="E1139" i="1"/>
  <c r="M1138" i="1"/>
  <c r="H1138" i="1"/>
  <c r="G1138" i="1"/>
  <c r="F1138" i="1"/>
  <c r="E1138" i="1"/>
  <c r="M1137" i="1"/>
  <c r="H1137" i="1"/>
  <c r="G1137" i="1"/>
  <c r="F1137" i="1"/>
  <c r="E1137" i="1"/>
  <c r="M1136" i="1"/>
  <c r="H1136" i="1"/>
  <c r="G1136" i="1"/>
  <c r="F1136" i="1"/>
  <c r="E1136" i="1"/>
  <c r="M1135" i="1"/>
  <c r="H1135" i="1"/>
  <c r="G1135" i="1"/>
  <c r="F1135" i="1"/>
  <c r="E1135" i="1"/>
  <c r="M1134" i="1"/>
  <c r="H1134" i="1"/>
  <c r="G1134" i="1"/>
  <c r="F1134" i="1"/>
  <c r="E1134" i="1"/>
  <c r="M1133" i="1"/>
  <c r="H1133" i="1"/>
  <c r="G1133" i="1"/>
  <c r="F1133" i="1"/>
  <c r="E1133" i="1"/>
  <c r="M1132" i="1"/>
  <c r="H1132" i="1"/>
  <c r="G1132" i="1"/>
  <c r="F1132" i="1"/>
  <c r="E1132" i="1"/>
  <c r="M1131" i="1"/>
  <c r="H1131" i="1"/>
  <c r="G1131" i="1"/>
  <c r="F1131" i="1"/>
  <c r="E1131" i="1"/>
  <c r="M1130" i="1"/>
  <c r="H1130" i="1"/>
  <c r="G1130" i="1"/>
  <c r="F1130" i="1"/>
  <c r="E1130" i="1"/>
  <c r="M1129" i="1"/>
  <c r="H1129" i="1"/>
  <c r="G1129" i="1"/>
  <c r="F1129" i="1"/>
  <c r="E1129" i="1"/>
  <c r="M1128" i="1"/>
  <c r="H1128" i="1"/>
  <c r="G1128" i="1"/>
  <c r="F1128" i="1"/>
  <c r="E1128" i="1"/>
  <c r="M1127" i="1"/>
  <c r="H1127" i="1"/>
  <c r="G1127" i="1"/>
  <c r="F1127" i="1"/>
  <c r="E1127" i="1"/>
  <c r="M1126" i="1"/>
  <c r="H1126" i="1"/>
  <c r="G1126" i="1"/>
  <c r="F1126" i="1"/>
  <c r="E1126" i="1"/>
  <c r="M1125" i="1"/>
  <c r="H1125" i="1"/>
  <c r="G1125" i="1"/>
  <c r="F1125" i="1"/>
  <c r="E1125" i="1"/>
  <c r="M1124" i="1"/>
  <c r="H1124" i="1"/>
  <c r="G1124" i="1"/>
  <c r="F1124" i="1"/>
  <c r="E1124" i="1"/>
  <c r="M1123" i="1"/>
  <c r="H1123" i="1"/>
  <c r="G1123" i="1"/>
  <c r="F1123" i="1"/>
  <c r="E1123" i="1"/>
  <c r="M1122" i="1"/>
  <c r="H1122" i="1"/>
  <c r="G1122" i="1"/>
  <c r="F1122" i="1"/>
  <c r="E1122" i="1"/>
  <c r="M1121" i="1"/>
  <c r="H1121" i="1"/>
  <c r="G1121" i="1"/>
  <c r="F1121" i="1"/>
  <c r="E1121" i="1"/>
  <c r="M1120" i="1"/>
  <c r="H1120" i="1"/>
  <c r="G1120" i="1"/>
  <c r="F1120" i="1"/>
  <c r="E1120" i="1"/>
  <c r="M1119" i="1"/>
  <c r="H1119" i="1"/>
  <c r="G1119" i="1"/>
  <c r="F1119" i="1"/>
  <c r="E1119" i="1"/>
  <c r="M1118" i="1"/>
  <c r="H1118" i="1"/>
  <c r="G1118" i="1"/>
  <c r="F1118" i="1"/>
  <c r="E1118" i="1"/>
  <c r="M1117" i="1"/>
  <c r="H1117" i="1"/>
  <c r="G1117" i="1"/>
  <c r="F1117" i="1"/>
  <c r="E1117" i="1"/>
  <c r="M1116" i="1"/>
  <c r="H1116" i="1"/>
  <c r="G1116" i="1"/>
  <c r="F1116" i="1"/>
  <c r="E1116" i="1"/>
  <c r="M1115" i="1"/>
  <c r="H1115" i="1"/>
  <c r="G1115" i="1"/>
  <c r="F1115" i="1"/>
  <c r="E1115" i="1"/>
  <c r="M1114" i="1"/>
  <c r="H1114" i="1"/>
  <c r="G1114" i="1"/>
  <c r="F1114" i="1"/>
  <c r="E1114" i="1"/>
  <c r="M1113" i="1"/>
  <c r="H1113" i="1"/>
  <c r="G1113" i="1"/>
  <c r="F1113" i="1"/>
  <c r="E1113" i="1"/>
  <c r="M1112" i="1"/>
  <c r="H1112" i="1"/>
  <c r="G1112" i="1"/>
  <c r="F1112" i="1"/>
  <c r="E1112" i="1"/>
  <c r="M1111" i="1"/>
  <c r="H1111" i="1"/>
  <c r="G1111" i="1"/>
  <c r="F1111" i="1"/>
  <c r="E1111" i="1"/>
  <c r="M1110" i="1"/>
  <c r="H1110" i="1"/>
  <c r="G1110" i="1"/>
  <c r="F1110" i="1"/>
  <c r="E1110" i="1"/>
  <c r="M1109" i="1"/>
  <c r="H1109" i="1"/>
  <c r="G1109" i="1"/>
  <c r="F1109" i="1"/>
  <c r="E1109" i="1"/>
  <c r="M1108" i="1"/>
  <c r="H1108" i="1"/>
  <c r="G1108" i="1"/>
  <c r="F1108" i="1"/>
  <c r="E1108" i="1"/>
  <c r="M1107" i="1"/>
  <c r="H1107" i="1"/>
  <c r="G1107" i="1"/>
  <c r="F1107" i="1"/>
  <c r="E1107" i="1"/>
  <c r="M1106" i="1"/>
  <c r="H1106" i="1"/>
  <c r="G1106" i="1"/>
  <c r="F1106" i="1"/>
  <c r="E1106" i="1"/>
  <c r="M1105" i="1"/>
  <c r="H1105" i="1"/>
  <c r="G1105" i="1"/>
  <c r="F1105" i="1"/>
  <c r="E1105" i="1"/>
  <c r="M1104" i="1"/>
  <c r="H1104" i="1"/>
  <c r="G1104" i="1"/>
  <c r="F1104" i="1"/>
  <c r="E1104" i="1"/>
  <c r="M1103" i="1"/>
  <c r="H1103" i="1"/>
  <c r="G1103" i="1"/>
  <c r="F1103" i="1"/>
  <c r="E1103" i="1"/>
  <c r="M1102" i="1"/>
  <c r="H1102" i="1"/>
  <c r="G1102" i="1"/>
  <c r="F1102" i="1"/>
  <c r="E1102" i="1"/>
  <c r="M1101" i="1"/>
  <c r="H1101" i="1"/>
  <c r="G1101" i="1"/>
  <c r="F1101" i="1"/>
  <c r="E1101" i="1"/>
  <c r="M1100" i="1"/>
  <c r="H1100" i="1"/>
  <c r="G1100" i="1"/>
  <c r="F1100" i="1"/>
  <c r="E1100" i="1"/>
  <c r="M1099" i="1"/>
  <c r="H1099" i="1"/>
  <c r="G1099" i="1"/>
  <c r="F1099" i="1"/>
  <c r="E1099" i="1"/>
  <c r="M1098" i="1"/>
  <c r="H1098" i="1"/>
  <c r="G1098" i="1"/>
  <c r="F1098" i="1"/>
  <c r="E1098" i="1"/>
  <c r="M1097" i="1"/>
  <c r="H1097" i="1"/>
  <c r="G1097" i="1"/>
  <c r="F1097" i="1"/>
  <c r="E1097" i="1"/>
  <c r="M1096" i="1"/>
  <c r="H1096" i="1"/>
  <c r="G1096" i="1"/>
  <c r="F1096" i="1"/>
  <c r="E1096" i="1"/>
  <c r="M1095" i="1"/>
  <c r="H1095" i="1"/>
  <c r="G1095" i="1"/>
  <c r="F1095" i="1"/>
  <c r="E1095" i="1"/>
  <c r="M1094" i="1"/>
  <c r="H1094" i="1"/>
  <c r="G1094" i="1"/>
  <c r="F1094" i="1"/>
  <c r="E1094" i="1"/>
  <c r="M1093" i="1"/>
  <c r="H1093" i="1"/>
  <c r="G1093" i="1"/>
  <c r="F1093" i="1"/>
  <c r="E1093" i="1"/>
  <c r="M1092" i="1"/>
  <c r="H1092" i="1"/>
  <c r="G1092" i="1"/>
  <c r="F1092" i="1"/>
  <c r="E1092" i="1"/>
  <c r="M1091" i="1"/>
  <c r="H1091" i="1"/>
  <c r="G1091" i="1"/>
  <c r="F1091" i="1"/>
  <c r="E1091" i="1"/>
  <c r="M1090" i="1"/>
  <c r="H1090" i="1"/>
  <c r="G1090" i="1"/>
  <c r="F1090" i="1"/>
  <c r="E1090" i="1"/>
  <c r="M1089" i="1"/>
  <c r="H1089" i="1"/>
  <c r="G1089" i="1"/>
  <c r="F1089" i="1"/>
  <c r="E1089" i="1"/>
  <c r="M1088" i="1"/>
  <c r="H1088" i="1"/>
  <c r="G1088" i="1"/>
  <c r="F1088" i="1"/>
  <c r="E1088" i="1"/>
  <c r="M1087" i="1"/>
  <c r="H1087" i="1"/>
  <c r="G1087" i="1"/>
  <c r="F1087" i="1"/>
  <c r="E1087" i="1"/>
  <c r="M1086" i="1"/>
  <c r="H1086" i="1"/>
  <c r="G1086" i="1"/>
  <c r="F1086" i="1"/>
  <c r="E1086" i="1"/>
  <c r="M1085" i="1"/>
  <c r="H1085" i="1"/>
  <c r="G1085" i="1"/>
  <c r="F1085" i="1"/>
  <c r="E1085" i="1"/>
  <c r="M1084" i="1"/>
  <c r="H1084" i="1"/>
  <c r="G1084" i="1"/>
  <c r="F1084" i="1"/>
  <c r="E1084" i="1"/>
  <c r="M1083" i="1"/>
  <c r="H1083" i="1"/>
  <c r="G1083" i="1"/>
  <c r="F1083" i="1"/>
  <c r="E1083" i="1"/>
  <c r="M1082" i="1"/>
  <c r="H1082" i="1"/>
  <c r="G1082" i="1"/>
  <c r="F1082" i="1"/>
  <c r="E1082" i="1"/>
  <c r="M1081" i="1"/>
  <c r="H1081" i="1"/>
  <c r="G1081" i="1"/>
  <c r="F1081" i="1"/>
  <c r="E1081" i="1"/>
  <c r="M1080" i="1"/>
  <c r="H1080" i="1"/>
  <c r="G1080" i="1"/>
  <c r="F1080" i="1"/>
  <c r="E1080" i="1"/>
  <c r="M1079" i="1"/>
  <c r="H1079" i="1"/>
  <c r="G1079" i="1"/>
  <c r="F1079" i="1"/>
  <c r="E1079" i="1"/>
  <c r="M1078" i="1"/>
  <c r="H1078" i="1"/>
  <c r="G1078" i="1"/>
  <c r="F1078" i="1"/>
  <c r="E1078" i="1"/>
  <c r="M1077" i="1"/>
  <c r="H1077" i="1"/>
  <c r="G1077" i="1"/>
  <c r="F1077" i="1"/>
  <c r="E1077" i="1"/>
  <c r="M1076" i="1"/>
  <c r="H1076" i="1"/>
  <c r="G1076" i="1"/>
  <c r="F1076" i="1"/>
  <c r="E1076" i="1"/>
  <c r="M1075" i="1"/>
  <c r="H1075" i="1"/>
  <c r="G1075" i="1"/>
  <c r="F1075" i="1"/>
  <c r="E1075" i="1"/>
  <c r="M1074" i="1"/>
  <c r="H1074" i="1"/>
  <c r="G1074" i="1"/>
  <c r="F1074" i="1"/>
  <c r="E1074" i="1"/>
  <c r="M1073" i="1"/>
  <c r="H1073" i="1"/>
  <c r="G1073" i="1"/>
  <c r="F1073" i="1"/>
  <c r="E1073" i="1"/>
  <c r="M1072" i="1"/>
  <c r="H1072" i="1"/>
  <c r="G1072" i="1"/>
  <c r="F1072" i="1"/>
  <c r="E1072" i="1"/>
  <c r="M1071" i="1"/>
  <c r="H1071" i="1"/>
  <c r="G1071" i="1"/>
  <c r="F1071" i="1"/>
  <c r="E1071" i="1"/>
  <c r="M1070" i="1"/>
  <c r="H1070" i="1"/>
  <c r="G1070" i="1"/>
  <c r="F1070" i="1"/>
  <c r="E1070" i="1"/>
  <c r="M1069" i="1"/>
  <c r="H1069" i="1"/>
  <c r="G1069" i="1"/>
  <c r="F1069" i="1"/>
  <c r="E1069" i="1"/>
  <c r="M1068" i="1"/>
  <c r="H1068" i="1"/>
  <c r="G1068" i="1"/>
  <c r="F1068" i="1"/>
  <c r="E1068" i="1"/>
  <c r="M1067" i="1"/>
  <c r="H1067" i="1"/>
  <c r="G1067" i="1"/>
  <c r="F1067" i="1"/>
  <c r="E1067" i="1"/>
  <c r="M1066" i="1"/>
  <c r="H1066" i="1"/>
  <c r="G1066" i="1"/>
  <c r="F1066" i="1"/>
  <c r="E1066" i="1"/>
  <c r="M1065" i="1"/>
  <c r="H1065" i="1"/>
  <c r="G1065" i="1"/>
  <c r="F1065" i="1"/>
  <c r="E1065" i="1"/>
  <c r="M1064" i="1"/>
  <c r="H1064" i="1"/>
  <c r="G1064" i="1"/>
  <c r="F1064" i="1"/>
  <c r="E1064" i="1"/>
  <c r="M1063" i="1"/>
  <c r="H1063" i="1"/>
  <c r="G1063" i="1"/>
  <c r="F1063" i="1"/>
  <c r="E1063" i="1"/>
  <c r="M1062" i="1"/>
  <c r="H1062" i="1"/>
  <c r="G1062" i="1"/>
  <c r="F1062" i="1"/>
  <c r="E1062" i="1"/>
  <c r="M1061" i="1"/>
  <c r="H1061" i="1"/>
  <c r="G1061" i="1"/>
  <c r="F1061" i="1"/>
  <c r="E1061" i="1"/>
  <c r="M1060" i="1"/>
  <c r="H1060" i="1"/>
  <c r="G1060" i="1"/>
  <c r="F1060" i="1"/>
  <c r="E1060" i="1"/>
  <c r="M1059" i="1"/>
  <c r="H1059" i="1"/>
  <c r="G1059" i="1"/>
  <c r="F1059" i="1"/>
  <c r="E1059" i="1"/>
  <c r="M1058" i="1"/>
  <c r="H1058" i="1"/>
  <c r="G1058" i="1"/>
  <c r="F1058" i="1"/>
  <c r="E1058" i="1"/>
  <c r="M1057" i="1"/>
  <c r="H1057" i="1"/>
  <c r="G1057" i="1"/>
  <c r="F1057" i="1"/>
  <c r="E1057" i="1"/>
  <c r="M1056" i="1"/>
  <c r="H1056" i="1"/>
  <c r="G1056" i="1"/>
  <c r="F1056" i="1"/>
  <c r="E1056" i="1"/>
  <c r="M1055" i="1"/>
  <c r="H1055" i="1"/>
  <c r="G1055" i="1"/>
  <c r="F1055" i="1"/>
  <c r="E1055" i="1"/>
  <c r="M1054" i="1"/>
  <c r="H1054" i="1"/>
  <c r="G1054" i="1"/>
  <c r="F1054" i="1"/>
  <c r="E1054" i="1"/>
  <c r="M1053" i="1"/>
  <c r="H1053" i="1"/>
  <c r="G1053" i="1"/>
  <c r="F1053" i="1"/>
  <c r="E1053" i="1"/>
  <c r="M1052" i="1"/>
  <c r="H1052" i="1"/>
  <c r="G1052" i="1"/>
  <c r="F1052" i="1"/>
  <c r="E1052" i="1"/>
  <c r="M1051" i="1"/>
  <c r="H1051" i="1"/>
  <c r="G1051" i="1"/>
  <c r="F1051" i="1"/>
  <c r="E1051" i="1"/>
  <c r="M1050" i="1"/>
  <c r="H1050" i="1"/>
  <c r="G1050" i="1"/>
  <c r="F1050" i="1"/>
  <c r="E1050" i="1"/>
  <c r="M1049" i="1"/>
  <c r="H1049" i="1"/>
  <c r="G1049" i="1"/>
  <c r="F1049" i="1"/>
  <c r="E1049" i="1"/>
  <c r="M1048" i="1"/>
  <c r="H1048" i="1"/>
  <c r="G1048" i="1"/>
  <c r="F1048" i="1"/>
  <c r="E1048" i="1"/>
  <c r="M1047" i="1"/>
  <c r="H1047" i="1"/>
  <c r="G1047" i="1"/>
  <c r="F1047" i="1"/>
  <c r="E1047" i="1"/>
  <c r="M1046" i="1"/>
  <c r="H1046" i="1"/>
  <c r="G1046" i="1"/>
  <c r="F1046" i="1"/>
  <c r="E1046" i="1"/>
  <c r="M1045" i="1"/>
  <c r="H1045" i="1"/>
  <c r="G1045" i="1"/>
  <c r="F1045" i="1"/>
  <c r="E1045" i="1"/>
  <c r="M1044" i="1"/>
  <c r="H1044" i="1"/>
  <c r="G1044" i="1"/>
  <c r="F1044" i="1"/>
  <c r="E1044" i="1"/>
  <c r="M1043" i="1"/>
  <c r="H1043" i="1"/>
  <c r="G1043" i="1"/>
  <c r="F1043" i="1"/>
  <c r="E1043" i="1"/>
  <c r="M1042" i="1"/>
  <c r="H1042" i="1"/>
  <c r="G1042" i="1"/>
  <c r="F1042" i="1"/>
  <c r="E1042" i="1"/>
  <c r="M1041" i="1"/>
  <c r="H1041" i="1"/>
  <c r="G1041" i="1"/>
  <c r="F1041" i="1"/>
  <c r="E1041" i="1"/>
  <c r="M1040" i="1"/>
  <c r="H1040" i="1"/>
  <c r="G1040" i="1"/>
  <c r="F1040" i="1"/>
  <c r="E1040" i="1"/>
  <c r="M1039" i="1"/>
  <c r="H1039" i="1"/>
  <c r="G1039" i="1"/>
  <c r="F1039" i="1"/>
  <c r="E1039" i="1"/>
  <c r="M1038" i="1"/>
  <c r="H1038" i="1"/>
  <c r="G1038" i="1"/>
  <c r="F1038" i="1"/>
  <c r="E1038" i="1"/>
  <c r="M1037" i="1"/>
  <c r="H1037" i="1"/>
  <c r="G1037" i="1"/>
  <c r="F1037" i="1"/>
  <c r="E1037" i="1"/>
  <c r="M1036" i="1"/>
  <c r="H1036" i="1"/>
  <c r="G1036" i="1"/>
  <c r="F1036" i="1"/>
  <c r="E1036" i="1"/>
  <c r="M1035" i="1"/>
  <c r="H1035" i="1"/>
  <c r="G1035" i="1"/>
  <c r="F1035" i="1"/>
  <c r="E1035" i="1"/>
  <c r="M1034" i="1"/>
  <c r="H1034" i="1"/>
  <c r="G1034" i="1"/>
  <c r="F1034" i="1"/>
  <c r="E1034" i="1"/>
  <c r="M1033" i="1"/>
  <c r="H1033" i="1"/>
  <c r="G1033" i="1"/>
  <c r="F1033" i="1"/>
  <c r="E1033" i="1"/>
  <c r="M1032" i="1"/>
  <c r="H1032" i="1"/>
  <c r="G1032" i="1"/>
  <c r="F1032" i="1"/>
  <c r="E1032" i="1"/>
  <c r="M1031" i="1"/>
  <c r="H1031" i="1"/>
  <c r="G1031" i="1"/>
  <c r="F1031" i="1"/>
  <c r="E1031" i="1"/>
  <c r="M1030" i="1"/>
  <c r="H1030" i="1"/>
  <c r="G1030" i="1"/>
  <c r="F1030" i="1"/>
  <c r="E1030" i="1"/>
  <c r="M1029" i="1"/>
  <c r="H1029" i="1"/>
  <c r="G1029" i="1"/>
  <c r="F1029" i="1"/>
  <c r="E1029" i="1"/>
  <c r="M1028" i="1"/>
  <c r="H1028" i="1"/>
  <c r="G1028" i="1"/>
  <c r="F1028" i="1"/>
  <c r="E1028" i="1"/>
  <c r="M1027" i="1"/>
  <c r="H1027" i="1"/>
  <c r="G1027" i="1"/>
  <c r="F1027" i="1"/>
  <c r="E1027" i="1"/>
  <c r="M1026" i="1"/>
  <c r="H1026" i="1"/>
  <c r="G1026" i="1"/>
  <c r="F1026" i="1"/>
  <c r="E1026" i="1"/>
  <c r="M1025" i="1"/>
  <c r="H1025" i="1"/>
  <c r="G1025" i="1"/>
  <c r="F1025" i="1"/>
  <c r="E1025" i="1"/>
  <c r="M1024" i="1"/>
  <c r="H1024" i="1"/>
  <c r="G1024" i="1"/>
  <c r="F1024" i="1"/>
  <c r="E1024" i="1"/>
  <c r="M1023" i="1"/>
  <c r="H1023" i="1"/>
  <c r="G1023" i="1"/>
  <c r="F1023" i="1"/>
  <c r="E1023" i="1"/>
  <c r="M1022" i="1"/>
  <c r="H1022" i="1"/>
  <c r="G1022" i="1"/>
  <c r="F1022" i="1"/>
  <c r="E1022" i="1"/>
  <c r="M1021" i="1"/>
  <c r="H1021" i="1"/>
  <c r="G1021" i="1"/>
  <c r="F1021" i="1"/>
  <c r="E1021" i="1"/>
  <c r="M1020" i="1"/>
  <c r="H1020" i="1"/>
  <c r="G1020" i="1"/>
  <c r="F1020" i="1"/>
  <c r="E1020" i="1"/>
  <c r="M1019" i="1"/>
  <c r="H1019" i="1"/>
  <c r="G1019" i="1"/>
  <c r="F1019" i="1"/>
  <c r="E1019" i="1"/>
  <c r="M1018" i="1"/>
  <c r="H1018" i="1"/>
  <c r="G1018" i="1"/>
  <c r="F1018" i="1"/>
  <c r="E1018" i="1"/>
  <c r="M1017" i="1"/>
  <c r="H1017" i="1"/>
  <c r="G1017" i="1"/>
  <c r="F1017" i="1"/>
  <c r="E1017" i="1"/>
  <c r="M1016" i="1"/>
  <c r="H1016" i="1"/>
  <c r="G1016" i="1"/>
  <c r="F1016" i="1"/>
  <c r="E1016" i="1"/>
  <c r="M1015" i="1"/>
  <c r="H1015" i="1"/>
  <c r="G1015" i="1"/>
  <c r="F1015" i="1"/>
  <c r="E1015" i="1"/>
  <c r="M1014" i="1"/>
  <c r="H1014" i="1"/>
  <c r="G1014" i="1"/>
  <c r="F1014" i="1"/>
  <c r="E1014" i="1"/>
  <c r="M1013" i="1"/>
  <c r="H1013" i="1"/>
  <c r="G1013" i="1"/>
  <c r="F1013" i="1"/>
  <c r="E1013" i="1"/>
  <c r="M1012" i="1"/>
  <c r="H1012" i="1"/>
  <c r="G1012" i="1"/>
  <c r="F1012" i="1"/>
  <c r="E1012" i="1"/>
  <c r="M1011" i="1"/>
  <c r="H1011" i="1"/>
  <c r="G1011" i="1"/>
  <c r="F1011" i="1"/>
  <c r="E1011" i="1"/>
  <c r="M1010" i="1"/>
  <c r="H1010" i="1"/>
  <c r="G1010" i="1"/>
  <c r="F1010" i="1"/>
  <c r="E1010" i="1"/>
  <c r="M1009" i="1"/>
  <c r="H1009" i="1"/>
  <c r="G1009" i="1"/>
  <c r="F1009" i="1"/>
  <c r="E1009" i="1"/>
  <c r="M1008" i="1"/>
  <c r="H1008" i="1"/>
  <c r="G1008" i="1"/>
  <c r="F1008" i="1"/>
  <c r="E1008" i="1"/>
  <c r="M1007" i="1"/>
  <c r="H1007" i="1"/>
  <c r="G1007" i="1"/>
  <c r="F1007" i="1"/>
  <c r="E1007" i="1"/>
  <c r="M1006" i="1"/>
  <c r="H1006" i="1"/>
  <c r="G1006" i="1"/>
  <c r="F1006" i="1"/>
  <c r="E1006" i="1"/>
  <c r="M1005" i="1"/>
  <c r="H1005" i="1"/>
  <c r="G1005" i="1"/>
  <c r="F1005" i="1"/>
  <c r="E1005" i="1"/>
  <c r="M1004" i="1"/>
  <c r="H1004" i="1"/>
  <c r="G1004" i="1"/>
  <c r="F1004" i="1"/>
  <c r="E1004" i="1"/>
  <c r="M1003" i="1"/>
  <c r="H1003" i="1"/>
  <c r="G1003" i="1"/>
  <c r="F1003" i="1"/>
  <c r="E1003" i="1"/>
  <c r="M1002" i="1"/>
  <c r="H1002" i="1"/>
  <c r="G1002" i="1"/>
  <c r="F1002" i="1"/>
  <c r="E1002" i="1"/>
  <c r="M1001" i="1"/>
  <c r="H1001" i="1"/>
  <c r="G1001" i="1"/>
  <c r="F1001" i="1"/>
  <c r="E1001" i="1"/>
  <c r="M1000" i="1"/>
  <c r="H1000" i="1"/>
  <c r="G1000" i="1"/>
  <c r="F1000" i="1"/>
  <c r="E1000" i="1"/>
  <c r="M999" i="1"/>
  <c r="H999" i="1"/>
  <c r="G999" i="1"/>
  <c r="F999" i="1"/>
  <c r="E999" i="1"/>
  <c r="M998" i="1"/>
  <c r="H998" i="1"/>
  <c r="G998" i="1"/>
  <c r="F998" i="1"/>
  <c r="E998" i="1"/>
  <c r="M997" i="1"/>
  <c r="H997" i="1"/>
  <c r="G997" i="1"/>
  <c r="F997" i="1"/>
  <c r="E997" i="1"/>
  <c r="M996" i="1"/>
  <c r="H996" i="1"/>
  <c r="G996" i="1"/>
  <c r="F996" i="1"/>
  <c r="E996" i="1"/>
  <c r="M995" i="1"/>
  <c r="H995" i="1"/>
  <c r="G995" i="1"/>
  <c r="F995" i="1"/>
  <c r="E995" i="1"/>
  <c r="M994" i="1"/>
  <c r="H994" i="1"/>
  <c r="G994" i="1"/>
  <c r="F994" i="1"/>
  <c r="E994" i="1"/>
  <c r="M993" i="1"/>
  <c r="H993" i="1"/>
  <c r="G993" i="1"/>
  <c r="F993" i="1"/>
  <c r="E993" i="1"/>
  <c r="M992" i="1"/>
  <c r="H992" i="1"/>
  <c r="G992" i="1"/>
  <c r="F992" i="1"/>
  <c r="E992" i="1"/>
  <c r="M991" i="1"/>
  <c r="H991" i="1"/>
  <c r="G991" i="1"/>
  <c r="F991" i="1"/>
  <c r="E991" i="1"/>
  <c r="M990" i="1"/>
  <c r="H990" i="1"/>
  <c r="G990" i="1"/>
  <c r="F990" i="1"/>
  <c r="E990" i="1"/>
  <c r="M989" i="1"/>
  <c r="H989" i="1"/>
  <c r="G989" i="1"/>
  <c r="F989" i="1"/>
  <c r="E989" i="1"/>
  <c r="M988" i="1"/>
  <c r="H988" i="1"/>
  <c r="G988" i="1"/>
  <c r="F988" i="1"/>
  <c r="E988" i="1"/>
  <c r="M987" i="1"/>
  <c r="H987" i="1"/>
  <c r="G987" i="1"/>
  <c r="F987" i="1"/>
  <c r="E987" i="1"/>
  <c r="M986" i="1"/>
  <c r="H986" i="1"/>
  <c r="G986" i="1"/>
  <c r="F986" i="1"/>
  <c r="E986" i="1"/>
  <c r="M985" i="1"/>
  <c r="H985" i="1"/>
  <c r="G985" i="1"/>
  <c r="F985" i="1"/>
  <c r="E985" i="1"/>
  <c r="M984" i="1"/>
  <c r="H984" i="1"/>
  <c r="G984" i="1"/>
  <c r="F984" i="1"/>
  <c r="E984" i="1"/>
  <c r="M983" i="1"/>
  <c r="H983" i="1"/>
  <c r="G983" i="1"/>
  <c r="F983" i="1"/>
  <c r="E983" i="1"/>
  <c r="M982" i="1"/>
  <c r="H982" i="1"/>
  <c r="G982" i="1"/>
  <c r="F982" i="1"/>
  <c r="E982" i="1"/>
  <c r="M981" i="1"/>
  <c r="H981" i="1"/>
  <c r="G981" i="1"/>
  <c r="F981" i="1"/>
  <c r="E981" i="1"/>
  <c r="M980" i="1"/>
  <c r="H980" i="1"/>
  <c r="G980" i="1"/>
  <c r="F980" i="1"/>
  <c r="E980" i="1"/>
  <c r="M979" i="1"/>
  <c r="H979" i="1"/>
  <c r="G979" i="1"/>
  <c r="F979" i="1"/>
  <c r="E979" i="1"/>
  <c r="M978" i="1"/>
  <c r="H978" i="1"/>
  <c r="G978" i="1"/>
  <c r="F978" i="1"/>
  <c r="E978" i="1"/>
  <c r="M977" i="1"/>
  <c r="H977" i="1"/>
  <c r="G977" i="1"/>
  <c r="F977" i="1"/>
  <c r="E977" i="1"/>
  <c r="M976" i="1"/>
  <c r="H976" i="1"/>
  <c r="G976" i="1"/>
  <c r="F976" i="1"/>
  <c r="E976" i="1"/>
  <c r="M975" i="1"/>
  <c r="H975" i="1"/>
  <c r="G975" i="1"/>
  <c r="F975" i="1"/>
  <c r="E975" i="1"/>
  <c r="M974" i="1"/>
  <c r="H974" i="1"/>
  <c r="G974" i="1"/>
  <c r="F974" i="1"/>
  <c r="E974" i="1"/>
  <c r="M973" i="1"/>
  <c r="H973" i="1"/>
  <c r="G973" i="1"/>
  <c r="F973" i="1"/>
  <c r="E973" i="1"/>
  <c r="M972" i="1"/>
  <c r="H972" i="1"/>
  <c r="G972" i="1"/>
  <c r="F972" i="1"/>
  <c r="E972" i="1"/>
  <c r="M971" i="1"/>
  <c r="H971" i="1"/>
  <c r="G971" i="1"/>
  <c r="F971" i="1"/>
  <c r="E971" i="1"/>
  <c r="M970" i="1"/>
  <c r="H970" i="1"/>
  <c r="G970" i="1"/>
  <c r="F970" i="1"/>
  <c r="E970" i="1"/>
  <c r="M969" i="1"/>
  <c r="H969" i="1"/>
  <c r="G969" i="1"/>
  <c r="F969" i="1"/>
  <c r="E969" i="1"/>
  <c r="M968" i="1"/>
  <c r="H968" i="1"/>
  <c r="G968" i="1"/>
  <c r="F968" i="1"/>
  <c r="E968" i="1"/>
  <c r="M967" i="1"/>
  <c r="H967" i="1"/>
  <c r="G967" i="1"/>
  <c r="F967" i="1"/>
  <c r="E967" i="1"/>
  <c r="M966" i="1"/>
  <c r="H966" i="1"/>
  <c r="G966" i="1"/>
  <c r="F966" i="1"/>
  <c r="E966" i="1"/>
  <c r="M965" i="1"/>
  <c r="H965" i="1"/>
  <c r="G965" i="1"/>
  <c r="F965" i="1"/>
  <c r="E965" i="1"/>
  <c r="M964" i="1"/>
  <c r="H964" i="1"/>
  <c r="G964" i="1"/>
  <c r="F964" i="1"/>
  <c r="E964" i="1"/>
  <c r="M963" i="1"/>
  <c r="H963" i="1"/>
  <c r="G963" i="1"/>
  <c r="F963" i="1"/>
  <c r="E963" i="1"/>
  <c r="M962" i="1"/>
  <c r="H962" i="1"/>
  <c r="G962" i="1"/>
  <c r="F962" i="1"/>
  <c r="E962" i="1"/>
  <c r="M961" i="1"/>
  <c r="H961" i="1"/>
  <c r="G961" i="1"/>
  <c r="F961" i="1"/>
  <c r="E961" i="1"/>
  <c r="M960" i="1"/>
  <c r="H960" i="1"/>
  <c r="G960" i="1"/>
  <c r="F960" i="1"/>
  <c r="E960" i="1"/>
  <c r="M959" i="1"/>
  <c r="H959" i="1"/>
  <c r="G959" i="1"/>
  <c r="F959" i="1"/>
  <c r="E959" i="1"/>
  <c r="M958" i="1"/>
  <c r="H958" i="1"/>
  <c r="G958" i="1"/>
  <c r="F958" i="1"/>
  <c r="E958" i="1"/>
  <c r="M957" i="1"/>
  <c r="H957" i="1"/>
  <c r="G957" i="1"/>
  <c r="F957" i="1"/>
  <c r="E957" i="1"/>
  <c r="M956" i="1"/>
  <c r="H956" i="1"/>
  <c r="G956" i="1"/>
  <c r="F956" i="1"/>
  <c r="E956" i="1"/>
  <c r="M955" i="1"/>
  <c r="H955" i="1"/>
  <c r="G955" i="1"/>
  <c r="F955" i="1"/>
  <c r="E955" i="1"/>
  <c r="M954" i="1"/>
  <c r="H954" i="1"/>
  <c r="G954" i="1"/>
  <c r="F954" i="1"/>
  <c r="E954" i="1"/>
  <c r="M953" i="1"/>
  <c r="H953" i="1"/>
  <c r="G953" i="1"/>
  <c r="F953" i="1"/>
  <c r="E953" i="1"/>
  <c r="M952" i="1"/>
  <c r="H952" i="1"/>
  <c r="G952" i="1"/>
  <c r="F952" i="1"/>
  <c r="E952" i="1"/>
  <c r="M951" i="1"/>
  <c r="H951" i="1"/>
  <c r="G951" i="1"/>
  <c r="F951" i="1"/>
  <c r="E951" i="1"/>
  <c r="M950" i="1"/>
  <c r="H950" i="1"/>
  <c r="G950" i="1"/>
  <c r="F950" i="1"/>
  <c r="E950" i="1"/>
  <c r="M949" i="1"/>
  <c r="H949" i="1"/>
  <c r="G949" i="1"/>
  <c r="F949" i="1"/>
  <c r="E949" i="1"/>
  <c r="M948" i="1"/>
  <c r="H948" i="1"/>
  <c r="G948" i="1"/>
  <c r="F948" i="1"/>
  <c r="E948" i="1"/>
  <c r="M947" i="1"/>
  <c r="H947" i="1"/>
  <c r="G947" i="1"/>
  <c r="F947" i="1"/>
  <c r="E947" i="1"/>
  <c r="M946" i="1"/>
  <c r="H946" i="1"/>
  <c r="G946" i="1"/>
  <c r="F946" i="1"/>
  <c r="E946" i="1"/>
  <c r="M945" i="1"/>
  <c r="H945" i="1"/>
  <c r="G945" i="1"/>
  <c r="F945" i="1"/>
  <c r="E945" i="1"/>
  <c r="M944" i="1"/>
  <c r="H944" i="1"/>
  <c r="G944" i="1"/>
  <c r="F944" i="1"/>
  <c r="E944" i="1"/>
  <c r="M943" i="1"/>
  <c r="H943" i="1"/>
  <c r="G943" i="1"/>
  <c r="F943" i="1"/>
  <c r="E943" i="1"/>
  <c r="M942" i="1"/>
  <c r="H942" i="1"/>
  <c r="G942" i="1"/>
  <c r="F942" i="1"/>
  <c r="E942" i="1"/>
  <c r="M941" i="1"/>
  <c r="H941" i="1"/>
  <c r="G941" i="1"/>
  <c r="F941" i="1"/>
  <c r="E941" i="1"/>
  <c r="M940" i="1"/>
  <c r="H940" i="1"/>
  <c r="G940" i="1"/>
  <c r="F940" i="1"/>
  <c r="E940" i="1"/>
  <c r="M939" i="1"/>
  <c r="H939" i="1"/>
  <c r="G939" i="1"/>
  <c r="F939" i="1"/>
  <c r="E939" i="1"/>
  <c r="M938" i="1"/>
  <c r="H938" i="1"/>
  <c r="G938" i="1"/>
  <c r="F938" i="1"/>
  <c r="E938" i="1"/>
  <c r="M937" i="1"/>
  <c r="H937" i="1"/>
  <c r="G937" i="1"/>
  <c r="F937" i="1"/>
  <c r="E937" i="1"/>
  <c r="M936" i="1"/>
  <c r="H936" i="1"/>
  <c r="G936" i="1"/>
  <c r="F936" i="1"/>
  <c r="E936" i="1"/>
  <c r="M935" i="1"/>
  <c r="H935" i="1"/>
  <c r="G935" i="1"/>
  <c r="F935" i="1"/>
  <c r="E935" i="1"/>
  <c r="M934" i="1"/>
  <c r="H934" i="1"/>
  <c r="G934" i="1"/>
  <c r="F934" i="1"/>
  <c r="E934" i="1"/>
  <c r="M933" i="1"/>
  <c r="H933" i="1"/>
  <c r="G933" i="1"/>
  <c r="F933" i="1"/>
  <c r="E933" i="1"/>
  <c r="M932" i="1"/>
  <c r="H932" i="1"/>
  <c r="G932" i="1"/>
  <c r="F932" i="1"/>
  <c r="E932" i="1"/>
  <c r="M931" i="1"/>
  <c r="H931" i="1"/>
  <c r="G931" i="1"/>
  <c r="F931" i="1"/>
  <c r="E931" i="1"/>
  <c r="M930" i="1"/>
  <c r="H930" i="1"/>
  <c r="G930" i="1"/>
  <c r="F930" i="1"/>
  <c r="E930" i="1"/>
  <c r="M929" i="1"/>
  <c r="H929" i="1"/>
  <c r="G929" i="1"/>
  <c r="F929" i="1"/>
  <c r="E929" i="1"/>
  <c r="M928" i="1"/>
  <c r="H928" i="1"/>
  <c r="G928" i="1"/>
  <c r="F928" i="1"/>
  <c r="E928" i="1"/>
  <c r="M927" i="1"/>
  <c r="H927" i="1"/>
  <c r="G927" i="1"/>
  <c r="F927" i="1"/>
  <c r="E927" i="1"/>
  <c r="M926" i="1"/>
  <c r="H926" i="1"/>
  <c r="G926" i="1"/>
  <c r="F926" i="1"/>
  <c r="E926" i="1"/>
  <c r="M925" i="1"/>
  <c r="H925" i="1"/>
  <c r="G925" i="1"/>
  <c r="F925" i="1"/>
  <c r="E925" i="1"/>
  <c r="M924" i="1"/>
  <c r="H924" i="1"/>
  <c r="G924" i="1"/>
  <c r="F924" i="1"/>
  <c r="E924" i="1"/>
  <c r="M923" i="1"/>
  <c r="H923" i="1"/>
  <c r="G923" i="1"/>
  <c r="F923" i="1"/>
  <c r="E923" i="1"/>
  <c r="M922" i="1"/>
  <c r="H922" i="1"/>
  <c r="G922" i="1"/>
  <c r="F922" i="1"/>
  <c r="E922" i="1"/>
  <c r="M921" i="1"/>
  <c r="H921" i="1"/>
  <c r="G921" i="1"/>
  <c r="F921" i="1"/>
  <c r="E921" i="1"/>
  <c r="M920" i="1"/>
  <c r="H920" i="1"/>
  <c r="G920" i="1"/>
  <c r="F920" i="1"/>
  <c r="E920" i="1"/>
  <c r="M919" i="1"/>
  <c r="H919" i="1"/>
  <c r="G919" i="1"/>
  <c r="F919" i="1"/>
  <c r="E919" i="1"/>
  <c r="M918" i="1"/>
  <c r="H918" i="1"/>
  <c r="G918" i="1"/>
  <c r="F918" i="1"/>
  <c r="E918" i="1"/>
  <c r="M917" i="1"/>
  <c r="H917" i="1"/>
  <c r="G917" i="1"/>
  <c r="F917" i="1"/>
  <c r="E917" i="1"/>
  <c r="M916" i="1"/>
  <c r="H916" i="1"/>
  <c r="G916" i="1"/>
  <c r="F916" i="1"/>
  <c r="E916" i="1"/>
  <c r="M915" i="1"/>
  <c r="H915" i="1"/>
  <c r="G915" i="1"/>
  <c r="F915" i="1"/>
  <c r="E915" i="1"/>
  <c r="M914" i="1"/>
  <c r="H914" i="1"/>
  <c r="G914" i="1"/>
  <c r="F914" i="1"/>
  <c r="E914" i="1"/>
  <c r="M913" i="1"/>
  <c r="H913" i="1"/>
  <c r="G913" i="1"/>
  <c r="F913" i="1"/>
  <c r="E913" i="1"/>
  <c r="M912" i="1"/>
  <c r="H912" i="1"/>
  <c r="G912" i="1"/>
  <c r="F912" i="1"/>
  <c r="E912" i="1"/>
  <c r="M911" i="1"/>
  <c r="H911" i="1"/>
  <c r="G911" i="1"/>
  <c r="F911" i="1"/>
  <c r="E911" i="1"/>
  <c r="M910" i="1"/>
  <c r="H910" i="1"/>
  <c r="G910" i="1"/>
  <c r="F910" i="1"/>
  <c r="E910" i="1"/>
  <c r="M909" i="1"/>
  <c r="H909" i="1"/>
  <c r="G909" i="1"/>
  <c r="F909" i="1"/>
  <c r="E909" i="1"/>
  <c r="M908" i="1"/>
  <c r="H908" i="1"/>
  <c r="G908" i="1"/>
  <c r="F908" i="1"/>
  <c r="E908" i="1"/>
  <c r="M907" i="1"/>
  <c r="H907" i="1"/>
  <c r="G907" i="1"/>
  <c r="F907" i="1"/>
  <c r="E907" i="1"/>
  <c r="M906" i="1"/>
  <c r="H906" i="1"/>
  <c r="G906" i="1"/>
  <c r="F906" i="1"/>
  <c r="E906" i="1"/>
  <c r="M905" i="1"/>
  <c r="H905" i="1"/>
  <c r="G905" i="1"/>
  <c r="F905" i="1"/>
  <c r="E905" i="1"/>
  <c r="M904" i="1"/>
  <c r="H904" i="1"/>
  <c r="G904" i="1"/>
  <c r="F904" i="1"/>
  <c r="E904" i="1"/>
  <c r="M903" i="1"/>
  <c r="H903" i="1"/>
  <c r="G903" i="1"/>
  <c r="F903" i="1"/>
  <c r="E903" i="1"/>
  <c r="M902" i="1"/>
  <c r="H902" i="1"/>
  <c r="G902" i="1"/>
  <c r="F902" i="1"/>
  <c r="E902" i="1"/>
  <c r="M901" i="1"/>
  <c r="H901" i="1"/>
  <c r="G901" i="1"/>
  <c r="F901" i="1"/>
  <c r="E901" i="1"/>
  <c r="M900" i="1"/>
  <c r="H900" i="1"/>
  <c r="G900" i="1"/>
  <c r="F900" i="1"/>
  <c r="E900" i="1"/>
  <c r="M899" i="1"/>
  <c r="H899" i="1"/>
  <c r="G899" i="1"/>
  <c r="F899" i="1"/>
  <c r="E899" i="1"/>
  <c r="M898" i="1"/>
  <c r="H898" i="1"/>
  <c r="G898" i="1"/>
  <c r="F898" i="1"/>
  <c r="E898" i="1"/>
  <c r="M897" i="1"/>
  <c r="H897" i="1"/>
  <c r="G897" i="1"/>
  <c r="F897" i="1"/>
  <c r="E897" i="1"/>
  <c r="M896" i="1"/>
  <c r="H896" i="1"/>
  <c r="G896" i="1"/>
  <c r="F896" i="1"/>
  <c r="E896" i="1"/>
  <c r="M895" i="1"/>
  <c r="H895" i="1"/>
  <c r="G895" i="1"/>
  <c r="F895" i="1"/>
  <c r="E895" i="1"/>
  <c r="M894" i="1"/>
  <c r="H894" i="1"/>
  <c r="G894" i="1"/>
  <c r="F894" i="1"/>
  <c r="E894" i="1"/>
  <c r="M893" i="1"/>
  <c r="H893" i="1"/>
  <c r="G893" i="1"/>
  <c r="F893" i="1"/>
  <c r="E893" i="1"/>
  <c r="M892" i="1"/>
  <c r="H892" i="1"/>
  <c r="G892" i="1"/>
  <c r="F892" i="1"/>
  <c r="E892" i="1"/>
  <c r="M891" i="1"/>
  <c r="H891" i="1"/>
  <c r="G891" i="1"/>
  <c r="F891" i="1"/>
  <c r="E891" i="1"/>
  <c r="M890" i="1"/>
  <c r="H890" i="1"/>
  <c r="G890" i="1"/>
  <c r="F890" i="1"/>
  <c r="E890" i="1"/>
  <c r="M889" i="1"/>
  <c r="H889" i="1"/>
  <c r="G889" i="1"/>
  <c r="F889" i="1"/>
  <c r="E889" i="1"/>
  <c r="M888" i="1"/>
  <c r="H888" i="1"/>
  <c r="G888" i="1"/>
  <c r="F888" i="1"/>
  <c r="E888" i="1"/>
  <c r="M887" i="1"/>
  <c r="H887" i="1"/>
  <c r="G887" i="1"/>
  <c r="F887" i="1"/>
  <c r="E887" i="1"/>
  <c r="M886" i="1"/>
  <c r="H886" i="1"/>
  <c r="G886" i="1"/>
  <c r="F886" i="1"/>
  <c r="E886" i="1"/>
  <c r="M885" i="1"/>
  <c r="H885" i="1"/>
  <c r="G885" i="1"/>
  <c r="F885" i="1"/>
  <c r="E885" i="1"/>
  <c r="M884" i="1"/>
  <c r="H884" i="1"/>
  <c r="G884" i="1"/>
  <c r="F884" i="1"/>
  <c r="E884" i="1"/>
  <c r="M883" i="1"/>
  <c r="H883" i="1"/>
  <c r="G883" i="1"/>
  <c r="F883" i="1"/>
  <c r="E883" i="1"/>
  <c r="M882" i="1"/>
  <c r="H882" i="1"/>
  <c r="G882" i="1"/>
  <c r="F882" i="1"/>
  <c r="E882" i="1"/>
  <c r="M881" i="1"/>
  <c r="H881" i="1"/>
  <c r="G881" i="1"/>
  <c r="F881" i="1"/>
  <c r="E881" i="1"/>
  <c r="M880" i="1"/>
  <c r="H880" i="1"/>
  <c r="G880" i="1"/>
  <c r="F880" i="1"/>
  <c r="E880" i="1"/>
  <c r="M879" i="1"/>
  <c r="H879" i="1"/>
  <c r="G879" i="1"/>
  <c r="F879" i="1"/>
  <c r="E879" i="1"/>
  <c r="M878" i="1"/>
  <c r="H878" i="1"/>
  <c r="G878" i="1"/>
  <c r="F878" i="1"/>
  <c r="E878" i="1"/>
  <c r="M877" i="1"/>
  <c r="H877" i="1"/>
  <c r="G877" i="1"/>
  <c r="F877" i="1"/>
  <c r="E877" i="1"/>
  <c r="M876" i="1"/>
  <c r="H876" i="1"/>
  <c r="G876" i="1"/>
  <c r="F876" i="1"/>
  <c r="E876" i="1"/>
  <c r="M875" i="1"/>
  <c r="H875" i="1"/>
  <c r="G875" i="1"/>
  <c r="F875" i="1"/>
  <c r="E875" i="1"/>
  <c r="M874" i="1"/>
  <c r="H874" i="1"/>
  <c r="G874" i="1"/>
  <c r="F874" i="1"/>
  <c r="E874" i="1"/>
  <c r="M873" i="1"/>
  <c r="H873" i="1"/>
  <c r="G873" i="1"/>
  <c r="F873" i="1"/>
  <c r="E873" i="1"/>
  <c r="M872" i="1"/>
  <c r="H872" i="1"/>
  <c r="G872" i="1"/>
  <c r="F872" i="1"/>
  <c r="E872" i="1"/>
  <c r="M871" i="1"/>
  <c r="H871" i="1"/>
  <c r="G871" i="1"/>
  <c r="F871" i="1"/>
  <c r="E871" i="1"/>
  <c r="M870" i="1"/>
  <c r="H870" i="1"/>
  <c r="G870" i="1"/>
  <c r="F870" i="1"/>
  <c r="E870" i="1"/>
  <c r="M869" i="1"/>
  <c r="H869" i="1"/>
  <c r="G869" i="1"/>
  <c r="F869" i="1"/>
  <c r="E869" i="1"/>
  <c r="M868" i="1"/>
  <c r="H868" i="1"/>
  <c r="G868" i="1"/>
  <c r="F868" i="1"/>
  <c r="E868" i="1"/>
  <c r="M867" i="1"/>
  <c r="H867" i="1"/>
  <c r="G867" i="1"/>
  <c r="F867" i="1"/>
  <c r="E867" i="1"/>
  <c r="M866" i="1"/>
  <c r="H866" i="1"/>
  <c r="G866" i="1"/>
  <c r="F866" i="1"/>
  <c r="E866" i="1"/>
  <c r="M865" i="1"/>
  <c r="H865" i="1"/>
  <c r="G865" i="1"/>
  <c r="F865" i="1"/>
  <c r="E865" i="1"/>
  <c r="M864" i="1"/>
  <c r="H864" i="1"/>
  <c r="G864" i="1"/>
  <c r="F864" i="1"/>
  <c r="E864" i="1"/>
  <c r="M863" i="1"/>
  <c r="H863" i="1"/>
  <c r="G863" i="1"/>
  <c r="F863" i="1"/>
  <c r="E863" i="1"/>
  <c r="M862" i="1"/>
  <c r="H862" i="1"/>
  <c r="G862" i="1"/>
  <c r="F862" i="1"/>
  <c r="E862" i="1"/>
  <c r="M861" i="1"/>
  <c r="H861" i="1"/>
  <c r="G861" i="1"/>
  <c r="F861" i="1"/>
  <c r="E861" i="1"/>
  <c r="M860" i="1"/>
  <c r="H860" i="1"/>
  <c r="G860" i="1"/>
  <c r="F860" i="1"/>
  <c r="E860" i="1"/>
  <c r="M859" i="1"/>
  <c r="H859" i="1"/>
  <c r="G859" i="1"/>
  <c r="F859" i="1"/>
  <c r="E859" i="1"/>
  <c r="M858" i="1"/>
  <c r="H858" i="1"/>
  <c r="G858" i="1"/>
  <c r="F858" i="1"/>
  <c r="E858" i="1"/>
  <c r="M857" i="1"/>
  <c r="H857" i="1"/>
  <c r="G857" i="1"/>
  <c r="F857" i="1"/>
  <c r="E857" i="1"/>
  <c r="M856" i="1"/>
  <c r="H856" i="1"/>
  <c r="G856" i="1"/>
  <c r="F856" i="1"/>
  <c r="E856" i="1"/>
  <c r="M855" i="1"/>
  <c r="H855" i="1"/>
  <c r="G855" i="1"/>
  <c r="F855" i="1"/>
  <c r="E855" i="1"/>
  <c r="M854" i="1"/>
  <c r="H854" i="1"/>
  <c r="G854" i="1"/>
  <c r="F854" i="1"/>
  <c r="E854" i="1"/>
  <c r="M853" i="1"/>
  <c r="H853" i="1"/>
  <c r="G853" i="1"/>
  <c r="F853" i="1"/>
  <c r="E853" i="1"/>
  <c r="M852" i="1"/>
  <c r="H852" i="1"/>
  <c r="G852" i="1"/>
  <c r="F852" i="1"/>
  <c r="E852" i="1"/>
  <c r="M851" i="1"/>
  <c r="H851" i="1"/>
  <c r="G851" i="1"/>
  <c r="F851" i="1"/>
  <c r="E851" i="1"/>
  <c r="M850" i="1"/>
  <c r="H850" i="1"/>
  <c r="G850" i="1"/>
  <c r="F850" i="1"/>
  <c r="E850" i="1"/>
  <c r="M849" i="1"/>
  <c r="H849" i="1"/>
  <c r="G849" i="1"/>
  <c r="F849" i="1"/>
  <c r="E849" i="1"/>
  <c r="M848" i="1"/>
  <c r="H848" i="1"/>
  <c r="G848" i="1"/>
  <c r="F848" i="1"/>
  <c r="E848" i="1"/>
  <c r="M847" i="1"/>
  <c r="H847" i="1"/>
  <c r="G847" i="1"/>
  <c r="F847" i="1"/>
  <c r="E847" i="1"/>
  <c r="M846" i="1"/>
  <c r="H846" i="1"/>
  <c r="G846" i="1"/>
  <c r="F846" i="1"/>
  <c r="E846" i="1"/>
  <c r="M845" i="1"/>
  <c r="H845" i="1"/>
  <c r="G845" i="1"/>
  <c r="F845" i="1"/>
  <c r="E845" i="1"/>
  <c r="M844" i="1"/>
  <c r="H844" i="1"/>
  <c r="G844" i="1"/>
  <c r="F844" i="1"/>
  <c r="E844" i="1"/>
  <c r="M843" i="1"/>
  <c r="H843" i="1"/>
  <c r="G843" i="1"/>
  <c r="F843" i="1"/>
  <c r="E843" i="1"/>
  <c r="M842" i="1"/>
  <c r="H842" i="1"/>
  <c r="G842" i="1"/>
  <c r="F842" i="1"/>
  <c r="E842" i="1"/>
  <c r="M841" i="1"/>
  <c r="H841" i="1"/>
  <c r="G841" i="1"/>
  <c r="F841" i="1"/>
  <c r="E841" i="1"/>
  <c r="M840" i="1"/>
  <c r="H840" i="1"/>
  <c r="G840" i="1"/>
  <c r="F840" i="1"/>
  <c r="E840" i="1"/>
  <c r="M839" i="1"/>
  <c r="H839" i="1"/>
  <c r="G839" i="1"/>
  <c r="F839" i="1"/>
  <c r="E839" i="1"/>
  <c r="M838" i="1"/>
  <c r="H838" i="1"/>
  <c r="G838" i="1"/>
  <c r="F838" i="1"/>
  <c r="E838" i="1"/>
  <c r="M837" i="1"/>
  <c r="H837" i="1"/>
  <c r="G837" i="1"/>
  <c r="F837" i="1"/>
  <c r="E837" i="1"/>
  <c r="M836" i="1"/>
  <c r="H836" i="1"/>
  <c r="G836" i="1"/>
  <c r="F836" i="1"/>
  <c r="E836" i="1"/>
  <c r="M835" i="1"/>
  <c r="H835" i="1"/>
  <c r="G835" i="1"/>
  <c r="F835" i="1"/>
  <c r="E835" i="1"/>
  <c r="M834" i="1"/>
  <c r="H834" i="1"/>
  <c r="G834" i="1"/>
  <c r="F834" i="1"/>
  <c r="E834" i="1"/>
  <c r="M833" i="1"/>
  <c r="H833" i="1"/>
  <c r="G833" i="1"/>
  <c r="F833" i="1"/>
  <c r="E833" i="1"/>
  <c r="M832" i="1"/>
  <c r="H832" i="1"/>
  <c r="G832" i="1"/>
  <c r="F832" i="1"/>
  <c r="E832" i="1"/>
  <c r="M831" i="1"/>
  <c r="H831" i="1"/>
  <c r="G831" i="1"/>
  <c r="F831" i="1"/>
  <c r="E831" i="1"/>
  <c r="M830" i="1"/>
  <c r="H830" i="1"/>
  <c r="G830" i="1"/>
  <c r="F830" i="1"/>
  <c r="E830" i="1"/>
  <c r="M829" i="1"/>
  <c r="H829" i="1"/>
  <c r="G829" i="1"/>
  <c r="F829" i="1"/>
  <c r="E829" i="1"/>
  <c r="M828" i="1"/>
  <c r="H828" i="1"/>
  <c r="G828" i="1"/>
  <c r="F828" i="1"/>
  <c r="E828" i="1"/>
  <c r="M827" i="1"/>
  <c r="H827" i="1"/>
  <c r="G827" i="1"/>
  <c r="F827" i="1"/>
  <c r="E827" i="1"/>
  <c r="M826" i="1"/>
  <c r="H826" i="1"/>
  <c r="G826" i="1"/>
  <c r="F826" i="1"/>
  <c r="E826" i="1"/>
  <c r="M825" i="1"/>
  <c r="H825" i="1"/>
  <c r="G825" i="1"/>
  <c r="F825" i="1"/>
  <c r="E825" i="1"/>
  <c r="M824" i="1"/>
  <c r="H824" i="1"/>
  <c r="G824" i="1"/>
  <c r="F824" i="1"/>
  <c r="E824" i="1"/>
  <c r="M823" i="1"/>
  <c r="H823" i="1"/>
  <c r="G823" i="1"/>
  <c r="F823" i="1"/>
  <c r="E823" i="1"/>
  <c r="M822" i="1"/>
  <c r="H822" i="1"/>
  <c r="G822" i="1"/>
  <c r="F822" i="1"/>
  <c r="E822" i="1"/>
  <c r="M821" i="1"/>
  <c r="H821" i="1"/>
  <c r="G821" i="1"/>
  <c r="F821" i="1"/>
  <c r="E821" i="1"/>
  <c r="M820" i="1"/>
  <c r="H820" i="1"/>
  <c r="G820" i="1"/>
  <c r="F820" i="1"/>
  <c r="E820" i="1"/>
  <c r="M819" i="1"/>
  <c r="H819" i="1"/>
  <c r="G819" i="1"/>
  <c r="F819" i="1"/>
  <c r="E819" i="1"/>
  <c r="M818" i="1"/>
  <c r="H818" i="1"/>
  <c r="G818" i="1"/>
  <c r="F818" i="1"/>
  <c r="E818" i="1"/>
  <c r="M817" i="1"/>
  <c r="H817" i="1"/>
  <c r="G817" i="1"/>
  <c r="F817" i="1"/>
  <c r="E817" i="1"/>
  <c r="M816" i="1"/>
  <c r="H816" i="1"/>
  <c r="G816" i="1"/>
  <c r="F816" i="1"/>
  <c r="E816" i="1"/>
  <c r="M815" i="1"/>
  <c r="H815" i="1"/>
  <c r="G815" i="1"/>
  <c r="F815" i="1"/>
  <c r="E815" i="1"/>
  <c r="M814" i="1"/>
  <c r="H814" i="1"/>
  <c r="G814" i="1"/>
  <c r="F814" i="1"/>
  <c r="E814" i="1"/>
  <c r="M813" i="1"/>
  <c r="H813" i="1"/>
  <c r="G813" i="1"/>
  <c r="F813" i="1"/>
  <c r="E813" i="1"/>
  <c r="M812" i="1"/>
  <c r="H812" i="1"/>
  <c r="G812" i="1"/>
  <c r="F812" i="1"/>
  <c r="E812" i="1"/>
  <c r="M811" i="1"/>
  <c r="H811" i="1"/>
  <c r="G811" i="1"/>
  <c r="F811" i="1"/>
  <c r="E811" i="1"/>
  <c r="M810" i="1"/>
  <c r="H810" i="1"/>
  <c r="G810" i="1"/>
  <c r="F810" i="1"/>
  <c r="E810" i="1"/>
  <c r="M809" i="1"/>
  <c r="H809" i="1"/>
  <c r="G809" i="1"/>
  <c r="F809" i="1"/>
  <c r="E809" i="1"/>
  <c r="M808" i="1"/>
  <c r="H808" i="1"/>
  <c r="G808" i="1"/>
  <c r="F808" i="1"/>
  <c r="E808" i="1"/>
  <c r="M807" i="1"/>
  <c r="H807" i="1"/>
  <c r="G807" i="1"/>
  <c r="F807" i="1"/>
  <c r="E807" i="1"/>
  <c r="M806" i="1"/>
  <c r="H806" i="1"/>
  <c r="G806" i="1"/>
  <c r="F806" i="1"/>
  <c r="E806" i="1"/>
  <c r="M805" i="1"/>
  <c r="H805" i="1"/>
  <c r="G805" i="1"/>
  <c r="F805" i="1"/>
  <c r="E805" i="1"/>
  <c r="M804" i="1"/>
  <c r="H804" i="1"/>
  <c r="G804" i="1"/>
  <c r="F804" i="1"/>
  <c r="E804" i="1"/>
  <c r="M803" i="1"/>
  <c r="H803" i="1"/>
  <c r="G803" i="1"/>
  <c r="F803" i="1"/>
  <c r="E803" i="1"/>
  <c r="M802" i="1"/>
  <c r="H802" i="1"/>
  <c r="G802" i="1"/>
  <c r="F802" i="1"/>
  <c r="E802" i="1"/>
  <c r="M801" i="1"/>
  <c r="H801" i="1"/>
  <c r="G801" i="1"/>
  <c r="F801" i="1"/>
  <c r="E801" i="1"/>
  <c r="M800" i="1"/>
  <c r="H800" i="1"/>
  <c r="G800" i="1"/>
  <c r="F800" i="1"/>
  <c r="E800" i="1"/>
  <c r="M799" i="1"/>
  <c r="H799" i="1"/>
  <c r="G799" i="1"/>
  <c r="F799" i="1"/>
  <c r="E799" i="1"/>
  <c r="M798" i="1"/>
  <c r="H798" i="1"/>
  <c r="G798" i="1"/>
  <c r="F798" i="1"/>
  <c r="E798" i="1"/>
  <c r="M797" i="1"/>
  <c r="H797" i="1"/>
  <c r="G797" i="1"/>
  <c r="F797" i="1"/>
  <c r="E797" i="1"/>
  <c r="M796" i="1"/>
  <c r="H796" i="1"/>
  <c r="G796" i="1"/>
  <c r="F796" i="1"/>
  <c r="E796" i="1"/>
  <c r="M795" i="1"/>
  <c r="H795" i="1"/>
  <c r="G795" i="1"/>
  <c r="F795" i="1"/>
  <c r="E795" i="1"/>
  <c r="M794" i="1"/>
  <c r="H794" i="1"/>
  <c r="G794" i="1"/>
  <c r="F794" i="1"/>
  <c r="E794" i="1"/>
  <c r="M793" i="1"/>
  <c r="H793" i="1"/>
  <c r="G793" i="1"/>
  <c r="F793" i="1"/>
  <c r="E793" i="1"/>
  <c r="M792" i="1"/>
  <c r="H792" i="1"/>
  <c r="G792" i="1"/>
  <c r="F792" i="1"/>
  <c r="E792" i="1"/>
  <c r="M791" i="1"/>
  <c r="H791" i="1"/>
  <c r="G791" i="1"/>
  <c r="F791" i="1"/>
  <c r="E791" i="1"/>
  <c r="M790" i="1"/>
  <c r="H790" i="1"/>
  <c r="G790" i="1"/>
  <c r="F790" i="1"/>
  <c r="E790" i="1"/>
  <c r="M789" i="1"/>
  <c r="H789" i="1"/>
  <c r="G789" i="1"/>
  <c r="F789" i="1"/>
  <c r="E789" i="1"/>
  <c r="M788" i="1"/>
  <c r="H788" i="1"/>
  <c r="G788" i="1"/>
  <c r="F788" i="1"/>
  <c r="E788" i="1"/>
  <c r="M787" i="1"/>
  <c r="H787" i="1"/>
  <c r="G787" i="1"/>
  <c r="F787" i="1"/>
  <c r="E787" i="1"/>
  <c r="M786" i="1"/>
  <c r="H786" i="1"/>
  <c r="G786" i="1"/>
  <c r="F786" i="1"/>
  <c r="E786" i="1"/>
  <c r="M785" i="1"/>
  <c r="H785" i="1"/>
  <c r="G785" i="1"/>
  <c r="F785" i="1"/>
  <c r="E785" i="1"/>
  <c r="M784" i="1"/>
  <c r="H784" i="1"/>
  <c r="G784" i="1"/>
  <c r="F784" i="1"/>
  <c r="E784" i="1"/>
  <c r="M783" i="1"/>
  <c r="H783" i="1"/>
  <c r="G783" i="1"/>
  <c r="F783" i="1"/>
  <c r="E783" i="1"/>
  <c r="M782" i="1"/>
  <c r="H782" i="1"/>
  <c r="G782" i="1"/>
  <c r="F782" i="1"/>
  <c r="E782" i="1"/>
  <c r="M781" i="1"/>
  <c r="H781" i="1"/>
  <c r="G781" i="1"/>
  <c r="F781" i="1"/>
  <c r="E781" i="1"/>
  <c r="M780" i="1"/>
  <c r="H780" i="1"/>
  <c r="G780" i="1"/>
  <c r="F780" i="1"/>
  <c r="E780" i="1"/>
  <c r="M779" i="1"/>
  <c r="H779" i="1"/>
  <c r="G779" i="1"/>
  <c r="F779" i="1"/>
  <c r="E779" i="1"/>
  <c r="M778" i="1"/>
  <c r="H778" i="1"/>
  <c r="G778" i="1"/>
  <c r="F778" i="1"/>
  <c r="E778" i="1"/>
  <c r="M777" i="1"/>
  <c r="H777" i="1"/>
  <c r="G777" i="1"/>
  <c r="F777" i="1"/>
  <c r="E777" i="1"/>
  <c r="M776" i="1"/>
  <c r="H776" i="1"/>
  <c r="G776" i="1"/>
  <c r="F776" i="1"/>
  <c r="E776" i="1"/>
  <c r="M775" i="1"/>
  <c r="H775" i="1"/>
  <c r="G775" i="1"/>
  <c r="F775" i="1"/>
  <c r="E775" i="1"/>
  <c r="M774" i="1"/>
  <c r="H774" i="1"/>
  <c r="G774" i="1"/>
  <c r="F774" i="1"/>
  <c r="E774" i="1"/>
  <c r="M773" i="1"/>
  <c r="H773" i="1"/>
  <c r="G773" i="1"/>
  <c r="F773" i="1"/>
  <c r="E773" i="1"/>
  <c r="M772" i="1"/>
  <c r="H772" i="1"/>
  <c r="G772" i="1"/>
  <c r="F772" i="1"/>
  <c r="E772" i="1"/>
  <c r="M771" i="1"/>
  <c r="H771" i="1"/>
  <c r="G771" i="1"/>
  <c r="F771" i="1"/>
  <c r="E771" i="1"/>
  <c r="M770" i="1"/>
  <c r="H770" i="1"/>
  <c r="G770" i="1"/>
  <c r="F770" i="1"/>
  <c r="E770" i="1"/>
  <c r="M769" i="1"/>
  <c r="H769" i="1"/>
  <c r="G769" i="1"/>
  <c r="F769" i="1"/>
  <c r="E769" i="1"/>
  <c r="M768" i="1"/>
  <c r="H768" i="1"/>
  <c r="G768" i="1"/>
  <c r="F768" i="1"/>
  <c r="E768" i="1"/>
  <c r="M767" i="1"/>
  <c r="H767" i="1"/>
  <c r="G767" i="1"/>
  <c r="F767" i="1"/>
  <c r="E767" i="1"/>
  <c r="M766" i="1"/>
  <c r="H766" i="1"/>
  <c r="G766" i="1"/>
  <c r="F766" i="1"/>
  <c r="E766" i="1"/>
  <c r="M765" i="1"/>
  <c r="H765" i="1"/>
  <c r="G765" i="1"/>
  <c r="F765" i="1"/>
  <c r="E765" i="1"/>
  <c r="M764" i="1"/>
  <c r="H764" i="1"/>
  <c r="G764" i="1"/>
  <c r="F764" i="1"/>
  <c r="E764" i="1"/>
  <c r="M763" i="1"/>
  <c r="H763" i="1"/>
  <c r="G763" i="1"/>
  <c r="F763" i="1"/>
  <c r="E763" i="1"/>
  <c r="M762" i="1"/>
  <c r="H762" i="1"/>
  <c r="G762" i="1"/>
  <c r="F762" i="1"/>
  <c r="E762" i="1"/>
  <c r="M761" i="1"/>
  <c r="H761" i="1"/>
  <c r="G761" i="1"/>
  <c r="F761" i="1"/>
  <c r="E761" i="1"/>
  <c r="M760" i="1"/>
  <c r="H760" i="1"/>
  <c r="G760" i="1"/>
  <c r="F760" i="1"/>
  <c r="E760" i="1"/>
  <c r="M759" i="1"/>
  <c r="H759" i="1"/>
  <c r="G759" i="1"/>
  <c r="F759" i="1"/>
  <c r="E759" i="1"/>
  <c r="M758" i="1"/>
  <c r="H758" i="1"/>
  <c r="G758" i="1"/>
  <c r="F758" i="1"/>
  <c r="E758" i="1"/>
  <c r="M757" i="1"/>
  <c r="H757" i="1"/>
  <c r="G757" i="1"/>
  <c r="F757" i="1"/>
  <c r="E757" i="1"/>
  <c r="M756" i="1"/>
  <c r="H756" i="1"/>
  <c r="G756" i="1"/>
  <c r="F756" i="1"/>
  <c r="E756" i="1"/>
  <c r="M755" i="1"/>
  <c r="H755" i="1"/>
  <c r="G755" i="1"/>
  <c r="F755" i="1"/>
  <c r="E755" i="1"/>
  <c r="M754" i="1"/>
  <c r="H754" i="1"/>
  <c r="G754" i="1"/>
  <c r="F754" i="1"/>
  <c r="E754" i="1"/>
  <c r="M753" i="1"/>
  <c r="H753" i="1"/>
  <c r="G753" i="1"/>
  <c r="F753" i="1"/>
  <c r="E753" i="1"/>
  <c r="M752" i="1"/>
  <c r="H752" i="1"/>
  <c r="G752" i="1"/>
  <c r="F752" i="1"/>
  <c r="E752" i="1"/>
  <c r="M751" i="1"/>
  <c r="H751" i="1"/>
  <c r="G751" i="1"/>
  <c r="F751" i="1"/>
  <c r="E751" i="1"/>
  <c r="M750" i="1"/>
  <c r="H750" i="1"/>
  <c r="G750" i="1"/>
  <c r="F750" i="1"/>
  <c r="E750" i="1"/>
  <c r="M749" i="1"/>
  <c r="H749" i="1"/>
  <c r="G749" i="1"/>
  <c r="F749" i="1"/>
  <c r="E749" i="1"/>
  <c r="M748" i="1"/>
  <c r="H748" i="1"/>
  <c r="G748" i="1"/>
  <c r="F748" i="1"/>
  <c r="E748" i="1"/>
  <c r="M747" i="1"/>
  <c r="H747" i="1"/>
  <c r="G747" i="1"/>
  <c r="F747" i="1"/>
  <c r="E747" i="1"/>
  <c r="M746" i="1"/>
  <c r="H746" i="1"/>
  <c r="G746" i="1"/>
  <c r="F746" i="1"/>
  <c r="E746" i="1"/>
  <c r="M745" i="1"/>
  <c r="H745" i="1"/>
  <c r="G745" i="1"/>
  <c r="F745" i="1"/>
  <c r="E745" i="1"/>
  <c r="M744" i="1"/>
  <c r="H744" i="1"/>
  <c r="G744" i="1"/>
  <c r="F744" i="1"/>
  <c r="E744" i="1"/>
  <c r="M743" i="1"/>
  <c r="H743" i="1"/>
  <c r="G743" i="1"/>
  <c r="F743" i="1"/>
  <c r="E743" i="1"/>
  <c r="M742" i="1"/>
  <c r="H742" i="1"/>
  <c r="G742" i="1"/>
  <c r="F742" i="1"/>
  <c r="E742" i="1"/>
  <c r="M741" i="1"/>
  <c r="H741" i="1"/>
  <c r="G741" i="1"/>
  <c r="F741" i="1"/>
  <c r="E741" i="1"/>
  <c r="M740" i="1"/>
  <c r="H740" i="1"/>
  <c r="G740" i="1"/>
  <c r="F740" i="1"/>
  <c r="E740" i="1"/>
  <c r="M739" i="1"/>
  <c r="H739" i="1"/>
  <c r="G739" i="1"/>
  <c r="F739" i="1"/>
  <c r="E739" i="1"/>
  <c r="M738" i="1"/>
  <c r="H738" i="1"/>
  <c r="G738" i="1"/>
  <c r="F738" i="1"/>
  <c r="E738" i="1"/>
  <c r="M737" i="1"/>
  <c r="H737" i="1"/>
  <c r="G737" i="1"/>
  <c r="F737" i="1"/>
  <c r="E737" i="1"/>
  <c r="M736" i="1"/>
  <c r="H736" i="1"/>
  <c r="G736" i="1"/>
  <c r="F736" i="1"/>
  <c r="E736" i="1"/>
  <c r="M735" i="1"/>
  <c r="H735" i="1"/>
  <c r="G735" i="1"/>
  <c r="F735" i="1"/>
  <c r="E735" i="1"/>
  <c r="M734" i="1"/>
  <c r="H734" i="1"/>
  <c r="G734" i="1"/>
  <c r="F734" i="1"/>
  <c r="E734" i="1"/>
  <c r="M733" i="1"/>
  <c r="H733" i="1"/>
  <c r="G733" i="1"/>
  <c r="F733" i="1"/>
  <c r="E733" i="1"/>
  <c r="M732" i="1"/>
  <c r="H732" i="1"/>
  <c r="G732" i="1"/>
  <c r="F732" i="1"/>
  <c r="E732" i="1"/>
  <c r="M731" i="1"/>
  <c r="H731" i="1"/>
  <c r="G731" i="1"/>
  <c r="F731" i="1"/>
  <c r="E731" i="1"/>
  <c r="M730" i="1"/>
  <c r="H730" i="1"/>
  <c r="G730" i="1"/>
  <c r="F730" i="1"/>
  <c r="E730" i="1"/>
  <c r="M729" i="1"/>
  <c r="H729" i="1"/>
  <c r="G729" i="1"/>
  <c r="F729" i="1"/>
  <c r="E729" i="1"/>
  <c r="M728" i="1"/>
  <c r="H728" i="1"/>
  <c r="G728" i="1"/>
  <c r="F728" i="1"/>
  <c r="E728" i="1"/>
  <c r="M727" i="1"/>
  <c r="H727" i="1"/>
  <c r="G727" i="1"/>
  <c r="F727" i="1"/>
  <c r="E727" i="1"/>
  <c r="M726" i="1"/>
  <c r="H726" i="1"/>
  <c r="G726" i="1"/>
  <c r="F726" i="1"/>
  <c r="E726" i="1"/>
  <c r="M725" i="1"/>
  <c r="H725" i="1"/>
  <c r="G725" i="1"/>
  <c r="F725" i="1"/>
  <c r="E725" i="1"/>
  <c r="M724" i="1"/>
  <c r="H724" i="1"/>
  <c r="G724" i="1"/>
  <c r="F724" i="1"/>
  <c r="E724" i="1"/>
  <c r="M723" i="1"/>
  <c r="H723" i="1"/>
  <c r="G723" i="1"/>
  <c r="F723" i="1"/>
  <c r="E723" i="1"/>
  <c r="M722" i="1"/>
  <c r="H722" i="1"/>
  <c r="G722" i="1"/>
  <c r="F722" i="1"/>
  <c r="E722" i="1"/>
  <c r="M721" i="1"/>
  <c r="H721" i="1"/>
  <c r="G721" i="1"/>
  <c r="F721" i="1"/>
  <c r="E721" i="1"/>
  <c r="M720" i="1"/>
  <c r="H720" i="1"/>
  <c r="G720" i="1"/>
  <c r="F720" i="1"/>
  <c r="E720" i="1"/>
  <c r="M719" i="1"/>
  <c r="H719" i="1"/>
  <c r="G719" i="1"/>
  <c r="F719" i="1"/>
  <c r="E719" i="1"/>
  <c r="M718" i="1"/>
  <c r="H718" i="1"/>
  <c r="G718" i="1"/>
  <c r="F718" i="1"/>
  <c r="E718" i="1"/>
  <c r="M717" i="1"/>
  <c r="H717" i="1"/>
  <c r="G717" i="1"/>
  <c r="F717" i="1"/>
  <c r="E717" i="1"/>
  <c r="M716" i="1"/>
  <c r="H716" i="1"/>
  <c r="G716" i="1"/>
  <c r="F716" i="1"/>
  <c r="E716" i="1"/>
  <c r="M715" i="1"/>
  <c r="H715" i="1"/>
  <c r="G715" i="1"/>
  <c r="F715" i="1"/>
  <c r="E715" i="1"/>
  <c r="M714" i="1"/>
  <c r="H714" i="1"/>
  <c r="G714" i="1"/>
  <c r="F714" i="1"/>
  <c r="E714" i="1"/>
  <c r="M713" i="1"/>
  <c r="H713" i="1"/>
  <c r="G713" i="1"/>
  <c r="F713" i="1"/>
  <c r="E713" i="1"/>
  <c r="M712" i="1"/>
  <c r="H712" i="1"/>
  <c r="G712" i="1"/>
  <c r="F712" i="1"/>
  <c r="E712" i="1"/>
  <c r="M711" i="1"/>
  <c r="H711" i="1"/>
  <c r="G711" i="1"/>
  <c r="F711" i="1"/>
  <c r="E711" i="1"/>
  <c r="M710" i="1"/>
  <c r="H710" i="1"/>
  <c r="G710" i="1"/>
  <c r="F710" i="1"/>
  <c r="E710" i="1"/>
  <c r="M709" i="1"/>
  <c r="H709" i="1"/>
  <c r="G709" i="1"/>
  <c r="F709" i="1"/>
  <c r="E709" i="1"/>
  <c r="M708" i="1"/>
  <c r="H708" i="1"/>
  <c r="G708" i="1"/>
  <c r="F708" i="1"/>
  <c r="E708" i="1"/>
  <c r="M707" i="1"/>
  <c r="H707" i="1"/>
  <c r="G707" i="1"/>
  <c r="F707" i="1"/>
  <c r="E707" i="1"/>
  <c r="M706" i="1"/>
  <c r="H706" i="1"/>
  <c r="G706" i="1"/>
  <c r="F706" i="1"/>
  <c r="E706" i="1"/>
  <c r="M705" i="1"/>
  <c r="H705" i="1"/>
  <c r="G705" i="1"/>
  <c r="F705" i="1"/>
  <c r="E705" i="1"/>
  <c r="M704" i="1"/>
  <c r="H704" i="1"/>
  <c r="G704" i="1"/>
  <c r="F704" i="1"/>
  <c r="E704" i="1"/>
  <c r="M703" i="1"/>
  <c r="H703" i="1"/>
  <c r="G703" i="1"/>
  <c r="F703" i="1"/>
  <c r="E703" i="1"/>
  <c r="M702" i="1"/>
  <c r="H702" i="1"/>
  <c r="G702" i="1"/>
  <c r="F702" i="1"/>
  <c r="E702" i="1"/>
  <c r="M701" i="1"/>
  <c r="H701" i="1"/>
  <c r="G701" i="1"/>
  <c r="F701" i="1"/>
  <c r="E701" i="1"/>
  <c r="M700" i="1"/>
  <c r="H700" i="1"/>
  <c r="G700" i="1"/>
  <c r="F700" i="1"/>
  <c r="E700" i="1"/>
  <c r="M699" i="1"/>
  <c r="H699" i="1"/>
  <c r="G699" i="1"/>
  <c r="F699" i="1"/>
  <c r="E699" i="1"/>
  <c r="M698" i="1"/>
  <c r="H698" i="1"/>
  <c r="G698" i="1"/>
  <c r="F698" i="1"/>
  <c r="E698" i="1"/>
  <c r="M697" i="1"/>
  <c r="H697" i="1"/>
  <c r="G697" i="1"/>
  <c r="F697" i="1"/>
  <c r="E697" i="1"/>
  <c r="M696" i="1"/>
  <c r="H696" i="1"/>
  <c r="G696" i="1"/>
  <c r="F696" i="1"/>
  <c r="E696" i="1"/>
  <c r="M695" i="1"/>
  <c r="H695" i="1"/>
  <c r="G695" i="1"/>
  <c r="F695" i="1"/>
  <c r="E695" i="1"/>
  <c r="M694" i="1"/>
  <c r="H694" i="1"/>
  <c r="G694" i="1"/>
  <c r="F694" i="1"/>
  <c r="E694" i="1"/>
  <c r="M693" i="1"/>
  <c r="H693" i="1"/>
  <c r="G693" i="1"/>
  <c r="F693" i="1"/>
  <c r="E693" i="1"/>
  <c r="M692" i="1"/>
  <c r="H692" i="1"/>
  <c r="G692" i="1"/>
  <c r="F692" i="1"/>
  <c r="E692" i="1"/>
  <c r="M691" i="1"/>
  <c r="H691" i="1"/>
  <c r="G691" i="1"/>
  <c r="F691" i="1"/>
  <c r="E691" i="1"/>
  <c r="M690" i="1"/>
  <c r="H690" i="1"/>
  <c r="G690" i="1"/>
  <c r="F690" i="1"/>
  <c r="E690" i="1"/>
  <c r="M689" i="1"/>
  <c r="H689" i="1"/>
  <c r="G689" i="1"/>
  <c r="F689" i="1"/>
  <c r="E689" i="1"/>
  <c r="M688" i="1"/>
  <c r="H688" i="1"/>
  <c r="G688" i="1"/>
  <c r="F688" i="1"/>
  <c r="E688" i="1"/>
  <c r="M687" i="1"/>
  <c r="H687" i="1"/>
  <c r="G687" i="1"/>
  <c r="F687" i="1"/>
  <c r="E687" i="1"/>
  <c r="M686" i="1"/>
  <c r="H686" i="1"/>
  <c r="G686" i="1"/>
  <c r="F686" i="1"/>
  <c r="E686" i="1"/>
  <c r="M685" i="1"/>
  <c r="H685" i="1"/>
  <c r="G685" i="1"/>
  <c r="F685" i="1"/>
  <c r="E685" i="1"/>
  <c r="M684" i="1"/>
  <c r="H684" i="1"/>
  <c r="G684" i="1"/>
  <c r="F684" i="1"/>
  <c r="E684" i="1"/>
  <c r="M683" i="1"/>
  <c r="H683" i="1"/>
  <c r="G683" i="1"/>
  <c r="F683" i="1"/>
  <c r="E683" i="1"/>
  <c r="M682" i="1"/>
  <c r="H682" i="1"/>
  <c r="G682" i="1"/>
  <c r="F682" i="1"/>
  <c r="E682" i="1"/>
  <c r="M681" i="1"/>
  <c r="H681" i="1"/>
  <c r="G681" i="1"/>
  <c r="F681" i="1"/>
  <c r="E681" i="1"/>
  <c r="M680" i="1"/>
  <c r="H680" i="1"/>
  <c r="G680" i="1"/>
  <c r="F680" i="1"/>
  <c r="E680" i="1"/>
  <c r="M679" i="1"/>
  <c r="H679" i="1"/>
  <c r="G679" i="1"/>
  <c r="F679" i="1"/>
  <c r="E679" i="1"/>
  <c r="M678" i="1"/>
  <c r="H678" i="1"/>
  <c r="G678" i="1"/>
  <c r="F678" i="1"/>
  <c r="E678" i="1"/>
  <c r="M677" i="1"/>
  <c r="H677" i="1"/>
  <c r="G677" i="1"/>
  <c r="F677" i="1"/>
  <c r="E677" i="1"/>
  <c r="M676" i="1"/>
  <c r="H676" i="1"/>
  <c r="G676" i="1"/>
  <c r="F676" i="1"/>
  <c r="E676" i="1"/>
  <c r="M675" i="1"/>
  <c r="H675" i="1"/>
  <c r="G675" i="1"/>
  <c r="F675" i="1"/>
  <c r="E675" i="1"/>
  <c r="M674" i="1"/>
  <c r="H674" i="1"/>
  <c r="G674" i="1"/>
  <c r="F674" i="1"/>
  <c r="E674" i="1"/>
  <c r="M673" i="1"/>
  <c r="H673" i="1"/>
  <c r="G673" i="1"/>
  <c r="F673" i="1"/>
  <c r="E673" i="1"/>
  <c r="M672" i="1"/>
  <c r="H672" i="1"/>
  <c r="G672" i="1"/>
  <c r="F672" i="1"/>
  <c r="E672" i="1"/>
  <c r="M671" i="1"/>
  <c r="H671" i="1"/>
  <c r="G671" i="1"/>
  <c r="F671" i="1"/>
  <c r="E671" i="1"/>
  <c r="M670" i="1"/>
  <c r="H670" i="1"/>
  <c r="G670" i="1"/>
  <c r="F670" i="1"/>
  <c r="E670" i="1"/>
  <c r="M669" i="1"/>
  <c r="H669" i="1"/>
  <c r="G669" i="1"/>
  <c r="F669" i="1"/>
  <c r="E669" i="1"/>
  <c r="M668" i="1"/>
  <c r="H668" i="1"/>
  <c r="G668" i="1"/>
  <c r="F668" i="1"/>
  <c r="E668" i="1"/>
  <c r="M667" i="1"/>
  <c r="H667" i="1"/>
  <c r="G667" i="1"/>
  <c r="F667" i="1"/>
  <c r="E667" i="1"/>
  <c r="M666" i="1"/>
  <c r="H666" i="1"/>
  <c r="G666" i="1"/>
  <c r="F666" i="1"/>
  <c r="E666" i="1"/>
  <c r="M665" i="1"/>
  <c r="H665" i="1"/>
  <c r="G665" i="1"/>
  <c r="F665" i="1"/>
  <c r="E665" i="1"/>
  <c r="M664" i="1"/>
  <c r="H664" i="1"/>
  <c r="G664" i="1"/>
  <c r="F664" i="1"/>
  <c r="E664" i="1"/>
  <c r="M663" i="1"/>
  <c r="H663" i="1"/>
  <c r="G663" i="1"/>
  <c r="F663" i="1"/>
  <c r="E663" i="1"/>
  <c r="M662" i="1"/>
  <c r="H662" i="1"/>
  <c r="G662" i="1"/>
  <c r="F662" i="1"/>
  <c r="E662" i="1"/>
  <c r="M661" i="1"/>
  <c r="H661" i="1"/>
  <c r="G661" i="1"/>
  <c r="F661" i="1"/>
  <c r="E661" i="1"/>
  <c r="M660" i="1"/>
  <c r="H660" i="1"/>
  <c r="G660" i="1"/>
  <c r="F660" i="1"/>
  <c r="E660" i="1"/>
  <c r="M659" i="1"/>
  <c r="H659" i="1"/>
  <c r="G659" i="1"/>
  <c r="F659" i="1"/>
  <c r="E659" i="1"/>
  <c r="M658" i="1"/>
  <c r="H658" i="1"/>
  <c r="G658" i="1"/>
  <c r="F658" i="1"/>
  <c r="E658" i="1"/>
  <c r="M657" i="1"/>
  <c r="H657" i="1"/>
  <c r="G657" i="1"/>
  <c r="F657" i="1"/>
  <c r="E657" i="1"/>
  <c r="M656" i="1"/>
  <c r="H656" i="1"/>
  <c r="G656" i="1"/>
  <c r="F656" i="1"/>
  <c r="E656" i="1"/>
  <c r="M655" i="1"/>
  <c r="H655" i="1"/>
  <c r="G655" i="1"/>
  <c r="F655" i="1"/>
  <c r="E655" i="1"/>
  <c r="M654" i="1"/>
  <c r="H654" i="1"/>
  <c r="G654" i="1"/>
  <c r="F654" i="1"/>
  <c r="E654" i="1"/>
  <c r="M653" i="1"/>
  <c r="H653" i="1"/>
  <c r="G653" i="1"/>
  <c r="F653" i="1"/>
  <c r="E653" i="1"/>
  <c r="M652" i="1"/>
  <c r="H652" i="1"/>
  <c r="G652" i="1"/>
  <c r="F652" i="1"/>
  <c r="E652" i="1"/>
  <c r="M651" i="1"/>
  <c r="H651" i="1"/>
  <c r="G651" i="1"/>
  <c r="F651" i="1"/>
  <c r="E651" i="1"/>
  <c r="M650" i="1"/>
  <c r="H650" i="1"/>
  <c r="G650" i="1"/>
  <c r="F650" i="1"/>
  <c r="E650" i="1"/>
  <c r="M649" i="1"/>
  <c r="H649" i="1"/>
  <c r="G649" i="1"/>
  <c r="F649" i="1"/>
  <c r="E649" i="1"/>
  <c r="M648" i="1"/>
  <c r="H648" i="1"/>
  <c r="G648" i="1"/>
  <c r="F648" i="1"/>
  <c r="E648" i="1"/>
  <c r="M647" i="1"/>
  <c r="H647" i="1"/>
  <c r="G647" i="1"/>
  <c r="F647" i="1"/>
  <c r="E647" i="1"/>
  <c r="M646" i="1"/>
  <c r="H646" i="1"/>
  <c r="G646" i="1"/>
  <c r="F646" i="1"/>
  <c r="E646" i="1"/>
  <c r="M645" i="1"/>
  <c r="H645" i="1"/>
  <c r="G645" i="1"/>
  <c r="F645" i="1"/>
  <c r="E645" i="1"/>
  <c r="M644" i="1"/>
  <c r="H644" i="1"/>
  <c r="G644" i="1"/>
  <c r="F644" i="1"/>
  <c r="E644" i="1"/>
  <c r="M643" i="1"/>
  <c r="H643" i="1"/>
  <c r="G643" i="1"/>
  <c r="F643" i="1"/>
  <c r="E643" i="1"/>
  <c r="M642" i="1"/>
  <c r="H642" i="1"/>
  <c r="G642" i="1"/>
  <c r="F642" i="1"/>
  <c r="E642" i="1"/>
  <c r="M641" i="1"/>
  <c r="H641" i="1"/>
  <c r="G641" i="1"/>
  <c r="F641" i="1"/>
  <c r="E641" i="1"/>
  <c r="M640" i="1"/>
  <c r="H640" i="1"/>
  <c r="G640" i="1"/>
  <c r="F640" i="1"/>
  <c r="E640" i="1"/>
  <c r="M639" i="1"/>
  <c r="H639" i="1"/>
  <c r="G639" i="1"/>
  <c r="F639" i="1"/>
  <c r="E639" i="1"/>
  <c r="M638" i="1"/>
  <c r="H638" i="1"/>
  <c r="G638" i="1"/>
  <c r="F638" i="1"/>
  <c r="E638" i="1"/>
  <c r="M637" i="1"/>
  <c r="H637" i="1"/>
  <c r="G637" i="1"/>
  <c r="F637" i="1"/>
  <c r="E637" i="1"/>
  <c r="M636" i="1"/>
  <c r="H636" i="1"/>
  <c r="G636" i="1"/>
  <c r="F636" i="1"/>
  <c r="E636" i="1"/>
  <c r="M635" i="1"/>
  <c r="H635" i="1"/>
  <c r="G635" i="1"/>
  <c r="F635" i="1"/>
  <c r="E635" i="1"/>
  <c r="M634" i="1"/>
  <c r="H634" i="1"/>
  <c r="G634" i="1"/>
  <c r="F634" i="1"/>
  <c r="E634" i="1"/>
  <c r="M633" i="1"/>
  <c r="H633" i="1"/>
  <c r="G633" i="1"/>
  <c r="F633" i="1"/>
  <c r="E633" i="1"/>
  <c r="M632" i="1"/>
  <c r="H632" i="1"/>
  <c r="G632" i="1"/>
  <c r="F632" i="1"/>
  <c r="E632" i="1"/>
  <c r="M631" i="1"/>
  <c r="H631" i="1"/>
  <c r="G631" i="1"/>
  <c r="F631" i="1"/>
  <c r="E631" i="1"/>
  <c r="M630" i="1"/>
  <c r="H630" i="1"/>
  <c r="G630" i="1"/>
  <c r="F630" i="1"/>
  <c r="E630" i="1"/>
  <c r="M629" i="1"/>
  <c r="H629" i="1"/>
  <c r="G629" i="1"/>
  <c r="F629" i="1"/>
  <c r="E629" i="1"/>
  <c r="M628" i="1"/>
  <c r="H628" i="1"/>
  <c r="G628" i="1"/>
  <c r="F628" i="1"/>
  <c r="E628" i="1"/>
  <c r="M627" i="1"/>
  <c r="H627" i="1"/>
  <c r="G627" i="1"/>
  <c r="F627" i="1"/>
  <c r="E627" i="1"/>
  <c r="M626" i="1"/>
  <c r="H626" i="1"/>
  <c r="G626" i="1"/>
  <c r="F626" i="1"/>
  <c r="E626" i="1"/>
  <c r="M625" i="1"/>
  <c r="H625" i="1"/>
  <c r="G625" i="1"/>
  <c r="F625" i="1"/>
  <c r="E625" i="1"/>
  <c r="M624" i="1"/>
  <c r="H624" i="1"/>
  <c r="G624" i="1"/>
  <c r="F624" i="1"/>
  <c r="E624" i="1"/>
  <c r="M623" i="1"/>
  <c r="H623" i="1"/>
  <c r="G623" i="1"/>
  <c r="F623" i="1"/>
  <c r="E623" i="1"/>
  <c r="M622" i="1"/>
  <c r="H622" i="1"/>
  <c r="G622" i="1"/>
  <c r="F622" i="1"/>
  <c r="E622" i="1"/>
  <c r="M621" i="1"/>
  <c r="H621" i="1"/>
  <c r="G621" i="1"/>
  <c r="F621" i="1"/>
  <c r="E621" i="1"/>
  <c r="M620" i="1"/>
  <c r="H620" i="1"/>
  <c r="G620" i="1"/>
  <c r="F620" i="1"/>
  <c r="E620" i="1"/>
  <c r="M619" i="1"/>
  <c r="H619" i="1"/>
  <c r="G619" i="1"/>
  <c r="F619" i="1"/>
  <c r="E619" i="1"/>
  <c r="M618" i="1"/>
  <c r="H618" i="1"/>
  <c r="G618" i="1"/>
  <c r="F618" i="1"/>
  <c r="E618" i="1"/>
  <c r="M617" i="1"/>
  <c r="H617" i="1"/>
  <c r="G617" i="1"/>
  <c r="F617" i="1"/>
  <c r="E617" i="1"/>
  <c r="M616" i="1"/>
  <c r="H616" i="1"/>
  <c r="G616" i="1"/>
  <c r="F616" i="1"/>
  <c r="E616" i="1"/>
  <c r="M615" i="1"/>
  <c r="H615" i="1"/>
  <c r="G615" i="1"/>
  <c r="F615" i="1"/>
  <c r="E615" i="1"/>
  <c r="M614" i="1"/>
  <c r="H614" i="1"/>
  <c r="G614" i="1"/>
  <c r="F614" i="1"/>
  <c r="E614" i="1"/>
  <c r="M613" i="1"/>
  <c r="H613" i="1"/>
  <c r="G613" i="1"/>
  <c r="F613" i="1"/>
  <c r="E613" i="1"/>
  <c r="M612" i="1"/>
  <c r="H612" i="1"/>
  <c r="G612" i="1"/>
  <c r="F612" i="1"/>
  <c r="E612" i="1"/>
  <c r="M611" i="1"/>
  <c r="H611" i="1"/>
  <c r="G611" i="1"/>
  <c r="F611" i="1"/>
  <c r="E611" i="1"/>
  <c r="M610" i="1"/>
  <c r="H610" i="1"/>
  <c r="G610" i="1"/>
  <c r="F610" i="1"/>
  <c r="E610" i="1"/>
  <c r="M609" i="1"/>
  <c r="H609" i="1"/>
  <c r="G609" i="1"/>
  <c r="F609" i="1"/>
  <c r="E609" i="1"/>
  <c r="M608" i="1"/>
  <c r="H608" i="1"/>
  <c r="G608" i="1"/>
  <c r="F608" i="1"/>
  <c r="E608" i="1"/>
  <c r="M607" i="1"/>
  <c r="H607" i="1"/>
  <c r="G607" i="1"/>
  <c r="F607" i="1"/>
  <c r="E607" i="1"/>
  <c r="M606" i="1"/>
  <c r="H606" i="1"/>
  <c r="G606" i="1"/>
  <c r="F606" i="1"/>
  <c r="E606" i="1"/>
  <c r="M605" i="1"/>
  <c r="H605" i="1"/>
  <c r="G605" i="1"/>
  <c r="F605" i="1"/>
  <c r="E605" i="1"/>
  <c r="M604" i="1"/>
  <c r="H604" i="1"/>
  <c r="G604" i="1"/>
  <c r="F604" i="1"/>
  <c r="E604" i="1"/>
  <c r="M603" i="1"/>
  <c r="H603" i="1"/>
  <c r="G603" i="1"/>
  <c r="F603" i="1"/>
  <c r="E603" i="1"/>
  <c r="M602" i="1"/>
  <c r="H602" i="1"/>
  <c r="G602" i="1"/>
  <c r="F602" i="1"/>
  <c r="E602" i="1"/>
  <c r="M601" i="1"/>
  <c r="H601" i="1"/>
  <c r="G601" i="1"/>
  <c r="F601" i="1"/>
  <c r="E601" i="1"/>
  <c r="M600" i="1"/>
  <c r="H600" i="1"/>
  <c r="G600" i="1"/>
  <c r="F600" i="1"/>
  <c r="E600" i="1"/>
  <c r="M599" i="1"/>
  <c r="H599" i="1"/>
  <c r="G599" i="1"/>
  <c r="F599" i="1"/>
  <c r="E599" i="1"/>
  <c r="M598" i="1"/>
  <c r="H598" i="1"/>
  <c r="G598" i="1"/>
  <c r="F598" i="1"/>
  <c r="E598" i="1"/>
  <c r="M597" i="1"/>
  <c r="H597" i="1"/>
  <c r="G597" i="1"/>
  <c r="F597" i="1"/>
  <c r="E597" i="1"/>
  <c r="M596" i="1"/>
  <c r="H596" i="1"/>
  <c r="G596" i="1"/>
  <c r="F596" i="1"/>
  <c r="E596" i="1"/>
  <c r="M595" i="1"/>
  <c r="H595" i="1"/>
  <c r="G595" i="1"/>
  <c r="F595" i="1"/>
  <c r="E595" i="1"/>
  <c r="M594" i="1"/>
  <c r="H594" i="1"/>
  <c r="G594" i="1"/>
  <c r="F594" i="1"/>
  <c r="E594" i="1"/>
  <c r="M593" i="1"/>
  <c r="H593" i="1"/>
  <c r="G593" i="1"/>
  <c r="F593" i="1"/>
  <c r="E593" i="1"/>
  <c r="M592" i="1"/>
  <c r="H592" i="1"/>
  <c r="G592" i="1"/>
  <c r="F592" i="1"/>
  <c r="E592" i="1"/>
  <c r="M591" i="1"/>
  <c r="H591" i="1"/>
  <c r="G591" i="1"/>
  <c r="F591" i="1"/>
  <c r="E591" i="1"/>
  <c r="M590" i="1"/>
  <c r="H590" i="1"/>
  <c r="G590" i="1"/>
  <c r="F590" i="1"/>
  <c r="E590" i="1"/>
  <c r="M589" i="1"/>
  <c r="H589" i="1"/>
  <c r="G589" i="1"/>
  <c r="F589" i="1"/>
  <c r="E589" i="1"/>
  <c r="M588" i="1"/>
  <c r="H588" i="1"/>
  <c r="G588" i="1"/>
  <c r="F588" i="1"/>
  <c r="E588" i="1"/>
  <c r="M587" i="1"/>
  <c r="H587" i="1"/>
  <c r="G587" i="1"/>
  <c r="F587" i="1"/>
  <c r="E587" i="1"/>
  <c r="M586" i="1"/>
  <c r="H586" i="1"/>
  <c r="G586" i="1"/>
  <c r="F586" i="1"/>
  <c r="E586" i="1"/>
  <c r="M585" i="1"/>
  <c r="H585" i="1"/>
  <c r="G585" i="1"/>
  <c r="F585" i="1"/>
  <c r="E585" i="1"/>
  <c r="M584" i="1"/>
  <c r="H584" i="1"/>
  <c r="G584" i="1"/>
  <c r="F584" i="1"/>
  <c r="E584" i="1"/>
  <c r="M583" i="1"/>
  <c r="H583" i="1"/>
  <c r="G583" i="1"/>
  <c r="F583" i="1"/>
  <c r="E583" i="1"/>
  <c r="M582" i="1"/>
  <c r="H582" i="1"/>
  <c r="G582" i="1"/>
  <c r="F582" i="1"/>
  <c r="E582" i="1"/>
  <c r="M581" i="1"/>
  <c r="H581" i="1"/>
  <c r="G581" i="1"/>
  <c r="F581" i="1"/>
  <c r="E581" i="1"/>
  <c r="M580" i="1"/>
  <c r="H580" i="1"/>
  <c r="G580" i="1"/>
  <c r="F580" i="1"/>
  <c r="E580" i="1"/>
  <c r="M579" i="1"/>
  <c r="H579" i="1"/>
  <c r="G579" i="1"/>
  <c r="F579" i="1"/>
  <c r="E579" i="1"/>
  <c r="M578" i="1"/>
  <c r="H578" i="1"/>
  <c r="G578" i="1"/>
  <c r="F578" i="1"/>
  <c r="E578" i="1"/>
  <c r="M577" i="1"/>
  <c r="H577" i="1"/>
  <c r="G577" i="1"/>
  <c r="F577" i="1"/>
  <c r="E577" i="1"/>
  <c r="M576" i="1"/>
  <c r="H576" i="1"/>
  <c r="G576" i="1"/>
  <c r="F576" i="1"/>
  <c r="E576" i="1"/>
  <c r="M575" i="1"/>
  <c r="H575" i="1"/>
  <c r="G575" i="1"/>
  <c r="F575" i="1"/>
  <c r="E575" i="1"/>
  <c r="M574" i="1"/>
  <c r="H574" i="1"/>
  <c r="G574" i="1"/>
  <c r="F574" i="1"/>
  <c r="E574" i="1"/>
  <c r="M573" i="1"/>
  <c r="H573" i="1"/>
  <c r="G573" i="1"/>
  <c r="F573" i="1"/>
  <c r="E573" i="1"/>
  <c r="M572" i="1"/>
  <c r="H572" i="1"/>
  <c r="G572" i="1"/>
  <c r="F572" i="1"/>
  <c r="E572" i="1"/>
  <c r="M571" i="1"/>
  <c r="H571" i="1"/>
  <c r="G571" i="1"/>
  <c r="F571" i="1"/>
  <c r="E571" i="1"/>
  <c r="M570" i="1"/>
  <c r="H570" i="1"/>
  <c r="G570" i="1"/>
  <c r="F570" i="1"/>
  <c r="E570" i="1"/>
  <c r="M569" i="1"/>
  <c r="H569" i="1"/>
  <c r="G569" i="1"/>
  <c r="F569" i="1"/>
  <c r="E569" i="1"/>
  <c r="M568" i="1"/>
  <c r="H568" i="1"/>
  <c r="G568" i="1"/>
  <c r="F568" i="1"/>
  <c r="E568" i="1"/>
  <c r="M567" i="1"/>
  <c r="H567" i="1"/>
  <c r="G567" i="1"/>
  <c r="F567" i="1"/>
  <c r="E567" i="1"/>
  <c r="M566" i="1"/>
  <c r="H566" i="1"/>
  <c r="G566" i="1"/>
  <c r="F566" i="1"/>
  <c r="E566" i="1"/>
  <c r="M565" i="1"/>
  <c r="H565" i="1"/>
  <c r="G565" i="1"/>
  <c r="F565" i="1"/>
  <c r="E565" i="1"/>
  <c r="M564" i="1"/>
  <c r="H564" i="1"/>
  <c r="G564" i="1"/>
  <c r="F564" i="1"/>
  <c r="E564" i="1"/>
  <c r="M563" i="1"/>
  <c r="H563" i="1"/>
  <c r="G563" i="1"/>
  <c r="F563" i="1"/>
  <c r="E563" i="1"/>
  <c r="M562" i="1"/>
  <c r="H562" i="1"/>
  <c r="G562" i="1"/>
  <c r="F562" i="1"/>
  <c r="E562" i="1"/>
  <c r="M561" i="1"/>
  <c r="H561" i="1"/>
  <c r="G561" i="1"/>
  <c r="F561" i="1"/>
  <c r="E561" i="1"/>
  <c r="M560" i="1"/>
  <c r="H560" i="1"/>
  <c r="G560" i="1"/>
  <c r="F560" i="1"/>
  <c r="E560" i="1"/>
  <c r="M559" i="1"/>
  <c r="H559" i="1"/>
  <c r="G559" i="1"/>
  <c r="F559" i="1"/>
  <c r="E559" i="1"/>
  <c r="M558" i="1"/>
  <c r="H558" i="1"/>
  <c r="G558" i="1"/>
  <c r="F558" i="1"/>
  <c r="E558" i="1"/>
  <c r="M557" i="1"/>
  <c r="H557" i="1"/>
  <c r="G557" i="1"/>
  <c r="F557" i="1"/>
  <c r="E557" i="1"/>
  <c r="M556" i="1"/>
  <c r="H556" i="1"/>
  <c r="G556" i="1"/>
  <c r="F556" i="1"/>
  <c r="E556" i="1"/>
  <c r="M555" i="1"/>
  <c r="H555" i="1"/>
  <c r="G555" i="1"/>
  <c r="F555" i="1"/>
  <c r="E555" i="1"/>
  <c r="M554" i="1"/>
  <c r="H554" i="1"/>
  <c r="G554" i="1"/>
  <c r="F554" i="1"/>
  <c r="E554" i="1"/>
  <c r="M553" i="1"/>
  <c r="H553" i="1"/>
  <c r="G553" i="1"/>
  <c r="F553" i="1"/>
  <c r="E553" i="1"/>
  <c r="M552" i="1"/>
  <c r="H552" i="1"/>
  <c r="G552" i="1"/>
  <c r="F552" i="1"/>
  <c r="E552" i="1"/>
  <c r="M551" i="1"/>
  <c r="H551" i="1"/>
  <c r="G551" i="1"/>
  <c r="F551" i="1"/>
  <c r="E551" i="1"/>
  <c r="M550" i="1"/>
  <c r="H550" i="1"/>
  <c r="G550" i="1"/>
  <c r="F550" i="1"/>
  <c r="E550" i="1"/>
  <c r="M549" i="1"/>
  <c r="H549" i="1"/>
  <c r="G549" i="1"/>
  <c r="F549" i="1"/>
  <c r="E549" i="1"/>
  <c r="M548" i="1"/>
  <c r="H548" i="1"/>
  <c r="G548" i="1"/>
  <c r="F548" i="1"/>
  <c r="E548" i="1"/>
  <c r="M547" i="1"/>
  <c r="H547" i="1"/>
  <c r="G547" i="1"/>
  <c r="F547" i="1"/>
  <c r="E547" i="1"/>
  <c r="M546" i="1"/>
  <c r="H546" i="1"/>
  <c r="G546" i="1"/>
  <c r="F546" i="1"/>
  <c r="E546" i="1"/>
  <c r="M545" i="1"/>
  <c r="H545" i="1"/>
  <c r="G545" i="1"/>
  <c r="F545" i="1"/>
  <c r="E545" i="1"/>
  <c r="M544" i="1"/>
  <c r="H544" i="1"/>
  <c r="G544" i="1"/>
  <c r="F544" i="1"/>
  <c r="E544" i="1"/>
  <c r="M543" i="1"/>
  <c r="H543" i="1"/>
  <c r="G543" i="1"/>
  <c r="F543" i="1"/>
  <c r="E543" i="1"/>
  <c r="M542" i="1"/>
  <c r="H542" i="1"/>
  <c r="G542" i="1"/>
  <c r="F542" i="1"/>
  <c r="E542" i="1"/>
  <c r="M541" i="1"/>
  <c r="H541" i="1"/>
  <c r="G541" i="1"/>
  <c r="F541" i="1"/>
  <c r="E541" i="1"/>
  <c r="M540" i="1"/>
  <c r="H540" i="1"/>
  <c r="G540" i="1"/>
  <c r="F540" i="1"/>
  <c r="E540" i="1"/>
  <c r="M539" i="1"/>
  <c r="H539" i="1"/>
  <c r="G539" i="1"/>
  <c r="F539" i="1"/>
  <c r="E539" i="1"/>
  <c r="M538" i="1"/>
  <c r="H538" i="1"/>
  <c r="G538" i="1"/>
  <c r="F538" i="1"/>
  <c r="E538" i="1"/>
  <c r="M537" i="1"/>
  <c r="H537" i="1"/>
  <c r="G537" i="1"/>
  <c r="F537" i="1"/>
  <c r="E537" i="1"/>
  <c r="M536" i="1"/>
  <c r="H536" i="1"/>
  <c r="G536" i="1"/>
  <c r="F536" i="1"/>
  <c r="E536" i="1"/>
  <c r="M535" i="1"/>
  <c r="H535" i="1"/>
  <c r="G535" i="1"/>
  <c r="F535" i="1"/>
  <c r="E535" i="1"/>
  <c r="M534" i="1"/>
  <c r="H534" i="1"/>
  <c r="G534" i="1"/>
  <c r="F534" i="1"/>
  <c r="E534" i="1"/>
  <c r="M533" i="1"/>
  <c r="H533" i="1"/>
  <c r="G533" i="1"/>
  <c r="F533" i="1"/>
  <c r="E533" i="1"/>
  <c r="M532" i="1"/>
  <c r="H532" i="1"/>
  <c r="G532" i="1"/>
  <c r="F532" i="1"/>
  <c r="E532" i="1"/>
  <c r="M531" i="1"/>
  <c r="H531" i="1"/>
  <c r="G531" i="1"/>
  <c r="F531" i="1"/>
  <c r="E531" i="1"/>
  <c r="M530" i="1"/>
  <c r="H530" i="1"/>
  <c r="G530" i="1"/>
  <c r="F530" i="1"/>
  <c r="E530" i="1"/>
  <c r="M529" i="1"/>
  <c r="H529" i="1"/>
  <c r="G529" i="1"/>
  <c r="F529" i="1"/>
  <c r="E529" i="1"/>
  <c r="M528" i="1"/>
  <c r="H528" i="1"/>
  <c r="G528" i="1"/>
  <c r="F528" i="1"/>
  <c r="E528" i="1"/>
  <c r="M527" i="1"/>
  <c r="H527" i="1"/>
  <c r="G527" i="1"/>
  <c r="F527" i="1"/>
  <c r="E527" i="1"/>
  <c r="M526" i="1"/>
  <c r="H526" i="1"/>
  <c r="G526" i="1"/>
  <c r="F526" i="1"/>
  <c r="E526" i="1"/>
  <c r="M525" i="1"/>
  <c r="H525" i="1"/>
  <c r="G525" i="1"/>
  <c r="F525" i="1"/>
  <c r="E525" i="1"/>
  <c r="M524" i="1"/>
  <c r="H524" i="1"/>
  <c r="G524" i="1"/>
  <c r="F524" i="1"/>
  <c r="E524" i="1"/>
  <c r="M523" i="1"/>
  <c r="H523" i="1"/>
  <c r="G523" i="1"/>
  <c r="F523" i="1"/>
  <c r="E523" i="1"/>
  <c r="M522" i="1"/>
  <c r="H522" i="1"/>
  <c r="G522" i="1"/>
  <c r="F522" i="1"/>
  <c r="E522" i="1"/>
  <c r="M521" i="1"/>
  <c r="H521" i="1"/>
  <c r="G521" i="1"/>
  <c r="F521" i="1"/>
  <c r="E521" i="1"/>
  <c r="M520" i="1"/>
  <c r="H520" i="1"/>
  <c r="G520" i="1"/>
  <c r="F520" i="1"/>
  <c r="E520" i="1"/>
  <c r="M519" i="1"/>
  <c r="H519" i="1"/>
  <c r="G519" i="1"/>
  <c r="F519" i="1"/>
  <c r="E519" i="1"/>
  <c r="M518" i="1"/>
  <c r="H518" i="1"/>
  <c r="G518" i="1"/>
  <c r="F518" i="1"/>
  <c r="E518" i="1"/>
  <c r="M517" i="1"/>
  <c r="H517" i="1"/>
  <c r="G517" i="1"/>
  <c r="F517" i="1"/>
  <c r="E517" i="1"/>
  <c r="M516" i="1"/>
  <c r="H516" i="1"/>
  <c r="G516" i="1"/>
  <c r="F516" i="1"/>
  <c r="E516" i="1"/>
  <c r="M515" i="1"/>
  <c r="H515" i="1"/>
  <c r="G515" i="1"/>
  <c r="F515" i="1"/>
  <c r="E515" i="1"/>
  <c r="M514" i="1"/>
  <c r="H514" i="1"/>
  <c r="G514" i="1"/>
  <c r="F514" i="1"/>
  <c r="E514" i="1"/>
  <c r="M513" i="1"/>
  <c r="H513" i="1"/>
  <c r="G513" i="1"/>
  <c r="F513" i="1"/>
  <c r="E513" i="1"/>
  <c r="M512" i="1"/>
  <c r="H512" i="1"/>
  <c r="G512" i="1"/>
  <c r="F512" i="1"/>
  <c r="E512" i="1"/>
  <c r="M511" i="1"/>
  <c r="H511" i="1"/>
  <c r="G511" i="1"/>
  <c r="F511" i="1"/>
  <c r="E511" i="1"/>
  <c r="M510" i="1"/>
  <c r="H510" i="1"/>
  <c r="G510" i="1"/>
  <c r="F510" i="1"/>
  <c r="E510" i="1"/>
  <c r="M509" i="1"/>
  <c r="H509" i="1"/>
  <c r="G509" i="1"/>
  <c r="F509" i="1"/>
  <c r="E509" i="1"/>
  <c r="M508" i="1"/>
  <c r="H508" i="1"/>
  <c r="G508" i="1"/>
  <c r="F508" i="1"/>
  <c r="E508" i="1"/>
  <c r="M507" i="1"/>
  <c r="H507" i="1"/>
  <c r="G507" i="1"/>
  <c r="F507" i="1"/>
  <c r="E507" i="1"/>
  <c r="M506" i="1"/>
  <c r="H506" i="1"/>
  <c r="G506" i="1"/>
  <c r="F506" i="1"/>
  <c r="E506" i="1"/>
  <c r="M505" i="1"/>
  <c r="H505" i="1"/>
  <c r="G505" i="1"/>
  <c r="F505" i="1"/>
  <c r="E505" i="1"/>
  <c r="M504" i="1"/>
  <c r="H504" i="1"/>
  <c r="G504" i="1"/>
  <c r="F504" i="1"/>
  <c r="E504" i="1"/>
  <c r="M503" i="1"/>
  <c r="H503" i="1"/>
  <c r="G503" i="1"/>
  <c r="F503" i="1"/>
  <c r="E503" i="1"/>
  <c r="M502" i="1"/>
  <c r="H502" i="1"/>
  <c r="G502" i="1"/>
  <c r="F502" i="1"/>
  <c r="E502" i="1"/>
  <c r="M501" i="1"/>
  <c r="H501" i="1"/>
  <c r="G501" i="1"/>
  <c r="F501" i="1"/>
  <c r="E501" i="1"/>
  <c r="M500" i="1"/>
  <c r="H500" i="1"/>
  <c r="G500" i="1"/>
  <c r="F500" i="1"/>
  <c r="E500" i="1"/>
  <c r="M499" i="1"/>
  <c r="H499" i="1"/>
  <c r="G499" i="1"/>
  <c r="F499" i="1"/>
  <c r="E499" i="1"/>
  <c r="M498" i="1"/>
  <c r="H498" i="1"/>
  <c r="G498" i="1"/>
  <c r="F498" i="1"/>
  <c r="E498" i="1"/>
  <c r="M497" i="1"/>
  <c r="H497" i="1"/>
  <c r="G497" i="1"/>
  <c r="F497" i="1"/>
  <c r="E497" i="1"/>
  <c r="M496" i="1"/>
  <c r="H496" i="1"/>
  <c r="G496" i="1"/>
  <c r="F496" i="1"/>
  <c r="E496" i="1"/>
  <c r="M495" i="1"/>
  <c r="H495" i="1"/>
  <c r="G495" i="1"/>
  <c r="F495" i="1"/>
  <c r="E495" i="1"/>
  <c r="M494" i="1"/>
  <c r="H494" i="1"/>
  <c r="G494" i="1"/>
  <c r="F494" i="1"/>
  <c r="E494" i="1"/>
  <c r="M493" i="1"/>
  <c r="H493" i="1"/>
  <c r="G493" i="1"/>
  <c r="F493" i="1"/>
  <c r="E493" i="1"/>
  <c r="M492" i="1"/>
  <c r="H492" i="1"/>
  <c r="G492" i="1"/>
  <c r="F492" i="1"/>
  <c r="E492" i="1"/>
  <c r="M491" i="1"/>
  <c r="H491" i="1"/>
  <c r="G491" i="1"/>
  <c r="F491" i="1"/>
  <c r="E491" i="1"/>
  <c r="M490" i="1"/>
  <c r="H490" i="1"/>
  <c r="G490" i="1"/>
  <c r="F490" i="1"/>
  <c r="E490" i="1"/>
  <c r="M489" i="1"/>
  <c r="H489" i="1"/>
  <c r="G489" i="1"/>
  <c r="F489" i="1"/>
  <c r="E489" i="1"/>
  <c r="M488" i="1"/>
  <c r="H488" i="1"/>
  <c r="G488" i="1"/>
  <c r="F488" i="1"/>
  <c r="E488" i="1"/>
  <c r="M487" i="1"/>
  <c r="H487" i="1"/>
  <c r="G487" i="1"/>
  <c r="F487" i="1"/>
  <c r="E487" i="1"/>
  <c r="M486" i="1"/>
  <c r="H486" i="1"/>
  <c r="G486" i="1"/>
  <c r="F486" i="1"/>
  <c r="E486" i="1"/>
  <c r="M485" i="1"/>
  <c r="H485" i="1"/>
  <c r="G485" i="1"/>
  <c r="F485" i="1"/>
  <c r="E485" i="1"/>
  <c r="M484" i="1"/>
  <c r="H484" i="1"/>
  <c r="G484" i="1"/>
  <c r="F484" i="1"/>
  <c r="E484" i="1"/>
  <c r="M483" i="1"/>
  <c r="H483" i="1"/>
  <c r="G483" i="1"/>
  <c r="F483" i="1"/>
  <c r="E483" i="1"/>
  <c r="M482" i="1"/>
  <c r="H482" i="1"/>
  <c r="G482" i="1"/>
  <c r="F482" i="1"/>
  <c r="E482" i="1"/>
  <c r="M481" i="1"/>
  <c r="H481" i="1"/>
  <c r="G481" i="1"/>
  <c r="F481" i="1"/>
  <c r="E481" i="1"/>
  <c r="M480" i="1"/>
  <c r="H480" i="1"/>
  <c r="G480" i="1"/>
  <c r="F480" i="1"/>
  <c r="E480" i="1"/>
  <c r="M479" i="1"/>
  <c r="H479" i="1"/>
  <c r="G479" i="1"/>
  <c r="F479" i="1"/>
  <c r="E479" i="1"/>
  <c r="M478" i="1"/>
  <c r="H478" i="1"/>
  <c r="G478" i="1"/>
  <c r="F478" i="1"/>
  <c r="E478" i="1"/>
  <c r="M477" i="1"/>
  <c r="H477" i="1"/>
  <c r="G477" i="1"/>
  <c r="F477" i="1"/>
  <c r="E477" i="1"/>
  <c r="M476" i="1"/>
  <c r="H476" i="1"/>
  <c r="G476" i="1"/>
  <c r="F476" i="1"/>
  <c r="E476" i="1"/>
  <c r="M475" i="1"/>
  <c r="H475" i="1"/>
  <c r="G475" i="1"/>
  <c r="F475" i="1"/>
  <c r="E475" i="1"/>
  <c r="M474" i="1"/>
  <c r="H474" i="1"/>
  <c r="G474" i="1"/>
  <c r="F474" i="1"/>
  <c r="E474" i="1"/>
  <c r="M473" i="1"/>
  <c r="H473" i="1"/>
  <c r="G473" i="1"/>
  <c r="F473" i="1"/>
  <c r="E473" i="1"/>
  <c r="M472" i="1"/>
  <c r="H472" i="1"/>
  <c r="G472" i="1"/>
  <c r="F472" i="1"/>
  <c r="E472" i="1"/>
  <c r="M471" i="1"/>
  <c r="H471" i="1"/>
  <c r="G471" i="1"/>
  <c r="F471" i="1"/>
  <c r="E471" i="1"/>
  <c r="M470" i="1"/>
  <c r="H470" i="1"/>
  <c r="G470" i="1"/>
  <c r="F470" i="1"/>
  <c r="E470" i="1"/>
  <c r="M469" i="1"/>
  <c r="H469" i="1"/>
  <c r="G469" i="1"/>
  <c r="F469" i="1"/>
  <c r="E469" i="1"/>
  <c r="M468" i="1"/>
  <c r="H468" i="1"/>
  <c r="G468" i="1"/>
  <c r="F468" i="1"/>
  <c r="E468" i="1"/>
  <c r="M467" i="1"/>
  <c r="H467" i="1"/>
  <c r="G467" i="1"/>
  <c r="F467" i="1"/>
  <c r="E467" i="1"/>
  <c r="M466" i="1"/>
  <c r="H466" i="1"/>
  <c r="G466" i="1"/>
  <c r="F466" i="1"/>
  <c r="E466" i="1"/>
  <c r="M465" i="1"/>
  <c r="H465" i="1"/>
  <c r="G465" i="1"/>
  <c r="F465" i="1"/>
  <c r="E465" i="1"/>
  <c r="M464" i="1"/>
  <c r="H464" i="1"/>
  <c r="G464" i="1"/>
  <c r="F464" i="1"/>
  <c r="E464" i="1"/>
  <c r="M463" i="1"/>
  <c r="H463" i="1"/>
  <c r="G463" i="1"/>
  <c r="F463" i="1"/>
  <c r="E463" i="1"/>
  <c r="M462" i="1"/>
  <c r="H462" i="1"/>
  <c r="G462" i="1"/>
  <c r="F462" i="1"/>
  <c r="E462" i="1"/>
  <c r="M461" i="1"/>
  <c r="H461" i="1"/>
  <c r="G461" i="1"/>
  <c r="F461" i="1"/>
  <c r="E461" i="1"/>
  <c r="M460" i="1"/>
  <c r="H460" i="1"/>
  <c r="G460" i="1"/>
  <c r="F460" i="1"/>
  <c r="E460" i="1"/>
  <c r="M459" i="1"/>
  <c r="H459" i="1"/>
  <c r="G459" i="1"/>
  <c r="F459" i="1"/>
  <c r="E459" i="1"/>
  <c r="M458" i="1"/>
  <c r="H458" i="1"/>
  <c r="G458" i="1"/>
  <c r="F458" i="1"/>
  <c r="E458" i="1"/>
  <c r="M457" i="1"/>
  <c r="H457" i="1"/>
  <c r="G457" i="1"/>
  <c r="F457" i="1"/>
  <c r="E457" i="1"/>
  <c r="M456" i="1"/>
  <c r="H456" i="1"/>
  <c r="G456" i="1"/>
  <c r="F456" i="1"/>
  <c r="E456" i="1"/>
  <c r="M455" i="1"/>
  <c r="H455" i="1"/>
  <c r="G455" i="1"/>
  <c r="F455" i="1"/>
  <c r="E455" i="1"/>
  <c r="M454" i="1"/>
  <c r="H454" i="1"/>
  <c r="G454" i="1"/>
  <c r="F454" i="1"/>
  <c r="E454" i="1"/>
  <c r="M453" i="1"/>
  <c r="H453" i="1"/>
  <c r="G453" i="1"/>
  <c r="F453" i="1"/>
  <c r="E453" i="1"/>
  <c r="M452" i="1"/>
  <c r="H452" i="1"/>
  <c r="G452" i="1"/>
  <c r="F452" i="1"/>
  <c r="E452" i="1"/>
  <c r="M451" i="1"/>
  <c r="H451" i="1"/>
  <c r="G451" i="1"/>
  <c r="F451" i="1"/>
  <c r="E451" i="1"/>
  <c r="M450" i="1"/>
  <c r="H450" i="1"/>
  <c r="G450" i="1"/>
  <c r="F450" i="1"/>
  <c r="E450" i="1"/>
  <c r="M449" i="1"/>
  <c r="H449" i="1"/>
  <c r="G449" i="1"/>
  <c r="F449" i="1"/>
  <c r="E449" i="1"/>
  <c r="M448" i="1"/>
  <c r="H448" i="1"/>
  <c r="G448" i="1"/>
  <c r="F448" i="1"/>
  <c r="E448" i="1"/>
  <c r="M447" i="1"/>
  <c r="H447" i="1"/>
  <c r="G447" i="1"/>
  <c r="F447" i="1"/>
  <c r="E447" i="1"/>
  <c r="M446" i="1"/>
  <c r="H446" i="1"/>
  <c r="G446" i="1"/>
  <c r="F446" i="1"/>
  <c r="E446" i="1"/>
  <c r="M445" i="1"/>
  <c r="H445" i="1"/>
  <c r="G445" i="1"/>
  <c r="F445" i="1"/>
  <c r="E445" i="1"/>
  <c r="M444" i="1"/>
  <c r="H444" i="1"/>
  <c r="G444" i="1"/>
  <c r="F444" i="1"/>
  <c r="E444" i="1"/>
  <c r="M443" i="1"/>
  <c r="H443" i="1"/>
  <c r="G443" i="1"/>
  <c r="F443" i="1"/>
  <c r="E443" i="1"/>
  <c r="M442" i="1"/>
  <c r="H442" i="1"/>
  <c r="G442" i="1"/>
  <c r="F442" i="1"/>
  <c r="E442" i="1"/>
  <c r="M441" i="1"/>
  <c r="H441" i="1"/>
  <c r="G441" i="1"/>
  <c r="F441" i="1"/>
  <c r="E441" i="1"/>
  <c r="M440" i="1"/>
  <c r="H440" i="1"/>
  <c r="G440" i="1"/>
  <c r="F440" i="1"/>
  <c r="E440" i="1"/>
  <c r="M439" i="1"/>
  <c r="H439" i="1"/>
  <c r="G439" i="1"/>
  <c r="F439" i="1"/>
  <c r="E439" i="1"/>
  <c r="M438" i="1"/>
  <c r="H438" i="1"/>
  <c r="G438" i="1"/>
  <c r="F438" i="1"/>
  <c r="E438" i="1"/>
  <c r="M437" i="1"/>
  <c r="H437" i="1"/>
  <c r="G437" i="1"/>
  <c r="F437" i="1"/>
  <c r="E437" i="1"/>
  <c r="M436" i="1"/>
  <c r="H436" i="1"/>
  <c r="G436" i="1"/>
  <c r="F436" i="1"/>
  <c r="E436" i="1"/>
  <c r="M435" i="1"/>
  <c r="H435" i="1"/>
  <c r="G435" i="1"/>
  <c r="F435" i="1"/>
  <c r="E435" i="1"/>
  <c r="M434" i="1"/>
  <c r="H434" i="1"/>
  <c r="G434" i="1"/>
  <c r="F434" i="1"/>
  <c r="E434" i="1"/>
  <c r="M433" i="1"/>
  <c r="H433" i="1"/>
  <c r="G433" i="1"/>
  <c r="F433" i="1"/>
  <c r="E433" i="1"/>
  <c r="M432" i="1"/>
  <c r="H432" i="1"/>
  <c r="G432" i="1"/>
  <c r="F432" i="1"/>
  <c r="E432" i="1"/>
  <c r="M431" i="1"/>
  <c r="H431" i="1"/>
  <c r="G431" i="1"/>
  <c r="F431" i="1"/>
  <c r="E431" i="1"/>
  <c r="M430" i="1"/>
  <c r="H430" i="1"/>
  <c r="G430" i="1"/>
  <c r="F430" i="1"/>
  <c r="E430" i="1"/>
  <c r="M429" i="1"/>
  <c r="H429" i="1"/>
  <c r="G429" i="1"/>
  <c r="F429" i="1"/>
  <c r="E429" i="1"/>
  <c r="M428" i="1"/>
  <c r="H428" i="1"/>
  <c r="G428" i="1"/>
  <c r="F428" i="1"/>
  <c r="E428" i="1"/>
  <c r="M427" i="1"/>
  <c r="H427" i="1"/>
  <c r="G427" i="1"/>
  <c r="F427" i="1"/>
  <c r="E427" i="1"/>
  <c r="M426" i="1"/>
  <c r="H426" i="1"/>
  <c r="G426" i="1"/>
  <c r="F426" i="1"/>
  <c r="E426" i="1"/>
  <c r="M425" i="1"/>
  <c r="H425" i="1"/>
  <c r="G425" i="1"/>
  <c r="F425" i="1"/>
  <c r="E425" i="1"/>
  <c r="M424" i="1"/>
  <c r="H424" i="1"/>
  <c r="G424" i="1"/>
  <c r="F424" i="1"/>
  <c r="E424" i="1"/>
  <c r="M423" i="1"/>
  <c r="H423" i="1"/>
  <c r="G423" i="1"/>
  <c r="F423" i="1"/>
  <c r="E423" i="1"/>
  <c r="M422" i="1"/>
  <c r="H422" i="1"/>
  <c r="G422" i="1"/>
  <c r="F422" i="1"/>
  <c r="E422" i="1"/>
  <c r="M421" i="1"/>
  <c r="H421" i="1"/>
  <c r="G421" i="1"/>
  <c r="F421" i="1"/>
  <c r="E421" i="1"/>
  <c r="M420" i="1"/>
  <c r="H420" i="1"/>
  <c r="G420" i="1"/>
  <c r="F420" i="1"/>
  <c r="E420" i="1"/>
  <c r="M419" i="1"/>
  <c r="H419" i="1"/>
  <c r="G419" i="1"/>
  <c r="F419" i="1"/>
  <c r="E419" i="1"/>
  <c r="M418" i="1"/>
  <c r="H418" i="1"/>
  <c r="G418" i="1"/>
  <c r="F418" i="1"/>
  <c r="E418" i="1"/>
  <c r="M417" i="1"/>
  <c r="H417" i="1"/>
  <c r="G417" i="1"/>
  <c r="F417" i="1"/>
  <c r="E417" i="1"/>
  <c r="M416" i="1"/>
  <c r="H416" i="1"/>
  <c r="G416" i="1"/>
  <c r="F416" i="1"/>
  <c r="E416" i="1"/>
  <c r="M415" i="1"/>
  <c r="H415" i="1"/>
  <c r="G415" i="1"/>
  <c r="F415" i="1"/>
  <c r="E415" i="1"/>
  <c r="M414" i="1"/>
  <c r="H414" i="1"/>
  <c r="G414" i="1"/>
  <c r="F414" i="1"/>
  <c r="E414" i="1"/>
  <c r="M413" i="1"/>
  <c r="H413" i="1"/>
  <c r="G413" i="1"/>
  <c r="F413" i="1"/>
  <c r="E413" i="1"/>
  <c r="M412" i="1"/>
  <c r="H412" i="1"/>
  <c r="G412" i="1"/>
  <c r="F412" i="1"/>
  <c r="E412" i="1"/>
  <c r="M411" i="1"/>
  <c r="H411" i="1"/>
  <c r="G411" i="1"/>
  <c r="F411" i="1"/>
  <c r="E411" i="1"/>
  <c r="M410" i="1"/>
  <c r="H410" i="1"/>
  <c r="G410" i="1"/>
  <c r="F410" i="1"/>
  <c r="E410" i="1"/>
  <c r="M409" i="1"/>
  <c r="H409" i="1"/>
  <c r="G409" i="1"/>
  <c r="F409" i="1"/>
  <c r="E409" i="1"/>
  <c r="M408" i="1"/>
  <c r="H408" i="1"/>
  <c r="G408" i="1"/>
  <c r="F408" i="1"/>
  <c r="E408" i="1"/>
  <c r="M407" i="1"/>
  <c r="H407" i="1"/>
  <c r="G407" i="1"/>
  <c r="F407" i="1"/>
  <c r="E407" i="1"/>
  <c r="M406" i="1"/>
  <c r="H406" i="1"/>
  <c r="G406" i="1"/>
  <c r="F406" i="1"/>
  <c r="E406" i="1"/>
  <c r="M405" i="1"/>
  <c r="H405" i="1"/>
  <c r="G405" i="1"/>
  <c r="F405" i="1"/>
  <c r="E405" i="1"/>
  <c r="M404" i="1"/>
  <c r="H404" i="1"/>
  <c r="G404" i="1"/>
  <c r="F404" i="1"/>
  <c r="E404" i="1"/>
  <c r="M403" i="1"/>
  <c r="H403" i="1"/>
  <c r="G403" i="1"/>
  <c r="F403" i="1"/>
  <c r="E403" i="1"/>
  <c r="M402" i="1"/>
  <c r="H402" i="1"/>
  <c r="G402" i="1"/>
  <c r="F402" i="1"/>
  <c r="E402" i="1"/>
  <c r="M401" i="1"/>
  <c r="H401" i="1"/>
  <c r="G401" i="1"/>
  <c r="F401" i="1"/>
  <c r="E401" i="1"/>
  <c r="M400" i="1"/>
  <c r="H400" i="1"/>
  <c r="G400" i="1"/>
  <c r="F400" i="1"/>
  <c r="E400" i="1"/>
  <c r="M399" i="1"/>
  <c r="H399" i="1"/>
  <c r="G399" i="1"/>
  <c r="F399" i="1"/>
  <c r="E399" i="1"/>
  <c r="M398" i="1"/>
  <c r="H398" i="1"/>
  <c r="G398" i="1"/>
  <c r="F398" i="1"/>
  <c r="E398" i="1"/>
  <c r="M397" i="1"/>
  <c r="H397" i="1"/>
  <c r="G397" i="1"/>
  <c r="F397" i="1"/>
  <c r="E397" i="1"/>
  <c r="M396" i="1"/>
  <c r="H396" i="1"/>
  <c r="G396" i="1"/>
  <c r="F396" i="1"/>
  <c r="E396" i="1"/>
  <c r="M395" i="1"/>
  <c r="H395" i="1"/>
  <c r="G395" i="1"/>
  <c r="F395" i="1"/>
  <c r="E395" i="1"/>
  <c r="M394" i="1"/>
  <c r="H394" i="1"/>
  <c r="G394" i="1"/>
  <c r="F394" i="1"/>
  <c r="E394" i="1"/>
  <c r="M393" i="1"/>
  <c r="H393" i="1"/>
  <c r="G393" i="1"/>
  <c r="F393" i="1"/>
  <c r="E393" i="1"/>
  <c r="M392" i="1"/>
  <c r="H392" i="1"/>
  <c r="G392" i="1"/>
  <c r="F392" i="1"/>
  <c r="E392" i="1"/>
  <c r="M391" i="1"/>
  <c r="H391" i="1"/>
  <c r="G391" i="1"/>
  <c r="F391" i="1"/>
  <c r="E391" i="1"/>
  <c r="M390" i="1"/>
  <c r="H390" i="1"/>
  <c r="G390" i="1"/>
  <c r="F390" i="1"/>
  <c r="E390" i="1"/>
  <c r="M389" i="1"/>
  <c r="H389" i="1"/>
  <c r="G389" i="1"/>
  <c r="F389" i="1"/>
  <c r="E389" i="1"/>
  <c r="M388" i="1"/>
  <c r="H388" i="1"/>
  <c r="G388" i="1"/>
  <c r="F388" i="1"/>
  <c r="E388" i="1"/>
  <c r="M387" i="1"/>
  <c r="H387" i="1"/>
  <c r="G387" i="1"/>
  <c r="F387" i="1"/>
  <c r="E387" i="1"/>
  <c r="M386" i="1"/>
  <c r="H386" i="1"/>
  <c r="G386" i="1"/>
  <c r="F386" i="1"/>
  <c r="E386" i="1"/>
  <c r="M385" i="1"/>
  <c r="H385" i="1"/>
  <c r="G385" i="1"/>
  <c r="F385" i="1"/>
  <c r="E385" i="1"/>
  <c r="M384" i="1"/>
  <c r="H384" i="1"/>
  <c r="G384" i="1"/>
  <c r="F384" i="1"/>
  <c r="E384" i="1"/>
  <c r="M383" i="1"/>
  <c r="H383" i="1"/>
  <c r="G383" i="1"/>
  <c r="F383" i="1"/>
  <c r="E383" i="1"/>
  <c r="M382" i="1"/>
  <c r="H382" i="1"/>
  <c r="G382" i="1"/>
  <c r="F382" i="1"/>
  <c r="E382" i="1"/>
  <c r="M381" i="1"/>
  <c r="H381" i="1"/>
  <c r="G381" i="1"/>
  <c r="F381" i="1"/>
  <c r="E381" i="1"/>
  <c r="M380" i="1"/>
  <c r="H380" i="1"/>
  <c r="G380" i="1"/>
  <c r="F380" i="1"/>
  <c r="E380" i="1"/>
  <c r="M379" i="1"/>
  <c r="H379" i="1"/>
  <c r="G379" i="1"/>
  <c r="F379" i="1"/>
  <c r="E379" i="1"/>
  <c r="M378" i="1"/>
  <c r="H378" i="1"/>
  <c r="G378" i="1"/>
  <c r="F378" i="1"/>
  <c r="E378" i="1"/>
  <c r="M377" i="1"/>
  <c r="H377" i="1"/>
  <c r="G377" i="1"/>
  <c r="F377" i="1"/>
  <c r="E377" i="1"/>
  <c r="M376" i="1"/>
  <c r="H376" i="1"/>
  <c r="G376" i="1"/>
  <c r="F376" i="1"/>
  <c r="E376" i="1"/>
  <c r="M375" i="1"/>
  <c r="H375" i="1"/>
  <c r="G375" i="1"/>
  <c r="F375" i="1"/>
  <c r="E375" i="1"/>
  <c r="M374" i="1"/>
  <c r="H374" i="1"/>
  <c r="G374" i="1"/>
  <c r="F374" i="1"/>
  <c r="E374" i="1"/>
  <c r="M373" i="1"/>
  <c r="H373" i="1"/>
  <c r="G373" i="1"/>
  <c r="F373" i="1"/>
  <c r="E373" i="1"/>
  <c r="M372" i="1"/>
  <c r="H372" i="1"/>
  <c r="G372" i="1"/>
  <c r="F372" i="1"/>
  <c r="E372" i="1"/>
  <c r="M371" i="1"/>
  <c r="H371" i="1"/>
  <c r="G371" i="1"/>
  <c r="F371" i="1"/>
  <c r="E371" i="1"/>
  <c r="M370" i="1"/>
  <c r="H370" i="1"/>
  <c r="G370" i="1"/>
  <c r="F370" i="1"/>
  <c r="E370" i="1"/>
  <c r="M369" i="1"/>
  <c r="H369" i="1"/>
  <c r="G369" i="1"/>
  <c r="F369" i="1"/>
  <c r="E369" i="1"/>
  <c r="M368" i="1"/>
  <c r="H368" i="1"/>
  <c r="G368" i="1"/>
  <c r="F368" i="1"/>
  <c r="E368" i="1"/>
  <c r="M367" i="1"/>
  <c r="H367" i="1"/>
  <c r="G367" i="1"/>
  <c r="F367" i="1"/>
  <c r="E367" i="1"/>
  <c r="M366" i="1"/>
  <c r="H366" i="1"/>
  <c r="G366" i="1"/>
  <c r="F366" i="1"/>
  <c r="E366" i="1"/>
  <c r="M365" i="1"/>
  <c r="H365" i="1"/>
  <c r="G365" i="1"/>
  <c r="F365" i="1"/>
  <c r="E365" i="1"/>
  <c r="M364" i="1"/>
  <c r="H364" i="1"/>
  <c r="G364" i="1"/>
  <c r="F364" i="1"/>
  <c r="E364" i="1"/>
  <c r="M363" i="1"/>
  <c r="H363" i="1"/>
  <c r="G363" i="1"/>
  <c r="F363" i="1"/>
  <c r="E363" i="1"/>
  <c r="M362" i="1"/>
  <c r="H362" i="1"/>
  <c r="G362" i="1"/>
  <c r="F362" i="1"/>
  <c r="E362" i="1"/>
  <c r="M361" i="1"/>
  <c r="H361" i="1"/>
  <c r="G361" i="1"/>
  <c r="F361" i="1"/>
  <c r="E361" i="1"/>
  <c r="M360" i="1"/>
  <c r="H360" i="1"/>
  <c r="G360" i="1"/>
  <c r="F360" i="1"/>
  <c r="E360" i="1"/>
  <c r="M359" i="1"/>
  <c r="H359" i="1"/>
  <c r="G359" i="1"/>
  <c r="F359" i="1"/>
  <c r="E359" i="1"/>
  <c r="M358" i="1"/>
  <c r="H358" i="1"/>
  <c r="G358" i="1"/>
  <c r="F358" i="1"/>
  <c r="E358" i="1"/>
  <c r="M357" i="1"/>
  <c r="H357" i="1"/>
  <c r="G357" i="1"/>
  <c r="F357" i="1"/>
  <c r="E357" i="1"/>
  <c r="M356" i="1"/>
  <c r="H356" i="1"/>
  <c r="G356" i="1"/>
  <c r="F356" i="1"/>
  <c r="E356" i="1"/>
  <c r="M355" i="1"/>
  <c r="H355" i="1"/>
  <c r="G355" i="1"/>
  <c r="F355" i="1"/>
  <c r="E355" i="1"/>
  <c r="M354" i="1"/>
  <c r="H354" i="1"/>
  <c r="G354" i="1"/>
  <c r="F354" i="1"/>
  <c r="E354" i="1"/>
  <c r="M353" i="1"/>
  <c r="H353" i="1"/>
  <c r="G353" i="1"/>
  <c r="F353" i="1"/>
  <c r="E353" i="1"/>
  <c r="M352" i="1"/>
  <c r="H352" i="1"/>
  <c r="G352" i="1"/>
  <c r="F352" i="1"/>
  <c r="E352" i="1"/>
  <c r="M351" i="1"/>
  <c r="H351" i="1"/>
  <c r="G351" i="1"/>
  <c r="F351" i="1"/>
  <c r="E351" i="1"/>
  <c r="M350" i="1"/>
  <c r="H350" i="1"/>
  <c r="G350" i="1"/>
  <c r="F350" i="1"/>
  <c r="E350" i="1"/>
  <c r="M349" i="1"/>
  <c r="H349" i="1"/>
  <c r="G349" i="1"/>
  <c r="F349" i="1"/>
  <c r="E349" i="1"/>
  <c r="M348" i="1"/>
  <c r="H348" i="1"/>
  <c r="G348" i="1"/>
  <c r="F348" i="1"/>
  <c r="E348" i="1"/>
  <c r="M347" i="1"/>
  <c r="H347" i="1"/>
  <c r="G347" i="1"/>
  <c r="F347" i="1"/>
  <c r="E347" i="1"/>
  <c r="M346" i="1"/>
  <c r="H346" i="1"/>
  <c r="G346" i="1"/>
  <c r="F346" i="1"/>
  <c r="E346" i="1"/>
  <c r="M345" i="1"/>
  <c r="H345" i="1"/>
  <c r="G345" i="1"/>
  <c r="F345" i="1"/>
  <c r="E345" i="1"/>
  <c r="M344" i="1"/>
  <c r="H344" i="1"/>
  <c r="G344" i="1"/>
  <c r="F344" i="1"/>
  <c r="E344" i="1"/>
  <c r="M343" i="1"/>
  <c r="H343" i="1"/>
  <c r="G343" i="1"/>
  <c r="F343" i="1"/>
  <c r="E343" i="1"/>
  <c r="M342" i="1"/>
  <c r="H342" i="1"/>
  <c r="G342" i="1"/>
  <c r="F342" i="1"/>
  <c r="E342" i="1"/>
  <c r="M341" i="1"/>
  <c r="H341" i="1"/>
  <c r="G341" i="1"/>
  <c r="F341" i="1"/>
  <c r="E341" i="1"/>
  <c r="M340" i="1"/>
  <c r="H340" i="1"/>
  <c r="G340" i="1"/>
  <c r="F340" i="1"/>
  <c r="E340" i="1"/>
  <c r="M339" i="1"/>
  <c r="H339" i="1"/>
  <c r="G339" i="1"/>
  <c r="F339" i="1"/>
  <c r="E339" i="1"/>
  <c r="M338" i="1"/>
  <c r="H338" i="1"/>
  <c r="G338" i="1"/>
  <c r="F338" i="1"/>
  <c r="E338" i="1"/>
  <c r="M337" i="1"/>
  <c r="H337" i="1"/>
  <c r="G337" i="1"/>
  <c r="F337" i="1"/>
  <c r="E337" i="1"/>
  <c r="M336" i="1"/>
  <c r="H336" i="1"/>
  <c r="G336" i="1"/>
  <c r="F336" i="1"/>
  <c r="E336" i="1"/>
  <c r="M335" i="1"/>
  <c r="H335" i="1"/>
  <c r="G335" i="1"/>
  <c r="F335" i="1"/>
  <c r="E335" i="1"/>
  <c r="M334" i="1"/>
  <c r="H334" i="1"/>
  <c r="G334" i="1"/>
  <c r="F334" i="1"/>
  <c r="E334" i="1"/>
  <c r="M333" i="1"/>
  <c r="H333" i="1"/>
  <c r="G333" i="1"/>
  <c r="F333" i="1"/>
  <c r="E333" i="1"/>
  <c r="M332" i="1"/>
  <c r="H332" i="1"/>
  <c r="G332" i="1"/>
  <c r="F332" i="1"/>
  <c r="E332" i="1"/>
  <c r="M331" i="1"/>
  <c r="H331" i="1"/>
  <c r="G331" i="1"/>
  <c r="F331" i="1"/>
  <c r="E331" i="1"/>
  <c r="M330" i="1"/>
  <c r="H330" i="1"/>
  <c r="G330" i="1"/>
  <c r="F330" i="1"/>
  <c r="E330" i="1"/>
  <c r="M329" i="1"/>
  <c r="H329" i="1"/>
  <c r="G329" i="1"/>
  <c r="F329" i="1"/>
  <c r="E329" i="1"/>
  <c r="M328" i="1"/>
  <c r="H328" i="1"/>
  <c r="G328" i="1"/>
  <c r="F328" i="1"/>
  <c r="E328" i="1"/>
  <c r="M327" i="1"/>
  <c r="H327" i="1"/>
  <c r="G327" i="1"/>
  <c r="F327" i="1"/>
  <c r="E327" i="1"/>
  <c r="M326" i="1"/>
  <c r="H326" i="1"/>
  <c r="G326" i="1"/>
  <c r="F326" i="1"/>
  <c r="E326" i="1"/>
  <c r="M325" i="1"/>
  <c r="H325" i="1"/>
  <c r="G325" i="1"/>
  <c r="F325" i="1"/>
  <c r="E325" i="1"/>
  <c r="M324" i="1"/>
  <c r="H324" i="1"/>
  <c r="G324" i="1"/>
  <c r="F324" i="1"/>
  <c r="E324" i="1"/>
  <c r="M323" i="1"/>
  <c r="H323" i="1"/>
  <c r="G323" i="1"/>
  <c r="F323" i="1"/>
  <c r="E323" i="1"/>
  <c r="M322" i="1"/>
  <c r="H322" i="1"/>
  <c r="G322" i="1"/>
  <c r="F322" i="1"/>
  <c r="E322" i="1"/>
  <c r="M321" i="1"/>
  <c r="H321" i="1"/>
  <c r="G321" i="1"/>
  <c r="F321" i="1"/>
  <c r="E321" i="1"/>
  <c r="M320" i="1"/>
  <c r="H320" i="1"/>
  <c r="G320" i="1"/>
  <c r="F320" i="1"/>
  <c r="E320" i="1"/>
  <c r="M319" i="1"/>
  <c r="H319" i="1"/>
  <c r="G319" i="1"/>
  <c r="F319" i="1"/>
  <c r="E319" i="1"/>
  <c r="M318" i="1"/>
  <c r="H318" i="1"/>
  <c r="G318" i="1"/>
  <c r="F318" i="1"/>
  <c r="E318" i="1"/>
  <c r="M317" i="1"/>
  <c r="H317" i="1"/>
  <c r="G317" i="1"/>
  <c r="F317" i="1"/>
  <c r="E317" i="1"/>
  <c r="M316" i="1"/>
  <c r="H316" i="1"/>
  <c r="G316" i="1"/>
  <c r="F316" i="1"/>
  <c r="E316" i="1"/>
  <c r="M315" i="1"/>
  <c r="H315" i="1"/>
  <c r="G315" i="1"/>
  <c r="F315" i="1"/>
  <c r="E315" i="1"/>
  <c r="M314" i="1"/>
  <c r="H314" i="1"/>
  <c r="G314" i="1"/>
  <c r="F314" i="1"/>
  <c r="E314" i="1"/>
  <c r="M313" i="1"/>
  <c r="H313" i="1"/>
  <c r="G313" i="1"/>
  <c r="F313" i="1"/>
  <c r="E313" i="1"/>
  <c r="M312" i="1"/>
  <c r="H312" i="1"/>
  <c r="G312" i="1"/>
  <c r="F312" i="1"/>
  <c r="E312" i="1"/>
  <c r="M311" i="1"/>
  <c r="H311" i="1"/>
  <c r="G311" i="1"/>
  <c r="F311" i="1"/>
  <c r="E311" i="1"/>
  <c r="M310" i="1"/>
  <c r="H310" i="1"/>
  <c r="G310" i="1"/>
  <c r="F310" i="1"/>
  <c r="E310" i="1"/>
  <c r="M309" i="1"/>
  <c r="H309" i="1"/>
  <c r="G309" i="1"/>
  <c r="F309" i="1"/>
  <c r="E309" i="1"/>
  <c r="M308" i="1"/>
  <c r="H308" i="1"/>
  <c r="G308" i="1"/>
  <c r="F308" i="1"/>
  <c r="E308" i="1"/>
  <c r="M307" i="1"/>
  <c r="H307" i="1"/>
  <c r="G307" i="1"/>
  <c r="F307" i="1"/>
  <c r="E307" i="1"/>
  <c r="M306" i="1"/>
  <c r="H306" i="1"/>
  <c r="G306" i="1"/>
  <c r="F306" i="1"/>
  <c r="E306" i="1"/>
  <c r="M305" i="1"/>
  <c r="H305" i="1"/>
  <c r="G305" i="1"/>
  <c r="F305" i="1"/>
  <c r="E305" i="1"/>
  <c r="M304" i="1"/>
  <c r="H304" i="1"/>
  <c r="G304" i="1"/>
  <c r="F304" i="1"/>
  <c r="E304" i="1"/>
  <c r="M303" i="1"/>
  <c r="H303" i="1"/>
  <c r="G303" i="1"/>
  <c r="F303" i="1"/>
  <c r="E303" i="1"/>
  <c r="M302" i="1"/>
  <c r="H302" i="1"/>
  <c r="G302" i="1"/>
  <c r="F302" i="1"/>
  <c r="E302" i="1"/>
  <c r="M301" i="1"/>
  <c r="H301" i="1"/>
  <c r="G301" i="1"/>
  <c r="F301" i="1"/>
  <c r="E301" i="1"/>
  <c r="M300" i="1"/>
  <c r="H300" i="1"/>
  <c r="G300" i="1"/>
  <c r="F300" i="1"/>
  <c r="E300" i="1"/>
  <c r="M299" i="1"/>
  <c r="H299" i="1"/>
  <c r="G299" i="1"/>
  <c r="F299" i="1"/>
  <c r="E299" i="1"/>
  <c r="M298" i="1"/>
  <c r="H298" i="1"/>
  <c r="G298" i="1"/>
  <c r="F298" i="1"/>
  <c r="E298" i="1"/>
  <c r="M297" i="1"/>
  <c r="H297" i="1"/>
  <c r="G297" i="1"/>
  <c r="F297" i="1"/>
  <c r="E297" i="1"/>
  <c r="M296" i="1"/>
  <c r="H296" i="1"/>
  <c r="G296" i="1"/>
  <c r="F296" i="1"/>
  <c r="E296" i="1"/>
  <c r="M295" i="1"/>
  <c r="H295" i="1"/>
  <c r="G295" i="1"/>
  <c r="F295" i="1"/>
  <c r="E295" i="1"/>
  <c r="M294" i="1"/>
  <c r="H294" i="1"/>
  <c r="G294" i="1"/>
  <c r="F294" i="1"/>
  <c r="E294" i="1"/>
  <c r="M293" i="1"/>
  <c r="H293" i="1"/>
  <c r="G293" i="1"/>
  <c r="F293" i="1"/>
  <c r="E293" i="1"/>
  <c r="M292" i="1"/>
  <c r="H292" i="1"/>
  <c r="G292" i="1"/>
  <c r="F292" i="1"/>
  <c r="E292" i="1"/>
  <c r="M291" i="1"/>
  <c r="H291" i="1"/>
  <c r="G291" i="1"/>
  <c r="F291" i="1"/>
  <c r="E291" i="1"/>
  <c r="M290" i="1"/>
  <c r="H290" i="1"/>
  <c r="G290" i="1"/>
  <c r="F290" i="1"/>
  <c r="E290" i="1"/>
  <c r="M289" i="1"/>
  <c r="H289" i="1"/>
  <c r="G289" i="1"/>
  <c r="F289" i="1"/>
  <c r="E289" i="1"/>
  <c r="M288" i="1"/>
  <c r="H288" i="1"/>
  <c r="G288" i="1"/>
  <c r="F288" i="1"/>
  <c r="E288" i="1"/>
  <c r="M287" i="1"/>
  <c r="H287" i="1"/>
  <c r="G287" i="1"/>
  <c r="F287" i="1"/>
  <c r="E287" i="1"/>
  <c r="M286" i="1"/>
  <c r="H286" i="1"/>
  <c r="G286" i="1"/>
  <c r="F286" i="1"/>
  <c r="E286" i="1"/>
  <c r="M285" i="1"/>
  <c r="H285" i="1"/>
  <c r="G285" i="1"/>
  <c r="F285" i="1"/>
  <c r="E285" i="1"/>
  <c r="M284" i="1"/>
  <c r="H284" i="1"/>
  <c r="G284" i="1"/>
  <c r="F284" i="1"/>
  <c r="E284" i="1"/>
  <c r="M283" i="1"/>
  <c r="H283" i="1"/>
  <c r="G283" i="1"/>
  <c r="F283" i="1"/>
  <c r="E283" i="1"/>
  <c r="M282" i="1"/>
  <c r="H282" i="1"/>
  <c r="G282" i="1"/>
  <c r="F282" i="1"/>
  <c r="E282" i="1"/>
  <c r="M281" i="1"/>
  <c r="H281" i="1"/>
  <c r="G281" i="1"/>
  <c r="F281" i="1"/>
  <c r="E281" i="1"/>
  <c r="M280" i="1"/>
  <c r="H280" i="1"/>
  <c r="G280" i="1"/>
  <c r="F280" i="1"/>
  <c r="E280" i="1"/>
  <c r="M279" i="1"/>
  <c r="H279" i="1"/>
  <c r="G279" i="1"/>
  <c r="F279" i="1"/>
  <c r="E279" i="1"/>
  <c r="M278" i="1"/>
  <c r="H278" i="1"/>
  <c r="G278" i="1"/>
  <c r="F278" i="1"/>
  <c r="E278" i="1"/>
  <c r="M277" i="1"/>
  <c r="H277" i="1"/>
  <c r="G277" i="1"/>
  <c r="F277" i="1"/>
  <c r="E277" i="1"/>
  <c r="M276" i="1"/>
  <c r="H276" i="1"/>
  <c r="G276" i="1"/>
  <c r="F276" i="1"/>
  <c r="E276" i="1"/>
  <c r="M275" i="1"/>
  <c r="H275" i="1"/>
  <c r="G275" i="1"/>
  <c r="F275" i="1"/>
  <c r="E275" i="1"/>
  <c r="M274" i="1"/>
  <c r="H274" i="1"/>
  <c r="G274" i="1"/>
  <c r="F274" i="1"/>
  <c r="E274" i="1"/>
  <c r="M273" i="1"/>
  <c r="H273" i="1"/>
  <c r="G273" i="1"/>
  <c r="F273" i="1"/>
  <c r="E273" i="1"/>
  <c r="M272" i="1"/>
  <c r="H272" i="1"/>
  <c r="G272" i="1"/>
  <c r="F272" i="1"/>
  <c r="E272" i="1"/>
  <c r="M271" i="1"/>
  <c r="H271" i="1"/>
  <c r="G271" i="1"/>
  <c r="F271" i="1"/>
  <c r="E271" i="1"/>
  <c r="M270" i="1"/>
  <c r="H270" i="1"/>
  <c r="G270" i="1"/>
  <c r="F270" i="1"/>
  <c r="E270" i="1"/>
  <c r="M269" i="1"/>
  <c r="H269" i="1"/>
  <c r="G269" i="1"/>
  <c r="F269" i="1"/>
  <c r="E269" i="1"/>
  <c r="M268" i="1"/>
  <c r="H268" i="1"/>
  <c r="G268" i="1"/>
  <c r="F268" i="1"/>
  <c r="E268" i="1"/>
  <c r="M267" i="1"/>
  <c r="H267" i="1"/>
  <c r="G267" i="1"/>
  <c r="F267" i="1"/>
  <c r="E267" i="1"/>
  <c r="M266" i="1"/>
  <c r="H266" i="1"/>
  <c r="G266" i="1"/>
  <c r="F266" i="1"/>
  <c r="E266" i="1"/>
  <c r="M265" i="1"/>
  <c r="H265" i="1"/>
  <c r="G265" i="1"/>
  <c r="F265" i="1"/>
  <c r="E265" i="1"/>
  <c r="M264" i="1"/>
  <c r="H264" i="1"/>
  <c r="G264" i="1"/>
  <c r="F264" i="1"/>
  <c r="E264" i="1"/>
  <c r="M263" i="1"/>
  <c r="H263" i="1"/>
  <c r="G263" i="1"/>
  <c r="F263" i="1"/>
  <c r="E263" i="1"/>
  <c r="M262" i="1"/>
  <c r="H262" i="1"/>
  <c r="G262" i="1"/>
  <c r="F262" i="1"/>
  <c r="E262" i="1"/>
  <c r="M261" i="1"/>
  <c r="H261" i="1"/>
  <c r="G261" i="1"/>
  <c r="F261" i="1"/>
  <c r="E261" i="1"/>
  <c r="M260" i="1"/>
  <c r="H260" i="1"/>
  <c r="G260" i="1"/>
  <c r="F260" i="1"/>
  <c r="E260" i="1"/>
  <c r="M259" i="1"/>
  <c r="H259" i="1"/>
  <c r="G259" i="1"/>
  <c r="F259" i="1"/>
  <c r="E259" i="1"/>
  <c r="M258" i="1"/>
  <c r="H258" i="1"/>
  <c r="G258" i="1"/>
  <c r="F258" i="1"/>
  <c r="E258" i="1"/>
  <c r="M257" i="1"/>
  <c r="H257" i="1"/>
  <c r="G257" i="1"/>
  <c r="F257" i="1"/>
  <c r="E257" i="1"/>
  <c r="M256" i="1"/>
  <c r="H256" i="1"/>
  <c r="G256" i="1"/>
  <c r="F256" i="1"/>
  <c r="E256" i="1"/>
  <c r="M255" i="1"/>
  <c r="H255" i="1"/>
  <c r="G255" i="1"/>
  <c r="F255" i="1"/>
  <c r="E255" i="1"/>
  <c r="M254" i="1"/>
  <c r="H254" i="1"/>
  <c r="G254" i="1"/>
  <c r="F254" i="1"/>
  <c r="E254" i="1"/>
  <c r="M253" i="1"/>
  <c r="H253" i="1"/>
  <c r="G253" i="1"/>
  <c r="F253" i="1"/>
  <c r="E253" i="1"/>
  <c r="M252" i="1"/>
  <c r="H252" i="1"/>
  <c r="G252" i="1"/>
  <c r="F252" i="1"/>
  <c r="E252" i="1"/>
  <c r="M251" i="1"/>
  <c r="H251" i="1"/>
  <c r="G251" i="1"/>
  <c r="F251" i="1"/>
  <c r="E251" i="1"/>
  <c r="M250" i="1"/>
  <c r="H250" i="1"/>
  <c r="G250" i="1"/>
  <c r="F250" i="1"/>
  <c r="E250" i="1"/>
  <c r="M249" i="1"/>
  <c r="H249" i="1"/>
  <c r="G249" i="1"/>
  <c r="F249" i="1"/>
  <c r="E249" i="1"/>
  <c r="M248" i="1"/>
  <c r="H248" i="1"/>
  <c r="G248" i="1"/>
  <c r="F248" i="1"/>
  <c r="E248" i="1"/>
  <c r="M247" i="1"/>
  <c r="H247" i="1"/>
  <c r="G247" i="1"/>
  <c r="F247" i="1"/>
  <c r="E247" i="1"/>
  <c r="M246" i="1"/>
  <c r="H246" i="1"/>
  <c r="G246" i="1"/>
  <c r="F246" i="1"/>
  <c r="E246" i="1"/>
  <c r="M245" i="1"/>
  <c r="H245" i="1"/>
  <c r="G245" i="1"/>
  <c r="F245" i="1"/>
  <c r="E245" i="1"/>
  <c r="M244" i="1"/>
  <c r="H244" i="1"/>
  <c r="G244" i="1"/>
  <c r="F244" i="1"/>
  <c r="E244" i="1"/>
  <c r="M243" i="1"/>
  <c r="H243" i="1"/>
  <c r="G243" i="1"/>
  <c r="F243" i="1"/>
  <c r="E243" i="1"/>
  <c r="M242" i="1"/>
  <c r="H242" i="1"/>
  <c r="G242" i="1"/>
  <c r="F242" i="1"/>
  <c r="E242" i="1"/>
  <c r="M241" i="1"/>
  <c r="H241" i="1"/>
  <c r="G241" i="1"/>
  <c r="F241" i="1"/>
  <c r="E241" i="1"/>
  <c r="M240" i="1"/>
  <c r="H240" i="1"/>
  <c r="G240" i="1"/>
  <c r="F240" i="1"/>
  <c r="E240" i="1"/>
  <c r="M239" i="1"/>
  <c r="H239" i="1"/>
  <c r="G239" i="1"/>
  <c r="F239" i="1"/>
  <c r="E239" i="1"/>
  <c r="M238" i="1"/>
  <c r="H238" i="1"/>
  <c r="G238" i="1"/>
  <c r="F238" i="1"/>
  <c r="E238" i="1"/>
  <c r="M237" i="1"/>
  <c r="H237" i="1"/>
  <c r="G237" i="1"/>
  <c r="F237" i="1"/>
  <c r="E237" i="1"/>
  <c r="M236" i="1"/>
  <c r="H236" i="1"/>
  <c r="G236" i="1"/>
  <c r="F236" i="1"/>
  <c r="E236" i="1"/>
  <c r="M235" i="1"/>
  <c r="H235" i="1"/>
  <c r="G235" i="1"/>
  <c r="F235" i="1"/>
  <c r="E235" i="1"/>
  <c r="M234" i="1"/>
  <c r="H234" i="1"/>
  <c r="G234" i="1"/>
  <c r="F234" i="1"/>
  <c r="E234" i="1"/>
  <c r="M233" i="1"/>
  <c r="H233" i="1"/>
  <c r="G233" i="1"/>
  <c r="F233" i="1"/>
  <c r="E233" i="1"/>
  <c r="M232" i="1"/>
  <c r="H232" i="1"/>
  <c r="G232" i="1"/>
  <c r="F232" i="1"/>
  <c r="E232" i="1"/>
  <c r="M231" i="1"/>
  <c r="H231" i="1"/>
  <c r="G231" i="1"/>
  <c r="F231" i="1"/>
  <c r="E231" i="1"/>
  <c r="M230" i="1"/>
  <c r="H230" i="1"/>
  <c r="G230" i="1"/>
  <c r="F230" i="1"/>
  <c r="E230" i="1"/>
  <c r="M229" i="1"/>
  <c r="H229" i="1"/>
  <c r="G229" i="1"/>
  <c r="F229" i="1"/>
  <c r="E229" i="1"/>
  <c r="M228" i="1"/>
  <c r="H228" i="1"/>
  <c r="G228" i="1"/>
  <c r="F228" i="1"/>
  <c r="E228" i="1"/>
  <c r="M227" i="1"/>
  <c r="H227" i="1"/>
  <c r="G227" i="1"/>
  <c r="F227" i="1"/>
  <c r="E227" i="1"/>
  <c r="M226" i="1"/>
  <c r="H226" i="1"/>
  <c r="G226" i="1"/>
  <c r="F226" i="1"/>
  <c r="E226" i="1"/>
  <c r="M225" i="1"/>
  <c r="H225" i="1"/>
  <c r="G225" i="1"/>
  <c r="F225" i="1"/>
  <c r="E225" i="1"/>
  <c r="M224" i="1"/>
  <c r="H224" i="1"/>
  <c r="G224" i="1"/>
  <c r="F224" i="1"/>
  <c r="E224" i="1"/>
  <c r="M223" i="1"/>
  <c r="H223" i="1"/>
  <c r="G223" i="1"/>
  <c r="F223" i="1"/>
  <c r="E223" i="1"/>
  <c r="M222" i="1"/>
  <c r="H222" i="1"/>
  <c r="G222" i="1"/>
  <c r="F222" i="1"/>
  <c r="E222" i="1"/>
  <c r="M221" i="1"/>
  <c r="H221" i="1"/>
  <c r="G221" i="1"/>
  <c r="F221" i="1"/>
  <c r="E221" i="1"/>
  <c r="M220" i="1"/>
  <c r="H220" i="1"/>
  <c r="G220" i="1"/>
  <c r="F220" i="1"/>
  <c r="E220" i="1"/>
  <c r="M219" i="1"/>
  <c r="H219" i="1"/>
  <c r="G219" i="1"/>
  <c r="F219" i="1"/>
  <c r="E219" i="1"/>
  <c r="M218" i="1"/>
  <c r="H218" i="1"/>
  <c r="G218" i="1"/>
  <c r="F218" i="1"/>
  <c r="E218" i="1"/>
  <c r="M217" i="1"/>
  <c r="H217" i="1"/>
  <c r="G217" i="1"/>
  <c r="F217" i="1"/>
  <c r="E217" i="1"/>
  <c r="M216" i="1"/>
  <c r="H216" i="1"/>
  <c r="G216" i="1"/>
  <c r="F216" i="1"/>
  <c r="E216" i="1"/>
  <c r="M215" i="1"/>
  <c r="H215" i="1"/>
  <c r="G215" i="1"/>
  <c r="F215" i="1"/>
  <c r="E215" i="1"/>
  <c r="M214" i="1"/>
  <c r="H214" i="1"/>
  <c r="G214" i="1"/>
  <c r="F214" i="1"/>
  <c r="E214" i="1"/>
  <c r="M213" i="1"/>
  <c r="H213" i="1"/>
  <c r="G213" i="1"/>
  <c r="F213" i="1"/>
  <c r="E213" i="1"/>
  <c r="M212" i="1"/>
  <c r="H212" i="1"/>
  <c r="G212" i="1"/>
  <c r="F212" i="1"/>
  <c r="E212" i="1"/>
  <c r="M211" i="1"/>
  <c r="H211" i="1"/>
  <c r="G211" i="1"/>
  <c r="F211" i="1"/>
  <c r="E211" i="1"/>
  <c r="M210" i="1"/>
  <c r="H210" i="1"/>
  <c r="G210" i="1"/>
  <c r="F210" i="1"/>
  <c r="E210" i="1"/>
  <c r="M209" i="1"/>
  <c r="H209" i="1"/>
  <c r="G209" i="1"/>
  <c r="F209" i="1"/>
  <c r="E209" i="1"/>
  <c r="M208" i="1"/>
  <c r="H208" i="1"/>
  <c r="G208" i="1"/>
  <c r="F208" i="1"/>
  <c r="E208" i="1"/>
  <c r="M207" i="1"/>
  <c r="H207" i="1"/>
  <c r="G207" i="1"/>
  <c r="F207" i="1"/>
  <c r="E207" i="1"/>
  <c r="M206" i="1"/>
  <c r="H206" i="1"/>
  <c r="G206" i="1"/>
  <c r="F206" i="1"/>
  <c r="E206" i="1"/>
  <c r="M205" i="1"/>
  <c r="H205" i="1"/>
  <c r="G205" i="1"/>
  <c r="F205" i="1"/>
  <c r="E205" i="1"/>
  <c r="M204" i="1"/>
  <c r="H204" i="1"/>
  <c r="G204" i="1"/>
  <c r="F204" i="1"/>
  <c r="E204" i="1"/>
  <c r="M203" i="1"/>
  <c r="H203" i="1"/>
  <c r="G203" i="1"/>
  <c r="F203" i="1"/>
  <c r="E203" i="1"/>
  <c r="M202" i="1"/>
  <c r="H202" i="1"/>
  <c r="G202" i="1"/>
  <c r="F202" i="1"/>
  <c r="E202" i="1"/>
  <c r="M201" i="1"/>
  <c r="H201" i="1"/>
  <c r="G201" i="1"/>
  <c r="F201" i="1"/>
  <c r="E201" i="1"/>
  <c r="M200" i="1"/>
  <c r="H200" i="1"/>
  <c r="G200" i="1"/>
  <c r="F200" i="1"/>
  <c r="E200" i="1"/>
  <c r="M199" i="1"/>
  <c r="H199" i="1"/>
  <c r="G199" i="1"/>
  <c r="F199" i="1"/>
  <c r="E199" i="1"/>
  <c r="M198" i="1"/>
  <c r="H198" i="1"/>
  <c r="G198" i="1"/>
  <c r="F198" i="1"/>
  <c r="E198" i="1"/>
  <c r="M197" i="1"/>
  <c r="H197" i="1"/>
  <c r="G197" i="1"/>
  <c r="F197" i="1"/>
  <c r="E197" i="1"/>
  <c r="M196" i="1"/>
  <c r="H196" i="1"/>
  <c r="G196" i="1"/>
  <c r="F196" i="1"/>
  <c r="E196" i="1"/>
  <c r="M195" i="1"/>
  <c r="H195" i="1"/>
  <c r="G195" i="1"/>
  <c r="F195" i="1"/>
  <c r="E195" i="1"/>
  <c r="M194" i="1"/>
  <c r="H194" i="1"/>
  <c r="G194" i="1"/>
  <c r="F194" i="1"/>
  <c r="E194" i="1"/>
  <c r="M193" i="1"/>
  <c r="H193" i="1"/>
  <c r="G193" i="1"/>
  <c r="F193" i="1"/>
  <c r="E193" i="1"/>
  <c r="M192" i="1"/>
  <c r="H192" i="1"/>
  <c r="G192" i="1"/>
  <c r="F192" i="1"/>
  <c r="E192" i="1"/>
  <c r="M191" i="1"/>
  <c r="H191" i="1"/>
  <c r="G191" i="1"/>
  <c r="F191" i="1"/>
  <c r="E191" i="1"/>
  <c r="M190" i="1"/>
  <c r="H190" i="1"/>
  <c r="G190" i="1"/>
  <c r="F190" i="1"/>
  <c r="E190" i="1"/>
  <c r="M189" i="1"/>
  <c r="H189" i="1"/>
  <c r="G189" i="1"/>
  <c r="F189" i="1"/>
  <c r="E189" i="1"/>
  <c r="M188" i="1"/>
  <c r="H188" i="1"/>
  <c r="G188" i="1"/>
  <c r="F188" i="1"/>
  <c r="E188" i="1"/>
  <c r="M187" i="1"/>
  <c r="H187" i="1"/>
  <c r="G187" i="1"/>
  <c r="F187" i="1"/>
  <c r="E187" i="1"/>
  <c r="M186" i="1"/>
  <c r="H186" i="1"/>
  <c r="G186" i="1"/>
  <c r="F186" i="1"/>
  <c r="E186" i="1"/>
  <c r="M185" i="1"/>
  <c r="H185" i="1"/>
  <c r="G185" i="1"/>
  <c r="F185" i="1"/>
  <c r="E185" i="1"/>
  <c r="M184" i="1"/>
  <c r="H184" i="1"/>
  <c r="G184" i="1"/>
  <c r="F184" i="1"/>
  <c r="E184" i="1"/>
  <c r="M183" i="1"/>
  <c r="H183" i="1"/>
  <c r="G183" i="1"/>
  <c r="F183" i="1"/>
  <c r="E183" i="1"/>
  <c r="M182" i="1"/>
  <c r="H182" i="1"/>
  <c r="G182" i="1"/>
  <c r="F182" i="1"/>
  <c r="E182" i="1"/>
  <c r="M181" i="1"/>
  <c r="H181" i="1"/>
  <c r="G181" i="1"/>
  <c r="F181" i="1"/>
  <c r="E181" i="1"/>
  <c r="M180" i="1"/>
  <c r="H180" i="1"/>
  <c r="G180" i="1"/>
  <c r="F180" i="1"/>
  <c r="E180" i="1"/>
  <c r="M179" i="1"/>
  <c r="H179" i="1"/>
  <c r="G179" i="1"/>
  <c r="F179" i="1"/>
  <c r="E179" i="1"/>
  <c r="M178" i="1"/>
  <c r="H178" i="1"/>
  <c r="G178" i="1"/>
  <c r="F178" i="1"/>
  <c r="E178" i="1"/>
  <c r="M177" i="1"/>
  <c r="H177" i="1"/>
  <c r="G177" i="1"/>
  <c r="F177" i="1"/>
  <c r="E177" i="1"/>
  <c r="M176" i="1"/>
  <c r="H176" i="1"/>
  <c r="G176" i="1"/>
  <c r="F176" i="1"/>
  <c r="E176" i="1"/>
  <c r="M175" i="1"/>
  <c r="H175" i="1"/>
  <c r="G175" i="1"/>
  <c r="F175" i="1"/>
  <c r="E175" i="1"/>
  <c r="M174" i="1"/>
  <c r="H174" i="1"/>
  <c r="G174" i="1"/>
  <c r="F174" i="1"/>
  <c r="E174" i="1"/>
  <c r="M173" i="1"/>
  <c r="H173" i="1"/>
  <c r="G173" i="1"/>
  <c r="F173" i="1"/>
  <c r="E173" i="1"/>
  <c r="M172" i="1"/>
  <c r="H172" i="1"/>
  <c r="G172" i="1"/>
  <c r="F172" i="1"/>
  <c r="E172" i="1"/>
  <c r="M171" i="1"/>
  <c r="H171" i="1"/>
  <c r="G171" i="1"/>
  <c r="F171" i="1"/>
  <c r="E171" i="1"/>
  <c r="M170" i="1"/>
  <c r="H170" i="1"/>
  <c r="G170" i="1"/>
  <c r="F170" i="1"/>
  <c r="E170" i="1"/>
  <c r="M169" i="1"/>
  <c r="H169" i="1"/>
  <c r="G169" i="1"/>
  <c r="F169" i="1"/>
  <c r="E169" i="1"/>
  <c r="M168" i="1"/>
  <c r="H168" i="1"/>
  <c r="G168" i="1"/>
  <c r="F168" i="1"/>
  <c r="E168" i="1"/>
  <c r="M167" i="1"/>
  <c r="H167" i="1"/>
  <c r="G167" i="1"/>
  <c r="F167" i="1"/>
  <c r="E167" i="1"/>
  <c r="M166" i="1"/>
  <c r="H166" i="1"/>
  <c r="G166" i="1"/>
  <c r="F166" i="1"/>
  <c r="E166" i="1"/>
  <c r="M165" i="1"/>
  <c r="H165" i="1"/>
  <c r="G165" i="1"/>
  <c r="F165" i="1"/>
  <c r="E165" i="1"/>
  <c r="M164" i="1"/>
  <c r="H164" i="1"/>
  <c r="G164" i="1"/>
  <c r="F164" i="1"/>
  <c r="E164" i="1"/>
  <c r="M163" i="1"/>
  <c r="H163" i="1"/>
  <c r="G163" i="1"/>
  <c r="F163" i="1"/>
  <c r="E163" i="1"/>
  <c r="M162" i="1"/>
  <c r="H162" i="1"/>
  <c r="G162" i="1"/>
  <c r="F162" i="1"/>
  <c r="E162" i="1"/>
  <c r="M161" i="1"/>
  <c r="H161" i="1"/>
  <c r="G161" i="1"/>
  <c r="F161" i="1"/>
  <c r="E161" i="1"/>
  <c r="M160" i="1"/>
  <c r="H160" i="1"/>
  <c r="G160" i="1"/>
  <c r="F160" i="1"/>
  <c r="E160" i="1"/>
  <c r="M159" i="1"/>
  <c r="H159" i="1"/>
  <c r="G159" i="1"/>
  <c r="F159" i="1"/>
  <c r="E159" i="1"/>
  <c r="M158" i="1"/>
  <c r="H158" i="1"/>
  <c r="G158" i="1"/>
  <c r="F158" i="1"/>
  <c r="E158" i="1"/>
  <c r="M157" i="1"/>
  <c r="H157" i="1"/>
  <c r="G157" i="1"/>
  <c r="F157" i="1"/>
  <c r="E157" i="1"/>
  <c r="M156" i="1"/>
  <c r="H156" i="1"/>
  <c r="G156" i="1"/>
  <c r="F156" i="1"/>
  <c r="E156" i="1"/>
  <c r="M155" i="1"/>
  <c r="H155" i="1"/>
  <c r="G155" i="1"/>
  <c r="F155" i="1"/>
  <c r="E155" i="1"/>
  <c r="M154" i="1"/>
  <c r="H154" i="1"/>
  <c r="G154" i="1"/>
  <c r="F154" i="1"/>
  <c r="E154" i="1"/>
  <c r="M153" i="1"/>
  <c r="H153" i="1"/>
  <c r="G153" i="1"/>
  <c r="F153" i="1"/>
  <c r="E153" i="1"/>
  <c r="M152" i="1"/>
  <c r="H152" i="1"/>
  <c r="G152" i="1"/>
  <c r="F152" i="1"/>
  <c r="E152" i="1"/>
  <c r="M151" i="1"/>
  <c r="H151" i="1"/>
  <c r="G151" i="1"/>
  <c r="F151" i="1"/>
  <c r="E151" i="1"/>
  <c r="M150" i="1"/>
  <c r="H150" i="1"/>
  <c r="G150" i="1"/>
  <c r="F150" i="1"/>
  <c r="E150" i="1"/>
  <c r="M149" i="1"/>
  <c r="H149" i="1"/>
  <c r="G149" i="1"/>
  <c r="F149" i="1"/>
  <c r="E149" i="1"/>
  <c r="M148" i="1"/>
  <c r="H148" i="1"/>
  <c r="G148" i="1"/>
  <c r="F148" i="1"/>
  <c r="E148" i="1"/>
  <c r="M147" i="1"/>
  <c r="H147" i="1"/>
  <c r="G147" i="1"/>
  <c r="F147" i="1"/>
  <c r="E147" i="1"/>
  <c r="M146" i="1"/>
  <c r="H146" i="1"/>
  <c r="G146" i="1"/>
  <c r="F146" i="1"/>
  <c r="E146" i="1"/>
  <c r="M145" i="1"/>
  <c r="H145" i="1"/>
  <c r="G145" i="1"/>
  <c r="F145" i="1"/>
  <c r="E145" i="1"/>
  <c r="M144" i="1"/>
  <c r="H144" i="1"/>
  <c r="G144" i="1"/>
  <c r="F144" i="1"/>
  <c r="E144" i="1"/>
  <c r="M143" i="1"/>
  <c r="H143" i="1"/>
  <c r="G143" i="1"/>
  <c r="F143" i="1"/>
  <c r="E143" i="1"/>
  <c r="M142" i="1"/>
  <c r="H142" i="1"/>
  <c r="G142" i="1"/>
  <c r="F142" i="1"/>
  <c r="E142" i="1"/>
  <c r="M141" i="1"/>
  <c r="H141" i="1"/>
  <c r="G141" i="1"/>
  <c r="F141" i="1"/>
  <c r="E141" i="1"/>
  <c r="M140" i="1"/>
  <c r="H140" i="1"/>
  <c r="G140" i="1"/>
  <c r="F140" i="1"/>
  <c r="E140" i="1"/>
  <c r="M139" i="1"/>
  <c r="H139" i="1"/>
  <c r="G139" i="1"/>
  <c r="F139" i="1"/>
  <c r="E139" i="1"/>
  <c r="M138" i="1"/>
  <c r="H138" i="1"/>
  <c r="G138" i="1"/>
  <c r="F138" i="1"/>
  <c r="E138" i="1"/>
  <c r="M137" i="1"/>
  <c r="H137" i="1"/>
  <c r="G137" i="1"/>
  <c r="F137" i="1"/>
  <c r="E137" i="1"/>
  <c r="M136" i="1"/>
  <c r="H136" i="1"/>
  <c r="G136" i="1"/>
  <c r="F136" i="1"/>
  <c r="E136" i="1"/>
  <c r="M135" i="1"/>
  <c r="H135" i="1"/>
  <c r="G135" i="1"/>
  <c r="F135" i="1"/>
  <c r="E135" i="1"/>
  <c r="M134" i="1"/>
  <c r="H134" i="1"/>
  <c r="G134" i="1"/>
  <c r="F134" i="1"/>
  <c r="E134" i="1"/>
  <c r="M133" i="1"/>
  <c r="H133" i="1"/>
  <c r="G133" i="1"/>
  <c r="F133" i="1"/>
  <c r="E133" i="1"/>
  <c r="M132" i="1"/>
  <c r="H132" i="1"/>
  <c r="G132" i="1"/>
  <c r="F132" i="1"/>
  <c r="E132" i="1"/>
  <c r="M131" i="1"/>
  <c r="H131" i="1"/>
  <c r="G131" i="1"/>
  <c r="F131" i="1"/>
  <c r="E131" i="1"/>
  <c r="M130" i="1"/>
  <c r="H130" i="1"/>
  <c r="G130" i="1"/>
  <c r="F130" i="1"/>
  <c r="E130" i="1"/>
  <c r="M129" i="1"/>
  <c r="H129" i="1"/>
  <c r="G129" i="1"/>
  <c r="F129" i="1"/>
  <c r="E129" i="1"/>
  <c r="M128" i="1"/>
  <c r="H128" i="1"/>
  <c r="G128" i="1"/>
  <c r="F128" i="1"/>
  <c r="E128" i="1"/>
  <c r="M127" i="1"/>
  <c r="H127" i="1"/>
  <c r="G127" i="1"/>
  <c r="F127" i="1"/>
  <c r="E127" i="1"/>
  <c r="M126" i="1"/>
  <c r="H126" i="1"/>
  <c r="G126" i="1"/>
  <c r="F126" i="1"/>
  <c r="E126" i="1"/>
  <c r="M125" i="1"/>
  <c r="H125" i="1"/>
  <c r="G125" i="1"/>
  <c r="F125" i="1"/>
  <c r="E125" i="1"/>
  <c r="M124" i="1"/>
  <c r="H124" i="1"/>
  <c r="G124" i="1"/>
  <c r="F124" i="1"/>
  <c r="E124" i="1"/>
  <c r="M123" i="1"/>
  <c r="H123" i="1"/>
  <c r="G123" i="1"/>
  <c r="F123" i="1"/>
  <c r="E123" i="1"/>
  <c r="M122" i="1"/>
  <c r="H122" i="1"/>
  <c r="G122" i="1"/>
  <c r="F122" i="1"/>
  <c r="E122" i="1"/>
  <c r="M121" i="1"/>
  <c r="H121" i="1"/>
  <c r="G121" i="1"/>
  <c r="F121" i="1"/>
  <c r="E121" i="1"/>
  <c r="M120" i="1"/>
  <c r="H120" i="1"/>
  <c r="G120" i="1"/>
  <c r="F120" i="1"/>
  <c r="E120" i="1"/>
  <c r="M119" i="1"/>
  <c r="H119" i="1"/>
  <c r="G119" i="1"/>
  <c r="F119" i="1"/>
  <c r="E119" i="1"/>
  <c r="M118" i="1"/>
  <c r="H118" i="1"/>
  <c r="G118" i="1"/>
  <c r="F118" i="1"/>
  <c r="E118" i="1"/>
  <c r="M117" i="1"/>
  <c r="H117" i="1"/>
  <c r="G117" i="1"/>
  <c r="F117" i="1"/>
  <c r="E117" i="1"/>
  <c r="M116" i="1"/>
  <c r="H116" i="1"/>
  <c r="G116" i="1"/>
  <c r="F116" i="1"/>
  <c r="E116" i="1"/>
  <c r="M115" i="1"/>
  <c r="H115" i="1"/>
  <c r="G115" i="1"/>
  <c r="F115" i="1"/>
  <c r="E115" i="1"/>
  <c r="M114" i="1"/>
  <c r="H114" i="1"/>
  <c r="G114" i="1"/>
  <c r="F114" i="1"/>
  <c r="E114" i="1"/>
  <c r="M113" i="1"/>
  <c r="H113" i="1"/>
  <c r="G113" i="1"/>
  <c r="F113" i="1"/>
  <c r="E113" i="1"/>
  <c r="M112" i="1"/>
  <c r="H112" i="1"/>
  <c r="G112" i="1"/>
  <c r="F112" i="1"/>
  <c r="E112" i="1"/>
  <c r="M111" i="1"/>
  <c r="H111" i="1"/>
  <c r="G111" i="1"/>
  <c r="F111" i="1"/>
  <c r="E111" i="1"/>
  <c r="M110" i="1"/>
  <c r="H110" i="1"/>
  <c r="G110" i="1"/>
  <c r="F110" i="1"/>
  <c r="E110" i="1"/>
  <c r="M109" i="1"/>
  <c r="H109" i="1"/>
  <c r="G109" i="1"/>
  <c r="F109" i="1"/>
  <c r="E109" i="1"/>
  <c r="M108" i="1"/>
  <c r="H108" i="1"/>
  <c r="G108" i="1"/>
  <c r="F108" i="1"/>
  <c r="E108" i="1"/>
  <c r="M107" i="1"/>
  <c r="H107" i="1"/>
  <c r="G107" i="1"/>
  <c r="F107" i="1"/>
  <c r="E107" i="1"/>
  <c r="M106" i="1"/>
  <c r="H106" i="1"/>
  <c r="G106" i="1"/>
  <c r="F106" i="1"/>
  <c r="E106" i="1"/>
  <c r="M105" i="1"/>
  <c r="H105" i="1"/>
  <c r="G105" i="1"/>
  <c r="F105" i="1"/>
  <c r="E105" i="1"/>
  <c r="M104" i="1"/>
  <c r="H104" i="1"/>
  <c r="G104" i="1"/>
  <c r="F104" i="1"/>
  <c r="E104" i="1"/>
  <c r="M103" i="1"/>
  <c r="H103" i="1"/>
  <c r="G103" i="1"/>
  <c r="F103" i="1"/>
  <c r="E103" i="1"/>
  <c r="M102" i="1"/>
  <c r="H102" i="1"/>
  <c r="G102" i="1"/>
  <c r="F102" i="1"/>
  <c r="E102" i="1"/>
  <c r="M101" i="1"/>
  <c r="H101" i="1"/>
  <c r="G101" i="1"/>
  <c r="F101" i="1"/>
  <c r="E101" i="1"/>
  <c r="M100" i="1"/>
  <c r="H100" i="1"/>
  <c r="G100" i="1"/>
  <c r="F100" i="1"/>
  <c r="E100" i="1"/>
  <c r="M99" i="1"/>
  <c r="H99" i="1"/>
  <c r="G99" i="1"/>
  <c r="F99" i="1"/>
  <c r="E99" i="1"/>
  <c r="M98" i="1"/>
  <c r="H98" i="1"/>
  <c r="G98" i="1"/>
  <c r="F98" i="1"/>
  <c r="E98" i="1"/>
  <c r="M97" i="1"/>
  <c r="H97" i="1"/>
  <c r="G97" i="1"/>
  <c r="F97" i="1"/>
  <c r="E97" i="1"/>
  <c r="M96" i="1"/>
  <c r="H96" i="1"/>
  <c r="G96" i="1"/>
  <c r="F96" i="1"/>
  <c r="E96" i="1"/>
  <c r="M95" i="1"/>
  <c r="H95" i="1"/>
  <c r="G95" i="1"/>
  <c r="F95" i="1"/>
  <c r="E95" i="1"/>
  <c r="M94" i="1"/>
  <c r="H94" i="1"/>
  <c r="G94" i="1"/>
  <c r="F94" i="1"/>
  <c r="E94" i="1"/>
  <c r="M93" i="1"/>
  <c r="H93" i="1"/>
  <c r="G93" i="1"/>
  <c r="F93" i="1"/>
  <c r="E93" i="1"/>
  <c r="M92" i="1"/>
  <c r="H92" i="1"/>
  <c r="G92" i="1"/>
  <c r="F92" i="1"/>
  <c r="E92" i="1"/>
  <c r="M91" i="1"/>
  <c r="H91" i="1"/>
  <c r="G91" i="1"/>
  <c r="F91" i="1"/>
  <c r="E91" i="1"/>
  <c r="M90" i="1"/>
  <c r="H90" i="1"/>
  <c r="G90" i="1"/>
  <c r="F90" i="1"/>
  <c r="E90" i="1"/>
  <c r="M89" i="1"/>
  <c r="H89" i="1"/>
  <c r="G89" i="1"/>
  <c r="F89" i="1"/>
  <c r="E89" i="1"/>
  <c r="M88" i="1"/>
  <c r="H88" i="1"/>
  <c r="G88" i="1"/>
  <c r="F88" i="1"/>
  <c r="E88" i="1"/>
  <c r="M87" i="1"/>
  <c r="H87" i="1"/>
  <c r="G87" i="1"/>
  <c r="F87" i="1"/>
  <c r="E87" i="1"/>
  <c r="M86" i="1"/>
  <c r="H86" i="1"/>
  <c r="G86" i="1"/>
  <c r="F86" i="1"/>
  <c r="E86" i="1"/>
  <c r="M85" i="1"/>
  <c r="H85" i="1"/>
  <c r="G85" i="1"/>
  <c r="F85" i="1"/>
  <c r="E85" i="1"/>
  <c r="M84" i="1"/>
  <c r="H84" i="1"/>
  <c r="G84" i="1"/>
  <c r="F84" i="1"/>
  <c r="E84" i="1"/>
  <c r="M83" i="1"/>
  <c r="H83" i="1"/>
  <c r="G83" i="1"/>
  <c r="F83" i="1"/>
  <c r="E83" i="1"/>
  <c r="M82" i="1"/>
  <c r="H82" i="1"/>
  <c r="G82" i="1"/>
  <c r="F82" i="1"/>
  <c r="E82" i="1"/>
  <c r="M81" i="1"/>
  <c r="H81" i="1"/>
  <c r="G81" i="1"/>
  <c r="F81" i="1"/>
  <c r="E81" i="1"/>
  <c r="M80" i="1"/>
  <c r="H80" i="1"/>
  <c r="G80" i="1"/>
  <c r="F80" i="1"/>
  <c r="E80" i="1"/>
  <c r="M79" i="1"/>
  <c r="H79" i="1"/>
  <c r="G79" i="1"/>
  <c r="F79" i="1"/>
  <c r="E79" i="1"/>
  <c r="M78" i="1"/>
  <c r="H78" i="1"/>
  <c r="G78" i="1"/>
  <c r="F78" i="1"/>
  <c r="E78" i="1"/>
  <c r="M77" i="1"/>
  <c r="H77" i="1"/>
  <c r="G77" i="1"/>
  <c r="F77" i="1"/>
  <c r="E77" i="1"/>
  <c r="M76" i="1"/>
  <c r="H76" i="1"/>
  <c r="G76" i="1"/>
  <c r="F76" i="1"/>
  <c r="E76" i="1"/>
  <c r="M75" i="1"/>
  <c r="H75" i="1"/>
  <c r="G75" i="1"/>
  <c r="F75" i="1"/>
  <c r="E75" i="1"/>
  <c r="M74" i="1"/>
  <c r="H74" i="1"/>
  <c r="G74" i="1"/>
  <c r="F74" i="1"/>
  <c r="E74" i="1"/>
  <c r="M73" i="1"/>
  <c r="H73" i="1"/>
  <c r="G73" i="1"/>
  <c r="F73" i="1"/>
  <c r="E73" i="1"/>
  <c r="M72" i="1"/>
  <c r="H72" i="1"/>
  <c r="G72" i="1"/>
  <c r="F72" i="1"/>
  <c r="E72" i="1"/>
  <c r="M71" i="1"/>
  <c r="H71" i="1"/>
  <c r="G71" i="1"/>
  <c r="F71" i="1"/>
  <c r="E71" i="1"/>
  <c r="M70" i="1"/>
  <c r="H70" i="1"/>
  <c r="G70" i="1"/>
  <c r="F70" i="1"/>
  <c r="E70" i="1"/>
  <c r="M69" i="1"/>
  <c r="H69" i="1"/>
  <c r="G69" i="1"/>
  <c r="F69" i="1"/>
  <c r="E69" i="1"/>
  <c r="M68" i="1"/>
  <c r="H68" i="1"/>
  <c r="G68" i="1"/>
  <c r="F68" i="1"/>
  <c r="E68" i="1"/>
  <c r="M67" i="1"/>
  <c r="H67" i="1"/>
  <c r="G67" i="1"/>
  <c r="F67" i="1"/>
  <c r="E67" i="1"/>
  <c r="M66" i="1"/>
  <c r="H66" i="1"/>
  <c r="G66" i="1"/>
  <c r="F66" i="1"/>
  <c r="E66" i="1"/>
  <c r="M65" i="1"/>
  <c r="H65" i="1"/>
  <c r="G65" i="1"/>
  <c r="F65" i="1"/>
  <c r="E65" i="1"/>
  <c r="M64" i="1"/>
  <c r="H64" i="1"/>
  <c r="G64" i="1"/>
  <c r="F64" i="1"/>
  <c r="E64" i="1"/>
  <c r="M63" i="1"/>
  <c r="H63" i="1"/>
  <c r="G63" i="1"/>
  <c r="F63" i="1"/>
  <c r="E63" i="1"/>
  <c r="M62" i="1"/>
  <c r="H62" i="1"/>
  <c r="G62" i="1"/>
  <c r="F62" i="1"/>
  <c r="E62" i="1"/>
  <c r="M61" i="1"/>
  <c r="H61" i="1"/>
  <c r="G61" i="1"/>
  <c r="F61" i="1"/>
  <c r="E61" i="1"/>
  <c r="M60" i="1"/>
  <c r="H60" i="1"/>
  <c r="G60" i="1"/>
  <c r="F60" i="1"/>
  <c r="E60" i="1"/>
  <c r="M59" i="1"/>
  <c r="H59" i="1"/>
  <c r="G59" i="1"/>
  <c r="F59" i="1"/>
  <c r="E59" i="1"/>
  <c r="M58" i="1"/>
  <c r="H58" i="1"/>
  <c r="G58" i="1"/>
  <c r="F58" i="1"/>
  <c r="E58" i="1"/>
  <c r="M57" i="1"/>
  <c r="H57" i="1"/>
  <c r="G57" i="1"/>
  <c r="F57" i="1"/>
  <c r="E57" i="1"/>
  <c r="M56" i="1"/>
  <c r="H56" i="1"/>
  <c r="G56" i="1"/>
  <c r="F56" i="1"/>
  <c r="E56" i="1"/>
  <c r="M55" i="1"/>
  <c r="H55" i="1"/>
  <c r="G55" i="1"/>
  <c r="F55" i="1"/>
  <c r="E55" i="1"/>
  <c r="M54" i="1"/>
  <c r="H54" i="1"/>
  <c r="G54" i="1"/>
  <c r="F54" i="1"/>
  <c r="E54" i="1"/>
  <c r="M53" i="1"/>
  <c r="H53" i="1"/>
  <c r="G53" i="1"/>
  <c r="F53" i="1"/>
  <c r="E53" i="1"/>
  <c r="M52" i="1"/>
  <c r="H52" i="1"/>
  <c r="G52" i="1"/>
  <c r="F52" i="1"/>
  <c r="E52" i="1"/>
  <c r="M51" i="1"/>
  <c r="H51" i="1"/>
  <c r="G51" i="1"/>
  <c r="F51" i="1"/>
  <c r="E51" i="1"/>
  <c r="M50" i="1"/>
  <c r="H50" i="1"/>
  <c r="G50" i="1"/>
  <c r="F50" i="1"/>
  <c r="E50" i="1"/>
  <c r="M49" i="1"/>
  <c r="H49" i="1"/>
  <c r="G49" i="1"/>
  <c r="F49" i="1"/>
  <c r="E49" i="1"/>
  <c r="M48" i="1"/>
  <c r="H48" i="1"/>
  <c r="G48" i="1"/>
  <c r="F48" i="1"/>
  <c r="E48" i="1"/>
  <c r="M47" i="1"/>
  <c r="H47" i="1"/>
  <c r="G47" i="1"/>
  <c r="F47" i="1"/>
  <c r="E47" i="1"/>
  <c r="M46" i="1"/>
  <c r="H46" i="1"/>
  <c r="G46" i="1"/>
  <c r="F46" i="1"/>
  <c r="E46" i="1"/>
  <c r="M45" i="1"/>
  <c r="H45" i="1"/>
  <c r="G45" i="1"/>
  <c r="F45" i="1"/>
  <c r="E45" i="1"/>
  <c r="M44" i="1"/>
  <c r="H44" i="1"/>
  <c r="G44" i="1"/>
  <c r="F44" i="1"/>
  <c r="E44" i="1"/>
  <c r="M43" i="1"/>
  <c r="H43" i="1"/>
  <c r="G43" i="1"/>
  <c r="F43" i="1"/>
  <c r="E43" i="1"/>
  <c r="M42" i="1"/>
  <c r="H42" i="1"/>
  <c r="G42" i="1"/>
  <c r="F42" i="1"/>
  <c r="E42" i="1"/>
  <c r="M41" i="1"/>
  <c r="H41" i="1"/>
  <c r="G41" i="1"/>
  <c r="F41" i="1"/>
  <c r="E41" i="1"/>
  <c r="M40" i="1"/>
  <c r="H40" i="1"/>
  <c r="G40" i="1"/>
  <c r="F40" i="1"/>
  <c r="E40" i="1"/>
  <c r="M39" i="1"/>
  <c r="H39" i="1"/>
  <c r="G39" i="1"/>
  <c r="F39" i="1"/>
  <c r="E39" i="1"/>
  <c r="M38" i="1"/>
  <c r="H38" i="1"/>
  <c r="G38" i="1"/>
  <c r="F38" i="1"/>
  <c r="E38" i="1"/>
  <c r="M37" i="1"/>
  <c r="H37" i="1"/>
  <c r="G37" i="1"/>
  <c r="F37" i="1"/>
  <c r="E37" i="1"/>
  <c r="M36" i="1"/>
  <c r="H36" i="1"/>
  <c r="G36" i="1"/>
  <c r="F36" i="1"/>
  <c r="E36" i="1"/>
  <c r="M35" i="1"/>
  <c r="H35" i="1"/>
  <c r="G35" i="1"/>
  <c r="F35" i="1"/>
  <c r="E35" i="1"/>
  <c r="M34" i="1"/>
  <c r="H34" i="1"/>
  <c r="G34" i="1"/>
  <c r="F34" i="1"/>
  <c r="E34" i="1"/>
  <c r="M33" i="1"/>
  <c r="H33" i="1"/>
  <c r="G33" i="1"/>
  <c r="F33" i="1"/>
  <c r="E33" i="1"/>
  <c r="M32" i="1"/>
  <c r="H32" i="1"/>
  <c r="G32" i="1"/>
  <c r="F32" i="1"/>
  <c r="E32" i="1"/>
  <c r="M31" i="1"/>
  <c r="H31" i="1"/>
  <c r="G31" i="1"/>
  <c r="F31" i="1"/>
  <c r="E31" i="1"/>
  <c r="M30" i="1"/>
  <c r="H30" i="1"/>
  <c r="G30" i="1"/>
  <c r="F30" i="1"/>
  <c r="E30" i="1"/>
  <c r="M29" i="1"/>
  <c r="H29" i="1"/>
  <c r="G29" i="1"/>
  <c r="F29" i="1"/>
  <c r="E29" i="1"/>
  <c r="M28" i="1"/>
  <c r="H28" i="1"/>
  <c r="G28" i="1"/>
  <c r="F28" i="1"/>
  <c r="E28" i="1"/>
  <c r="M27" i="1"/>
  <c r="H27" i="1"/>
  <c r="G27" i="1"/>
  <c r="F27" i="1"/>
  <c r="E27" i="1"/>
  <c r="M26" i="1"/>
  <c r="H26" i="1"/>
  <c r="G26" i="1"/>
  <c r="F26" i="1"/>
  <c r="E26" i="1"/>
  <c r="M25" i="1"/>
  <c r="H25" i="1"/>
  <c r="G25" i="1"/>
  <c r="F25" i="1"/>
  <c r="E25" i="1"/>
  <c r="M24" i="1"/>
  <c r="H24" i="1"/>
  <c r="G24" i="1"/>
  <c r="F24" i="1"/>
  <c r="E24" i="1"/>
  <c r="M23" i="1"/>
  <c r="H23" i="1"/>
  <c r="G23" i="1"/>
  <c r="F23" i="1"/>
  <c r="E23" i="1"/>
  <c r="M22" i="1"/>
  <c r="H22" i="1"/>
  <c r="G22" i="1"/>
  <c r="F22" i="1"/>
  <c r="E22" i="1"/>
  <c r="M21" i="1"/>
  <c r="H21" i="1"/>
  <c r="G21" i="1"/>
  <c r="F21" i="1"/>
  <c r="E21" i="1"/>
  <c r="M20" i="1"/>
  <c r="H20" i="1"/>
  <c r="G20" i="1"/>
  <c r="F20" i="1"/>
  <c r="E20" i="1"/>
  <c r="M19" i="1"/>
  <c r="H19" i="1"/>
  <c r="G19" i="1"/>
  <c r="F19" i="1"/>
  <c r="E19" i="1"/>
  <c r="M18" i="1"/>
  <c r="H18" i="1"/>
  <c r="G18" i="1"/>
  <c r="F18" i="1"/>
  <c r="E18" i="1"/>
  <c r="M17" i="1"/>
  <c r="H17" i="1"/>
  <c r="G17" i="1"/>
  <c r="F17" i="1"/>
  <c r="E17" i="1"/>
  <c r="M16" i="1"/>
  <c r="H16" i="1"/>
  <c r="G16" i="1"/>
  <c r="F16" i="1"/>
  <c r="E16" i="1"/>
  <c r="M15" i="1"/>
  <c r="H15" i="1"/>
  <c r="G15" i="1"/>
  <c r="F15" i="1"/>
  <c r="E15" i="1"/>
  <c r="M14" i="1"/>
  <c r="H14" i="1"/>
  <c r="G14" i="1"/>
  <c r="F14" i="1"/>
  <c r="E14" i="1"/>
  <c r="M13" i="1"/>
  <c r="H13" i="1"/>
  <c r="G13" i="1"/>
  <c r="F13" i="1"/>
  <c r="E13" i="1"/>
  <c r="M12" i="1"/>
  <c r="H12" i="1"/>
  <c r="G12" i="1"/>
  <c r="F12" i="1"/>
  <c r="E12" i="1"/>
  <c r="M11" i="1"/>
  <c r="H11" i="1"/>
  <c r="G11" i="1"/>
  <c r="F11" i="1"/>
  <c r="E11" i="1"/>
  <c r="M10" i="1"/>
  <c r="H10" i="1"/>
  <c r="G10" i="1"/>
  <c r="F10" i="1"/>
  <c r="E10" i="1"/>
  <c r="M9" i="1"/>
  <c r="H9" i="1"/>
  <c r="G9" i="1"/>
  <c r="F9" i="1"/>
  <c r="E9" i="1"/>
  <c r="M8" i="1"/>
  <c r="H8" i="1"/>
  <c r="G8" i="1"/>
  <c r="F8" i="1"/>
  <c r="E8" i="1"/>
  <c r="M7" i="1"/>
  <c r="H7" i="1"/>
  <c r="G7" i="1"/>
  <c r="F7" i="1"/>
  <c r="E7" i="1"/>
  <c r="M6" i="1"/>
  <c r="H6" i="1"/>
  <c r="G6" i="1"/>
  <c r="F6" i="1"/>
  <c r="E6" i="1"/>
  <c r="M5" i="1"/>
  <c r="H5" i="1"/>
  <c r="G5" i="1"/>
  <c r="F5" i="1"/>
  <c r="E5" i="1"/>
  <c r="M4" i="1"/>
  <c r="H4" i="1"/>
  <c r="G4" i="1"/>
  <c r="F4" i="1"/>
  <c r="E4" i="1"/>
  <c r="M3" i="1"/>
  <c r="H3" i="1"/>
  <c r="G3" i="1"/>
  <c r="F3" i="1"/>
  <c r="E3" i="1"/>
  <c r="M2" i="1"/>
  <c r="H2" i="1"/>
  <c r="G2" i="1"/>
  <c r="F2" i="1"/>
  <c r="E2" i="1"/>
</calcChain>
</file>

<file path=xl/sharedStrings.xml><?xml version="1.0" encoding="utf-8"?>
<sst xmlns="http://schemas.openxmlformats.org/spreadsheetml/2006/main" count="55518" uniqueCount="20840">
  <si>
    <t>25098973</t>
  </si>
  <si>
    <t>桂林+漓江风景名胜区+阳朔4日3晚私家团</t>
  </si>
  <si>
    <t>【避世天堂•江畔庭院】 1单1团  指定2晚悦榕庄套房&amp; 国际 5星香格里拉/喜来登+4星船VIP头等舱+遇龙河1.5h精华竹筏+总统席印象刘三姐+相公山神仙视角赏漓江第一湾+山色西餐厅</t>
  </si>
  <si>
    <t>无购物无自费成团保障3期免息竹筏漂流特色表演车型可选</t>
  </si>
  <si>
    <t>桂林椰晖</t>
  </si>
  <si>
    <t/>
  </si>
  <si>
    <t>私家团</t>
  </si>
  <si>
    <t>https://dimg04.c-ctrip.com/images/0305d1200081knff1AAA3.jpg_x000D_
https://dimg04.c-ctrip.com/images/0306912000819ewh8019C.jpg_x000D_
https://dimg04.c-ctrip.com/images/300b1b000001agaax58E6.jpg_x000D_
https://dimg04.c-ctrip.com/images/300r190000017x5jo7D5E.jpg_x000D_
https://dimg04.c-ctrip.com/images/300i190000017r15aE083.jpg</t>
  </si>
  <si>
    <t>广西</t>
  </si>
  <si>
    <t>25291979</t>
  </si>
  <si>
    <t>优选桂林+漓江风景名胜区+阳朔+龙脊梯田5日4晚私家团</t>
  </si>
  <si>
    <t>【臻选之旅】奢居任选『阳朔金钻榕庄/糖舍/香樟华萍+桂林香格里拉/泊隐/宋品』四星游船VIP舱纵览漓江+刘三姐总统席||可选四星船全VIP体验免排队+VIP休息室||贵宾惠礼</t>
  </si>
  <si>
    <t>可加购导游服务无购物无自费成团保障梯田特色表演车型可选自选酒店</t>
  </si>
  <si>
    <t>携程自营</t>
  </si>
  <si>
    <t>https://dimg04.c-ctrip.com/images/0301912000beihy758BC5.jpg_x000D_
https://dimg04.c-ctrip.com/images/0306k12000beihwrv3854.jpg_x000D_
https://dimg04.c-ctrip.com/images/0301m12000beihyncEAA2.jpg_x000D_
https://dimg04.c-ctrip.com/images/0304f12000beii6eh7CF4.jpg_x000D_
https://dimg04.c-ctrip.com/images/0303g12000beiiab8E049.jpg_x000D_
https://dimg04.c-ctrip.com/images/0301012000beiid6oC81C.jpg_x000D_
https://dimg04.c-ctrip.com/images/0305j12000beiii506A38.jpg_x000D_
https://dimg04.c-ctrip.com/images/0304a12000beiicri0B81.jpg_x000D_
https://dimg04.c-ctrip.com/images/0306v12000beiikg4B5C7.jpg_x000D_
https://dimg04.c-ctrip.com/images/0302p12000bel36vjCBCA.jpg</t>
  </si>
  <si>
    <t>25293657</t>
  </si>
  <si>
    <t>北海+涠洲岛5日4晚私家团</t>
  </si>
  <si>
    <t>南宁往返---全程海景房【北海2晚国际5钻（皇冠假日或香格里拉或者北海富丽华大酒店）+自选涠洲岛2晚5民宿海景房】</t>
  </si>
  <si>
    <t>无购物成团保障亲子甄选双酒店赠取消险车型可选自选酒店</t>
  </si>
  <si>
    <t>https://dimg04.c-ctrip.com/images/300p16000000yseadACD2.jpg_x000D_
https://dimg04.c-ctrip.com/images/300h16000000yuu443AFD.jpg_x000D_
https://dimg04.c-ctrip.com/images/300d15000000ydyg3F3D7.jpg_x000D_
https://dimg04.c-ctrip.com/images/300a16000000yul2nFF61.jpg_x000D_
https://dimg04.c-ctrip.com/images/300716000000z9y4d154C.jpg</t>
  </si>
  <si>
    <t>25396739</t>
  </si>
  <si>
    <t>广西桂林+阳朔+漓江风景名胜区+龙胜+龙脊梯田4日3晚跟团游</t>
  </si>
  <si>
    <t>【三星船游漓江·免排队&amp;二十元背景+遇龙河双人手撑竹筏】世外桃源+十里画廊【高标桂系美食+竹筒饭】可选升千古情/印象+象山【儿童含早】换装旅拍+伴手礼</t>
  </si>
  <si>
    <t>无购物无自费成团保障70岁须陪同梯田民族风味餐</t>
  </si>
  <si>
    <t>朗程官方旗舰店</t>
  </si>
  <si>
    <t>跟团游</t>
  </si>
  <si>
    <t>https://dimg04.c-ctrip.com/images/0305r120009ny1e0e6AF3.jpg_x000D_
https://dimg04.c-ctrip.com/images/0300v12000dzz9x690A2A.jpg_x000D_
https://dimg04.c-ctrip.com/images/03048120008ouhn9c0A42.jpg_x000D_
https://dimg04.c-ctrip.com/images/0300q120008ouhsco386C.jpg_x000D_
https://dimg04.c-ctrip.com/images/03030120008ov3e6oDBC1.jpg_x000D_
https://dimg04.c-ctrip.com/images/0303912000bl77eft1CC4.jpg_x000D_
https://dimg04.c-ctrip.com/images/03067120008ouhup40808.jpg_x000D_
https://dimg04.c-ctrip.com/images/0300j12000bl7743mDA97.jpg_x000D_
https://dimg04.c-ctrip.com/images/0303j12000bl7atxvB321.jpg_x000D_
https://dimg04.c-ctrip.com/images/0301n120009in0j115DEE.jpg_x000D_
https://dimg04.c-ctrip.com/images/0302y120008ujnlxg1B69.jpg</t>
  </si>
  <si>
    <t>25434959</t>
  </si>
  <si>
    <t>广西南宁+通灵峡谷+德天瀑布+北海+涠洲岛+桂林+漓江+阳朔+龙脊梯田9日8晚跟团游</t>
  </si>
  <si>
    <t>【全景广西-明星线联游】【桂林升级5钻】【B线住1晚海岛】【大公馆/喜来登+椿记+龙脊梯田+含涠洲+漓江三星船】</t>
  </si>
  <si>
    <t>无购物无自费成团保障瀑布梯田峡谷峡湾海岛赠取消险海鲜餐</t>
  </si>
  <si>
    <t>https://dimg04.c-ctrip.com/images/300f0z000000n1uxm0C24.jpg_x000D_
https://dimg04.c-ctrip.com/images/3002190000017bwkoC1E7.jpg_x000D_
https://dimg04.c-ctrip.com/images/30021a0000019zaac78E4.jpg_x000D_
https://dimg04.c-ctrip.com/images/300a0z000000n35rv0FC3.jpg</t>
  </si>
  <si>
    <t>不住涠洲岛¥6254起_x000D_
住1晚涠洲岛 ¥6431起</t>
  </si>
  <si>
    <t>25477812</t>
  </si>
  <si>
    <t>桂林+阳朔+漓江+北海+涠洲岛6日5晚跟团游</t>
  </si>
  <si>
    <t>【桂北连游 指定一晚涠洲岛酒店住宿·观海岛日出日落】桂林【漓江四星船+杨堤竹筏+赠漓岸观光车&amp;漓江趣味三游】北海【网红火山岛·涠洲岛/银滩/老街】桂林进北海出</t>
  </si>
  <si>
    <t>成团保障70岁须陪同海岛森林游船体验</t>
  </si>
  <si>
    <t>漓悠悠国旅</t>
  </si>
  <si>
    <t>https://dimg04.c-ctrip.com/images/0300e120009y543axE48B.jpg_x000D_
https://dimg04.c-ctrip.com/images/0303t120009y541o928BE.jpg_x000D_
https://dimg04.c-ctrip.com/images/0300u120009y548ze27C7.jpg_x000D_
https://dimg04.c-ctrip.com/images/03028120009y5428x0484.jpg_x000D_
https://dimg04.c-ctrip.com/images/03050120009y54a8260F5.jpg_x000D_
https://dimg04.c-ctrip.com/images/0303m120009y53z9oE11A.jpg_x000D_
https://dimg04.c-ctrip.com/images/0303m120009y53rn83241.jpg_x000D_
https://dimg04.c-ctrip.com/images/0305r120009y54g8p582E.jpg_x000D_
https://dimg04.c-ctrip.com/images/0303q120009y546zp80F3.jpg_x000D_
https://dimg04.c-ctrip.com/images/0300j120009y54e0cE049.jpg</t>
  </si>
  <si>
    <t>25489216</t>
  </si>
  <si>
    <t>广西南宁+巴马+德天瀑布+通灵峡谷+北海+涠洲岛6日5晚跟团游</t>
  </si>
  <si>
    <t>夏日大促边境之旅【探索长寿村：百魔洞+百鸟岩】银滩-百年骑楼+海鲜汤粉【1日自由-可选错峰特惠涠洲】边界风情等你【赠旅游3件套+海鸭蛋】无购物~爸妈放心</t>
  </si>
  <si>
    <t>无购物成团保障70岁须陪同瀑布峡谷峡湾赠取消险</t>
  </si>
  <si>
    <t>广西八戒旅游</t>
  </si>
  <si>
    <t>https://dimg04.c-ctrip.com/images/30031b000001a5cut6D11.jpg_x000D_
https://dimg04.c-ctrip.com/images/300n180000014gaxaEEDB.jpg_x000D_
https://dimg04.c-ctrip.com/images/300j180000014grak77D6.jpg_x000D_
https://dimg04.c-ctrip.com/images/30051a0000019e1j505B5.jpg</t>
  </si>
  <si>
    <t>双飞南进北出¥3247起_x000D_
双飞南宁进出 ¥3212起_x000D_
往返火车 实时计价_x000D_
单去程机票-南宁进 ¥2262起_x000D_
南宁站接-当地参团-当天可收 ¥1581起</t>
  </si>
  <si>
    <t>25499076</t>
  </si>
  <si>
    <t>广西北海+涠洲岛5日4晚半自助游</t>
  </si>
  <si>
    <t>『玩海特辑·纯玩0购物』【北海银滩+百年老街+北部湾广场】【网红涠洲岛+盛塘天主教堂+石螺口海滩】赏海岛日出日落丨特别升级2晚北海特色民宿/客栈丨亲子蜜月丨自在无忧！</t>
  </si>
  <si>
    <t>无购物成团保障海滨/沙滩海岛</t>
  </si>
  <si>
    <t>信游悦行</t>
  </si>
  <si>
    <t>半自助游</t>
  </si>
  <si>
    <t>https://dimg04.c-ctrip.com/images/0303v12000csmpxx189BA.jpg_x000D_
https://dimg04.c-ctrip.com/images/0306712000csmqcv6FFED.jpg_x000D_
https://dimg04.c-ctrip.com/images/0305t12000csmphwl1FDE.jpg_x000D_
https://dimg04.c-ctrip.com/images/0306u12000csmps4rA64A.jpg_x000D_
https://dimg04.c-ctrip.com/images/0303q12000csmpxjhEF0A.jpg_x000D_
https://dimg04.c-ctrip.com/images/0302u12000csmq64z0AFB.jpg_x000D_
https://dimg04.c-ctrip.com/images/0304712000csmpxcqA802.jpg_x000D_
https://dimg04.c-ctrip.com/images/0300q12000csmpi3o5F06.jpg_x000D_
https://dimg04.c-ctrip.com/images/0301v12000csmq9sb1E12.jpg_x000D_
https://dimg04.c-ctrip.com/images/0305312000csmpvnmE92D.jpg</t>
  </si>
  <si>
    <t>25548285</t>
  </si>
  <si>
    <t>桂林+阳朔+漓江风景名胜区+龙脊梯田+三江侗乡6日5晚私家团</t>
  </si>
  <si>
    <t>【桂程似锦】3晚香格里拉/喜来登+璀璨夜游环城水系+龙脊瑶族梯田+三江侗族塔寨 民族大秀|星级船游百里漓江+高标餐标+银子岩【亲子臻享】十里画廊竹筏遇龙河</t>
  </si>
  <si>
    <t>可加购导游服务无购物无自费成团保障车型可选</t>
  </si>
  <si>
    <t>https://dimg04.c-ctrip.com/images/03048120008i88aezA439.jpg_x000D_
https://dimg04.c-ctrip.com/images/30071a0000019pyne9ED6.jpg_x000D_
https://dimg04.c-ctrip.com/images/300c1a0000019bx9q0443.jpg_x000D_
https://dimg04.c-ctrip.com/images/0306g12000bppey2rC87D.jpg_x000D_
https://dimg04.c-ctrip.com/images/0300b12000bppepx5B1F8.jpg_x000D_
https://dimg04.c-ctrip.com/images/03044120009gl8zur687F.jpg_x000D_
https://dimg04.c-ctrip.com/images/03057120008ty63rmA43C.jpg_x000D_
https://dimg04.c-ctrip.com/images/0305w12000bppent49544.jpg_x000D_
https://dimg04.c-ctrip.com/images/0301k12000akqkz9rA8FB.jpg</t>
  </si>
  <si>
    <t>25579148</t>
  </si>
  <si>
    <t>优选广西北海+涠洲岛+桂林+漓江风景名胜区+阳朔+龙脊梯田8日7晚私家团</t>
  </si>
  <si>
    <t>【携程自营-新桂玩法】商务舱船票【2晚海岛随心订】四星上舱游漓江+龙脊梯田双缆车+遇龙河竹筏+高餐标【如意峰含索道】自选车型&amp;桂林千古情&amp;贝壳画</t>
  </si>
  <si>
    <t>会员日无购物无自费成团保障梯田森林赠取消险竹筏漂流特色表演车型可选</t>
  </si>
  <si>
    <t>https://dimg04.c-ctrip.com/images/0300l120008514qt14030.png_x000D_
https://dimg04.c-ctrip.com/images/0303312000aq17t0j3991.jpg</t>
  </si>
  <si>
    <t>2568839</t>
  </si>
  <si>
    <t>桂林+漓江+阳朔+龙脊梯田5日4晚跟团游</t>
  </si>
  <si>
    <t>【全新一江三游·漓江游船+杨堤竹筏 赠漓岸观光车】龙脊金坑梯田+水陆空三种方式游·冠岩+遇龙河+5A城徽象鼻山【十里画廊】品【杨堤宴+桂林米粉】赠伴手礼</t>
  </si>
  <si>
    <t>成团保障70岁须陪同梯田竹筏漂流</t>
  </si>
  <si>
    <t>https://dimg04.c-ctrip.com/images/0301p12000cesjodl4C76.jpg_x000D_
https://dimg04.c-ctrip.com/images/0302512000cesk14rDF97.jpg_x000D_
https://dimg04.c-ctrip.com/images/0304o12000bjduz7q6C24.jpg_x000D_
https://dimg04.c-ctrip.com/images/0301g12000cfrminl595B.jpg_x000D_
https://dimg04.c-ctrip.com/images/0306512000cn4hgsx4ED8.jpg_x000D_
https://dimg04.c-ctrip.com/images/0303w12000bjej9zt34E1.jpg_x000D_
https://dimg04.c-ctrip.com/images/0306612000bjf8f5g8D72.jpg_x000D_
https://dimg04.c-ctrip.com/images/0306i12000clzqr3k77E6.jpg_x000D_
https://dimg04.c-ctrip.com/images/0304t12000bjejgyr56B2.jpg_x000D_
https://dimg04.c-ctrip.com/images/0304g12000bjej98rEC77.jpg_x000D_
https://dimg04.c-ctrip.com/images/0305812000clzqluj8334.jpg_x000D_
https://dimg04.c-ctrip.com/images/0304312000bjejp4uC97B.jpg_x000D_
https://dimg04.c-ctrip.com/images/0302f12000bjejj8o8EDA.jpg</t>
  </si>
  <si>
    <t>漓江游船+杨堤竹筏¥2220起_x000D_
漓江游船+双竹筏 ¥2376起_x000D_
四星船加升千古情 ¥2610起</t>
  </si>
  <si>
    <t>25813913</t>
  </si>
  <si>
    <t>广西桂林+阳朔+漓江3日2晚跟团游</t>
  </si>
  <si>
    <t>三星船游漓江·免排队·二十元背景+遇龙河双人竹筏【世外桃源+芦笛岩+象山】车览十里画廊【山水间演出+可选升千古情/印象】车览夜桂林【高标桂系美食+啤酒鱼宴】儿童含早</t>
  </si>
  <si>
    <t>无购物无自费成团保障70岁须陪同水秀表演</t>
  </si>
  <si>
    <t>https://dimg04.c-ctrip.com/images/0306212000dyhlbpv29F4.jpg_x000D_
https://dimg04.c-ctrip.com/images/0303812000df5hdnx936C.jpg_x000D_
https://dimg04.c-ctrip.com/images/0301212000dxzohua8789.jpg_x000D_
https://dimg04.c-ctrip.com/images/0305h12000dwarlgu6EFE.jpg_x000D_
https://dimg04.c-ctrip.com/images/0304t12000dyhhdbo80A9.jpg_x000D_
https://dimg04.c-ctrip.com/images/0302z12000de7m8rzB5F9.jpg_x000D_
https://dimg04.c-ctrip.com/images/0302m12000de7m4x0C3EC.jpg_x000D_
https://dimg04.c-ctrip.com/images/0300912000df5i17o20ED.jpg_x000D_
https://dimg04.c-ctrip.com/images/0300412000ddciukf7F66.jpg_x000D_
https://dimg04.c-ctrip.com/images/0306b12000de7ffl548C1.jpg</t>
  </si>
  <si>
    <t>25920473</t>
  </si>
  <si>
    <t>南宁+巴马+德天跨国瀑布景区+通灵大峡谷+北海6日5晚私家团</t>
  </si>
  <si>
    <t>【指定商务专车】【巴马君澜连住2晚+5星级海景酒店+边境度假酒店】百魔洞+长寿村+百鸟岩+跨国瀑布+山水小田园【门票全含】原生态  高餐标 错峰出行</t>
  </si>
  <si>
    <t>可加购导游服务无购物无自费成团保障瀑布峡谷峡湾赠取消险车型可选海景房瑶家长寿宴</t>
  </si>
  <si>
    <t>https://dimg04.c-ctrip.com/images/0303l12000841c2rtD58F.jpg_x000D_
https://dimg04.c-ctrip.com/images/3009190000017hsyb53F0.jpg_x000D_
https://dimg04.c-ctrip.com/images/300n0f0000007gmop0A94.png_x000D_
https://dimg04.c-ctrip.com/images/30050f0000007gq3bB7B4.png</t>
  </si>
  <si>
    <t>动车/高铁专线 暂无可售</t>
  </si>
  <si>
    <t>26025605</t>
  </si>
  <si>
    <t>广西北海+涠洲岛6日5晚跟团游</t>
  </si>
  <si>
    <t>【夏日游特惠】8人小团~私家享受【拉风环岛1日游/珊瑚石建筑/网红or临海民宿-住3晚海岛】5大景点全含-赠五彩滩【赠180元欢乐赶海】 赠送88元美食卷&amp;糖水&amp;卷粉&amp;海鲜】 晕船贴/海鸭蛋</t>
  </si>
  <si>
    <t>无购物无自费成团保障亲子甄选海岛赠取消险宗祠</t>
  </si>
  <si>
    <t>八戒国旅</t>
  </si>
  <si>
    <t>https://dimg04.c-ctrip.com/images/300q1600000106dlq30BA.jpg_x000D_
https://dimg04.c-ctrip.com/images/30021a00000196kozB962.jpg_x000D_
https://dimg04.c-ctrip.com/images/30051a0000019201e4263.jpg_x000D_
https://dimg04.c-ctrip.com/images/300g1a000001906r2F3B0.jpg_x000D_
https://dimg04.c-ctrip.com/images/30021a00000196kp0D2A3.jpg_x000D_
https://dimg04.c-ctrip.com/images/300j1a0000018z0dt797E.jpg</t>
  </si>
  <si>
    <t>经济实惠~南宁进出¥3751起_x000D_
北海进出-3晚住岛 ¥3706起</t>
  </si>
  <si>
    <t>2628384</t>
  </si>
  <si>
    <t>桂林+阳朔5日自由行</t>
  </si>
  <si>
    <t>『力荐！轻奢小资住宿榜单』优选临近市中心酒店选|首尾桂林+中间两晚阳朔|随便一拍都是网红风·高颜值|更有加购超划算景点门票哦~</t>
  </si>
  <si>
    <t>攻略完备自选酒店</t>
  </si>
  <si>
    <t>自由行</t>
  </si>
  <si>
    <t>https://dimg04.c-ctrip.com/images/300o0s000000hw98q0C78.jpg_x000D_
https://dimg04.c-ctrip.com/images/300f0u000000jdao7D3CB.jpg_x000D_
https://dimg04.c-ctrip.com/images/0306c120009gkt5xc4D94.png_x000D_
https://dimg04.c-ctrip.com/images/300u0s000000hux9f33F1.jpg</t>
  </si>
  <si>
    <t>26633198</t>
  </si>
  <si>
    <t>桂林+阳朔+龙脊梯田5日4晚私家团</t>
  </si>
  <si>
    <t>自营主推【Boss旅行】『住』A线美景酒店悦榕庄/糖舍+香格里拉/CIAO【享】1人起升商务别克GL8-含五天包车『游』 豪配漓江四星船+尊享VIP通道免排队+星空梯田【限时升级VIP舱】</t>
  </si>
  <si>
    <t>https://dimg04.c-ctrip.com/images/0303v12000d2uh2pe9A74.jpg_x000D_
https://dimg04.c-ctrip.com/images/0302t12000d2uh8dbE4C7.jpg_x000D_
https://dimg04.c-ctrip.com/images/0301v12000d36ygmu8500.jpg_x000D_
https://dimg04.c-ctrip.com/images/0303712000d2uvhir08EB.jpg_x000D_
https://dimg04.c-ctrip.com/images/0306f12000d36ye2o2CE9.jpg_x000D_
https://dimg04.c-ctrip.com/images/0301r12000d36lfq4FA1D.jpg_x000D_
https://dimg04.c-ctrip.com/images/0306o12000d2ugsjmA6A3.jpg_x000D_
https://dimg04.c-ctrip.com/images/0303y12000d2ufie84FEA.jpg</t>
  </si>
  <si>
    <t>26704978</t>
  </si>
  <si>
    <t>桂林+漓江风景名胜区+阳朔+龙脊梯田6日5晚私家团</t>
  </si>
  <si>
    <t>纯玩·1单1团【相公山俯瞰漓江湾·龙脊赠单索道·连住2晚阳朔·下午茶】双竹筏：手摸5A漓江水-漓江竹筏+遇龙河漂流【热气球/世外桃源】三5A全含-5A象鼻山+5A靖江王城 赠好礼</t>
  </si>
  <si>
    <t>可加购导游服务无购物无自费成团保障3期免息梯田赠取消险竹筏漂流车型可选</t>
  </si>
  <si>
    <t>喜游国旅</t>
  </si>
  <si>
    <t>https://dimg04.c-ctrip.com/images/300l1e000001fp6my72DE.jpg_x000D_
https://dimg04.c-ctrip.com/images/300315000000xmlij1A55.jpg_x000D_
https://dimg04.c-ctrip.com/images/300a170000011e5ubA9B2.jpg_x000D_
https://dimg04.c-ctrip.com/images/03003120000003via994F.jpg_x000D_
https://dimg04.c-ctrip.com/images/300u1h000001hp1z81943.jpg_x000D_
https://dimg04.c-ctrip.com/images/0302e120000kfm4nyAB21.jpg_x000D_
https://dimg04.c-ctrip.com/images/03029120008hfg3jw8D40.jpg_x000D_
https://dimg04.c-ctrip.com/images/300w1g000001hgwie534D.jpg_x000D_
https://dimg04.c-ctrip.com/images/03041120008hfcvrfCEE1.jpg_x000D_
https://dimg04.c-ctrip.com/images/0305d120008hfndi93E26.jpg_x000D_
https://dimg04.c-ctrip.com/images/0306q120008hfo01pD8FD.jpg_x000D_
https://dimg04.c-ctrip.com/images/0306z120008hfguoc1584.jpg_x000D_
https://dimg04.c-ctrip.com/images/300v170000011nx2287E5.jpg_x000D_
https://dimg04.c-ctrip.com/images/300u170000011e8ek5F11.jpg</t>
  </si>
  <si>
    <t>26864480</t>
  </si>
  <si>
    <t>广西桂林+阳朔+漓江5日4晚跟团游</t>
  </si>
  <si>
    <t>12人高端纯玩小团 免升漓江四星船·游全程百里漓江】宿一晚龙脊景区·赏镜面梯田+3晚轻奢5钻 赠少数民族换装【可选升级旅拍】千古情/印象2选1/遇龙河双人竹筏/广西名菜【椿记烧鹅】</t>
  </si>
  <si>
    <t>无购物无自费成团保障70岁须陪同特色表演</t>
  </si>
  <si>
    <t>https://dimg04.c-ctrip.com/images/0301d12000cngwdkj2A70.png_x000D_
https://dimg04.c-ctrip.com/images/0300o12000b5qk4e9DEFA.jpg_x000D_
https://dimg04.c-ctrip.com/images/0303x12000b5qk2jw0DFC.jpg_x000D_
https://dimg04.c-ctrip.com/images/0300312000b5qrcft16DA.jpg_x000D_
https://dimg04.c-ctrip.com/images/0300212000b5qr9k9097B.jpg_x000D_
https://dimg04.c-ctrip.com/images/0300a12000b5qrhyq75B8.jpg_x000D_
https://dimg04.c-ctrip.com/images/0304p12000cmm18in0A41.jpg_x000D_
https://dimg04.c-ctrip.com/images/0300812000cmm1gcfAE4E.jpg_x000D_
https://dimg04.c-ctrip.com/images/0301y12000codg9ga0A6B.jpg_x000D_
https://dimg04.c-ctrip.com/images/0306w12000cngwkjcEE88.png_x000D_
https://dimg04.c-ctrip.com/images/0300n12000bczvcky1E3A.jpg_x000D_
https://dimg04.c-ctrip.com/images/0301e12000cngw7zwD433.png</t>
  </si>
  <si>
    <t>26865812</t>
  </si>
  <si>
    <t>户外探索·阳朔+桂林3日2晚私家团</t>
  </si>
  <si>
    <t>【阳朔悦榕庄·坐拥山川+2-4人私家小团&amp;专车】—遇龙河漂流，舟行碧波上+古东瀑布爬瀑布+观桂林千古情+相公山徒步，观日出云海</t>
  </si>
  <si>
    <t>无购物无自费成团保障观日出瀑布特色表演漂流全程金铂钻酒店</t>
  </si>
  <si>
    <t>小众国际（北京）</t>
  </si>
  <si>
    <t>https://dimg04.c-ctrip.com/images/0304v1200087sdeg4F129.jpg_x000D_
https://dimg04.c-ctrip.com/images/0300k1200087scryjB598.jpg_x000D_
https://dimg04.c-ctrip.com/images/0304h12000dzyh69s9582.jpg_x000D_
https://dimg04.c-ctrip.com/images/0301i1200087scoxj79A4.jpg_x000D_
https://dimg04.c-ctrip.com/images/0304j1200087scv2t58D5.jpg_x000D_
https://dimg04.c-ctrip.com/images/0306b1200087scv2v68AC.jpg_x000D_
https://dimg04.c-ctrip.com/images/0303r12000cpfkubk9485.jpg_x000D_
https://dimg04.c-ctrip.com/images/030301200087scpxr0738.jpg_x000D_
https://dimg04.c-ctrip.com/images/030661200087sctq5CCFA.jpg_x000D_
https://dimg04.c-ctrip.com/images/03041120008d4oka07690.jpg_x000D_
https://dimg04.c-ctrip.com/images/0303d120008q0nmic250A.jpg</t>
  </si>
  <si>
    <t>26875745</t>
  </si>
  <si>
    <t>广西北海+涠洲岛4日3晚拼小团</t>
  </si>
  <si>
    <t>高端亲子蜜月热销8人小团『轻奢五钻·黄金配比.可升级自选住岛一晚』轻松游行程不赶&amp;1日自由活动 打卡【网红海岛+海底世界+玻璃海】赠海鲜定制餐 儿童含早+亲子礼包</t>
  </si>
  <si>
    <t>拼小团无购物无自费成团保障海滨/沙滩海岛全程五星酒店海鲜餐</t>
  </si>
  <si>
    <t>https://dimg04.c-ctrip.com/images/0300x1200083hhmeoB9E5.jpg_x000D_
https://dimg04.c-ctrip.com/images/030691200083hhn937B38.jpg_x000D_
https://dimg04.c-ctrip.com/images/0303l1200083hhruv3565.jpg_x000D_
https://dimg04.c-ctrip.com/images/030691200083hhqs5C0FA.jpg_x000D_
https://dimg04.c-ctrip.com/images/0303l1200083hhp312B0B.jpg_x000D_
https://dimg04.c-ctrip.com/images/030691200083hhr5uCB5F.jpg_x000D_
https://dimg04.c-ctrip.com/images/0304h1200083hhmesC930.jpg</t>
  </si>
  <si>
    <t>北海往返¥3788起_x000D_
动车专线 暂无可售</t>
  </si>
  <si>
    <t>26878049</t>
  </si>
  <si>
    <t>广西南宁+德天瀑布+明仕田园+通灵大峡谷+北海+涠洲岛6日5晚私家团</t>
  </si>
  <si>
    <t>【错峰早订-300/人】  深度体验极边之城【一键升级跨国竹筏/骑行体验/海岛Citywalk】2大特色餐『壮家宴+海鲜自助』一单一团 车型可升级</t>
  </si>
  <si>
    <t>可加购导游服务无购物无自费成团保障瀑布峡谷峡湾赠取消险竹筏漂流车型可选</t>
  </si>
  <si>
    <t>https://dimg04.c-ctrip.com/images/030691200081hv4hf4E46.jpg_x000D_
https://dimg04.c-ctrip.com/images/0303j1200093nrx2f858B.jpg_x000D_
https://dimg04.c-ctrip.com/images/0305v1200093my5as9B87.jpg_x000D_
https://dimg04.c-ctrip.com/images/030051200093mwsykF84B.jpg</t>
  </si>
  <si>
    <t>26884335</t>
  </si>
  <si>
    <t>广西德天跨国瀑布景区+北海+涠洲岛+桂林+漓江风景名胜区+阳朔+龙脊梯田10日9晚私家团</t>
  </si>
  <si>
    <t>【遇见全景广西 】山海专享【爸妈放心游】自选商务车型&amp;4晚酒店随心订【龙脊梯田&amp;如意峰含双索道】【桂林千古情贵宾席】赠贝壳画</t>
  </si>
  <si>
    <t>无购物无自费成团保障瀑布梯田赠取消险特色表演博物馆车型可选</t>
  </si>
  <si>
    <t>https://dimg04.c-ctrip.com/images/0300l120008514qt14030.png_x000D_
https://dimg04.c-ctrip.com/images/0303312000aq17t0j3991.jpg_x000D_
https://dimg04.c-ctrip.com/images/0301f12000av75mc6089A.jpg</t>
  </si>
  <si>
    <t>26890626</t>
  </si>
  <si>
    <t>南宁+德天跨国瀑布景区+通灵大峡谷+北海+涠洲岛5日4晚私家团</t>
  </si>
  <si>
    <t>【暑期特惠】『性价比力荐』【景区住宿+升一晚5钻+海景房】登高望越南+国界竹筏+峒那屿湾游船+半日田园自由时间+VIP环岛，游玩随兴，超nice旅行</t>
  </si>
  <si>
    <t>可加购导游服务无购物无自费成团保障瀑布峡谷峡湾竹筏漂流车型可选</t>
  </si>
  <si>
    <t>https://dimg04.c-ctrip.com/images/0303e120006j3sb9v9657.jpg_x000D_
https://dimg04.c-ctrip.com/images/0304n120006j3segkD4A9.jpg_x000D_
https://dimg04.c-ctrip.com/images/0302c120006j3sfr7FD4C.jpg</t>
  </si>
  <si>
    <t>26927802</t>
  </si>
  <si>
    <t>广西南宁+北海+涠洲岛6日5晚私家团</t>
  </si>
  <si>
    <t>【捉蟹记·亲子游】涵盖经典·2日『指定5星海景度假酒店+私域海滩+双泳池+海景栈道 』24h专车接送机+海岛1日充足自由游玩+赠海鲜美食 升级舒适型专车·赠儿童礼包</t>
  </si>
  <si>
    <t>可加购导游服务无购物无自费成团保障亲子甄选海滨/沙滩赠取消险车型可选海鲜餐</t>
  </si>
  <si>
    <t>https://dimg04.c-ctrip.com/images/0300m120008jgw69f23D8.jpg_x000D_
https://dimg04.c-ctrip.com/images/0305k120006l5k435729E.jpg_x000D_
https://dimg04.c-ctrip.com/images/0302f120006l8j8k33876.jpg</t>
  </si>
  <si>
    <t>26929493</t>
  </si>
  <si>
    <t>广西北海涠洲岛4日3晚半自助游</t>
  </si>
  <si>
    <t>暑期狂欢游【玩水季&amp;2晚北海海景房&amp;1晚海岛高分民宿】&amp;【赠海上项目豪华大礼包嗨玩2.5小时】儿童赠早&amp;24H接送机0等待&amp;专属当地通司机&amp;24H管家贴心服务</t>
  </si>
  <si>
    <t>无购物无自费成团保障海岛</t>
  </si>
  <si>
    <t>广西茗洋国旅</t>
  </si>
  <si>
    <t>https://dimg04.c-ctrip.com/images/0305j120008bsr6t795F9.jpg_x000D_
https://dimg04.c-ctrip.com/images/0306w120008b13mivB01C.jpg_x000D_
https://dimg04.c-ctrip.com/images/0305e120008b13g1t9F37.jpg_x000D_
https://dimg04.c-ctrip.com/images/0300n120008bf2xs024AA.jpg_x000D_
https://dimg04.c-ctrip.com/images/0300z120008b13o3pB029.jpg_x000D_
https://dimg04.c-ctrip.com/images/0306k120008cobv1zA7CC.png_x000D_
https://dimg04.c-ctrip.com/images/03051120008cobq7s15B8.png_x000D_
https://dimg04.c-ctrip.com/images/0303y120008cobpn376F7.png</t>
  </si>
  <si>
    <t>住岛1晚&amp;amp;海上项目豪华大礼包¥3024起_x000D_
住岛2晚&amp;amp;涠洲岛赶海+1日环岛 ¥2974起_x000D_
双动-行程同款A线 暂无可售</t>
  </si>
  <si>
    <t>26992108</t>
  </si>
  <si>
    <t>桂林+阳朔+漓江风景名胜区5日4晚私家团</t>
  </si>
  <si>
    <t>【携程自营·1单1团】【跑男同款Club Med度假村2晚连住+5星香格里拉+阳朔高端民宿】【一价全包亲子度假模式】【漓江3星船+遇龙河竹筏】+特色溶洞【银子岩】+【印象刘三姐】</t>
  </si>
  <si>
    <t>可加购导游服务无购物无自费成团保障亲子甄选ClubMed度假村赠取消险特色表演车型可选入住亲子榜单酒店烧烤</t>
  </si>
  <si>
    <t>https://dimg04.c-ctrip.com/images/0300u12000bdnnfujC415.jpg_x000D_
https://dimg04.c-ctrip.com/images/0303n1200073kts2r28B1.jpg_x000D_
https://dimg04.c-ctrip.com/images/0305q1200073ktsjq31AB.jpg_x000D_
https://dimg04.c-ctrip.com/images/0304i1200073kttrjD1E3.jpg_x000D_
https://dimg04.c-ctrip.com/images/0301h12000dx9byrh4210.jpg_x000D_
https://dimg04.c-ctrip.com/images/0301m1200073ktumv1785.jpg_x000D_
https://dimg04.c-ctrip.com/images/0302v120007fmj679C93B.jpg_x000D_
https://dimg04.c-ctrip.com/images/030701200073ktxvpB7CB.jpg_x000D_
https://dimg04.c-ctrip.com/images/0303r1200073ktz47B70D.jpg_x000D_
https://dimg04.c-ctrip.com/images/0305t1200073ktzm7288B.jpg_x000D_
https://dimg04.c-ctrip.com/images/0304m1200073ku02xA916.jpg_x000D_
https://dimg04.c-ctrip.com/images/0300v1200073kx1zlA6DB.jpg_x000D_
https://dimg04.c-ctrip.com/images/0301m1200073kx2rl2CC3.jpg</t>
  </si>
  <si>
    <t>动车/高铁往返 暂无可售</t>
  </si>
  <si>
    <t>26997462</t>
  </si>
  <si>
    <t>桂林+阳朔+漓江风景名胜区3日2晚跟团游</t>
  </si>
  <si>
    <t>【下单立减100/人】【兴坪漓江游船- 20元人民币背景+悠闲·遇龙河+VIP·银子岩+城徽5A象鼻山+5D魔幻秀-梦幻山水间】+严选酒店+24H接送+专属旅游管家</t>
  </si>
  <si>
    <t>成团保障70岁须陪同</t>
  </si>
  <si>
    <t>喜悦国旅</t>
  </si>
  <si>
    <t>https://dimg04.c-ctrip.com/images/0300t12000dekf5im2363.jpg_x000D_
https://dimg04.c-ctrip.com/images/0306412000deklz7c4BB4.png_x000D_
https://dimg04.c-ctrip.com/images/0305y12000deklrnhB16E.jpg_x000D_
https://dimg04.c-ctrip.com/images/0304a12000dekeqza9503.jpg_x000D_
https://dimg04.c-ctrip.com/images/0300f12000dekf8g6B2A6.jpg_x000D_
https://dimg04.c-ctrip.com/images/0300a12000df16zro8771.jpg</t>
  </si>
  <si>
    <t>兴坪漓江（不含印象）¥2230起_x000D_
A线+升级印象 暂无可售_x000D_
B线+升级三星船 暂无可售_x000D_
休闲游+含单程票 暂无可售</t>
  </si>
  <si>
    <t>27023014</t>
  </si>
  <si>
    <t>北海+涠洲岛4日3晚拼小团</t>
  </si>
  <si>
    <t>『暑假早鸟+5@6月下单赠送荔枝尝鲜】2晚（5钻）【1晚住岛-环岛精华1日游-打卡五彩滩】赠88元美食券&amp;海鲜&amp;糖水&amp;烧烤【赠趣味赶海‖精华银滩‖百年老街‖特色骑楼】特产海鸭蛋+晕船贴</t>
  </si>
  <si>
    <t>拼小团无购物无自费成团保障亲子甄选海滨/沙滩赠取消险入住亲子榜单酒店</t>
  </si>
  <si>
    <t>https://dimg04.c-ctrip.com/images/3007170000013bm5s2A4B.jpg_x000D_
https://dimg04.c-ctrip.com/images/300214000000w7teuFCBB.jpg_x000D_
https://dimg04.c-ctrip.com/images/300o14000000vzku36D03.jpg_x000D_
https://dimg04.c-ctrip.com/images/300u14000000w0pje561D.jpg_x000D_
https://dimg04.c-ctrip.com/images/300k13000000v5quxD05A.jpg_x000D_
https://dimg04.c-ctrip.com/images/300n0x000000kz3g67A9B.jpg_x000D_
https://dimg04.c-ctrip.com/images/3005180000013p6cl9BB0.jpg_x000D_
https://dimg04.c-ctrip.com/images/300h180000014nw0cDAC8.jpg_x000D_
https://dimg04.c-ctrip.com/images/300a14000000w226i1596.jpg_x000D_
https://dimg04.c-ctrip.com/images/300g14000000w1fip09D9.jpg_x000D_
https://dimg04.c-ctrip.com/images/300914000000w355519D2.jpg_x000D_
https://dimg04.c-ctrip.com/images/300514000000w38u9F54F.jpg_x000D_
https://dimg04.c-ctrip.com/images/300r1b000001boyhvAFC5.jpg</t>
  </si>
  <si>
    <t>北海进出-1晚住岛¥4170起_x000D_
南宁进北海出-1晚住岛 ¥3677起</t>
  </si>
  <si>
    <t>27104583</t>
  </si>
  <si>
    <t>北海+涠洲岛5日4晚半自助游</t>
  </si>
  <si>
    <t>【美丽南方-梦幻海岛】【升市区临海酒店或度假酒店】【2晚住岛酒店或珊瑚石建筑~拉风环岛1日/五彩滩】赠趣味赶海或沙画【2人赠88美食卷~可糖水&amp;炒螺&amp;海鲜&amp;烧烤】赠海鸭蛋/晕船贴】</t>
  </si>
  <si>
    <t>无购物无自费成团保障赠取消险</t>
  </si>
  <si>
    <t>https://dimg04.c-ctrip.com/images/0300i120001zwxvon9D2F.png_x000D_
https://dimg04.c-ctrip.com/images/30021a00000196kozB962.jpg_x000D_
https://dimg04.c-ctrip.com/images/30051a0000019201e4263.jpg_x000D_
https://dimg04.c-ctrip.com/images/300g1a000001906r2F3B0.jpg_x000D_
https://dimg04.c-ctrip.com/images/300w1a00000195j1vFE24.jpg_x000D_
https://dimg04.c-ctrip.com/images/30021a00000196kp0D2A3.jpg_x000D_
https://dimg04.c-ctrip.com/images/0303m120008agea21BAC0.jpg_x000D_
https://dimg04.c-ctrip.com/images/300j1a0000018z0dt797E.jpg</t>
  </si>
  <si>
    <t>南宁进出-2晚住岛¥3246起_x000D_
北海进出-2晚住岛 ¥2794起</t>
  </si>
  <si>
    <t>27118377</t>
  </si>
  <si>
    <t>北海+涠洲岛6日5晚跟团游</t>
  </si>
  <si>
    <t>【轻奢纯玩】2人-200元-打卡【我们的滚烫人生2】2晚5钻酒店【连住3晚海岛-网红or临海民宿-2日自由打卡-拉风环岛1日】北海8人小团-赠180元海边赶海挖螺【赠88元美食卷&amp;海鲜&amp;烧烤&amp;啤酒】</t>
  </si>
  <si>
    <t>无购物无自费成团保障亲子甄选海滨/沙滩海岛赠取消险宗祠入住亲子榜单酒店</t>
  </si>
  <si>
    <t>https://dimg04.c-ctrip.com/images/3007170000013bm5s2A4B.jpg_x000D_
https://dimg04.c-ctrip.com/images/30021a00000196kozB962.jpg_x000D_
https://dimg04.c-ctrip.com/images/30051a0000019201e4263.jpg_x000D_
https://dimg04.c-ctrip.com/images/300g1a000001906r2F3B0.jpg_x000D_
https://dimg04.c-ctrip.com/images/0306t120008be2rz807AB.jpg_x000D_
https://dimg04.c-ctrip.com/images/0300a120008be2xrb041D.jpg_x000D_
https://dimg04.c-ctrip.com/images/30021a00000196kp0D2A3.jpg_x000D_
https://dimg04.c-ctrip.com/images/300j1a0000018z0dt797E.jpg</t>
  </si>
  <si>
    <t>南宁进出-3晚住岛¥4417起_x000D_
北海进出-3晚住岛 ¥4351起</t>
  </si>
  <si>
    <t>27205094</t>
  </si>
  <si>
    <t>【错峰早订 1单1团】轻奢纯玩桂西南· 森林瀑布|唯美海滩|亲子宅玩|网红泳池 1对1专车服务【携程榜单酒店自选】爸妈出游推荐·4人组团直降2000</t>
  </si>
  <si>
    <t>可加购导游服务无购物无自费成团保障瀑布海滨/沙滩峡谷峡湾森林赠取消险车型可选自选酒店</t>
  </si>
  <si>
    <t>https://dimg04.c-ctrip.com/images/0304j12000a6nmrz0D977.jpg_x000D_
https://dimg04.c-ctrip.com/images/0304p12000a6nmsdo2DE1.jpg_x000D_
https://dimg04.c-ctrip.com/images/0305v1200093my5as9B87.jpg</t>
  </si>
  <si>
    <t>27284158</t>
  </si>
  <si>
    <t>广西北海+涠洲岛5日4晚私家团</t>
  </si>
  <si>
    <t>【错峰早惠&amp;亲子海岛&amp;轻奢1单1团】『赠亲子赶海体验+儿童好礼+北部湾特产+优先2晚海景房』VIP专属管家24H贴心服务&amp;专车出行独立接送机0等待』鳄鱼山+五彩滩+银滩+老街</t>
  </si>
  <si>
    <t>可加购导游服务无购物无自费成团保障海岛车型可选海鲜餐</t>
  </si>
  <si>
    <t>https://dimg04.c-ctrip.com/images/0302d120008yr5le6AAF5.jpg</t>
  </si>
  <si>
    <t>27324447</t>
  </si>
  <si>
    <t>『错峰大促&amp;升级独立团』北海优先2晚海景房&amp;2晚海岛『海岛新玩法--五彩滩赶海&amp;观日出拍INS风景』银滩&amp;老街&amp;广场&amp;拉风环岛游&amp;慵懒度假风&amp;24H管家贴心服务&amp;接送0等待&amp;赠海鸭蛋&amp;香蕉</t>
  </si>
  <si>
    <t>https://dimg04.c-ctrip.com/images/0302112000bmldysp4860.jpg</t>
  </si>
  <si>
    <t>北海往返机票¥4052起_x000D_
南宁往返飞机 ¥3552起_x000D_
北海2晚5钻-2晚海岛自选 暂无可售_x000D_
单程动车南宁-北海 ¥1742起</t>
  </si>
  <si>
    <t>27366518</t>
  </si>
  <si>
    <t>自营推荐&amp;错峰大促&amp;9人以下拼小团&amp;安心出游【北海精华全览  打卡涠洲网红景点】【北海优先安排2晚海景房&amp;涠洲1晚特色酒店】【体验不一样的海岛慢生活】4人下单可升级独立成团</t>
  </si>
  <si>
    <t>拼小团无购物成团保障双酒店海岛</t>
  </si>
  <si>
    <t>https://dimg04.c-ctrip.com/images/0305r12000cokimue9206.jpg</t>
  </si>
  <si>
    <t>飞机北海起止¥3552起_x000D_
高铁北海起止 实时计价</t>
  </si>
  <si>
    <t>27384783</t>
  </si>
  <si>
    <t>优选广西桂林+阳朔+漓江风景名胜区+龙脊梯田3日2晚跟团游</t>
  </si>
  <si>
    <t>【自营高配5钻 仅含去程动车/高铁】赠山水间+印象新贵宾席+升级十里画廊【畅玩龙脊梯田】漓江兴坪&amp;遇龙河-双竹筏【高标椿记+伴手礼+儿童赠早+24H接送 】</t>
  </si>
  <si>
    <t>无购物无自费成团保障动车高铁游水秀表演</t>
  </si>
  <si>
    <t>https://dimg04.c-ctrip.com/images/300l12000000rv6n2DE0A.jpg_x000D_
https://dimg04.c-ctrip.com/images/0302r120008jedpk09FC5.jpg_x000D_
https://dimg04.c-ctrip.com/images/0300112000bgfp78s7EBD.jpg_x000D_
https://dimg04.c-ctrip.com/images/300c1e000001f7mw33C42.jpg_x000D_
https://dimg04.c-ctrip.com/images/300l1e000001f55ox284E.jpg_x000D_
https://dimg04.c-ctrip.com/images/0305d1200082voazyE424.jpg_x000D_
https://dimg04.c-ctrip.com/images/30051e000001f5fepF057.jpg_x000D_
https://dimg04.c-ctrip.com/images/300v12000000s5w1yA4DF.jpg</t>
  </si>
  <si>
    <t>27387796</t>
  </si>
  <si>
    <t>广西桂林+阳朔+漓江风景名胜区+龙脊梯田4日3晚跟团游</t>
  </si>
  <si>
    <t>【自营旗舰】20人精致小团【 4人立减-350/单】龙脊梯田+20元人民币背景+遇龙河竹筏+印象新贵宾+芦笛岩+象鼻山【爸妈亲子】24H接送站</t>
  </si>
  <si>
    <t>无购物无自费成团保障70岁须陪同动车高铁游梯田</t>
  </si>
  <si>
    <t>https://dimg04.c-ctrip.com/images/0302r120008jedpk09FC5.jpg_x000D_
https://dimg04.c-ctrip.com/images/0300112000bgfp78s7EBD.jpg_x000D_
https://dimg04.c-ctrip.com/images/03060120008h5zzpm1BD8.gif_x000D_
https://dimg04.c-ctrip.com/images/0304c120008h6053sC74D.jpg_x000D_
https://dimg04.c-ctrip.com/images/0302i120008g3xb8pE0EA.jpg_x000D_
https://dimg04.c-ctrip.com/images/03064120008g3xadw3836.jpg_x000D_
https://dimg04.c-ctrip.com/images/0303c120008g3xape2F13.jpg_x000D_
https://dimg04.c-ctrip.com/images/03005120008g3x8q005FD.jpg_x000D_
https://dimg04.c-ctrip.com/images/03019120008h605rd4019.jpg_x000D_
https://dimg04.c-ctrip.com/images/0302i120008g3x8wh6485.jpg_x000D_
https://dimg04.c-ctrip.com/images/0304w120008h5zzwuAD35.jpg_x000D_
https://dimg04.c-ctrip.com/images/300v12000000s5w1yA4DF.jpg</t>
  </si>
  <si>
    <t>含往返动车/高铁¥3677起_x000D_
仅含去程动车/高铁 ¥2839起</t>
  </si>
  <si>
    <t>27443668</t>
  </si>
  <si>
    <t>桂林+阳朔+漓江风景名胜区+龙脊梯田5日4晚私家团</t>
  </si>
  <si>
    <t>纯玩之旅【1单1团+升3晚五星香格里拉酒店+臻享船游漓江】【行摄龙脊赠双缆车+品竹筒饭】十里画廊遇龙河双人漂 精致下午茶+310双秀任选丨专享【立减千元】</t>
  </si>
  <si>
    <t>可加购导游服务无购物无自费成团保障3期免息赠取消险游船体验特色表演车型可选</t>
  </si>
  <si>
    <t>https://dimg04.c-ctrip.com/images/0303612000bajx0pf4C99.jpg_x000D_
https://dimg04.c-ctrip.com/images/0305n12000bad4dnw21C7.jpg_x000D_
https://dimg04.c-ctrip.com/images/0304112000bad4mlkD046.jpg_x000D_
https://dimg04.c-ctrip.com/images/0302612000bajww0185B9.jpg_x000D_
https://dimg04.c-ctrip.com/images/0302912000d5glnv63DB8.jpg_x000D_
https://dimg04.c-ctrip.com/images/0304f12000bad4hg906C9.jpg_x000D_
https://dimg04.c-ctrip.com/images/0303112000bad4fp0FC49.jpg_x000D_
https://dimg04.c-ctrip.com/images/0305s12000bajxrp99869.jpg_x000D_
https://dimg04.c-ctrip.com/images/0301m12000bad9c6aE4DB.jpg_x000D_
https://dimg04.c-ctrip.com/images/0303n12000bad9mw5EC0F.jpg_x000D_
https://dimg04.c-ctrip.com/images/0301m12000bak6ugu520E.jpg_x000D_
https://dimg04.c-ctrip.com/images/0303q12000bak8dsnE24C.jpg_x000D_
https://dimg04.c-ctrip.com/images/0301b12000bajxg17F96A.jpg_x000D_
https://dimg04.c-ctrip.com/images/0307112000bad6i200ED0.jpg_x000D_
https://dimg04.c-ctrip.com/images/0304v12000b7qg59m3A47.jpg_x000D_
https://dimg04.c-ctrip.com/images/0305k12000bajxuc0065E.jpg_x000D_
https://dimg04.c-ctrip.com/images/0306x12000badadzlE20B.jpg</t>
  </si>
  <si>
    <t>27463469</t>
  </si>
  <si>
    <t>广西北海+涠洲岛5日4晚拼小团</t>
  </si>
  <si>
    <t>五一早订【假期随心游】 1单1团 专车出行&amp;特升商务舱往返涠洲岛『 住2晚高性价舒适型酒店+2晚涠洲岛轻奢】 红树林+趣味赶海+海鲜自助BBQ&amp; 3人立减500元/单</t>
  </si>
  <si>
    <t>拼小团无购物无自费成团保障双酒店海岛森林赠取消险烧烤</t>
  </si>
  <si>
    <t>悦客逸游</t>
  </si>
  <si>
    <t>https://dimg04.c-ctrip.com/images/0303712000chul00461A7.jpg</t>
  </si>
  <si>
    <t>全程4钻酒店|北海往返¥3765起_x000D_
 全程4钻酒店|南宁往返 ¥3582起_x000D_
 仅含单程火车票 暂无可售</t>
  </si>
  <si>
    <t>27594916</t>
  </si>
  <si>
    <t>当季特惠出行&amp;轻松自由行&amp;玩转海岛『私家VIP小团&amp;全程自选酒店&amp;随心住』下单赠好礼【蒸汽海鲜餐-快艇-北部湾特产礼包-晕船贴-涠洲香蕉】24小时专属客服-达人玩法&amp;出行无忧&amp;携程专享品质</t>
  </si>
  <si>
    <t>https://dimg04.c-ctrip.com/images/0302812000b3g5xrwCB38.jpg</t>
  </si>
  <si>
    <t>27696494</t>
  </si>
  <si>
    <t>广西桂林+阳朔5日4晚私家团</t>
  </si>
  <si>
    <t>【携程自营 自在悦榕】充足自由活动|2晚阳朔金钻酒店任选|城徽象山公园+芦笛岩+独秀峰王城+两江四湖游船|山水巨作印象刘三姐|漓江竹筏精华游+可升四星游船|多人立减</t>
  </si>
  <si>
    <t>可加购导游服务无购物无自费成团保障特色表演车型可选自选酒店</t>
  </si>
  <si>
    <t>https://dimg04.c-ctrip.com/images/0304t12000bgfqgdl9E19.jpg_x000D_
https://dimg04.c-ctrip.com/images/03057120008gnvs2sBF0D.gif_x000D_
https://dimg04.c-ctrip.com/images/0305e120008gnvrhvB089.gif_x000D_
https://dimg04.c-ctrip.com/images/0301h120008niwd5xE53B.jpg_x000D_
https://dimg04.c-ctrip.com/images/0300t120008gnvp21D6F2.gif_x000D_
https://dimg04.c-ctrip.com/images/0306o120008gnvsfgD5F2.gif_x000D_
https://dimg04.c-ctrip.com/images/03007120008gnvotp509C.gif_x000D_
https://dimg04.c-ctrip.com/images/0304z120008gnvlm176CD.gif_x000D_
https://dimg04.c-ctrip.com/images/0306n120008gnvpm0B3E7.gif_x000D_
https://dimg04.c-ctrip.com/images/03018120008gnvme99E23.gif_x000D_
https://dimg04.c-ctrip.com/images/0301j120008gnvss7876C.gif_x000D_
https://dimg04.c-ctrip.com/images/0304t120008gnvm855BD5.gif</t>
  </si>
  <si>
    <t>高铁/动车往返 暂无可售</t>
  </si>
  <si>
    <t>27699644</t>
  </si>
  <si>
    <t>【畅游山水之间】2+2晚连住|任选阳朔金钻【悦榕庄/糖舍/香樟华苹】|桂林象山公园+芦笛岩+独秀峰王城+赠两江四湖游船|四星游船游全景漓江+充足自由时间+可选阳朔旅拍</t>
  </si>
  <si>
    <t>https://dimg04.c-ctrip.com/images/0304t12000bgfqgdl9E19.jpg_x000D_
https://dimg04.c-ctrip.com/images/0301w1200084r9u454B67.jpg_x000D_
https://dimg04.c-ctrip.com/images/0305z1200084r9ws0C66E.jpg_x000D_
https://dimg04.c-ctrip.com/images/0305k1200084r9wz74DDF.jpg_x000D_
https://dimg04.c-ctrip.com/images/0300r1200087jczdk5871.jpg_x000D_
https://dimg04.c-ctrip.com/images/0302p12000833nz3546AA.jpg_x000D_
https://dimg04.c-ctrip.com/images/0304h1200082k29k27868.jpg_x000D_
https://dimg04.c-ctrip.com/images/0302t1200084rascp7153.jpg</t>
  </si>
  <si>
    <t>27707593</t>
  </si>
  <si>
    <t>广西桂林+阳朔+漓江风景名胜区+银子岩+世外桃源+象鼻山景区4日3晚跟团游</t>
  </si>
  <si>
    <t>〔山水桂林〕+纯玩+无自费+城徽象鼻山+古东瀑布+「管家式导游」+星级酒店入住+民族风味餐+桂林米粉餐</t>
  </si>
  <si>
    <t>无购物无自费成团保障70岁须陪同瀑布水秀表演民族风味餐</t>
  </si>
  <si>
    <t>横行天下</t>
  </si>
  <si>
    <t>https://dimg04.c-ctrip.com/images/030091200089s36v4F7E2.jpg_x000D_
https://dimg04.c-ctrip.com/images/0306h1200089s36vbE284.jpg_x000D_
https://dimg04.c-ctrip.com/images/030091200089s3augA5F5.jpg_x000D_
https://dimg04.c-ctrip.com/images/0306b1200089s3k18F408.jpg_x000D_
https://dimg04.c-ctrip.com/images/0300n1200089s3b20A413.jpg_x000D_
https://dimg04.c-ctrip.com/images/0306o1200089s31ew757F.jpg_x000D_
https://dimg04.c-ctrip.com/images/0300k1200089s3wo5643C.jpg_x000D_
https://dimg04.c-ctrip.com/images/030681200089s3faaB7BB.jpg_x000D_
https://dimg04.c-ctrip.com/images/0301t1200089s3f2r4334.jpg_x000D_
https://dimg04.c-ctrip.com/images/0304b1200089s3yocB7DB.jpg_x000D_
https://dimg04.c-ctrip.com/images/030631200089s39d56863.jpg_x000D_
https://dimg04.c-ctrip.com/images/030371200089s3o4t4AC3.jpg_x000D_
https://dimg04.c-ctrip.com/images/0306u1200089s40ei2AE6.jpg_x000D_
https://dimg04.c-ctrip.com/images/030511200089s3whuA80E.jpg</t>
  </si>
  <si>
    <t>🔥山水桂林  动车往返¥4005起_x000D_
🏆山水桂林  飞机往返 ¥4005起</t>
  </si>
  <si>
    <t>27754092</t>
  </si>
  <si>
    <t>广西桂林+阳朔4日3晚私家团</t>
  </si>
  <si>
    <t>【畅游山水】可自选车型|任选2晚连住阳朔金钻【悦榕庄/糖舍/香樟华苹】|赠两江四湖游船 慢品桂林夜景|竹筏畅游漓江+印象刘三姐贵宾席|充足自由+专属用车任意使用</t>
  </si>
  <si>
    <t>https://dimg04.c-ctrip.com/images/0303l12000841c2rtD58F.jpg_x000D_
https://dimg04.c-ctrip.com/images/0301w1200084r9u454B67.jpg_x000D_
https://dimg04.c-ctrip.com/images/0305z1200084r9ws0C66E.jpg_x000D_
https://dimg04.c-ctrip.com/images/0305k1200084r9wz74DDF.jpg_x000D_
https://dimg04.c-ctrip.com/images/0300r1200087jczdk5871.jpg_x000D_
https://dimg04.c-ctrip.com/images/0302p12000833nz3546AA.jpg_x000D_
https://dimg04.c-ctrip.com/images/0304h1200082k29k27868.jpg_x000D_
https://dimg04.c-ctrip.com/images/0302t1200084rascp7153.jpg</t>
  </si>
  <si>
    <t>27770652</t>
  </si>
  <si>
    <t>广西桂林+阳朔+漓江风景名胜区4日3晚拼小团</t>
  </si>
  <si>
    <t>【自营旗舰高配 首赠汉服体验】每团上限8人！兴坪漓江竹筏+相公山乌龙泉美景+遇龙河双人竹筏+溶洞银子岩【1860元好礼+儿童赠早+24H接送机】</t>
  </si>
  <si>
    <t>拼小团无购物无自费成团保障竹筏漓江</t>
  </si>
  <si>
    <t>https://dimg04.c-ctrip.com/images/0303h120008b4sqow5B6A.jpg_x000D_
https://dimg04.c-ctrip.com/images/0303o120008b4t0pgB3A9.jpg_x000D_
https://dimg04.c-ctrip.com/images/0302z120008b4svr52739.jpg_x000D_
https://dimg04.c-ctrip.com/images/03064120008b4t3ux00B3.jpg</t>
  </si>
  <si>
    <t>动车/高铁往返¥3598起_x000D_
双飞往返 ¥3219起</t>
  </si>
  <si>
    <t>27800192</t>
  </si>
  <si>
    <t>原创定义【五星富丽华海景房.私人沙滩.网红栈道】睡醒上岛&amp;升级住岛&amp;涠洲岛网红民宿『礼遇』商务船舱往返涠洲+帆船/寻鲸二选一  私厨海鲜餐&amp;越式风味餐  海景下午茶  私享一单一团</t>
  </si>
  <si>
    <t>无购物无自费成团保障亲子甄选双酒店海滨/沙滩车型可选海鲜餐</t>
  </si>
  <si>
    <t>https://dimg04.c-ctrip.com/images/0304u12000870yxdo8C08.jpg_x000D_
https://dimg04.c-ctrip.com/images/0305r12000870zl7gF5C1.jpg_x000D_
https://dimg04.c-ctrip.com/images/030021200086kd7b03EB6.jpg</t>
  </si>
  <si>
    <t>27814121</t>
  </si>
  <si>
    <t>携程自营推荐【错峰特惠&amp;豪升精品拼小团】4人升级独立成团&amp;臻选逛吃路线【蒸汽海鲜餐+高标午餐补贴+广西特产】住2晚北海优先海景房+2晚涠洲+VIP专属管家&amp;24H接送机&amp;多人下单立减</t>
  </si>
  <si>
    <t>拼小团无购物成团保障双酒店观日出海岛海鲜餐</t>
  </si>
  <si>
    <t>https://dimg04.c-ctrip.com/images/0300i1200090v2qww9D3F.jpg_x000D_
https://dimg04.c-ctrip.com/images/0306b120008h4lf757895.jpg_x000D_
https://dimg04.c-ctrip.com/images/0303g120008hdj8a8BF7A.jpg_x000D_
https://dimg04.c-ctrip.com/images/0302g120008o01pog8C2B.jpg_x000D_
https://dimg04.c-ctrip.com/images/0300m120008gz3fjo9D9A.jpg_x000D_
https://dimg04.c-ctrip.com/images/0302q120008h4lp1w142B.jpg_x000D_
https://dimg04.c-ctrip.com/images/0306s120008h4luu4E8E2.jpg_x000D_
https://dimg04.c-ctrip.com/images/0302y120008cuipe1EB5B.jpg</t>
  </si>
  <si>
    <t>北海双飞--涠洲岛连住2晚¥3417起_x000D_
动车北海起止 暂无可售</t>
  </si>
  <si>
    <t>27824481</t>
  </si>
  <si>
    <t>【自营错峰大促&amp;4成人享升级独立用车】逛吃路线 北海美食【蒸汽海鲜+高标午餐】【美食红包+嗨玩美食街=更优惠+更好玩】北海2晚优先海景房+涠洲1晚【严选美食之旅】下单-100元</t>
  </si>
  <si>
    <t>拼小团无购物成团保障双酒店观日出海岛</t>
  </si>
  <si>
    <t>https://dimg04.c-ctrip.com/images/0301h12000crgjpibE57D.jpg</t>
  </si>
  <si>
    <t>高铁北海往返实时计价_x000D_
飞机北海起止 ¥3810起</t>
  </si>
  <si>
    <t>27825596</t>
  </si>
  <si>
    <t>广西北海+涠洲岛4日3晚私家团</t>
  </si>
  <si>
    <t>错峰早订&amp;人气海岛游【北海2晚优先海景房+涠洲1晚高钻酒店+精华景点全游】1单1团独立用车+深度环岛游【赠送：蒸汽海鲜餐+北部湾特产礼包】乐享自由&amp;好评司导&amp;多人立减-4人立减600元/单</t>
  </si>
  <si>
    <t>可加购导游服务无购物无自费成团保障双酒店海滨/沙滩海岛车型可选海鲜餐</t>
  </si>
  <si>
    <t>https://dimg04.c-ctrip.com/images/0305g120009y5i4htDEF1.jpg</t>
  </si>
  <si>
    <t>27937988</t>
  </si>
  <si>
    <t>桂林+漓江+阳朔4日3晚跟团游</t>
  </si>
  <si>
    <t>一江三游：漓江星级游游船+杨堤竹筏 赠电瓶车·畅游5A漓江+观20RMB背景+九马画山【遇龙河双人竹筏】水陆空冠岩+5A象鼻山【特色河鲜宴+赠手打桂花糕】 专属下午茶 【立-150/人】</t>
  </si>
  <si>
    <t>成团保障70岁须陪同游船体验</t>
  </si>
  <si>
    <t>https://dimg04.c-ctrip.com/images/0301p12000cesjodl4C76.jpg_x000D_
https://dimg04.c-ctrip.com/images/0302512000cesk14rDF97.jpg_x000D_
https://dimg04.c-ctrip.com/images/0304o12000bjduz7q6C24.jpg_x000D_
https://dimg04.c-ctrip.com/images/0301g12000cfrminl595B.jpg_x000D_
https://dimg04.c-ctrip.com/images/0304f12000cn4gxlv07EA.jpg_x000D_
https://dimg04.c-ctrip.com/images/0304y12000bqsqfsaD1D2.jpg_x000D_
https://dimg04.c-ctrip.com/images/0303w12000bjej9zt34E1.jpg_x000D_
https://dimg04.c-ctrip.com/images/0306i12000clzqr3k77E6.jpg_x000D_
https://dimg04.c-ctrip.com/images/0304t12000bjejgyr56B2.jpg_x000D_
https://dimg04.c-ctrip.com/images/0304g12000bjej98rEC77.jpg_x000D_
https://dimg04.c-ctrip.com/images/0305812000clzqluj8334.jpg_x000D_
https://dimg04.c-ctrip.com/images/0304312000bjejp4uC97B.jpg_x000D_
https://dimg04.c-ctrip.com/images/0302f12000bjejj8o8EDA.jpg</t>
  </si>
  <si>
    <t>28038484</t>
  </si>
  <si>
    <t>阳朔+漓江+桂林5日4晚私家团</t>
  </si>
  <si>
    <t>【浪漫漓江 蜜月之旅】指定四星船上舱&lt;尊享免排队+VIP休息室&gt;+仪式感私房晚餐+免费升级大床房+遇龙河网红精华段1.5h竹筏+『浪漫热气球/神仙视角相公山+趣味山水骑行+惬意营地下午茶』</t>
  </si>
  <si>
    <t>可加购导游服务无购物无自费成团保障动车高铁游赠取消险骑行体验车型可选</t>
  </si>
  <si>
    <t>https://dimg04.c-ctrip.com/images/0300b120008br5r4cEE32.jpg_x000D_
https://dimg04.c-ctrip.com/images/0306i120008br5su94C2D.jpg_x000D_
https://dimg04.c-ctrip.com/images/03023120008br5tki3EB2.jpg_x000D_
https://dimg04.c-ctrip.com/images/0303o120008br5zmb696E.jpg</t>
  </si>
  <si>
    <t>28145381</t>
  </si>
  <si>
    <t>桂林+漓江风景名胜区+阳朔+龙脊梯田5日4晚私家团</t>
  </si>
  <si>
    <t>【金钻轻奢 国民山水】2晚悦榕庄/糖舍/香樟华苹随心选+2晚香格里拉+四星游船VIP上舱+印象刘三姐总统席+非遗画扇体验&amp;神仙视角赏漓江第一湾| 升级专车别克GL8商务车</t>
  </si>
  <si>
    <t>无购物无自费成团保障游船体验特色表演入住亲子榜单酒店</t>
  </si>
  <si>
    <t>中飞旅行</t>
  </si>
  <si>
    <t>https://dimg04.c-ctrip.com/images/0305b120009zcoml15B8F.jpg_x000D_
https://dimg04.c-ctrip.com/images/0306v1200084mz8fx57BD.jpg_x000D_
https://dimg04.c-ctrip.com/images/0304t120008c187yn2FBA.jpg_x000D_
https://dimg04.c-ctrip.com/images/03046120008c189oc7BBB.png_x000D_
https://dimg04.c-ctrip.com/images/0306m120008c196k22D75.png_x000D_
https://dimg04.c-ctrip.com/images/0301f120008c182i32AC6.png_x000D_
https://dimg04.c-ctrip.com/images/03014120008c1853xFE35.png_x000D_
https://dimg04.c-ctrip.com/images/0305b120008c17wcz758E.png_x000D_
https://dimg04.c-ctrip.com/images/0304u120008c17xn38825.png_x000D_
https://dimg04.c-ctrip.com/images/03070120008bu7ory8D77.jpg_x000D_
https://dimg04.c-ctrip.com/images/0300d120008bu72fz3036.jpg_x000D_
https://dimg04.c-ctrip.com/images/0303o120008bu6uerA661.jpg_x000D_
https://dimg04.c-ctrip.com/images/0300s120008bttli3E331.png_x000D_
https://dimg04.c-ctrip.com/images/0302v120008btq49vB9B5.png_x000D_
https://dimg04.c-ctrip.com/images/0305z120008btu7os563A.png_x000D_
https://dimg04.c-ctrip.com/images/0301e120008bu770k7CAC.png_x000D_
https://dimg04.c-ctrip.com/images/03027120008bu03d6B450.png_x000D_
https://dimg04.c-ctrip.com/images/0305g120008pk5ddp1761.jpg</t>
  </si>
  <si>
    <t>28202156</t>
  </si>
  <si>
    <t>广西北海+涠洲岛7日6晚私家团</t>
  </si>
  <si>
    <t>「当季热卖·匠心纯玩」皇冠假日/希尔顿/富丽华·轻奢酒店随心选+宿3晚海岛/慢度假丨“嗨”翻假期·遇见海岛风情·趣味体验【赠】篝火晚会+网红赶海丨4人起订可升级别克GL8+立减500 ~</t>
  </si>
  <si>
    <t>可加购导游服务无购物无自费成团保障双酒店海岛赠取消险特色表演车型可选自选酒店海鲜餐烧烤</t>
  </si>
  <si>
    <t>https://dimg04.c-ctrip.com/images/03056120008b52sivB226.jpg_x000D_
https://dimg04.c-ctrip.com/images/0302q120008a4knd1205D.jpg_x000D_
https://dimg04.c-ctrip.com/images/0303n120008a4kxxv3801.jpg_x000D_
https://dimg04.c-ctrip.com/images/03027120008aa4qaaEFFB.jpg_x000D_
https://dimg04.c-ctrip.com/images/0301a1200087gx89w1182.jpg_x000D_
https://dimg04.c-ctrip.com/images/0305l120008710c3wCC20.jpg</t>
  </si>
  <si>
    <t>动车北海往返 实时计价</t>
  </si>
  <si>
    <t>28281496</t>
  </si>
  <si>
    <t>桂林+漓江风景名胜区+阳朔+龙脊梯田5日4晚跟团游</t>
  </si>
  <si>
    <t>8人精致小团|亲子优选『漓江三星船+龙脊梯田+遇龙河竹筏+银子岩+象鼻山+一江四湖游船』+赠儿童酒店早餐+赠景观下午茶+4人同时下单免升独立专车接待</t>
  </si>
  <si>
    <t>错峰特惠无购物无自费成团保障70岁须陪同3期免息动车高铁游梯田竹筏漂流游船体验</t>
  </si>
  <si>
    <t>周季旅行</t>
  </si>
  <si>
    <t>https://dimg04.c-ctrip.com/images/0303612000b8mjt9u3AE4.jpg_x000D_
https://dimg04.c-ctrip.com/images/0304t12000ctpw7tv7F01.jpg_x000D_
https://dimg04.c-ctrip.com/images/0302612000ctpwefxBF02.jpg_x000D_
https://dimg04.c-ctrip.com/images/0304v12000ctpwfbuACD8.jpg_x000D_
https://dimg04.c-ctrip.com/images/0304q12000cujcpes1062.jpg_x000D_
https://dimg04.c-ctrip.com/images/0303x12000ctqdjv0BD0E.jpg_x000D_
https://dimg04.c-ctrip.com/images/0300112000cujbz3d36CF.jpg_x000D_
https://dimg04.c-ctrip.com/images/0304y12000ctpwfd698E3.jpg_x000D_
https://dimg04.c-ctrip.com/images/0306g12000ctpwexw8280.jpg</t>
  </si>
  <si>
    <t>28358986</t>
  </si>
  <si>
    <t>爸妈放心游 【销量桂冠-精致16人小团】升级三星船·游漓江不排队儿童送酒店早餐+龙脊梯田+十里画廊遇龙河竹筏+住品牌4钻酒店+升24H专车接站+赠景观下午茶</t>
  </si>
  <si>
    <t>错峰特惠无购物无自费成团保障80岁须陪同3期免息竹筏漂流游船体验</t>
  </si>
  <si>
    <t>https://dimg04.c-ctrip.com/images/0303612000b8mjt9u3AE4.jpg_x000D_
https://dimg04.c-ctrip.com/images/0304t12000ctpw7tv7F01.jpg_x000D_
https://dimg04.c-ctrip.com/images/0306c12000ctpwevyFF75.jpg_x000D_
https://dimg04.c-ctrip.com/images/0304v12000ctpwfbuACD8.jpg_x000D_
https://dimg04.c-ctrip.com/images/0306n12000cujcxzr3B8C.jpg_x000D_
https://dimg04.c-ctrip.com/images/0303x12000ctqdjv0BD0E.jpg_x000D_
https://dimg04.c-ctrip.com/images/0300i12000ctqdmulB2D9.jpg_x000D_
https://dimg04.c-ctrip.com/images/0300112000cujbz3d36CF.jpg_x000D_
https://dimg04.c-ctrip.com/images/0301n12000ctpw1zpC509.jpg_x000D_
https://dimg04.c-ctrip.com/images/0304y12000ctpwfd698E3.jpg_x000D_
https://dimg04.c-ctrip.com/images/0306g12000ctpwexw8280.jpg</t>
  </si>
  <si>
    <t>28399473</t>
  </si>
  <si>
    <t>优选广西桂林+阳朔+漓江风景名胜区5日4晚半自助游</t>
  </si>
  <si>
    <t>自定行程【3天专车服务+桂林/阳朔精选10家超网红民宿随心选】打卡摄影相公山/乌龙泉/富里桥【椿记烧鹅/啤酒鱼/粤式午茶】自选漓江游览方式/龙脊梯田/遇龙河竹筏/千古情</t>
  </si>
  <si>
    <t>错峰特惠无购物无自费成团保障自选酒店</t>
  </si>
  <si>
    <t>https://dimg04.c-ctrip.com/images/0303v1200084mr97rF420.jpg_x000D_
https://dimg04.c-ctrip.com/images/0305i120008c11i86BA08.jpg_x000D_
https://dimg04.c-ctrip.com/images/0300f120008cb61zfAE30.jpg_x000D_
https://dimg04.c-ctrip.com/images/0306i120008cbf1q6842C.jpg_x000D_
https://dimg04.c-ctrip.com/images/0303z120008cbgotx02C8.jpg_x000D_
https://dimg04.c-ctrip.com/images/03027120008cqq2m8003C.jpg_x000D_
https://dimg04.c-ctrip.com/images/0302e120008c6vsviE3A4.jpg_x000D_
https://dimg04.c-ctrip.com/images/0300y120008d50nvl22B8.jpg_x000D_
https://dimg04.c-ctrip.com/images/0306u120008d50r2jD5EF.jpg_x000D_
https://dimg04.c-ctrip.com/images/03032120008d530wv2E62.jpg</t>
  </si>
  <si>
    <t>28407</t>
  </si>
  <si>
    <t>桂林+漓江+阳朔4日3晚私家团</t>
  </si>
  <si>
    <t>【一单一团 下单立减500】全程可自选轻奢亚朵品牌&amp;舒适保障·阳朔2晚连住|象鼻山+兴坪船游20元背景漓江+遇龙河竹筏+银子岩+打卡网红热气球|为您推荐地道小吃|行程轻松 完全自己掌握</t>
  </si>
  <si>
    <t>可加购导游服务无购物无自费成团保障3期免息车型可选热气球</t>
  </si>
  <si>
    <t>https://dimg04.c-ctrip.com/images/0306h120008r78jg3E8E8.jpg_x000D_
https://dimg04.c-ctrip.com/images/0300e120008r7886qA9E5.jpg_x000D_
https://dimg04.c-ctrip.com/images/0306f120008r4rl879535.jpg_x000D_
https://dimg04.c-ctrip.com/images/0301n120008r4rioc6455.jpg</t>
  </si>
  <si>
    <t>28426521</t>
  </si>
  <si>
    <t>一单一团 早订立-600/人升1晚香格里拉/酷客部落/融创施柏阁酒店【景】漓江全景游船+龙脊梯田 赠少数民族服装+遇龙河竹筏+网红热气球+儿童赠早 父母放心游 100%纯玩</t>
  </si>
  <si>
    <t>可加购导游服务无购物无自费成团保障3期免息赠取消险车型可选</t>
  </si>
  <si>
    <t>https://dimg04.c-ctrip.com/images/0306q120009sqcize30E6.jpg_x000D_
https://dimg04.c-ctrip.com/images/0303q12000cys2f0r1522.jpg_x000D_
https://dimg04.c-ctrip.com/images/0302k12000cys2gqp0A54.jpg_x000D_
https://dimg04.c-ctrip.com/images/0302712000cys2kkrFC42.jpg_x000D_
https://dimg04.c-ctrip.com/images/0306g12000cys2enlC97F.jpg_x000D_
https://dimg04.c-ctrip.com/images/0306v12000cys2lz3B4DB.jpg_x000D_
https://dimg04.c-ctrip.com/images/0306w12000cys2i0j6869.jpg_x000D_
https://dimg04.c-ctrip.com/images/0300l12000cys2ken9BE2.jpg_x000D_
https://dimg04.c-ctrip.com/images/0306e12000cys2jhj34ED.jpg_x000D_
https://dimg04.c-ctrip.com/images/0301212000cys2idy328C.jpg_x000D_
https://dimg04.c-ctrip.com/images/0301712000cys255n73EE.jpg_x000D_
https://dimg04.c-ctrip.com/images/0304a12000cys2jtcDC8A.jpg_x000D_
https://dimg04.c-ctrip.com/images/0302f12000cys2fl81CA9.jpg</t>
  </si>
  <si>
    <t>28476603</t>
  </si>
  <si>
    <t>可选入住温泉酒店+【景点：漓江竹筏+遇龙河双人竹筏漂流+相公山+十里画廊骑行+印象刘三姐/桂林千古情/阳朔如意峰三选一+龙脊梯田】桂林阳朔龙脊精华景点一线打卡</t>
  </si>
  <si>
    <t>无购物无自费成团保障动车高铁游梯田赠取消险竹筏漂流车型可选</t>
  </si>
  <si>
    <t>https://dimg04.c-ctrip.com/images/0306y120008y9lray9B92.jpg</t>
  </si>
  <si>
    <t>28500301</t>
  </si>
  <si>
    <t>广西北海+银滩+涠洲岛5日4晚拼小团</t>
  </si>
  <si>
    <t>【特惠~经典款】『赠送帆船出海~浪！看海上暮崖』住海岛2晚【8人小团环岛游】银滩&amp;百年老街&amp;外沙岛&amp;赠价值128沙画或赶海-鲍鱼or海鲜汤粉【赠海鸭蛋&amp;涠洲香蕉&amp;晕船贴】</t>
  </si>
  <si>
    <t>拼小团无购物无自费成团保障双酒店海岛火山赠取消险帆船出海</t>
  </si>
  <si>
    <t>https://dimg04.c-ctrip.com/images/0302f120008d90dad3031.jpg_x000D_
https://dimg04.c-ctrip.com/images/300e14000000w3gp3A819.jpg_x000D_
https://dimg04.c-ctrip.com/images/300c14000000w3cw1D714.jpg_x000D_
https://dimg04.c-ctrip.com/images/300m14000000wa3k17729.jpg_x000D_
https://dimg04.c-ctrip.com/images/300214000000w7sknA4E0.jpg_x000D_
https://dimg04.c-ctrip.com/images/300k0v000000jxm020B58.jpg</t>
  </si>
  <si>
    <t>双飞北海往返¥3104起_x000D_
双动北海往返 暂无可售</t>
  </si>
  <si>
    <t>28517918</t>
  </si>
  <si>
    <t>桂林+阳朔+漓江风景名胜区+龙脊梯田4日3晚私家团</t>
  </si>
  <si>
    <t>【1单1团 拒绝将就】【酒】2晚喜来登/香格里拉【景】全景全含：四星上舱全景游+龙脊赠双缆车+人工手撑遇龙河+千古情|印象刘三姐+银子岩+网红热气球 赠竹筒饭+接送机!</t>
  </si>
  <si>
    <t>可加购导游服务无购物无自费成团保障赠取消险竹筏漂流游船体验车型可选入住亲子榜单酒店</t>
  </si>
  <si>
    <t>https://dimg04.c-ctrip.com/images/0306q120009sqcize30E6.jpg_x000D_
https://dimg04.c-ctrip.com/images/0301u12000cys1xlfA27E.jpg_x000D_
https://dimg04.c-ctrip.com/images/0301612000cys1ygzC8C2.jpg_x000D_
https://dimg04.c-ctrip.com/images/0303y12000cys1x9o667D.jpg_x000D_
https://dimg04.c-ctrip.com/images/0305e12000cys1znr3764.jpg_x000D_
https://dimg04.c-ctrip.com/images/0304d12000cys23ebCE56.jpg_x000D_
https://dimg04.c-ctrip.com/images/0301v12000cys20tuDBD5.jpg_x000D_
https://dimg04.c-ctrip.com/images/0306k12000cys1yp82A17.jpg_x000D_
https://dimg04.c-ctrip.com/images/0304z12000cys245h00BD.jpg_x000D_
https://dimg04.c-ctrip.com/images/0303f12000cys1xrcEBD3.jpg_x000D_
https://dimg04.c-ctrip.com/images/0302212000cys26fr8742.jpg_x000D_
https://dimg04.c-ctrip.com/images/0302m12000cys4dyb7EAC.jpg_x000D_
https://dimg04.c-ctrip.com/images/0300m12000cys4ekjA747.jpg</t>
  </si>
  <si>
    <t>28617301</t>
  </si>
  <si>
    <t>桂林+阳朔+龙脊梯田+漓江风景名胜区5日4晚私家团</t>
  </si>
  <si>
    <t>A线入住1晚新晋桂林融创酒店/可玩融创乐园+2晚香格里拉 房型任选| 四星上舱全景游+遇龙河人工竹筏+龙脊双观景台+夜游四湖 |阳朔行程自由搭配</t>
  </si>
  <si>
    <t>可加购导游服务无购物无自费成团保障赠取消险车型可选</t>
  </si>
  <si>
    <t>https://dimg04.c-ctrip.com/images/03059120008gmxruzFB46.jpg_x000D_
https://dimg04.c-ctrip.com/images/0306y1200094t8a1b484C.jpg_x000D_
https://dimg04.c-ctrip.com/images/0302l120008qus22y6225.jpg_x000D_
https://dimg04.c-ctrip.com/images/0300l120008gmxzhbA008.jpg_x000D_
https://dimg04.c-ctrip.com/images/03066120008gmxvwv5975.jpg_x000D_
https://dimg04.c-ctrip.com/images/0302s1200094t86767538.jpg_x000D_
https://dimg04.c-ctrip.com/images/0301z120008gmyj1j0428.jpg</t>
  </si>
  <si>
    <t>随心车+休闲5钻 暂无可售</t>
  </si>
  <si>
    <t>28968190</t>
  </si>
  <si>
    <t>2人减1000【携程自营 一单一团】4晚5钻精选酒店+龙脊双索道+网红玻璃桥【如意峰&amp;双索道】+老司机带您玩转桂林【船游5A漓江+遇龙河竹筏+溶洞银子岩+城徽象山】 赠特色伴手礼</t>
  </si>
  <si>
    <t>可加购导游服务无购物无自费成团保障游船体验车型可选</t>
  </si>
  <si>
    <t>https://dimg04.c-ctrip.com/images/0300g1200084xs8cp49CA.jpg_x000D_
https://dimg04.c-ctrip.com/images/03015120008ectuffB196.gif_x000D_
https://dimg04.c-ctrip.com/images/0303f120008ectwf64D82.gif_x000D_
https://dimg04.c-ctrip.com/images/03060120008ectxdfD6AE.gif_x000D_
https://dimg04.c-ctrip.com/images/0305t120008ectyih508D.gif_x000D_
https://dimg04.c-ctrip.com/images/03064120008ectrf2D0D4.gif_x000D_
https://dimg04.c-ctrip.com/images/03072120008ectvzhD62B.gif_x000D_
https://dimg04.c-ctrip.com/images/0305w120008ectvm4B1C4.gif_x000D_
https://dimg04.c-ctrip.com/images/0301w120008ecu0wj0AFC.gif_x000D_
https://dimg04.c-ctrip.com/images/03045120008ectx6pA1F3.gif_x000D_
https://dimg04.c-ctrip.com/images/0306z120008ectq6m960E.gif_x000D_
https://dimg04.c-ctrip.com/images/0300y120008ectw070C19.gif_x000D_
https://dimg04.c-ctrip.com/images/03055120008ectpsg4874.gif</t>
  </si>
  <si>
    <t>29056954</t>
  </si>
  <si>
    <t>桂林+龙脊梯田+古东瀑布+漓江风景名胜区+阳朔6日5晚私家团</t>
  </si>
  <si>
    <t>度假首推 下单立减800人【5钻网红民宿随心选】CIAO/诗与远方院子酒店+五星酒店早午茶+免升四星船VIP舱+千古情VIP席+梯田双观景+遇龙河竹筏&amp;赠复古机车骑行</t>
  </si>
  <si>
    <t>无购物无自费成团保障瀑布梯田骑行体验特色表演车型可选自选酒店</t>
  </si>
  <si>
    <t>https://dimg04.c-ctrip.com/images/0305o1200084n02wo29EA.jpg_x000D_
https://dimg04.c-ctrip.com/images/0302e120008c6vsviE3A4.jpg_x000D_
https://dimg04.c-ctrip.com/images/0300y120008d50nvl22B8.jpg_x000D_
https://dimg04.c-ctrip.com/images/03032120008d530wv2E62.jpg</t>
  </si>
  <si>
    <t>29215762</t>
  </si>
  <si>
    <t>广西南宁+德天瀑布+涠洲岛+北海5日4晚跟团游</t>
  </si>
  <si>
    <t>夏日特惠！『住1晚海岛~升8人游海岛』升1晚海景房或度假酒店【4H360度全景-游德天+悬崖栈道】游银滩&amp;百年老街&amp;广场【赠海鸭蛋&amp;特色鲍鱼海鲜汤粉&amp;香蕉&amp;晕船贴】纯玩</t>
  </si>
  <si>
    <t>无购物成团保障海滨/沙滩赠取消险博物馆</t>
  </si>
  <si>
    <t>https://dimg04.c-ctrip.com/images/300t15000000y3l8hC20C.jpg_x000D_
https://dimg04.c-ctrip.com/images/300t0w000000khxcaBFBB.jpg_x000D_
https://dimg04.c-ctrip.com/images/300m0w000000kr9fgB36B.jpg_x000D_
https://dimg04.c-ctrip.com/images/300314000000w0syrC601.jpg_x000D_
https://dimg04.c-ctrip.com/images/300n180000014gaxaEEDB.jpg_x000D_
https://dimg04.c-ctrip.com/images/300514000000w38u9F54F.jpg</t>
  </si>
  <si>
    <t>双飞南宁进出¥3501起_x000D_
双飞南进北出 ¥3743起</t>
  </si>
  <si>
    <t>29226406</t>
  </si>
  <si>
    <t>优选广西南宁+德天瀑布+北海+涠洲岛6日5晚跟团游</t>
  </si>
  <si>
    <t>【臻奢5钻〓富丽华海景房+老木棉度假村〓爆火崇左】〓金牌导游〓边境归春河+通灵+明仕田园+德天瀑布+合那高速+北海+价值570元涠洲环岛游【限升2+1保姆车】</t>
  </si>
  <si>
    <t>错峰特惠无购物无自费成团保障瀑布峡谷峡湾海岛赠取消险海鲜餐</t>
  </si>
  <si>
    <t>https://dimg04.c-ctrip.com/images/0302a12000cddukiaF663.jpg_x000D_
https://dimg04.c-ctrip.com/images/0306n12000b9oi1yrB0EF.jpg_x000D_
https://dimg04.c-ctrip.com/images/0303212000ct4lqe5FCA7.jpg_x000D_
https://dimg04.c-ctrip.com/images/0305r12000ct4ltkq27FD.jpg_x000D_
https://dimg04.c-ctrip.com/images/0307012000b9oi50cCB50.jpg_x000D_
https://dimg04.c-ctrip.com/images/0303t12000b9oi1arA5B0.jpg_x000D_
https://dimg04.c-ctrip.com/images/0300x12000b9oi3fv50F2.jpg</t>
  </si>
  <si>
    <t>29264104</t>
  </si>
  <si>
    <t>厦门+鼓浪屿+漳州+火山岛4日3晚跟团游</t>
  </si>
  <si>
    <t>【深度纯玩0购物】 梦幻火山岛&amp;世遗海岛鼓浪屿 国际品牌五钻{厦门艾美/朗豪} 逛吃无忧 可1晚夜宿鼓浪屿 享小资厦门 明星导游 赠鹭江夜游.专业随团旅拍 专车接送机</t>
  </si>
  <si>
    <t>无购物无自费成团保障海岛火山</t>
  </si>
  <si>
    <t>风行天下</t>
  </si>
  <si>
    <t>https://dimg04.c-ctrip.com/images/0306b120008kwh1veC60A.jpg_x000D_
https://dimg04.c-ctrip.com/images/0302112000bchi2p5DC84.jpg_x000D_
https://dimg04.c-ctrip.com/images/0303f120008vnp9jmF392.jpg_x000D_
https://dimg04.c-ctrip.com/images/0304212000aova61t968F.jpg_x000D_
https://dimg04.c-ctrip.com/images/0305i120008kwhfuf13BF.jpg</t>
  </si>
  <si>
    <t>双飞¥2585起_x000D_
动车往返 ¥3438起</t>
  </si>
  <si>
    <t>2945282</t>
  </si>
  <si>
    <t>南宁4日自由行</t>
  </si>
  <si>
    <t>【扬美古风青山塔影】3晚南宁酒店连住|邕城深度游玩</t>
  </si>
  <si>
    <t>自选酒店</t>
  </si>
  <si>
    <t>https://dimg03.c-ctrip.com/images/fd/tg/g1/M05/7D/7A/CghzfFWw1F2AZfvNABkoTBTBroI265_C_780_372.jpg_x000D_
https://dimg03.c-ctrip.com/images/fd/tg/g2/M06/8A/39/CghzgVWw1F-AEXrvABpnD4-8qqU203_C_780_372.jpg_x000D_
https://dimg03.c-ctrip.com/images/100r060000001vc3d8D0D_C_780_372.jpg_x000D_
https://dimg03.c-ctrip.com/images/100c060000001vc7u17B1_C_780_372.jpg_x000D_
https://dimg03.c-ctrip.com/images/100c060000001vbyuBC0D_C_780_372.jpg_x000D_
https://dimg03.c-ctrip.com/images/fd/tg/g1/M01/7D/7C/CghzfFWw1HuAI0eSAAwRrnp8x7E282_C_780_372.jpg_x000D_
https://dimg03.c-ctrip.com/images/fd/tg/g6/M09/A3/3A/CggYtFbfxAeABHeiAFJVbIndWvg852_C_780_372.jpg_x000D_
https://dimg03.c-ctrip.com/images/fd/tg/g5/M09/A6/26/CggYr1bfxHeAQxAXADz0WdvECdM467_C_780_372.jpg_x000D_
https://dimg03.c-ctrip.com/images/fd/tg/g3/M09/B2/AF/CggYG1bfxSiAIG6CAFuqPma0iS8277_C_780_372.jpg_x000D_
https://dimg03.c-ctrip.com/images/fd/tg/g3/M0B/B2/84/CggYG1bfwcmAb1GiAFTULVCaAXA898_C_780_372.jpg</t>
  </si>
  <si>
    <t>29574720</t>
  </si>
  <si>
    <t>错峰早订【1单1团】奢住品牌酒店-轻奢5钻『无忧畅玩~印象德天+升级住岛-畅玩2日』一价全含0自费 爸妈出游推荐 VIP专车·24H管家 6人-1500/单</t>
  </si>
  <si>
    <t>可加购导游服务无购物无自费成团保障瀑布海滨/沙滩峡谷峡湾森林车型可选自选酒店</t>
  </si>
  <si>
    <t>https://dimg04.c-ctrip.com/images/030691200082erbd0D13A.jpg_x000D_
https://dimg04.c-ctrip.com/images/030691200082es0ol80FD.jpg_x000D_
https://dimg04.c-ctrip.com/images/0304h1200082esa8p2346.jpg_x000D_
https://dimg04.c-ctrip.com/images/0303l1200082esebjBF69.jpg</t>
  </si>
  <si>
    <t>29828075</t>
  </si>
  <si>
    <t>桂林+阳朔+漓江风景名胜区5日4晚拼小团</t>
  </si>
  <si>
    <t>错峰早订-600【自营新玩法 6人封顶小团】5钻庭院度假酒店 可午休小憩【5A漓江游船+遇龙河竹筏+5A王府+山水间+芦笛岩+大榕树+登日月双塔+象鼻山】赠特色伴手礼</t>
  </si>
  <si>
    <t>拼小团无购物无自费成团保障亲子甄选80岁须陪同水秀表演游船体验</t>
  </si>
  <si>
    <t>https://dimg04.c-ctrip.com/images/0301j120008hjt9m9BD40.jpg_x000D_
https://dimg04.c-ctrip.com/images/0303j120008hjtc4v6AAA.jpg_x000D_
https://dimg04.c-ctrip.com/images/0300w120008sce2ui9570.jpg_x000D_
https://dimg04.c-ctrip.com/images/0300u120008jl16zk313A.jpg</t>
  </si>
  <si>
    <t>双飞往返¥3217起_x000D_
动车/高铁往返 ¥3912起</t>
  </si>
  <si>
    <t>29959055</t>
  </si>
  <si>
    <t>广西南宁+德天瀑布+明仕田园+北海+涠洲岛7日6晚私家团</t>
  </si>
  <si>
    <t>山水间的“乌托邦”【有氧轻徒步•峒那屿湾游船+山野骑行】畅玩海上“卡丁车”•玻璃海+升级住岛•网红民宿【赠】舌尖美食&amp;壮族美食&amp;海鲜餐；蜜月·亲子 爸妈游</t>
  </si>
  <si>
    <t>可加购导游服务无购物无自费成团保障瀑布赠取消险特色表演车型可选海鲜餐</t>
  </si>
  <si>
    <t>https://dimg04.c-ctrip.com/images/3001190000017hi1o064D.jpg_x000D_
https://dimg04.c-ctrip.com/images/0306i120008n8dlyn2928.jpg_x000D_
https://dimg04.c-ctrip.com/images/0303e120008n8bi304091.jpg_x000D_
https://dimg04.c-ctrip.com/images/0300e120008bw9c7n8468.jpg</t>
  </si>
  <si>
    <t>30447471</t>
  </si>
  <si>
    <t>桂林+漓江+阳朔+龙脊梯田6日5晚私家团</t>
  </si>
  <si>
    <t>【携程自营·臻享山水】2晚金钻悦榕庄/糖舍/香樟华苹+桂林雁山宋品|四星船头等舱+总统席印象刘三姐+非遗画扇体验+获奖摄影师主题家访+神仙视角赏漓江第一湾+名店珍馐</t>
  </si>
  <si>
    <t>无购物无自费成团保障梯田古镇古村车型可选</t>
  </si>
  <si>
    <t>https://dimg04.c-ctrip.com/images/0305m1200095hz0omE459.jpg_x000D_
https://dimg04.c-ctrip.com/images/03071120009hwzal869AA.jpg_x000D_
https://dimg04.c-ctrip.com/images/0300n120009mh1zwb89C7.jpg_x000D_
https://dimg04.c-ctrip.com/images/0300x120008ev9wo10D21.jpg_x000D_
https://dimg04.c-ctrip.com/images/0300t1200086mumrzD485.jpg_x000D_
https://dimg04.c-ctrip.com/images/0300m1200086mutfb83B5.jpg_x000D_
https://dimg04.c-ctrip.com/images/0305r120009hwyyznB75B.jpg_x000D_
https://dimg04.c-ctrip.com/images/030361200089samh19EB3.jpg_x000D_
https://dimg04.c-ctrip.com/images/0302v1200089sanfq39B6.jpg_x000D_
https://dimg04.c-ctrip.com/images/030181200089samtzF4D8.jpg_x000D_
https://dimg04.c-ctrip.com/images/0301o120008ercdux92D6.jpg_x000D_
https://dimg04.c-ctrip.com/images/0301i120008f19x9n6B9F.jpg_x000D_
https://dimg04.c-ctrip.com/images/0305e120008esrjleFB78.jpg_x000D_
https://dimg04.c-ctrip.com/images/300e13000000vofoaB7A0.jpg_x000D_
https://dimg04.c-ctrip.com/images/0304h12000841t9zwB58F.jpg</t>
  </si>
  <si>
    <t>30630647</t>
  </si>
  <si>
    <t>桂林+阳朔+漓江风景名胜区7日6晚私家团</t>
  </si>
  <si>
    <t>【携程自营·1单1团  】【Club Med度假村3晚连住+5星香格里拉+阳朔高端民宿】【亲子度假】醉美【龙脊梯田】【漓江3星船+遇龙河竹筏】+特色溶洞【银子岩】+山水巨剧【印象刘三姐】</t>
  </si>
  <si>
    <t>可加购导游服务无购物无自费成团保障亲子甄选ClubMed度假村梯田赠取消险特色表演车型可选入住亲子榜单酒店烧烤</t>
  </si>
  <si>
    <t>https://dimg04.c-ctrip.com/images/0306n120004y2fown7E92.jpg_x000D_
https://dimg04.c-ctrip.com/images/0303n1200073kts2r28B1.jpg_x000D_
https://dimg04.c-ctrip.com/images/0305q1200073ktsjq31AB.jpg_x000D_
https://dimg04.c-ctrip.com/images/0304i1200073kttrjD1E3.jpg_x000D_
https://dimg04.c-ctrip.com/images/0301h12000dx9byrh4210.jpg_x000D_
https://dimg04.c-ctrip.com/images/0301m1200073ktumv1785.jpg_x000D_
https://dimg04.c-ctrip.com/images/0302v120007fmj679C93B.jpg_x000D_
https://dimg04.c-ctrip.com/images/030701200073ktxvpB7CB.jpg_x000D_
https://dimg04.c-ctrip.com/images/0303r1200073ktz47B70D.jpg_x000D_
https://dimg04.c-ctrip.com/images/0305t1200073ktzm7288B.jpg_x000D_
https://dimg04.c-ctrip.com/images/0304m1200073ku02xA916.jpg_x000D_
https://dimg04.c-ctrip.com/images/0300v1200073kx1zlA6DB.jpg_x000D_
https://dimg04.c-ctrip.com/images/0301m1200073kx2rl2CC3.jpg</t>
  </si>
  <si>
    <t>30762526</t>
  </si>
  <si>
    <t>广西北海+涠洲岛6日5晚私家团</t>
  </si>
  <si>
    <t>暑期热销品质游-北海豪升GL8【玩海之旅&amp;3晚连住海岛狂欢+北海优先2晚海景房】&amp;赠【欢乐赶海体验+海上快艇+蒸汽海鲜餐+一线夕阳海景晚餐】24H行程管家&amp;小众玩法&amp;24H接送0等待&amp;热门景点</t>
  </si>
  <si>
    <t>可加购导游服务无购物无自费成团保障双酒店海岛车型可选海鲜餐</t>
  </si>
  <si>
    <t>https://dimg04.c-ctrip.com/images/0303d12000bani46n9980.jpg</t>
  </si>
  <si>
    <t>30955266</t>
  </si>
  <si>
    <t>【携程自营·臻享山水】2晚金钻悦榕庄/糖舍/香樟华苹&amp;1晚桂林雁山宋品|漓江4星船VIP舱+总统席印象刘三姐++遇龙河精华段手撑竹筏+非遗画扇体验+获奖摄影师主题家访|名店珍馐</t>
  </si>
  <si>
    <t>无购物无自费成团保障竹筏漂流古镇古村博物馆车型可选</t>
  </si>
  <si>
    <t>https://dimg04.c-ctrip.com/images/0305m1200095hz0omE459.jpg_x000D_
https://dimg04.c-ctrip.com/images/03071120009hwzal869AA.jpg_x000D_
https://dimg04.c-ctrip.com/images/03029120009hwz9sz8533.jpg_x000D_
https://dimg04.c-ctrip.com/images/0300x120008ev9wo10D21.jpg_x000D_
https://dimg04.c-ctrip.com/images/0300t1200086mumrzD485.jpg_x000D_
https://dimg04.c-ctrip.com/images/0300m1200086mutfb83B5.jpg_x000D_
https://dimg04.c-ctrip.com/images/0305r120009hwyyznB75B.jpg_x000D_
https://dimg04.c-ctrip.com/images/030361200089samh19EB3.jpg_x000D_
https://dimg04.c-ctrip.com/images/0302v1200089sanfq39B6.jpg_x000D_
https://dimg04.c-ctrip.com/images/0305e120008esrjleFB78.jpg_x000D_
https://dimg04.c-ctrip.com/images/0304h12000841t9zwB58F.jpg</t>
  </si>
  <si>
    <t>31033590</t>
  </si>
  <si>
    <t>广西北海+涠洲岛7日6晚半自助游</t>
  </si>
  <si>
    <t>【夏日亲子游】【2N海景房或泳池酒店+4N海岛民宿】【亲水游：帆船冲浪&amp;快艇观光&amp;独木舟&amp;手上蹦蹦床&amp;冲浪板】赠88元美食券+好礼『网红一日：流下村&amp;冠头岭&amp;价值128元沙画或赶海』</t>
  </si>
  <si>
    <t>无购物无自费成团保障亲子甄选双酒店火山赠取消险</t>
  </si>
  <si>
    <t>https://dimg04.c-ctrip.com/images/0302r120008sxq6yyC036.jpg_x000D_
https://dimg04.c-ctrip.com/images/0306x120008sxq8t7589C.jpg_x000D_
https://dimg04.c-ctrip.com/images/0306a120008sxq0873B0A.jpg_x000D_
https://dimg04.c-ctrip.com/images/03016120008rqh05wA996.jpg_x000D_
https://dimg04.c-ctrip.com/images/0301n120008rqh5zaE58D.jpg_x000D_
https://dimg04.c-ctrip.com/images/300o14000000vzku36D03.jpg_x000D_
https://dimg04.c-ctrip.com/images/300u14000000w0pje561D.jpg_x000D_
https://dimg04.c-ctrip.com/images/300o14000000vzku36D03.jpg_x000D_
https://dimg04.c-ctrip.com/images/300u14000000w0pje561D.jpg</t>
  </si>
  <si>
    <t>双飞北海往返¥4006起_x000D_
双飞南宁起止 ¥3989起</t>
  </si>
  <si>
    <t>31048125</t>
  </si>
  <si>
    <t>【错峰游|私家新体验】指定首艘桂花主题漓江游船【上舱】4.5H百里漓江|印象刘三姐【指定中间席位】十里画廊·挎斗车骑行|赠遇龙河畔【下午茶+旅拍换装】</t>
  </si>
  <si>
    <t>无购物无自费成团保障徒步体验骑行体验竹筏漂流特色表演车型可选</t>
  </si>
  <si>
    <t>https://dimg04.c-ctrip.com/images/03034120009r5f19r3161.jpg_x000D_
https://dimg04.c-ctrip.com/images/0307012000bidw0coF25E.jpg_x000D_
https://dimg04.c-ctrip.com/images/0306e12000bidvygg8DA8.jpg_x000D_
https://dimg04.c-ctrip.com/images/0300m120009r5f4sxF1B1.jpg_x000D_
https://dimg04.c-ctrip.com/images/0306d120009r5egqd7543.jpg_x000D_
https://dimg04.c-ctrip.com/images/0305c120009r5et7c6551.jpg_x000D_
https://dimg04.c-ctrip.com/images/0301b120009r5f6dm597D.jpg_x000D_
https://dimg04.c-ctrip.com/images/0301c120009r5eqru68FC.jpg_x000D_
https://dimg04.c-ctrip.com/images/03024120009r5f4zw0D55.jpg_x000D_
https://dimg04.c-ctrip.com/images/03071120009r5f4uo1A71.jpg_x000D_
https://dimg04.c-ctrip.com/images/0305v120009r5f5ml0C4D.jpg_x000D_
https://dimg04.c-ctrip.com/images/0305i120009r5eqlf5242.jpg</t>
  </si>
  <si>
    <t>31254480</t>
  </si>
  <si>
    <t>桂林+阳朔+漓江风景名胜区4日3晚私家团</t>
  </si>
  <si>
    <t>金坑龙脊+下单减200【四星船·住龙脊吊脚楼/温泉酒店·换装旅拍】1单1团+往返索道【遇龙河竹筏冲坝·金龙桥/骥马段2选1】银子岩+车览十里画廊【游览时间自由+用餐自由】儿童含早</t>
  </si>
  <si>
    <t>可加购导游服务无购物无自费成团保障梯田温泉体验车型可选</t>
  </si>
  <si>
    <t>https://dimg04.c-ctrip.com/images/0303312000bxakrorCF31.jpg_x000D_
https://dimg04.c-ctrip.com/images/0303p12000bwp3bth3E49.jpg_x000D_
https://dimg04.c-ctrip.com/images/0302q12000bwp417t1640.jpg_x000D_
https://dimg04.c-ctrip.com/images/0305i12000bwp4csy0433.jpg_x000D_
https://dimg04.c-ctrip.com/images/0305o12000bwp4h6z8878.jpg_x000D_
https://dimg04.c-ctrip.com/images/0300g12000bwp53xr0BB1.jpg_x000D_
https://dimg04.c-ctrip.com/images/0304l12000bwp509mA2D9.jpg_x000D_
https://dimg04.c-ctrip.com/images/0300f12000bwpjs1t17C6.jpg_x000D_
https://dimg04.c-ctrip.com/images/0306x12000bwp5dwlAA8D.jpg_x000D_
https://dimg04.c-ctrip.com/images/0306y12000bwp6gkwBCE0.jpg_x000D_
https://dimg04.c-ctrip.com/images/0304112000bx19ae4DCFD.jpg_x000D_
https://dimg04.c-ctrip.com/images/0305712000bx7id904937.jpg_x000D_
https://dimg04.c-ctrip.com/images/0304t12000bwp6pmy13F3.jpg_x000D_
https://dimg04.c-ctrip.com/images/0302g12000bwqjfprE633.jpg_x000D_
https://dimg04.c-ctrip.com/images/0301q12000bwplg4a988D.jpg_x000D_
https://dimg04.c-ctrip.com/images/0307112000c8bzai40758.jpg_x000D_
https://dimg04.c-ctrip.com/images/0305n12000bwqjw5zFA79.jpg_x000D_
https://dimg04.c-ctrip.com/images/0303312000bwplpbzF3FB.jpg_x000D_
https://dimg04.c-ctrip.com/images/0305412000bwp7obc0C2B.jpg</t>
  </si>
  <si>
    <t>31260014</t>
  </si>
  <si>
    <t>水墨桂林【2晚阳朔金钻悦榕庄/糖舍/香樟华苹&amp;2晚雁山宋品】四星船VIP舱【全程酒店自选·别克商务专车出行·中高级导游】如意峰索道+金坑索道【总统席印象刘三姐】</t>
  </si>
  <si>
    <t>无购物无自费成团保障梯田特色表演车型可选别墅酒店</t>
  </si>
  <si>
    <t>https://dimg04.c-ctrip.com/images/03026120009q4q2203595.jpg_x000D_
https://dimg04.c-ctrip.com/images/0304b120009rkttgkA657.jpg_x000D_
https://dimg04.c-ctrip.com/images/030511200093ph50q773E.jpg_x000D_
https://dimg04.c-ctrip.com/images/0304a1200093pia2gE8EB.jpg_x000D_
https://dimg04.c-ctrip.com/images/03023120009qbj8kq1267.jpg_x000D_
https://dimg04.c-ctrip.com/images/0305p120009nyh1al2AFD.jpg_x000D_
https://dimg04.c-ctrip.com/images/0305o120009or3k1c2518.jpg_x000D_
https://dimg04.c-ctrip.com/images/0301412000b6qdsiw266E.jpg_x000D_
https://dimg04.c-ctrip.com/images/0303o120009orluoo9B42.jpg</t>
  </si>
  <si>
    <t>31632973</t>
  </si>
  <si>
    <t>【小城x海岛】高奢酒店自选&amp;涠洲岛连住2N 特升商务船舱 专车环岛 24小时专属客服【自然遗迹火山岛+镜面沙滩+定制海鲜餐】 达人玩法 赠人气伴手礼</t>
  </si>
  <si>
    <t>可加购导游服务无购物无自费成团保障双酒店海滨/沙滩海岛火山车型可选自选酒店入住精品民宿海鲜餐</t>
  </si>
  <si>
    <t>https://dimg04.c-ctrip.com/images/0305p120008ro8yuh3B87.jpg_x000D_
https://dimg04.c-ctrip.com/images/0300j120008ro8s2i2860.jpg_x000D_
https://dimg04.c-ctrip.com/images/0304n120008ro90h06BDC.jpg</t>
  </si>
  <si>
    <t>31683414</t>
  </si>
  <si>
    <t>桂林+龙脊梯田+漓江+阳朔4日3晚私家团</t>
  </si>
  <si>
    <t>错峰出游-500【静谧壮乡】自选诗与远方院子/Ciao酒店+1晚阳朔宝藏民宿【赏漓江第一湾朝霞+遇龙河竹筏+原生态土家宴+网红下午茶+城徽象鼻山】1单1团 专车接送</t>
  </si>
  <si>
    <t>可加购导游服务无购物无自费成团保障梯田车型可选竹筏漓江</t>
  </si>
  <si>
    <t>https://dimg04.c-ctrip.com/images/0305b120008yezprg9D1E.jpg_x000D_
https://dimg04.c-ctrip.com/images/03042120008yezqgi5DB0.jpg_x000D_
https://dimg04.c-ctrip.com/images/0303g120008yezqox7BF1.jpg_x000D_
https://dimg04.c-ctrip.com/images/03029120008yfjehv8A5D.jpg_x000D_
https://dimg04.c-ctrip.com/images/0306w120008yfjev3BEC9.jpg_x000D_
https://dimg04.c-ctrip.com/images/03057120008yfk12x154D.jpg_x000D_
https://dimg04.c-ctrip.com/images/0304n120008yezr7w8015.jpg_x000D_
https://dimg04.c-ctrip.com/images/0300y120008yezs1o1AE6.jpg_x000D_
https://dimg04.c-ctrip.com/images/0302o120008yezprlD94E.jpg_x000D_
https://dimg04.c-ctrip.com/images/0301e120008yf006aEDF0.jpg_x000D_
https://dimg04.c-ctrip.com/images/03007120008yezv3b9514.jpg_x000D_
https://dimg04.c-ctrip.com/images/0306y120008yezwd1F9DA.jpg_x000D_
https://dimg04.c-ctrip.com/images/03054120008yezx61CE38.jpg</t>
  </si>
  <si>
    <t>31778098</t>
  </si>
  <si>
    <t>优选桂林+阳朔+漓江4日3晚私家团</t>
  </si>
  <si>
    <t>错峰特惠 2人-1000【携程自营 1单1团】自选高分酒店/民宿+行程/时间自由【漓江全景游船+骑行十里画廊+如意峰登山祈福+漓江第一湾相公山+千古情演出+遇龙河竹筏+银子岩】赠下午茶</t>
  </si>
  <si>
    <t>可加购导游服务无购物无自费成团保障赠取消险骑行体验竹筏漂流特色表演车型可选自选酒店</t>
  </si>
  <si>
    <t>https://dimg04.c-ctrip.com/images/0303o12000e11c5006711.jpg_x000D_
https://dimg04.c-ctrip.com/images/0306m12000e2z1bep3A1E.jpg_x000D_
https://dimg04.c-ctrip.com/images/0300812000e11cyo87184.jpg_x000D_
https://dimg04.c-ctrip.com/images/0305f12000e11e5p492B2.jpg_x000D_
https://dimg04.c-ctrip.com/images/0306s12000e11eflb08BC.jpg_x000D_
https://dimg04.c-ctrip.com/images/0301r12000e11e7lv11CF.jpg</t>
  </si>
  <si>
    <t>32020823</t>
  </si>
  <si>
    <t>广西南宁+德天瀑布+通灵大峡谷+北海+涠洲岛+桂林+漓江+阳朔8日7晚跟团游</t>
  </si>
  <si>
    <t>【1晚海岛-升8人涠洲小团】1线海景~金滩或银滩海景房&amp;2N大公馆【赠价值128沙画/赶海&amp;银滩&amp;老街】四星船游&amp;遇龙河漂流『 赠桂花糕+海鸭蛋</t>
  </si>
  <si>
    <t>无购物成团保障70岁须陪同瀑布峡谷峡湾海岛游船体验农家宴</t>
  </si>
  <si>
    <t>https://dimg04.c-ctrip.com/images/300n180000014gaxaEEDB.jpg_x000D_
https://dimg04.c-ctrip.com/images/300j180000014grak77D6.jpg</t>
  </si>
  <si>
    <t>双飞南进桂出¥6750起_x000D_
单去程-飞南宁 ¥5899起</t>
  </si>
  <si>
    <t>32078390</t>
  </si>
  <si>
    <t>广西桂林+漓江+阳朔5日4晚跟团游</t>
  </si>
  <si>
    <t>错峰热销-1200【A线桂山酒店/桂林宾馆+C线升三星船游全景漓江】赠接送机【D线升级8人精致小团+相公山】【银子岩+遇龙河竹筏+世外桃源】象山【印象刘三姐/千古情2选1】</t>
  </si>
  <si>
    <t>错峰特惠无购物无自费成团保障3期免息特色表演</t>
  </si>
  <si>
    <t>桂美旅行</t>
  </si>
  <si>
    <t>https://dimg04.c-ctrip.com/images/0304212000deui1z158EB.jpg_x000D_
https://dimg04.c-ctrip.com/images/0300j12000a4tg03k8162.jpg_x000D_
https://dimg04.c-ctrip.com/images/0300r120009d1d2470820.jpg_x000D_
https://dimg04.c-ctrip.com/images/0304k1200090t8yql7643.jpg_x000D_
https://dimg04.c-ctrip.com/images/0305z12000c2mzg46174A.jpg_x000D_
https://dimg04.c-ctrip.com/images/03023120008r4jtg4F627.jpg_x000D_
https://dimg04.c-ctrip.com/images/0303h120008pk84bv9B90.jpg_x000D_
https://dimg04.c-ctrip.com/images/0307112000bdj17kpA0D1.jpg_x000D_
https://dimg04.c-ctrip.com/images/0301m120009jyche4B31A.jpg_x000D_
https://dimg04.c-ctrip.com/images/03021120009kefapc6D18.jpg_x000D_
https://dimg04.c-ctrip.com/images/0300112000b9nkz2192C9.jpg_x000D_
https://dimg04.c-ctrip.com/images/0303q12000cr4jhxg36A1.jpg_x000D_
https://dimg04.c-ctrip.com/images/0305o12000d2jokuu008E.jpg_x000D_
https://dimg04.c-ctrip.com/images/0303b12000d2jo6l01C14.jpg_x000D_
https://dimg04.c-ctrip.com/images/0302812000d2m5ettD2E6.jpg_x000D_
https://dimg04.c-ctrip.com/images/030091200095fmeqw03A4.jpg_x000D_
https://dimg04.c-ctrip.com/images/0302e1200095fljk03302.jpg_x000D_
https://dimg04.c-ctrip.com/images/0305h1200095fkfdtAD3E.jpg_x000D_
https://dimg04.c-ctrip.com/images/0300n120009llyqpb0495.jpg_x000D_
https://dimg04.c-ctrip.com/images/0300p1200095flfnt0AEB.jpg_x000D_
https://dimg04.c-ctrip.com/images/030191200095fkcxd8249.jpg_x000D_
https://dimg04.c-ctrip.com/images/0304x1200095fl4ng9BE0.jpg_x000D_
https://dimg04.c-ctrip.com/images/030601200095fl5842945.jpg_x000D_
https://dimg04.c-ctrip.com/images/0301a120009d3xyoaCDBB.jpg_x000D_
https://dimg04.c-ctrip.com/images/0306g120008pk8d1xC32D.jpg</t>
  </si>
  <si>
    <t>桂山酒店/桂林宾馆+古东漓江¥3196起_x000D_
漓江+龙脊全景 ¥2850起_x000D_
A线同款升三星船 ¥3000起_x000D_
8人VIP纯玩小团 ¥3652起_x000D_
 A线同款自选火车/高铁往返 ¥3550起_x000D_
A线仅含单程车票 暂无可售</t>
  </si>
  <si>
    <t>32104695</t>
  </si>
  <si>
    <t>户外探索·广西桂林+阳朔漓江6日5晚私家团</t>
  </si>
  <si>
    <t>【悦榕庄&amp;2晚遇龙河&amp;2晚江景意式酒店】深入喀斯特洞穴、勇闯地心~访渔村半岛、探秘境山水~亲水野趣下午茶、日落诗意漓江渔火~复古挎车追风田野、撑蒿竹筏闲看炊烟</t>
  </si>
  <si>
    <t>无购物成团保障竹筏漂流</t>
  </si>
  <si>
    <t>https://dimg04.c-ctrip.com/images/03063120009350jtu41B6.jpg_x000D_
https://dimg04.c-ctrip.com/images/0304d1200093axu458757.jpg_x000D_
https://dimg04.c-ctrip.com/images/0303c1200093az5q859BE.jpg_x000D_
https://dimg04.c-ctrip.com/images/0304v1200093nrmu66C2B.jpg_x000D_
https://dimg04.c-ctrip.com/images/0301x12000agb1kjeCBC9.jpg_x000D_
https://dimg04.c-ctrip.com/images/0302i12000b0cgji665B4.jpg_x000D_
https://dimg04.c-ctrip.com/images/0305212000agd8yof19EC.jpg_x000D_
https://dimg04.c-ctrip.com/images/0304q120009910tot688F.jpg_x000D_
https://dimg04.c-ctrip.com/images/0304k120009vnm99y75B0.jpg</t>
  </si>
  <si>
    <t>32145804</t>
  </si>
  <si>
    <t>优选桂林+龙脊梯田+阳朔+漓江风景名胜区6日5晚私家团</t>
  </si>
  <si>
    <t>【6人报名立减800/单】龙脊梯田+四星船游漓江, 5晚高标酒店住宿,3晚桂林,2晚阳朔,【一单一团】纯玩无购物 高端私人订制 赠当红向导免费规划行程路线</t>
  </si>
  <si>
    <t>可加购导游服务无购物无自费成团保障梯田赠取消险游船体验</t>
  </si>
  <si>
    <t>https://dimg04.c-ctrip.com/images/0306u120008bs3gmi9BCE.jpg</t>
  </si>
  <si>
    <t>32306449</t>
  </si>
  <si>
    <t>广西南宁+北海+涠洲岛+桂林+阳朔+龙脊梯田9日8晚私家团</t>
  </si>
  <si>
    <t>错峰早定【广西全景9日优选】赠夜游邕江『德天跨国瀑布+明仕田园+海岛度假+漓江四星船上舱』1V1旅行管家【5钻酒店自助餐】自选酒店&amp;自选车型随心订&amp;DIY贝壳画</t>
  </si>
  <si>
    <t>可加购导游服务无购物无自费成团保障瀑布梯田赠取消险车型可选</t>
  </si>
  <si>
    <t>https://dimg04.c-ctrip.com/images/0300l120008514qt14030.png_x000D_
https://dimg04.c-ctrip.com/images/300215000000y50zxF9F6.jpg_x000D_
https://dimg04.c-ctrip.com/images/300h16000000yuu443AFD.jpg_x000D_
https://dimg04.c-ctrip.com/images/300t16000000yvac4272E.jpg_x000D_
https://dimg04.c-ctrip.com/images/300r16000000ytnsd8535.jpg_x000D_
https://dimg04.c-ctrip.com/images/300s16000000z247fECEE.jpg_x000D_
https://dimg04.c-ctrip.com/images/300516000000yvrqeC972.jpg</t>
  </si>
  <si>
    <t>3260524</t>
  </si>
  <si>
    <t>桂林+阳朔+漓江4日3晚跟团游</t>
  </si>
  <si>
    <t>【12人纯玩小团 免升漓江四星船·畅游百里漓江】宿一晚龙脊景区吊脚楼·观日出日落 龙脊梯田 / 赠民族服饰换装【可选升级精修旅拍】遇龙河双人竹筏【品热榜美食·椿记烧鹅】</t>
  </si>
  <si>
    <t>无购物无自费成团保障70岁须陪同</t>
  </si>
  <si>
    <t>https://dimg04.c-ctrip.com/images/0307012000e8y2lv71660.png_x000D_
https://dimg04.c-ctrip.com/images/0305k12000dzehzap8ADE.jpg_x000D_
https://dimg04.c-ctrip.com/images/0300e12000dzeil8jF107.jpg_x000D_
https://dimg04.c-ctrip.com/images/0300p12000dzeijt9514C.jpg_x000D_
https://dimg04.c-ctrip.com/images/0302812000dzeibhkC026.jpg_x000D_
https://dimg04.c-ctrip.com/images/0305l12000dzei71j218F.jpg_x000D_
https://dimg04.c-ctrip.com/images/0302s12000dzehxcv8046.jpg_x000D_
https://dimg04.c-ctrip.com/images/0305812000dzev9fy348C.jpg_x000D_
https://dimg04.c-ctrip.com/images/0304412000dzeva334BCE.jpg_x000D_
https://dimg04.c-ctrip.com/images/0302o12000dzeuswl58CB.jpg_x000D_
https://dimg04.c-ctrip.com/images/0301u12000dzev4jtF00A.jpg_x000D_
https://dimg04.c-ctrip.com/images/0301i12000dzejq142B35.jpg_x000D_
https://dimg04.c-ctrip.com/images/0303z12000dzekhwj2A1D.jpg_x000D_
https://dimg04.c-ctrip.com/images/0301o12000dzejhlb7AF6.jpg</t>
  </si>
  <si>
    <t>32675251</t>
  </si>
  <si>
    <t>广西北海+涠洲岛+北海银滩旅游度假区3日2晚私家团</t>
  </si>
  <si>
    <t>『取消险 无忧退 』1日包车环岛漫游 |鳄鱼山&amp;滴水丹屏&amp;五彩滩赶海踏浪  看云卷云舒【纯玩0购物】1人起订 1单1团 轻奢之旅|24H微管</t>
  </si>
  <si>
    <t>无购物无自费成团保障双酒店海岛赠取消险自选酒店</t>
  </si>
  <si>
    <t>https://dimg04.c-ctrip.com/images/0302n120009l0wza050BB.jpg_x000D_
https://dimg04.c-ctrip.com/images/03021120009l0wrbt2D4A.jpg_x000D_
https://dimg04.c-ctrip.com/images/0305v120009l0w42i6DE3.jpg_x000D_
https://dimg04.c-ctrip.com/images/0303k120009l0wced705A.jpg_x000D_
https://dimg04.c-ctrip.com/images/0304l120009l0x158DB7E.jpg_x000D_
https://dimg04.c-ctrip.com/images/0301c120009nippn973D3.jpg_x000D_
https://dimg04.c-ctrip.com/images/0305u120009niplmz2FB1.jpg_x000D_
https://dimg04.c-ctrip.com/images/0300a120009l0wbf7D7D1.jpg</t>
  </si>
  <si>
    <t>高铁往返 暂无可售</t>
  </si>
  <si>
    <t>32701806</t>
  </si>
  <si>
    <t>广西南宁+德天瀑布+通灵峡谷+百色大石围天坑群6日5晚私家团</t>
  </si>
  <si>
    <t>自营纯玩 |探秘：云海天舟/瀑布/溶洞/峡谷/天坑/罗妹莲花洞or布柳河仙人桥/鹅泉/明仁田园/赐福湖【1单1团 纯玩0购】全程自选酒店</t>
  </si>
  <si>
    <t>可加购导游服务无购物无自费成团保障瀑布峡谷峡湾赠取消险竹筏漂流博物馆车型可选自选酒店</t>
  </si>
  <si>
    <t>https://dimg04.c-ctrip.com/images/0303n120009y6kf0jAF86.jpg_x000D_
https://dimg04.c-ctrip.com/images/0305s120009y6l3vrA53E.jpg_x000D_
https://dimg04.c-ctrip.com/images/0305h120009y6kr5f7DA9.jpg_x000D_
https://dimg04.c-ctrip.com/images/03006120009y6l55p4CC1.jpg_x000D_
https://dimg04.c-ctrip.com/images/0303a120009y6knpcB99D.jpg_x000D_
https://dimg04.c-ctrip.com/images/0304j120009y6kf0k8D78.jpg_x000D_
https://dimg04.c-ctrip.com/images/0300n120009y6kelf8ABB.jpg_x000D_
https://dimg04.c-ctrip.com/images/0301a120009y6kvfe0948.jpg</t>
  </si>
  <si>
    <t>32710268</t>
  </si>
  <si>
    <t>广西南宁+巴马+德天瀑布+通灵峡谷+百色大石围天坑群5日4晚私家团</t>
  </si>
  <si>
    <t>『VIP全景桂西南』竹筏山水间+云海天舟|探秘喀斯特|明仕田园/鹅泉/百鸟岩/长寿村【边境纯玩 深度体验】|24H微管&amp;自选用车</t>
  </si>
  <si>
    <t>可加购导游服务无购物无自费成团保障瀑布溶洞峡谷峡湾赠取消险竹筏漂流博物馆车型可选</t>
  </si>
  <si>
    <t>https://dimg04.c-ctrip.com/images/0302q120009ydi5nkAC8E.jpg_x000D_
https://dimg04.c-ctrip.com/images/0301g120009ydijduDD68.jpg_x000D_
https://dimg04.c-ctrip.com/images/0305u120009ydhfd1D6E1.jpg_x000D_
https://dimg04.c-ctrip.com/images/0302l120009ydjig6B63B.jpg_x000D_
https://dimg04.c-ctrip.com/images/03046120009ydjk283DC9.jpg_x000D_
https://dimg04.c-ctrip.com/images/0302l120009ydhxb94D0B.jpg_x000D_
https://dimg04.c-ctrip.com/images/0303q120009ydh34238A2.jpg_x000D_
https://dimg04.c-ctrip.com/images/03013120009ydiaqbE51E.jpg_x000D_
https://dimg04.c-ctrip.com/images/0304i120009ydjl9hE34E.jpg</t>
  </si>
  <si>
    <t>动车/高铁 暂无可售</t>
  </si>
  <si>
    <t>32720502</t>
  </si>
  <si>
    <t>广西南宁+巴马+靖西+百色+崇左7日6晚私家团</t>
  </si>
  <si>
    <t>【桂西南全景一站直达】自选酒店|自营纯玩 享立减『私享SUV 精致小团』界河漂流//篝火|德天瀑布/通灵峡谷/明仕田园/大石围天坑/鹅泉/水波天窗/田州古城【B线动车/高铁】</t>
  </si>
  <si>
    <t>可加购导游服务无购物无自费成团保障瀑布峡谷峡湾赠取消险古镇古村博物馆车型可选漂流</t>
  </si>
  <si>
    <t>https://dimg04.c-ctrip.com/images/0305d120009ydl4e7FDD1.jpg_x000D_
https://dimg04.c-ctrip.com/images/0300x120009ydllqrD547.jpg_x000D_
https://dimg04.c-ctrip.com/images/03004120009ydlc0dD25F.jpg_x000D_
https://dimg04.c-ctrip.com/images/03047120009ydlijh78A9.jpg_x000D_
https://dimg04.c-ctrip.com/images/03059120009ydksc83B87.jpg_x000D_
https://dimg04.c-ctrip.com/images/0301z120009ydkz9uC018.jpg_x000D_
https://dimg04.c-ctrip.com/images/03046120009ydlx48EE5D.jpg_x000D_
https://dimg04.c-ctrip.com/images/0302c120009ydlvzlC45A.jpg_x000D_
https://dimg04.c-ctrip.com/images/03069120009ydl4e803A6.jpg</t>
  </si>
  <si>
    <t>32758272</t>
  </si>
  <si>
    <t>广西南宁+巴马+百色+德保+德天瀑布+通灵峡谷7日6晚私家团</t>
  </si>
  <si>
    <t>『自营优享：4人立减800元』1V1精致小团•篝火•竹筏游『百鸟岩&amp;长寿村&amp;红叶森林+吉星岩溶洞探险&amp;鹅泉&amp;明仕田园&amp;渠洋湖』24H微管家【B线动车高铁】</t>
  </si>
  <si>
    <t>可加购导游服务无购物无自费成团保障瀑布溶洞峡谷峡湾森林赠取消险赏枫竹筏漂流博物馆车型可选</t>
  </si>
  <si>
    <t>https://dimg04.c-ctrip.com/images/03071120009yemav61692.jpg_x000D_
https://dimg04.c-ctrip.com/images/0304j120009yekjmqE3B0.jpg_x000D_
https://dimg04.c-ctrip.com/images/03014120009yel9zpB956.jpg_x000D_
https://dimg04.c-ctrip.com/images/0303m120009yen4fl7FCC.jpg_x000D_
https://dimg04.c-ctrip.com/images/0304t120009yekpfg74B2.jpg_x000D_
https://dimg04.c-ctrip.com/images/03051120009yelxmkF661.jpg_x000D_
https://dimg04.c-ctrip.com/images/0303p120009yen1ik1DA2.jpg_x000D_
https://dimg04.c-ctrip.com/images/0300i120009yel0be15A1.jpg_x000D_
https://dimg04.c-ctrip.com/images/0303y120009yekk1m35AA.jpg</t>
  </si>
  <si>
    <t>动车高铁 暂无可售</t>
  </si>
  <si>
    <t>32758666</t>
  </si>
  <si>
    <t>自营纯玩：4人减800元』1V1精致小团• 1人起订•篝火•竹筏游『百鸟岩&amp;长寿村&amp;红叶森林+吉星岩溶洞探险&amp;鹅泉&amp;明仕田园&amp;渠洋湖』24H微管【B线动车高铁】</t>
  </si>
  <si>
    <t>32805259</t>
  </si>
  <si>
    <t>广西南宁+德天瀑布+通灵峡谷+明仕田园+北海涠洲岛5日4晚私家团</t>
  </si>
  <si>
    <t>自营纯玩&amp;涠洲岛2日畅玩&amp;秘境海滩【北海&amp;南宁连线】5钻自选酒店+宿1晚海岛*海岛新玩法 探秘【长留仙境】竹筏游山水+鳄鱼山+滴水丹屏+五彩滩等~</t>
  </si>
  <si>
    <t>可加购导游服务无购物无自费成团保障瀑布海滨/沙滩峡谷峡湾海岛赠取消险竹筏漂流博物馆车型可选入住精品民宿</t>
  </si>
  <si>
    <t>https://dimg04.c-ctrip.com/images/0303c120009yhkdja240B.jpg_x000D_
https://dimg04.c-ctrip.com/images/0302d120009yhkbycDAD1.jpg_x000D_
https://dimg04.c-ctrip.com/images/0303l120009yhksk697CE.jpg_x000D_
https://dimg04.c-ctrip.com/images/0306m120009yhkm69397C.jpg_x000D_
https://dimg04.c-ctrip.com/images/0300z120009yhkd5hE95C.jpg_x000D_
https://dimg04.c-ctrip.com/images/03006120009yhktgzC42C.jpg_x000D_
https://dimg04.c-ctrip.com/images/0300t120009yhkc4tE729.jpg_x000D_
https://dimg04.c-ctrip.com/images/0306b120009yhkvbl0EEB.jpg_x000D_
https://dimg04.c-ctrip.com/images/03007120009yhjqni8445.jpg</t>
  </si>
  <si>
    <t>高铁/动车南宁进北海出 暂无可售</t>
  </si>
  <si>
    <t>32809766</t>
  </si>
  <si>
    <t>广西南宁+德天瀑布+通灵峡谷+明仕田园+北海涠洲岛6日5晚私家团</t>
  </si>
  <si>
    <t>『精致小团』2晚涠洲岛连住 /1日包车环岛+1日海岛自由行|赶海踏浪+界河竹排打卡长留山|【0购物】1人起订 1单1团【B线动车/高铁】</t>
  </si>
  <si>
    <t>可加购导游服务无购物无自费成团保障瀑布峡谷峡湾海岛赠取消险竹筏漂流博物馆车型可选入住精品民宿</t>
  </si>
  <si>
    <t>https://dimg04.c-ctrip.com/images/0306x120009yhnjvi2504.jpg_x000D_
https://dimg04.c-ctrip.com/images/0305l120009yhnsh592B7.jpg_x000D_
https://dimg04.c-ctrip.com/images/0304g120009yhnqqx6E89.jpg_x000D_
https://dimg04.c-ctrip.com/images/0306l120009yhnij4EF3B.jpg_x000D_
https://dimg04.c-ctrip.com/images/0301i120009yhnvh700E0.jpg_x000D_
https://dimg04.c-ctrip.com/images/0305k120009yhno1v66EA.jpg_x000D_
https://dimg04.c-ctrip.com/images/0302g120009yhno967CBB.jpg_x000D_
https://dimg04.c-ctrip.com/images/03059120009yhnnjoC115.jpg_x000D_
https://dimg04.c-ctrip.com/images/0300u120009yhnucu3EA0.jpg</t>
  </si>
  <si>
    <t>33065256</t>
  </si>
  <si>
    <t>广西桂林+阳朔+漓江4日3晚跟团游</t>
  </si>
  <si>
    <t>水陆两栖纯玩游·1:1还原《桃花源记》世外桃源【4大特色餐+赠送山水间表演】草坪漓江竹筏+遇龙河竹筏漂流丨侗家油茶土鸡宴+豆瓣啤酒鱼+长桌宴丨5A漓江风光+5A象鼻山+银子岩+阳朔西街</t>
  </si>
  <si>
    <t>无购物成团保障70岁须陪同赠取消险水秀表演竹筏漂流赏桃花</t>
  </si>
  <si>
    <t>豆虎旅行</t>
  </si>
  <si>
    <t>https://dimg04.c-ctrip.com/images/0301g12000avwchrz2578.jpg_x000D_
https://dimg04.c-ctrip.com/images/0306y12000avwcljaDA53.jpg_x000D_
https://dimg04.c-ctrip.com/images/0301812000avwceey1893.jpg_x000D_
https://dimg04.c-ctrip.com/images/0307212000avwcl6083F4.jpg_x000D_
https://dimg04.c-ctrip.com/images/0305q12000avwcjsk7FAA.jpg_x000D_
https://dimg04.c-ctrip.com/images/0303m12000avwchkx836A.jpg_x000D_
https://dimg04.c-ctrip.com/images/0304412000avwchs53343.jpg_x000D_
https://dimg04.c-ctrip.com/images/0303f12000avwclji5082.jpg_x000D_
https://dimg04.c-ctrip.com/images/0301d12000avwckke74B5.jpg_x000D_
https://dimg04.c-ctrip.com/images/0306s12000avwcgy30144.jpg_x000D_
https://dimg04.c-ctrip.com/images/0306012000avwcm8gD9B4.jpg_x000D_
https://dimg04.c-ctrip.com/images/0306f12000avwcgkuD644.jpg_x000D_
https://dimg04.c-ctrip.com/images/0303r12000avwcnv922B7.jpg_x000D_
https://dimg04.c-ctrip.com/images/0306h12000avwcripF0AB.jpg_x000D_
https://dimg04.c-ctrip.com/images/0302z12000avwchov0F85.jpg_x000D_
https://dimg04.c-ctrip.com/images/0300812000avwcla33557.jpg_x000D_
https://dimg04.c-ctrip.com/images/0306a12000avwcrqs27BE.jpg_x000D_
https://dimg04.c-ctrip.com/images/0306012000avwckns1557.jpg_x000D_
https://dimg04.c-ctrip.com/images/0304k12000avwclno8BDE.jpg_x000D_
https://dimg04.c-ctrip.com/images/0307212000avwcmtxB1C4.jpg</t>
  </si>
  <si>
    <t>33096286</t>
  </si>
  <si>
    <t>5钻酒店【4大特色餐+赠送山水间表演】5A象鼻山+银子岩+兴坪古镇+阳朔西街丨豆瓣啤酒鱼+侗家油茶土鸡宴·水陆两栖纯玩游·1:1还原《桃花源记》-世外桃源丨草坪漓江竹筏+遇龙河竹筏漂流</t>
  </si>
  <si>
    <t>无购物成团保障70岁须陪同赠取消险水秀表演赏桃花</t>
  </si>
  <si>
    <t>https://dimg04.c-ctrip.com/images/0303x12000avwcvgvE5BF.jpg_x000D_
https://dimg04.c-ctrip.com/images/0304i12000avwcvvaE03E.jpg_x000D_
https://dimg04.c-ctrip.com/images/0300d12000dx9s09h69CF.jpg_x000D_
https://dimg04.c-ctrip.com/images/0303m12000avwd0bu3652.jpg_x000D_
https://dimg04.c-ctrip.com/images/0300i12000avwcw3b6401.jpg_x000D_
https://dimg04.c-ctrip.com/images/0307112000avwct2m3938.jpg_x000D_
https://dimg04.c-ctrip.com/images/0304212000avwcxwp591F.jpg_x000D_
https://dimg04.c-ctrip.com/images/0300a12000avwd1m75F35.jpg_x000D_
https://dimg04.c-ctrip.com/images/0301212000avwctuj72BF.jpg_x000D_
https://dimg04.c-ctrip.com/images/0303m12000avwd1tfB719.jpg_x000D_
https://dimg04.c-ctrip.com/images/0305x12000avwcw516D4A.jpg_x000D_
https://dimg04.c-ctrip.com/images/0306t12000avwd1a27186.jpg_x000D_
https://dimg04.c-ctrip.com/images/0300m12000avwcxyd88FA.jpg_x000D_
https://dimg04.c-ctrip.com/images/0306q12000avwcvjb141C.jpg_x000D_
https://dimg04.c-ctrip.com/images/0301z12000avwcvxcFC41.jpg_x000D_
https://dimg04.c-ctrip.com/images/0301b12000avwd1oi6B49.jpg_x000D_
https://dimg04.c-ctrip.com/images/0305c12000avwd52n21B9.jpg_x000D_
https://dimg04.c-ctrip.com/images/0304n12000avwd0e53C3B.jpg_x000D_
https://dimg04.c-ctrip.com/images/0305g12000avwcyq360FB.jpg_x000D_
https://dimg04.c-ctrip.com/images/0306o12000avwd2tk58AE.jpg</t>
  </si>
  <si>
    <t>33347970</t>
  </si>
  <si>
    <t>广西北海+涠洲岛+北海银滩旅游度假区5日4晚私家团</t>
  </si>
  <si>
    <t>『纯玩畅享-错峰早订-500』享市区一线海景|涠洲岛小住2晚【1单1团&amp;24H微管家&amp;独立接送机/站/码头&amp;提前预订享立减】尝饕餮海鲜大餐|日落漫步沙滩《亲子蜜月爸妈游》</t>
  </si>
  <si>
    <t>可加购导游服务无购物无自费成团保障海滨/沙滩海岛艺术馆</t>
  </si>
  <si>
    <t>https://dimg04.c-ctrip.com/images/0302t120009l07t0n2CC4.jpg_x000D_
https://dimg04.c-ctrip.com/images/03050120009l07niiC76B.jpg_x000D_
https://dimg04.c-ctrip.com/images/03018120009l06v1uD095.jpg_x000D_
https://dimg04.c-ctrip.com/images/0302q120009l07u55BAB4.jpg_x000D_
https://dimg04.c-ctrip.com/images/03025120009l071yr23C0.jpg_x000D_
https://dimg04.c-ctrip.com/images/03039120009l0783o98C6.jpg_x000D_
https://dimg04.c-ctrip.com/images/0301r120009l07eo4DDDF.jpg_x000D_
https://dimg04.c-ctrip.com/images/0305v120009l074vm51CB.jpg</t>
  </si>
  <si>
    <t>单程高铁/动车 实时计价_x000D_
高铁往返|自选酒店 实时计价_x000D_
仅含去程机票 暂无可售</t>
  </si>
  <si>
    <t>33406335</t>
  </si>
  <si>
    <t>广西北海+涠洲岛+南宁+长寿村7日6晚私家团</t>
  </si>
  <si>
    <t>【错峰早订· VIP自选用车】 爸妈纯玩推荐 |涠洲环岛之旅&amp;走进巴马 · 探索长寿秘诀&amp;百岛岩&amp;赐福湖游船 【专属管家·24H在线服务 赠晕船贴】1单1团</t>
  </si>
  <si>
    <t>可加购导游服务无购物无自费成团保障海岛赠取消险车型可选</t>
  </si>
  <si>
    <t>https://dimg04.c-ctrip.com/images/0306k12000a0xbjv5F172.jpg_x000D_
https://dimg04.c-ctrip.com/images/0306g12000a0xbkfzAFE8.jpg_x000D_
https://dimg04.c-ctrip.com/images/0300312000a0xbktmE54E.jpg_x000D_
https://dimg04.c-ctrip.com/images/0307012000a0xb7u4B073.jpg_x000D_
https://dimg04.c-ctrip.com/images/0300g12000a0xbasv7C62.jpg_x000D_
https://dimg04.c-ctrip.com/images/0302712000a0xbm3o915E.jpg_x000D_
https://dimg04.c-ctrip.com/images/0305m12000a0xbocpF120.jpg_x000D_
https://dimg04.c-ctrip.com/images/0304112000a0xbgxiEDDC.jpg_x000D_
https://dimg04.c-ctrip.com/images/0306v12000a0xbkzjCF21.jpg_x000D_
https://dimg04.c-ctrip.com/images/0305h12000a0xbbjw818B.jpg</t>
  </si>
  <si>
    <t>动车/高铁往返 实时计价</t>
  </si>
  <si>
    <t>33410210</t>
  </si>
  <si>
    <t>广西北海+涠洲岛+南宁+德天瀑布+通灵峡谷+明仕田园6日5晚私家团</t>
  </si>
  <si>
    <t>自营1单1团  亲子·海底世界or动物园·欢乐赶海拾贝·竹排戏水·峡谷徒步·解锁海洋的奥秘【住海景房/栖海听风/轻奢纯玩】儿童含早 家庭游</t>
  </si>
  <si>
    <t>可加购导游服务无购物无自费成团保障亲子甄选瀑布峡谷峡湾海岛赠取消险竹筏漂流博物馆车型可选</t>
  </si>
  <si>
    <t>https://dimg04.c-ctrip.com/images/0301u120009yhwnd545AF.jpg_x000D_
https://dimg04.c-ctrip.com/images/0302e120009yhwgeh05F9.jpg_x000D_
https://dimg04.c-ctrip.com/images/0306w120009yhwaeg68DB.jpg_x000D_
https://dimg04.c-ctrip.com/images/0302b120009yhwhd3762C.jpg_x000D_
https://dimg04.c-ctrip.com/images/03022120009yhw7u567EE.jpg_x000D_
https://dimg04.c-ctrip.com/images/03026120009yhwgreF4DD.jpg_x000D_
https://dimg04.c-ctrip.com/images/0302z120009yhwk6xA24C.jpg_x000D_
https://dimg04.c-ctrip.com/images/0306s120009yhw2mkC8D6.jpg_x000D_
https://dimg04.c-ctrip.com/images/03067120009yhwkex2FDF.jpg</t>
  </si>
  <si>
    <t>动车/高铁 实时计价</t>
  </si>
  <si>
    <t>33628170</t>
  </si>
  <si>
    <t>自营纯玩 轻奢海岛 【指定一晚5钻富丽华海景房+2晚海岛民宿】『享』海鲜自助BBQ/篝火/海景下午茶/趣味赶海【帆船/潜水/日出/旅拍任选】偶遇鲸鱼环岛游 『深度环岛 24H微管』</t>
  </si>
  <si>
    <t>https://dimg04.c-ctrip.com/images/03066120009l07cex28E2.jpg_x000D_
https://dimg04.c-ctrip.com/images/03030120009l08cl4808C.jpg_x000D_
https://dimg04.c-ctrip.com/images/0305d120009l08eea5954.jpg_x000D_
https://dimg04.c-ctrip.com/images/03037120009l0861yDE4D.jpg_x000D_
https://dimg04.c-ctrip.com/images/03040120009l07t342842.jpg_x000D_
https://dimg04.c-ctrip.com/images/0300c120009l07wmm766D.jpg_x000D_
https://dimg04.c-ctrip.com/images/0302i120009l08jsk1473.jpg_x000D_
https://dimg04.c-ctrip.com/images/0301r120009l0831169AB.jpg</t>
  </si>
  <si>
    <t>机票自理 实时计价</t>
  </si>
  <si>
    <t>33638519</t>
  </si>
  <si>
    <t>广西桂林+龙脊梯田+黄洛瑶寨+阳朔+漓江风景名胜区+银子岩+世外桃源+象鼻山景区5日4晚跟团游</t>
  </si>
  <si>
    <t>〔山水桂林〕+纯玩+无自费+龙脊梯田+城徽象鼻山+古东瀑布+「管家式导游」+星级酒店入住+民族风味餐+桂林米粉餐</t>
  </si>
  <si>
    <t>无购物无自费成团保障70岁须陪同瀑布梯田民族风味餐</t>
  </si>
  <si>
    <t>https://dimg04.c-ctrip.com/images/0304m120009kujqc8E4CA.jpg_x000D_
https://dimg04.c-ctrip.com/images/0304h120009kujxcc7BAD.jpg_x000D_
https://dimg04.c-ctrip.com/images/0302u120009kukkby2341.jpg_x000D_
https://dimg04.c-ctrip.com/images/0301b120009kukh9pE30A.jpg_x000D_
https://dimg04.c-ctrip.com/images/03013120009kukkc4A945.jpg_x000D_
https://dimg04.c-ctrip.com/images/03016120009kuk23xCC33.jpg_x000D_
https://dimg04.c-ctrip.com/images/03021120009kukny7C86C.jpg_x000D_
https://dimg04.c-ctrip.com/images/03053120009kuk2kj7876.jpg_x000D_
https://dimg04.c-ctrip.com/images/0305z120009kuk2rd02BD.jpg_x000D_
https://dimg04.c-ctrip.com/images/0302n120009kukq9v5D37.jpg_x000D_
https://dimg04.c-ctrip.com/images/0305p120009kukqp26708.jpg_x000D_
https://dimg04.c-ctrip.com/images/03043120009kukfsg1B9A.jpg_x000D_
https://dimg04.c-ctrip.com/images/0300r120009kuk2s36717.jpg</t>
  </si>
  <si>
    <t>🔥山水桂林  动车往返¥4330起_x000D_
🏆山水桂林  飞机往返 ¥4330起</t>
  </si>
  <si>
    <t>33694202</t>
  </si>
  <si>
    <t>北海+银滩+涠洲岛6日5晚半自助游</t>
  </si>
  <si>
    <t>【夏日大促！提早预定优惠多】梦幻海岛-毕业旅行『住海岛3晚~&amp;8人小团游&amp;玩足2天』【赠豪礼：趣味赶海&amp;鲍鱼海鲜汤粉】银滩&amp;百年老街【赠海鸭蛋&amp;涠洲香蕉&amp;晕船贴】 偶遇粉红晚霞</t>
  </si>
  <si>
    <t>无购物无自费成团保障海岛赠取消险</t>
  </si>
  <si>
    <t>https://dimg04.c-ctrip.com/images/300c0z000000nic8uA598.jpg_x000D_
https://dimg04.c-ctrip.com/images/30030z000000nhfdx65BB.jpg_x000D_
https://dimg04.c-ctrip.com/images/30080y000000lvisn4B78.jpg_x000D_
https://dimg04.c-ctrip.com/images/30040u000000isl396497.jpg</t>
  </si>
  <si>
    <t>双飞南宁起止¥3765起_x000D_
北海起止 ¥3693起_x000D_
双动南宁进出 ¥4430起</t>
  </si>
  <si>
    <t>33921519</t>
  </si>
  <si>
    <t>广西北海+涠洲岛3日2晚跟团游</t>
  </si>
  <si>
    <t>【夏日乐享折扣｜亲子畅游海岛】1晚海景房或度假酒店『1晚海岛-赠环岛1日+岛上特产+我们的滚烫人生2』 【环岛打卡鳄鱼山~天主教堂~五彩滩】【赠私家小团银滩-漫游老街】 涠洲偶遇鲸鱼</t>
  </si>
  <si>
    <t>无购物成团保障70岁须陪同双酒店海岛</t>
  </si>
  <si>
    <t>https://dimg04.c-ctrip.com/images/0303h120008qo1tg37BAD.jpg_x000D_
https://dimg04.c-ctrip.com/images/0301n120008qo1r8h6BA7.jpg_x000D_
https://dimg04.c-ctrip.com/images/0305w120008qo1pr675C3.jpg_x000D_
https://dimg04.c-ctrip.com/images/0304j120008qo1qgu3430.jpg_x000D_
https://dimg04.c-ctrip.com/images/0301j120008qo1ta8CED4.jpg_x000D_
https://dimg04.c-ctrip.com/images/0301r120008qo1u1vBFE4.jpg_x000D_
https://dimg04.c-ctrip.com/images/0303c120009nc9hrw8278.jpg_x000D_
https://dimg04.c-ctrip.com/images/0305u120009nc977l2E58.jpg</t>
  </si>
  <si>
    <t>含单程飞机¥2413起_x000D_
单程动车 实时计价</t>
  </si>
  <si>
    <t>33989025</t>
  </si>
  <si>
    <t>桂林+阳朔+漓江5日4晚跟团游</t>
  </si>
  <si>
    <t>【四星船·2晚住阳朔】相公山+18人小团【骑行十里画廊+遇龙河双人手撑竹筏】天然森林氧吧【古东爬瀑布】乌龙泉田园风光+儿童含早【60高标餐+竹筒饭】独立接送站+可选升级千古情</t>
  </si>
  <si>
    <t>无购物无自费成团保障70岁须陪同瀑布森林</t>
  </si>
  <si>
    <t>https://dimg04.c-ctrip.com/images/0306r120008r6t0n9D6DA.jpg_x000D_
https://dimg04.c-ctrip.com/images/0305b12000atz6vdyCE22.jpg_x000D_
https://dimg04.c-ctrip.com/images/0301e12000bje4kmiFB66.jpg_x000D_
https://dimg04.c-ctrip.com/images/0305k12000bjzwa74A3C0.jpg_x000D_
https://dimg04.c-ctrip.com/images/0301v120008r79m7s7C9A.jpg_x000D_
https://dimg04.c-ctrip.com/images/0302z120008r7f2tm0A9A.jpg_x000D_
https://dimg04.c-ctrip.com/images/0303512000bjfjoco7538.jpg_x000D_
https://dimg04.c-ctrip.com/images/0300x12000bje5djv9844.jpg_x000D_
https://dimg04.c-ctrip.com/images/03070120008r7ccsw860B.jpg_x000D_
https://dimg04.c-ctrip.com/images/03031120008r7cectEB0A.jpg_x000D_
https://dimg04.c-ctrip.com/images/0303a120008r7crix66AF.jpg_x000D_
https://dimg04.c-ctrip.com/images/0304z120008r7cmn3E390.jpg_x000D_
https://dimg04.c-ctrip.com/images/0305612000cwsf0y1ED53.jpg_x000D_
https://dimg04.c-ctrip.com/images/0300b120008r7c7m64FF0.jpg</t>
  </si>
  <si>
    <t>34032881</t>
  </si>
  <si>
    <t>【宝藏路线1单1团】A线 连住2晚桂林+2晚连住阳朔/酒店 ||行程您做主 自由搭配|| 漓江精华畅游+龙脊梯田+遇龙河竹筏冲坝+千古情/印象随心选</t>
  </si>
  <si>
    <t>可加购导游服务无购物无自费成团保障3期免息赠取消险竹筏漂流车型可选</t>
  </si>
  <si>
    <t>https://dimg04.c-ctrip.com/images/0306q120009sqcize30E6.jpg_x000D_
https://dimg04.c-ctrip.com/images/0303912000a5fpjdzB55D.jpg_x000D_
https://dimg04.c-ctrip.com/images/0304612000a5ygrzw545B.jpg_x000D_
https://dimg04.c-ctrip.com/images/0306t12000a5fp64cF67F.jpg_x000D_
https://dimg04.c-ctrip.com/images/0303412000a5fp72tD48E.jpg</t>
  </si>
  <si>
    <t>34148686</t>
  </si>
  <si>
    <t>桂林+阳朔+漓江+古东瀑布4日3晚跟团游</t>
  </si>
  <si>
    <t>18人高端休闲小团丨四星船游漓江丨遇龙河双人漂流 丨赠白公馆下午茶丨【乌龙泉风光】 丨1晚大公馆/大瀑布丨每日高标特色餐食丨送特色伴手礼丨独立接送机</t>
  </si>
  <si>
    <t>无购物无自费成团保障亲子甄选70岁须陪同瀑布竹筏漂流</t>
  </si>
  <si>
    <t>桂林朗程官方总店</t>
  </si>
  <si>
    <t>https://dimg04.c-ctrip.com/images/0302412000e2z5fiu567A.jpg_x000D_
https://dimg04.c-ctrip.com/images/0304p12000e41ggwj6E66.jpg_x000D_
https://dimg04.c-ctrip.com/images/0300412000e2z5bgi84C6.jpg_x000D_
https://dimg04.c-ctrip.com/images/0306b12000e2z5fal08D6.jpg_x000D_
https://dimg04.c-ctrip.com/images/0301h12000e2z5s3v5A0A.jpg_x000D_
https://dimg04.c-ctrip.com/images/0306112000e2z5hz7BAAB.jpg_x000D_
https://dimg04.c-ctrip.com/images/0306x12000e2z5jrt6173.jpg_x000D_
https://dimg04.c-ctrip.com/images/0306g12000e2z5nmkB1F6.jpg_x000D_
https://dimg04.c-ctrip.com/images/0301a12000e3hhioz1865.jpg</t>
  </si>
  <si>
    <t>34211871</t>
  </si>
  <si>
    <t>桂林+漓江+阳朔+龙脊梯田4日3晚私家团</t>
  </si>
  <si>
    <t>一单一团·拒绝将就|高端5钻酒店&amp;2晚五星香格里拉/喜来登【龙脊往返缆车+全景漓江三星船+遇龙河2人竹筏】相公山神仙视角赏漓江第一湾+世外桃源+象鼻山/靖江王府 多人立减优惠</t>
  </si>
  <si>
    <t>无购物无自费成团保障3期免息赠取消险车型可选</t>
  </si>
  <si>
    <t>https://dimg04.c-ctrip.com/images/300w1c000001czu8g4D18.jpg_x000D_
https://dimg04.c-ctrip.com/images/03048120009q4l6uc554C.jpg_x000D_
https://dimg04.c-ctrip.com/images/0306c120009q4odng8608.jpg_x000D_
https://dimg04.c-ctrip.com/images/03062120009q4n73h07BC.jpg_x000D_
https://dimg04.c-ctrip.com/images/0303x120009q4nc42C8DF.jpg_x000D_
https://dimg04.c-ctrip.com/images/03006120009q4no6kC024.jpg_x000D_
https://dimg04.c-ctrip.com/images/0304a120009q4n2oc2005.jpg_x000D_
https://dimg04.c-ctrip.com/images/0300b120009vuv0vn171F.jpg_x000D_
https://dimg04.c-ctrip.com/images/0305y120009vuv7743842.jpg_x000D_
https://dimg04.c-ctrip.com/images/0300r120009vuuy6zAB3C.jpg_x000D_
https://dimg04.c-ctrip.com/images/0305b120009vuf2s05C91.jpg_x000D_
https://dimg04.c-ctrip.com/images/03014120009vueses3B44.jpg_x000D_
https://dimg04.c-ctrip.com/images/0303a120009q5er5rDCD6.jpg_x000D_
https://dimg04.c-ctrip.com/images/0304r120009vufnyo5B33.jpg_x000D_
https://dimg04.c-ctrip.com/images/0300o120009q4wtbxD745.jpg_x000D_
https://dimg04.c-ctrip.com/images/0302n120009q4lafa401F.jpg</t>
  </si>
  <si>
    <t>单程火车+D线同款 暂无可售</t>
  </si>
  <si>
    <t>34318239</t>
  </si>
  <si>
    <t>广西桂林+阳朔+龙脊梯田+漓江4日3晚跟团游</t>
  </si>
  <si>
    <t>水陆两栖纯玩游丨草坪漓江竹筏+遇龙河竹筏漂流【3大特色餐+3大5A景点】5A龙脊梯田+5A象鼻山+5A漓江风光+黄洛瑶寨+兴坪古镇+银子岩+阳朔西街丨侗古佬•侗家八大碗+啤酒鱼</t>
  </si>
  <si>
    <t>无购物成团保障70岁须陪同梯田赠取消险竹筏漂流</t>
  </si>
  <si>
    <t>https://dimg04.c-ctrip.com/images/0301312000avw99zp95DE.jpg_x000D_
https://dimg04.c-ctrip.com/images/0305z12000avw95dz78CF.jpg_x000D_
https://dimg04.c-ctrip.com/images/0303t12000avw9dmq70FE.jpg_x000D_
https://dimg04.c-ctrip.com/images/0304k12000avw98omB66D.jpg_x000D_
https://dimg04.c-ctrip.com/images/0303b12000avw97301F8F.jpg_x000D_
https://dimg04.c-ctrip.com/images/0303q12000avw95rm928E.jpg_x000D_
https://dimg04.c-ctrip.com/images/0301z12000avw99zrFB4F.jpg_x000D_
https://dimg04.c-ctrip.com/images/0304812000avw936vE9DD.jpg_x000D_
https://dimg04.c-ctrip.com/images/0300w12000avw9dyvF279.jpg_x000D_
https://dimg04.c-ctrip.com/images/0305w12000avw9e4j6966.jpg_x000D_
https://dimg04.c-ctrip.com/images/0304012000avw9ck3F26D.jpg_x000D_
https://dimg04.c-ctrip.com/images/0303v12000avw9fa2FFA5.jpg_x000D_
https://dimg04.c-ctrip.com/images/0302b12000avw9f269081.jpg_x000D_
https://dimg04.c-ctrip.com/images/0303g12000avw9b4p79F5.jpg_x000D_
https://dimg04.c-ctrip.com/images/0301a12000avw9dowC5A7.jpg_x000D_
https://dimg04.c-ctrip.com/images/0301d12000avw9al30C48.jpg_x000D_
https://dimg04.c-ctrip.com/images/0303h12000avw9h9j808F.jpg_x000D_
https://dimg04.c-ctrip.com/images/0301v12000avw9e0f2954.jpg_x000D_
https://dimg04.c-ctrip.com/images/0304i12000avw9cxt6AE1.jpg_x000D_
https://dimg04.c-ctrip.com/images/0305v12000avw9f2eF95E.jpg</t>
  </si>
  <si>
    <t>飞机往返¥2637起_x000D_
去程机票返程自理 ¥1997起_x000D_
返程机票去程自理 ¥1850起_x000D_
高铁/动车往返 ¥2715起</t>
  </si>
  <si>
    <t>34402612</t>
  </si>
  <si>
    <t>错峰出游【1单1团 自选5钻网红酒店】【龙脊梯田赏千层稻田+漓江四星游船+遇龙河双人竹筏+漓江第一湾相公山+桂林城徽象山】赠网红下午茶 4人立减1200</t>
  </si>
  <si>
    <t>可加购导游服务无购物无自费成团保障3期免息梯田骑行体验车型可选自选酒店</t>
  </si>
  <si>
    <t>https://dimg04.c-ctrip.com/images/300a170000011e5ubA9B2.jpg_x000D_
https://dimg04.c-ctrip.com/images/03003120000003via994F.jpg_x000D_
https://dimg04.c-ctrip.com/images/300b170000011db2o7839.jpg_x000D_
https://dimg04.c-ctrip.com/images/0301y120009xhcgxzD0C8.jpg_x000D_
https://dimg04.c-ctrip.com/images/300n1700000119zeb0F02.jpg_x000D_
https://dimg04.c-ctrip.com/images/3001170000011nui224A5.jpg_x000D_
https://dimg04.c-ctrip.com/images/300h170000011ehjn47BE.jpg</t>
  </si>
  <si>
    <t>34580696</t>
  </si>
  <si>
    <t>广西北海+银滩+涠洲岛+侨港风情街5日4晚私家团</t>
  </si>
  <si>
    <t>【携程自营·1单1团·涠洲旅拍之旅】北海2晚5钻海景酒店+2晚涠洲海景连住|探访侨港民居|赠送涠洲岛旅拍|疍家渔民餐+鼎盛茶楼午餐   下单立减</t>
  </si>
  <si>
    <t>可加购导游服务无购物无自费成团保障双酒店车型可选</t>
  </si>
  <si>
    <t>https://dimg04.c-ctrip.com/images/0302d12000a3wb6wnA5D0.jpg_x000D_
https://dimg04.c-ctrip.com/images/0300u12000a3wbbejAE8B.jpg_x000D_
https://dimg04.c-ctrip.com/images/0301y12000a3w9uo835CE.jpg_x000D_
https://dimg04.c-ctrip.com/images/0300h12000a3wb9y971A4.jpg_x000D_
https://dimg04.c-ctrip.com/images/0303h12000a3wbbl9459F.jpg_x000D_
https://dimg04.c-ctrip.com/images/0302e12000a3w9968DC0B.jpg_x000D_
https://dimg04.c-ctrip.com/images/0301c12000a3warwd0164.jpg_x000D_
https://dimg04.c-ctrip.com/images/0304j12000a3waxj998B3.jpg_x000D_
https://dimg04.c-ctrip.com/images/0301n12000a3wa8ky50FF.jpg</t>
  </si>
  <si>
    <t>34639278</t>
  </si>
  <si>
    <t>广西南宁+通灵大峡谷+鹅泉+德天跨国瀑布景区+明仕田园+北海+涠洲岛6日5晚私家团</t>
  </si>
  <si>
    <t>【北海一线5钻海景酒店|南宁/大新酒店随心选】海丝首港沉浸体验·红树林观光|涠洲旅拍|探访侨港家庭民宿【多人更划算】B线南宁进北海出</t>
  </si>
  <si>
    <t>无购物无自费成团保障瀑布峡谷峡湾车型可选海鲜餐</t>
  </si>
  <si>
    <t>https://dimg04.c-ctrip.com/images/0301412000a66jtgb2C96.jpg_x000D_
https://dimg04.c-ctrip.com/images/0300y12000a66jn1c112B.jpg_x000D_
https://dimg04.c-ctrip.com/images/0302412000a66jwhdBA62.jpg_x000D_
https://dimg04.c-ctrip.com/images/0301912000a66jo8d5B59.jpg_x000D_
https://dimg04.c-ctrip.com/images/0303b12000a68aoma3AE2.jpg_x000D_
https://dimg04.c-ctrip.com/images/0302012000a66jozw5E29.jpg_x000D_
https://dimg04.c-ctrip.com/images/0306612000a66kadb1597.jpg</t>
  </si>
  <si>
    <t>34715285</t>
  </si>
  <si>
    <t>自营原创【纯玩8人小团 赠取消险】4人可升级独立成团! 一线临海酒店&amp;限时升级2N海景房&amp;畅享住岛2N 高标海鲜餐【行程轻松· 不赶】爸妈游·亲子游·情侣蜜月</t>
  </si>
  <si>
    <t>拼小团无购物无自费成团保障双酒店海鲜餐</t>
  </si>
  <si>
    <t>https://dimg04.c-ctrip.com/images/0301512000a9va97q18AD.jpg_x000D_
https://dimg04.c-ctrip.com/images/0302c120008ivnzl78542.jpg_x000D_
https://dimg04.c-ctrip.com/images/0305z12000870zcnw0B0F.jpg_x000D_
https://dimg04.c-ctrip.com/images/0300d120008ivo1tzB62F.jpg_x000D_
https://dimg04.c-ctrip.com/images/0306v120008hjabhuC789.jpg_x000D_
https://dimg04.c-ctrip.com/images/0303412000870zzj51136.jpg</t>
  </si>
  <si>
    <t>双飞北海往返¥3792起_x000D_
动车北海往返 暂无可售</t>
  </si>
  <si>
    <t>34760828</t>
  </si>
  <si>
    <t>广西北海+涠洲岛+桂林+阳朔+漓江风景名胜区9日8晚跟团游</t>
  </si>
  <si>
    <t>广西全景 浪漫山海【北海段独立成团】【住2晚海岛·赏海边日出日落】踏浪银滩+桂林段18人高端团+四星船+龙脊双梯田+高标特色餐 阳朔骑行 竹筏冲坝</t>
  </si>
  <si>
    <t>无购物无自费成团保障70岁须陪同观日出观日落瀑布海滨/沙滩梯田海岛骑行体验竹筏漂流</t>
  </si>
  <si>
    <t>https://dimg04.c-ctrip.com/images/0304u12000aaiy5vnAAA8.jpg_x000D_
https://dimg04.c-ctrip.com/images/0301112000cg7aj7v413C.jpg_x000D_
https://dimg04.c-ctrip.com/images/0300p12000bmpehv40951.jpg</t>
  </si>
  <si>
    <t>34763729</t>
  </si>
  <si>
    <t>桂林+龙脊梯田+阳朔+漓江风景名胜区5日4晚私家团</t>
  </si>
  <si>
    <t>亲子热销儿童含早 赠美味下午茶『入住龙脊酒店贴心赠竹筒饭制作』深度体验龙脊梯田&amp;古东瀑布&amp;十里画廊骑行遇龙河竹筏漂流</t>
  </si>
  <si>
    <t>无购物无自费成团保障亲子甄选3期免息瀑布梯田赠取消险竹筏漂流车型可选</t>
  </si>
  <si>
    <t>撩游旅行</t>
  </si>
  <si>
    <t>https://dimg04.c-ctrip.com/images/0303c12000bakclliDA54.jpg_x000D_
https://dimg04.c-ctrip.com/images/0301e12000bakcrzq935C.jpg_x000D_
https://dimg04.c-ctrip.com/images/0305512000bakcw2z1EB5.jpg_x000D_
https://dimg04.c-ctrip.com/images/0300y12000banw1x3C7A0.jpg_x000D_
https://dimg04.c-ctrip.com/images/0303r12000bakdnv0AB45.jpg</t>
  </si>
  <si>
    <t>34774915</t>
  </si>
  <si>
    <t>桂林+龙脊梯田+阳朔+漓江风景名胜区4日3晚跟团游</t>
  </si>
  <si>
    <t>自营销量榜一 踏青赏花季【BC线升全景漓江三星船】【A线特别推出限定：船游兴坪漓江+逛兴坪古镇+人间仙境世外桃源+山水间或梦幻风情歌舞秀』遇龙河竹筏+免费接送站</t>
  </si>
  <si>
    <t>错峰特惠无自费成团保障70岁须陪同动车高铁游赠取消险竹筏漂流游船体验</t>
  </si>
  <si>
    <t>https://dimg04.c-ctrip.com/images/0306g12000a5igic990E7.jpg_x000D_
https://dimg04.c-ctrip.com/images/0301q12000b8mgl0o9F1D.jpg_x000D_
https://dimg04.c-ctrip.com/images/0305q12000cuuvto7F2A9.jpg_x000D_
https://dimg04.c-ctrip.com/images/0300o12000cuuvore0A78.jpg_x000D_
https://dimg04.c-ctrip.com/images/0304u12000cuuvs34DD90.jpg_x000D_
https://dimg04.c-ctrip.com/images/0304512000cuuvo0u9565.jpg_x000D_
https://dimg04.c-ctrip.com/images/0304g12000cuuvrboA02D.jpg</t>
  </si>
  <si>
    <t>高铁/火车-性价比兴坪船¥2567起_x000D_
去程高铁/火车A同款升三星船 ¥1886起_x000D_
高铁/火车-升三星船 ¥2385起</t>
  </si>
  <si>
    <t>34775986</t>
  </si>
  <si>
    <t>【C线升全景漓江三星船】【AB线特别推出限定：古东瀑布戏水·秋季赏枫 +船游漓江·观20元背景+逛兴坪古镇』遇龙河竹筏+银子岩 免费接送站 当地人必打卡</t>
  </si>
  <si>
    <t>https://dimg04.c-ctrip.com/images/0306g12000a5igic990E7.jpg_x000D_
https://dimg04.c-ctrip.com/images/0301q12000b8mgl0o9F1D.jpg_x000D_
https://dimg04.c-ctrip.com/images/0305i12000cuuv8u93ABF.jpg_x000D_
https://dimg04.c-ctrip.com/images/0301w12000cuuuzw42CB6.jpg_x000D_
https://dimg04.c-ctrip.com/images/0304512000cuuvo0u9565.jpg_x000D_
https://dimg04.c-ctrip.com/images/0306612000cuuv26c786A.jpg</t>
  </si>
  <si>
    <t>高铁/火车-性价比兴坪船¥2259起_x000D_
动/火车-A同款升三星船 ¥2439起_x000D_
高铁/火车-升级三星船 ¥2718起</t>
  </si>
  <si>
    <t>34831061</t>
  </si>
  <si>
    <t>【暑假热销】高端亲子蜜月『轻奢五钻·黄金配比.可选住岛一晚』环岛1日游-打卡6大景点&amp;自由骑行【网红海岛+玻璃海+银滩+老街】高标海鲜餐+侨港蟹仔粉&amp;儿童含早+赠海底世界</t>
  </si>
  <si>
    <t>任你行</t>
  </si>
  <si>
    <t>https://dimg04.c-ctrip.com/images/0304g12000bzreot55E5A.jpg_x000D_
https://dimg04.c-ctrip.com/images/0300e12000aqwcd9mAA5A.jpg_x000D_
https://dimg04.c-ctrip.com/images/0303y12000aqwjohc410B.jpg_x000D_
https://dimg04.c-ctrip.com/images/0300b12000aqwcapy8D03.jpg_x000D_
https://dimg04.c-ctrip.com/images/0300112000aqwc15d53CA.jpg_x000D_
https://dimg04.c-ctrip.com/images/0305q12000aqwcd9s8312.jpg_x000D_
https://dimg04.c-ctrip.com/images/0300712000aqwc70n8BA0.jpg_x000D_
https://dimg04.c-ctrip.com/images/0300r12000aqwce5kB459.jpg_x000D_
https://dimg04.c-ctrip.com/images/0304912000ct3q5bpAA95.jpg_x000D_
https://dimg04.c-ctrip.com/images/0303i12000aqwcbtc2F55.jpg_x000D_
https://dimg04.c-ctrip.com/images/0304912000b2j8qw97A17.jpg</t>
  </si>
  <si>
    <t>2晚侨港金昌+1晚住岛¥3936起_x000D_
富丽华海景房+升商务舱 ¥4434起_x000D_
银滩皇冠假日+下午茶 ¥4327起_x000D_
金昌海景房+赠299元海鲜自助 ¥4424起_x000D_
单程火车-随心购 暂无可售</t>
  </si>
  <si>
    <t>34841802</t>
  </si>
  <si>
    <t>【夏日优选】A线富丽华&amp;商务舱&amp;下午茶 |B线银滩碧园&amp;侨港BBQ |C线银滩皇冠假日&amp;商务舱 |D线金昌海景房&amp;篝火晚会【纯玩零自费 1单1团】银滩私家车&amp;拉风环岛1日游【儿童赠早&amp;24h管家】</t>
  </si>
  <si>
    <t>https://dimg04.c-ctrip.com/images/0305012000afmdw5n539D.jpg_x000D_
https://dimg04.c-ctrip.com/images/0300e12000aqwcd9mAA5A.jpg_x000D_
https://dimg04.c-ctrip.com/images/0303y12000aqwjohc410B.jpg_x000D_
https://dimg04.c-ctrip.com/images/0307412000b8v6m6u05B9.jpg_x000D_
https://dimg04.c-ctrip.com/images/0302b12000b8v722h00F6.jpg_x000D_
https://dimg04.c-ctrip.com/images/0301212000bzs3nbkD5CB.jpg_x000D_
https://dimg04.c-ctrip.com/images/0300112000aqwc15d53CA.jpg_x000D_
https://dimg04.c-ctrip.com/images/0305q12000aqwcd9s8312.jpg_x000D_
https://dimg04.c-ctrip.com/images/0300712000aqwc70n8BA0.jpg_x000D_
https://dimg04.c-ctrip.com/images/0303p12000aqwjwp37C79.jpg_x000D_
https://dimg04.c-ctrip.com/images/0306o12000aqb7m7aBB58.jpg_x000D_
https://dimg04.c-ctrip.com/images/0304912000ct3q5bpAA95.jpg_x000D_
https://dimg04.c-ctrip.com/images/0303i12000aqwcbtc2F55.jpg</t>
  </si>
  <si>
    <t>银滩碧园度假村+篝火BBQ ¥4878起</t>
  </si>
  <si>
    <t>34858768</t>
  </si>
  <si>
    <t>广西北海+涠洲岛3日2晚私家团</t>
  </si>
  <si>
    <t>1单1团【私享海岛-优选】&amp;1晚临海民宿&amp; | 拉风环岛1日游+火山口+五彩滩-1日happy自由行【赠涠洲香蕉】24h接送机&amp;微信管家【豪升1N海景房&amp;下楼看海-夜游老街】亲子-儿童含早</t>
  </si>
  <si>
    <t>无购物无自费成团保障双酒店赠取消险车型可选海景房</t>
  </si>
  <si>
    <t>https://dimg04.c-ctrip.com/images/0303f12000arif0hc3CE2.jpg_x000D_
https://dimg04.c-ctrip.com/images/0300e12000aqwcd9mAA5A.jpg_x000D_
https://dimg04.c-ctrip.com/images/0303y12000aqwjohc410B.jpg_x000D_
https://dimg04.c-ctrip.com/images/0300b12000aqwcapy8D03.jpg_x000D_
https://dimg04.c-ctrip.com/images/0300112000aqwc15d53CA.jpg_x000D_
https://dimg04.c-ctrip.com/images/0305q12000aqwcd9s8312.jpg_x000D_
https://dimg04.c-ctrip.com/images/0300712000aqwc70n8BA0.jpg_x000D_
https://dimg04.c-ctrip.com/images/0300r12000aqwce5kB459.jpg_x000D_
https://dimg04.c-ctrip.com/images/0303612000aqxqlomE5F2.jpg_x000D_
https://dimg04.c-ctrip.com/images/0304p12000aqwcbnn6A03.jpg_x000D_
https://dimg04.c-ctrip.com/images/0300k12000aqwcdl17E5C.jpg_x000D_
https://dimg04.c-ctrip.com/images/0306h12000aqwjvtk411E.jpg_x000D_
https://dimg04.c-ctrip.com/images/0303i12000aqwcbtc2F55.jpg</t>
  </si>
  <si>
    <t>34860292</t>
  </si>
  <si>
    <t>假期随心游-9点出发』专车出行&amp;1单1团&amp;涠洲岛往返升商务舱 自选酒店【可选亲子房】北海5钻随心选+B线涠洲岛可选【方岛/凡尔赛/携程度假农庄】海鲜自助BBQ +北海自选用车</t>
  </si>
  <si>
    <t>无购物无自费成团保障3期免息车型可选</t>
  </si>
  <si>
    <t>https://dimg04.c-ctrip.com/images/0304f12000cv9ywsoC442.jpg_x000D_
https://dimg04.c-ctrip.com/images/0300b12000cv9z6u3EC63.jpg_x000D_
https://dimg04.c-ctrip.com/images/0300f12000cv9z85f4AAB.jpg_x000D_
https://dimg04.c-ctrip.com/images/0303312000cv9z1be68B9.jpg_x000D_
https://dimg04.c-ctrip.com/images/0302p12000cv9zt9y0F31.jpg_x000D_
https://dimg04.c-ctrip.com/images/0305u12000cv9zdxbF012.jpg_x000D_
https://dimg04.c-ctrip.com/images/0304j12000cv9z4hnDB72.jpg_x000D_
https://dimg04.c-ctrip.com/images/0302j12000cv9z8uvE858.jpg</t>
  </si>
  <si>
    <t>34987064</t>
  </si>
  <si>
    <t>桂林+龙脊梯田+漓江+阳朔5日4晚私家团</t>
  </si>
  <si>
    <t>【错峰出游 下单立减500】自选设计师网红酒店【亲子泳池大作战】尊享漓江四星船+遇龙河手撑竹筏+非遗画扇体验+龙脊梯田丰收季+神仙视角赏漓江第一湾相公山 赠融创乐园门票</t>
  </si>
  <si>
    <t>可加购导游服务无购物无自费成团保障亲子甄选梯田赠取消险车型可选自选酒店</t>
  </si>
  <si>
    <t>https://dimg04.c-ctrip.com/images/0303g120008yezqox7BF1.jpg</t>
  </si>
  <si>
    <t>35063482</t>
  </si>
  <si>
    <t>广西北海+涠洲岛6日5晚自由行</t>
  </si>
  <si>
    <t>【夏日大促！提早预定优惠多】三生有幸与你相遇~『连住3晚涠洲岛观季酒店~打卡网红日出日落』【0元豪升2晚市区海景房~夜游更方便 】  24h安全客服在线</t>
  </si>
  <si>
    <t>海景房观日出海滨/沙滩</t>
  </si>
  <si>
    <t>https://dimg04.c-ctrip.com/images/300w0x000000l62ii4277.jpg_x000D_
https://dimg04.c-ctrip.com/images/300f0x000000l0208F05F.jpg_x000D_
https://dimg04.c-ctrip.com/images/300p15000000xvw6j8A39.png_x000D_
https://dimg04.c-ctrip.com/images/300n0x000000kz3g67A9B.jpg_x000D_
https://dimg04.c-ctrip.com/images/300l12000000rifpfDD1F.jpg_x000D_
https://dimg04.c-ctrip.com/images/300m12000000rrnlw859F.jpg_x000D_
https://dimg04.c-ctrip.com/images/300b15000000xrupxCED6.jpg_x000D_
https://dimg04.c-ctrip.com/images/300815000000xpntqCA84.jpg_x000D_
https://dimg04.c-ctrip.com/images/300o13000000vl2vfA6A6.jpg</t>
  </si>
  <si>
    <t>35143385</t>
  </si>
  <si>
    <t>B线体验悦榕庄之美·半憩半玩【私人订制】大公馆/桂花树下/大瀑布+碧莲江景/花梦间丨盛世山水【四星船全景漓江+金坑梯田换装旅拍+跨斗车骑行丨遇龙河竹筏+相公山俯瞰漓江】</t>
  </si>
  <si>
    <t>无购物成团保障车型可选</t>
  </si>
  <si>
    <t>https://dimg04.c-ctrip.com/images/0303b12000aogy709B740.png_x000D_
https://dimg04.c-ctrip.com/images/0306h12000aokfs05692C.jpg_x000D_
https://dimg04.c-ctrip.com/images/0300l12000aokfz5x2D58.jpg_x000D_
https://dimg04.c-ctrip.com/images/0306i12000aoh00ozEACB.jpg_x000D_
https://dimg04.c-ctrip.com/images/0306512000aogyfwo1E82.png_x000D_
https://dimg04.c-ctrip.com/images/0305k12000aogy7460BD4.png_x000D_
https://dimg04.c-ctrip.com/images/0305a12000aogyfho8CCC.png_x000D_
https://dimg04.c-ctrip.com/images/0303112000aogyk8u8648.png_x000D_
https://dimg04.c-ctrip.com/images/0302t12000aogz0jh4BE0.jpg</t>
  </si>
  <si>
    <t>35200421</t>
  </si>
  <si>
    <t>广西南宁+古龙山大峡谷+明仕田园+德天跨国瀑布景区+崇左4日3晚私家团</t>
  </si>
  <si>
    <t>【携程自营-乐享桂西南边境】商务小团『自选边境酒店随心订』1V1旅行管家【邕江夜游*漂流*竹排*登高望瀑】无套路高标精简游</t>
  </si>
  <si>
    <t>会员日无购物无自费成团保障瀑布峡谷峡湾赠取消险竹筏漂流博物馆车型可选自选酒店</t>
  </si>
  <si>
    <t>https://dimg04.c-ctrip.com/images/0303l12000841c2rtD58F.jpg_x000D_
https://dimg04.c-ctrip.com/images/300415000000xl16b3FCD.jpg_x000D_
https://dimg08.c-ctrip.com/images/280m0y000000m1nrp10CE_R_200_200.jpg_x000D_
https://dimg03.c-ctrip.com/images/28080y000000lsh1vDCD3_R_200_200.jpg_x000D_
https://dimg02.c-ctrip.com/images/280v0y000000m3br63491_R_200_200.jpg_x000D_
https://dimg04.c-ctrip.com/images/200h0y000000mf1v54227_R_200_200.jpg_x000D_
https://dimg06.c-ctrip.com/images/200m0y000000mmvak5084_R_200_200.jpg_x000D_
https://dimg08.c-ctrip.com/images/200j0y000000mczshE87B_R_200_200.jpg_x000D_
https://dimg07.c-ctrip.com/images/0204x120008et7ra214C7_R_200_200.jpg_x000D_
https://dimg08.c-ctrip.com/images/0202u120008h11qja9EE1_R_200_200.jpg_x000D_
https://dimg06.c-ctrip.com/images/02016120008h11ra77F16_R_200_200.jpg_x000D_
https://dimg05.c-ctrip.com/images/0206f120008h11q0iD206_R_200_200.jpg_x000D_
https://dimg02.c-ctrip.com/images/0204t120008h0yhdm7BE0_R_200_200.jpg_x000D_
https://dimg03.c-ctrip.com/images/0202r120008h124mm64C9_R_200_200.jpg_x000D_
https://dimg01.c-ctrip.com/images/0202h120008h0yert54B7_R_200_200.jpg_x000D_
https://dimg06.c-ctrip.com/images/200v1e000001fujx823D6_R_200_200.jpg_x000D_
https://dimg08.c-ctrip.com/images/20011e000001fwfb9976C_R_200_200.jpg</t>
  </si>
  <si>
    <t>35405162</t>
  </si>
  <si>
    <t>『贴心升级2晚海景房+2晚特色珊瑚石民宿』【特别赠送：亲水体验·帆船出海+海滩烧烤+篝火晚会+解暑糖水+蒸汽海鲜锅+涠洲香蕉&amp;】24小时1对1客服&amp;专车服务&amp;独立接送机0等待</t>
  </si>
  <si>
    <t>可加购导游服务无购物无自费成团保障双酒店海滨/沙滩车型可选帆船出海海鲜餐烧烤</t>
  </si>
  <si>
    <t>https://dimg04.c-ctrip.com/images/0301y12000chdjk9l5C9C.jpg</t>
  </si>
  <si>
    <t>动车/高铁往返 暂无可售_x000D_
仅含去程动车/高铁 暂无可售</t>
  </si>
  <si>
    <t>35734990</t>
  </si>
  <si>
    <t>广西南宁+德天跨国瀑布景区+通灵大峡谷+北海+涠洲岛6日5晚私家团</t>
  </si>
  <si>
    <t>【错峰出行赠送特产@赠红树林赶海】1晚南宁沃笙+2晚北海+1晚海岛【含德天接驳车+竹筏“小桂林”+海岛1日游+北海精选景点】 南进北出·下单-500元/人</t>
  </si>
  <si>
    <t>可加购导游服务无购物无自费成团保障瀑布峡谷峡湾车型可选海鲜餐</t>
  </si>
  <si>
    <t>https://dimg04.c-ctrip.com/images/0303a12000b7erhzt9290.jpg</t>
  </si>
  <si>
    <t>35760975</t>
  </si>
  <si>
    <t>错峰早订-500元/人&amp;当季热卖【慢享生活&amp;3晚连住海岛狂欢】【全程高钻酒店&amp;随心自由住】&amp;暖心赠【蒸汽海鲜餐+北部湾特产礼包-快艇】24h管家在线服务&amp;畅玩海岛&amp;额外赠送涠洲香蕉&amp;晕船贴</t>
  </si>
  <si>
    <t>35822775</t>
  </si>
  <si>
    <t>优选广西桂林+漓江+阳朔+北海+涠洲岛5日4晚私家团</t>
  </si>
  <si>
    <t>【臻享山海】1N大瀑布or大公馆&amp;徜徉山水画中【漓江四星船+遇龙河竹筏+夜游西街+世外桃源+王城】2N侨港金昌【漫游北海+银滩+老街+含岛&amp;环岛游】1对1管家服务&amp;赠海鲜粉</t>
  </si>
  <si>
    <t>无购物无自费成团保障车型可选入住亲子榜单酒店</t>
  </si>
  <si>
    <t>https://dimg04.c-ctrip.com/images/0302e12000b09r6pz95BF.jpg_x000D_
https://dimg04.c-ctrip.com/images/0302312000b09r681492E.jpg_x000D_
https://dimg04.c-ctrip.com/images/0304712000b09rjrrB25B.jpg_x000D_
https://dimg04.c-ctrip.com/images/0303a12000b09rtpmD833.jpg_x000D_
https://dimg04.c-ctrip.com/images/0301y12000b09ryza466A.jpg_x000D_
https://dimg04.c-ctrip.com/images/0306r12000b09y42uE5B2.jpg_x000D_
https://dimg04.c-ctrip.com/images/0300b12000aqwcapy8D03.jpg_x000D_
https://dimg04.c-ctrip.com/images/0300112000aqwc15d53CA.jpg_x000D_
https://dimg04.c-ctrip.com/images/0305q12000aqwcd9s8312.jpg_x000D_
https://dimg04.c-ctrip.com/images/0300712000aqwc70n8BA0.jpg_x000D_
https://dimg04.c-ctrip.com/images/0300r12000aqwce5kB459.jpg_x000D_
https://dimg04.c-ctrip.com/images/0304g12000b09sjkd7EB7.jpg_x000D_
https://dimg04.c-ctrip.com/images/0306h12000aqwjvtk411E.jpg</t>
  </si>
  <si>
    <t>35828338</t>
  </si>
  <si>
    <t>广西桂林+阳朔+龙脊梯田5日4晚跟团游</t>
  </si>
  <si>
    <t>5钻酒店丨水陆两栖纯玩游丨【4大特色餐+赠送山水间表演】草坪漓江竹筏+遇龙河竹筏漂流丨1:1还原《桃花源记》世外桃源+5A龙脊梯田+5A漓江风光+5A象鼻山+银子岩+兴坪古镇+阳朔西街</t>
  </si>
  <si>
    <t>无购物成团保障70岁须陪同梯田赠取消险水秀表演竹筏漂流赏桃花</t>
  </si>
  <si>
    <t>https://dimg04.c-ctrip.com/images/0305712000avwc783C013.jpg_x000D_
https://dimg04.c-ctrip.com/images/0302w12000avwbxg56FBF.jpg_x000D_
https://dimg04.c-ctrip.com/images/0304v12000dx9qg0oF139.jpg_x000D_
https://dimg04.c-ctrip.com/images/0300212000avwbxvi7DF9.jpg_x000D_
https://dimg04.c-ctrip.com/images/0301n12000avwc4619520.jpg_x000D_
https://dimg04.c-ctrip.com/images/0301d12000avwbzki4EAD.jpg_x000D_
https://dimg04.c-ctrip.com/images/0306412000avwc0f11661.jpg_x000D_
https://dimg04.c-ctrip.com/images/0304r12000avwbytxFFDF.jpg_x000D_
https://dimg04.c-ctrip.com/images/0302k12000avwc1iu9173.jpg_x000D_
https://dimg04.c-ctrip.com/images/0303312000avwc7ne0E48.jpg_x000D_
https://dimg04.c-ctrip.com/images/0303112000avwc8m6AAEE.jpg_x000D_
https://dimg04.c-ctrip.com/images/0306c12000avwca3k4EF1.jpg_x000D_
https://dimg04.c-ctrip.com/images/0305x12000avwbzmk091C.jpg_x000D_
https://dimg04.c-ctrip.com/images/0306n12000avwc8tk2DA4.jpg_x000D_
https://dimg04.c-ctrip.com/images/0301e12000avwc4tb1D2F.jpg_x000D_
https://dimg04.c-ctrip.com/images/0302o12000avwcb78CBA6.jpg_x000D_
https://dimg04.c-ctrip.com/images/0300d12000avwc1q41647.jpg_x000D_
https://dimg04.c-ctrip.com/images/0306l12000avwc8mfFCEF.jpg_x000D_
https://dimg04.c-ctrip.com/images/0301x12000avwca3q778E.jpg_x000D_
https://dimg04.c-ctrip.com/images/0301i12000avwbzmqBEDA.jpg</t>
  </si>
  <si>
    <t>35935089</t>
  </si>
  <si>
    <t>广西南宁+巴马+德天瀑布+明仕田园+通灵峡谷+北海涠洲岛7日6晚私家团</t>
  </si>
  <si>
    <t>【暑假早订.自营品质】【一线海景富丽华 - 赐福湖君澜】下单立减500元/人 精华IP&amp;宝藏打卡点 - 360环涠洲岛-赶海拾贝-跨国瀑布-竹筏漂流-峡谷徒步</t>
  </si>
  <si>
    <t>可加购导游服务无购物无自费成团保障瀑布溶洞海滨/沙滩峡谷峡湾竹筏漂流博物馆车型可选</t>
  </si>
  <si>
    <t>https://dimg04.c-ctrip.com/images/0300712000c3ypd64F461.jpg</t>
  </si>
  <si>
    <t>35976205</t>
  </si>
  <si>
    <t>贵州黄果树瀑布+西江千户苗寨+荔波+桂林+阳朔+龙脊梯田+漓江9日8晚私家团</t>
  </si>
  <si>
    <t>【黔桂联游】漓江全景游船+平安镜面梯田+相公山赏漓江+经典黄小西【宿】西江苗寨赏灯火阑珊+自选高分酒店 【赠】美景下午茶，桂林进贵阳出</t>
  </si>
  <si>
    <t>可加购导游服务无购物无自费成团保障瀑布梯田博物馆车型可选自选酒店</t>
  </si>
  <si>
    <t>https://dimg04.c-ctrip.com/images/0303g120008yezqox7BF1.jpg_x000D_
https://dimg04.c-ctrip.com/images/0303f120009l4xcex48D1.jpg_x000D_
https://dimg04.c-ctrip.com/images/03039120009l648bc0BB2.jpg_x000D_
https://dimg04.c-ctrip.com/images/0304312000a9ebuxqC872.jpg</t>
  </si>
  <si>
    <t>36202690</t>
  </si>
  <si>
    <t>桂林+漓江风景名胜区+阳朔+三江+龙脊梯田6日5晚私家团</t>
  </si>
  <si>
    <t>亲子游【私人畅享 非遗三江】四星船游漓江+龙脊梯田双缆车+遇龙河冲坝体验+【三江鼓楼】无恙流年+《坐妹》演出丨大瀑布/大公馆/三江璟象/碧莲江景</t>
  </si>
  <si>
    <t>无购物无自费成团保障亲子甄选梯田游船体验特色表演车型可选</t>
  </si>
  <si>
    <t>https://dimg04.c-ctrip.com/images/03015120008ukxmsf177C.jpg_x000D_
https://dimg04.c-ctrip.com/images/03018120008ukxsbx413E.jpg_x000D_
https://dimg04.c-ctrip.com/images/030461200096g4mkg847F.jpg_x000D_
https://dimg04.c-ctrip.com/images/0302p120008ukxoik4B33.jpg_x000D_
https://dimg04.c-ctrip.com/images/03032120009l1fqut0BC1.jpg_x000D_
https://dimg04.c-ctrip.com/images/0305v120008ukxpnl4BBA.jpg_x000D_
https://dimg04.c-ctrip.com/images/0305l120008ukyb3h2E51.jpg_x000D_
https://dimg04.c-ctrip.com/images/0303d120008ukxmw19126.jpg_x000D_
https://dimg04.c-ctrip.com/images/0301p120008ukxppoEB3A.jpg_x000D_
https://dimg04.c-ctrip.com/images/0306412000bf7b1yo60CF.jpg_x000D_
https://dimg04.c-ctrip.com/images/0303w120008ukyavw2D24.jpg_x000D_
https://dimg04.c-ctrip.com/images/0301d120008siq9oo4FDE.jpg</t>
  </si>
  <si>
    <t>36343190</t>
  </si>
  <si>
    <t>【自营纯玩 老友安心游】A线自选5钻携程榜单酒店 【漓江四星游船+遇龙河竹筏漂流+艺术之宫芦笛岩+藩王府靖江王府+世外桃源+一生必看千古情+城徽象鼻山】老司机专车接送</t>
  </si>
  <si>
    <t>无购物无自费成团保障车型可选</t>
  </si>
  <si>
    <t>https://dimg04.c-ctrip.com/images/0300g1200084xs8cp49CA.jpg</t>
  </si>
  <si>
    <t>36351592</t>
  </si>
  <si>
    <t>桂林+阳朔+龙脊梯田+漓江4日3晚私家团</t>
  </si>
  <si>
    <t>【1单1团】享私密包车游-商务GL8|指定2晚香格里拉+1晚悦榕庄+四星船游全景漓江+行摄龙脊·赠往返索道+【热气球or世外桃源】二选一+十里画廊+遇龙河竹筏+奇观银子岩+城徽象鼻山</t>
  </si>
  <si>
    <t>可加购导游服务无购物无自费成团保障梯田游船体验车型可选入住亲子榜单酒店</t>
  </si>
  <si>
    <t>https://dimg04.c-ctrip.com/images/0301112000aoh6z08E57F.png_x000D_
https://dimg04.c-ctrip.com/images/0300q12000aqaxlxu333E.jpg_x000D_
https://dimg04.c-ctrip.com/images/0305a12000aogyfho8CCC.png_x000D_
https://dimg04.c-ctrip.com/images/0306h12000aokfs05692C.jpg</t>
  </si>
  <si>
    <t>36516169</t>
  </si>
  <si>
    <t>优选桂林+漓江+阳朔+龙脊梯田6日5晚私家团</t>
  </si>
  <si>
    <t>五一亲子游 立减800/人【金樽奢行 升级别克GL8】3晚雁山宋品别墅&amp;2晚金钻悦榕庄/糖舍/香樟华苹 |四星船上舱+漓江第一湾相公山+龙脊梯田&amp;民族服饰拍照+遇龙河双人竹筏+名店珍馐</t>
  </si>
  <si>
    <t>无购物无自费成团保障亲子甄选梯田车型可选别墅酒店全程金铂钻酒店</t>
  </si>
  <si>
    <t>https://dimg04.c-ctrip.com/images/0305b120009zcoml15B8F.jpg_x000D_
https://dimg04.c-ctrip.com/images/0306v1200084mz8fx57BD.jpg_x000D_
https://dimg04.c-ctrip.com/images/0304t120008c187yn2FBA.jpg_x000D_
https://dimg04.c-ctrip.com/images/03046120008c189oc7BBB.png_x000D_
https://dimg04.c-ctrip.com/images/0306m120008c196k22D75.png_x000D_
https://dimg04.c-ctrip.com/images/0301f120008c182i32AC6.png_x000D_
https://dimg04.c-ctrip.com/images/03014120008c1853xFE35.png_x000D_
https://dimg04.c-ctrip.com/images/0305b120008c17wcz758E.png_x000D_
https://dimg04.c-ctrip.com/images/0304u120008c17xn38825.png_x000D_
https://dimg04.c-ctrip.com/images/03070120008bu7ory8D77.jpg_x000D_
https://dimg04.c-ctrip.com/images/0300d120008bu72fz3036.jpg_x000D_
https://dimg04.c-ctrip.com/images/0303o120008bu6uerA661.jpg_x000D_
https://dimg04.c-ctrip.com/images/0300s120008bttli3E331.png_x000D_
https://dimg04.c-ctrip.com/images/0302v120008btq49vB9B5.png_x000D_
https://dimg04.c-ctrip.com/images/0305z120008btu7os563A.png</t>
  </si>
  <si>
    <t>36521806</t>
  </si>
  <si>
    <t>桂林+阳朔+漓江风景名胜区+北海+涠洲岛6日5晚私家团</t>
  </si>
  <si>
    <t>错峰特惠【山水墨画·浪漫海岛】岛上海滩BBQ+篝火晚会〓漓江全景四星船+遇龙河亲水竹筏+2晚北海海景房+【火山地质】涠洲住岛赏日出日落+【蒸汽海鲜餐】</t>
  </si>
  <si>
    <t>https://dimg04.c-ctrip.com/images/0301512000bpcgqg9C4B9.jpg_x000D_
https://dimg04.c-ctrip.com/images/0304v12000bpcgxafCBCE.jpg_x000D_
https://dimg04.c-ctrip.com/images/0300912000bpcgnpx2D68.jpg_x000D_
https://dimg04.c-ctrip.com/images/0305n12000bpcguxm4E23.jpg_x000D_
https://dimg04.c-ctrip.com/images/0302u12000bpcgt3j934B.jpg_x000D_
https://dimg04.c-ctrip.com/images/0305w12000bpcgdrt35A5.jpg_x000D_
https://dimg04.c-ctrip.com/images/0300u12000bdnnfujC415.jpg</t>
  </si>
  <si>
    <t>36580775</t>
  </si>
  <si>
    <t>桂林+龙脊梯田+阳朔+漓江7日6晚私家团</t>
  </si>
  <si>
    <t>一单一团【2晚阳朔悦榕庄+2晚雁山宋品+2晚糖舍】六钻高端行程 全程高餐标+融创水世界+漓江四星船+神仙视角赏漓江第一湾-相公山+印象刘三姐+非遗画扇体验+漓江竹筏 一车到底</t>
  </si>
  <si>
    <t>无购物无自费成团保障亲子甄选3期免息梯田水上乐园竹筏漂流古镇古村特色表演车型可选龙虾餐</t>
  </si>
  <si>
    <t>https://dimg04.c-ctrip.com/images/0304x12000b6vq8hc6340.jpg</t>
  </si>
  <si>
    <t>36779181</t>
  </si>
  <si>
    <t>广西桂林+北海+阳朔+漓江风景名胜区+涠洲岛+龙脊梯田7日6晚私家团</t>
  </si>
  <si>
    <t>&lt;广西多纬度的美&gt;个性化酒店定制:高分四钻酒店&amp;特色民宿随心选&lt;榜单热点:漓江&amp;遇龙河双竹筏/电动车骑行/银子岩&amp;涠洲岛大船登岛/包车环游&gt;24H微管家</t>
  </si>
  <si>
    <t>无购物无自费成团保障梯田赠取消险骑行体验竹筏漂流车型可选自选酒店</t>
  </si>
  <si>
    <t>成功旅行</t>
  </si>
  <si>
    <t>https://dimg04.c-ctrip.com/images/0300q12000bdhhwdrB20C.png_x000D_
https://dimg04.c-ctrip.com/images/0305a12000bdidl7a9EB4.png_x000D_
https://dimg04.c-ctrip.com/images/0303p12000bdq9gpr76EB.png_x000D_
https://dimg04.c-ctrip.com/images/0303z12000bdq93v16F5D.png_x000D_
https://dimg04.c-ctrip.com/images/0306c12000bdidnbs7D33.png_x000D_
https://dimg04.c-ctrip.com/images/0302p12000bdidsnuC590.png_x000D_
https://dimg04.c-ctrip.com/images/0300d12000bdide9s2E10.png_x000D_
https://dimg04.c-ctrip.com/images/0305e12000b8lo7h0102B.png_x000D_
https://dimg04.c-ctrip.com/images/0301w12000bdi2qdn70AE.jpg</t>
  </si>
  <si>
    <t>36874112</t>
  </si>
  <si>
    <t>桂林+阳朔+漓江风景名胜区+龙脊梯田+北海+涠洲岛9日8晚私家团</t>
  </si>
  <si>
    <t>山海包车游丨北海5钻+涠洲2晚+阳朔2晚【四星船游漓江+龙脊赏景丨遇龙河竹筏+如意峰/相公山2选1】+涠洲海岛自由行·深度游+赠198元海鲜自助+惬意山海间</t>
  </si>
  <si>
    <t>无购物无自费成团保障海岛游船体验车型可选入住亲子榜单酒店海鲜餐</t>
  </si>
  <si>
    <t>https://dimg04.c-ctrip.com/images/0303012000bam7rxu7CE8.jpg_x000D_
https://dimg04.c-ctrip.com/images/0302812000bdqbvlb7A05.jpg</t>
  </si>
  <si>
    <t>36978857</t>
  </si>
  <si>
    <t>桂林+阳朔+漓江5日4晚私家团</t>
  </si>
  <si>
    <t>【近山水 甲天下之旅】宿一晚龙脊梯田酒店·免费泡汤+精选5钻酒店【4人升级别克GL8】漓江四星船·游百里漓江+遇龙河双人竹筏+网红热气球【赠阳朔必吃榜私房菜】</t>
  </si>
  <si>
    <t>无购物无自费成团保障梯田特色表演车型可选</t>
  </si>
  <si>
    <t>https://dimg04.c-ctrip.com/images/0305b12000culdhjn5234.png_x000D_
https://dimg04.c-ctrip.com/images/0302c12000ctghn824AD8.jpg_x000D_
https://dimg04.c-ctrip.com/images/0304l12000ctggs2z5E1E.jpg_x000D_
https://dimg04.c-ctrip.com/images/0304h12000ctghdvc7EDF.jpg_x000D_
https://dimg04.c-ctrip.com/images/0303812000ctghn84F5EE.jpg_x000D_
https://dimg04.c-ctrip.com/images/0301712000ctgi1y9CC70.jpg_x000D_
https://dimg04.c-ctrip.com/images/0304412000ctghn86A74E.jpg_x000D_
https://dimg04.c-ctrip.com/images/0301c12000ctghns6FAD3.jpg_x000D_
https://dimg04.c-ctrip.com/images/0303z12000ctgh51k677E.jpg_x000D_
https://dimg04.c-ctrip.com/images/0304l12000ctgh7fn9DD8.jpg</t>
  </si>
  <si>
    <t>36989443</t>
  </si>
  <si>
    <t>桂林+阳朔+漓江+龙脊梯田+北海+涠洲岛8日7晚私家团</t>
  </si>
  <si>
    <t>下单减200【北海金昌开元+2晚住岛自由行】海鲜自助+金坑索道『四星船·如意峰/千古情·遇龙河竹筏1.5h金龙桥』相公山【出海活动浆板/帆板冲浪任玩】赶海+流下村+银滩</t>
  </si>
  <si>
    <t>无购物无自费成团保障亲子甄选海滨/沙滩梯田游船体验车型可选入住亲子榜单酒店海鲜餐</t>
  </si>
  <si>
    <t>https://dimg04.c-ctrip.com/images/0300n12000bnhujzq5E76.jpg</t>
  </si>
  <si>
    <t>37022530</t>
  </si>
  <si>
    <t>桂林+阳朔+漓江+龙脊梯田+北海+涠洲岛7日6晚私家团</t>
  </si>
  <si>
    <t>下单减200【北海金昌开元+大公馆+1晚住岛自由行】海鲜自助+金坑索道『四星船·如意峰/千古情·遇龙河竹筏·骥马/金龙桥』相公山【出海活动浆板/帆板冲浪】赶海+银滩</t>
  </si>
  <si>
    <t>无购物无自费成团保障亲子甄选梯田游船体验车型可选入住亲子榜单酒店海鲜餐</t>
  </si>
  <si>
    <t>https://dimg04.c-ctrip.com/images/0303p12000bi7f0nl2AB8.jpg</t>
  </si>
  <si>
    <t>37023694</t>
  </si>
  <si>
    <t>广西北海+涠洲岛+桂林+漓江7日6晚跟团游</t>
  </si>
  <si>
    <t>『惊喜涠洲-纯玩系列』涠洲1晚住宿 1天半自由活动【赠送环岛游】【看语文课本上的象鼻山+畅游漓江三星游船-360度观漓江】『广西小全景】 银滩&amp;老街&amp;安排1餐海鲜宴</t>
  </si>
  <si>
    <t>无购物无自费成团保障70岁须陪同游船体验海鲜餐</t>
  </si>
  <si>
    <t>https://dimg04.c-ctrip.com/images/0301b12000ceui4p40971.jpg_x000D_
https://dimg04.c-ctrip.com/images/0301f12000ceui8igCB00.jpg_x000D_
https://dimg04.c-ctrip.com/images/0306a12000cfakusv7279.jpg_x000D_
https://dimg04.c-ctrip.com/images/0306w12000ceui3s559DB.jpg_x000D_
https://dimg04.c-ctrip.com/images/0301m12000ceui8blEBBD.jpg_x000D_
https://dimg04.c-ctrip.com/images/0300p12000ceui5bl84E8.jpg_x000D_
https://dimg04.c-ctrip.com/images/0304912000ceuiakjCD14.jpg_x000D_
https://dimg04.c-ctrip.com/images/0304112000ceui956831E.jpg_x000D_
https://dimg04.c-ctrip.com/images/0302r12000ceui22745F4.jpg_x000D_
https://dimg04.c-ctrip.com/images/0303712000ceuhzt21DD4.jpg_x000D_
https://dimg04.c-ctrip.com/images/0300l12000ceui5qvB59C.jpg_x000D_
https://dimg04.c-ctrip.com/images/0300j12000ceuiw0l32F8.jpg_x000D_
https://dimg04.c-ctrip.com/images/0303612000ceuitotB078.jpg_x000D_
https://dimg04.c-ctrip.com/images/0301j12000ceuisjjF45A.jpg_x000D_
https://dimg04.c-ctrip.com/images/0303m12000ceuj0mo911A.jpg_x000D_
https://dimg04.c-ctrip.com/images/0300v12000ceuj01l0A7D.jpg_x000D_
https://dimg04.c-ctrip.com/images/0300x12000ceuipp986AD.jpg_x000D_
https://dimg04.c-ctrip.com/images/0305h12000ceuitt88551.jpg_x000D_
https://dimg04.c-ctrip.com/images/0303712000ceuiw0r4309.jpg_x000D_
https://dimg04.c-ctrip.com/images/0305u12000ceuitoz1751.jpg_x000D_
https://dimg04.c-ctrip.com/images/0304712000ceuisjp0652.jpg_x000D_
https://dimg04.c-ctrip.com/images/0304l12000ceuj1t8FAA1.jpg</t>
  </si>
  <si>
    <t>系统机票¥5720起_x000D_
系统火车（只含去程） ¥4892起</t>
  </si>
  <si>
    <t>37027573</t>
  </si>
  <si>
    <t>广西南宁+德天跨国瀑布景区+通灵大峡谷+明仕田园+涠洲岛+北海6日5晚跟团游</t>
  </si>
  <si>
    <t>【暑期特惠！优惠多多】立减200/人&amp;桂西南大热景点全含&amp;下单即送伴手礼+赶海+儿童挖沙工具包&amp;德天跨国瀑布&amp;明仕田园&amp;涠洲岛&amp;银滩&amp;出行无忧</t>
  </si>
  <si>
    <t>错峰特惠无购物无自费成团保障3期免息6期免息瀑布峡谷峡湾竹筏漂流博物馆</t>
  </si>
  <si>
    <t>桂奕旅游</t>
  </si>
  <si>
    <t>https://dimg04.c-ctrip.com/images/0300812000bgfqjtu5D56.jpg_x000D_
https://dimg04.c-ctrip.com/images/0303r12000bcurd79A24A.png_x000D_
https://dimg04.c-ctrip.com/images/0305812000bgg7c2c3589.jpg_x000D_
https://dimg04.c-ctrip.com/images/0303o12000bggpka78F0E.jpg_x000D_
https://dimg04.c-ctrip.com/images/0306b12000b7qfgt802DF.jpg</t>
  </si>
  <si>
    <t>南宁起北海止-连住北海3晚¥3967起_x000D_
南宁起止-最后一晚住南宁 ¥3896起_x000D_
南起北止-1晚涠洲自选酒店 ¥4420起_x000D_
南宁起止-1晚涠洲自选酒店 ¥4182起_x000D_
双动南宁往返 ¥4554起_x000D_
双动南宁起北海回 实时计价_x000D_
单程火车票+可选包车游 ¥3449起</t>
  </si>
  <si>
    <t>37196466</t>
  </si>
  <si>
    <t>贵州黄果树+荔波+西江千户苗寨+广西桂林+龙脊梯田+阳朔+漓江9日8晚跟团游</t>
  </si>
  <si>
    <t>携程自营,宿西江苗寨+贵阳升1晚国际5钻,2晚阳朔连住,漓江兴坪竹筏+遇龙河双人竹筏+龙脊梯田+印象刘三姐贵宾席+银子岩,贵阳进桂林返</t>
  </si>
  <si>
    <t>无购物无自费成团保障70岁须陪同3期免息瀑布溶洞梯田赠取消险古镇古村特色表演酸汤鱼宴</t>
  </si>
  <si>
    <t>https://dimg04.c-ctrip.com/images/0304d12000e909twb7C93.jpg_x000D_
https://dimg04.c-ctrip.com/images/0301q12000e954h554F5B.jpg_x000D_
https://dimg04.c-ctrip.com/images/0300r12000e1hgdik2412.jpg_x000D_
https://dimg04.c-ctrip.com/images/0302m12000e1h4obtDE6B.jpg_x000D_
https://dimg04.c-ctrip.com/images/0305812000e1h5f6k5F9E.jpg_x000D_
https://dimg04.c-ctrip.com/images/0301c12000e1h5cs97985.jpg_x000D_
https://dimg04.c-ctrip.com/images/0304212000e1h58fy9C4E.jpg_x000D_
https://dimg04.c-ctrip.com/images/0306y12000e1h4wgr5814.jpg_x000D_
https://dimg04.c-ctrip.com/images/0304512000apk4t994F21.jpg_x000D_
https://dimg04.c-ctrip.com/images/0304h12000apk4pqpC2CD.jpg</t>
  </si>
  <si>
    <t>双飞往返¥5729起_x000D_
动车往返 暂无可售_x000D_
仅含去程机票,回程自理 ¥5044起_x000D_
仅含去程动车,回程自理 ¥5540起</t>
  </si>
  <si>
    <t>37270893</t>
  </si>
  <si>
    <t>桂林+漓江+阳朔+龙脊梯田+崇左+德天瀑布7日6晚私家团</t>
  </si>
  <si>
    <t>【携程自营·臻享山水】奢住之选|阳朔悦榕庄/糖舍/香樟+崇左丽世LUX|漓江四星船VIP头等舱+遇龙河竹筏+跨国德天瀑布+诗画秘境明仕田园|全程豪配【亲子放心游】</t>
  </si>
  <si>
    <t>无购物无自费成团保障亲子甄选登山体验瀑布梯田赠取消险竹筏漂流古镇古村特色表演博物馆车型可选别墅酒店</t>
  </si>
  <si>
    <t>https://dimg04.c-ctrip.com/images/0301j12000budoffq0052.jpg_x000D_
https://dimg04.c-ctrip.com/images/0303l12000budobr789A2.jpg_x000D_
https://dimg04.c-ctrip.com/images/0300b12000budoaxj9703.jpg_x000D_
https://dimg04.c-ctrip.com/images/0302s12000budoehpBE0D.jpg_x000D_
https://dimg04.c-ctrip.com/images/0305612000budoj5i4D97.jpg_x000D_
https://dimg04.c-ctrip.com/images/0302z12000budoaxpECAD.jpg_x000D_
https://dimg04.c-ctrip.com/images/0301112000budoei1AD81.jpg_x000D_
https://dimg04.c-ctrip.com/images/0300r12000budoj5nEB2B.jpg_x000D_
https://dimg04.c-ctrip.com/images/0300y12000budobriDBCF.jpg_x000D_
https://dimg04.c-ctrip.com/images/0305n12000budoaxwFC7D.jpg</t>
  </si>
  <si>
    <t>37355691</t>
  </si>
  <si>
    <t>桂林+漓江风景名胜区+阳朔5日4晚自由行</t>
  </si>
  <si>
    <t>【包车|遛娃·度假两不误】宿·大户人家东漓古村|带娃深度体验非遗活动|沉浸式体验乡村野趣|全程包车|24H管家微信服务|四星游轮船游水墨漓江|登相公山观日出|遇龙河竹筏漂流</t>
  </si>
  <si>
    <t>包车游</t>
  </si>
  <si>
    <t>https://dimg04.c-ctrip.com/images/0301c12000cyadafj420B.jpg_x000D_
https://dimg04.c-ctrip.com/images/0302l12000a2dtndr33E4.jpg_x000D_
https://dimg04.c-ctrip.com/images/0305312000b9afeyaF42A.jpg_x000D_
https://dimg04.c-ctrip.com/images/300f0x000000l2exeEBC5.jpg_x000D_
https://dimg04.c-ctrip.com/images/300a0h0000008sptfA42C.jpg_x000D_
https://dimg04.c-ctrip.com/images/30060h0000008spkv99E8.jpg_x000D_
https://dimg04.c-ctrip.com/images/30070h0000008sr9f1D3A.jpg</t>
  </si>
  <si>
    <t>37407711</t>
  </si>
  <si>
    <t>广西南宁+德天瀑布+明仕田园+通灵大峡谷+北海+涠洲岛7日6晚私家团</t>
  </si>
  <si>
    <t>【错峰早订】自营轻奢小团 纯玩0购物 森林瀑布|唯美海滩|亲子宅玩|网红泳池 1对1专车服务 酒店任选&amp;爸妈出游推荐 出行无忧</t>
  </si>
  <si>
    <t>可加购导游服务无购物无自费成团保障瀑布海滨/沙滩峡谷峡湾森林博物馆车型可选</t>
  </si>
  <si>
    <t>37703595</t>
  </si>
  <si>
    <t>桂林+阳朔+漓江+龙脊梯田+三江侗乡5日4晚私家团</t>
  </si>
  <si>
    <t>【四星船+非遗三江】大公馆/碧莲江景+程阳八寨+三江鼓楼+侗乡茶园&amp;布央茶山&amp;仙人山【金坑索道+遇龙河双人竹筏】CIAO下午茶+高餐标名店美食【民俗演出坐妹】下单减200</t>
  </si>
  <si>
    <t>可加购导游服务无购物无自费成团保障梯田特色表演车型可选</t>
  </si>
  <si>
    <t>https://dimg04.c-ctrip.com/images/0300r12000b2i38nb692E.jpg_x000D_
https://dimg04.c-ctrip.com/images/0302o12000b2hvizc2791.jpg_x000D_
https://dimg04.c-ctrip.com/images/0302512000b2i223v53FD.jpg_x000D_
https://dimg04.c-ctrip.com/images/0304k12000b2i2gpaBEB2.jpg_x000D_
https://dimg04.c-ctrip.com/images/0302i12000b2i4nthF9EA.jpg_x000D_
https://dimg04.c-ctrip.com/images/0303t12000b2i9i89D02B.jpg_x000D_
https://dimg04.c-ctrip.com/images/0301k12000b2i9v8rB30F.jpg_x000D_
https://dimg04.c-ctrip.com/images/0303612000b2ia88lF3A1.jpg_x000D_
https://dimg04.c-ctrip.com/images/0306x12000b2ia7o41BF9.jpg_x000D_
https://dimg04.c-ctrip.com/images/0301612000b2ibwzz4183.jpg_x000D_
https://dimg04.c-ctrip.com/images/0304r12000b2ics4cC042.jpg_x000D_
https://dimg04.c-ctrip.com/images/0300r12000b2icu8eBEC7.jpg_x000D_
https://dimg04.c-ctrip.com/images/0300u12000b2ignvq9CB8.jpg_x000D_
https://dimg04.c-ctrip.com/images/0305i12000b8vp8v0CC45.jpg_x000D_
https://dimg04.c-ctrip.com/images/0305g12000b2ih24jFEF6.jpg_x000D_
https://dimg04.c-ctrip.com/images/0300z12000b2ihcu35EB3.jpg_x000D_
https://dimg04.c-ctrip.com/images/0300n12000b5h9mznAD7F.jpg_x000D_
https://dimg04.c-ctrip.com/images/0302912000b5h89d32A9D.jpg</t>
  </si>
  <si>
    <t>38005687</t>
  </si>
  <si>
    <t>北海+涠洲岛3日2晚自由行</t>
  </si>
  <si>
    <t>【包车自在游海岛】北海1晚+涠洲岛1晚|包车+严选当地好司机|酒店随心选|涠洲岛门票及往返船票需选购|吹着海风|踏着白沙滩|侨港风情街品海鲜|骑车环游涠洲岛/滴水屏观柔美日落</t>
  </si>
  <si>
    <t>自选酒店包车游海滨/沙滩海岛</t>
  </si>
  <si>
    <t>https://dimg04.c-ctrip.com/images/0304l1200095d7d7j7E01.png</t>
  </si>
  <si>
    <t>38085161</t>
  </si>
  <si>
    <t>广西南宁+巴马百鸟岩+百魔洞+巴马水晶宫+百色起义纪念馆+粤东会馆+渠洋湖+鹅泉+旧州老街+德天跨国瀑布景区+明仕田园6日5晚私家团</t>
  </si>
  <si>
    <t>【性价比 爸妈放心游】精华景点/臻奢住宿/专属管家&amp;24h接送机/站 贴心服务】</t>
  </si>
  <si>
    <t>可加购导游服务无购物无自费成团保障瀑布湖泊车型可选</t>
  </si>
  <si>
    <t>https://dimg04.c-ctrip.com/images/0306z12000bvftly54C4C.png_x000D_
https://dimg04.c-ctrip.com/images/0306e12000bvftkrhE1BC.png_x000D_
https://dimg04.c-ctrip.com/images/0306s12000bvftnnt501E.png_x000D_
https://dimg04.c-ctrip.com/images/0302v12000byuszom4F1E.png_x000D_
https://dimg04.c-ctrip.com/images/0303p12000bvftogo4D00.png_x000D_
https://dimg04.c-ctrip.com/images/0301x12000c3zheu5C96F.jpg</t>
  </si>
  <si>
    <t>38092888</t>
  </si>
  <si>
    <t>广西南宁+德天跨国瀑布景区+明仕田园+通灵大峡谷+北海涠洲岛6日5晚私家团</t>
  </si>
  <si>
    <t>【暑假早订优惠】奔赴山海 ·下单减500/人『升级1晚5钻·临海酒店』食现煮海鲜粥 | 赶海拾贝 /森林氧吧 /跨国瀑布 /竹筏“小桂林“&amp;海岛二日游</t>
  </si>
  <si>
    <t>可加购导游服务无购物无自费成团保障瀑布峡谷峡湾海岛火山森林竹筏漂流车型可选</t>
  </si>
  <si>
    <t>https://dimg04.c-ctrip.com/images/0307212000dj8uosr5B5D.png_x000D_
https://dimg04.c-ctrip.com/images/0304112000dj8u6ckD495.png_x000D_
https://dimg04.c-ctrip.com/images/0300c12000dj8tx3t949B.png_x000D_
https://dimg04.c-ctrip.com/images/0301l12000dj8ugnd8C87.png_x000D_
https://dimg04.c-ctrip.com/images/0303q12000dj8uz7zB77A.png_x000D_
https://dimg04.c-ctrip.com/images/0304i12000dj8u5c3CB6B.png_x000D_
https://dimg04.c-ctrip.com/images/0304712000dj8u95r7495.png_x000D_
https://dimg04.c-ctrip.com/images/0303f12000dj8u7y406B8.png_x000D_
https://dimg04.c-ctrip.com/images/0302e12000dj8ud3z1707.png</t>
  </si>
  <si>
    <t>38204581</t>
  </si>
  <si>
    <t>桂林+阳朔+龙脊梯田+漓江四星游船5日4晚私家团</t>
  </si>
  <si>
    <t>【臻品游|休闲观光|私家小团】严选好品住宿|全程私家专车|24H微信管家服务|打卡龙脊|邮轮游漓江|打卡ins风梯田|青山烟雨|竹筏悠悠|长河漂流|品山光水色|忘却红尘烦心事</t>
  </si>
  <si>
    <t>无购物成团保障梯田车型可选自选酒店</t>
  </si>
  <si>
    <t>https://dimg04.c-ctrip.com/images/0305012000cwjma219E76.jpg_x000D_
https://dimg04.c-ctrip.com/images/300b0x000000lbta1AAEA.jpg_x000D_
https://dimg04.c-ctrip.com/images/0305h12000apit9i98E87.jpg_x000D_
https://dimg04.c-ctrip.com/images/300q0h0000008wgtxD868.jpg_x000D_
https://dimg04.c-ctrip.com/images/30010h0000008wjan3328.jpg_x000D_
https://dimg04.c-ctrip.com/images/300a0h0000008sptfA42C.jpg_x000D_
https://dimg04.c-ctrip.com/images/30070h0000008sr9f1D3A.jpg</t>
  </si>
  <si>
    <t>38310506</t>
  </si>
  <si>
    <t>限量升2+1陆地头等舱【四星船·大公馆+2晚阳朔五星碧莲江景/益田AB线】18人小团+相公山【遇龙河双人竹筏漂流+古东瀑布】十里画廊骑行+【60标美食+啤酒鱼】可选升千古情+独立接送机</t>
  </si>
  <si>
    <t>无购物无自费成团保障瀑布</t>
  </si>
  <si>
    <t>https://dimg04.c-ctrip.com/images/0303112000bjb0a1dF2F4.jpg_x000D_
https://dimg04.c-ctrip.com/images/0306g12000bjfpvtp2B2D.jpg_x000D_
https://dimg04.c-ctrip.com/images/0306s12000bwzmz5095FD.jpg_x000D_
https://dimg04.c-ctrip.com/images/0304b12000bl3obj8C963.jpg_x000D_
https://dimg04.c-ctrip.com/images/0303q12000axz7tw12418.jpg_x000D_
https://dimg04.c-ctrip.com/images/0303712000bl3nalu4CE4.jpg_x000D_
https://dimg04.c-ctrip.com/images/0307112000bl3ukctD052.jpg_x000D_
https://dimg04.c-ctrip.com/images/0302h12000blg9aa5D759.jpg_x000D_
https://dimg04.c-ctrip.com/images/0300k12000as03e8190D7.jpg_x000D_
https://dimg04.c-ctrip.com/images/0301w12000as02vihBFDC.jpg</t>
  </si>
  <si>
    <t>大公馆+阳朔高端5钻¥3632起_x000D_
桂山+阳朔高端5钻 ¥3571起_x000D_
大公馆+阳朔精品5钻 ¥3322起_x000D_
全程精品5钻 ¥3024起</t>
  </si>
  <si>
    <t>38334151</t>
  </si>
  <si>
    <t>广西桂林+漓江+阳朔+南宁+德天瀑布+通灵峡谷+北海8日7晚跟团游</t>
  </si>
  <si>
    <t>全景游【漓江游船-览20元背景+遇龙河漂流+十里画廊+银子岩+世外桃源】边境双瀑布-富氧峡谷spa+赠德天接驳车【阳朔啤酒鱼+海鲜餐】银滩+老街+赠赶海</t>
  </si>
  <si>
    <t>成团保障70岁须陪同瀑布峡谷峡湾特色表演海鲜餐农家宴</t>
  </si>
  <si>
    <t>桂人游</t>
  </si>
  <si>
    <t>https://dimg04.c-ctrip.com/images/0302e12000b09r6pz95BF.jpg_x000D_
https://dimg04.c-ctrip.com/images/0304712000b09rjrrB25B.jpg_x000D_
https://dimg04.c-ctrip.com/images/0306r12000b09y42uE5B2.jpg_x000D_
https://dimg04.c-ctrip.com/images/0303a12000b09rtpmD833.jpg_x000D_
https://dimg04.c-ctrip.com/images/0301y12000b09ryza466A.jpg_x000D_
https://dimg04.c-ctrip.com/images/0305812000bsw00yk6F56.jpg_x000D_
https://dimg04.c-ctrip.com/images/0306412000b213xjyB321.jpg_x000D_
https://dimg04.c-ctrip.com/images/0302j12000brnfx9i7455.jpg_x000D_
https://dimg04.c-ctrip.com/images/0301q12000b77bd5gCD63.jpg_x000D_
https://dimg04.c-ctrip.com/images/0306f12000b77bcrq08C5.jpg</t>
  </si>
  <si>
    <t>38537416</t>
  </si>
  <si>
    <t>桂林+阳朔+漓江+龙脊梯田+三江5日4晚私家团</t>
  </si>
  <si>
    <t>私家定制 1单1团【非遗三江-程阳八寨侗族文化-风雨桥】《坐妹》实景演出丨4星船游漓江丨摄影龙脊·赠往返索道丨遇龙河手撑竹筏+世外桃源+桂林千古情表演丨城徽象鼻山</t>
  </si>
  <si>
    <t>可加购导游服务无购物无自费成团保障游船体验特色表演博物馆车型可选</t>
  </si>
  <si>
    <t>https://dimg04.c-ctrip.com/images/0305112000bsvwu7m729D.jpg_x000D_
https://dimg04.c-ctrip.com/images/0305j12000bsvxb2228F4.jpg_x000D_
https://dimg04.c-ctrip.com/images/0305b12000bsvxlep1294.jpg_x000D_
https://dimg04.c-ctrip.com/images/0304312000bsvxonh3205.jpg_x000D_
https://dimg04.c-ctrip.com/images/0304112000bv5bd0b8B2D.jpg_x000D_
https://dimg04.c-ctrip.com/images/0303p12000bth62d9B622.jpg_x000D_
https://dimg04.c-ctrip.com/images/0305r12000bsvxyhdD1B5.jpg</t>
  </si>
  <si>
    <t>38572187</t>
  </si>
  <si>
    <t>【自营旗舰 休闲纯玩】专车接送 1单1团，登顶龙脊/四星游船打卡全程漓江,泛舟遇龙河,【相公山】神仙视角赏漓江第一湾，阳朔精华景点一网打尽,赏桂林山水获心中宁静</t>
  </si>
  <si>
    <t>无购物无自费成团保障梯田游船体验车型可选自选酒店</t>
  </si>
  <si>
    <t>https://dimg04.c-ctrip.com/images/30080x000000l3a9s98C3.jpg_x000D_
https://dimg04.c-ctrip.com/images/0305l120009458aqk7FA2.jpg_x000D_
https://dimg04.c-ctrip.com/images/300k12000000t9rp7A8B4.jpg_x000D_
https://dimg04.c-ctrip.com/images/0305p12000bqk079dE549.jpg</t>
  </si>
  <si>
    <t>38656471</t>
  </si>
  <si>
    <t>南宁+巴马+靖西+百色+崇左7日6晚自由行</t>
  </si>
  <si>
    <t>【桂西南全景一趟玩遍】包车自在出行|私享用车|高钻酒店榜单任意选择|赠界河漂流//篝火晚会|游德天瀑布/通灵峡谷/明仕田园/大石围天坑/鹅泉/水波天窗/田州古城</t>
  </si>
  <si>
    <t>自选酒店包车游瀑布峡谷峡湾篝火晚会漂流</t>
  </si>
  <si>
    <t>https://dimg04.c-ctrip.com/images/300j0g0000007xvosFC9F_C_440_245.jpg_x000D_
https://dimg04.c-ctrip.com/images/300s0g0000007xgzhDED9_C_440_245.jpg_x000D_
https://dimg04.c-ctrip.com/images/30060g0000007xfd55ACE_C_440_245.jpg_x000D_
https://dimg04.c-ctrip.com/images/300w0g0000007xfhs3F48_C_440_245.jpg</t>
  </si>
  <si>
    <t>38724592</t>
  </si>
  <si>
    <t>错峰早订『高端定制-1单1团』 升级海景房【2晚涠洲岛明星民宿+2晚明星同款富丽华海景房】 升商务舱往返涠洲岛+舒适专车  网红沙滩Bar下午茶+海景餐厅定制晚餐  “小马代’潜水圣地</t>
  </si>
  <si>
    <t>可加购导游服务无购物无自费成团保障双酒店海滨/沙滩海岛车型可选入住精品民宿海鲜餐</t>
  </si>
  <si>
    <t>https://dimg04.c-ctrip.com/images/0305l120008hj45r4A0DE.jpg_x000D_
https://dimg04.c-ctrip.com/images/03017120008y6fv6z62E4.jpg_x000D_
https://dimg04.c-ctrip.com/images/0300o120008y6fqgd042E.jpg</t>
  </si>
  <si>
    <t>38843409</t>
  </si>
  <si>
    <t>广西南宁+德天跨国瀑布景区+古龙山大峡谷+北海银滩旅游度假区+涠洲岛6日5晚私家团</t>
  </si>
  <si>
    <t>错峰大促&amp;错峰立减700/人【“长留仙境”明仕田园&amp;德天跨国瀑布&amp;古龙山漂流&amp;涠洲岛&amp;银滩】『专车服务&amp;独立接送机0等待&amp;赠特产礼包】</t>
  </si>
  <si>
    <t>可加购导游服务无购物无自费成团保障瀑布峡谷峡湾竹筏漂流车型可选海鲜餐</t>
  </si>
  <si>
    <t>https://dimg04.c-ctrip.com/images/0300z12000ccolpf7115D.jpg</t>
  </si>
  <si>
    <t>动车南宁起止 暂无可售</t>
  </si>
  <si>
    <t>39046702</t>
  </si>
  <si>
    <t>桂林+阳朔+漓江风景名胜区+龙脊梯田3日2晚私家团</t>
  </si>
  <si>
    <t>【1单1团 私密包车】【宿宝藏自选酒店民宿】金秋丰收龙脊梯田+赏千亩稻田风光+船游5A漓江精华段+兴坪古镇+遇龙河双人竹筏+十里画廊丨春晚会场-象鼻山</t>
  </si>
  <si>
    <t>可加购导游服务无购物无自费成团保障梯田车型可选自选酒店</t>
  </si>
  <si>
    <t>https://dimg04.c-ctrip.com/images/0302p12000cgp57pk342C.jpg_x000D_
https://dimg04.c-ctrip.com/images/0305j12000bsvxb2228F4.jpg_x000D_
https://dimg04.c-ctrip.com/images/0306r12000bsvxnke1E6D.jpg_x000D_
https://dimg04.c-ctrip.com/images/0300q12000bsvxnn6D1E1.jpg_x000D_
https://dimg04.c-ctrip.com/images/0301g12000bsvxt45E0F0.jpg_x000D_
https://dimg04.c-ctrip.com/images/0304312000bsvxonh3205.jpg_x000D_
https://dimg04.c-ctrip.com/images/0305r12000bsvxyhdD1B5.jpg</t>
  </si>
  <si>
    <t>39144780</t>
  </si>
  <si>
    <t>桂林+漓江风景名胜区+阳朔4日3晚跟团游</t>
  </si>
  <si>
    <t>错峰热卖·赠接送机·严选酒店【漓江游船 观20元背景山+遇龙河竹筏+世外桃源+银子岩+车览十里画廊】古东瀑布+象鼻山【享桂林特色风味餐+阳朔特色啤酒鱼+古东农家饭】童含早</t>
  </si>
  <si>
    <t>无购物无自费成团保障70岁须陪同瀑布游船体验</t>
  </si>
  <si>
    <t>https://dimg04.c-ctrip.com/images/0301h1200095fjq4r8192.jpg_x000D_
https://dimg04.c-ctrip.com/images/0300o1200095fk3ptFD73.jpg_x000D_
https://dimg04.c-ctrip.com/images/0300r120009d1d2470820.jpg_x000D_
https://dimg04.c-ctrip.com/images/0304k1200090t8yql7643.jpg_x000D_
https://dimg04.c-ctrip.com/images/0300e12000bzeie8e4866.jpg_x000D_
https://dimg04.c-ctrip.com/images/03023120008r4jtg4F627.jpg_x000D_
https://dimg04.c-ctrip.com/images/0303h120008pk84bv9B90.jpg_x000D_
https://dimg04.c-ctrip.com/images/0300q120008pl2rdo9D78.jpg_x000D_
https://dimg04.c-ctrip.com/images/0303t120009w4nwofCF48.jpg_x000D_
https://dimg04.c-ctrip.com/images/0303t120009w4nnuw140D.jpg_x000D_
https://dimg04.c-ctrip.com/images/03027120008pl2lpc49AA.jpg_x000D_
https://dimg04.c-ctrip.com/images/0304c120008pkdu6m163C.jpg_x000D_
https://dimg04.c-ctrip.com/images/0304m12000d2zhxzdBF9A.jpg_x000D_
https://dimg04.c-ctrip.com/images/0300m12000d2m52sbD26E.jpg_x000D_
https://dimg04.c-ctrip.com/images/0302812000d2m5ettD2E6.jpg_x000D_
https://dimg04.c-ctrip.com/images/030091200095fmeqw03A4.jpg_x000D_
https://dimg04.c-ctrip.com/images/0302e1200095fljk03302.jpg_x000D_
https://dimg04.c-ctrip.com/images/0305h1200095fkfdtAD3E.jpg_x000D_
https://dimg04.c-ctrip.com/images/0300p1200095flfnt0AEB.jpg_x000D_
https://dimg04.c-ctrip.com/images/030191200095fkcxd8249.jpg_x000D_
https://dimg04.c-ctrip.com/images/0304x1200095fl4ng9BE0.jpg_x000D_
https://dimg04.c-ctrip.com/images/030601200095fl5842945.jpg_x000D_
https://dimg04.c-ctrip.com/images/0301a120009d3xyoaCDBB.jpg_x000D_
https://dimg04.c-ctrip.com/images/0306g120008pk8d1xC32D.jpg</t>
  </si>
  <si>
    <t>39323925</t>
  </si>
  <si>
    <t>广西北海涠洲岛4日3晚拼小团</t>
  </si>
  <si>
    <t>官方旗舰-乐享浪漫海岛 自选2晚涠洲岛住宿随心订 纯玩零购 接送海岛码头 碧海蓝天&amp;无忧出游 带您畅游涠洲岛 【9人VIP拼小团】，3人以上升级独立成团</t>
  </si>
  <si>
    <t>可加购导游服务拼小团无购物成团保障双酒店海岛</t>
  </si>
  <si>
    <t>https://dimg04.c-ctrip.com/images/0303o12000dkusnhn1AA7.jpg_x000D_
https://dimg04.c-ctrip.com/images/0303t12000dkusjytA9AF.jpg_x000D_
https://dimg04.c-ctrip.com/images/0306212000dkurxaj0D77.jpg_x000D_
https://dimg04.c-ctrip.com/images/0304412000dkusalrE75D.jpg_x000D_
https://dimg04.c-ctrip.com/images/0302n12000dkut1nm9003.jpg_x000D_
https://dimg04.c-ctrip.com/images/0304312000dkusihdB88E.jpg_x000D_
https://dimg04.c-ctrip.com/images/0307212000dkurdgv516F.jpg</t>
  </si>
  <si>
    <t>双飞北海往返¥3652起_x000D_
高铁北海往返 暂无可售_x000D_
双飞南宁进北海出 ¥3368起_x000D_
双飞南宁往返 ¥3572起_x000D_
单程【飞机抵达北海】 ¥2692起_x000D_
单程【高铁抵达北海】 暂无可售</t>
  </si>
  <si>
    <t>39356073</t>
  </si>
  <si>
    <t>臻享山水·诗画桂林【专车出游·1单1团】高铁/动车游+2晚金钻悦榕庄/糖舍/香樟华苹+1晚桂林雁山宋品|四星船二楼+总统席印象刘三姐+非遗画扇体验+游网红相公山|名店珍馐</t>
  </si>
  <si>
    <t>无购物无自费成团保障特色表演博物馆车型可选全程金铂钻酒店</t>
  </si>
  <si>
    <t>朗程直营旗舰店</t>
  </si>
  <si>
    <t>https://dimg04.c-ctrip.com/images/0305a12000bpxd8ue1859.png_x000D_
https://dimg04.c-ctrip.com/images/0304912000bpxdjub1080.png_x000D_
https://dimg04.c-ctrip.com/images/0304x120008pfmpuhB832.jpg_x000D_
https://dimg04.c-ctrip.com/images/0304q120008pfmv9q40B9.jpg_x000D_
https://dimg04.c-ctrip.com/images/0301o120008pfmwlf552D.jpg_x000D_
https://dimg04.c-ctrip.com/images/03057120008pfmq062688.jpg_x000D_
https://dimg04.c-ctrip.com/images/0305u120008pfm1mo8900.jpg_x000D_
https://dimg04.c-ctrip.com/images/0303g120008pfme1tC3F6.jpg</t>
  </si>
  <si>
    <t>39516357</t>
  </si>
  <si>
    <t>自营VIP推荐『错峰早订-特升涠洲岛往返商务舱』北海升级1晚轻奢帐篷露营体验+2晚海岛『赠』双人户外BBQ+蒸汽海鲜餐+下午茶+高尔夫球体验&amp;小众玩法&amp;拒绝旅游特种兵&amp;6人可独立团不拼车</t>
  </si>
  <si>
    <t>拼小团无购物成团保障海鲜餐</t>
  </si>
  <si>
    <t>https://dimg04.c-ctrip.com/images/0302k12000cn68jqoE6FA.jpg</t>
  </si>
  <si>
    <t>北海升级一晚帐篷露营¥3635起_x000D_
一晚升5钻海景房+一晚帐篷 ¥4341起_x000D_
梵俪酒店连住 ¥3135起_x000D_
动车 ¥1608起</t>
  </si>
  <si>
    <t>39525048</t>
  </si>
  <si>
    <t>广西南宁+德天跨国瀑布景区+明仕田园+通灵大峡谷+北海+涠洲岛7日6晚拼小团</t>
  </si>
  <si>
    <t>跨国瀑布&amp;明仕田园竹筏&amp;通灵大峡谷·【9人VIP拼小团🔥】【臻享一线海景富丽华/海岛两晚民宿体验/轻奢深度纯玩】森林瀑布+环岛旅行</t>
  </si>
  <si>
    <t>拼小团无购物成团保障瀑布峡谷峡湾海岛森林竹筏漂流</t>
  </si>
  <si>
    <t>https://dimg04.c-ctrip.com/images/0303212000dn2b6043A0B.jpg_x000D_
https://dimg04.c-ctrip.com/images/0306i12000dm4fli28A50.jpg_x000D_
https://dimg04.c-ctrip.com/images/0306812000dm4g2to19EF.jpg_x000D_
https://dimg04.c-ctrip.com/images/0307212000dm4f4p40C62.jpg_x000D_
https://dimg04.c-ctrip.com/images/0304r12000dm4g6hi839A.jpg</t>
  </si>
  <si>
    <t>双飞南宁进北海出¥7800起_x000D_
双飞南宁往返 ¥8109起_x000D_
高铁南宁进北海出 暂无可售_x000D_
高铁南宁往返 ¥8897起</t>
  </si>
  <si>
    <t>39546192</t>
  </si>
  <si>
    <t>广西桂林+漓江风景名胜区+阳朔+西街+遇龙河漂流5日4晚跟团游</t>
  </si>
  <si>
    <t>品质携程四钻酒店+竹筏漓江+兴坪古镇+龙河竹筏漂流+漓江湾·相公山+世外桃源+银子岩+侗族鼓寨+【舞台剧·山水间】+民族长桌宴+含机票+桂林接送机</t>
  </si>
  <si>
    <t>无购物成团保障70岁须陪同水秀表演竹筏漂流民族风味餐八大碗</t>
  </si>
  <si>
    <t>佰达旅行</t>
  </si>
  <si>
    <t>https://dimg04.c-ctrip.com/images/0304p12000cnaazs022FE.jpg_x000D_
https://dimg04.c-ctrip.com/images/0300j12000cnaaw0z7F95.jpg_x000D_
https://dimg04.c-ctrip.com/images/0300q12000cnaax465A8C.jpg_x000D_
https://dimg04.c-ctrip.com/images/0304g12000cnaba4p8DFF.jpg_x000D_
https://dimg04.c-ctrip.com/images/0305512000cnab6g371C7.jpg_x000D_
https://dimg04.c-ctrip.com/images/0301n12000cnabed8559D.jpg_x000D_
https://dimg04.c-ctrip.com/images/0303p12000cnab5mg704A.jpg_x000D_
https://dimg04.c-ctrip.com/images/0303v12000cnaav2xB366.jpg</t>
  </si>
  <si>
    <t>39623289</t>
  </si>
  <si>
    <t>广西南宁+通灵峡谷+渠洋湖+鹅泉+德天瀑布+明仕田园5日4晚私家团</t>
  </si>
  <si>
    <t>暑期优先订 · 下单立减 · VIP小众玩法『升级2晚5钻万豪/龙光那莲1晚+田园民宿+长豊酒店』自由骑行+竹筏游+跨国瀑布 -『包车游·专车出行·随走随停』</t>
  </si>
  <si>
    <t>可加购导游服务无购物无自费成团保障瀑布峡谷峡湾湖泊竹筏漂流博物馆车型可选</t>
  </si>
  <si>
    <t>https://dimg04.c-ctrip.com/images/0305a12000clyp2sm6E5D.png_x000D_
https://dimg04.c-ctrip.com/images/0306412000clypc505582.png_x000D_
https://dimg04.c-ctrip.com/images/0306512000clyp6115D9E.png_x000D_
https://dimg04.c-ctrip.com/images/0301b12000clyo85dC241.png_x000D_
https://dimg04.c-ctrip.com/images/0306512000clyp2mtA33D.png_x000D_
https://dimg04.c-ctrip.com/images/0306e12000clypbn9EA3C.png_x000D_
https://dimg04.c-ctrip.com/images/0302p12000clyp4i50996.png_x000D_
https://dimg04.c-ctrip.com/images/0301c12000clyp44g04F5.png_x000D_
https://dimg04.c-ctrip.com/images/0306112000c3zqyv364D8.jpg</t>
  </si>
  <si>
    <t>39680400</t>
  </si>
  <si>
    <t>【自营新品 一单一团】【桂林2晚+阳朔两晚轻松出行】漓江全景四星船+遇龙河双人竹筏+【如意峰.玻璃栈道】+双秀2选1+银子岩+私享下午茶+赠送【竹筒饭+桂林米粉】</t>
  </si>
  <si>
    <t>无购物成团保障竹筏漂流游船体验车型可选</t>
  </si>
  <si>
    <t>https://dimg04.c-ctrip.com/images/0302j12000clfo9n14851.jpg_x000D_
https://dimg04.c-ctrip.com/images/0304w12000clfoedeB825.jpg_x000D_
https://dimg04.c-ctrip.com/images/0305m12000clfoftpD7F1.jpg_x000D_
https://dimg04.c-ctrip.com/images/0301m12000clfo9v0D316.jpg_x000D_
https://dimg04.c-ctrip.com/images/0303912000clfo8uz379F.jpg_x000D_
https://dimg04.c-ctrip.com/images/0307012000clfoiti59BB.jpg_x000D_
https://dimg04.c-ctrip.com/images/0307312000clfoin03BDE.jpg_x000D_
https://dimg04.c-ctrip.com/images/0301d12000clfog7hB2D8.jpg_x000D_
https://dimg04.c-ctrip.com/images/0307412000clfolr9F38C.jpg_x000D_
https://dimg04.c-ctrip.com/images/0304y12000clfofx77E0F.jpg_x000D_
https://dimg04.c-ctrip.com/images/0302q12000clfoiw2E5A6.jpg_x000D_
https://dimg04.c-ctrip.com/images/0305c12000clfofhq7788.jpg</t>
  </si>
  <si>
    <t>39779708</t>
  </si>
  <si>
    <t>广西南宁+巴马+德天瀑布+通灵峡谷+北海+涠洲岛+桂林+漓江+阳朔10日9晚跟团游</t>
  </si>
  <si>
    <t>错峰特惠｜广西全景游【1晚海岛~升8人海岛小团】90分钟游漓江+遇龙河漂流【百魔洞+百鸟岩+长寿村】银滩/老街/侨港【赠旅游3件套+海鸭蛋】</t>
  </si>
  <si>
    <t>成团保障70岁须陪同瀑布峡谷峡湾海岛竹筏漓江农家宴</t>
  </si>
  <si>
    <t>双飞南起桂止¥4458起_x000D_
单动-南宁进 ¥4359起</t>
  </si>
  <si>
    <t>39942662</t>
  </si>
  <si>
    <t>『高端纯玩零自费·线路升级』优选4钻酒店【BC线升级大公馆】丨漓江星级游船+遇龙河漂流※城徽象鼻山+世外桃源+银子岩+古东瀑布【C线·赠印象刘三姐/千古情】|提前7天预定立减100元/人</t>
  </si>
  <si>
    <t>无购物无自费成团保障70岁须陪同赠取消险游船体验农家宴</t>
  </si>
  <si>
    <t>桂林滨维</t>
  </si>
  <si>
    <t>https://dimg04.c-ctrip.com/images/0300n12000cnax9if3549.jpg_x000D_
https://dimg04.c-ctrip.com/images/0300l12000cnawefyA035.jpg_x000D_
https://dimg04.c-ctrip.com/images/0307312000cnax1c4E570.jpg_x000D_
https://dimg04.c-ctrip.com/images/0303h12000cnawnz26B67.jpg_x000D_
https://dimg04.c-ctrip.com/images/0304b12000cnawiie426F.jpg</t>
  </si>
  <si>
    <t>亲子三星船双飞¥2476起_x000D_
四星船+2晚大公馆双飞 ¥2778起_x000D_
C线+千古情/印象双飞 ¥2957起_x000D_
特惠兴坪船双飞 ¥2331起</t>
  </si>
  <si>
    <t>40004420</t>
  </si>
  <si>
    <t>广西南宁+巴马+德天跨国瀑布景区通灵峡谷+北海涠洲岛7日6晚私家团</t>
  </si>
  <si>
    <t>【暑假早订】巴马秘境：百魔洞+百鸟岩+篝火长桌宴+三门海&amp;德天瀑布&amp;通灵大峡谷&amp;明仕竹筏&amp;银滩+百年老街 -特色餐【涠洲岛+住1晚海岛】4人减2000元/单</t>
  </si>
  <si>
    <t>可加购导游服务无购物无自费成团保障瀑布峡谷峡湾海岛竹筏漂流博物馆车型可选长桌宴</t>
  </si>
  <si>
    <t>https://dimg04.c-ctrip.com/images/0307212000comx63aB1EC.png_x000D_
https://dimg04.c-ctrip.com/images/0301912000comwx4g11A8.png_x000D_
https://dimg04.c-ctrip.com/images/0301d12000comwx6aDBB2.png_x000D_
https://dimg04.c-ctrip.com/images/0304112000coqoj8n2CB0.png_x000D_
https://dimg04.c-ctrip.com/images/0303v12000comwznuA631.jpg_x000D_
https://dimg04.c-ctrip.com/images/0303l12000comx0unDA94.png_x000D_
https://dimg04.c-ctrip.com/images/0301612000comxjarAB30.jpg_x000D_
https://dimg04.c-ctrip.com/images/0307212000comwttq5745.png</t>
  </si>
  <si>
    <t>双动-南进北出 暂无可售</t>
  </si>
  <si>
    <t>40082908</t>
  </si>
  <si>
    <t>广西桂林+漓江+阳朔+北海+涠洲岛7日6晚跟团游</t>
  </si>
  <si>
    <t>【五一预售·热恋山海】兴坪游船+古东瀑布+银子岩+世外桃源【升海岛8人小团-住1晚海岛】北海升8人小团·老街/银滩【赠趣味赶海/沙画表演&amp;海鸭蛋&amp;晕船贴&amp;汤粉&amp;涠洲香蕉】</t>
  </si>
  <si>
    <t>成团保障70岁须陪同瀑布海岛游船体验特色表演农家宴</t>
  </si>
  <si>
    <t>和乐旅行</t>
  </si>
  <si>
    <t>https://dimg04.c-ctrip.com/images/0302t12000af78f82A36E.jpg_x000D_
https://dimg04.c-ctrip.com/images/0304p12000af78n4s212A.jpg_x000D_
https://dimg04.c-ctrip.com/images/0306412000af78qo60458.jpg_x000D_
https://dimg04.c-ctrip.com/images/0302a12000af788yp8618.jpg_x000D_
https://dimg04.c-ctrip.com/images/0304n12000af78rr86A85.jpg_x000D_
https://dimg04.c-ctrip.com/images/0304w12000af78hxi57F5.jpg_x000D_
https://dimg04.c-ctrip.com/images/0304812000af78jgxB5D4.jpg_x000D_
https://dimg04.c-ctrip.com/images/0304512000af78pmzC719.jpg_x000D_
https://dimg04.c-ctrip.com/images/0306p12000af78x923158.jpg_x000D_
https://dimg04.c-ctrip.com/images/0305412000af78rz41007.jpg</t>
  </si>
  <si>
    <t>双飞~桂林进北海出¥4039起_x000D_
双飞~桂林进南宁出 ¥3894起_x000D_
双动~桂林进南宁出 ¥4401起_x000D_
双动~桂林进北海出 暂无可售</t>
  </si>
  <si>
    <t>40121762</t>
  </si>
  <si>
    <t>错峰早订-500 隐奢尊享【宝藏线路 一单一团】【空中无边恒温泳池会展国际+竹筏游5A漓江】【龙脊赠双缆车+品竹筒饭】十里画廊遇龙河双人漂 相公山|赠精致下午茶</t>
  </si>
  <si>
    <t>可加购导游服务无购物无自费成团保障特色表演车型可选竹筏漓江</t>
  </si>
  <si>
    <t>https://dimg04.c-ctrip.com/images/0304412000bak7bs19794.jpg_x000D_
https://dimg04.c-ctrip.com/images/0305012000bak7sjq88F2.jpg_x000D_
https://dimg04.c-ctrip.com/images/0303312000bak7tr35947.jpg_x000D_
https://dimg04.c-ctrip.com/images/0302912000d5glnv63DB8.jpg_x000D_
https://dimg04.c-ctrip.com/images/0304f12000bad4hg906C9.jpg_x000D_
https://dimg04.c-ctrip.com/images/0302112000bak7flmF472.jpg_x000D_
https://dimg04.c-ctrip.com/images/0300g12000bak7qhg1CCF.jpg_x000D_
https://dimg04.c-ctrip.com/images/0301o12000bam1ok59428.jpg_x000D_
https://dimg04.c-ctrip.com/images/0306k12000balt4wfF4E0.jpg_x000D_
https://dimg04.c-ctrip.com/images/0302f12000bad4i2fD7A7.jpg_x000D_
https://dimg04.c-ctrip.com/images/0305v12000bad6io51AD5.jpg_x000D_
https://dimg04.c-ctrip.com/images/0303q12000bak8dsnE24C.jpg_x000D_
https://dimg04.c-ctrip.com/images/0301b12000bajxg17F96A.jpg_x000D_
https://dimg04.c-ctrip.com/images/0307112000bad6i200ED0.jpg_x000D_
https://dimg04.c-ctrip.com/images/0303d12000balwffu76C0.jpg_x000D_
https://dimg04.c-ctrip.com/images/0300a12000bak85gr3C28.jpg</t>
  </si>
  <si>
    <t>40144625</t>
  </si>
  <si>
    <t>广西南宁+德天跨国瀑布景区+鹅泉+渠洋湖+北海+涠洲岛7日6晚私家团</t>
  </si>
  <si>
    <t>『错峰大促&amp;奇景西南』南宁进北海出·住南宁自选5钻酒店1晚｜@德天瀑布@明仕竹筏@通灵峡谷@中国绣球之乡@西南名泉·鹅泉@珠城北海@涠洲岛&amp;下单-500元</t>
  </si>
  <si>
    <t>https://dimg04.c-ctrip.com/images/0305712000dg6p0yf6F2F.jpg</t>
  </si>
  <si>
    <t>40188466</t>
  </si>
  <si>
    <t>中国广西北海涠洲岛火山国家地质公园银滩4日3晚私家团</t>
  </si>
  <si>
    <t>【纯玩无购物，一单一团，随走随停】【赠涠洲香蕉&amp;特色糖水&amp;往返高速大船】</t>
  </si>
  <si>
    <t>可加购导游服务无购物无自费成团保障双酒店火山车型可选</t>
  </si>
  <si>
    <t>https://dimg04.c-ctrip.com/images/0301e12000c2sig1sE62D.jpg</t>
  </si>
  <si>
    <t>40330652</t>
  </si>
  <si>
    <t>广西桂林+漓江+阳朔4日3晚私家团</t>
  </si>
  <si>
    <t>【奢居任选·一车到底】『阳朔悦榕庄/香樟华萍/糖舍/玖壤+香格里拉/宋品』四星船VIP舱览全景漓江+遇龙河手撑竹筏 +空中花园如意峰+城徽象鼻山『儿童赠早&amp;品味珍馐』</t>
  </si>
  <si>
    <t>https://dimg04.c-ctrip.com/images/0305r12000cpyw9f29CA7.jpg_x000D_
https://dimg04.c-ctrip.com/images/0303812000cpywa10E004.jpg_x000D_
https://dimg04.c-ctrip.com/images/0300a12000cpyw5dy98DD.jpg_x000D_
https://dimg04.c-ctrip.com/images/0302o12000cpyw7uj3CAD.jpg_x000D_
https://dimg04.c-ctrip.com/images/0306c12000cpyw791332C.jpg</t>
  </si>
  <si>
    <t>40485450</t>
  </si>
  <si>
    <t>广西桂林+龙脊梯田+漓江+阳朔5日4晚拼小团</t>
  </si>
  <si>
    <t>踏青赏花青春结伴 2-8人纯玩慢享小团+升级漓江三星船+印象刘三姐/千古情二选一+龙脊梯田+遇龙河竹筏漂流+『升3晚5钻高标酒店』+24H专车送机/站 +6人以上下单可升级独立成团</t>
  </si>
  <si>
    <t>错峰特惠拼小团无购物无自费成团保障亲子甄选80岁须陪同3期免息梯田赠取消险竹筏漂流</t>
  </si>
  <si>
    <t>https://dimg04.c-ctrip.com/images/0303112000b8auadl7128.jpg</t>
  </si>
  <si>
    <t>去程-兴坪船+1晚龙脊¥3388起_x000D_
双飞+主推热门款-住1晚龙脊 ¥4530起</t>
  </si>
  <si>
    <t>40858148</t>
  </si>
  <si>
    <t>【1单1团-私家秘制-人在画中游』甄选5钻酒店+连住2晚阳朔-可升级酒店【漓江三星船限时升上舱+平安镜面梯田+陶渊明笔下世外桃源】尊享VIP包车+行程可定制+多人立减,爸妈放心游</t>
  </si>
  <si>
    <t>暑期早鸟无购物无自费成团保障梯田车型可选</t>
  </si>
  <si>
    <t>云漓七星国旅</t>
  </si>
  <si>
    <t>https://dimg04.c-ctrip.com/images/0300112000d0lsjte6A4C.jpg_x000D_
https://dimg04.c-ctrip.com/images/0304k12000d0lstye62FE.jpg_x000D_
https://dimg04.c-ctrip.com/images/0305t12000d0hdbna0420.jpg_x000D_
https://dimg04.c-ctrip.com/images/0302t12000cu4ulqeA204.jpg_x000D_
https://dimg04.c-ctrip.com/images/0301b12000cu4s5mrC7F4.jpg_x000D_
https://dimg04.c-ctrip.com/images/0304512000cu4u9vlD70D.jpg_x000D_
https://dimg04.c-ctrip.com/images/0302s12000cu4uyu24223.jpg_x000D_
https://dimg04.c-ctrip.com/images/0306212000cu4uebq4B29.jpg_x000D_
https://dimg04.c-ctrip.com/images/0303412000cu4vclh78A9.jpg_x000D_
https://dimg04.c-ctrip.com/images/03018120008ukxsbx413E.jpg_x000D_
https://dimg04.c-ctrip.com/images/0303l12000cu5d80mCA8F.jpg_x000D_
https://dimg04.c-ctrip.com/images/0300812000cu5cgga9D74.jpg_x000D_
https://dimg04.c-ctrip.com/images/0304q12000cu5dgsiDB1B.jpg_x000D_
https://dimg04.c-ctrip.com/images/0303t12000cu5chzcB5C4.jpg_x000D_
https://dimg04.c-ctrip.com/images/0303v12000cu5dgsw04E2.jpg_x000D_
https://dimg04.c-ctrip.com/images/0306h12000cu5cgh6133D.jpg_x000D_
https://dimg04.c-ctrip.com/images/0304012000cu4vclj99AB.jpg_x000D_
https://dimg04.c-ctrip.com/images/0304712000cu4u9wiD478.jpg_x000D_
https://dimg04.c-ctrip.com/images/0303612000cu4uw39CE03.jpg_x000D_
https://dimg04.c-ctrip.com/images/0302v12000cu4u0ci111F.jpg_x000D_
https://dimg04.c-ctrip.com/images/0303t12000cu4tw949284.jpg_x000D_
https://dimg04.c-ctrip.com/images/0303r12000cu4upxm1351.jpg_x000D_
https://dimg04.c-ctrip.com/images/0306c12000cu4uqtrE886.jpg_x000D_
https://dimg04.c-ctrip.com/images/0301y12000cu4uquf4F00.jpg_x000D_
https://dimg04.c-ctrip.com/images/0301x12000cu4xel16348.jpg_x000D_
https://dimg04.c-ctrip.com/images/0300h12000cu4xphc39FF.jpg_x000D_
https://dimg04.c-ctrip.com/images/0303o12000cu4xc3e680F.jpg_x000D_
https://dimg04.c-ctrip.com/images/0306h12000culge2g5791.jpg</t>
  </si>
  <si>
    <t>40977335</t>
  </si>
  <si>
    <t>桂林+阳朔+漓江风景名胜区+南宁+通灵大峡谷+德天跨国瀑布景区6日5晚跟团游</t>
  </si>
  <si>
    <t>仅含去程机票【自营无购物 住1晚龙脊】遇龙河/银子岩+三星船游漓江阳朔福利段 /象鼻山/特色桂林米粉+竹筏明仕田园+氧吧峡谷+德天瀑布</t>
  </si>
  <si>
    <t>无购物无自费成团保障瀑布梯田峡谷峡湾游船体验</t>
  </si>
  <si>
    <t>https://dimg04.c-ctrip.com/images/0304612000a3kzujk1455.jpg_x000D_
https://dimg04.c-ctrip.com/images/0303i12000a3l04lj6C71.jpg_x000D_
https://dimg04.c-ctrip.com/images/0303z12000cd61f40F814.jpg_x000D_
https://dimg04.c-ctrip.com/images/0302v12000cd61blqB6D8.jpg</t>
  </si>
  <si>
    <t>41068949</t>
  </si>
  <si>
    <t>广西南宁+德天跨国瀑布景区+鹅泉+渠洋湖+北海+涠洲岛6日5晚拼小团</t>
  </si>
  <si>
    <t>『错峰大促&amp;赠红树林疍家赶海』南进北出·住南宁沃笙酒店1晚&amp;海岛1晚｜明仕竹筏赏田园风光+德天瀑布+鹅泉+酷爽银滩+涠洲岛环岛1日游·4人下单直降2600</t>
  </si>
  <si>
    <t>拼小团无购物成团保障瀑布竹筏漂流海鲜餐</t>
  </si>
  <si>
    <t>https://dimg04.c-ctrip.com/images/0300y12000d0vrdol5E46.jpg</t>
  </si>
  <si>
    <t>双飞南起北止¥5778起_x000D_
双飞南宁起止 ¥5749起_x000D_
单程动车起止 ¥3159起</t>
  </si>
  <si>
    <t>41114986</t>
  </si>
  <si>
    <t>暑期预售 亲子游主推【自营 1单1团】A线升1晚香格里拉/喜来登/融创施柏阁【景】漓江全景游船+骑行十里画廊+龙脊梯田&amp;少数民族服装+遇龙河双人竹筏+热气球体验+儿童赠早</t>
  </si>
  <si>
    <t>可加购导游服务无购物无自费成团保障梯田车型可选</t>
  </si>
  <si>
    <t>https://dimg04.c-ctrip.com/images/03026120009l4sm62F6A2.jpg_x000D_
https://dimg04.c-ctrip.com/images/0303g120008yezqox7BF1.jpg</t>
  </si>
  <si>
    <t>41197513</t>
  </si>
  <si>
    <t>综艺明星同款『北海限时豪升GL8&amp;海岛旅拍&amp;快艇观光&amp;下单-500元/人』北海2晚优先海景房+2晚海岛泳池民宿『含』价值228泰式按摩+双成人享价值282东南亚餐厅泰餐『赠』升涠洲往返商务舱</t>
  </si>
  <si>
    <t>无购物无自费成团保障海滨/沙滩海岛车型可选海鲜餐</t>
  </si>
  <si>
    <t>https://dimg04.c-ctrip.com/images/0304012000d959koiDA42.jpg</t>
  </si>
  <si>
    <t>41345410</t>
  </si>
  <si>
    <t>户外探索·阳朔5日4晚私家团</t>
  </si>
  <si>
    <t>【带萌娃探桂林呀~】&amp;【享隐世之居悦榕庄+废弃糖厂】&amp;【2-4人私家团】—喀斯特探洞+兴坪古镇+ 漓江旅拍+渔舟唱晚+鹉夜捕漓江鱼获宵夜+遇龙河竹筏+挎斗车骑行+植物科考+捡鸡蛋+窑鸡体验</t>
  </si>
  <si>
    <t>无购物成团保障徒步体验竹筏漂流古镇古村车型可选</t>
  </si>
  <si>
    <t>蒙趣亲子</t>
  </si>
  <si>
    <t>https://dimg04.c-ctrip.com/images/03036120008sy1t674A26.jpg</t>
  </si>
  <si>
    <t>41536755</t>
  </si>
  <si>
    <t>桂林+阳朔+漓江风景名胜区5日4晚跟团游</t>
  </si>
  <si>
    <t>新增特色主题豪华船/龙脊线『夜游四湖三部曲-A线』 ·『指定【亚朵】2晚连住+四星船-B线』 ·『升级一晚五星酒店-C线』· 象鼻山· 银子岩· 遇龙河漂流·· 新店入驻下单立减188</t>
  </si>
  <si>
    <t>成团保障八大碗</t>
  </si>
  <si>
    <t>汇众国旅</t>
  </si>
  <si>
    <t>https://dimg04.c-ctrip.com/images/0303g12000doy1v5uFB06.jpg_x000D_
https://dimg04.c-ctrip.com/images/0305112000dhvvxms59E5.jpg_x000D_
https://dimg04.c-ctrip.com/images/0304212000dtwa7inE888.jpg_x000D_
https://dimg04.c-ctrip.com/images/0303x12000dhvvg4tD482.jpg_x000D_
https://dimg04.c-ctrip.com/images/0301b12000dhvwh0jE999.jpg_x000D_
https://dimg04.c-ctrip.com/images/0306n12000dhvw9kq13B0.jpg_x000D_
https://dimg04.c-ctrip.com/images/0303112000dhvwdw67390.jpg_x000D_
https://dimg04.c-ctrip.com/images/0305712000dhvvsoy7B62.jpg_x000D_
https://dimg04.c-ctrip.com/images/0300h12000dd13k7jDFC0.jpg</t>
  </si>
  <si>
    <t>双飞纯玩/ 水陆双游夜游四湖¥2683起_x000D_
双飞 住3晚亚朵酒店+1晚美豪 ¥3395起_x000D_
双飞老导游升大瀑布酒店四星船 ¥2703起_x000D_
双高纯玩 /水陆双游夜游四湖 ¥3142起_x000D_
双高老导游升大瀑布酒店四星船 ¥2796起_x000D_
双高 3晚亚朵酒店+1晚美豪 ¥4001起_x000D_
去程高铁/动车1+3船游夜四湖 ¥2344起_x000D_
双飞竹筏漓江野趣标准行程 ¥2057起_x000D_
双飞含龙脊住800米吊脚楼 ¥2395起_x000D_
双飞升特色主题豪华船夜游四湖 ¥2414起</t>
  </si>
  <si>
    <t>41587507</t>
  </si>
  <si>
    <t>广西桂林+北海+涠洲岛7日6晚跟团游</t>
  </si>
  <si>
    <t>【一江三游】海岛私家环岛+三重体验【漓江四星船&amp;竹筏&amp;观光车+冠岩海陆空】+遇龙河竹筏漂流丨【经典荟萃】赏象鼻山/冠岩，畅游银滩老街，高品质爸妈游亲子游【赠百元礼包】</t>
  </si>
  <si>
    <t>错峰特惠无购物无自费成团保障70岁须陪同农家宴</t>
  </si>
  <si>
    <t>玩美度假</t>
  </si>
  <si>
    <t>https://dimg04.c-ctrip.com/images/0300w12000dfnj18w1FFE.jpg_x000D_
https://dimg04.c-ctrip.com/images/0300w12000dfnjduyF85C.jpg_x000D_
https://dimg04.c-ctrip.com/images/0307012000dj7by0747E9.jpg_x000D_
https://dimg04.c-ctrip.com/images/0303112000dj7bzl669D4.jpg_x000D_
https://dimg04.c-ctrip.com/images/0303j12000dfnitnt57FA.jpg_x000D_
https://dimg04.c-ctrip.com/images/0303312000dfnjxzyF4A6.jpg_x000D_
https://dimg04.c-ctrip.com/images/0304e12000dfnk8hyA1E4.jpg_x000D_
https://dimg04.c-ctrip.com/images/0303k12000dfnk84l41EC.jpg</t>
  </si>
  <si>
    <t>飞机往返 ✈️桂林进北海出¥4410起_x000D_
飞机往返✈️桂林进南宁出 ¥4355起_x000D_
高铁往返✈️桂林进北海出 暂无可售_x000D_
只含去程机票🚄桂进北出 ¥3328起_x000D_
篝火夜宴狂欢✈️桂进北出 ¥4239起</t>
  </si>
  <si>
    <t>41901273</t>
  </si>
  <si>
    <t>广西桂林+阳朔+漓江+龙脊梯田+柳州+三江5日4晚拼小团</t>
  </si>
  <si>
    <t>天赐·1~8人专司拼小团 2大地道双正餐 龙脊升级双梯田 程阳八寨 风雨桥 漓江游船 遇龙河双人冲坝漂流 醉美冠岩 古东氧吧 侗＆壮＆瑶民族风情 赠特产礼盒＆木龙湖</t>
  </si>
  <si>
    <t>拼小团无购物无自费成团保障瀑布溶洞梯田竹筏漂流农家宴</t>
  </si>
  <si>
    <t>https://dimg04.c-ctrip.com/images/0304012000dhd4thdB13D.jpg_x000D_
https://dimg04.c-ctrip.com/images/0301712000dd3m2kw777C.jpg_x000D_
https://dimg04.c-ctrip.com/images/0303o12000dd3m8xwCC46.jpg_x000D_
https://dimg04.c-ctrip.com/images/0300m12000dd3mfx3571E.jpg_x000D_
https://dimg04.c-ctrip.com/images/0306h12000dd8wb1oFB43.jpg_x000D_
https://dimg04.c-ctrip.com/images/0304912000dd3m4gn379B.jpg_x000D_
https://dimg04.c-ctrip.com/images/0307312000dd3mclpB5AB.jpg_x000D_
https://dimg04.c-ctrip.com/images/0300c12000dd3mbuhCCC9.jpg_x000D_
https://dimg04.c-ctrip.com/images/0301w12000dd3mic68538.jpg_x000D_
https://dimg04.c-ctrip.com/images/0303t12000dd3miqu319E.jpg_x000D_
https://dimg04.c-ctrip.com/images/0305w12000dd3mi5a5344.jpg_x000D_
https://dimg04.c-ctrip.com/images/0302912000dd3mrtlCF71.jpg_x000D_
https://dimg04.c-ctrip.com/images/0305n12000dd3mulq5244.jpg_x000D_
https://dimg04.c-ctrip.com/images/0305512000dd3mu8sDE4F.jpg_x000D_
https://dimg04.c-ctrip.com/images/0300k12000dd3mivg4B6D.jpg_x000D_
https://dimg04.c-ctrip.com/images/0300h12000dd3mdxxAB16.jpg_x000D_
https://dimg04.c-ctrip.com/images/0300u12000dd3mcd429CA.jpg_x000D_
https://dimg04.c-ctrip.com/images/0305c12000dd3mhu7B0E8.jpg</t>
  </si>
  <si>
    <t>双飞¥3633起_x000D_
往返高铁/动车 ¥4370起_x000D_
去程飞机票 ¥3146起_x000D_
去程高铁/动车 ¥3509起</t>
  </si>
  <si>
    <t>41942021</t>
  </si>
  <si>
    <t>广西桂林+阳朔+漓江+古东瀑布6日5晚拼小团</t>
  </si>
  <si>
    <t>天赐·8人专司拼小团 住榜单5钻＆风景如画 2大地道正餐+赠八宝特产 龙脊梯田+程阳八寨/网红柳州/黄姚古镇 漓江游船 遇龙河手摇竹筏 醉美冠岩 古东氧吧 侗＆壮＆瑶多民族风情</t>
  </si>
  <si>
    <t>无购物无自费成团保障瀑布溶洞竹筏漂流农家宴</t>
  </si>
  <si>
    <t>https://dimg04.c-ctrip.com/images/0304012000dhd4thdB13D.jpg_x000D_
https://dimg04.c-ctrip.com/images/0301712000dd3m2kw777C.jpg_x000D_
https://dimg04.c-ctrip.com/images/0303o12000dd3m8xwCC46.jpg_x000D_
https://dimg04.c-ctrip.com/images/0300m12000dd3mfx3571E.jpg_x000D_
https://dimg04.c-ctrip.com/images/0306h12000dd8wb1oFB43.jpg_x000D_
https://dimg04.c-ctrip.com/images/0304912000dd3m4gn379B.jpg_x000D_
https://dimg04.c-ctrip.com/images/0307312000dd3mclpB5AB.jpg_x000D_
https://dimg04.c-ctrip.com/images/0300c12000dd3mbuhCCC9.jpg_x000D_
https://dimg04.c-ctrip.com/images/0301w12000dd3mic68538.jpg_x000D_
https://dimg04.c-ctrip.com/images/0303t12000dd3miqu319E.jpg_x000D_
https://dimg04.c-ctrip.com/images/0305w12000dd3mi5a5344.jpg_x000D_
https://dimg04.c-ctrip.com/images/0302912000dd3mrtlCF71.jpg_x000D_
https://dimg04.c-ctrip.com/images/0305n12000dd3mulq5244.jpg_x000D_
https://dimg04.c-ctrip.com/images/0305512000dd3mu8sDE4F.jpg_x000D_
https://dimg04.c-ctrip.com/images/0300k12000dd3mivg4B6D.jpg_x000D_
https://dimg04.c-ctrip.com/images/0300h12000dd3mdxxAB16.jpg_x000D_
https://dimg04.c-ctrip.com/images/0300u12000dd3mcd429CA.jpg_x000D_
https://dimg04.c-ctrip.com/images/0305c12000dd3mhu7B0E8.jpg_x000D_
https://dimg04.c-ctrip.com/images/0304k12000d9lp0bp90F7.jpg</t>
  </si>
  <si>
    <t>桂林+龙脊梯田与三江程阳八寨¥4013起_x000D_
桂林+网红柳州的美食美景 ¥3915起_x000D_
桂林+古朴贺州的千年神韵 ¥4197起_x000D_
单高，行程同A线 暂无可售</t>
  </si>
  <si>
    <t>42011136</t>
  </si>
  <si>
    <t>广西桂林+阳朔+漓江5日4晚拼小团</t>
  </si>
  <si>
    <t>踏青赏花 2~8人纯玩慢享小团+20元背景兴坪游船+古东冠岩+遇龙河竹筏+蝴蝶泉+桂花公社+象鼻山 赠专车接机/站+儿童赠送酒店早餐+爸妈放心游 加赠下午茶+6人同时下单免升独立成团用车</t>
  </si>
  <si>
    <t>错峰特惠拼小团无购物无自费成团保障80岁须陪同赠取消险竹筏漂流</t>
  </si>
  <si>
    <t>https://dimg04.c-ctrip.com/images/0303112000b8auadl7128.jpg_x000D_
https://dimg04.c-ctrip.com/images/0307012000de7xbiv7DB2.jpg_x000D_
https://dimg04.c-ctrip.com/images/0302812000de7yjm61BA9.jpg_x000D_
https://dimg04.c-ctrip.com/images/0306z12000de7y60492E2.jpg_x000D_
https://dimg04.c-ctrip.com/images/0301312000de7xg0fF8A7.jpg_x000D_
https://dimg04.c-ctrip.com/images/0303n12000de7ygfr969B.jpg_x000D_
https://dimg04.c-ctrip.com/images/0300o12000de7yc39C3CD.jpg_x000D_
https://dimg04.c-ctrip.com/images/0300n12000de7y1md316B.jpg_x000D_
https://dimg04.c-ctrip.com/images/0300y12000de7y8y34F7D.jpg_x000D_
https://dimg04.c-ctrip.com/images/0306o12000de7yoy57642.jpg_x000D_
https://dimg04.c-ctrip.com/images/0301s12000de7ykhiC923.jpg</t>
  </si>
  <si>
    <t>去程+性价比款-兴坪船-古东¥2780起_x000D_
双飞+升级龙脊款-三星船 ¥3369起_x000D_
双飞+主推热门款-四星船-古东 ¥3939起</t>
  </si>
  <si>
    <t>42375841</t>
  </si>
  <si>
    <t>错峰性价比新品-限量豪升别克GL8『赠北海2晚海景房&amp;海岛两晚民宿体验』『欢乐赠送海鲜烧烤-篝火晚会&amp;蒸汽海鲜餐&amp;螺蛳粉/牛肉粉&amp;赶海渔趣』赠香蕉&amp;晕船贴『24H接送机&amp;1单1团&amp;24H管家】</t>
  </si>
  <si>
    <t>广西商务国旅</t>
  </si>
  <si>
    <t>https://dimg04.c-ctrip.com/images/0303512000dh087z0C1F4.jpg</t>
  </si>
  <si>
    <t>42453572</t>
  </si>
  <si>
    <t>广西南宁+鹅泉+渠洋湖+德天跨国瀑布景区+明仕田园+北海+涠洲岛6日5晚私家团</t>
  </si>
  <si>
    <t>纯玩定制•超高性价比&amp;5@6月下单赠荔枝尝鲜&amp;精选榜单酒店『明仕竹筏&amp;德天瀑布&amp;蒸汽海鲜餐&amp;涠洲岛5大景点+银滩&amp;老街&amp;侨港』4人立减2600/单</t>
  </si>
  <si>
    <t>可加购导游服务无购物无自费成团保障瀑布竹筏漂流车型可选海鲜餐</t>
  </si>
  <si>
    <t>https://dimg04.c-ctrip.com/images/0303f12000dnsajoi4CAF.jpg</t>
  </si>
  <si>
    <t>42664468</t>
  </si>
  <si>
    <t>优选桂林+阳朔+龙胜+漓江5日4晚私家团</t>
  </si>
  <si>
    <t>【自营私家】【住龙脊特色吊脚楼】深度游龙脊梯田+漓江三星船+遇龙河双人竹筏+双秀2选1+银子岩+十里画廊骑行【商圈地标四钻酒店】+古东瀑布+私享下午茶+赠送【竹筒饭+桂林米粉】</t>
  </si>
  <si>
    <t>无购物成团保障瀑布梯田竹筏漂流游船体验特色表演车型可选</t>
  </si>
  <si>
    <t>https://dimg04.c-ctrip.com/images/0301212000cm8u3n90075.jpg_x000D_
https://dimg04.c-ctrip.com/images/0301j12000cm8tybe1BF3.jpg_x000D_
https://dimg04.c-ctrip.com/images/0306u12000cm8u47j83ED.jpg_x000D_
https://dimg04.c-ctrip.com/images/0301i12000cm8u7a50F9B.jpg_x000D_
https://dimg04.c-ctrip.com/images/0306z12000cm8u5xu46A6.jpg_x000D_
https://dimg04.c-ctrip.com/images/0301e12000cm8u7p80B88.jpg_x000D_
https://dimg04.c-ctrip.com/images/0305s12000cm8u93lCB94.jpg_x000D_
https://dimg04.c-ctrip.com/images/0302p12000cm8u41t7AB4.jpg_x000D_
https://dimg04.c-ctrip.com/images/0302612000cm8u5cp9BFD.jpg_x000D_
https://dimg04.c-ctrip.com/images/0302u12000cm8u3ndD39E.jpg_x000D_
https://dimg04.c-ctrip.com/images/0306d12000cm8u6g3A25C.jpg_x000D_
https://dimg04.c-ctrip.com/images/0305v12000cm8u5f9CCF7.jpg</t>
  </si>
  <si>
    <t>42728433</t>
  </si>
  <si>
    <t>广西桂林+阳朔+漓江+黄果树瀑布+荔波+西江千户苗寨10日9晚跟团游</t>
  </si>
  <si>
    <t>【桂黔全景】桂林商圈4钻酒店+连住2晚阳朔+西江苗寨看璀璨夜景+中国天眼+漓江精华段兴坪竹筏+遇龙河双人竹筏+龙脊梯田+银子岩+象鼻山+高标椿记烧鹅</t>
  </si>
  <si>
    <t>无购物无自费成团保障70岁须陪同瀑布溶洞梯田古镇古村</t>
  </si>
  <si>
    <t>https://dimg04.c-ctrip.com/images/0304d12000e909twb7C93.jpg_x000D_
https://dimg04.c-ctrip.com/images/0300s12000951479oAEF5.jpg_x000D_
https://dimg04.c-ctrip.com/images/0300r12000e1hgdik2412.jpg_x000D_
https://dimg04.c-ctrip.com/images/0305112000e1h4pksB270.jpg_x000D_
https://dimg04.c-ctrip.com/images/0305812000e1h5f6k5F9E.jpg_x000D_
https://dimg04.c-ctrip.com/images/0301c12000e1h5cs97985.jpg_x000D_
https://dimg04.c-ctrip.com/images/0304212000e1h58fy9C4E.jpg_x000D_
https://dimg04.c-ctrip.com/images/0300z12000apjie3c99E0.jpg_x000D_
https://dimg04.c-ctrip.com/images/0300x12000apjin1dFCBD.jpg_x000D_
https://dimg04.c-ctrip.com/images/0302712000apjimf4EFB1.jpg_x000D_
https://dimg04.c-ctrip.com/images/0302212000apjin76C9C6.jpg_x000D_
https://dimg04.c-ctrip.com/images/0305712000apjilzhEB94.jpg_x000D_
https://dimg04.c-ctrip.com/images/0306y12000e1h4wgr5814.jpg</t>
  </si>
  <si>
    <t>42940839</t>
  </si>
  <si>
    <t>优选桂林+漓江+阳朔+龙脊梯田4日3晚私家团</t>
  </si>
  <si>
    <t>【奢居任选·一车到底】『阳朔悦榕庄+香格里拉/宋品』四星船VIP舱览全景漓江+双缆车游金坑梯田+遇龙河手撑竹筏 +空中花园如意峰『儿童赠早&amp;品味珍馐』</t>
  </si>
  <si>
    <t>42952460</t>
  </si>
  <si>
    <t>火爆热卖双人-1600【8人VIP·纯玩团·赠渔翁合影+围炉煮茶】【B线升遇龙河双人竹筏】龙脊梯田+漓江竹筏精华段+20元背景+溶洞银子岩+世外桃源+城徽象鼻山|赠晴雨伞+特产+时令水果</t>
  </si>
  <si>
    <t>无购物无自费成团保障70岁须陪同梯田竹筏漓江</t>
  </si>
  <si>
    <t>https://dimg04.c-ctrip.com/images/0302f12000cl0he8v9323.jpg_x000D_
https://dimg04.c-ctrip.com/images/0304x12000ckhr7ro5914.jpg_x000D_
https://dimg04.c-ctrip.com/images/0305d12000ckhrnwdA841.jpg_x000D_
https://dimg04.c-ctrip.com/images/0303t12000d5guvgrC5CF.jpg_x000D_
https://dimg04.c-ctrip.com/images/0301k12000ckhryjeC33A.jpg_x000D_
https://dimg04.c-ctrip.com/images/0304b12000ckhrpar2552.jpg</t>
  </si>
  <si>
    <t>飞机往返-遇龙河徒步¥2745起_x000D_
飞机往返-遇龙河双人竹筏 ¥2622起_x000D_
A线同款-高铁往返 暂无可售</t>
  </si>
  <si>
    <t>43165864</t>
  </si>
  <si>
    <t>5&amp;6月下单·避暑赠送广西荔枝尝鲜『赠北海2晚海景房‖海岛1晚民宿体验』『欢乐赠送海鲜自助烧烤-篝火晚会‖北海风味小吃‖』赠香蕉‖晕船贴『24H接送机‖8人以下小团‖24H管家式服务】</t>
  </si>
  <si>
    <t>拼小团无购物成团保障海滨/沙滩海岛海鲜餐烧烤</t>
  </si>
  <si>
    <t>https://dimg04.c-ctrip.com/images/0300912000dku184j9025.jpg</t>
  </si>
  <si>
    <t>1晚海岛-海鲜自助烧烤¥3382起_x000D_
双飞2晚海岛-海鲜自助烧烤 ¥3563起_x000D_
全程自选酒店-海鲜自助烧烤 ¥3510起_x000D_
单程动车 ¥1414起</t>
  </si>
  <si>
    <t>43165977</t>
  </si>
  <si>
    <t>南宁+德天跨国瀑布景区+通灵大峡谷+明仕田园+北海+涠洲岛4日3晚私家团</t>
  </si>
  <si>
    <t>【1单1团·全程独立专车服务·尊享酒店随心自选·门票全含·纯玩0购物·24H专车接送机/送站】畅玩：南宁+德天跨国瀑布景区+通灵大峡谷；</t>
  </si>
  <si>
    <t>可加购导游服务无购物无自费成团保障车型可选自选酒店</t>
  </si>
  <si>
    <t>有方假日</t>
  </si>
  <si>
    <t>https://dimg04.c-ctrip.com/images/0303m12000cylhpef997A.png_x000D_
https://dimg04.c-ctrip.com/images/0303m12000cylhpef997A.png</t>
  </si>
  <si>
    <t>高铁/火车往返 暂无可售_x000D_
_x000D_
仅含去程高铁/动车，回程自由 暂无可售</t>
  </si>
  <si>
    <t>43265867</t>
  </si>
  <si>
    <t>广西南宁+德天瀑布+通灵大峡谷+巴马+北海+涠洲岛7日6晚跟团游</t>
  </si>
  <si>
    <t>【错峰出游·纯玩0购物】南宁5钻酒店+老木棉度假+2晚海景房【巴马长寿村+百魔洞+船游百鸟岩】涠洲岛环岛5大景点+北海段升级8人团【赠沙画或赶海】</t>
  </si>
  <si>
    <t>无购物成团保障70岁须陪同瀑布峡谷峡湾游船体验</t>
  </si>
  <si>
    <t>畅游广西</t>
  </si>
  <si>
    <t>https://dimg04.c-ctrip.com/images/0300f12000c3yyrzc5333.jpg_x000D_
https://dimg04.c-ctrip.com/images/0305412000cedm7sf130D.jpg_x000D_
https://dimg04.c-ctrip.com/images/0304m12000bpmhqcjE4D8.jpg_x000D_
https://dimg04.c-ctrip.com/images/0301q12000clri4qoAFF4.jpg_x000D_
https://dimg04.c-ctrip.com/images/0302q12000aqch21kC6E9.jpg</t>
  </si>
  <si>
    <t>双飞~南宁进出¥4298起_x000D_
双飞~南宁进北海出 ¥4376起</t>
  </si>
  <si>
    <t>43276600</t>
  </si>
  <si>
    <t>广西桂林+龙脊梯田+阳朔+北海+涠洲岛7日6晚跟团游</t>
  </si>
  <si>
    <t>【18人小团·轻奢山海】1N大公馆+2N皇冠假日/碧园开元海景房【稀缺全景四星船游漓江+相公山+千古情表演】遇龙河双人漂流+DIY阳朔骑行【全程高餐标·升海岛泰国菜】</t>
  </si>
  <si>
    <t>无购物无自费成团保障70岁须陪同海滨/沙滩梯田海岛火山竹筏漂流游船体验特色表演海鲜餐簸箕宴农家宴</t>
  </si>
  <si>
    <t>https://dimg04.c-ctrip.com/images/0304g12000c9t6tatF156.jpg_x000D_
https://dimg04.c-ctrip.com/images/0301q12000c9t623zA37E.jpg_x000D_
https://dimg04.c-ctrip.com/images/0302x12000c9t6kd37075.jpg_x000D_
https://dimg04.c-ctrip.com/images/0304912000c9t69bp9C9F.jpg_x000D_
https://dimg04.c-ctrip.com/images/0303512000bjfjoco7538.jpg_x000D_
https://dimg04.c-ctrip.com/images/03060120008r7gkqe9711.jpg_x000D_
https://dimg04.c-ctrip.com/images/0306q120008r6u6csCCD3.jpg_x000D_
https://dimg04.c-ctrip.com/images/0301e12000bje4kmiFB66.jpg</t>
  </si>
  <si>
    <t>43366731</t>
  </si>
  <si>
    <t>广西北海+涠洲岛4日3晚半自助游</t>
  </si>
  <si>
    <t>暑期狂欢特惠【玩海之旅&amp;2晚北海海景房&amp;1晚海岛高分民宿】&amp;赠【海上体验项目5选2：快艇/玻璃船/帆船/浮潜/独木舟】儿童赠早@沙滩玩具&amp;24H接送0等待&amp;专属当地通司机&amp;24H管家&amp;环岛1日游</t>
  </si>
  <si>
    <t>无购物成团保障海岛</t>
  </si>
  <si>
    <t>https://dimg04.c-ctrip.com/images/0300712000dotrrw90FC5.jpg</t>
  </si>
  <si>
    <t>双飞1晚海岛+海上项目5选2¥3303起_x000D_
双飞海岛2晚+海上项目5选2 ¥3547起_x000D_
A线同款全程自选榜单高分酒店 ¥4052起_x000D_
B线同款全程自选榜单高分酒店 ¥3990起_x000D_
海岛1晚+涠洲全程自由活动 ¥3163起_x000D_
单程动车 ¥1412起</t>
  </si>
  <si>
    <t>43622125</t>
  </si>
  <si>
    <t>广西桂林+龙脊梯田+漓江+阳朔+南宁+德天瀑布+通灵大峡谷+渠洋湖+鹅泉+北海+涠洲岛10日9晚拼小团</t>
  </si>
  <si>
    <t>【9人vip小团】全景广西纯玩【龙脊梯田+遇龙河2人筏+银子岩】老木棉&amp;靖西+鹅泉&amp;旧州&amp;渠洋湖【涠洲岛1日+银滩+老街】</t>
  </si>
  <si>
    <t>拼小团无购物无自费成团保障70岁须陪同瀑布梯田峡谷峡湾海鲜餐</t>
  </si>
  <si>
    <t>广西任你行</t>
  </si>
  <si>
    <t>https://dimg04.c-ctrip.com/images/0304g12000b77bgqlA07A.jpg_x000D_
https://dimg04.c-ctrip.com/images/0304712000b09rjrrB25B.jpg_x000D_
https://dimg04.c-ctrip.com/images/0306r12000b09y42uE5B2.jpg_x000D_
https://dimg04.c-ctrip.com/images/0300w12000b0a2okr1551.jpg_x000D_
https://dimg04.c-ctrip.com/images/0303a12000b09rtpmD833.jpg_x000D_
https://dimg04.c-ctrip.com/images/0301y12000b09ryza466A.jpg_x000D_
https://dimg04.c-ctrip.com/images/0303512000c16jjt3C4EE.jpg_x000D_
https://dimg04.c-ctrip.com/images/0300l12000aso4l5q9783.jpg_x000D_
https://dimg04.c-ctrip.com/images/0305a12000ass14dl4C1C.jpg_x000D_
https://dimg04.c-ctrip.com/images/0306q12000ass23i67714.jpg_x000D_
https://dimg04.c-ctrip.com/images/0300i12000c0r0yi9A1D7.jpg_x000D_
https://dimg04.c-ctrip.com/images/0302b12000b8v722h00F6.jpg_x000D_
https://dimg04.c-ctrip.com/images/0300112000aqwc15d53CA.jpg_x000D_
https://dimg04.c-ctrip.com/images/0305q12000aqwcd9s8312.jpg_x000D_
https://dimg04.c-ctrip.com/images/0300712000aqwc70n8BA0.jpg_x000D_
https://dimg04.c-ctrip.com/images/0300r12000aqwce5kB459.jpg_x000D_
https://dimg04.c-ctrip.com/images/0306f12000b77bcrq08C5.jpg</t>
  </si>
  <si>
    <t>5133503</t>
  </si>
  <si>
    <t>北海4日自由行</t>
  </si>
  <si>
    <t>包车游·臻奢之旅|北海3晚连住|赠涠洲岛专车环岛1日游|夏日的美丽失语·live图圣地打卡拍照|开元/皇冠假日/香格里拉/希尔顿/富丽华等可选|鳄鱼山景区+滴水画屏+银滩赏日落|可加购涠洲岛船票+门票</t>
  </si>
  <si>
    <t>攻略完备自选酒店包车游海滨/沙滩海岛森林</t>
  </si>
  <si>
    <t>https://dimg04.c-ctrip.com/images/300m180000015faxo833F.jpg_x000D_
https://dimg04.c-ctrip.com/images/300k180000015a3giE0EB.jpg_x000D_
https://dimg04.c-ctrip.com/images/300d1800000154fqn6CCA.jpg_x000D_
https://dimg04.c-ctrip.com/images/300e14000000vzeizE3F7.jpg_x000D_
https://dimg04.c-ctrip.com/images/300a170000011tn4oB92D.jpg</t>
  </si>
  <si>
    <t>5286995</t>
  </si>
  <si>
    <t>【篝火晚会狂欢·下单立减150/人】漓江游船·观20元背景+千年兴坪古镇+银子岩+5A【象鼻山+靖江王府+日月双塔】遇龙河竹筏+世外桃源 免费接送站/机</t>
  </si>
  <si>
    <t>成团保障70岁须陪同竹筏漂流游船体验</t>
  </si>
  <si>
    <t>https://dimg04.c-ctrip.com/images/0303g12000cnn5hv65DF4.jpg_x000D_
https://dimg04.c-ctrip.com/images/0305912000cnn5gmxE978.jpg_x000D_
https://dimg04.c-ctrip.com/images/0301m120009nh9l36685F.jpg_x000D_
https://dimg04.c-ctrip.com/images/0304u12000cnnz1ow5526.jpg_x000D_
https://dimg04.c-ctrip.com/images/03049120009nhsalh057A.jpg_x000D_
https://dimg04.c-ctrip.com/images/0305x120009nipnbj3CDC.jpg_x000D_
https://dimg04.c-ctrip.com/images/0305i12000cnn57rk2769.jpg_x000D_
https://dimg04.c-ctrip.com/images/0302f12000cnn5jc9F7D6.jpg_x000D_
https://dimg04.c-ctrip.com/images/0300a120009nh9lhp2E88.jpg_x000D_
https://dimg04.c-ctrip.com/images/0301g120009nut3u4DE16.jpg_x000D_
https://dimg04.c-ctrip.com/images/0300o120009nh9heh37BB.jpg_x000D_
https://dimg04.c-ctrip.com/images/0304v120009nh9csu89E6.jpg</t>
  </si>
  <si>
    <t>高铁随心游¥2693起_x000D_
系统飞机+随心选 ¥2020起</t>
  </si>
  <si>
    <t>5354129</t>
  </si>
  <si>
    <t>『夏日特惠！畅游海岛』『升1晚海岛-特色高分珊瑚石建筑或临海酒店』升级1晚4钻临海酒店或泳池度假酒店】【头尾2晚市中心~夜游更方便】升级8人小团环岛游：【海鸭蛋+晕车贴】开启滚烫之旅</t>
  </si>
  <si>
    <t>拼小团无购物无自费成团保障海岛赠取消险</t>
  </si>
  <si>
    <t>https://dimg04.c-ctrip.com/images/30020h00000096bpyF7A7.jpg_x000D_
https://dimg04.c-ctrip.com/images/300b0h00000096cbw7601.jpg_x000D_
https://dimg04.c-ctrip.com/images/30090h000000976fcEBCF.jpg_x000D_
https://dimg04.c-ctrip.com/images/300h0h00000096zhy3FA2.jpg</t>
  </si>
  <si>
    <t>5370975</t>
  </si>
  <si>
    <t>【纯玩·骑行十里画廊】爸妈放心游【三星船游5A漓江 20元RMB背景 九马画山】摄影天堂龙脊梯田（民族服装拍照）+黄洛瑶寨+遇龙河双人竹筏游+世外桃源+ 赠桂花糕伴手礼</t>
  </si>
  <si>
    <t>无购物成团保障70岁须陪同梯田骑行体验竹筏漂流游船体验</t>
  </si>
  <si>
    <t>https://dimg04.c-ctrip.com/images/0305h12000cb4vmjmD278.jpg_x000D_
https://dimg04.c-ctrip.com/images/0305x12000df3ua790C85.jpg_x000D_
https://dimg04.c-ctrip.com/images/0306s12000dccxucl05B1.jpg_x000D_
https://dimg04.c-ctrip.com/images/0306n12000dccye6q7474.jpg</t>
  </si>
  <si>
    <t>5999322</t>
  </si>
  <si>
    <t>广西桂林+漓江+阳朔+龙脊梯田+古东瀑布6日5晚跟团游</t>
  </si>
  <si>
    <t>【宿龙脊吊脚楼·观日出日落】5A漓江游船+20RMB背景+溶洞奇观·银子岩+城徽象鼻山+车览十里画廊+漫步浪漫西街+天然氧吧古东瀑布</t>
  </si>
  <si>
    <t>成团保障70岁须陪同瀑布梯田</t>
  </si>
  <si>
    <t>https://dimg04.c-ctrip.com/images/0303h12000csvbmfg56CF.png_x000D_
https://dimg04.c-ctrip.com/images/300j1g000001hf7j33068.jpg_x000D_
https://dimg04.c-ctrip.com/images/0305e12000cv32hxhCDB7.png_x000D_
https://dimg04.c-ctrip.com/images/0303l1200082bk4vtEC30.jpg_x000D_
https://dimg04.c-ctrip.com/images/0301y1200096qrogr0E36.jpg_x000D_
https://dimg04.c-ctrip.com/images/0303412000bjejmxoFA0C.jpg_x000D_
https://dimg04.c-ctrip.com/images/300u1g000001hfo3d7637.jpg_x000D_
https://dimg04.c-ctrip.com/images/300p1g000001hfu0y9DB9.jpg_x000D_
https://dimg04.c-ctrip.com/images/03021120008s6n5px6E50.jpg</t>
  </si>
  <si>
    <t>热销经典版¥3218起_x000D_
A线+系统高铁 暂无可售_x000D_
升1晚5钻酒店 ¥3258起</t>
  </si>
  <si>
    <t>62112</t>
  </si>
  <si>
    <t>广西桂林+漓江+阳朔4日3晚拼小团</t>
  </si>
  <si>
    <t>〓住1晚龙脊新体验〓8人封顶小团【暑假早订】漓江3星船（阳朔-福利段）+银子岩+『赠送龙脊金坑梯田往返索道』镜面龙脊不换车+遇龙河+首日赠喜来登下午茶【B线升级含千古情】</t>
  </si>
  <si>
    <t>错峰特惠拼小团无购物无自费成团保障梯田游船体验</t>
  </si>
  <si>
    <t>https://dimg04.c-ctrip.com/images/0306612000e84sankE0D9.jpg_x000D_
https://dimg04.c-ctrip.com/images/0306i12000e84sdk88BA5.jpg_x000D_
https://dimg04.c-ctrip.com/images/0306512000e84shcmCFB2.jpg_x000D_
https://dimg04.c-ctrip.com/images/0304612000e84t0yi6FDB.jpg_x000D_
https://dimg04.c-ctrip.com/images/0305012000e84syp45BED.jpg_x000D_
https://dimg04.c-ctrip.com/images/0301812000e84tthqC08D.jpg_x000D_
https://dimg04.c-ctrip.com/images/0303d12000e84u0v7A860.jpg_x000D_
https://dimg04.c-ctrip.com/images/0302e12000e84u9p41AA9.jpg_x000D_
https://dimg04.c-ctrip.com/images/0300s12000e84ujo9BB0A.jpg_x000D_
https://dimg04.c-ctrip.com/images/0303z12000e84x6ji0083.jpg_x000D_
https://dimg04.c-ctrip.com/images/0301r12000e85588j54C9.jpg_x000D_
https://dimg04.c-ctrip.com/images/0303g12000e853huf4B2B.jpg_x000D_
https://dimg04.c-ctrip.com/images/0305q12000e8h2qjz095F.jpg_x000D_
https://dimg04.c-ctrip.com/images/0302x12000e8h23caE4D5.jpg</t>
  </si>
  <si>
    <t>双飞4日|不含千古情¥3333起_x000D_
双飞4日|含千古情演出 ¥3424起_x000D_
仅含去程机票| 不含千古情 ¥2440起</t>
  </si>
  <si>
    <t>66111</t>
  </si>
  <si>
    <t>桂林+阳朔3-15日自由行</t>
  </si>
  <si>
    <t>【旅途Design|6700人+出行】火车往返|桂林1晚起+阳朔1晚起|山水桂林&amp;人文阳朔| 打卡网红景点刷爆你的朋友圈！</t>
  </si>
  <si>
    <t>自选酒店动车高铁游古镇古村</t>
  </si>
  <si>
    <t>https://dimg04.c-ctrip.com/images/300o0s000000hw98q0C78.jpg_x000D_
https://dimg04.c-ctrip.com/images/0306c120009gkt5xc4D94.png_x000D_
https://dimg04.c-ctrip.com/images/300u0s000000hux9f33F1.jpg_x000D_
https://dimg04.c-ctrip.com/images/300h0s000000hwiu00B41.jpg</t>
  </si>
  <si>
    <t>6919737</t>
  </si>
  <si>
    <t>桂林+漓江+阳朔+北海+南宁6日5晚跟团游</t>
  </si>
  <si>
    <t>【夏日大促！提早预定优惠多】欢乐游山海【四星级大漓江&amp;古东瀑布&amp;看象山&amp;阳朔住1N】升1晚海景房+大公馆【漫步银滩&amp;桥港&amp;老街&amp;】赠送趣味沙画或赶海【赠海鸭蛋&amp;鲍鱼海鲜汤粉】</t>
  </si>
  <si>
    <t>无购物成团保障瀑布赠取消险农家宴</t>
  </si>
  <si>
    <t>https://dimg04.c-ctrip.com/images/03026120008qnzp8gEFBB.jpg_x000D_
https://dimg04.c-ctrip.com/images/0300y120008qlkynfA1E7.jpg</t>
  </si>
  <si>
    <t>双飞桂进南出¥5158起_x000D_
双飞桂进北出 ¥5126起</t>
  </si>
  <si>
    <t>7552127</t>
  </si>
  <si>
    <t>广西桂林+阳朔漓江4日3晚跟团游</t>
  </si>
  <si>
    <t>〓三星船·览漓江美景·打卡二十元背景·九马画山〓『古东瀑布』森呼吸〓5A城徽象鼻山〓遇龙河双人竹筏漂流丨美女讲解『芦笛岩』〓赠《山水间》〓啤酒鱼+特色餐〓24H接送机</t>
  </si>
  <si>
    <t>无自费成团保障70岁须陪同瀑布水秀表演游船体验</t>
  </si>
  <si>
    <t>https://dimg04.c-ctrip.com/images/0304a12000dwiek1w364C.jpg_x000D_
https://dimg04.c-ctrip.com/images/0305712000dwiegytD86A.jpg_x000D_
https://dimg04.c-ctrip.com/images/0304i12000dwie4o97EDA.jpg_x000D_
https://dimg04.c-ctrip.com/images/0301412000dwu43zs2030.jpg_x000D_
https://dimg04.c-ctrip.com/images/0305j12000dwie51iE2CE.jpg</t>
  </si>
  <si>
    <t>75665</t>
  </si>
  <si>
    <t>南宁+北海+涠洲岛3-15日自由行</t>
  </si>
  <si>
    <t>先住南宁|后住北海（可选岛上客栈） 晚数随心配|深度玩转|南宁双飞往返</t>
  </si>
  <si>
    <t>自选酒店海滨/沙滩海岛</t>
  </si>
  <si>
    <t>https://dimg03.c-ctrip.com/images/fd/tg/g6/M00/9D/C6/CggYslbxEI-AbtevACvDtyB-z24502.jpg_x000D_
https://dimg03.c-ctrip.com/images/fd/tg/g5/M08/9F/4B/CggYr1bxEJaAPcy9AAeN2Dk-ZZs281.jpg_x000D_
https://dimg04.c-ctrip.com/images/300t0a0000004nst58F92.jpg_x000D_
https://dimg03.c-ctrip.com/images/fd/tg/g2/M0A/88/BB/Cghzf1WwuwOAPVLrAAIWA3eGwNw465.jpg</t>
  </si>
  <si>
    <t>8215330</t>
  </si>
  <si>
    <t>桂林+阳朔+漓江+龙脊梯田4日3晚跟团游</t>
  </si>
  <si>
    <t>【错峰大促·】摄影天堂 壮美双梯田（体验民族服饰拍照）+黄洛瑶寨+三星船游漓江·20元背景·九马画山+遇龙河双人竹筏+浪漫西街+世外桃源+ 钜惠桂林  免费接送机</t>
  </si>
  <si>
    <t>无自费成团保障70岁须陪同梯田游船体验</t>
  </si>
  <si>
    <t>https://dimg04.c-ctrip.com/images/0305h12000cb4vmjmD278.jpg_x000D_
https://dimg04.c-ctrip.com/images/0304812000dwnwgrqE723.jpg_x000D_
https://dimg04.c-ctrip.com/images/0303n12000dw8s70019CB.jpg_x000D_
https://dimg04.c-ctrip.com/images/0300a12000dw8s685D7B3.jpg_x000D_
https://dimg04.c-ctrip.com/images/0305l12000dw8secy9D2A.jpg_x000D_
https://dimg04.c-ctrip.com/images/0306k12000dw8sjm6BD62.jpg_x000D_
https://dimg04.c-ctrip.com/images/0303c12000dw8st7xF2F0.jpg_x000D_
https://dimg04.c-ctrip.com/images/0305d12000dw8rz3a0C65.jpg_x000D_
https://dimg04.c-ctrip.com/images/0306n12000dccye6q7474.jpg</t>
  </si>
  <si>
    <t>94021</t>
  </si>
  <si>
    <t>南宁进北海出|晚数随心配|独特岭南风光·青秀山|ins上一水的大片|海鲜盛宴+银滩看海+落日余晖|可选岛上客栈·环岛骑行/赶海捕鱼</t>
  </si>
  <si>
    <t>自选酒店海滨/沙滩海岛骑行体验</t>
  </si>
  <si>
    <t>https://dimg04.c-ctrip.com/images/300n13000000ugrz89DCA_C_380_210.jpg_x000D_
https://dimg04.c-ctrip.com/images/300a13000000uj1crC70B_C_380_210.jpg_x000D_
https://dimg04.c-ctrip.com/images/300d13000000ug8i7691C_C_380_210.jpg_x000D_
https://dimg04.c-ctrip.com/images/300713000000uyees28D9_C_380_210.jpg_x000D_
https://dimg03.c-ctrip.com/images/fd/tg/g6/M00/9D/C6/CggYslbxEI-AbtevACvDtyB-z24502.jpg_x000D_
https://dimg03.c-ctrip.com/images/fd/tg/g4/M03/0F/ED/CggYHVXefVGACKTDAB7rFc3EFt4851.jpg_x000D_
https://dimg03.c-ctrip.com/images/fd/tg/g3/M03/01/44/CggYG1YA-4KAO82JAGNMOWVXoOc048.jpg_x000D_
https://dimg03.c-ctrip.com/images/fd/tg/g4/M06/0F/EC/CggYHVXefSaAJdlfAC8mbonkAsY441.jpg_x000D_
https://dimg03.c-ctrip.com/images/fd/tg/g5/M08/9F/4B/CggYr1bxEJaAPcy9AAeN2Dk-ZZs281.jpg_x000D_
https://dimg03.c-ctrip.com/images/fd/tg/g2/M09/88/61/CghzgVWwuw-AZB9YAAEaPIgMkFU477.jpg_x000D_
https://dimg08.c-ctrip.com/images/100f0a0000004x5n074E9_C_380_210.jpg_x000D_
https://dimg06.c-ctrip.com/images/100g0b0000005cnrl1691_C_380_210.jpg_x000D_
https://dimg07.c-ctrip.com/images/100g0b0000005cnro06F2_C_380_210.jpg_x000D_
https://dimg09.c-ctrip.com/images/100m0b0000005cn7b4CB1_C_380_210.jpg_x000D_
https://dimg05.c-ctrip.com/images/10080k000000ba0of04BF_C_380_210.jpg_x000D_
https://dimg07.c-ctrip.com/images/10060k000000b9f24FA9E_C_380_210.jpg_x000D_
https://dimg07.c-ctrip.com/images/fd/tg/g3/M06/8A/F2/CggYGVZKe0KAQ0QaAASuLVxdgVk800_C_380_210.jpg_x000D_
https://dimg03.c-ctrip.com/images/fd/tg/g4/M02/97/BB/CggYHFZKe3GAf8sSAAG51R0gtrY164_C_380_210.jpg_x000D_
https://dimg09.c-ctrip.com/images/100m0a00000050ppd8238_C_380_210.jpg_x000D_
https://dimg02.c-ctrip.com/images/100b0b0000005cnwzC036_C_380_210.jpg_x000D_
https://dimg08.c-ctrip.com/images/100h0b0000005cnlnC9DC_C_380_210.jpg_x000D_
https://dimg07.c-ctrip.com/images/10090b0000005cned3ACD_C_380_210.jpg_x000D_
https://dimg02.c-ctrip.com/images/100o0b0000005cnsb8A60_C_380_210.jpg_x000D_
https://dimg01.c-ctrip.com/images/100h0b0000005cnm46C8F_C_380_210.jpg</t>
  </si>
  <si>
    <t>94373</t>
  </si>
  <si>
    <t>桂林+阳朔4日自由行</t>
  </si>
  <si>
    <t>【静笃山河|高铁游】高端品质住宿随心选|桂林1晚+阳朔2晚 | 免费行程规划 | 游船游游漓江 | 打卡20元RMB背景|竹筏漫游遇龙河|银子岩</t>
  </si>
  <si>
    <t>攻略完备自选酒店动车高铁游游船体验</t>
  </si>
  <si>
    <t>https://dimg03.c-ctrip.com/images/10030h00000091wfv301C_C_900_504.jpg_x000D_
https://dimg03.c-ctrip.com/images/100u070000002rpm8CC4E_C_900_504.jpg_x000D_
https://dimg03.c-ctrip.com/images/fd/tg/g3/M0A/7C/14/CggYGVYgl1eAEro1AD6q6dDWutw087_C_900_504.jpg_x000D_
https://dimg03.c-ctrip.com/images/10080f0000007lkr6415D_C_900_504.jpg_x000D_
https://dimg04.c-ctrip.com/images/30030n000000egpqw112B_C_900_504.jpg_x000D_
https://dimg03.c-ctrip.com/images/fd/tg/g3/M08/C2/4A/CggYGVZC0FeATH8SABKhgGd3MFM496_C_900_504.jpg</t>
  </si>
  <si>
    <t>9882846</t>
  </si>
  <si>
    <t>【三星船游漓江·免排队·二十元背景&amp;九马画山】遇龙河双人手撑竹筏+世外桃源【高标桂系美食+啤酒鱼】车览十里画廊+象山+外观日月双塔【儿童含早】民族服饰拍照+伴手礼</t>
  </si>
  <si>
    <t>https://dimg04.c-ctrip.com/images/0305r120009ny1e0e6AF3.jpg_x000D_
https://dimg04.c-ctrip.com/images/0300v12000dzz9x690A2A.jpg_x000D_
https://dimg04.c-ctrip.com/images/03048120008ouhn9c0A42.jpg_x000D_
https://dimg04.c-ctrip.com/images/0300q120008ouhsco386C.jpg_x000D_
https://dimg04.c-ctrip.com/images/03030120008ov3e6oDBC1.jpg_x000D_
https://dimg04.c-ctrip.com/images/0303912000bl77eft1CC4.jpg_x000D_
https://dimg04.c-ctrip.com/images/03067120008ouhup40808.jpg_x000D_
https://dimg04.c-ctrip.com/images/0300j12000bl7743mDA97.jpg_x000D_
https://dimg04.c-ctrip.com/images/0303j12000bl7atxvB321.jpg_x000D_
https://dimg04.c-ctrip.com/images/0302p12000cws8amvB718.jpg_x000D_
https://dimg04.c-ctrip.com/images/0302y120008ujnlxg1B69.jpg</t>
  </si>
  <si>
    <t>1018495289</t>
  </si>
  <si>
    <t>大理市+丽江+泸沽湖7日自由行</t>
  </si>
  <si>
    <t>大进丽出·三地游【网红出片款+特价换购大丽直通车】苍山洱海·山水风光 | 雪山古镇·艳遇之都 | 女儿国境·摩梭风情【用快门记录滇西北的人文风光】试听&amp;舌尖上的慵懒之旅</t>
  </si>
  <si>
    <t>攻略完备自选酒店雪山古镇古村</t>
  </si>
  <si>
    <t>https://dimg03.c-ctrip.com/images/10070m000000dzwraCD0F.jpg_x000D_
https://dimg03.c-ctrip.com/images/100u0k000000bthga1C06.jpg_x000D_
https://dimg03.c-ctrip.com/images/fd/tg/g2/M0B/89/C1/CghzgFWwxBGAdy6yABOseQaCfGA603.jpg_x000D_
https://dimg03.c-ctrip.com/images/fd/tg/g2/M06/8E/D2/Cghzf1WxFGmAcqYlADci7y6WFJA573.jpg_x000D_
https://dimg04.c-ctrip.com/images/30090k000000c916e5B23.jpg_x000D_
https://dimg03.c-ctrip.com/images/10080h0000008zezzE941.jpg_x000D_
https://dimg03.c-ctrip.com/images/100w0h0000008qyk5728D.jpg_x000D_
https://dimg03.c-ctrip.com/images/100l0g0000008o7lfB17F.jpg</t>
  </si>
  <si>
    <t>73</t>
  </si>
  <si>
    <t>贵州</t>
  </si>
  <si>
    <t>1030025400</t>
  </si>
  <si>
    <t>贵阳+黄果树+西江千户苗寨+荔波5日自由行</t>
  </si>
  <si>
    <t>（焕新|Local玩法）全程包车|当地优选司机任选|本土柏联|24h线上管家服务|深度游玩黄果树|打卡万家灯火里苗寨|夏日好去处-仙境荔波|贵阳赠接送机|含飞机往返</t>
  </si>
  <si>
    <t>自选酒店包车游免费接送机/站车型可选</t>
  </si>
  <si>
    <t>https://dimg04.c-ctrip.com/images/0307212000e0h0zco3E7E.jpg_x000D_
https://dimg04.c-ctrip.com/images/0302r12000amt83pb085C.jpg_x000D_
https://dimg04.c-ctrip.com/images/0306w12000amt80qt9822.jpg_x000D_
https://dimg04.c-ctrip.com/images/0305k12000dr37tiaF784.jpg_x000D_
https://dimg04.c-ctrip.com/images/0304c12000dr37k3d87DB.jpg_x000D_
https://dimg04.c-ctrip.com/images/0302m12000amt87xsB7B6.jpg_x000D_
https://dimg04.c-ctrip.com/images/0305r12000amt88hiDFDC.jpg_x000D_
https://dimg04.c-ctrip.com/images/0304a12000amt86bn339D.jpg_x000D_
https://dimg04.c-ctrip.com/images/0300k12000amt84sjEEB1.jpg_x000D_
https://dimg04.c-ctrip.com/images/0301012000amt8bak53B4.jpg_x000D_
https://dimg04.c-ctrip.com/images/0305h12000amt86ob3143.jpg_x000D_
https://dimg04.c-ctrip.com/images/0306912000amt89oa1127.jpg</t>
  </si>
  <si>
    <t>89</t>
  </si>
  <si>
    <t>1030216407</t>
  </si>
  <si>
    <t>贵阳+黄果树+荔波+西江千户苗寨+郎德苗寨+镇远+梵净山8日自由行</t>
  </si>
  <si>
    <t>（包车出圈！亲子！亲临国之重器·中国天眼）大隐于山里的野奢酒店任选|全程包车|黄果树观瀑|双苗寨+侗寨|天空之城·梵净山|贵阳赠接送机|含飞机往返</t>
  </si>
  <si>
    <t>亲子甄选自选酒店包车游免费接送机/站天文馆车型可选</t>
  </si>
  <si>
    <t>https://dimg04.c-ctrip.com/images/0304x12000a8le1ezF627.jpg_x000D_
https://dimg04.c-ctrip.com/images/0305412000a8le8cu7311.jpg_x000D_
https://dimg04.c-ctrip.com/images/0305c12000a8le8ifA51C.jpg_x000D_
https://dimg04.c-ctrip.com/images/0303412000a8ledwd3E6F.jpg_x000D_
https://dimg04.c-ctrip.com/images/0300612000a8lekwoD038.jpg_x000D_
https://dimg04.c-ctrip.com/images/0301z12000a8le8x155C9.jpg_x000D_
https://dimg04.c-ctrip.com/images/0301t12000a8le2jc2F2B.jpg_x000D_
https://dimg04.c-ctrip.com/images/0300312000a8le8pg89EB.jpg_x000D_
https://dimg04.c-ctrip.com/images/0303j12000a8ldkhl8DDD.jpg_x000D_
https://dimg04.c-ctrip.com/images/0304212000as044qoB302.jpg</t>
  </si>
  <si>
    <t>26</t>
  </si>
  <si>
    <t>1030561166</t>
  </si>
  <si>
    <t>贵阳+黄果树+西江千户苗寨+荔波+镇远+梵净山6日5晚自由行</t>
  </si>
  <si>
    <t>（包车+寻夏之旅）个性酒店/高评住宿任选|24H线上管家服务|黄果树赏瀑|万家灯火里的苗寨|玩水好去处·荔波|诗意镇远|梵净听禅|贵阳赠接送机|含飞机往返</t>
  </si>
  <si>
    <t>https://dimg04.c-ctrip.com/images/0307212000e0h0zco3E7E.jpg_x000D_
https://dimg04.c-ctrip.com/images/0305k12000dr37tiaF784.jpg_x000D_
https://dimg04.c-ctrip.com/images/0304c12000dr37k3d87DB.jpg</t>
  </si>
  <si>
    <t>12</t>
  </si>
  <si>
    <t>1031148398</t>
  </si>
  <si>
    <t>贵阳+黄果树+西江千户苗寨+荔波+镇远+梵净山7日6晚自由行</t>
  </si>
  <si>
    <t>（绿野仙踪+包车）黄果树观瀑|登梵净山|赏万家灯火里苗寨|人间仙境荔波|严选包车自由行|个性/好评/高品住宿任选|24h线上管家服务|贵阳赠接送机|含飞机往返</t>
  </si>
  <si>
    <t>自选酒店包车游登山体验免费接送机/站车型可选</t>
  </si>
  <si>
    <t>https://dimg04.c-ctrip.com/images/0307212000e0h0zco3E7E.jpg_x000D_
https://dimg04.c-ctrip.com/images/0304v12000dr4p5v365A7.jpg_x000D_
https://dimg04.c-ctrip.com/images/0307012000dr4pyku4426.jpg_x000D_
https://dimg04.c-ctrip.com/images/0300x12000dr66txl4D03.jpg_x000D_
https://dimg04.c-ctrip.com/images/0304n12000dr4qmfk2D4A.jpg_x000D_
https://dimg04.c-ctrip.com/images/0301i12000dr4q2wsF87E.jpg_x000D_
https://dimg04.c-ctrip.com/images/0301c12000dr4p62r2E22.jpg_x000D_
https://dimg04.c-ctrip.com/images/0302812000dr4p62tC50D.jpg_x000D_
https://dimg04.c-ctrip.com/images/0301z12000dr4q8zpCA16.jpg_x000D_
https://dimg04.c-ctrip.com/images/0305n12000dr4pspiB582.jpg_x000D_
https://dimg04.c-ctrip.com/images/0302l12000dr4pyl0F95C.jpg_x000D_
https://dimg04.c-ctrip.com/images/0303h12000dr4pgfh5EAB.jpg_x000D_
https://dimg04.c-ctrip.com/images/0302a12000dr4qu4nABE7.jpg_x000D_
https://dimg04.c-ctrip.com/images/0304z12000dr4pefgAB6A.jpg_x000D_
https://dimg04.c-ctrip.com/images/0300a12000dr4q90x3A89.jpg</t>
  </si>
  <si>
    <t>14</t>
  </si>
  <si>
    <t>1031876497</t>
  </si>
  <si>
    <t>贵州黄果树+荔波+西江千户苗寨5日自由行</t>
  </si>
  <si>
    <t>&lt;多彩贵州包车游+打卡青岩古镇+三大经典IP&gt;自营=品质=放心之选|全程高钻酒店+特色民宿 +独立用车+24H线上管家服务 +贵阳赠接送机+含飞机往返</t>
  </si>
  <si>
    <t>https://dimg04.c-ctrip.com/images/0307212000e0h0zco3E7E.jpg_x000D_
https://dimg04.c-ctrip.com/images/0303712000dr4s72b6CC4.jpg_x000D_
https://dimg04.c-ctrip.com/images/0300r12000dr4s5j6D379.jpg_x000D_
https://dimg04.c-ctrip.com/images/0304f12000dr4t1nxF130.jpg_x000D_
https://dimg04.c-ctrip.com/images/0304c12000dr4t88bCBE5.jpg_x000D_
https://dimg04.c-ctrip.com/images/0303w12000dr4t801CEE0.jpg_x000D_
https://dimg04.c-ctrip.com/images/0303p12000dr4s6liB25E.jpg_x000D_
https://dimg04.c-ctrip.com/images/0305712000dr4swos3327.jpg_x000D_
https://dimg04.c-ctrip.com/images/0301212000dr4szqt10AB.jpg_x000D_
https://dimg04.c-ctrip.com/images/0301c12000dr4t5n30563.jpg_x000D_
https://dimg04.c-ctrip.com/images/0301i12000dr4411lF8A4.jpg_x000D_
https://dimg04.c-ctrip.com/images/0303a12000dr45h6q275E.jpg</t>
  </si>
  <si>
    <t>2</t>
  </si>
  <si>
    <t>1032400647</t>
  </si>
  <si>
    <t>贵州贵阳+黄果树+荔波+镇远古城+西江千户苗寨6日5晚自由行</t>
  </si>
  <si>
    <t>&lt;自营+包车体验民风&gt;臻选品牌酒店|全程专车出行|严选司机|亲临贵州名片·黄果树|仙境荔波|宿万千灯火里的苗寨|漫步镇远|管家服务|贵阳赠接送机|含飞机往返</t>
  </si>
  <si>
    <t>https://dimg04.c-ctrip.com/images/0307212000e0h0zco3E7E.jpg_x000D_
https://dimg04.c-ctrip.com/images/0303v12000a5jkjphFC52.jpg_x000D_
https://dimg04.c-ctrip.com/images/0302z12000c2ecnv67D9A.jpg_x000D_
https://dimg04.c-ctrip.com/images/0302t12000c2c8p805E18.jpg_x000D_
https://dimg04.c-ctrip.com/images/0305w12000c2c8d8wC4B6.jpg_x000D_
https://dimg04.c-ctrip.com/images/0307212000c6ziuuvA4E3.jpg_x000D_
https://dimg04.c-ctrip.com/images/0302112000c2c8eat3234.jpg_x000D_
https://dimg04.c-ctrip.com/images/0306q12000c2ns8rm8DF8.jpg_x000D_
https://dimg04.c-ctrip.com/images/0302g12000cef00ivCDD9.jpg</t>
  </si>
  <si>
    <t>11</t>
  </si>
  <si>
    <t>1032464795</t>
  </si>
  <si>
    <t>贵州黄果树+荔波+西江千户苗寨+镇远+梵净山6日5晚自由行</t>
  </si>
  <si>
    <t>&lt;自营+国际品牌酒店任选&gt;私享包车+宝藏民宿|黄果树听瀑|苗寨人间烟火|登梵天净土|游仙境荔波|漫步镇远|线上管家|贵阳赠接送机|含飞机往返</t>
  </si>
  <si>
    <t>https://dimg04.c-ctrip.com/images/0307212000e0h0zco3E7E.jpg_x000D_
https://dimg04.c-ctrip.com/images/0304v12000dr4p5v365A7.jpg_x000D_
https://dimg04.c-ctrip.com/images/0307012000dr4pyku4426.jpg_x000D_
https://dimg04.c-ctrip.com/images/0305e12000dr69s7p415E.jpg_x000D_
https://dimg04.c-ctrip.com/images/0304n12000dr4qmfk2D4A.jpg_x000D_
https://dimg04.c-ctrip.com/images/0301i12000dr4q2wsF87E.jpg_x000D_
https://dimg04.c-ctrip.com/images/0301c12000dr4p62r2E22.jpg_x000D_
https://dimg04.c-ctrip.com/images/0302812000dr4p62tC50D.jpg_x000D_
https://dimg04.c-ctrip.com/images/0301z12000dr4q8zpCA16.jpg_x000D_
https://dimg04.c-ctrip.com/images/0305n12000dr4pspiB582.jpg_x000D_
https://dimg04.c-ctrip.com/images/0302l12000dr4pyl0F95C.jpg</t>
  </si>
  <si>
    <t>17</t>
  </si>
  <si>
    <t>1032476370</t>
  </si>
  <si>
    <t>贵州黄果树+荔波+西江千户苗寨6日5晚自由行</t>
  </si>
  <si>
    <t>&lt;私奢包车体验&gt;本土|高品|独立品牌|入住柏联赠黄果树门票+下午茶+温泉|C位赏黄果树瀑布|【青岩古镇】赏老贵阳风光|管家服务|贵阳赠接送机|含飞机往返</t>
  </si>
  <si>
    <t>https://dimg04.c-ctrip.com/images/0301f12000a4t82129690.jpg_x000D_
https://dimg04.c-ctrip.com/images/0301p12000c2ec6b10738.jpg_x000D_
https://dimg04.c-ctrip.com/images/0302z12000c2ecnv67D9A.jpg_x000D_
https://dimg04.c-ctrip.com/images/0302t12000c2c8p805E18.jpg_x000D_
https://dimg04.c-ctrip.com/images/0305w12000c2c8d8wC4B6.jpg_x000D_
https://dimg04.c-ctrip.com/images/0307212000c6ziuuvA4E3.jpg_x000D_
https://dimg04.c-ctrip.com/images/0302112000c2c8eat3234.jpg_x000D_
https://dimg04.c-ctrip.com/images/0302g12000cef00ivCDD9.jpg</t>
  </si>
  <si>
    <t>18</t>
  </si>
  <si>
    <t>23046870</t>
  </si>
  <si>
    <t>贵州贵阳+兴义+马岭河+黄果树+梵净山+镇远+荔波+西江千户苗寨8日7晚跟团游</t>
  </si>
  <si>
    <t>高端大环线【免票证件退610】纯玩0购物 保证住1晚西江景区&amp;西江夜景 升级4大特色餐.苗家长桌宴【酸汤鱼火锅】24H接送无忧|气势磅礴万峰林</t>
  </si>
  <si>
    <t>暑期早鸟无购物成团保障80岁须陪同3期免息瀑布峡谷峡湾古镇古村当地特色美食</t>
  </si>
  <si>
    <t>贵州天悦旅游</t>
  </si>
  <si>
    <t>https://dimg04.c-ctrip.com/images/0303a120008r1coj04460.jpg_x000D_
https://dimg04.c-ctrip.com/images/03014120008r1czebE098.jpg_x000D_
https://dimg04.c-ctrip.com/images/03057120008r1cldlAA0F.jpg_x000D_
https://dimg04.c-ctrip.com/images/03001120008r1cz0wF044.jpg_x000D_
https://dimg04.c-ctrip.com/images/0300w12000domqt04426A.jpg_x000D_
https://dimg04.c-ctrip.com/images/0303y12000domgk5oACB9.jpg</t>
  </si>
  <si>
    <t>355</t>
  </si>
  <si>
    <t>25607357</t>
  </si>
  <si>
    <t>贵州黄果树+西江千户苗寨+荔波+梵净山+织金洞7日6晚私家团</t>
  </si>
  <si>
    <t>【梵境天城】贵阳国际品牌铂尔曼/安纳塔拉/希尔顿  西江内客栈【织金洞 】小交通索道全含|8人以上赠送导游</t>
  </si>
  <si>
    <t>可加购导游服务无购物无自费成团保障古镇古村车型可选</t>
  </si>
  <si>
    <t>https://dimg04.c-ctrip.com/images/0303w12000ap8jh6iCD23.jpg_x000D_
https://dimg04.c-ctrip.com/images/0302f12000ap8jmj0A664.jpg_x000D_
https://dimg04.c-ctrip.com/images/0304y12000ap8jdok9E6C.jpg_x000D_
https://dimg04.c-ctrip.com/images/0305q12000ap8jk9aBC47.jpg_x000D_
https://dimg04.c-ctrip.com/images/0306i12000ap8jna1F01E.jpg_x000D_
https://dimg04.c-ctrip.com/images/0300l12000ap8jnss3120.jpg</t>
  </si>
  <si>
    <t>26028105</t>
  </si>
  <si>
    <t>贵州黄果树+荔波+西江千户苗寨+丹寨+平塘7日6晚私家团</t>
  </si>
  <si>
    <t>&lt;携程自营-非遗研学&gt;蜡染体验+鸟笼制作+古法造纸体验|打卡FAST天眼-探索宇宙奥秘【升级1晚凯悦/希尔顿/铂尔曼+宿西江景区内网红客栈】1单1团亲子游|7人以上赠导</t>
  </si>
  <si>
    <t>暑期早鸟可加购导游服务无购物无自费成团保障亲子甄选赠取消险科技馆天文馆车型可选</t>
  </si>
  <si>
    <t>https://dimg04.c-ctrip.com/images/0303r12000ap8k0wuA11D.jpg_x000D_
https://dimg04.c-ctrip.com/images/0304u12000ap8jrxj6BA1.jpg_x000D_
https://dimg04.c-ctrip.com/images/0300j12000ap8jtzp58AD.jpg_x000D_
https://dimg04.c-ctrip.com/images/0305612000ap8k3iz2A1A.jpg_x000D_
https://dimg04.c-ctrip.com/images/0302112000ap8k5of6C03.jpg_x000D_
https://dimg04.c-ctrip.com/images/0304912000ap8k43p742F.jpg_x000D_
https://dimg04.c-ctrip.com/images/0306412000ap8jqm461D2.jpg_x000D_
https://dimg04.c-ctrip.com/images/0303b12000ap8jvkn6FB6.jpg</t>
  </si>
  <si>
    <t>10</t>
  </si>
  <si>
    <t>26621576</t>
  </si>
  <si>
    <t>贵州贵阳+黄果树+荔波+西江千户苗寨5日4晚跟团游</t>
  </si>
  <si>
    <t>优配15人· 1+1PLUS头等舱，金牌导游(荔波升1晚5钻+西江宿苗寨4钻观景房)奔驰宝马奥迪接机/站 【145度调节座椅·USB充电】赠价值220元《贵秀》·长桌宴·穿苗服 暑假避暑</t>
  </si>
  <si>
    <t>无购物无自费成团保障80岁须陪同3期免息赠取消险陆地头等舱巴士花开富贵宴</t>
  </si>
  <si>
    <t>https://dimg04.c-ctrip.com/images/0305312000bdg3qcm2115.jpg_x000D_
https://dimg04.c-ctrip.com/images/0301l12000cy5d0ln50FF.jpg_x000D_
https://dimg04.c-ctrip.com/images/0301t12000dbavskh4983.jpg_x000D_
https://dimg04.c-ctrip.com/images/0303a12000azgsjv2C30B.jpg_x000D_
https://dimg04.c-ctrip.com/images/0301k12000cwhzx2356EF.jpg_x000D_
https://dimg04.c-ctrip.com/images/0306g12000cxy619xD983.jpg_x000D_
https://dimg04.c-ctrip.com/images/0303312000cxz1x2rD3D4.jpg_x000D_
https://dimg04.c-ctrip.com/images/0303212000atgjq9l5729.jpg_x000D_
https://dimg04.c-ctrip.com/images/0302e120008anc95jDBCC.jpg_x000D_
https://dimg04.c-ctrip.com/images/0301y12000dkt396a2144.jpg_x000D_
https://dimg04.c-ctrip.com/images/0302g12000dkt4zbu4DB4.jpg_x000D_
https://dimg04.c-ctrip.com/images/0303r12000dkt3okq6D49.jpg_x000D_
https://dimg04.c-ctrip.com/images/0303b12000dkt5te0EC89.jpg_x000D_
https://dimg04.c-ctrip.com/images/0301h12000dxf048pFFE9.jpg_x000D_
https://dimg04.c-ctrip.com/images/0300r12000dkt5a5yB0B8.jpg_x000D_
https://dimg04.c-ctrip.com/images/0302t12000dy1olz8009E.jpg_x000D_
https://dimg04.c-ctrip.com/images/0306w12000dkt5tzs8AEC.jpg_x000D_
https://dimg04.c-ctrip.com/images/0301e12000dkt5tlvC922.jpg_x000D_
https://dimg04.c-ctrip.com/images/0306l12000dkt6523D836.jpg_x000D_
https://dimg04.c-ctrip.com/images/0305512000dkt5tf0F1C3.jpg</t>
  </si>
  <si>
    <t>4</t>
  </si>
  <si>
    <t>26812771</t>
  </si>
  <si>
    <t>贵州黄果树+荔波+西江千户苗寨5日4晚跟团游</t>
  </si>
  <si>
    <t>12人VIP纯玩|2+1头等舱|宿西江景区*游青岩古镇.长桌宴50元高标特色餐 成人赠198元《贵秀》表演+赠价值200元旅拍代金券 天星桥全程 豪车接站</t>
  </si>
  <si>
    <t>无购物无自费成团保障80岁须陪同3期免息古镇古村</t>
  </si>
  <si>
    <t>https://dimg04.c-ctrip.com/images/03074120009gkvos28920.jpg_x000D_
https://dimg04.c-ctrip.com/images/0302q120009gkvriv00E6.jpg_x000D_
https://dimg04.c-ctrip.com/images/0305s120009gkvho5F0D3.jpg_x000D_
https://dimg04.c-ctrip.com/images/03059120008igslvw943A.jpg_x000D_
https://dimg04.c-ctrip.com/images/03043120009gkv3lsCED4.jpg_x000D_
https://dimg04.c-ctrip.com/images/0304d120009gkv9l54844.jpg_x000D_
https://dimg04.c-ctrip.com/images/0301z120009gkvr9yE463.jpg_x000D_
https://dimg04.c-ctrip.com/images/0304m120009gkvvu8BA62.jpg_x000D_
https://dimg04.c-ctrip.com/images/0300d120009gkvwoj5337.jpg_x000D_
https://dimg04.c-ctrip.com/images/03020120009gkvu8w42DF.jpg</t>
  </si>
  <si>
    <t>195</t>
  </si>
  <si>
    <t>27253920</t>
  </si>
  <si>
    <t>贵州黄果树+梵净山+镇远+西江千户苗寨+荔波7日6晚私家团</t>
  </si>
  <si>
    <t>&lt;经典贵州&gt;全程自选酒店+1晚宿西江景区特色客栈|可选舒适/商务车型||双世遗梵净山+荔波小七孔|专车出行 【必销小交通全含】多订优惠</t>
  </si>
  <si>
    <t>无购物无自费成团保障3期免息瀑布赠取消险车型可选自选酒店</t>
  </si>
  <si>
    <t>https://dimg04.c-ctrip.com/images/0304m120003q39sly7FB6.jpg_x000D_
https://dimg04.c-ctrip.com/images/03043120003q39ow055E7.jpg_x000D_
https://dimg04.c-ctrip.com/images/0303l120003npz4hdB6E8.jpg_x000D_
https://dimg04.c-ctrip.com/images/0303o120003npz4qk4A71.jpg_x000D_
https://dimg04.c-ctrip.com/images/300r14000000wfq0oFB62.jpg_x000D_
https://dimg04.c-ctrip.com/images/0303l12000841c2rtD58F.jpg</t>
  </si>
  <si>
    <t>109</t>
  </si>
  <si>
    <t>27296432</t>
  </si>
  <si>
    <t>贵州贵阳+黄果树+荔波+西江千户苗寨6日5晚私家团</t>
  </si>
  <si>
    <t>&lt;携程自营&gt;+中国天眼/龙宫/织金洞| 轻奢亚朵4钻酒店+西江宿苗寨内|专车出行 4人升级商务车 |双5A【黄果树+小七孔】 门票+必消小交通全含|无购物无自费 品质保障</t>
  </si>
  <si>
    <t>可加购导游服务无购物无自费成团保障瀑布车型可选</t>
  </si>
  <si>
    <t>https://dimg04.c-ctrip.com/images/0303v120008gjw1w1CF1A.jpg_x000D_
https://dimg04.c-ctrip.com/images/0300r120008pav8hj4FBF.jpg_x000D_
https://dimg04.c-ctrip.com/images/0305312000bcoyzyyE318.jpg_x000D_
https://dimg04.c-ctrip.com/images/0303b120008gjw6yv9B00.jpg_x000D_
https://dimg04.c-ctrip.com/images/0302g120008gjw5kuD8C9.jpg_x000D_
https://dimg04.c-ctrip.com/images/0302w120008gjw7joE213.jpg_x000D_
https://dimg04.c-ctrip.com/images/03030120008gjw5f1BBF3.jpg_x000D_
https://dimg04.c-ctrip.com/images/0306t120008gjvyaoC2AF.jpg</t>
  </si>
  <si>
    <t>93</t>
  </si>
  <si>
    <t>27316560</t>
  </si>
  <si>
    <t>贵州贵阳+黄果树+马岭河+织金洞+梵净山+荔波9日8晚私家团</t>
  </si>
  <si>
    <t>&lt;携程自营&gt;万峰林+西江苗寨+镇远+青岩古镇【深度环线】6人立减1500元/单,景区门票观光车全含,双世遗梵净山(含往返索道)+小七孔,苗寨宿景区,专车出行</t>
  </si>
  <si>
    <t>可加购导游服务无购物无自费成团保障赠取消险古镇古村车型可选</t>
  </si>
  <si>
    <t>https://dimg04.c-ctrip.com/images/0302w120008gheyf8EF7F.jpg_x000D_
https://dimg04.c-ctrip.com/images/03069120008ghey2rB2F1.jpg_x000D_
https://dimg04.c-ctrip.com/images/0304s120008ghf5uh79D1.jpg_x000D_
https://dimg04.c-ctrip.com/images/03026120008ghf6hvD8A1.jpg_x000D_
https://dimg04.c-ctrip.com/images/0300n120008ghexvpE937.jpg_x000D_
https://dimg04.c-ctrip.com/images/03008120008ghf2629002.jpg</t>
  </si>
  <si>
    <t>27444364</t>
  </si>
  <si>
    <t>贵州黄果树瀑布+西江千户苗寨+荔波小七孔景区6日5晚私家团</t>
  </si>
  <si>
    <t>『二进黄果树·观夜景！寻找黄果树中的“光影部落”』【亚朵|凯里亚德|宿黄果树|西江客栈】奔驰/GL8/奥迪|赠青岩+导游/蜡染体验|西江酸汤鱼|茅台镇酱酒</t>
  </si>
  <si>
    <t>无购物无自费成团保障瀑布赠取消险古镇古村车型可选自选酒店入住精品民宿</t>
  </si>
  <si>
    <t>https://dimg04.c-ctrip.com/images/0305y120008k8k9e4B30F.jpg_x000D_
https://dimg04.c-ctrip.com/images/0304h120008lq9tm66658.jpg_x000D_
https://dimg04.c-ctrip.com/images/0304l120008k8ji2k1D08.jpg_x000D_
https://dimg04.c-ctrip.com/images/0305j120008k8jljh4748.jpg_x000D_
https://dimg04.c-ctrip.com/images/0304m120008k8l0gq3397.jpg_x000D_
https://dimg04.c-ctrip.com/images/03040120008k8jn47E1C2.jpg_x000D_
https://dimg04.c-ctrip.com/images/0303w120008k8jna397BE.jpg</t>
  </si>
  <si>
    <t>6</t>
  </si>
  <si>
    <t>27539713</t>
  </si>
  <si>
    <t>贵州贵阳+黄果树+马岭河+万峰林景区+西江千户苗寨+荔波7日6晚私家团</t>
  </si>
  <si>
    <t>多人立减【一单一团】专车出行 纯玩0购物 双5A【黄果树+小七孔 】地球上美丽疤痕马岭河峡谷 门票 观光车全含 宿苗寨赏夜景 24h接送站</t>
  </si>
  <si>
    <t>可加购导游服务无购物无自费成团保障峡谷峡湾赠取消险古镇古村车型可选</t>
  </si>
  <si>
    <t>https://dimg04.c-ctrip.com/images/03048120008gjnp1s82FC.jpg_x000D_
https://dimg04.c-ctrip.com/images/0304x120008gjnre23ED7.jpg_x000D_
https://dimg04.c-ctrip.com/images/03008120008gjnrreD001.jpg_x000D_
https://dimg04.c-ctrip.com/images/03071120008gjnop8A0F5.jpg_x000D_
https://dimg04.c-ctrip.com/images/0304712000ar6ma5p66D6.jpg_x000D_
https://dimg04.c-ctrip.com/images/0302g120008gjnpys81F0.jpg</t>
  </si>
  <si>
    <t>27543483</t>
  </si>
  <si>
    <t>贵州贵阳+黄果树+马岭河+织金洞+西江千户苗寨+荔波8日7晚私家团</t>
  </si>
  <si>
    <t>万峰林+青岩古镇【一单一团】多人立减 专车出行 双5A【黄果树+小七孔】门票+观光车全含 夜宿苗寨内 【携程自营 品质保障】</t>
  </si>
  <si>
    <t>https://dimg04.c-ctrip.com/images/03053120008ghhu0n56D2.jpg_x000D_
https://dimg04.c-ctrip.com/images/0303q120008ghhr4s9792.jpg_x000D_
https://dimg04.c-ctrip.com/images/0303n120008ghhii73520.jpg_x000D_
https://dimg04.c-ctrip.com/images/0306u120008ghhrv8248C.jpg_x000D_
https://dimg04.c-ctrip.com/images/0304712000ar6ma5p66D6.jpg_x000D_
https://dimg04.c-ctrip.com/images/03025120008ghhrcb63B7.jpg</t>
  </si>
  <si>
    <t>27544711</t>
  </si>
  <si>
    <t>贵州贵阳+黄果树+荔波+西江千户苗寨5日4晚私家团</t>
  </si>
  <si>
    <t>&lt;携程自营&gt;双5A【黄果树+小七孔】+【西江苗寨】+赠【青岩古镇】苗寨宿景区含景区门票+必消小交通 专车出行 0购物0自费 6人立减3600元/单,提前立减</t>
  </si>
  <si>
    <t>https://dimg04.c-ctrip.com/images/0302r120008gkf95w93BD.jpg_x000D_
https://dimg04.c-ctrip.com/images/0300q120009nmdlfa2654.jpg_x000D_
https://dimg04.c-ctrip.com/images/03013120008gkeiqd2BBA.jpg_x000D_
https://dimg04.c-ctrip.com/images/0302m120008gkecgn17DC.jpg_x000D_
https://dimg04.c-ctrip.com/images/03028120008gkegchA9D6.jpg_x000D_
https://dimg04.c-ctrip.com/images/0304712000ar6ma5p66D6.jpg_x000D_
https://dimg04.c-ctrip.com/images/0301z120008gkeiqe9005.jpg_x000D_
https://dimg04.c-ctrip.com/images/0306g120008gkehje388C.jpg</t>
  </si>
  <si>
    <t>27674415</t>
  </si>
  <si>
    <t>贵州黄果树+西江千户苗寨+荔波+梵净山+镇远古城7日6晚私家团</t>
  </si>
  <si>
    <t>【自营 自选酒店车型】【游】喀斯特典范·织金洞|壮美大瀑布|游蚩尤故里·西江【用车】可选升级别克GL8【享】必消景交全含+儿童超高赠小交通+微信管家服务</t>
  </si>
  <si>
    <t>可加购导游服务无购物无自费成团保障亲子甄选瀑布溶洞赠取消险古镇古村车型可选自选酒店</t>
  </si>
  <si>
    <t>https://dimg04.c-ctrip.com/images/0304312000arwt34w190C.jpg_x000D_
https://dimg04.c-ctrip.com/images/0305j12000arwssa740ED.jpg_x000D_
https://dimg04.c-ctrip.com/images/0303f12000arwtceu06BD.jpg_x000D_
https://dimg04.c-ctrip.com/images/0304912000arwtaj09366.jpg_x000D_
https://dimg04.c-ctrip.com/images/0303v12000arwsjrjEFA4.jpg_x000D_
https://dimg04.c-ctrip.com/images/0300c12000arws11n23A5.jpg_x000D_
https://dimg04.c-ctrip.com/images/0301912000arwsyzeF322.jpg</t>
  </si>
  <si>
    <t>27756373</t>
  </si>
  <si>
    <t>贵州黄果树+中国天眼科普基地4日3晚私家团</t>
  </si>
  <si>
    <t>【亲子家庭游·酒店自选】『贵州地标+科学技术』FAST天眼探索宇宙奥秘 天眼家庭套票天文馆+天象影院+球幕影院【赠山水奇观掌布藏字石】1单1团</t>
  </si>
  <si>
    <t>可加购导游服务无购物无自费成团保障亲子甄选赠取消险天文馆车型可选自选酒店</t>
  </si>
  <si>
    <t>https://dimg04.c-ctrip.com/images/0305b12000ap8kbxg8ECF.jpg_x000D_
https://dimg04.c-ctrip.com/images/0306o12000ap8kgzk6146.jpg_x000D_
https://dimg04.c-ctrip.com/images/0301d12000ap8keyaCDA9.jpg_x000D_
https://dimg04.c-ctrip.com/images/0306d12000ap8kj0qAA99.jpg_x000D_
https://dimg04.c-ctrip.com/images/0304c12000ap8keji2327.jpg_x000D_
https://dimg04.c-ctrip.com/images/0300h12000ap8kgzl196D.jpg</t>
  </si>
  <si>
    <t>8</t>
  </si>
  <si>
    <t>27775103</t>
  </si>
  <si>
    <t>贵阳+黄果树瀑布+荔波+西江千户苗寨5日4晚跟团游</t>
  </si>
  <si>
    <t>上限20人内小团【升级款2+1头等舱大巴+带腿托座椅+USB充电】保证住小七孔景区内（免排队）+宿苗寨内·赏灯火夜景·无购物 无车销&amp;奥迪/宝马等A级专车接站</t>
  </si>
  <si>
    <t>无购物成团保障80岁须陪同瀑布赠取消险陆地头等舱巴士古镇古村长桌宴花开富贵宴</t>
  </si>
  <si>
    <t>简美旅行</t>
  </si>
  <si>
    <t>https://dimg04.c-ctrip.com/images/0303512000aj12rcfEF80.jpg_x000D_
https://dimg04.c-ctrip.com/images/030291200092c40f166A5.jpg_x000D_
https://dimg04.c-ctrip.com/images/0302l120009ikja8x3A09.jpg_x000D_
https://dimg04.c-ctrip.com/images/0300t12000blkbog5ADA5.jpg_x000D_
https://dimg04.c-ctrip.com/images/0305d12000blkbq89209F.jpg_x000D_
https://dimg04.c-ctrip.com/images/0305k1200092c5u4f7FAE.jpg_x000D_
https://dimg04.c-ctrip.com/images/0306412000929gctgAC04.jpg_x000D_
https://dimg04.c-ctrip.com/images/0301c12000ajakbhaB29B.jpg_x000D_
https://dimg04.c-ctrip.com/images/0302g12000aj8ivdq1AC9.jpg_x000D_
https://dimg04.c-ctrip.com/images/0305b120008q4cmi165A5.jpg_x000D_
https://dimg04.c-ctrip.com/images/0306m120008q4cjcn2A74.jpg_x000D_
https://dimg04.c-ctrip.com/images/0301f120008q4cabh664C.jpg_x000D_
https://dimg04.c-ctrip.com/images/03046120008q4ckifD8C6.jpg_x000D_
https://dimg04.c-ctrip.com/images/0300s120008q4c77f8389.jpg_x000D_
https://dimg04.c-ctrip.com/images/0306p120008q4cl2sA788.jpg_x000D_
https://dimg04.c-ctrip.com/images/0301c120008q4c9mm28EC.jpg_x000D_
https://dimg04.c-ctrip.com/images/0302s1200088v88dh5549.jpg_x000D_
https://dimg04.c-ctrip.com/images/0300y1200088uqgzsA17E.jpg_x000D_
https://dimg04.c-ctrip.com/images/0302y1200088uqq7720CA.jpg_x000D_
https://dimg04.c-ctrip.com/images/0302y120008q4es321097.jpg_x000D_
https://dimg04.c-ctrip.com/images/0300o1200088ur02o4B2B.jpg</t>
  </si>
  <si>
    <t>32</t>
  </si>
  <si>
    <t>27777624</t>
  </si>
  <si>
    <t>贵州贵阳+黄果树+龙宫+西江千户苗寨4日3晚私家团</t>
  </si>
  <si>
    <t>&lt;携程自营&gt;轻奢4钻酒店亚朵+西江宿苗寨|双5A【黄果树+龙宫】观醉美瀑布+喀斯特溶洞|【一单一团】专车出行 4人升级商务|门票+观光车 +龙宫游船全含|赠游【青岩古镇】</t>
  </si>
  <si>
    <t>可加购导游服务无购物无自费成团保障瀑布溶洞赠取消险车型可选</t>
  </si>
  <si>
    <t>https://dimg04.c-ctrip.com/images/0306p120008clm94eB6A5.jpg_x000D_
https://dimg04.c-ctrip.com/images/0306m120008d384na2172.jpg_x000D_
https://dimg04.c-ctrip.com/images/0303l120008d381ufB72A.jpg_x000D_
https://dimg04.c-ctrip.com/images/0305o120008d386pm224F.jpg_x000D_
https://dimg04.c-ctrip.com/images/0305r120008d387lc9C7E.jpg_x000D_
https://dimg04.c-ctrip.com/images/0306o120008d384290000.jpg_x000D_
https://dimg04.c-ctrip.com/images/03072120008d388aaDB98.jpg_x000D_
https://dimg04.c-ctrip.com/images/03033120008d384ne7074.jpg</t>
  </si>
  <si>
    <t>27780839</t>
  </si>
  <si>
    <t>贵州贵阳+西江千户苗寨+镇远古城+梵净山4日3晚私家团</t>
  </si>
  <si>
    <t>&lt;携程自营&gt;【一单一团】专车出行 双世遗梵净山(含往返索道) 西江苗寨宿景区 赏万家灯火 赠【青岩古镇】 0购物0自费  精选4钻酒店 提前下单立减</t>
  </si>
  <si>
    <t>https://dimg04.c-ctrip.com/images/0306p120008clm94eB6A5.jpg_x000D_
https://dimg04.c-ctrip.com/images/0300c120008d2zt2o9571.jpg_x000D_
https://dimg04.c-ctrip.com/images/0300l120008d2zthqDCF9.jpg_x000D_
https://dimg04.c-ctrip.com/images/0303n120008d2ztx4E444.jpg_x000D_
https://dimg04.c-ctrip.com/images/03015120008d2zufe0F01.jpg_x000D_
https://dimg04.c-ctrip.com/images/0300q120008d2zzhkE1A4.jpg_x000D_
https://dimg04.c-ctrip.com/images/0300p120008d2zxn9AA37.jpg_x000D_
https://dimg04.c-ctrip.com/images/0306y120008d2zumj7926.jpg_x000D_
https://dimg04.c-ctrip.com/images/0306p120008d301vkC027.jpg_x000D_
https://dimg04.c-ctrip.com/images/03024120008d2zuz022AD.jpg</t>
  </si>
  <si>
    <t>27780974</t>
  </si>
  <si>
    <t>贵州贵阳+荔波小七孔景区+西江千户苗寨+镇远4日3晚私家团</t>
  </si>
  <si>
    <t>【1单1团 独立用车】多人立减  贵州九寨沟【荔波小七孔】住西江苗寨内+览镇远古城  景区门票+观光车全含  0购物0自费  免费接送飞机/火车 提前预定立减</t>
  </si>
  <si>
    <t>https://dimg04.c-ctrip.com/images/0306p120008clm94eB6A5.jpg_x000D_
https://dimg04.c-ctrip.com/images/0300g120008d2y4xqBD5C.jpg_x000D_
https://dimg04.c-ctrip.com/images/0302x120008d2y3elBB9B.jpg_x000D_
https://dimg04.c-ctrip.com/images/03022120008d2xwac400A.jpg_x000D_
https://dimg04.c-ctrip.com/images/0302h120008d2xyqg1044.jpg_x000D_
https://dimg04.c-ctrip.com/images/0302f120008d2y1tp1115.jpg_x000D_
https://dimg04.c-ctrip.com/images/0301w120008d2xzbr03D4.jpg_x000D_
https://dimg04.c-ctrip.com/images/0303b120008d2y4s95EAF.jpg_x000D_
https://dimg04.c-ctrip.com/images/0302m120008d2y19q7B9D.jpg</t>
  </si>
  <si>
    <t>25</t>
  </si>
  <si>
    <t>27783016</t>
  </si>
  <si>
    <t>贵州贵阳+荔波+西江千户苗寨+镇远+梵净山5日4晚私家团</t>
  </si>
  <si>
    <t>臻选高分4钻酒店+西江宿苗寨|一单一团 专车出行 4人升级商务|双世遗 双5A【小七孔+梵净山】+镇远古城 景区门票 观光车 梵净山往返索道全含|0购物0自费 品质保障</t>
  </si>
  <si>
    <t>https://dimg04.c-ctrip.com/images/0306p120008clm94eB6A5.jpg_x000D_
https://dimg04.c-ctrip.com/images/03028120008d1w2sj922F.jpg_x000D_
https://dimg04.c-ctrip.com/images/0300n120008d1w4466D9F.jpg_x000D_
https://dimg04.c-ctrip.com/images/03012120008d1vzal8297.jpg_x000D_
https://dimg04.c-ctrip.com/images/03010120008d1w3ajE399.jpg_x000D_
https://dimg04.c-ctrip.com/images/0305b120008d1vr4cEF01.jpg_x000D_
https://dimg04.c-ctrip.com/images/0305l120008d1w4hn8B24.jpg</t>
  </si>
  <si>
    <t>27926162</t>
  </si>
  <si>
    <t>贵州黄果树+西江千户苗寨+荔波+中国天眼科普基地6日5晚私家团</t>
  </si>
  <si>
    <t>【大国重器 可自选车型/酒店】凯宾/凯悦/希尔顿+西江观景民宿自选| 科普研学FAST天眼奥秘【趣味天象影院】1单1团【必消小交通全含+儿童超高赠景交】</t>
  </si>
  <si>
    <t>暑期早鸟可加购导游服务无购物无自费成团保障亲子甄选赠取消险车型可选自选酒店</t>
  </si>
  <si>
    <t>https://dimg04.c-ctrip.com/images/0300612000ap8lry58A95.jpg_x000D_
https://dimg04.c-ctrip.com/images/0302z12000ap8lpyoE34B.jpg_x000D_
https://dimg04.c-ctrip.com/images/0303u12000ap8lqyp1D5A.jpg_x000D_
https://dimg04.c-ctrip.com/images/0300l12000ap8lillB1CB.jpg_x000D_
https://dimg04.c-ctrip.com/images/0301y12000ap8lry7ECBF.jpg_x000D_
https://dimg04.c-ctrip.com/images/0305n12000ap8lpyr251C.jpg_x000D_
https://dimg04.c-ctrip.com/images/0300b12000ap8lqyt4407.jpg</t>
  </si>
  <si>
    <t>28009926</t>
  </si>
  <si>
    <t>贵州贵阳+黄果树+西江千户苗寨3日2晚私家团</t>
  </si>
  <si>
    <t>【一单一团 】专车出行 多人立减 0购物0自费 5A景区【黄果树】夜宿西江景区内 赏苗寨夜景 景区门票观光车全含 精选4钻酒店 免费接送飞机/火车 提前下单立减</t>
  </si>
  <si>
    <t>https://dimg04.c-ctrip.com/images/0300v120008e3no16CCB1.jpg_x000D_
https://dimg04.c-ctrip.com/images/03048120008e3nyhuD062.jpg_x000D_
https://dimg04.c-ctrip.com/images/03007120008e3o1pgCDED.jpg_x000D_
https://dimg04.c-ctrip.com/images/0300s120008e3nwyk4419.jpg_x000D_
https://dimg04.c-ctrip.com/images/0305m120008e3nq8g7B31.jpg_x000D_
https://dimg04.c-ctrip.com/images/0305d120008e3nmtu9B4C.jpg_x000D_
https://dimg04.c-ctrip.com/images/0301q120008e3o2r2D5F8.jpg</t>
  </si>
  <si>
    <t>28069880</t>
  </si>
  <si>
    <t>贵州贵阳+梵净山+西江千户苗寨+荔波+镇远5日4晚私家团</t>
  </si>
  <si>
    <t>&lt;携程自营&gt;【一单一团】专车出行 双世遗【小七孔+梵净山】门票+观光车 往返索道全含 送【青岩古镇】纯玩0购物 多人立减 西江宿苗寨内 24h接送 提前立减</t>
  </si>
  <si>
    <t>https://dimg04.c-ctrip.com/images/03074120008d1z36529E0.jpg_x000D_
https://dimg04.c-ctrip.com/images/0300r120008pav8hj4FBF.jpg_x000D_
https://dimg04.c-ctrip.com/images/0304k120008d1z5ya4994.jpg_x000D_
https://dimg04.c-ctrip.com/images/03011120008d1z42n93AB.jpg_x000D_
https://dimg04.c-ctrip.com/images/03040120008d1z72272BD.jpg_x000D_
https://dimg04.c-ctrip.com/images/03052120008d1z78q0AB8.jpg_x000D_
https://dimg04.c-ctrip.com/images/03051120008d1z6pgD13D.jpg</t>
  </si>
  <si>
    <t>28077457</t>
  </si>
  <si>
    <t>贵州贵阳+荔波+西江千户苗寨+岜沙+肇兴侗寨5日4晚私家团</t>
  </si>
  <si>
    <t>黔东南深度游【1单1团 】专车出行 一晚住苗寨 一晚住侗寨  赏苗寨侗寨夜景  0购物0自费  景区门票+观光车全含 免费接送飞机/火车 提前预定立减</t>
  </si>
  <si>
    <t>https://dimg04.c-ctrip.com/images/0302r120008d2d9k00F35.jpg_x000D_
https://dimg04.c-ctrip.com/images/0306n120008d2dbrh9496.jpg_x000D_
https://dimg04.c-ctrip.com/images/0300h120008d2d9ci440C.jpg_x000D_
https://dimg04.c-ctrip.com/images/0301s120008d2dgb2EF93.jpg_x000D_
https://dimg04.c-ctrip.com/images/0301l120008d2d81nA107.jpg_x000D_
https://dimg04.c-ctrip.com/images/0306h120008d2d8zn517C.jpg_x000D_
https://dimg04.c-ctrip.com/images/03041120008d2d9pw9662.jpg</t>
  </si>
  <si>
    <t>28110985</t>
  </si>
  <si>
    <t>贵州黄果树+赤水丹霞旅游区·大瀑布+佛光岩+赤水竹海公园+遵义6日5晚私家团</t>
  </si>
  <si>
    <t>【一单一团】专车出行  0购物0自费 精华景点全览 景区门票+观光车全含 精选4钻酒店 24h接送站</t>
  </si>
  <si>
    <t>可加购导游服务无购物无自费成团保障革命旧址瀑布森林赠取消险车型可选</t>
  </si>
  <si>
    <t>https://dimg04.c-ctrip.com/images/0306p120008clm94eB6A5.jpg_x000D_
https://dimg04.c-ctrip.com/images/0303z120008cqxe2z5B6E.jpg_x000D_
https://dimg04.c-ctrip.com/images/03016120008cqx9hpF306.jpg_x000D_
https://dimg04.c-ctrip.com/images/0306f120008cqxc591389.jpg_x000D_
https://dimg04.c-ctrip.com/images/0300e120008cqxcp0F334.jpg_x000D_
https://dimg04.c-ctrip.com/images/03037120008cqxbf911FD.jpg</t>
  </si>
  <si>
    <t>3</t>
  </si>
  <si>
    <t>28112033</t>
  </si>
  <si>
    <t>贵州贵阳+荔波+西江千户苗寨+镇远+梵净山6日5晚私家团</t>
  </si>
  <si>
    <t>多人立减【一单一团】专车出行 0购物0自费 双世遗 双5A【小七孔+梵净山】宿西江赏苗寨夜景+镇远古城游览 门票 观光车 梵净山索道全含 24h接送站</t>
  </si>
  <si>
    <t>https://dimg04.c-ctrip.com/images/0306p120008clm94eB6A5.jpg_x000D_
https://dimg04.c-ctrip.com/images/0304m120008creig007D8.jpg_x000D_
https://dimg04.c-ctrip.com/images/0306b120008cre9vm755A.jpg_x000D_
https://dimg04.c-ctrip.com/images/0300o120008crjz0hE166.jpg_x000D_
https://dimg04.c-ctrip.com/images/03031120008cre82530CF.jpg_x000D_
https://dimg04.c-ctrip.com/images/0305a120008crea3kA953.jpg_x000D_
https://dimg04.c-ctrip.com/images/03051120008cree4wE7F5.jpg_x000D_
https://dimg04.c-ctrip.com/images/0302f120008crebav0F06.jpg</t>
  </si>
  <si>
    <t>28115358</t>
  </si>
  <si>
    <t>贵州黄果树+中国天眼科普基地+荔波+西江千户苗寨7日6晚私家团</t>
  </si>
  <si>
    <t>臻选4钻酒店+西江网红客栈|蜡染体验+古法造纸+苗服拍照|中国天眼 探索宇宙奥秘|赠青岩古镇+丹寨|专车出行 4人升级商务|门票+必消小交通全含|纯玩0购物</t>
  </si>
  <si>
    <t>可加购导游服务无购物无自费成团保障赠取消险古镇古村天文馆车型可选</t>
  </si>
  <si>
    <t>https://dimg04.c-ctrip.com/images/0306p120008clm94eB6A5.jpg_x000D_
https://dimg04.c-ctrip.com/images/0304k120008coruuz0A70.jpg_x000D_
https://dimg04.c-ctrip.com/images/03054120008coqlqu58FF.jpg_x000D_
https://dimg04.c-ctrip.com/images/03013120008coqlxgE0F1.jpg_x000D_
https://dimg04.c-ctrip.com/images/03071120008coqp6y7F27.jpg_x000D_
https://dimg04.c-ctrip.com/images/0302l120008coquccA208.jpg_x000D_
https://dimg04.c-ctrip.com/images/0304h120008coqupp6B2A.jpg</t>
  </si>
  <si>
    <t>28116169</t>
  </si>
  <si>
    <t>贵州黄果树+荔波+岜沙+肇兴侗寨+西江千户苗寨7日6晚私家团</t>
  </si>
  <si>
    <t>&lt;携程自营 黔南深度游&gt;轻奢4钻酒店+西江宿苗寨+肇兴宿侗寨|专车出行 4人升级商务|双5A【黄果树+小七孔】景区门票及小交通全含|赏侗寨苗寨夜景 体验苗族生活</t>
  </si>
  <si>
    <t>https://dimg04.c-ctrip.com/images/0306p120008clm94eB6A5.jpg_x000D_
https://dimg04.c-ctrip.com/images/0305d120008cov3otABAF.jpg_x000D_
https://dimg04.c-ctrip.com/images/0300r120008pav8hj4FBF.jpg_x000D_
https://dimg04.c-ctrip.com/images/0300i120008cov9j71CD8.jpg_x000D_
https://dimg04.c-ctrip.com/images/0300i120008cov5yj8591.jpg_x000D_
https://dimg04.c-ctrip.com/images/03053120008cov4spC61A.jpg_x000D_
https://dimg04.c-ctrip.com/images/0306o120008cov8wa8CCB.jpg_x000D_
https://dimg04.c-ctrip.com/images/0303n120008cov5jg39F2.jpg_x000D_
https://dimg04.c-ctrip.com/images/03032120008cov64v07CE.jpg</t>
  </si>
  <si>
    <t>28141516</t>
  </si>
  <si>
    <t>贵州黄果树+荔波+加榜梯田+岜沙+肇兴侗寨+西江千户苗寨8日7晚私家团</t>
  </si>
  <si>
    <t>【一单一团】多人立减 专车出行 纯玩0购物 双5A【黄果树+小七孔】最后持枪部落【岜沙苗寨】全国三大梯田【加榜梯田】西江宿苗寨内 24h接送站</t>
  </si>
  <si>
    <t>可加购导游服务无购物无自费成团保障梯田赠取消险古镇古村车型可选</t>
  </si>
  <si>
    <t>https://dimg04.c-ctrip.com/images/0306p120008clm94eB6A5.jpg_x000D_
https://dimg04.c-ctrip.com/images/0301m120008co8mxc2CA9.jpg_x000D_
https://dimg04.c-ctrip.com/images/0303q120008co8qqv7E98.jpg_x000D_
https://dimg04.c-ctrip.com/images/0301d120008co8l081696.jpg_x000D_
https://dimg04.c-ctrip.com/images/03014120008co8lz1AA02.jpg_x000D_
https://dimg04.c-ctrip.com/images/03037120008co8ovdC5FC.jpg_x000D_
https://dimg04.c-ctrip.com/images/0300c120008co8kg94ED5.jpg</t>
  </si>
  <si>
    <t>28150847</t>
  </si>
  <si>
    <t>贵州黄果树+万峰林景区+马岭河+织金洞+荔波+西江千户苗寨+凤凰古城+梵净山10日9晚私家团</t>
  </si>
  <si>
    <t>&lt;携程自营 &gt;黔湘连线|臻选高分4钻酒店|一单一团 专车出行| 0购物0自费|3大 地标5A景区 门票 小交通全含|一次出行 两省风光</t>
  </si>
  <si>
    <t>无购物无自费成团保障赠取消险古镇古村车型可选</t>
  </si>
  <si>
    <t>https://dimg04.c-ctrip.com/images/0306p120008clm94eB6A5.jpg_x000D_
https://dimg04.c-ctrip.com/images/03045120008clnzs7EAA2.jpg_x000D_
https://dimg04.c-ctrip.com/images/0301l120008clnvnm8E21.jpg_x000D_
https://dimg04.c-ctrip.com/images/03068120008clnvg421D6.jpg_x000D_
https://dimg04.c-ctrip.com/images/03011120008clnte8E416.jpg_x000D_
https://dimg04.c-ctrip.com/images/03008120008clny0k7991.jpg_x000D_
https://dimg04.c-ctrip.com/images/0301n120008clnr44A476.jpg</t>
  </si>
  <si>
    <t>1</t>
  </si>
  <si>
    <t>28574584</t>
  </si>
  <si>
    <t>深度人文·贵州安顺4日3晚私家团</t>
  </si>
  <si>
    <t>【上春山&amp;樱花季】【住匠庐系列百年布依村落·村晓/悬崖无边泳池·阅山+索菲特全景客房&amp;纵览南明河风光+专车&amp;私家定制】漫步大明遗风古屯堡，观国家非遗地戏+龙宫游船探洞+黄果树瀑布</t>
  </si>
  <si>
    <t>含接机/站无购物无自费成团保障瀑布车型可选无边泳池</t>
  </si>
  <si>
    <t>https://dimg04.c-ctrip.com/images/03017120008hdb09j1C33.jpg_x000D_
https://dimg04.c-ctrip.com/images/03031120008l3a49hB07F.jpg_x000D_
https://dimg04.c-ctrip.com/images/0302l120008hdbe4a4F98.jpg_x000D_
https://dimg04.c-ctrip.com/images/03032120008hdbdqe70B1.jpg_x000D_
https://dimg04.c-ctrip.com/images/0306u120008hdbc2zF075.jpg_x000D_
https://dimg04.c-ctrip.com/images/0303m120008hdb7ovCEDF.jpg_x000D_
https://dimg04.c-ctrip.com/images/0303g120008hdawmw4AF8.jpg_x000D_
https://dimg04.c-ctrip.com/images/0303b120008hdb4tj156A.jpg_x000D_
https://dimg04.c-ctrip.com/images/03005120008lqn6j2DFEC.jpg_x000D_
https://dimg04.c-ctrip.com/images/0305o120008eupbei2E02.jpg_x000D_
https://dimg04.c-ctrip.com/images/03051120008eupg1b9F11.jpg_x000D_
https://dimg04.c-ctrip.com/images/0303k120008lqndbbA89D.jpg_x000D_
https://dimg04.c-ctrip.com/images/0301q120008lqldeo738C.jpg_x000D_
https://dimg04.c-ctrip.com/images/0300n120008lqlncrE24F.jpg_x000D_
https://dimg04.c-ctrip.com/images/0305b120008lqm1ozFB77.jpg_x000D_
https://dimg04.c-ctrip.com/images/0305w120009mpxnsiEB26.jpg_x000D_
https://dimg04.c-ctrip.com/images/0305j120008hdb2c0AA18.jpg_x000D_
https://dimg04.c-ctrip.com/images/0302a120008hdb51kD70A.jpg_x000D_
https://dimg04.c-ctrip.com/images/03031120008hdb6p3D0D8.jpg_x000D_
https://dimg04.c-ctrip.com/images/0303k120008hdbd0uB8C3.jpg_x000D_
https://dimg04.c-ctrip.com/images/0302w120008hdbdkx81F9.jpg</t>
  </si>
  <si>
    <t>28577704</t>
  </si>
  <si>
    <t>深度人文·荔波+安顺7日6晚私家团</t>
  </si>
  <si>
    <t>【上春山&amp;樱花季】【隐奢山居&amp;悬崖无边泳池三春里+索菲特全景客房&amp;纵览南明河风光+7座商务专车】—古屯堡观国家非遗地戏+龙宫游船探洞+穿苗服漫步西江千户苗寨，学习蜡染+黄果树瀑布</t>
  </si>
  <si>
    <t>无购物无自费成团保障瀑布峡谷峡湾赏樱赏油菜花赏桃花古镇古村车型可选无边泳池入住精品民宿</t>
  </si>
  <si>
    <t>https://dimg04.c-ctrip.com/images/03008120008eueovq9A15.jpg_x000D_
https://dimg04.c-ctrip.com/images/03031120008l3a49hB07F.jpg_x000D_
https://dimg04.c-ctrip.com/images/0302s120008euem04FF68.jpg_x000D_
https://dimg04.c-ctrip.com/images/03019120008euekmnA6CC.jpg_x000D_
https://dimg04.c-ctrip.com/images/03020120008euek1x7521.jpg_x000D_
https://dimg04.c-ctrip.com/images/0301f120008euend85520.jpg_x000D_
https://dimg04.c-ctrip.com/images/0302l120008euegpt7478.jpg_x000D_
https://dimg04.c-ctrip.com/images/0304s120008euenq36DED.jpg_x000D_
https://dimg04.c-ctrip.com/images/03001120008eueqxv8CE0.jpg_x000D_
https://dimg04.c-ctrip.com/images/0302r120008euen077250.jpg_x000D_
https://dimg04.c-ctrip.com/images/0303o12000992ix6r8F2E.jpg_x000D_
https://dimg04.c-ctrip.com/images/0304w12000992l6lc2934.jpg_x000D_
https://dimg04.c-ctrip.com/images/0305m120008euegzm38B7.jpg_x000D_
https://dimg04.c-ctrip.com/images/0304k120008eueqyo06AE.jpg_x000D_
https://dimg04.c-ctrip.com/images/0304v12000992mg2lB8C7.jpg_x000D_
https://dimg04.c-ctrip.com/images/03009120008euem1570BC.jpg_x000D_
https://dimg04.c-ctrip.com/images/0305f12000992mxxhE407.jpg_x000D_
https://dimg04.c-ctrip.com/images/0305g120008euei7qDE2C.jpg_x000D_
https://dimg04.c-ctrip.com/images/03025120008euek31D077.jpg_x000D_
https://dimg04.c-ctrip.com/images/0301u120008eueie3D70D.jpg_x000D_
https://dimg04.c-ctrip.com/images/0306f120008bdjdwfA360.jpg</t>
  </si>
  <si>
    <t>5</t>
  </si>
  <si>
    <t>28736302</t>
  </si>
  <si>
    <t>凯宾斯基/希尔顿/索菲特+西江观景民宿|B级车&amp;SUV 4人升级商务|双5A【黄果树+小七孔】+大小七孔连游|门票及小交通全含|一单一团 专车出行|纯玩0购物|24h接送</t>
  </si>
  <si>
    <t>https://dimg04.c-ctrip.com/images/0301s120008gjznzx12BC.jpg_x000D_
https://dimg04.c-ctrip.com/images/0300r120008pav8hj4FBF.jpg_x000D_
https://dimg04.c-ctrip.com/images/03027120008gjzr299524.jpg_x000D_
https://dimg04.c-ctrip.com/images/0302r120008gjzqh8F99F.jpg_x000D_
https://dimg04.c-ctrip.com/images/0304k120008gjzizg55BB.jpg_x000D_
https://dimg04.c-ctrip.com/images/03018120008gjzodkC1C5.jpg_x000D_
https://dimg04.c-ctrip.com/images/0304712000ar6ma5p66D6.jpg_x000D_
https://dimg04.c-ctrip.com/images/0302y120008gjzgb4F828.jpg</t>
  </si>
  <si>
    <t>19</t>
  </si>
  <si>
    <t>28772230</t>
  </si>
  <si>
    <t>贵州黄果树+马岭河峡谷+万峰林景区+织金洞5日4晚私家团</t>
  </si>
  <si>
    <t>多人立减【一单一团】专车出行 时间自由 0购物0自费 黔西南精华景点全游览 景区门票+观光车全含 精选5钻酒店 提前预定立减</t>
  </si>
  <si>
    <t>可加购导游服务无购物无自费成团保障瀑布溶洞峡谷峡湾赠取消险车型可选</t>
  </si>
  <si>
    <t>https://dimg04.c-ctrip.com/images/0306p120008clm94eB6A5.jpg_x000D_
https://dimg04.c-ctrip.com/images/0301n120008gmm0c22365.jpg_x000D_
https://dimg04.c-ctrip.com/images/0305a120008gmly6r1FF8.jpg_x000D_
https://dimg04.c-ctrip.com/images/03001120008gmlztvB567.jpg_x000D_
https://dimg04.c-ctrip.com/images/0302v120008gmm2gkF033.jpg_x000D_
https://dimg04.c-ctrip.com/images/0304712000ar6ma5p66D6.jpg_x000D_
https://dimg04.c-ctrip.com/images/0302g120008gmm46xE2D6.jpg</t>
  </si>
  <si>
    <t>28779820</t>
  </si>
  <si>
    <t>【一单一团 多人立减】专车出行 纯玩0自费 【大小七孔+梵净山】门票+观光车 往返索道全含 送贵州名镇【青岩古镇】西江宿苗寨内 24h接送站  提前立减</t>
  </si>
  <si>
    <t>https://dimg04.c-ctrip.com/images/0300i120008gn1mm7D205.jpg_x000D_
https://dimg04.c-ctrip.com/images/0303o120008gn1m95F8D9.jpg_x000D_
https://dimg04.c-ctrip.com/images/0302u120008gn1nqs7548.jpg_x000D_
https://dimg04.c-ctrip.com/images/0304p120008gn1kdz88C4.jpg_x000D_
https://dimg04.c-ctrip.com/images/0300i120008gn1mtj5324.jpg_x000D_
https://dimg04.c-ctrip.com/images/0300e120008gn1i3i6CEE.jpg_x000D_
https://dimg04.c-ctrip.com/images/0300w120008gn1qciA05B.jpg_x000D_
https://dimg04.c-ctrip.com/images/0304712000ar6ma5p66D6.jpg_x000D_
https://dimg04.c-ctrip.com/images/03070120008gn1nxnA52C.jpg</t>
  </si>
  <si>
    <t>28780965</t>
  </si>
  <si>
    <t>贵州贵阳+黄果树+万峰林景区+马岭河峡谷+荔波5日4晚私家团</t>
  </si>
  <si>
    <t>【一单一团 】专车出行 车型随心选|双5A【黄果树+大小七孔】魅力兴义【万峰林+马岭河峡谷】门票+观光车全含  0购物0自费 精选5钻酒店 24h接送站</t>
  </si>
  <si>
    <t>可加购导游服务无购物无自费成团保障峡谷峡湾赠取消险车型可选</t>
  </si>
  <si>
    <t>https://dimg04.c-ctrip.com/images/03012120008gn7qv61D55.jpg_x000D_
https://dimg04.c-ctrip.com/images/0302g120008gn7ppr78C3.jpg_x000D_
https://dimg04.c-ctrip.com/images/0306c120008gn7qb069E8.jpg_x000D_
https://dimg04.c-ctrip.com/images/03019120008gn7rzp9B74.jpg_x000D_
https://dimg04.c-ctrip.com/images/03050120008gn7ux89E85.jpg_x000D_
https://dimg04.c-ctrip.com/images/03053120008gn7u4hC52B.jpg_x000D_
https://dimg04.c-ctrip.com/images/0306r120008gn7rf7F7BD.jpg_x000D_
https://dimg04.c-ctrip.com/images/0304712000ar6ma5p66D6.jpg_x000D_
https://dimg04.c-ctrip.com/images/0302n120008gn7w1nCECA.jpg</t>
  </si>
  <si>
    <t>28794855</t>
  </si>
  <si>
    <t>多人立减【一单一团】 0购物0自费 双世遗 双5A【小七孔+梵净山】宿西江赏苗寨夜景+镇远古城游览 门票 观光车 梵净山索道全含  24h接送站</t>
  </si>
  <si>
    <t>https://dimg04.c-ctrip.com/images/0306p120008clm94eB6A5.jpg_x000D_
https://dimg04.c-ctrip.com/images/0303l120008gnfo134347.jpg_x000D_
https://dimg04.c-ctrip.com/images/0303z120008gnfn1aBCE1.jpg_x000D_
https://dimg04.c-ctrip.com/images/0305w120008gnfnv9D0BF.jpg_x000D_
https://dimg04.c-ctrip.com/images/0301p120008gnfqgp0134.jpg_x000D_
https://dimg04.c-ctrip.com/images/03036120008gnfpir8E54.jpg_x000D_
https://dimg04.c-ctrip.com/images/0302x120008gnfoz01319.jpg_x000D_
https://dimg04.c-ctrip.com/images/0300e120008gnfpd36E82.jpg_x000D_
https://dimg04.c-ctrip.com/images/0304712000ar6ma5p66D6.jpg_x000D_
https://dimg04.c-ctrip.com/images/0300f120008gnfpwa333A.jpg</t>
  </si>
  <si>
    <t>28802317</t>
  </si>
  <si>
    <t>贵州黄果树+荔波+加榜梯田+肇兴侗寨+西江千户苗寨+织金洞9日8晚私家团</t>
  </si>
  <si>
    <t>【一单一团 贵州深度游】专车出行 0购物0自费 双5A【黄果树+小七孔】打卡醉美梯田 门票+观光车 宿肇兴+西江 赏侗寨苗寨夜景 24h接送站</t>
  </si>
  <si>
    <t>可加购导游服务无购物无自费成团保障梯田赠取消险古镇古村车型可选入住精品民宿</t>
  </si>
  <si>
    <t>https://dimg04.c-ctrip.com/images/0306p120008clm94eB6A5.jpg_x000D_
https://dimg04.c-ctrip.com/images/0303h120008gpdyx8A81B.jpg_x000D_
https://dimg04.c-ctrip.com/images/0302q120008gpduxr8EA1.jpg_x000D_
https://dimg04.c-ctrip.com/images/0303q120008gpdwmx3A16.jpg_x000D_
https://dimg04.c-ctrip.com/images/0303m120008gpdstt262F.jpg_x000D_
https://dimg04.c-ctrip.com/images/0304712000ar6ma5p66D6.jpg_x000D_
https://dimg04.c-ctrip.com/images/03059120008gpdyxa6F69.jpg</t>
  </si>
  <si>
    <t>28802358</t>
  </si>
  <si>
    <t>贵州黄果树+织金洞+荔波+西江千户苗寨+凤凰古城+梵净山9日8晚私家团</t>
  </si>
  <si>
    <t>镇远古城【一单一团】专车专用 品质保障 5A【黄果树+小七孔+梵净山】西江宿苗寨+凤凰宿古城内 赏醉美夜景 门票 观光车 索道全含 24h接送站</t>
  </si>
  <si>
    <t>https://dimg04.c-ctrip.com/images/0306p120008clm94eB6A5.jpg_x000D_
https://dimg04.c-ctrip.com/images/0303j120008gpsqrdAFC2.jpg_x000D_
https://dimg04.c-ctrip.com/images/0303u120008gpsrye7D31.jpg_x000D_
https://dimg04.c-ctrip.com/images/03029120008gpspgf0EAD.jpg_x000D_
https://dimg04.c-ctrip.com/images/03005120008gpssuqBFBB.jpg_x000D_
https://dimg04.c-ctrip.com/images/0304712000ar6ma5p66D6.jpg_x000D_
https://dimg04.c-ctrip.com/images/0306j120008gpsv3m94EA.jpg</t>
  </si>
  <si>
    <t>28805891</t>
  </si>
  <si>
    <t>贵州黄果树+荔波+西江千户苗寨+梵净山+遵义+织金洞8日7晚私家团</t>
  </si>
  <si>
    <t>遵义会议会址【一单一团 多人立减】专车专用 品质保障 双世遗 双5A【梵净山(含往返索道)+荔波小七孔】西江宿景区 赏苗寨夜景 24h接送站</t>
  </si>
  <si>
    <t>可加购导游服务无购物无自费成团保障革命旧址赠取消险古镇古村车型可选</t>
  </si>
  <si>
    <t>https://dimg04.c-ctrip.com/images/0306p120008clm94eB6A5.jpg_x000D_
https://dimg04.c-ctrip.com/images/0302q120008gp8iywABD7.jpg_x000D_
https://dimg04.c-ctrip.com/images/03054120008gp8gwdC02D.jpg_x000D_
https://dimg04.c-ctrip.com/images/03028120008gp8gimBE9F.jpg_x000D_
https://dimg04.c-ctrip.com/images/0301l120008gp8gqd7BD2.jpg_x000D_
https://dimg04.c-ctrip.com/images/0301g120008gp8hal6CE5.jpg_x000D_
https://dimg04.c-ctrip.com/images/0302y120008gp8g5pBFAE.jpg_x000D_
https://dimg04.c-ctrip.com/images/0303l120008gp8e8r1553.jpg_x000D_
https://dimg04.c-ctrip.com/images/0304712000ar6ma5p66D6.jpg_x000D_
https://dimg04.c-ctrip.com/images/03074120008gp8esa2BC1.jpg</t>
  </si>
  <si>
    <t>28809157</t>
  </si>
  <si>
    <t>贵州黄果树+万峰林景区+马岭河+荔波+西江千户苗寨+梵净山8日7晚私家团</t>
  </si>
  <si>
    <t>贵州全景游【一单一团 】专车出行  纯玩0购物 5A景区【黄果树+小七孔+梵净山】 西江宿苗寨 【马岭河峡谷+镇远古城】24h接送站</t>
  </si>
  <si>
    <t>无购物无自费成团保障峡谷峡湾赠取消险古镇古村车型可选</t>
  </si>
  <si>
    <t>https://dimg04.c-ctrip.com/images/0306p120008clm94eB6A5.jpg_x000D_
https://dimg04.c-ctrip.com/images/03009120008gp8qrfEBB7.jpg_x000D_
https://dimg04.c-ctrip.com/images/03016120008gp8zr58E08.jpg_x000D_
https://dimg04.c-ctrip.com/images/0303r120008gp8o1t8B0D.jpg_x000D_
https://dimg04.c-ctrip.com/images/0300w120008gp8pti3CC0.jpg_x000D_
https://dimg04.c-ctrip.com/images/0306z120008gp8wl7833F.jpg_x000D_
https://dimg04.c-ctrip.com/images/03050120008gp905yA9F5.jpg_x000D_
https://dimg04.c-ctrip.com/images/03010120008gp8qytCCD4.jpg_x000D_
https://dimg04.c-ctrip.com/images/0304712000ar6ma5p66D6.jpg_x000D_
https://dimg04.c-ctrip.com/images/0303g120008gp8sx191BF.jpg</t>
  </si>
  <si>
    <t>28950657</t>
  </si>
  <si>
    <t>贵州黄果树+西江千户苗寨+荔波6日5晚私家团</t>
  </si>
  <si>
    <t>4钻/5钻舒适酒店自选，随心搭配【赠黔灵山+甲秀楼夜景】1单1团+老司机【小交通全含】  6人以上赠导游</t>
  </si>
  <si>
    <t>可加购导游服务无购物无自费成团保障赠取消险车型可选自选酒店</t>
  </si>
  <si>
    <t>https://dimg04.c-ctrip.com/images/0305312000arwlrmj25DB.jpg_x000D_
https://dimg04.c-ctrip.com/images/0305212000arwltkv58B5.jpg_x000D_
https://dimg04.c-ctrip.com/images/0301q12000arwln3yAE15.jpg_x000D_
https://dimg04.c-ctrip.com/images/0301212000arwmzow80AE.jpg_x000D_
https://dimg04.c-ctrip.com/images/0301712000arwlc57628A.jpg_x000D_
https://dimg04.c-ctrip.com/images/0302v12000arwlo5i7435.jpg</t>
  </si>
  <si>
    <t>28970016</t>
  </si>
  <si>
    <t>贵州黄果树+中国天眼科普基地+荔波+西江千户苗寨+梵净山8日7晚私家团</t>
  </si>
  <si>
    <t>遵义+茅台镇 多人立减【一单一团】 双5A【黄果树+小七孔】打卡FAST天眼 探索宇宙奥秘 门票+观光车全含 宿苗寨赏夜景 24h接送站</t>
  </si>
  <si>
    <t>https://dimg04.c-ctrip.com/images/0306r1200095zzevf562B.jpg_x000D_
https://dimg04.c-ctrip.com/images/030711200096007lw3111.jpg_x000D_
https://dimg04.c-ctrip.com/images/030311200095zzzn54A31.jpg_x000D_
https://dimg04.c-ctrip.com/images/0302m1200095zztldC226.jpg_x000D_
https://dimg04.c-ctrip.com/images/0305v1200095zzfrsACE0.jpg_x000D_
https://dimg04.c-ctrip.com/images/0304712000ar6ma5p66D6.jpg_x000D_
https://dimg04.c-ctrip.com/images/0302g120009600a1e54F1.jpg</t>
  </si>
  <si>
    <t>29327687</t>
  </si>
  <si>
    <t>贵州黄果树瀑布+西江千户苗寨+荔波+镇远古城+梵净山6日5晚私家团</t>
  </si>
  <si>
    <t>暑期热销出游季『贵州全景游 高端私人定制』《庆余年》《陈情令》拍摄地-都匀秦汉影视城-西江苗寨旅拍+登顶梵净山+2000年历史古城镇远&amp;4大5A&amp;2大世遗</t>
  </si>
  <si>
    <t>无购物无自费成团保障登山体验瀑布赠取消险古镇古村车型可选</t>
  </si>
  <si>
    <t>https://dimg04.c-ctrip.com/images/3009170000011f3fw2010.jpg_x000D_
https://dimg04.c-ctrip.com/images/0305y120008k8k9e4B30F.jpg_x000D_
https://dimg04.c-ctrip.com/images/0306l12000drqga98F7A6.png_x000D_
https://dimg04.c-ctrip.com/images/0306p12000dprgwxrD9E9.png</t>
  </si>
  <si>
    <t>20</t>
  </si>
  <si>
    <t>29419955</t>
  </si>
  <si>
    <t>贵州黄果树+荔波+西江千户苗寨+青岩古镇6日5晚私家团</t>
  </si>
  <si>
    <t>&lt;携程自营&gt;轻松游. 精选高分5钻酒店|3大地标5A景区门票+门票观光车 | 精华景点一网打尽 |24h在线管家服务 | 专车专司-贴心服务-自选用车|纯玩无购物</t>
  </si>
  <si>
    <t>暑期早鸟暑期大促可加购导游服务无购物无自费成团保障赠取消险车型可选</t>
  </si>
  <si>
    <t>https://dimg04.c-ctrip.com/images/0300a12000b6xgmm0F30F.jpg_x000D_
https://dimg04.c-ctrip.com/images/0301w12000b6vntfc98E2.jpg_x000D_
https://dimg04.c-ctrip.com/images/0303c12000b6vny974DFF.jpg_x000D_
https://dimg04.c-ctrip.com/images/0301612000b6vnvkw2ED5.jpg_x000D_
https://dimg04.c-ctrip.com/images/0300n12000b6vnuzzDD7F.jpg</t>
  </si>
  <si>
    <t>29420288</t>
  </si>
  <si>
    <t>贵州贵阳+黄果树+中国天眼科普基地4日3晚私家团</t>
  </si>
  <si>
    <t>『贵州地标+科学技术』FAST天眼探索宇宙奥秘含大礼包天文馆+天象影院+球幕影院【赠山水奇观掌布藏字石】自选用车/1单1团/0购物/品质保证【贵阳市区免费接送】</t>
  </si>
  <si>
    <t>暑期早鸟暑期大促可加购导游服务无购物无自费成团保障赠取消险天文馆车型可选</t>
  </si>
  <si>
    <t>https://dimg04.c-ctrip.com/images/0300a12000b6xgmm0F30F.jpg_x000D_
https://dimg04.c-ctrip.com/images/0301w12000b6vntfc98E2.jpg_x000D_
https://dimg04.c-ctrip.com/images/0303c12000b6vny974DFF.jpg</t>
  </si>
  <si>
    <t>29425289</t>
  </si>
  <si>
    <t>贵州黄果树瀑布+西江千户苗寨+荔波+镇远古城+梵净山+马岭河峡谷+万峰林景区+织金洞9日8晚私家团</t>
  </si>
  <si>
    <t>【携程自营 酒店自选】车型可选 国际品牌or榜单住宿随心选|纯玩不进店|24h接送机/站|专车专用</t>
  </si>
  <si>
    <t>无购物无自费成团保障登山难度2.5星瀑布峡谷峡湾赠取消险古镇古村车型可选自选酒店</t>
  </si>
  <si>
    <t>https://dimg04.c-ctrip.com/images/0305y120008k8k9e4B30F.jpg_x000D_
https://dimg04.c-ctrip.com/images/0304h120008lq9tm66658.jpg_x000D_
https://dimg04.c-ctrip.com/images/0304l120008k8ji2k1D08.jpg_x000D_
https://dimg04.c-ctrip.com/images/0305j120008k8jljh4748.jpg_x000D_
https://dimg04.c-ctrip.com/images/0302n120008k8jlrpE954.jpg_x000D_
https://dimg04.c-ctrip.com/images/03040120008k8jn47E1C2.jpg_x000D_
https://dimg04.c-ctrip.com/images/0303w120008k8jna397BE.jpg</t>
  </si>
  <si>
    <t>9</t>
  </si>
  <si>
    <t>29846627</t>
  </si>
  <si>
    <t>『携程自营』 自选用车/1单1团/0购物/品质保证|网红黄小西/西江民宿观景/观西江夜景/赠送旅拍/贵阳市区免费接送【24H微信管家】/提前预定立减100元</t>
  </si>
  <si>
    <t>暑期早鸟暑期大促可加购导游服务无购物无自费成团保障赠取消险古镇古村车型可选</t>
  </si>
  <si>
    <t>7</t>
  </si>
  <si>
    <t>29851519</t>
  </si>
  <si>
    <t>贵州贵阳+黄果树+梵净山+西江千户苗寨+荔波+镇远古城7日6晚私家团</t>
  </si>
  <si>
    <t>&lt;携程自营-赠送西江旅拍 &gt;私享小团+网红双世遗/小七孔+梵净山丨精选五钻酒店.自选用车/西江酒店随心选/24H管家</t>
  </si>
  <si>
    <t>13</t>
  </si>
  <si>
    <t>29853021</t>
  </si>
  <si>
    <t>贵州贵阳+黄果树+梵净山+西江千户苗寨+织金洞+荔波9日8晚私家团</t>
  </si>
  <si>
    <t>『携程自营 』自选用车/1单1团/0购物/品质保证|网红黄小西/ 西江民宿观景/ 观西江夜景/ 贵阳市区免费接送【24H微信管家】纯玩无购物 无自费</t>
  </si>
  <si>
    <t>29867046</t>
  </si>
  <si>
    <t>贵州贵阳+黄果树+西江千户苗寨+荔波6日5晚私家团</t>
  </si>
  <si>
    <t>&lt;携程自营&gt;轻松游. 精选高分5钻酒店+西江酒店随心选|专车专司-贴心服务-4人升级商务|3大地标5A景区门票+门票观光车+24h在线管家服务|无购物 无自费|6成人立减3600元</t>
  </si>
  <si>
    <t>暑期早鸟暑期大促可加购导游服务无购物无自费成团保障瀑布赠取消险车型可选</t>
  </si>
  <si>
    <t>https://dimg04.c-ctrip.com/images/0300a12000b6xgmm0F30F.jpg_x000D_
https://dimg04.c-ctrip.com/images/0301w12000b6vntfc98E2.jpg_x000D_
https://dimg04.c-ctrip.com/images/0300n12000b6vnuzzDD7F.jpg_x000D_
https://dimg04.c-ctrip.com/images/0301612000b6vnvkw2ED5.jpg_x000D_
https://dimg04.c-ctrip.com/images/0303c12000b6vny974DFF.jpg</t>
  </si>
  <si>
    <t>24</t>
  </si>
  <si>
    <t>29888553</t>
  </si>
  <si>
    <t>&lt;携程自营·暑期抢位&gt;轻松游. 精选高分4钻酒店|专车专司-贴心服务-自选用车【赠游青岩古镇】|3大地标5A景区门票+观光车+24h在线管家服务|无购物 无自费</t>
  </si>
  <si>
    <t>https://dimg04.c-ctrip.com/images/0300a12000b6xgmm0F30F.jpg_x000D_
https://dimg04.c-ctrip.com/images/0301l12000b6wc1ar6EA5.jpg_x000D_
https://dimg04.c-ctrip.com/images/0301w12000b6vntfc98E2.jpg_x000D_
https://dimg04.c-ctrip.com/images/0300n12000b6vnuzzDD7F.jpg_x000D_
https://dimg04.c-ctrip.com/images/0301612000b6vnvkw2ED5.jpg_x000D_
https://dimg04.c-ctrip.com/images/0303c12000b6vny974DFF.jpg</t>
  </si>
  <si>
    <t>29904601</t>
  </si>
  <si>
    <t>贵州贵阳+黄果树+万峰林景区+西江千户苗寨+荔波7日6晚私家团</t>
  </si>
  <si>
    <t>&lt;携程自营&gt;马岭河峡谷【一单一团 】 专车出行 自选用车 纯玩0购物 双5A【黄果树+小七孔 】景区门票 观光车全含 宿苗寨赏夜景 24h接送</t>
  </si>
  <si>
    <t>暑期早鸟暑期大促可加购导游服务无购物无自费成团保障峡谷峡湾赠取消险古镇古村车型可选</t>
  </si>
  <si>
    <t>29921523</t>
  </si>
  <si>
    <t>贵州荔波+中国天眼科普基地+西江千户苗寨+岜沙苗寨+肇兴侗寨6日5晚私家团</t>
  </si>
  <si>
    <t>黔东南深度游【1单1团】专车出行 打卡FAST【中国天眼】大小七孔全览 宿苗寨+侗寨 赏苗寨侗寨夜景  0购物0自费  赠景区小交通 24h接送</t>
  </si>
  <si>
    <t>可加购导游服务无购物无自费成团保障赠取消险科技馆古镇古村天文馆车型可选入住精品民宿</t>
  </si>
  <si>
    <t>https://dimg04.c-ctrip.com/images/030301200095nav0310CE.jpg_x000D_
https://dimg04.c-ctrip.com/images/030621200095naq774B26.jpg_x000D_
https://dimg04.c-ctrip.com/images/030681200095naygw771A.jpg_x000D_
https://dimg04.c-ctrip.com/images/030081200095naqt9BF79.jpg_x000D_
https://dimg04.c-ctrip.com/images/0304712000ar6ma5p66D6.jpg_x000D_
https://dimg04.c-ctrip.com/images/030691200095nardr401F.jpg</t>
  </si>
  <si>
    <t>29923265</t>
  </si>
  <si>
    <t>贵州黄果树+织金洞+中国天眼科普基地4日3晚私家团</t>
  </si>
  <si>
    <t>【一单一团】专车出行 纯玩0购物  5A景区 贵州名片【黄果树】 喀斯特溶洞奇观【织金洞】打卡FAST天眼 探索宇宙奥秘 景区门票 小交通全含 24h免费接送</t>
  </si>
  <si>
    <t>可加购导游服务无购物无自费成团保障溶洞赠取消险天文馆车型可选</t>
  </si>
  <si>
    <t>https://dimg04.c-ctrip.com/images/03015120008ouiete7564.jpg_x000D_
https://dimg04.c-ctrip.com/images/0303e120008oui4tpC65E.jpg_x000D_
https://dimg04.c-ctrip.com/images/0303h12000dmnjloi16A2.jpg_x000D_
https://dimg04.c-ctrip.com/images/0301j120008ouibb6C794.jpg_x000D_
https://dimg04.c-ctrip.com/images/0302d120008ouhz682516.jpg_x000D_
https://dimg04.c-ctrip.com/images/0304712000ar6ma5p66D6.jpg_x000D_
https://dimg04.c-ctrip.com/images/0304h120008ouiffdF0FA.jpg</t>
  </si>
  <si>
    <t>29923562</t>
  </si>
  <si>
    <t>贵州中国天眼科普基地+荔波小七孔景区+西江千户苗寨4日3晚私家团</t>
  </si>
  <si>
    <t>【一单一团】专车出行 纯玩0购物 世界自然遗产【荔波小七孔】打卡FAST天眼 探索宇宙奥秘 景区门票 小交通全含 宿西江 赏苗寨夜景 24h免费接送</t>
  </si>
  <si>
    <t>可加购导游服务无购物无自费成团保障赠取消险天文馆车型可选</t>
  </si>
  <si>
    <t>https://dimg04.c-ctrip.com/images/0306y120008ouikzj036C.jpg_x000D_
https://dimg04.c-ctrip.com/images/0302f120008ouj7iyD807.jpg_x000D_
https://dimg04.c-ctrip.com/images/0303h12000dmnjloi16A2.jpg_x000D_
https://dimg04.c-ctrip.com/images/03012120008ouj16fE7E4.jpg_x000D_
https://dimg04.c-ctrip.com/images/0302f120008ouj1df7477.jpg_x000D_
https://dimg04.c-ctrip.com/images/0302x120008ouiryeC512.jpg_x000D_
https://dimg04.c-ctrip.com/images/0300o12000dmmkngj899A.jpg_x000D_
https://dimg04.c-ctrip.com/images/0306p120008ouj0ko0D55.jpg</t>
  </si>
  <si>
    <t>29926697</t>
  </si>
  <si>
    <t>贵州黄果树+茅台镇+赤水丹霞旅游区·大瀑布4日3晚私家团</t>
  </si>
  <si>
    <t>茅台1915广场+红军桥+红军四渡赤水纪念园【一单一团】多人立减 专车出行 0购物0自费   景区门票+观光车全含 24h免费接送</t>
  </si>
  <si>
    <t>可加购导游服务无购物无自费成团保障革命纪念馆瀑布赠取消险车型可选</t>
  </si>
  <si>
    <t>https://dimg04.c-ctrip.com/images/03028120008ov2nak0DE0.jpg_x000D_
https://dimg04.c-ctrip.com/images/0306u120008ov2fs67FEA.jpg_x000D_
https://dimg04.c-ctrip.com/images/0303h12000dmnjloi16A2.jpg_x000D_
https://dimg04.c-ctrip.com/images/0300l120008ov2dh246FA.jpg_x000D_
https://dimg04.c-ctrip.com/images/03063120008ov28ydF9C2.jpg_x000D_
https://dimg04.c-ctrip.com/images/0300o12000dmmkngj899A.jpg_x000D_
https://dimg04.c-ctrip.com/images/03003120008ov2d4a1875.jpg</t>
  </si>
  <si>
    <t>29929584</t>
  </si>
  <si>
    <t>【双世遗 ·经典贵州】全程舒适型用车「帕萨特或别克商务等」|宿1晚西江苗寨内客栈【梵净山索道等必消景交通全含】独立成团&amp;专属管家</t>
  </si>
  <si>
    <t>https://dimg04.c-ctrip.com/images/0301112000ap8mm9aAAEC.jpg_x000D_
https://dimg04.c-ctrip.com/images/0302312000ap8mhoa088C.jpg_x000D_
https://dimg04.c-ctrip.com/images/0302h12000ap8mfyxB59F.jpg_x000D_
https://dimg04.c-ctrip.com/images/0300612000ap8mm9iCCDE.jpg_x000D_
https://dimg04.c-ctrip.com/images/0306j12000ap8mhof1BE8.jpg_x000D_
https://dimg04.c-ctrip.com/images/0306o12000ap8mehdC7E2.jpg</t>
  </si>
  <si>
    <t>72</t>
  </si>
  <si>
    <t>29937547</t>
  </si>
  <si>
    <t>贵州贵阳+镇远古城+梵净山+遵义会议会址4日3晚私家团</t>
  </si>
  <si>
    <t>息烽集中营革命历史纪念馆【一单一团】 专车出行 0购物0自费  打卡世界自然遗产【梵净山】景区门票+观光车 梵净山往返索道全含  24h免费接送</t>
  </si>
  <si>
    <t>可加购导游服务无购物无自费成团保障革命旧址革命纪念馆赠取消险车型可选</t>
  </si>
  <si>
    <t>https://dimg04.c-ctrip.com/images/0303a120008ov57hp6D59.jpg_x000D_
https://dimg04.c-ctrip.com/images/0302r120008ov54s0A796.jpg_x000D_
https://dimg04.c-ctrip.com/images/0303y12000dmmeox33067.jpg_x000D_
https://dimg04.c-ctrip.com/images/0304k120008ov59oxD52D.jpg_x000D_
https://dimg04.c-ctrip.com/images/0300g120008ov50ym90D4.jpg_x000D_
https://dimg04.c-ctrip.com/images/0300w120008ov562a8281.jpg_x000D_
https://dimg04.c-ctrip.com/images/0300o12000dmmkngj899A.jpg_x000D_
https://dimg04.c-ctrip.com/images/0306k120008ov5ba32DC4.jpg</t>
  </si>
  <si>
    <t>29938127</t>
  </si>
  <si>
    <t>【一单一团】专车出行 纯玩0购物  世界自然遗产【荔波小七孔】打卡FAST天眼 探索宇宙奥秘 景区门票 小交通全含 宿西江 赏苗寨夜景 24h接送</t>
  </si>
  <si>
    <t>可加购导游服务无购物无自费成团保障赠取消险天文馆车型可选入住精品民宿</t>
  </si>
  <si>
    <t>https://dimg04.c-ctrip.com/images/0302q120008ouj3h4281E.jpg_x000D_
https://dimg04.c-ctrip.com/images/0306q120008ouj00zE40B.jpg_x000D_
https://dimg04.c-ctrip.com/images/0303h12000dmnjloi16A2.jpg_x000D_
https://dimg04.c-ctrip.com/images/0303c120008ouj57u5D34.jpg_x000D_
https://dimg04.c-ctrip.com/images/03013120008ouj4foC7EA.jpg_x000D_
https://dimg04.c-ctrip.com/images/0303b120008ouj2im80AF.jpg_x000D_
https://dimg04.c-ctrip.com/images/0304712000ar6ma5p66D6.jpg_x000D_
https://dimg04.c-ctrip.com/images/0302t120008ouj9rd38C3.jpg</t>
  </si>
  <si>
    <t>29960972</t>
  </si>
  <si>
    <t>贵州中国天眼科普基地+荔波小七孔景区+西江千户苗寨5日4晚私家团</t>
  </si>
  <si>
    <t>https://dimg04.c-ctrip.com/images/0300m120008ovb02k5BCB.jpg_x000D_
https://dimg04.c-ctrip.com/images/03069120008ovayu8E015.jpg_x000D_
https://dimg04.c-ctrip.com/images/03051120008ovawpqEDC6.jpg_x000D_
https://dimg04.c-ctrip.com/images/0306v120008ovarypE3C6.jpg_x000D_
https://dimg04.c-ctrip.com/images/0301q120008ovav5rF9F0.jpg_x000D_
https://dimg04.c-ctrip.com/images/0306j120008ovat9e5687.jpg_x000D_
https://dimg04.c-ctrip.com/images/03019120008ovaza86A42.jpg_x000D_
https://dimg04.c-ctrip.com/images/0304m120008ovarlz2A2B.jpg</t>
  </si>
  <si>
    <t>29968067</t>
  </si>
  <si>
    <t>贵州黄果树+茅台镇+遵义会议会址5日4晚私家团</t>
  </si>
  <si>
    <t>茅台1915广场+红军桥+红军四渡赤水纪念园【一单一团】 专车出行 0购物0自费  贵州名片【黄果树】景区门票+观光车全含  24h免费接送</t>
  </si>
  <si>
    <t>可加购导游服务无购物无自费成团保障红色之旅革命旧址革命纪念馆赠取消险车型可选</t>
  </si>
  <si>
    <t>https://dimg04.c-ctrip.com/images/0304v120008ovtabv66BE.jpg_x000D_
https://dimg04.c-ctrip.com/images/03024120008ovst9bB38F.jpg_x000D_
https://dimg04.c-ctrip.com/images/0303y120008ovt9an6644.jpg_x000D_
https://dimg04.c-ctrip.com/images/0306s120008ovt1tyC48E.jpg_x000D_
https://dimg04.c-ctrip.com/images/03025120008ovsumvC18F.jpg_x000D_
https://dimg04.c-ctrip.com/images/0301q120008ovt63n5FF8.jpg_x000D_
https://dimg04.c-ctrip.com/images/0303v120008ovt9q79910.jpg</t>
  </si>
  <si>
    <t>29970213</t>
  </si>
  <si>
    <t>贵州黄果树+荔波+西江千户苗寨5日4晚私家团</t>
  </si>
  <si>
    <t>&lt;携程自营&gt;【自选酒店】文凡状元别院+宿3晚景区内5钻酒店（黄果树柏联+小七孔睿景+西江观景民宿随心选） 景区门票 小交通全含纯玩0购物 24h免费接送</t>
  </si>
  <si>
    <t>无购物无自费成团保障赠取消险车型可选</t>
  </si>
  <si>
    <t>https://dimg04.c-ctrip.com/images/03072120008ovuxst0812.jpg_x000D_
https://dimg04.c-ctrip.com/images/0304l120008ovv2522481.jpg_x000D_
https://dimg04.c-ctrip.com/images/03066120008ovv64xECF5.jpg_x000D_
https://dimg04.c-ctrip.com/images/0306h120008ovv2zi2F15.jpg_x000D_
https://dimg04.c-ctrip.com/images/03016120008ovv0nxC450.jpg_x000D_
https://dimg04.c-ctrip.com/images/03040120008ovv4tcABAC.jpg_x000D_
https://dimg04.c-ctrip.com/images/0304712000ar6ma5p66D6.jpg_x000D_
https://dimg04.c-ctrip.com/images/0300v120008ovuxsu145F.jpg</t>
  </si>
  <si>
    <t>29993966</t>
  </si>
  <si>
    <t>贵州黄果树+茅台镇+遵义会议会址+梵净山5日4晚私家团</t>
  </si>
  <si>
    <t>茅台1915广场+红军桥+红军四渡赤水纪念园【一单一团】 专车出行 0购物0自费  贵州名片【黄果树】景区门票 观光车 梵净山往返索道全含  24h免费接送</t>
  </si>
  <si>
    <t>https://dimg04.c-ctrip.com/images/03043120008ovyaohE5E1.jpg_x000D_
https://dimg04.c-ctrip.com/images/03015120008ovyg7oA91E.jpg_x000D_
https://dimg04.c-ctrip.com/images/0303t120008ovyjhwA26A.jpg_x000D_
https://dimg04.c-ctrip.com/images/03018120008ovyfrw56BD.jpg_x000D_
https://dimg04.c-ctrip.com/images/0300m120008ovyclg8E5A.jpg_x000D_
https://dimg04.c-ctrip.com/images/0303h120008ovygnc0F26.jpg_x000D_
https://dimg04.c-ctrip.com/images/0304712000ar6ma5p66D6.jpg_x000D_
https://dimg04.c-ctrip.com/images/0301n120008ovy8d14145.jpg</t>
  </si>
  <si>
    <t>29994183</t>
  </si>
  <si>
    <t>贵州中国天眼科普基地+荔波+西江千户苗寨+镇远+梵净山5日4晚私家团</t>
  </si>
  <si>
    <t>【一单一团】 0购物0自费 国之重器【中国天眼】 双5A双世遗【小七孔+梵净山】景区门票 观光车 梵净山往返索道全含  夜宿西江 赏苗寨夜景</t>
  </si>
  <si>
    <t>无购物无自费成团保障赠取消险古镇古村天文馆车型可选</t>
  </si>
  <si>
    <t>https://dimg04.c-ctrip.com/images/03007120008ovz3jf968E.jpg_x000D_
https://dimg04.c-ctrip.com/images/0302e120008ovywiuF6DE.jpg_x000D_
https://dimg04.c-ctrip.com/images/0300k120008ovz2zrEFF3.jpg_x000D_
https://dimg04.c-ctrip.com/images/03068120008ovz5m32054.jpg_x000D_
https://dimg04.c-ctrip.com/images/0306f120008ovyzyc06F5.jpg_x000D_
https://dimg04.c-ctrip.com/images/03044120008ovz58yF2E7.jpg_x000D_
https://dimg04.c-ctrip.com/images/03013120008ovz3jg9856.jpg_x000D_
https://dimg04.c-ctrip.com/images/0304712000ar6ma5p66D6.jpg_x000D_
https://dimg04.c-ctrip.com/images/0301g120008ovz2zs183E.jpg</t>
  </si>
  <si>
    <t>30032579</t>
  </si>
  <si>
    <t>贵州黄果树+荔波+西江千户苗寨6日5晚私家团</t>
  </si>
  <si>
    <t>&lt;携程自营&gt;3晚景区内酒店（黄果树柏联/小七孔睿景/西江想宿）+2晚凯宾斯基/文凡状元别院随心选+全程别克GL8/奔驰商务出行| 景区门票 观光车全含|纯玩无购物|24h管家服务</t>
  </si>
  <si>
    <t>无购物无自费成团保障赠取消险车型可选入住精品民宿</t>
  </si>
  <si>
    <t>https://dimg04.c-ctrip.com/images/0301j120008ox6ja4D5CF.jpg_x000D_
https://dimg04.c-ctrip.com/images/0306b120008ox6m119272.jpg_x000D_
https://dimg04.c-ctrip.com/images/0301h120008ox6lhkAD60.jpg_x000D_
https://dimg04.c-ctrip.com/images/03073120008ox6fdf1CE4.jpg_x000D_
https://dimg04.c-ctrip.com/images/0302l120008ox6ofwF9F8.jpg_x000D_
https://dimg04.c-ctrip.com/images/0303o120008ox6onaDE93.jpg_x000D_
https://dimg04.c-ctrip.com/images/0306i120008ox6kif90BD.jpg_x000D_
https://dimg04.c-ctrip.com/images/0304712000ar6ma5p66D6.jpg</t>
  </si>
  <si>
    <t>30041828</t>
  </si>
  <si>
    <t>贵州黄果树+茅台镇+遵义会议会址+梵净山6日5晚私家团</t>
  </si>
  <si>
    <t>茅台1915广场+红军桥+红军四渡赤水纪念园|专车出行 4人升级商务|0购物0自费|双世遗【黄果树+梵净山】+红色圣地【遵义】景区门票 观光车 梵净山往返索道全含</t>
  </si>
  <si>
    <t>https://dimg04.c-ctrip.com/images/0302j120008oxuiawDE68.jpg_x000D_
https://dimg04.c-ctrip.com/images/0300r120008pav8hj4FBF.jpg_x000D_
https://dimg04.c-ctrip.com/images/0301r120008oxugx0251E.jpg_x000D_
https://dimg04.c-ctrip.com/images/03011120008oxuq0h8004.jpg_x000D_
https://dimg04.c-ctrip.com/images/0306g120008oxulgd1966.jpg_x000D_
https://dimg04.c-ctrip.com/images/0301z120008oxuolg2A34.jpg_x000D_
https://dimg04.c-ctrip.com/images/0306c120008oxuf3764DC.jpg</t>
  </si>
  <si>
    <t>30044130</t>
  </si>
  <si>
    <t>荔波+岜沙+肇兴侗寨+西江千户苗寨+梵净山6日5晚私家团</t>
  </si>
  <si>
    <t>镇远古城【一单一团】 专车出行 0购物0自费 双5A双世遗 【小七孔+梵净山】景区门票 观光车 梵净山往返索道全含 西江宿苗寨 肇兴宿侗寨 24h免费接送</t>
  </si>
  <si>
    <t>https://dimg04.c-ctrip.com/images/03064120008oxy6ez1902.jpg_x000D_
https://dimg04.c-ctrip.com/images/03029120008oxy4d3F26E.jpg_x000D_
https://dimg04.c-ctrip.com/images/03025120008oxy4w2C9B9.jpg_x000D_
https://dimg04.c-ctrip.com/images/0302e120008oxy9bj381F.jpg_x000D_
https://dimg04.c-ctrip.com/images/0304l120008oxy5ftCD22.jpg_x000D_
https://dimg04.c-ctrip.com/images/03046120008oxy6yj246E.jpg_x000D_
https://dimg04.c-ctrip.com/images/0301y120008oxy8l63EA8.jpg_x000D_
https://dimg04.c-ctrip.com/images/0300t120008oxy6f11B77.jpg_x000D_
https://dimg04.c-ctrip.com/images/0306a120008oxy8xwEFD3.jpg</t>
  </si>
  <si>
    <t>30051357</t>
  </si>
  <si>
    <t>【一单一团】多人立减 专车出行 0购物0自费 双5A【黄果树+小七孔】门票 观光车全含 荔波大小七孔全游览 宿苗寨赏夜景 【携程自营 品质保证】</t>
  </si>
  <si>
    <t>https://dimg04.c-ctrip.com/images/0301u1200095xhrc644C6.jpg_x000D_
https://dimg04.c-ctrip.com/images/0302n1200095xi9sgBE00.jpg_x000D_
https://dimg04.c-ctrip.com/images/0301a1200095xj72p7DE6.jpg_x000D_
https://dimg04.c-ctrip.com/images/030021200095xig1w2970.jpg_x000D_
https://dimg04.c-ctrip.com/images/0306w1200095xj65hE332.jpg_x000D_
https://dimg04.c-ctrip.com/images/0303b1200095xhywwAF9D.jpg_x000D_
https://dimg04.c-ctrip.com/images/030691200095xikjb0228.jpg_x000D_
https://dimg04.c-ctrip.com/images/030441200095xiwj72468.jpg_x000D_
https://dimg04.c-ctrip.com/images/0302t1200095xijkb97FB.jpg</t>
  </si>
  <si>
    <t>30051412</t>
  </si>
  <si>
    <t>贵州贵阳+黄果树+织金洞+荔波+西江千户苗寨+凤凰古城+梵净山10日9晚私家团</t>
  </si>
  <si>
    <t>『携程自营』甄选5钻高分酒店/【可选车型】人间瑶池·小七孔+世遗梵净山| 自选用车 |精华景点一网打尽 |纯玩无购物/轻松游贵州</t>
  </si>
  <si>
    <t>30054411</t>
  </si>
  <si>
    <t>贵州黄果树+中国天眼科普基地+荔波+肇兴侗寨+西江千户苗寨7日6晚私家团</t>
  </si>
  <si>
    <t>最后的持枪部落【岜沙苗寨】【一单一团】多人立减 0购物0自费 双5A【黄果树+小七孔】门票观光车全含 宿苗寨+侗寨 24h接送站 提前立减</t>
  </si>
  <si>
    <t>可加购导游服务无购物无自费成团保障赠取消险古镇古村天文馆车型可选入住精品民宿</t>
  </si>
  <si>
    <t>https://dimg04.c-ctrip.com/images/030301200095xauq73600.jpg_x000D_
https://dimg04.c-ctrip.com/images/0300z1200095xa79s4D05.jpg_x000D_
https://dimg04.c-ctrip.com/images/030431200095xb9fgAD34.jpg_x000D_
https://dimg04.c-ctrip.com/images/0301z1200095xa05gC75A.jpg_x000D_
https://dimg04.c-ctrip.com/images/0304k1200095xa7fqA536.jpg_x000D_
https://dimg04.c-ctrip.com/images/0304v1200095xamvyF7D6.jpg_x000D_
https://dimg04.c-ctrip.com/images/0304712000ar6ma5p66D6.jpg_x000D_
https://dimg04.c-ctrip.com/images/0302a1200095xaox49D2D.jpg</t>
  </si>
  <si>
    <t>30093834</t>
  </si>
  <si>
    <t>贵州荔波小七孔景区+西江千户苗寨5日4晚私家团</t>
  </si>
  <si>
    <t>【国学亲子】1晚凯宾/凯悦/希尔顿+宿西江客栈【苗族蜡染制作+汉服换装&amp;国学之旅&amp;投壶体验】1单1团独立包车|老司机向导+景交全含</t>
  </si>
  <si>
    <t>可加购导游服务无购物无自费成团保障亲子甄选赠取消险古镇古村车型可选</t>
  </si>
  <si>
    <t>https://dimg04.c-ctrip.com/images/0300b12000ap8m30t1E92.jpg_x000D_
https://dimg04.c-ctrip.com/images/0305612000ap8m4so2161.jpg_x000D_
https://dimg04.c-ctrip.com/images/0302i12000ap8mai58A2E.jpg_x000D_
https://dimg04.c-ctrip.com/images/0303512000ap8m96zBB02.jpg_x000D_
https://dimg04.c-ctrip.com/images/0300g12000ap8m9rv5ADF.jpg_x000D_
https://dimg04.c-ctrip.com/images/0304912000ap8lz75E81C.jpg_x000D_
https://dimg04.c-ctrip.com/images/0303r12000ap8lzyrED6B.jpg_x000D_
https://dimg04.c-ctrip.com/images/0302512000ap8lv5v14B3.jpg</t>
  </si>
  <si>
    <t>30094021</t>
  </si>
  <si>
    <t>贵州黄果树+荔波+西江千户苗寨+梵净山+遵义7日6晚私家团</t>
  </si>
  <si>
    <t>荔波小七孔+中国天眼景区+镇远古城+遵义会议会址【一单一团】专车出行 0购物0自费 双5A【黄果树+梵净山】门票+观光车梵净山往返索道全含赏苗寨夜景</t>
  </si>
  <si>
    <t>可加购导游服务无购物无自费成团保障革命旧址赠取消险古镇古村天文馆车型可选</t>
  </si>
  <si>
    <t>https://dimg04.c-ctrip.com/images/0306v1200095wniws4B0C.jpg_x000D_
https://dimg04.c-ctrip.com/images/0306m1200095wngtl6ABA.jpg_x000D_
https://dimg04.c-ctrip.com/images/0305v1200095wmtnpF39F.jpg_x000D_
https://dimg04.c-ctrip.com/images/030671200095wn7ni0506.jpg_x000D_
https://dimg04.c-ctrip.com/images/0304712000ar6ma5p66D6.jpg_x000D_
https://dimg04.c-ctrip.com/images/0305l1200095wn1do1C7E.jpg_x000D_
https://dimg04.c-ctrip.com/images/0304f1200095wn5hqA69F.jpg</t>
  </si>
  <si>
    <t>30101814</t>
  </si>
  <si>
    <t>荔波+加榜梯田+岜沙+肇兴侗寨+西江千户苗寨6日5晚私家团</t>
  </si>
  <si>
    <t>【一单一团】专车出行 世界自然遗产【小七孔】最后持枪部落【岜沙苗寨】全国三大梯田【加榜梯田】肇兴宿侗寨 西江宿苗寨  纯玩0购物  24h接送站</t>
  </si>
  <si>
    <t>无购物无自费成团保障梯田赠取消险古镇古村车型可选</t>
  </si>
  <si>
    <t>https://dimg04.c-ctrip.com/images/0302o1200095llvcy97B9.jpg_x000D_
https://dimg04.c-ctrip.com/images/0301m1200095llvvf7105.jpg_x000D_
https://dimg04.c-ctrip.com/images/0304h1200095lloa9D4AA.jpg_x000D_
https://dimg04.c-ctrip.com/images/0301e1200095llqsuD684.jpg_x000D_
https://dimg04.c-ctrip.com/images/030661200095llnwi4758.jpg_x000D_
https://dimg04.c-ctrip.com/images/0301u1200095llp3b555B.jpg_x000D_
https://dimg04.c-ctrip.com/images/0301j1200095llpo6DA0E.jpg_x000D_
https://dimg04.c-ctrip.com/images/0304z1200095llwhoBA5F.jpg</t>
  </si>
  <si>
    <t>30106852</t>
  </si>
  <si>
    <t>荔波+岜沙+肇兴侗寨+西江千户苗寨+梵净山7日6晚私家团</t>
  </si>
  <si>
    <t>可加购导游服务无购物无自费成团保障赠取消险古镇古村车型可选入住精品民宿</t>
  </si>
  <si>
    <t>https://dimg04.c-ctrip.com/images/030081200095wj5tgC9E7.jpg_x000D_
https://dimg04.c-ctrip.com/images/030611200095wj2niBA8B.jpg_x000D_
https://dimg04.c-ctrip.com/images/0300f1200095wj31gFC56.jpg_x000D_
https://dimg04.c-ctrip.com/images/0303w1200095wiyn07076.jpg_x000D_
https://dimg04.c-ctrip.com/images/0304712000ar6ma5p66D6.jpg_x000D_
https://dimg04.c-ctrip.com/images/0304x1200095wj1weF49E.jpg</t>
  </si>
  <si>
    <t>30112452</t>
  </si>
  <si>
    <t>贵州贵阳+黄果树+荔波+西江千户苗寨+镇远+梵净山6日5晚跟团游</t>
  </si>
  <si>
    <t>20人小团2+1头等舱大巴+145度可调座椅+USB充电【宿镇远+西江双景区内】儿童赠早餐·打糍粑·赠苗服体验·A级专车宝马奥迪等接送机/站·纯玩无购物 ·无车销</t>
  </si>
  <si>
    <t>无购物成团保障赠取消险古镇古村花开富贵宴</t>
  </si>
  <si>
    <t>https://dimg04.c-ctrip.com/images/0305i120003ut14s48A58.jpg_x000D_
https://dimg04.c-ctrip.com/images/0301p12000929g4dr73A5.jpg_x000D_
https://dimg04.c-ctrip.com/images/0306u12000apu7n3d39F4.jpg_x000D_
https://dimg04.c-ctrip.com/images/0303w12000apubb3iF8F6.jpg_x000D_
https://dimg04.c-ctrip.com/images/0300412000bl0019367AF.jpg_x000D_
https://dimg04.c-ctrip.com/images/0303u12000bl004ap1060.jpg_x000D_
https://dimg04.c-ctrip.com/images/0306b120009p7kz036CC3.jpg_x000D_
https://dimg04.c-ctrip.com/images/0302g12000aj8ivdq1AC9.jpg_x000D_
https://dimg04.c-ctrip.com/images/03044120008ox6pm5040C.jpg_x000D_
https://dimg04.c-ctrip.com/images/0300s120008ox6sc75155.jpg_x000D_
https://dimg04.c-ctrip.com/images/0302h120008ox77j4769A.jpg_x000D_
https://dimg04.c-ctrip.com/images/0306412000929gctgAC04.jpg_x000D_
https://dimg04.c-ctrip.com/images/0306r120008ox6ygt0995.jpg_x000D_
https://dimg04.c-ctrip.com/images/0303c120008ox6y8r2409.jpg_x000D_
https://dimg04.c-ctrip.com/images/0302w120008ox76o3CC9A.jpg_x000D_
https://dimg04.c-ctrip.com/images/30031g000001hbldm1B40.jpg_x000D_
https://dimg04.c-ctrip.com/images/300p1g000001h900m0AB1.jpg_x000D_
https://dimg04.c-ctrip.com/images/30071g000001hqker9676.jpg_x000D_
https://dimg04.c-ctrip.com/images/300a1h000001ho3f83580.jpg_x000D_
https://dimg04.c-ctrip.com/images/300b1h000001hp60xE33C.jpg_x000D_
https://dimg04.c-ctrip.com/images/30011h000001hzq2f290D.jpg</t>
  </si>
  <si>
    <t>58</t>
  </si>
  <si>
    <t>30152185</t>
  </si>
  <si>
    <t>&lt;携程自营&gt;【一单一团】专车出行 纯玩0购物 黄果树瀑布 双世遗【小七孔+梵净山】镇远古城+西江宿苗寨 门票观光车 梵净山索道全含</t>
  </si>
  <si>
    <t>可加购导游服务无购物无自费成团保障瀑布赠取消险古镇古村天文馆车型可选</t>
  </si>
  <si>
    <t>https://dimg04.c-ctrip.com/images/030291200095zdgqz295D.jpg_x000D_
https://dimg04.c-ctrip.com/images/0306e1200095zdfv72FB8.jpg_x000D_
https://dimg04.c-ctrip.com/images/030051200095zdp5b1895.jpg_x000D_
https://dimg04.c-ctrip.com/images/0303k1200095zdl448148.jpg_x000D_
https://dimg04.c-ctrip.com/images/0302b1200095zdehmE981.jpg_x000D_
https://dimg04.c-ctrip.com/images/0305p1200095zdpjyAA46.jpg_x000D_
https://dimg04.c-ctrip.com/images/030151200095zdtxy6ACD.jpg</t>
  </si>
  <si>
    <t>30153099</t>
  </si>
  <si>
    <t>&lt;携程自营&gt;【一单一团】专车出行 纯玩0购物  5A景区【黄果树+小七孔+梵净山】镇远古城+西江宿苗寨 门票观光车 梵净山索道全含 多人立减</t>
  </si>
  <si>
    <t>https://dimg04.c-ctrip.com/images/0303z1200095zekt3B273.jpg_x000D_
https://dimg04.c-ctrip.com/images/0305o1200095zets4BCFA.jpg_x000D_
https://dimg04.c-ctrip.com/images/0303g1200095zdr1f8757.jpg_x000D_
https://dimg04.c-ctrip.com/images/030321200095zespuEFE7.jpg_x000D_
https://dimg04.c-ctrip.com/images/0304712000ar6ma5p66D6.jpg_x000D_
https://dimg04.c-ctrip.com/images/030611200095zekz1186E.jpg</t>
  </si>
  <si>
    <t>30182640</t>
  </si>
  <si>
    <t>贵州黄果树+兴义+梵净山+西江千户苗寨+荔波9日8晚私家团</t>
  </si>
  <si>
    <t>六盘水+乌蒙大草原+马岭河峡谷+万峰林+镇远古城 景区门票观光车全含,梵净山(含往返索道)+荔波大小七孔连游|苗寨宿景区|青岩古镇,一单一团,专车专用</t>
  </si>
  <si>
    <t>可加购导游服务无购物无自费成团保障峡谷峡湾草原赠取消险古镇古村车型可选</t>
  </si>
  <si>
    <t>https://dimg04.c-ctrip.com/images/0300i120008gjmau7756B.jpg_x000D_
https://dimg04.c-ctrip.com/images/0304z120008gjmcbk03C0.jpg_x000D_
https://dimg04.c-ctrip.com/images/03006120008gjmjk545C1.jpg_x000D_
https://dimg04.c-ctrip.com/images/0306d120008gjmekg23DC.jpg_x000D_
https://dimg04.c-ctrip.com/images/0303b120008gjmbep9294.jpg_x000D_
https://dimg04.c-ctrip.com/images/0301e120008gjmau8A041.jpg</t>
  </si>
  <si>
    <t>30184557</t>
  </si>
  <si>
    <t>贵州黄果树+兴义+赤水+荔波+梵净山16日15晚私家团</t>
  </si>
  <si>
    <t>一单一团【贵州全线游】马岭河峡谷+万峰林+织金洞+茅台镇+赤水丹霞大瀑布+遵义会议会址+中国天眼+小七孔+岜沙+肇兴侗寨+加榜梯田+西江千户苗寨全景游</t>
  </si>
  <si>
    <t>可加购导游服务无购物无自费成团保障革命旧址瀑布梯田峡谷峡湾赠取消险古镇古村天文馆车型可选</t>
  </si>
  <si>
    <t>https://dimg04.c-ctrip.com/images/0303u12000965jvyh7628.jpg_x000D_
https://dimg04.c-ctrip.com/images/0301m12000965k4w464B1.jpg_x000D_
https://dimg04.c-ctrip.com/images/0302i12000965k4h6C2F8.jpg_x000D_
https://dimg04.c-ctrip.com/images/0301r12000965k08y499B.jpg_x000D_
https://dimg04.c-ctrip.com/images/0304712000ar6ma5p66D6.jpg_x000D_
https://dimg04.c-ctrip.com/images/0302x12000965jz5d16D1.jpg_x000D_
https://dimg04.c-ctrip.com/images/0300112000965k7ws8A98.jpg</t>
  </si>
  <si>
    <t>30205684</t>
  </si>
  <si>
    <t>贵州黄果树+兴义+荔波+肇兴侗寨+梵净山11日10晚私家团</t>
  </si>
  <si>
    <t>【贵州深度游】一单一团 黔西南【马岭河峡谷+万峰林+织金洞】黔东南【天眼+小七孔+岜沙+西江苗寨+镇远】宿苗寨+侗寨 赠景区小交通 24h接送</t>
  </si>
  <si>
    <t>可加购导游服务无购物无自费成团保障峡谷峡湾赠取消险古镇古村天文馆车型可选</t>
  </si>
  <si>
    <t>https://dimg04.c-ctrip.com/images/0300j12000965a4ze6924.jpg_x000D_
https://dimg04.c-ctrip.com/images/0306812000965afxw64CF.jpg_x000D_
https://dimg04.c-ctrip.com/images/0300n12000965anod2314.jpg_x000D_
https://dimg04.c-ctrip.com/images/0300a12000965a2j85C62.jpg_x000D_
https://dimg04.c-ctrip.com/images/0304512000965anu7AF87.jpg_x000D_
https://dimg04.c-ctrip.com/images/0305x12000965arslDE21.jpg</t>
  </si>
  <si>
    <t>30207675</t>
  </si>
  <si>
    <t>贵州黄果树+兴义+赤水+荔波+梵净山12日11晚私家团</t>
  </si>
  <si>
    <t>马岭河峡谷+万峰林+织金洞+天眼【一单一团】专车出行 纯玩0购物 黔北【赤水丹霞瀑布+茅台镇】 双世遗【小七孔+梵净山】 西江宿苗寨 送景区小交通</t>
  </si>
  <si>
    <t>可加购导游服务无购物无自费成团保障革命旧址瀑布峡谷峡湾赠取消险古镇古村天文馆车型可选</t>
  </si>
  <si>
    <t>https://dimg04.c-ctrip.com/images/0304412000965e1ov8DC5.jpg_x000D_
https://dimg04.c-ctrip.com/images/0304x12000965en2f905B.jpg_x000D_
https://dimg04.c-ctrip.com/images/0305m12000965egcnAF13.jpg_x000D_
https://dimg04.c-ctrip.com/images/0305y12000965ena9B95F.jpg_x000D_
https://dimg04.c-ctrip.com/images/0300s12000965e7xo1B89.jpg_x000D_
https://dimg04.c-ctrip.com/images/0304712000ar6ma5p66D6.jpg_x000D_
https://dimg04.c-ctrip.com/images/0306x12000965efss5FA5.jpg_x000D_
https://dimg04.c-ctrip.com/images/0301v12000965e9wx3CAA.jpg</t>
  </si>
  <si>
    <t>30464172</t>
  </si>
  <si>
    <t>贵州贵阳+荔波+黄果树+西江千户苗寨5日4晚跟团游</t>
  </si>
  <si>
    <t>高端纯玩·20人小团『升级3晚5钻酒店+一晚西江特色客栈』2+1陆地头等舱座驾【荔波小七孔+黄果树大瀑布+青岩古镇+黄果树大瀑布+西江千户苗寨】品3大特色美食</t>
  </si>
  <si>
    <t>成团保障3期免息6期免息瀑布赠取消险</t>
  </si>
  <si>
    <t>乐行天下</t>
  </si>
  <si>
    <t>https://dimg04.c-ctrip.com/images/0304k12000cf11k7c1FE9.jpg_x000D_
https://dimg04.c-ctrip.com/images/0305912000cf11q4j527F.jpg_x000D_
https://dimg04.c-ctrip.com/images/0301612000cf11nmdE8BF.jpg_x000D_
https://dimg04.c-ctrip.com/images/0300112000cf11l9nB99B.jpg_x000D_
https://dimg04.c-ctrip.com/images/0305r12000cf11n002C42.jpg_x000D_
https://dimg04.c-ctrip.com/images/0302f12000cf11msz9828.jpg_x000D_
https://dimg04.c-ctrip.com/images/0300k12000cf11ojq048F.jpg_x000D_
https://dimg04.c-ctrip.com/images/0304l12000cf11r3sAB26.jpg_x000D_
https://dimg04.c-ctrip.com/images/0307112000cf11q4n19FF.jpg_x000D_
https://dimg04.c-ctrip.com/images/0305m12000cf11nmnDC86.jpg_x000D_
https://dimg04.c-ctrip.com/images/0307012000cf13tdiE73F.jpg_x000D_
https://dimg04.c-ctrip.com/images/0304h12000cf13wnmF445.jpg</t>
  </si>
  <si>
    <t>113</t>
  </si>
  <si>
    <t>30981258</t>
  </si>
  <si>
    <t>贵州黄果树+梵净山+荔波+西江千户苗寨+镇远5日4晚私家团</t>
  </si>
  <si>
    <t>专属用车.1单1团.深度游晚出发.品质保障出行无忧</t>
  </si>
  <si>
    <t>无购物无自费成团保障古镇古村车型可选自选酒店</t>
  </si>
  <si>
    <t>https://dimg04.c-ctrip.com/images/0301d120008yn4lwqF591.jpg_x000D_
https://dimg04.c-ctrip.com/images/0301q120008yn4juhAB4E.jpg_x000D_
https://dimg04.c-ctrip.com/images/03022120008yn4lrx6347.jpg_x000D_
https://dimg04.c-ctrip.com/images/0304l120008yn4qkxCD62.jpg_x000D_
https://dimg04.c-ctrip.com/images/03074120008yn4smz7225.jpg_x000D_
https://dimg04.c-ctrip.com/images/0306b120008yn4snn7DE1.jpg_x000D_
https://dimg04.c-ctrip.com/images/03043120008yn4trn0B61.jpg_x000D_
https://dimg04.c-ctrip.com/images/0306h120008yn4sozAF52.jpg</t>
  </si>
  <si>
    <t>31565657</t>
  </si>
  <si>
    <t>贵州黄果树+荔波+西江千户苗寨+中国天眼科普基地6日5晚私家团</t>
  </si>
  <si>
    <t>【酒店自选 房型任选】专车出行 0购物0自费【天眼探秘】 打卡FAST天眼 探索宇宙奥秘 双5A【黄果树+小七孔】门票 景区小交通全含 宿苗寨赏夜景</t>
  </si>
  <si>
    <t>无购物无自费成团保障赠取消险天文馆车型可选自选酒店</t>
  </si>
  <si>
    <t>https://dimg04.c-ctrip.com/images/0301b120008owytou50E4.jpg_x000D_
https://dimg04.c-ctrip.com/images/0303m120008owylkl332B.jpg_x000D_
https://dimg04.c-ctrip.com/images/03070120008owyn963E77.jpg_x000D_
https://dimg04.c-ctrip.com/images/03027120008owyl7qF179.jpg_x000D_
https://dimg04.c-ctrip.com/images/0304d120008owyfmzF9F8.jpg_x000D_
https://dimg04.c-ctrip.com/images/03015120008owypnb315A.jpg_x000D_
https://dimg04.c-ctrip.com/images/0304712000ar6ma5p66D6.jpg_x000D_
https://dimg04.c-ctrip.com/images/03027120008owytov33BF.jpg</t>
  </si>
  <si>
    <t>31589054</t>
  </si>
  <si>
    <t>贵州贵阳+黄果树瀑布+万峰林景区+野玉海山地旅游度假区5日4晚私家团</t>
  </si>
  <si>
    <t>【携程自营】品牌有保障丨爸爸去哪儿拍摄地万峰林/观黄果树群瀑争艳丨乘坐网红小火车/体验高铁爬楼| 自选用车|纯玩无购物 无自费</t>
  </si>
  <si>
    <t>暑期早鸟暑期大促无购物无自费成团保障瀑布森林赠取消险车型可选</t>
  </si>
  <si>
    <t>31674082</t>
  </si>
  <si>
    <t>贵阳+黄果树瀑布+十二背后·双河谷景区+遵义会议会址+赤水丹霞旅游区·大瀑布+乌江源百里画廊化屋风景区7日6晚私家团</t>
  </si>
  <si>
    <t>【携程自营·可选车型】私享小团/不拼车不等人+红色圣地/群瀑争艳/探秘喀斯特溶洞| 自选用车</t>
  </si>
  <si>
    <t>暑期早鸟暑期大促可加购导游服务无购物无自费成团保障革命旧址瀑布溶洞赠取消险古镇古村车型可选</t>
  </si>
  <si>
    <t>31727694</t>
  </si>
  <si>
    <t>贵州黄果树瀑布+西江千户苗寨+荔波+梵净山+镇远古城+肇兴侗寨+兴义+织金洞11日10晚私家团</t>
  </si>
  <si>
    <t>【别样环线】贵州三大地标+醉美兴义+网红梵净+肇兴侗寨+梯田秋景【5钻酒店+西江镇远特色客栈】1单1团独立用车+景交全含</t>
  </si>
  <si>
    <t>可加购导游服务无购物无自费成团保障瀑布溶洞梯田赠取消险古镇古村车型可选</t>
  </si>
  <si>
    <t>https://dimg04.c-ctrip.com/images/0305512000arwyz160B1F.jpg_x000D_
https://dimg04.c-ctrip.com/images/0304w12000arwz14471E4.jpg_x000D_
https://dimg04.c-ctrip.com/images/0305812000arwyi1x75A1.jpg_x000D_
https://dimg04.c-ctrip.com/images/0305p12000arwybau9209.jpg_x000D_
https://dimg04.c-ctrip.com/images/0305912000arwy8w8C597.jpg_x000D_
https://dimg04.c-ctrip.com/images/0301s12000arwyw4v3802.jpg_x000D_
https://dimg04.c-ctrip.com/images/0300j12000akqg1zrD442.jpg</t>
  </si>
  <si>
    <t>31740494</t>
  </si>
  <si>
    <t>贵州荔波小七孔景区+西江千户苗寨3日2晚私家团</t>
  </si>
  <si>
    <t>【周末度假】全程4钻小资民宿/商务酒店/智能主题酒店/西江特色客栈随心选+贵州标志『地球绿宝石＆万家灯火』1单1团 独立包车+老司机向导【小交通全含】错峰出游</t>
  </si>
  <si>
    <t>https://dimg04.c-ctrip.com/images/0300j12000akqg1zrD442.jpg_x000D_
https://dimg04.c-ctrip.com/images/03028120003jmr6yd5983.jpg_x000D_
https://dimg04.c-ctrip.com/images/0305h120003jmr79j35D9.jpg_x000D_
https://dimg04.c-ctrip.com/images/0300p120003jmr8c4DA09.jpg</t>
  </si>
  <si>
    <t>32150229</t>
  </si>
  <si>
    <t>贵州黄果树+荔波+西江千户苗寨+织金洞5日4晚跟团游</t>
  </si>
  <si>
    <t>12人小团,用车升级,优选导游,4人-1600元/单【观日出+宿苗寨客栈】50元长桌宴,赠往返扶梯,赠价值200元旅拍代金券,溶洞王-织金洞</t>
  </si>
  <si>
    <t>无购物无自费成团保障3期免息溶洞赠取消险</t>
  </si>
  <si>
    <t>https://dimg04.c-ctrip.com/images/0302i12000dhy09sk8DDF.png_x000D_
https://dimg04.c-ctrip.com/images/0302z12000e89aref5423.jpg_x000D_
https://dimg04.c-ctrip.com/images/0304u1200091x1ch012A3.jpg_x000D_
https://dimg04.c-ctrip.com/images/0306a1200091x1lmlDEAD.jpg_x000D_
https://dimg04.c-ctrip.com/images/0303212000c2ci7w8EA8F.jpg_x000D_
https://dimg04.c-ctrip.com/images/0301w1200096yep0yE99E.jpg_x000D_
https://dimg04.c-ctrip.com/images/030641200090y2nxh1990.jpg_x000D_
https://dimg04.c-ctrip.com/images/030111200090y34tq4F8D.jpg_x000D_
https://dimg04.c-ctrip.com/images/030581200093i5ycx6618.jpg_x000D_
https://dimg04.c-ctrip.com/images/0305m1200090y2wkmB333.jpg_x000D_
https://dimg04.c-ctrip.com/images/0306l12000drpy0bqC439.jpg</t>
  </si>
  <si>
    <t>34</t>
  </si>
  <si>
    <t>32333616</t>
  </si>
  <si>
    <t>贵州黄果树+荔波+西江千户苗寨6日5晚跟团游</t>
  </si>
  <si>
    <t>贵阳1天自由活动,12人小团,用车升级,优选导游,携程自营【观日出+宿苗寨客栈】50元长桌宴,赠往返扶梯+赠价值200元旅拍代金券</t>
  </si>
  <si>
    <t>无购物无自费成团保障3期免息赠取消险长桌宴</t>
  </si>
  <si>
    <t>https://dimg04.c-ctrip.com/images/0303812000921anno69CB.jpg_x000D_
https://dimg04.c-ctrip.com/images/0302i12000dhy09sk8DDF.png_x000D_
https://dimg04.c-ctrip.com/images/0302z12000e89aref5423.jpg_x000D_
https://dimg04.c-ctrip.com/images/0303z1200090y2vnvE60E.jpg_x000D_
https://dimg04.c-ctrip.com/images/0304u1200091x1ch012A3.jpg_x000D_
https://dimg04.c-ctrip.com/images/0306a1200091x1lmlDEAD.jpg_x000D_
https://dimg04.c-ctrip.com/images/0303212000c2ci7w8EA8F.jpg_x000D_
https://dimg04.c-ctrip.com/images/0301w1200096yep0yE99E.jpg_x000D_
https://dimg04.c-ctrip.com/images/030641200090y2nxh1990.jpg_x000D_
https://dimg04.c-ctrip.com/images/030111200090y34tq4F8D.jpg_x000D_
https://dimg04.c-ctrip.com/images/0305m1200090y2wkmB333.jpg_x000D_
https://dimg04.c-ctrip.com/images/0306l12000drpy0bqC439.jpg</t>
  </si>
  <si>
    <t>23</t>
  </si>
  <si>
    <t>32499323</t>
  </si>
  <si>
    <t>贵州黄果树+荔波+西江千户苗寨+凤凰古城+张家界8日7晚私家团</t>
  </si>
  <si>
    <t>【湘黔连线】4大5A景区【黄果树瀑布+小七孔+天门山+武陵源】一次出行 两省风光 宿西江苗寨 泛舟凤凰 玻璃栈道  含景区门票+必消小交通贵阳进张家界返程</t>
  </si>
  <si>
    <t>无购物无自费成团保障瀑布森林赠取消险车型可选</t>
  </si>
  <si>
    <t>https://dimg04.c-ctrip.com/images/0306p120008clm94eB6A5.jpg_x000D_
https://dimg04.c-ctrip.com/images/0302q120009cjwl4gFB82.jpg_x000D_
https://dimg04.c-ctrip.com/images/0302a120009cjwa19A0F4.jpg_x000D_
https://dimg04.c-ctrip.com/images/0303z120009cjwrz83160.jpg_x000D_
https://dimg04.c-ctrip.com/images/0303x120009cjw8mzA497.jpg_x000D_
https://dimg04.c-ctrip.com/images/0302t120009cjwjzq8161.jpg_x000D_
https://dimg04.c-ctrip.com/images/0305g120009cjwolv60EE.jpg_x000D_
https://dimg04.c-ctrip.com/images/03033120009cjvh0w227C.jpg_x000D_
https://dimg04.c-ctrip.com/images/0304i120009cjv5sx9527.jpg</t>
  </si>
  <si>
    <t>32532</t>
  </si>
  <si>
    <t>贵州梵净山+黄果树+西江千户苗寨+中国天眼科普基地+荔波+镇远7日6晚拼小团</t>
  </si>
  <si>
    <t>8人自营团,FAST天眼/打卡天空之桥,苗寨避暑围桌凉茶|4人升商务车,6人单升独立团/6人单赠随车管家服务|8人单减1500元/单,限时儿童稻田捉鱼</t>
  </si>
  <si>
    <t>拼小团无购物无自费成团保障3期免息赠取消险科技馆古镇古村天文馆</t>
  </si>
  <si>
    <t>https://dimg04.c-ctrip.com/images/0302i12000dhy09sk8DDF.png_x000D_
https://dimg04.c-ctrip.com/images/0306p12000dprgwxrD9E9.png_x000D_
https://dimg04.c-ctrip.com/images/0302m12000cwf4m0h918D.png</t>
  </si>
  <si>
    <t>32655439</t>
  </si>
  <si>
    <t>贵州黄果树+荔波+西江千户苗寨+凤凰古城+张家界7日6晚私家团</t>
  </si>
  <si>
    <t>【湘黔连线】3大5A景区【黄果树瀑布+荔波小七孔+天门山】一次出行 两省风光 宿西江苗寨 泛舟凤凰 玻璃栈道  景区门票+必消小交通全含 贵阳进张家界返程</t>
  </si>
  <si>
    <t>可加购导游服务无购物无自费成团保障瀑布森林赠取消险车型可选</t>
  </si>
  <si>
    <t>https://dimg04.c-ctrip.com/images/0306p120008clm94eB6A5.jpg_x000D_
https://dimg04.c-ctrip.com/images/03065120009ci9emrC484.jpg_x000D_
https://dimg04.c-ctrip.com/images/0303t120009ci942h76F5.jpg_x000D_
https://dimg04.c-ctrip.com/images/0301j120009ci9k2kD08E.jpg_x000D_
https://dimg04.c-ctrip.com/images/0300o120009ci9kad36AD.jpg_x000D_
https://dimg04.c-ctrip.com/images/03062120009ci97om7626.jpg_x000D_
https://dimg04.c-ctrip.com/images/0304x120009ci9e6r743F.jpg_x000D_
https://dimg04.c-ctrip.com/images/0305n120009ci9g1k3A83.jpg_x000D_
https://dimg04.c-ctrip.com/images/0303m120009ci9137E2E1.jpg</t>
  </si>
  <si>
    <t>32727929</t>
  </si>
  <si>
    <t>https://dimg04.c-ctrip.com/images/0306p120008clm94eB6A5.jpg_x000D_
https://dimg04.c-ctrip.com/images/0302s120009cidbr63E77.jpg_x000D_
https://dimg04.c-ctrip.com/images/0301e120009cid8tmC51F.jpg_x000D_
https://dimg04.c-ctrip.com/images/0305j120009cidakb5E1D.jpg_x000D_
https://dimg04.c-ctrip.com/images/0300r120009cid7bg1784.jpg_x000D_
https://dimg04.c-ctrip.com/images/03030120009cidbz119A6.jpg_x000D_
https://dimg04.c-ctrip.com/images/03064120009cid9t8334E.jpg_x000D_
https://dimg04.c-ctrip.com/images/0304712000ar6ma5p66D6.jpg_x000D_
https://dimg04.c-ctrip.com/images/0304f120009cid3moB707.jpg</t>
  </si>
  <si>
    <t>32740959</t>
  </si>
  <si>
    <t>贵州贵阳+黄果树+西江千户苗寨+梵净山+荔波+镇远5日4晚跟团游</t>
  </si>
  <si>
    <t>夜宿西江/镇远·赏夜景|24小时接送机/站【陆地头等舱&amp;20人团&amp;入住2晚优选客栈/2晚4钻酒店】1车1导|3大贵州风味特色餐|0购物进店赔&amp;游黄果树全段·小七孔</t>
  </si>
  <si>
    <t>暑期早鸟无购物无自费成团保障古镇古村长桌宴花开富贵宴</t>
  </si>
  <si>
    <t>真纯玩旅行</t>
  </si>
  <si>
    <t>https://dimg04.c-ctrip.com/images/0302p12000dkek0pkCB8E.jpg_x000D_
https://dimg04.c-ctrip.com/images/0300312000dke2w5j67EA.jpg_x000D_
https://dimg04.c-ctrip.com/images/0306a12000blkawul7D7F.jpg_x000D_
https://dimg04.c-ctrip.com/images/0300p12000blkaqi347D6.jpg_x000D_
https://dimg04.c-ctrip.com/images/0305x12000dke57y469AD.jpg_x000D_
https://dimg04.c-ctrip.com/images/0303k12000dke7bewE9D5.jpg_x000D_
https://dimg04.c-ctrip.com/images/0306e12000blkaqci2211.jpg_x000D_
https://dimg04.c-ctrip.com/images/0304v12000dkeshrr2B39.jpg_x000D_
https://dimg04.c-ctrip.com/images/0301212000dketxjeF30C.jpg_x000D_
https://dimg04.c-ctrip.com/images/0301s12000dke3owjE4C7.jpg_x000D_
https://dimg04.c-ctrip.com/images/0304412000dkecbpp3831.jpg_x000D_
https://dimg04.c-ctrip.com/images/0304x12000dkftv7xA351.jpg_x000D_
https://dimg04.c-ctrip.com/images/0302d12000blkbmzp16EB.jpg_x000D_
https://dimg04.c-ctrip.com/images/0306712000blkbn5kDDDD.jpg_x000D_
https://dimg04.c-ctrip.com/images/0301w12000blkbkq63873.jpg_x000D_
https://dimg04.c-ctrip.com/images/0301f12000blkbpvc3871.jpg_x000D_
https://dimg04.c-ctrip.com/images/0304c12000blkbrmd8897.jpg_x000D_
https://dimg04.c-ctrip.com/images/0305u12000blkbnbx4707.jpg_x000D_
https://dimg04.c-ctrip.com/images/03046120009dp27ll25D9.jpg</t>
  </si>
  <si>
    <t>33022087</t>
  </si>
  <si>
    <t>黄果树+西江千户苗寨+荔波5日4晚私家团</t>
  </si>
  <si>
    <t>『携程自营 』 自选用车/ 1单1团/ 0购物 0自费/ 品质保证| 网红黄小西/天星桥游览上半段+下半段/西江民宿观景/观西江夜景/赠送旅拍/贵阳市区免费接送【24H微信管家】</t>
  </si>
  <si>
    <t>暑期早鸟暑期大促可加购导游服务无购物成团保障瀑布赠取消险车型可选</t>
  </si>
  <si>
    <t>33270787</t>
  </si>
  <si>
    <t>贵州荔波+西江千户苗寨+黄果树瀑布5日4晚跟团游</t>
  </si>
  <si>
    <t>【 赠送大明屯堡实景表演-单人可拼房】2+2舒适大巴-精选舒适酒店-西江千户苗寨民宿-新婚蜜月升级大床房-赠送旅拍优惠券-打糍粑·互动体验丨5A黄果树瀑布-荔波小七孔</t>
  </si>
  <si>
    <t>成团保障70岁须陪同瀑布赠取消险古镇古村可拼房</t>
  </si>
  <si>
    <t>https://dimg04.c-ctrip.com/images/0305812000b64d1tm1F97.jpg_x000D_
https://dimg04.c-ctrip.com/images/0306012000b64dher1383.jpg_x000D_
https://dimg04.c-ctrip.com/images/0301p12000b64dky8C089.jpg_x000D_
https://dimg04.c-ctrip.com/images/0301012000b64dghe7E85.jpg_x000D_
https://dimg04.c-ctrip.com/images/0304u12000b64d9ao2CF4.jpg_x000D_
https://dimg04.c-ctrip.com/images/0305a12000b64dqta75B0.jpg_x000D_
https://dimg04.c-ctrip.com/images/0305r12000b64dqar8449.jpg_x000D_
https://dimg04.c-ctrip.com/images/0306k12000b64ddhp1879.jpg_x000D_
https://dimg04.c-ctrip.com/images/0301o12000b64dkk3026A.jpg_x000D_
https://dimg04.c-ctrip.com/images/0300a12000b64d4zkBED6.jpg_x000D_
https://dimg04.c-ctrip.com/images/0300p12000b64d56sD555.jpg_x000D_
https://dimg04.c-ctrip.com/images/0304r12000b64e23nFBC6.jpg_x000D_
https://dimg04.c-ctrip.com/images/0302t12000b64dgi17E3E.jpg_x000D_
https://dimg04.c-ctrip.com/images/0301g12000b64dq47C7FF.jpg_x000D_
https://dimg04.c-ctrip.com/images/0306u12000b64dhv8DC26.jpg_x000D_
https://dimg04.c-ctrip.com/images/0300v12000b64d1up984B.jpg_x000D_
https://dimg04.c-ctrip.com/images/0306d12000b64d8564C1B.jpg_x000D_
https://dimg04.c-ctrip.com/images/0304b12000b64dd3z4B1E.jpg_x000D_
https://dimg04.c-ctrip.com/images/0305012000b64dtdwF889.jpg_x000D_
https://dimg04.c-ctrip.com/images/0302q12000b64d6an3B35.jpg</t>
  </si>
  <si>
    <t>33320637</t>
  </si>
  <si>
    <t>贵州黄果树+荔波+西江千户苗寨+镇远+梵净山6日5晚私家团</t>
  </si>
  <si>
    <t>【酒店自选 房型随心选】3大5A【黄果树+小七孔+梵净山】门票 观光车梵净山往返索道全含 西江宿苗寨|一单一团 专车专用|携程自营 品质保障</t>
  </si>
  <si>
    <t>无购物无自费成团保障赠取消险古镇古村车型可选自选酒店</t>
  </si>
  <si>
    <t>https://dimg04.c-ctrip.com/images/0306p120008clm94eB6A5.jpg_x000D_
https://dimg04.c-ctrip.com/images/030211200095kj2a69FEE.jpg_x000D_
https://dimg04.c-ctrip.com/images/030421200095kjjk5A157.jpg_x000D_
https://dimg04.c-ctrip.com/images/0304p12000dj2snt8CE5B.jpg_x000D_
https://dimg04.c-ctrip.com/images/030341200095kjd2u7119.jpg_x000D_
https://dimg04.c-ctrip.com/images/0305512000dj2tzvq4115.jpg_x000D_
https://dimg04.c-ctrip.com/images/0304h1200095kjgov8726.jpg_x000D_
https://dimg04.c-ctrip.com/images/030051200095kijwz709F.jpg_x000D_
https://dimg04.c-ctrip.com/images/0303h1200095kj9bs5967.jpg</t>
  </si>
  <si>
    <t>33666155</t>
  </si>
  <si>
    <t>贵州6日5晚私家团</t>
  </si>
  <si>
    <t>双5A【黄果树+荔波小七孔】大小七孔连游|夜宿西江千户苗寨 赏万家灯火| 4钻/5钻酒店随心选 房型自定| 4人升级商务 | 景区门票+必消小交通全含|贵阳市游：黔灵山公园/省博物院+夜游青岩古镇</t>
  </si>
  <si>
    <t>可加购导游服务无购物无自费成团保障赠取消险古镇古村车型可选自选酒店</t>
  </si>
  <si>
    <t>https://dimg04.c-ctrip.com/images/0306p120008clm94eB6A5.jpg</t>
  </si>
  <si>
    <t>33958348</t>
  </si>
  <si>
    <t>贵州贵阳+兴义+梵净山+西江千户苗寨+荔波大七孔景区7日6晚私家团</t>
  </si>
  <si>
    <t>【自营】（提前七天预定立减100）一单一团.专属用车&amp;景区观光车+梵净山索道.醉美苗乡夜色.体验当地民风.寻味古城遗迹.打卡梵天净土|自选用车</t>
  </si>
  <si>
    <t>33991005</t>
  </si>
  <si>
    <t>户外探索·荔波+西江千户苗寨+石阡+贵阳5日4晚私家团</t>
  </si>
  <si>
    <t>【观山湖安珀法式府邸+山谷隐奢汤泉酒店&amp;石阡御汤生温泉+苗寨全景·千户行者上居+私家定制&amp;专车】—登顶梵净山，寻黔金丝猴+石阡古温泉+千户苗寨蜡染+镇远古镇</t>
  </si>
  <si>
    <t>无购物无自费成团保障登山体验车型可选入住精品民宿</t>
  </si>
  <si>
    <t>https://dimg04.c-ctrip.com/images/0305n120009p164l84D91.jpg_x000D_
https://dimg04.c-ctrip.com/images/0305p120009p16ief8959.jpg_x000D_
https://dimg04.c-ctrip.com/images/0306o120009p166ww3945.jpg_x000D_
https://dimg04.c-ctrip.com/images/0300u12000cthwsbf1304.jpg_x000D_
https://dimg04.c-ctrip.com/images/0303s120009p16d3s98C7.jpg_x000D_
https://dimg04.c-ctrip.com/images/0303q120009p16b6p069F.jpg_x000D_
https://dimg04.c-ctrip.com/images/0305d120009p16i7c2E57.jpg_x000D_
https://dimg04.c-ctrip.com/images/03049120009p16g2e71BD.jpg_x000D_
https://dimg04.c-ctrip.com/images/0303j120009p16aes794E.jpg_x000D_
https://dimg04.c-ctrip.com/images/0304p120009p16cpo1A75.jpg</t>
  </si>
  <si>
    <t>34016528</t>
  </si>
  <si>
    <t>贵州黄果树+乌蒙大草原+马岭河峡谷+万峰林景区5日4晚私家团</t>
  </si>
  <si>
    <t>&lt;携程自营&gt;别样贵州【六盘水-乌蒙大草原】邂逅花海风车草原|臻选5钻酒店|一单一团 专车出行|贵州名片黄果树瀑布|景区门票+小交通全含| 纯玩无购物</t>
  </si>
  <si>
    <t>可加购导游服务无购物无自费成团保障瀑布峡谷峡湾草原古镇古村车型可选</t>
  </si>
  <si>
    <t>https://dimg04.c-ctrip.com/images/0300b120008ovrfyqAE1A.jpg_x000D_
https://dimg04.c-ctrip.com/images/0304b120008ovrmwd5498.jpg_x000D_
https://dimg04.c-ctrip.com/images/0301j120008ovrf63C246.jpg_x000D_
https://dimg04.c-ctrip.com/images/0305p120008ovrocrE8FF.jpg_x000D_
https://dimg04.c-ctrip.com/images/0304712000ar6ma5p66D6.jpg_x000D_
https://dimg04.c-ctrip.com/images/0303s120008ovrfc1DA29.jpg</t>
  </si>
  <si>
    <t>34159761</t>
  </si>
  <si>
    <t>贵州贵阳+黄果树+荔波+西江千户苗寨+梵净山+中国天眼科普基地+青岩古镇8日7晚跟团游</t>
  </si>
  <si>
    <t>深度贵州8日|贵阳携程四钻酒店|步行可达集散地|无需满城跑|靠近花果园+黔灵山公园|专业专线导游讲解</t>
  </si>
  <si>
    <t>暑期早鸟暑期大促无购物成团保障赠取消险古镇古村长桌宴</t>
  </si>
  <si>
    <t>广游世界</t>
  </si>
  <si>
    <t>https://dimg04.c-ctrip.com/images/0300s120008qpebez8927.jpg_x000D_
https://dimg04.c-ctrip.com/images/03027120008qpe7zpCC8B.jpg_x000D_
https://dimg04.c-ctrip.com/images/0305f120008t4odrf16C1.png</t>
  </si>
  <si>
    <t>34203759</t>
  </si>
  <si>
    <t>贵州贵阳+黄果树瀑布+荔波小七孔景区+西江千户苗寨+梵净山+镇远古城7日6晚私家团</t>
  </si>
  <si>
    <t>可选百里杜鹃或平坝樱花【轻奢纯玩】亲子游/家庭游|贵阳两晚亚朵酒店|双夜景住1晚西江+1晚镇远|含景交价值330元景交|4人升级别克GL8</t>
  </si>
  <si>
    <t>可加购导游服务无购物无自费成团保障瀑布古镇古村车型可选</t>
  </si>
  <si>
    <t>黔景乐游</t>
  </si>
  <si>
    <t>https://dimg04.c-ctrip.com/images/0304812000bxv376oF2F1.jpg_x000D_
https://dimg04.c-ctrip.com/images/0305l12000bxv2j0f7D6A.jpg_x000D_
https://dimg04.c-ctrip.com/images/0302012000bxv2op5AC19.jpg_x000D_
https://dimg04.c-ctrip.com/images/0300c12000bxv37zjFA5A.jpg_x000D_
https://dimg04.c-ctrip.com/images/0303v12000bxv2vca56D7.jpg_x000D_
https://dimg04.c-ctrip.com/images/0304j12000bxv2o2r75C4.jpg_x000D_
https://dimg04.c-ctrip.com/images/0305v12000bxv2mto6D25.jpg_x000D_
https://dimg04.c-ctrip.com/images/0301612000bxv32ry40EF.jpg_x000D_
https://dimg04.c-ctrip.com/images/0303e12000bxv2rxg1E47.jpg_x000D_
https://dimg04.c-ctrip.com/images/0303212000bxv2x0eF5B8.jpg</t>
  </si>
  <si>
    <t>34204037</t>
  </si>
  <si>
    <t>贵州贵阳+黄果树瀑布+荔波小七孔景区+西江千户苗寨+梵净山+镇远古城6日5晚私家团</t>
  </si>
  <si>
    <t>升级两晚凯宾斯基/希尔顿/索菲特/1晚西江三春里等网红民宿|含价值330元景交索道|4人升级别克GL8|纯玩无购物|24H接送机</t>
  </si>
  <si>
    <t>可加购导游服务无购物无自费成团保障瀑布古镇古村车型可选入住精品民宿</t>
  </si>
  <si>
    <t>https://dimg04.c-ctrip.com/images/0306x12000b4of1mp5D00.jpg_x000D_
https://dimg04.c-ctrip.com/images/0300m12000b4of2vy5880.jpg_x000D_
https://dimg04.c-ctrip.com/images/0301v12000b4of1a54F0A.jpg_x000D_
https://dimg04.c-ctrip.com/images/0301112000b4of5h666F0.jpg_x000D_
https://dimg04.c-ctrip.com/images/0301i12000b4of3ah134E.jpg_x000D_
https://dimg04.c-ctrip.com/images/0304512000b4of3gy9A44.jpg_x000D_
https://dimg04.c-ctrip.com/images/0304a12000b4of1mz6263.jpg_x000D_
https://dimg04.c-ctrip.com/images/0301i12000b4of2w12E6A.jpg_x000D_
https://dimg04.c-ctrip.com/images/0304j12000b4of1ab0DD6.jpg</t>
  </si>
  <si>
    <t>34627364</t>
  </si>
  <si>
    <t>贵州荔波大七孔景区+岜沙苗寨+肇兴侗寨+西江千户苗寨5日4晚自由行</t>
  </si>
  <si>
    <t>&lt;宝藏民宿+纯玩包车&gt;神秘“堂安”|最后的持枪部落“岜沙苗寨”|春晚分会场“肇兴”|深入世外桃源|全程专车|24小时管家|贵阳赠接送机|含飞机往返</t>
  </si>
  <si>
    <t>自选酒店包车游免费接送机/站古镇古村车型可选</t>
  </si>
  <si>
    <t>https://dimg04.c-ctrip.com/images/0307212000e0h0zco3E7E.jpg_x000D_
https://dimg04.c-ctrip.com/images/0300x12000a73kwyv0F09.jpg_x000D_
https://dimg04.c-ctrip.com/images/0301u12000dr4vgqx1142.jpg_x000D_
https://dimg04.c-ctrip.com/images/0305912000dr4vtl1CF1A.jpg_x000D_
https://dimg04.c-ctrip.com/images/0302612000dr4w57fDECF.jpg_x000D_
https://dimg04.c-ctrip.com/images/0306112000dr4vj3l2434.jpg_x000D_
https://dimg04.c-ctrip.com/images/0303512000dr4vemj0CDF.jpg_x000D_
https://dimg04.c-ctrip.com/images/0302h12000dr4v8geC503.jpg</t>
  </si>
  <si>
    <t>34756872</t>
  </si>
  <si>
    <t>贵州黄果树+荔波大七孔景区+西江千户苗寨5日4晚自由行</t>
  </si>
  <si>
    <t>&lt;青岩古镇+夏日包车+秘境贵州&gt;酒店任选|专车出行|车型任选|打卡三大经典IP|黄果树+千户苗寨+人间绿宝石荔波|24H线上管家|贵阳赠接送机|含飞机往返</t>
  </si>
  <si>
    <t>自选酒店入住精品民宿包车游免费接送机/站车型可选</t>
  </si>
  <si>
    <t>https://dimg04.c-ctrip.com/images/0307212000e0h0zco3E7E.jpg_x000D_
https://dimg04.c-ctrip.com/images/0304o12000df5df223E6A.jpg_x000D_
https://dimg04.c-ctrip.com/images/0306m12000df5eal2D60F.jpg_x000D_
https://dimg04.c-ctrip.com/images/0303j12000df5dq3z67CE.jpg_x000D_
https://dimg04.c-ctrip.com/images/0303n12000df5dtx969FD.jpg_x000D_
https://dimg04.c-ctrip.com/images/0306g12000df5df26E17C.jpg_x000D_
https://dimg04.c-ctrip.com/images/0306912000df5cyat41AD.jpg</t>
  </si>
  <si>
    <t>15</t>
  </si>
  <si>
    <t>34850568</t>
  </si>
  <si>
    <t>2+1头等舱大巴+可调节座椅】青岩古镇+荔波大小七孔【真纯玩·无购物·无车销·违约赔2000】【宿苗寨景区·赏夜景·赠苗服换装体验】品高山流水长桌宴+专车接机/站不等待</t>
  </si>
  <si>
    <t>无购物无自费成团保障80岁须陪同瀑布赠取消险陆地头等舱巴士长桌宴</t>
  </si>
  <si>
    <t>https://dimg04.c-ctrip.com/images/03035120005ir55mgB24D.jpg_x000D_
https://dimg04.c-ctrip.com/images/030291200092c40f166A5.jpg_x000D_
https://dimg04.c-ctrip.com/images/0302l120009ikja8x3A09.jpg_x000D_
https://dimg04.c-ctrip.com/images/0300k120008rjdr6eE0E1.jpg_x000D_
https://dimg04.c-ctrip.com/images/0301o12000alp2pu0CCA2.jpg_x000D_
https://dimg04.c-ctrip.com/images/0306412000929gctgAC04.jpg_x000D_
https://dimg04.c-ctrip.com/images/0301c12000ajakbhaB29B.jpg_x000D_
https://dimg04.c-ctrip.com/images/0303712000aj8i2xl32D3.jpg_x000D_
https://dimg04.c-ctrip.com/images/0305b120008q4cmi165A5.jpg_x000D_
https://dimg04.c-ctrip.com/images/0306m120008q4cjcn2A74.jpg_x000D_
https://dimg04.c-ctrip.com/images/0301f120008q4cabh664C.jpg_x000D_
https://dimg04.c-ctrip.com/images/03046120008q4ckifD8C6.jpg_x000D_
https://dimg04.c-ctrip.com/images/0300s120008q4c77f8389.jpg_x000D_
https://dimg04.c-ctrip.com/images/0306p120008q4cl2sA788.jpg_x000D_
https://dimg04.c-ctrip.com/images/0301c120008q4c9mm28EC.jpg_x000D_
https://dimg04.c-ctrip.com/images/0302f120008ox4rntF9DF.jpg_x000D_
https://dimg04.c-ctrip.com/images/0307412000bopfbur23B6.jpg</t>
  </si>
  <si>
    <t>34973547</t>
  </si>
  <si>
    <t>贵阳+黄果树+马岭河峡谷+贵州醇景区+万峰林景区+乌蒙大草原6日5晚自由行</t>
  </si>
  <si>
    <t>（包车+疗愈五感）品牌/野奢/美宿随选|全程私享包车|黄果树听瀑|万峰林风吹麦浪|马岭河睹地球美丽疤痕|小瑞士乌蒙|贵阳赠接送机|含飞机往返</t>
  </si>
  <si>
    <t>https://dimg04.c-ctrip.com/images/0305k12000dr37tiaF784.jpg_x000D_
https://dimg04.c-ctrip.com/images/0304c12000dr37k3d87DB.jpg</t>
  </si>
  <si>
    <t>35084450</t>
  </si>
  <si>
    <t>贵阳+中国天眼科普基地+荔波+西江千户苗寨+黄果树+青岩古镇6日5晚自由行</t>
  </si>
  <si>
    <t>（包车+现实版·红岸基地+三体迷们冲冲冲）游学亲子|探索宇宙|“青岩古镇”特别寻味“老贵阳”味道|全程1车到底|贵阳赠接送机|含飞机往返</t>
  </si>
  <si>
    <t>https://dimg04.c-ctrip.com/images/0307212000e0h0zco3E7E.jpg_x000D_
https://dimg04.c-ctrip.com/images/0305v12000an3mia3B056.jpg_x000D_
https://dimg04.c-ctrip.com/images/0306w12000amt80qt9822.jpg_x000D_
https://dimg04.c-ctrip.com/images/0305k12000dr37tiaF784.jpg_x000D_
https://dimg04.c-ctrip.com/images/0304c12000dr37k3d87DB.jpg_x000D_
https://dimg04.c-ctrip.com/images/0302m12000amt87xsB7B6.jpg_x000D_
https://dimg04.c-ctrip.com/images/0305r12000amt88hiDFDC.jpg_x000D_
https://dimg04.c-ctrip.com/images/0304a12000amt86bn339D.jpg_x000D_
https://dimg04.c-ctrip.com/images/0300k12000amt84sjEEB1.jpg_x000D_
https://dimg04.c-ctrip.com/images/0301012000amt8bak53B4.jpg_x000D_
https://dimg04.c-ctrip.com/images/0305h12000amt86ob3143.jpg_x000D_
https://dimg04.c-ctrip.com/images/0306912000amt89oa1127.jpg</t>
  </si>
  <si>
    <t>35102299</t>
  </si>
  <si>
    <t>贵阳+中国天眼科普基地+荔波+西江千户苗寨+镇远+黄果树+青岩古镇7日6晚自由行</t>
  </si>
  <si>
    <t>（星河包车|亲子|游学）打卡国之重器“天眼”|零距离听瀑|绿宝石荔波|漫行镇远|独立包车|严选司机|管家服务|贵阳赠接送机|含飞机往返</t>
  </si>
  <si>
    <t>https://dimg04.c-ctrip.com/images/0304b12000a91vi6qC307.jpg_x000D_
https://dimg04.c-ctrip.com/images/0300912000aolf323DFA1.jpg_x000D_
https://dimg04.c-ctrip.com/images/0305c12000a8le8ifA51C.jpg_x000D_
https://dimg04.c-ctrip.com/images/0303412000a8ledwd3E6F.jpg_x000D_
https://dimg04.c-ctrip.com/images/0300612000a8lekwoD038.jpg_x000D_
https://dimg04.c-ctrip.com/images/0301z12000a8le8x155C9.jpg_x000D_
https://dimg04.c-ctrip.com/images/0300312000a8le8pg89EB.jpg_x000D_
https://dimg04.c-ctrip.com/images/0300g12000aolfibkBF87.jpg</t>
  </si>
  <si>
    <t>35148650</t>
  </si>
  <si>
    <t>贵阳+黄果树+荔波+西江千户苗寨5日4晚私家团</t>
  </si>
  <si>
    <t>『贵州暑期亲子 纯玩无购物 独立包车 自营』非爬山+车型/酒店任选+西江宿景区+贵州名片“黄果树”+绿宝石·小七孔+蚩尤故里·西江+贵阳免费接送机+含飞机往返</t>
  </si>
  <si>
    <t>https://dimg04.c-ctrip.com/images/0306k12000ddafriu3EDF.jpg_x000D_
https://dimg04.c-ctrip.com/images/0306n12000b5lxalg160F.jpg_x000D_
https://dimg04.c-ctrip.com/images/0300o12000ctqgolwE1AB.jpg_x000D_
https://dimg04.c-ctrip.com/images/0306212000ddjuqszA60A.jpg_x000D_
https://dimg04.c-ctrip.com/images/0300o12000ax9mps28354.jpg_x000D_
https://dimg04.c-ctrip.com/images/0302t12000ax9m9w62491.jpg_x000D_
https://dimg04.c-ctrip.com/images/0302t12000ax9my7d9605.jpg_x000D_
https://dimg04.c-ctrip.com/images/0300b12000ax9mzvaDA3F.jpg</t>
  </si>
  <si>
    <t>35420088</t>
  </si>
  <si>
    <t>【成人景区门票观光车全含】提7天立减100元/成人|车型选择丰富|精选4钻酒店+1晚西江住宿·观万家灯火|无套路·无购物·无附加·违约赔3000|24H管家服务·让你出行无忧</t>
  </si>
  <si>
    <t>行云旅行</t>
  </si>
  <si>
    <t>https://dimg04.c-ctrip.com/images/0305b12000ckzwv6h8D65.jpg_x000D_
https://dimg04.c-ctrip.com/images/0307012000ckzxbw3C157.jpg_x000D_
https://dimg04.c-ctrip.com/images/0302a12000ckzx3nv5E25.jpg_x000D_
https://dimg04.c-ctrip.com/images/0303k12000ckzxg7hBEBE.jpg_x000D_
https://dimg04.c-ctrip.com/images/0300j12000ckzf51e1D91.jpg_x000D_
https://dimg04.c-ctrip.com/images/0305r12000ckzxcyiD37A.jpg_x000D_
https://dimg04.c-ctrip.com/images/0304l12000ckzx0z6B5CE.jpg_x000D_
https://dimg04.c-ctrip.com/images/0307312000ckzx46742FB.jpg_x000D_
https://dimg04.c-ctrip.com/images/0303312000ckzxfm251F3.jpg</t>
  </si>
  <si>
    <t>35517057</t>
  </si>
  <si>
    <t>贵州贵阳+黄果树瀑布+荔波小七孔景区+镇远古城+梵净山5日4晚跟团游</t>
  </si>
  <si>
    <t>【赠接机/站】【自选5钻酒店】宿西江&amp;镇远双景区·赏夜景·探访苗家风情&amp;贵州环线全景游&amp;市区内上门接&amp;24H管家为您服务&amp;爸妈放心游</t>
  </si>
  <si>
    <t>无购物无自费成团保障3期免息瀑布溶洞自选酒店长桌宴</t>
  </si>
  <si>
    <t>https://dimg04.c-ctrip.com/images/0300812000asjzr0cCC08.jpg_x000D_
https://dimg04.c-ctrip.com/images/0305j12000asjyvqoE81C.jpg_x000D_
https://dimg04.c-ctrip.com/images/0303312000asrdq1317F2.jpg_x000D_
https://dimg04.c-ctrip.com/images/0304k12000asrdm8aD5A7.jpg_x000D_
https://dimg04.c-ctrip.com/images/0306t12000asrdpgl4A3D.jpg_x000D_
https://dimg04.c-ctrip.com/images/0306l12000asrdnxcACF7.jpg_x000D_
https://dimg04.c-ctrip.com/images/0302812000asrdhm6B518.jpg_x000D_
https://dimg04.c-ctrip.com/images/0302512000atbxxs6F33D.png_x000D_
https://dimg04.c-ctrip.com/images/0302m12000atbxu63592E.png_x000D_
https://dimg04.c-ctrip.com/images/0306012000atbxpzc1484.png_x000D_
https://dimg04.c-ctrip.com/images/0305o12000atbxior26ED.png_x000D_
https://dimg04.c-ctrip.com/images/0306m12000atbxob7606E.png_x000D_
https://dimg04.c-ctrip.com/images/0306612000atbxte0B1A8.png_x000D_
https://dimg04.c-ctrip.com/images/0305o12000atbxvpa8C57.png_x000D_
https://dimg04.c-ctrip.com/images/0303p12000atbxn6j6186.png</t>
  </si>
  <si>
    <t>35532666</t>
  </si>
  <si>
    <t>中国贵州贵阳+黄果树瀑布2日1晚跟团游</t>
  </si>
  <si>
    <t>赠接机/站服务及上门接服务|贵阳自选舒适型酒店|纯玩两日游，品质之选！无购物安排 时间更充足 游览更尽兴|24小时在线旅游管家服务|专业司机&amp;导游伴您出行，为您的行程保驾护航</t>
  </si>
  <si>
    <t>无购物无自费成团保障3期免息瀑布溶洞自选酒店</t>
  </si>
  <si>
    <t>https://dimg04.c-ctrip.com/images/0300612000ass3ldy985C.jpg_x000D_
https://dimg04.c-ctrip.com/images/0303p12000ass3btoD71B.jpg_x000D_
https://dimg04.c-ctrip.com/images/0304812000ass3is89405.jpg_x000D_
https://dimg04.c-ctrip.com/images/0300t12000ass3fes1D7F.jpg_x000D_
https://dimg04.c-ctrip.com/images/0301s12000ass3ai1BB23.jpg_x000D_
https://dimg04.c-ctrip.com/images/0306e12000ass3le54FE4.jpg_x000D_
https://dimg04.c-ctrip.com/images/0301b12000ass3jhvE424.jpg_x000D_
https://dimg04.c-ctrip.com/images/0302l12000ass3feu4F82.jpg_x000D_
https://dimg04.c-ctrip.com/images/0304g12000ass3ai41769.jpg</t>
  </si>
  <si>
    <t>35567080</t>
  </si>
  <si>
    <t>贵州黄果树+梵净山+荔波+西江千户苗寨+镇远6日5晚私家团</t>
  </si>
  <si>
    <t>精选高分4钻亚朵酒店+宿苗寨·赠送苗服体验|成人含门票&amp;小交通|提前7天预定立减100元/成人|A线赠游青岩古镇|专车专司+贵阳全天候免费接送机/站|0购物真纯玩</t>
  </si>
  <si>
    <t>可加购导游服务无购物无自费成团保障3期免息车型可选</t>
  </si>
  <si>
    <t>https://dimg04.c-ctrip.com/images/0304z12000bn71qv9C994.jpg_x000D_
https://dimg04.c-ctrip.com/images/0300k12000bn71udc524E.jpg_x000D_
https://dimg04.c-ctrip.com/images/0305112000bn71p33D7F5.jpg</t>
  </si>
  <si>
    <t>35583321</t>
  </si>
  <si>
    <t>贵阳+黄果树+荔波+西江千户苗寨+中国天眼科普基地+青岩古镇6日5晚私家团</t>
  </si>
  <si>
    <t>『包车+亲子+太空探索』打卡国之重器“中国天眼”+贵州三大经典IP+全程包车+本地通司机+高钻酒店任选+24h线上管家+贵阳免费接送机+含飞机往返</t>
  </si>
  <si>
    <t>可加购导游服务无购物无自费成团保障科技馆博物馆天文馆车型可选自选酒店</t>
  </si>
  <si>
    <t>https://dimg04.c-ctrip.com/images/0304312000e00re8c26F4.jpg_x000D_
https://dimg04.c-ctrip.com/images/0306f12000atcadumB2F6.jpg_x000D_
https://dimg04.c-ctrip.com/images/0301b12000e00e7rx59A4.jpg_x000D_
https://dimg04.c-ctrip.com/images/0303y12000atgp3i16BD4.jpg_x000D_
https://dimg04.c-ctrip.com/images/0305r12000atgorv1F1A0.jpg_x000D_
https://dimg04.c-ctrip.com/images/0300a12000atgojkl2DB9.jpg_x000D_
https://dimg04.c-ctrip.com/images/0301c12000atgpcrw074C.jpg_x000D_
https://dimg04.c-ctrip.com/images/0305612000atgp7cj937F.jpg_x000D_
https://dimg04.c-ctrip.com/images/0300312000atgozu71FE6.jpg_x000D_
https://dimg04.c-ctrip.com/images/0301312000atgoc0q9A6D.jpg</t>
  </si>
  <si>
    <t>35777999</t>
  </si>
  <si>
    <t>『和远山对峙|只此青绿』&lt;落地直奔大瀑布&gt;全程包车+甄选高品质酒店/民宿+打卡千户苗寨+绿宝石荔波+诗意镇远+梵行登顶+24h线上管家+贵阳免费接送机+含飞机往返</t>
  </si>
  <si>
    <t>可加购导游服务无购物无自费成团保障登山体验瀑布车型可选自选酒店</t>
  </si>
  <si>
    <t>https://dimg04.c-ctrip.com/images/0304312000e00re8c26F4.jpg_x000D_
https://dimg04.c-ctrip.com/images/0300f12000e12oivr3BF5.jpg_x000D_
https://dimg04.c-ctrip.com/images/0305w12000e12oblpA321.jpg_x000D_
https://dimg04.c-ctrip.com/images/0303y12000e12o8dlF28B.jpg_x000D_
https://dimg04.c-ctrip.com/images/0304k12000e12o6lc30A6.jpg_x000D_
https://dimg04.c-ctrip.com/images/0302k12000e12orcj8876.jpg_x000D_
https://dimg04.c-ctrip.com/images/0304312000e12ol048E07.jpg_x000D_
https://dimg04.c-ctrip.com/images/0305l12000e12ohzfA7E8.jpg_x000D_
https://dimg04.c-ctrip.com/images/0301n12000e12olldA1D5.jpg</t>
  </si>
  <si>
    <t>35935440</t>
  </si>
  <si>
    <t>贵州黄果树+梵净山+镇远+西江千户苗寨+荔波8日7晚私家团</t>
  </si>
  <si>
    <t>打卡天眼 臻选高分5钻酒店+西江苗寨景区内观景客栈|专车出行 一单一团 24h贴心微信管家服务|3大地标5A 景区+西江苗服体验|多种车型可选|24h免费接送机/站</t>
  </si>
  <si>
    <t>可加购导游服务无购物无自费成团保障3期免息车型可选自选酒店</t>
  </si>
  <si>
    <t>36025382</t>
  </si>
  <si>
    <t>贵州贵阳+西江千户苗寨+荔波小七孔景区+瑶山古寨5日4晚私家团</t>
  </si>
  <si>
    <t>【一单一团 专车专司】【全程酒店自选】荔波大七孔+西江深度游赏夜景 可选1晚西江网红客栈|贵阳全天候免费接送机|提前7天下单立减|24h微信管家</t>
  </si>
  <si>
    <t>可加购导游服务无购物无自费成团保障3期免息博物馆车型可选自选酒店</t>
  </si>
  <si>
    <t>22</t>
  </si>
  <si>
    <t>36030263</t>
  </si>
  <si>
    <t>贵州贵阳+黄果树+梵净山5日4晚私家团</t>
  </si>
  <si>
    <t>+西江千户苗寨|&lt;携程自营&gt;轻奢高分4钻酒店+西江宿苗寨|专车出行 4人升级商务|贵州地标【黄果树】+双世遗5A【梵净山】|景区门票+观光车+梵净山往返索道全含|纯玩无购物</t>
  </si>
  <si>
    <t>https://dimg04.c-ctrip.com/images/03040120008ovurte0793.jpg_x000D_
https://dimg04.c-ctrip.com/images/03073120008d2sqif7B9C.jpg_x000D_
https://dimg04.c-ctrip.com/images/0302l120008d2spsxA5EB.jpg_x000D_
https://dimg04.c-ctrip.com/images/0305r120008d2so7z6273.jpg</t>
  </si>
  <si>
    <t>36065067</t>
  </si>
  <si>
    <t>贵州贵阳+六盘水乌蒙大草原+马岭河峡谷+万峰林景区+龙宫7日6晚私家团</t>
  </si>
  <si>
    <t>【门票+景区小交通全含】【提前7天下单立减】万峰林+万峰湖+千年布依古寨【高荡村】+黄绿交替【乌蒙大草原】+【龙宫】赠接送机服务|24h客服服务</t>
  </si>
  <si>
    <t>可加购导游服务无购物无自费成团保障3期免息峡谷峡湾草原古镇古村车型可选自选酒店</t>
  </si>
  <si>
    <t>36200872</t>
  </si>
  <si>
    <t>贵州贵阳+黄果树+荔波+西江千户苗寨+镇远+梵净山6日5晚私家团</t>
  </si>
  <si>
    <t>全程酒店随心选丨升级一晚都匀5钻酒店丨4人升级7座商务车丨成人门票+必消小交通全含无套路丨赠24h接送机/站+赠旅拍代金券200</t>
  </si>
  <si>
    <t>可加购导游服务无购物无自费成团保障瀑布溶洞车型可选自选酒店</t>
  </si>
  <si>
    <t>多彩美途</t>
  </si>
  <si>
    <t>https://dimg04.c-ctrip.com/images/0300512000dgecygi95F7.jpg_x000D_
https://dimg04.c-ctrip.com/images/0301212000cczdzsr5E6C.jpg_x000D_
https://dimg04.c-ctrip.com/images/0306d12000d0i9kpzDDEF.jpg_x000D_
https://dimg04.c-ctrip.com/images/0302t12000cczgww924B8.jpg_x000D_
https://dimg04.c-ctrip.com/images/0304712000bn701usD895.jpg_x000D_
https://dimg04.c-ctrip.com/images/0306j12000bcsib3vC497.jpg_x000D_
https://dimg04.c-ctrip.com/images/0303c12000b5gysxb38F5.jpg</t>
  </si>
  <si>
    <t>36208213</t>
  </si>
  <si>
    <t>贵州贵阳+黄果树瀑布+青岩古镇+荔波+西江千户苗寨5日4晚私家团</t>
  </si>
  <si>
    <t>【黔行记Fashion 】住轻奢亚朵酒店丨大小七孔深度游西·赠游【青岩古镇】丨必消小交通全含+纯玩无购物+赠送西江定点旅拍券200元</t>
  </si>
  <si>
    <t>暑期早鸟暑期大促可加购导游服务无购物无自费成团保障瀑布古镇古村车型可选</t>
  </si>
  <si>
    <t>https://dimg04.c-ctrip.com/images/0300512000dgecygi95F7.jpg_x000D_
https://dimg04.c-ctrip.com/images/0303t12000dfvlo500982.jpg_x000D_
https://dimg04.c-ctrip.com/images/0300612000dfvl43m3E0A.jpg_x000D_
https://dimg04.c-ctrip.com/images/0305512000dfvlqzqD1DB.jpg_x000D_
https://dimg04.c-ctrip.com/images/0303l12000dktbo867CFF.jpg_x000D_
https://dimg04.c-ctrip.com/images/0301212000dfvl43o97AF.jpg_x000D_
https://dimg04.c-ctrip.com/images/0304812000dfvlg9079AE.jpg_x000D_
https://dimg04.c-ctrip.com/images/0305112000dfvlzqg8C84.jpg_x000D_
https://dimg04.c-ctrip.com/images/0301x12000dfvltb8B5C2.jpg_x000D_
https://dimg04.c-ctrip.com/images/0306k12000dfvlmos43B9.jpg_x000D_
https://dimg04.c-ctrip.com/images/0302512000dfvmi64C095.jpg_x000D_
https://dimg04.c-ctrip.com/images/0300512000dfvm32q6033.jpg_x000D_
https://dimg04.c-ctrip.com/images/0301c12000dfvlmq7AE7F.jpg_x000D_
https://dimg04.c-ctrip.com/images/0302a12000dfvlp0kF037.jpg_x000D_
https://dimg04.c-ctrip.com/images/0301412000dfvmg4946C5.jpg_x000D_
https://dimg04.c-ctrip.com/images/0301o12000e00sks972DE.jpg_x000D_
https://dimg04.c-ctrip.com/images/0301n12000dfvlr0iCB2C.jpg_x000D_
https://dimg04.c-ctrip.com/images/0305n12000dfvlo632045.jpg_x000D_
https://dimg04.c-ctrip.com/images/0302w12000dfvltcm6A11.jpg_x000D_
https://dimg04.c-ctrip.com/images/0304y12000e00rzjl54D2.jpg_x000D_
https://dimg04.c-ctrip.com/images/0305q12000dfvlo7mA754.jpg_x000D_
https://dimg04.c-ctrip.com/images/0303212000dfvmtjg09FF.jpg_x000D_
https://dimg04.c-ctrip.com/images/0305u12000dfvmrt91618.jpg_x000D_
https://dimg04.c-ctrip.com/images/0304712000d59wii4ECD1.jpg_x000D_
https://dimg04.c-ctrip.com/images/0302312000dfvlcfs2BD1.jpg_x000D_
https://dimg04.c-ctrip.com/images/0301b12000dfvlo7sF547.jpg</t>
  </si>
  <si>
    <t>37</t>
  </si>
  <si>
    <t>36249174</t>
  </si>
  <si>
    <t>错峰出行&amp;贵阳入住2晚凯宾斯基/东景希尔顿/铂尔曼&amp;西江住宿精心选 ·赠游【青岩古镇】丨专属资深老司机兼旅游达人+纯玩无购物+赠送西江定点旅拍券</t>
  </si>
  <si>
    <t>暑期早鸟暑期大促可加购导游服务无购物成团保障瀑布古镇古村车型可选</t>
  </si>
  <si>
    <t>https://dimg04.c-ctrip.com/images/0300512000dgecygi95F7.jpg_x000D_
https://dimg04.c-ctrip.com/images/0304812000d5vhhwb64C6.jpg_x000D_
https://dimg04.c-ctrip.com/images/0307312000d5vhxt42CD6.jpg_x000D_
https://dimg04.c-ctrip.com/images/0302f12000d5vhxy9F2A6.jpg_x000D_
https://dimg04.c-ctrip.com/images/0303c12000d5vhr230B4A.jpg_x000D_
https://dimg04.c-ctrip.com/images/0302a12000e93pqjh54D2.jpg_x000D_
https://dimg04.c-ctrip.com/images/0303l12000dktbo867CFF.jpg_x000D_
https://dimg04.c-ctrip.com/images/0301q12000d5vi7702C9A.jpg_x000D_
https://dimg04.c-ctrip.com/images/0301112000e93vxisDD98.jpg_x000D_
https://dimg04.c-ctrip.com/images/0302e12000dccezpy422C.jpg_x000D_
https://dimg04.c-ctrip.com/images/0303b12000d5vhxyb0F2E.jpg_x000D_
https://dimg04.c-ctrip.com/images/0305412000d5vhr2706A6.jpg_x000D_
https://dimg04.c-ctrip.com/images/0304h12000d5vhxtz6FB4.jpg_x000D_
https://dimg04.c-ctrip.com/images/0302n12000d5vi77iD784.jpg_x000D_
https://dimg04.c-ctrip.com/images/0301i12000e93qmzmFEC1.jpg_x000D_
https://dimg04.c-ctrip.com/images/0305i12000e1l2lsaB57E.jpg_x000D_
https://dimg04.c-ctrip.com/images/0302312000d5v0j9p4631.jpg_x000D_
https://dimg04.c-ctrip.com/images/0302y12000d5ua50q8A9F.jpg_x000D_
https://dimg04.c-ctrip.com/images/0301g12000d5lb37p39F7.jpg</t>
  </si>
  <si>
    <t>36352524</t>
  </si>
  <si>
    <t>【 携程自营·车型/酒店可选】一晚【星辰天眼大酒店/天眼迎宾馆】+1晚观景民宿随心选| 黄小西+FAST天眼奥秘|浸入式游览|儿童赠景交|7人赠导</t>
  </si>
  <si>
    <t>暑期早鸟可加购导游服务无购物无自费成团保障亲子甄选赠取消险车型可选入住精品民宿</t>
  </si>
  <si>
    <t>https://dimg04.c-ctrip.com/images/0300x120008322hlwA8A0.jpg_x000D_
https://dimg04.c-ctrip.com/images/0302p120008322ljvDA4B.jpg_x000D_
https://dimg04.c-ctrip.com/images/0300x1200082k8nvaB7F7.jpg</t>
  </si>
  <si>
    <t>36538202</t>
  </si>
  <si>
    <t>贵阳+青岩古镇+荔波+独山4日3晚私家团</t>
  </si>
  <si>
    <t>【朴语野奢·270度悬崖景观美墅+文凡状元·隐居别院+私家定制&amp;专车】—野奢悬崖晚餐、云海日出、夜揽星河+小七孔游船+非遗手作+河谷秘境徒步/野泳抓鱼+夜游青岩古镇</t>
  </si>
  <si>
    <t>白海豚旅行</t>
  </si>
  <si>
    <t>https://dimg04.c-ctrip.com/images/0303p12000d8hx6jh06FB.jpg_x000D_
https://dimg04.c-ctrip.com/images/0303o12000bf8bhimBDD4.jpg_x000D_
https://dimg04.c-ctrip.com/images/0305912000d0k7oz8E5F9.jpg</t>
  </si>
  <si>
    <t>36614080</t>
  </si>
  <si>
    <t>贵州贵阳+黄果树瀑布+荔波小七孔景区+西江千户苗寨5日4晚私家团</t>
  </si>
  <si>
    <t>奢宿三春里·孟度假网红酒店+匠庐阅山悬崖泳池+86版《西游记》原景漫游+坠入地球绿宝石荔波+无边泳池&amp;水上漂浮床+体验苗族蜡染&amp;苗家灯火+寻味青岩古镇</t>
  </si>
  <si>
    <t>暑期早鸟暑期大促无购物无自费成团保障瀑布古镇古村车型可选无边泳池入住精品民宿</t>
  </si>
  <si>
    <t>摄.野旅行</t>
  </si>
  <si>
    <t>https://dimg04.c-ctrip.com/images/0306b12000bc8zlsa74D0.jpg_x000D_
https://dimg04.c-ctrip.com/images/0304p12000bc8znx614C9.jpg_x000D_
https://dimg04.c-ctrip.com/images/0301i12000bc8zmdh1C0F.jpg_x000D_
https://dimg04.c-ctrip.com/images/0306x12000bc8zlzi8676.jpg_x000D_
https://dimg04.c-ctrip.com/images/0306712000bc8zok3B47B.jpg_x000D_
https://dimg04.c-ctrip.com/images/0303r12000bc8zo5652A3.jpg_x000D_
https://dimg04.c-ctrip.com/images/0303z12000bc8zleo2F25.jpg_x000D_
https://dimg04.c-ctrip.com/images/0301q12000bc8zg28B672.jpg_x000D_
https://dimg04.c-ctrip.com/images/0303212000bc8zi3oA79D.jpg_x000D_
https://dimg04.c-ctrip.com/images/0300m12000bc8zkznEB33.jpg</t>
  </si>
  <si>
    <t>36804307</t>
  </si>
  <si>
    <t>户外探索·贵州贵阳+黄果树瀑布+荔波大七孔景区+西江千户苗寨5日4晚私家团</t>
  </si>
  <si>
    <t>奢宿三春里·孟度假网红酒店+86版《西游记》原景漫游+坠入地球绿宝石荔波+无边泳池&amp;水上漂浮床+体验苗族蜡染&amp;赏苗家灯火+寻味青岩古镇</t>
  </si>
  <si>
    <t>暑期早鸟暑期大促无购物无自费成团保障70岁须陪同瀑布古镇古村车型可选入住精品民宿</t>
  </si>
  <si>
    <t>https://dimg04.c-ctrip.com/images/0304l12000c4ic3mhAE8A.jpg_x000D_
https://dimg04.c-ctrip.com/images/0305q12000c4ic25xE8E5.jpg_x000D_
https://dimg04.c-ctrip.com/images/0305t12000c4ic4unAFBB.jpg_x000D_
https://dimg04.c-ctrip.com/images/0302d12000c4ic5uhDEAC.jpg_x000D_
https://dimg04.c-ctrip.com/images/0306k12000c4ibv088084.jpg_x000D_
https://dimg04.c-ctrip.com/images/0301y12000c4ibqwzC1C8.jpg_x000D_
https://dimg04.c-ctrip.com/images/0301812000c4ibvqnF80E.jpg_x000D_
https://dimg04.c-ctrip.com/images/0302k12000c4ic62b1CD2.jpg_x000D_
https://dimg04.c-ctrip.com/images/0303t12000c7g07ld89F7.jpg_x000D_
https://dimg04.c-ctrip.com/images/0302c12000c7g0bdw9E71.jpg</t>
  </si>
  <si>
    <t>36885210</t>
  </si>
  <si>
    <t>户外探索·贵州贵阳+荔波+黄果树8日7晚私家团</t>
  </si>
  <si>
    <t>【雁过黔空 | 美学设计悬崖洞穴酒店 | 住全程五星酒店】&amp;『深入地心洞穴探秘+乌江寨观赏黔北民间绝技独竹漂+小七孔皮划艇撒欢+高过河刺激漂流 』</t>
  </si>
  <si>
    <t>暑期早鸟无购物无自费成团保障瀑布溶洞古镇古村车型可选漂流入住精品民宿</t>
  </si>
  <si>
    <t>象野之旅</t>
  </si>
  <si>
    <t>https://dimg04.c-ctrip.com/images/0304p12000drooae4FEF8.jpg_x000D_
https://dimg04.c-ctrip.com/images/0300b12000drooe71237A.jpg_x000D_
https://dimg04.c-ctrip.com/images/0306712000dkgwcbl9F22.jpg_x000D_
https://dimg04.c-ctrip.com/images/0304312000dkgwsgwC276.jpg_x000D_
https://dimg04.c-ctrip.com/images/0300412000dkgw4ol6881.jpg_x000D_
https://dimg04.c-ctrip.com/images/0303k12000dkgwqxw38E3.jpg_x000D_
https://dimg04.c-ctrip.com/images/0301112000dkgwcdyD87C.jpg_x000D_
https://dimg04.c-ctrip.com/images/0303012000dkgxets8868.jpg_x000D_
https://dimg04.c-ctrip.com/images/0303m12000dkgxigj461F.jpg_x000D_
https://dimg04.c-ctrip.com/images/0306s12000dkgwxnt411A.jpg_x000D_
https://dimg04.c-ctrip.com/images/0301t12000dkgx6v396DB.jpg_x000D_
https://dimg04.c-ctrip.com/images/0303w12000dkgxetu3A61.jpg_x000D_
https://dimg04.c-ctrip.com/images/0305c12000dkgvl8v9780.jpg_x000D_
https://dimg04.c-ctrip.com/images/0301x12000dkgwce02BD6.jpg_x000D_
https://dimg04.c-ctrip.com/images/0305812000dkgxjob508C.jpg_x000D_
https://dimg04.c-ctrip.com/images/0303j12000dneo6zd45B7.jpg</t>
  </si>
  <si>
    <t>36897279</t>
  </si>
  <si>
    <t>贵州贵阳+黄果树+荔波小七孔景区+西江千户苗寨3日2晚跟团游</t>
  </si>
  <si>
    <t>【国旅·真纯玩】住苗寨景区内【送苗服换装拍照】赏夜景《天星桥游上下全段》不漏精华景点『可升级2+1排座保姆车+USB充电』长桌宴【I线4大景区】进店赔3000</t>
  </si>
  <si>
    <t>无购物无自费成团保障80岁须陪同古镇古村长桌宴</t>
  </si>
  <si>
    <t>携游国旅集团</t>
  </si>
  <si>
    <t>https://dimg04.c-ctrip.com/images/0300912000btfnrf426CA.png_x000D_
https://dimg04.c-ctrip.com/images/0305q12000btfnycn6DAC.png_x000D_
https://dimg04.c-ctrip.com/images/03057120009b2vuw7D574.jpg_x000D_
https://dimg04.c-ctrip.com/images/03065120009plu5bo6C86.jpg_x000D_
https://dimg04.c-ctrip.com/images/0300f12000btfntvz4890.png_x000D_
https://dimg04.c-ctrip.com/images/0303r120009plwlxg748E.jpg</t>
  </si>
  <si>
    <t>64</t>
  </si>
  <si>
    <t>36925789</t>
  </si>
  <si>
    <t>贵州贵阳+黄果树瀑布+荔波小七孔景区+梵净山6日5晚私家团</t>
  </si>
  <si>
    <t>奢宿+86版《西游记》原景漫游+坠入地球绿宝石荔波+山谷无边泳池&amp;水上漂浮床+体验苗族蜡染&amp;赏苗家灯火+轻徒步八卦古镇+登天空之城梵净山</t>
  </si>
  <si>
    <t>暑期早鸟暑期大促无购物无自费成团保障瀑布古镇古村车型可选入住精品民宿</t>
  </si>
  <si>
    <t>https://dimg04.c-ctrip.com/images/0303k12000becmlh86B7B.jpg_x000D_
https://dimg04.c-ctrip.com/images/0303j12000becmmgk0BDC.jpg_x000D_
https://dimg04.c-ctrip.com/images/0306c12000becmppa71C7.jpg_x000D_
https://dimg04.c-ctrip.com/images/0302r12000becmj1rD4D5.jpg_x000D_
https://dimg04.c-ctrip.com/images/0301k12000becml4m161C.jpg_x000D_
https://dimg04.c-ctrip.com/images/0303412000becmmou0984.jpg_x000D_
https://dimg04.c-ctrip.com/images/0300x12000becmn8g67A7.jpg_x000D_
https://dimg04.c-ctrip.com/images/0304h12000becmlhsC600.jpg_x000D_
https://dimg04.c-ctrip.com/images/0306812000becmmh6F6E8.jpg_x000D_
https://dimg04.c-ctrip.com/images/0304a12000becmfyj617D.jpg</t>
  </si>
  <si>
    <t>37318404</t>
  </si>
  <si>
    <t>【自营小众游  自选车型酒店】国际品牌/特色客栈/景观酒店随心选【用车】可选升级别克奔驰用车【享】必消景交全含+儿童超高赠小交通|7人赠导游+微信管家</t>
  </si>
  <si>
    <t>可加购导游服务无购物无自费成团保障峡谷峡湾草原赠取消险车型可选</t>
  </si>
  <si>
    <t>https://dimg04.c-ctrip.com/images/0302m12000as5cc2q3041.jpg_x000D_
https://dimg04.c-ctrip.com/images/0305p12000as5b61s95BD.jpg</t>
  </si>
  <si>
    <t>37395642</t>
  </si>
  <si>
    <t>贵阳+黄果树+梵净山+西江千户苗寨+荔波小七孔景区+镇远古城7日6晚私家团</t>
  </si>
  <si>
    <t>【细说国旅·私家纯玩】轻奢亚朵4钻酒店·专车严选·车型任选| 现实版【千与千寻】|深度畅玩贵州 赠青岩古镇 赠必消小交通</t>
  </si>
  <si>
    <t>可加购导游服务无购物无自费成团保障亲子甄选瀑布古镇古村车型可选</t>
  </si>
  <si>
    <t>贵州细说黔浓国旅</t>
  </si>
  <si>
    <t>https://dimg04.c-ctrip.com/images/0300512000dbly8sf3593.jpg_x000D_
https://dimg04.c-ctrip.com/images/0306512000d2njw9aD96C.jpg_x000D_
https://dimg04.c-ctrip.com/images/0302s12000d2nj57iB9A8.jpg_x000D_
https://dimg04.c-ctrip.com/images/0304412000d2njfzx5863.jpg_x000D_
https://dimg04.c-ctrip.com/images/0303e12000d2njav4A04F.jpg_x000D_
https://dimg04.c-ctrip.com/images/0304p12000d2nj6kp2830.jpg_x000D_
https://dimg04.c-ctrip.com/images/0304b12000d2njni88BCF.jpg_x000D_
https://dimg04.c-ctrip.com/images/0307412000d2nj3uj75EF.jpg_x000D_
https://dimg04.c-ctrip.com/images/0306n12000d2nj7j48428.jpg_x000D_
https://dimg04.c-ctrip.com/images/0305012000d2nji4m5845.jpg_x000D_
https://dimg04.c-ctrip.com/images/0305712000d4e7spf14FD.png</t>
  </si>
  <si>
    <t>38292501</t>
  </si>
  <si>
    <t>&lt;携程自营&gt;指定1晚文凡状元别院+1晚凯宾斯基/希尔顿+黄果树匠庐·村晓&amp;柏联酒店随心选+西江宿苗寨内|一单一团 车型自选|贵州双5A【黄果树+小七孔】门票+必消景交全含</t>
  </si>
  <si>
    <t>https://dimg04.c-ctrip.com/images/0306p120008clm94eB6A5.jpg_x000D_
https://dimg04.c-ctrip.com/images/0300r120008pav8hj4FBF.jpg_x000D_
https://dimg04.c-ctrip.com/images/0306d120008gmzsrc2D7C.jpg_x000D_
https://dimg04.c-ctrip.com/images/0301t120008gmzwrv0777.jpg_x000D_
https://dimg04.c-ctrip.com/images/0304m120008gmznmfFCC9.jpg_x000D_
https://dimg04.c-ctrip.com/images/0304712000ar6ma5p66D6.jpg_x000D_
https://dimg04.c-ctrip.com/images/03006120008gmzsrdF741.jpg</t>
  </si>
  <si>
    <t>38337152</t>
  </si>
  <si>
    <t>贵州黄果树+荔波+西江千户苗寨+青岩古镇5日4晚私家团</t>
  </si>
  <si>
    <t>【宿苗寨内赏万家灯火】游西江寻觅『千与千寻』+赠西江旅拍+口碑4钻酒店|提前立减|景区门票+必消小交通全含|24h接送|专车严选车型自选</t>
  </si>
  <si>
    <t>暑期早鸟无购物成团保障瀑布古镇古村车型可选</t>
  </si>
  <si>
    <t>https://dimg04.c-ctrip.com/images/0305312000dgfd8elC996.jpg_x000D_
https://dimg04.c-ctrip.com/images/0300s12000dgffn3fB78E.jpg_x000D_
https://dimg04.c-ctrip.com/images/0305x12000dgfp55sB4FA.jpg</t>
  </si>
  <si>
    <t>38369218</t>
  </si>
  <si>
    <t>贵阳+兴义+黄果树+织金洞6日5晚私家团</t>
  </si>
  <si>
    <t>黔西南深度【峰兮·洞穴隐世悬崖洞穴奢宿/U形无边泳池/下午茶+金钻·安珀法式府邸/VIP艺术导览+私家定制&amp;专车随行】一黄果树&amp;马岭河峡谷徒步+探秘织金洞+环游万峰林+夜游青岩古镇</t>
  </si>
  <si>
    <t>无购物无自费成团保障瀑布溶洞峡谷峡湾赠取消险古镇古村车型可选入住精品民宿</t>
  </si>
  <si>
    <t>https://dimg04.c-ctrip.com/images/0305a12000e2d3usf122D.jpg_x000D_
https://dimg04.c-ctrip.com/images/0305912000d0k7oz8E5F9.jpg</t>
  </si>
  <si>
    <t>38469542</t>
  </si>
  <si>
    <t>贵州黄果树+西江千户苗寨+荔波小七孔景区5日4晚私家团</t>
  </si>
  <si>
    <t>【自营】落地直达黄果树/不逗留贵阳/可选黄果树内柏联温泉酒店【享】蜡染体验+老人赠往返扶梯+儿童赠景交+管家服务+必消全含【车】车型自选|可升级别克奔驰等</t>
  </si>
  <si>
    <t>暑期早鸟可加购导游服务无购物无自费成团保障亲子甄选瀑布赠取消险古镇古村车型可选自选酒店</t>
  </si>
  <si>
    <t>https://dimg04.c-ctrip.com/images/0304i12000b6viqnrE714.jpg_x000D_
https://dimg04.c-ctrip.com/images/0304z12000ap7yfet32DE.jpg_x000D_
https://dimg04.c-ctrip.com/images/0306e12000ap7y4l808F4.jpg_x000D_
https://dimg04.c-ctrip.com/images/0301812000ap7y3b1AAE7.jpg_x000D_
https://dimg04.c-ctrip.com/images/0300r12000ap7y9oy7DAD.jpg</t>
  </si>
  <si>
    <t>39519981</t>
  </si>
  <si>
    <t>贵州贵阳+黄果树瀑布+织金洞4日3晚私家团</t>
  </si>
  <si>
    <t>【私奢度假】本土|高品|独立品牌|住柏联&lt;零距离听瀑&gt;| 『奔驰系列-多车型可选， 一车到底』| 0购物0自费+高标特色餐食 |景区门票+观光车全含 |VIP专业导游全程陪同</t>
  </si>
  <si>
    <t>无购物无自费成团保障瀑布车型可选温泉酒店海鲜餐酸汤鱼宴</t>
  </si>
  <si>
    <t>https://dimg04.c-ctrip.com/images/0306r12000cf1pbw53A01.jpg_x000D_
https://dimg04.c-ctrip.com/images/0305p12000cf1pjc0A4CC.jpg_x000D_
https://dimg04.c-ctrip.com/images/0304312000cf1pc3n3B06.jpg_x000D_
https://dimg04.c-ctrip.com/images/0304112000cf1pay18E03.jpg_x000D_
https://dimg04.c-ctrip.com/images/0300j12000cf1pieqDFA8.jpg_x000D_
https://dimg04.c-ctrip.com/images/0302i12000cf1pfw93733.jpg_x000D_
https://dimg04.c-ctrip.com/images/0304912000cf1p6b33DBB.jpg_x000D_
https://dimg04.c-ctrip.com/images/0303812000cf1pbwd9791.jpg</t>
  </si>
  <si>
    <t>39938272</t>
  </si>
  <si>
    <t>贵阳+黄果树+荔波+西江千户苗寨+梵净山6日5晚跟团游</t>
  </si>
  <si>
    <t>游镇远古城【单人可拼房不成功免房差】34人内纯玩小团+住西江景区内赏夜景+高山流水苗家长桌宴+打糍粑+赠价值200元/人旅拍代金券+24H接机/站</t>
  </si>
  <si>
    <t>暑期早鸟暑期大促无购物无自费成团保障80岁须陪同古镇古村可拼房</t>
  </si>
  <si>
    <t>黔迎贵客</t>
  </si>
  <si>
    <t>https://dimg04.c-ctrip.com/images/0302v12000dt854g42AD3.jpg_x000D_
https://dimg04.c-ctrip.com/images/0305n12000eans1ulBB53.jpg_x000D_
https://dimg04.c-ctrip.com/images/0301512000eanrn4zDF48.jpg_x000D_
https://dimg04.c-ctrip.com/images/0300y12000eanrzvn611A.jpg_x000D_
https://dimg04.c-ctrip.com/images/0304212000eans8g3FEF7.jpg</t>
  </si>
  <si>
    <t>39973999</t>
  </si>
  <si>
    <t>贵州黄果树+荔波+西江千户苗寨+镇远5日4晚拼小团</t>
  </si>
  <si>
    <t>自营纯玩8人小团,苗寨避暑围桌凉茶,专车私密出行,4人升商务车,Vip接送机 |【6人单升独立团+6人单赠随车管家服务 | 8人单减1500元/单,纯玩不购物,限时儿童稻田捉鱼</t>
  </si>
  <si>
    <t>拼小团无购物无自费成团保障3期免息赠取消险古镇古村</t>
  </si>
  <si>
    <t>https://dimg04.c-ctrip.com/images/0302i12000dhy09sk8DDF.png_x000D_
https://dimg04.c-ctrip.com/images/0306p12000dprgwxrD9E9.png_x000D_
https://dimg04.c-ctrip.com/images/0304112000cqjv0kcE626.png</t>
  </si>
  <si>
    <t>66</t>
  </si>
  <si>
    <t>40433305</t>
  </si>
  <si>
    <t>贵州黄果树+荔波+兴义+西江千户苗寨+梵净山+镇远古城8日7晚私家团</t>
  </si>
  <si>
    <t>&lt;携程自营&gt;轻奢4钻酒店+西江宿苗寨|专车出行|黄果树听瀑|嬉游荔波|登天空之城·梵净山|漫步镇远|苗寨观万千灯火|微信管家专属服务|24H全天接机/站</t>
  </si>
  <si>
    <t>暑期早鸟可加购导游服务无购物无自费成团保障瀑布车型可选</t>
  </si>
  <si>
    <t>https://dimg04.c-ctrip.com/images/0300a12000di6mpcmDE33.jpg</t>
  </si>
  <si>
    <t>40679568</t>
  </si>
  <si>
    <t>贵州贵阳+黄果树+荔波+西江千户苗寨+青岩古镇+贵州乌江寨国际旅游度假区5日4晚拼小团</t>
  </si>
  <si>
    <t>自营8人团|6人单升独立团+赠随车管家|4人升级商务车|乌江寨&amp;西江苗寨宿景中-双夜景/甄选携程5钻酒店+独竹漂表演+99元抢苗寨旅拍</t>
  </si>
  <si>
    <t>拼小团无购物无自费成团保障赠取消险古镇古村</t>
  </si>
  <si>
    <t>https://dimg04.c-ctrip.com/images/0302i12000dhy09sk8DDF.png_x000D_
https://dimg04.c-ctrip.com/images/0306p12000dprgwxrD9E9.png</t>
  </si>
  <si>
    <t>40850278</t>
  </si>
  <si>
    <t>携程纯玩私家团，0购物0推销|甄选高分酒店&amp;西江夜景|专用车出行|【黄果树+大小七孔+西江+梵净山】门票+景区小交通。贵州标志景点一次游览</t>
  </si>
  <si>
    <t>无购物成团保障亲子甄选瀑布赠取消险古镇古村车型可选</t>
  </si>
  <si>
    <t>https://dimg04.c-ctrip.com/images/0306512000cdv3pkw9AD0.jpg_x000D_
https://dimg04.c-ctrip.com/images/0305j12000cj1q5teD5C4.jpg_x000D_
https://dimg04.c-ctrip.com/images/0304g12000cgnxcyhCC27.jpg_x000D_
https://dimg04.c-ctrip.com/images/0305312000cg2hc1q782E.jpg</t>
  </si>
  <si>
    <t>42060133</t>
  </si>
  <si>
    <t>贵州黄果树+兴义+赤水+荔波+梵净山13日12晚私家团</t>
  </si>
  <si>
    <t>&lt;携程自营&gt;黔西南【黄果树+织金洞+大峡谷】黄果树玩2天 黔北【赤水丹霞瀑布+四洞沟+茅台镇】 双世遗【小七孔+梵净山】肇兴宿侗寨 +西江宿苗寨|门票+必消小交通全含</t>
  </si>
  <si>
    <t>可加购导游服务无购物无自费成团保障瀑布峡谷峡湾古镇古村车型可选自选酒店</t>
  </si>
  <si>
    <t>https://dimg04.c-ctrip.com/images/0301312000965kngo6EEC.jpg_x000D_
https://dimg04.c-ctrip.com/images/0302u12000965l1moA2C9.jpg_x000D_
https://dimg04.c-ctrip.com/images/0302512000965kdmlBF7B.jpg_x000D_
https://dimg04.c-ctrip.com/images/0300912000965lahw8EAD.jpg</t>
  </si>
  <si>
    <t>42136368</t>
  </si>
  <si>
    <t>贵州贵阳+黄果树瀑布+荔波+西江千户苗寨4日3晚私家团</t>
  </si>
  <si>
    <t>轻奢4钻+西江宿苗寨+免费赠送非遗体验|贵州地标5A【黄果树+小七孔】门票及小交通全含|一单一团 4人升级商务|宿苗寨内 赏万家灯火|0购物0自费,高性价比|24h接送</t>
  </si>
  <si>
    <t>无购物无自费成团保障瀑布车型可选</t>
  </si>
  <si>
    <t>慧游足迹</t>
  </si>
  <si>
    <t>https://dimg04.c-ctrip.com/images/0303o12000drbuv3n39E9.jpg_x000D_
https://dimg04.c-ctrip.com/images/0303s12000dk1k6xa9F96.jpg</t>
  </si>
  <si>
    <t>42283757</t>
  </si>
  <si>
    <t>梵净山+铜仁大峡谷+凤凰古城+镇远古城+西江千户苗寨+荔波小七孔景区+黄果树瀑布8日7晚私家团</t>
  </si>
  <si>
    <t>铜仁进，贵阳出，系统酒店随心自选，独立成团|专车专司|用车帕萨特/别克GL8通等</t>
  </si>
  <si>
    <t>https://dimg04.c-ctrip.com/images/03019120009w5p38p9BF4.jpg</t>
  </si>
  <si>
    <t>43097461</t>
  </si>
  <si>
    <t>贵州贵阳+黄果树+荔波+西江千户苗寨+镇远+梵净山+兴义马岭河峡谷+万峰林景区+织金洞9日8晚自由行</t>
  </si>
  <si>
    <t>&lt;包车环游贵州&gt;全程独立用车|酒店任选|严选司机|24H线上管家服务|“小众"黔西南"+“魅力”织金”|贵阳赠接送机/站</t>
  </si>
  <si>
    <t>自选酒店包车游峡谷峡湾免费接送机/站车型可选</t>
  </si>
  <si>
    <t>https://dimg04.c-ctrip.com/images/0307212000e0h0zco3E7E.jpg_x000D_
https://dimg04.c-ctrip.com/images/0301p12000c2ec6b10738.jpg_x000D_
https://dimg04.c-ctrip.com/images/0302g12000cef00ivCDD9.jpg_x000D_
https://dimg04.c-ctrip.com/images/0302z12000c2ecnv67D9A.jpg_x000D_
https://dimg04.c-ctrip.com/images/0305w12000c2c8d8wC4B6.jpg_x000D_
https://dimg04.c-ctrip.com/images/0302t12000c2c8p805E18.jpg_x000D_
https://dimg04.c-ctrip.com/images/0305p12000c2ed0r4D613.jpg_x000D_
https://dimg04.c-ctrip.com/images/0307212000c6ziuuvA4E3.jpg_x000D_
https://dimg04.c-ctrip.com/images/0302112000c2c8eat3234.jpg_x000D_
https://dimg04.c-ctrip.com/images/0301i12000cff7g1y2184.jpg_x000D_
https://dimg04.c-ctrip.com/images/0306q12000c2ns8rm8DF8.jpg</t>
  </si>
  <si>
    <t>43847159</t>
  </si>
  <si>
    <t>优选贵州贵阳+西江千户苗寨+荔波+黄果树瀑布6日5晚私家团</t>
  </si>
  <si>
    <t>凯宾斯基/希尔顿+西江观景客栈|成人含门票&amp;小交通|赠西江苗服体验+游青岩古镇【西江连住两晚】|多种出行车型可选+贵阳免费接送机/站</t>
  </si>
  <si>
    <t>可加购导游服务无购物无自费成团保障瀑布溶洞古镇古村车型可选</t>
  </si>
  <si>
    <t>https://dimg04.c-ctrip.com/images/0306k12000bnkwpwu60F2.jpg_x000D_
https://dimg04.c-ctrip.com/images/0303z12000ckzftb4FE19.jpg_x000D_
https://dimg04.c-ctrip.com/images/0304m12000bnkwo01FF89.jpg_x000D_
https://dimg04.c-ctrip.com/images/0300u12000cf1j7pxA3ED.jpg_x000D_
https://dimg04.c-ctrip.com/images/0301l12000bnkwm40683F.jpg_x000D_
https://dimg04.c-ctrip.com/images/0303412000bnkww2c3172.jpg</t>
  </si>
  <si>
    <t>43927678</t>
  </si>
  <si>
    <t>黄果树瀑布+荔波小七孔景区+西江千户苗寨+天河潭旅游度假区+青岩古镇5日4晚跟团游</t>
  </si>
  <si>
    <t>【含往返交通纯净之旅】赠苗服换装/茅台镇酱香品尝+甄选舒适酒店『瑶山土家宴』+打卡黄果树+荔波小七孔+千户苗寨+青岩古镇+天河潭</t>
  </si>
  <si>
    <t>暑期早鸟成团保障70岁须陪同瀑布古镇古村联运</t>
  </si>
  <si>
    <t>国信旅游集团</t>
  </si>
  <si>
    <t>https://dimg04.c-ctrip.com/images/0303d12000drxrnd6AFB1.jpg_x000D_
https://dimg04.c-ctrip.com/images/0301c12000drxrgkk4D67.jpg_x000D_
https://dimg04.c-ctrip.com/images/0301k12000ds0f7shED53.jpg_x000D_
https://dimg04.c-ctrip.com/images/0301012000drxsdwbD25D.jpg_x000D_
https://dimg04.c-ctrip.com/images/0304p12000drxrr5l4AED.jpg_x000D_
https://dimg04.c-ctrip.com/images/0302012000drxsgwzCDFC.jpg</t>
  </si>
  <si>
    <t>44965398</t>
  </si>
  <si>
    <t>优选贵州贵阳+黄果树+荔波+西江千户苗寨+梵净山+茅台镇7日6晚私家团</t>
  </si>
  <si>
    <t>臻选5钻酒店【携程自营·一单一团】贵州大环线精华景点【黄小西】+天空之城【梵净山】+国酒文化城仁怀【茅台镇】+24h管家服务+专车出行</t>
  </si>
  <si>
    <t>无购物无自费成团保障古镇古村车型可选</t>
  </si>
  <si>
    <t>https://dimg04.c-ctrip.com/images/0300i120008gjmau7756B.jpg_x000D_
https://dimg04.c-ctrip.com/images/03006120008gjmjk545C1.jpg_x000D_
https://dimg04.c-ctrip.com/images/0306d120008gjmekg23DC.jpg_x000D_
https://dimg04.c-ctrip.com/images/0303b120008gjmbep9294.jpg_x000D_
https://dimg04.c-ctrip.com/images/0301e120008gjmau8A041.jpg</t>
  </si>
  <si>
    <t>45265589</t>
  </si>
  <si>
    <t>优选户外野奢·贵阳+赤水丹霞+遵义+贵州乌江寨国际旅游度假区6日5晚私家团</t>
  </si>
  <si>
    <t>【金钻法式府邸·观山湖安珀酒店+洞穴野奢酒店 匠庐·雅路古&amp;动物主题庄园酒店+私家定制&amp;专车】私教带领，十二背后洞穴探险</t>
  </si>
  <si>
    <t>无购物无自费成团保障亲子甄选溶洞车型可选入住亲子榜单酒店</t>
  </si>
  <si>
    <t>https://dimg04.c-ctrip.com/images/0303h12000e14o10n19A6.jpg_x000D_
https://dimg04.c-ctrip.com/images/0305312000e14ny5874DA.jpg_x000D_
https://dimg04.c-ctrip.com/images/0301r12000e14nwpgCC8E.jpg_x000D_
https://dimg04.c-ctrip.com/images/0302v12000e14o3qwDDA7.jpg_x000D_
https://dimg04.c-ctrip.com/images/0301w12000e14o5qcA2D3.jpg_x000D_
https://dimg04.c-ctrip.com/images/0305h12000e2tngn5E54C.jpg_x000D_
https://dimg04.c-ctrip.com/images/0305x12000e14nve4382B.jpg_x000D_
https://dimg04.c-ctrip.com/images/0306b12000e14o3yr4990.jpg_x000D_
https://dimg04.c-ctrip.com/images/0306z12000e14o1zoC7FA.jpg_x000D_
https://dimg04.c-ctrip.com/images/0303t12000e14nxsm4F74.jpg_x000D_
https://dimg04.c-ctrip.com/images/0301p12000e14nwxk2C59.jpg</t>
  </si>
  <si>
    <t>45520606</t>
  </si>
  <si>
    <t>优选中国天眼科普基地+黄果树瀑布+荔波小七孔景区+西江千户苗寨6日5晚拼小团</t>
  </si>
  <si>
    <t>6人以下亲子小团+一价全含+宿天眼观星酒店+5钻豪华出行+贵州洞穴探秘+布依八音坐唱+赠送西江苗寨长桌宴</t>
  </si>
  <si>
    <t>暑期早鸟拼小团无购物成团保障亲子甄选70岁须陪同瀑布溶洞科技馆古镇古村天文馆</t>
  </si>
  <si>
    <t>紫锦皇程国际旅行社</t>
  </si>
  <si>
    <t>https://dimg04.c-ctrip.com/images/0305p12000e2z2b3o6697.png</t>
  </si>
  <si>
    <t>10069345</t>
  </si>
  <si>
    <t>海南三亚6日5晚拼小团</t>
  </si>
  <si>
    <t>6人轻奢小团【直升机+私人游艇出海】1对1深海潜水+浮潜+摩托艇 赠天堂森林网红玻璃栈道+海鲜大餐 B线升一晚亚特 喜来登/铂尔曼/凤凰岛/温德姆1.2M以下儿童免地接 24H接送机</t>
  </si>
  <si>
    <t>拼小团无购物成团保障3期免息海岛森林赠取消险深潜体验游艇出海海鲜餐</t>
  </si>
  <si>
    <t>https://dimg04.c-ctrip.com/images/0306v120008a0hdo0E083.jpg_x000D_
https://dimg04.c-ctrip.com/images/0303n120008aqfbx0480D.jpg_x000D_
https://dimg04.c-ctrip.com/images/0302t120008a0h043B5C5.jpg_x000D_
https://dimg04.c-ctrip.com/images/0303b120008a0i9177164.jpg_x000D_
https://dimg04.c-ctrip.com/images/0303f120008aqflz0FD02.jpg_x000D_
https://dimg04.c-ctrip.com/images/0301u120008a0hwgc18C6.jpg_x000D_
https://dimg04.c-ctrip.com/images/03026120008a0gahq3A96.jpg_x000D_
https://dimg04.c-ctrip.com/images/0303g120008a06x1c7D69.jpg_x000D_
https://dimg04.c-ctrip.com/images/0300q120008a2ro0v4FDB.jpg_x000D_
https://dimg04.c-ctrip.com/images/0303s120008np7mlqF85F.jpg_x000D_
https://dimg04.c-ctrip.com/images/0302p1200096sfogy3267.jpg_x000D_
https://dimg04.c-ctrip.com/images/0303q120008a06qxbEF0B.jpg_x000D_
https://dimg04.c-ctrip.com/images/0301f120008a50bfi24AA.jpg_x000D_
https://dimg04.c-ctrip.com/images/0304q120008a078opF862.jpg_x000D_
https://dimg04.c-ctrip.com/images/03017120008a0703z0430.jpg</t>
  </si>
  <si>
    <t>性价比之选¥3366起_x000D_
升级一晚亚特兰蒂斯 ¥4413起_x000D_
喜来登180海景 ¥3977起_x000D_
凤凰岛度假海景 ¥3949起_x000D_
海居铂尔曼 ¥4187起_x000D_
丽禾温德姆 ¥3849起_x000D_
亚龙湾连住 ¥3991起</t>
  </si>
  <si>
    <t>海南</t>
  </si>
  <si>
    <t>10097</t>
  </si>
  <si>
    <t>海南三亚+分界洲岛+万宁5日4晚拼小团</t>
  </si>
  <si>
    <t>【9人精品小团】『专业摄影师随车·1日无人机航拍：分界洲岛-日月湾-神州半岛』赠30s旅行Vlog+沙滩越野车体验｜打卡滨海公路｜享《十二道锋味》同款手作咖啡！三亚段自由活动</t>
  </si>
  <si>
    <t>拼小团无购物成团保障亲子甄选海滨/沙滩</t>
  </si>
  <si>
    <t>https://dimg04.c-ctrip.com/images/0302b12000bi7wnur4ED6.jpg_x000D_
https://dimg04.c-ctrip.com/images/0306t12000bivosk3D9DE.jpg_x000D_
https://dimg04.c-ctrip.com/images/0305912000bihrbas5743.jpg_x000D_
https://dimg04.c-ctrip.com/images/0305w12000bi7wkmv3788.jpg_x000D_
https://dimg04.c-ctrip.com/images/0306y12000bihqyze469D.jpg_x000D_
https://dimg04.c-ctrip.com/images/0305b12000bi7wlhv25BC.jpg</t>
  </si>
  <si>
    <t>依山傍海·特价维景+1晚万宁¥4692起_x000D_
高性价比海景房·京海+1晚万宁 ¥5145起_x000D_
东南亚风·国光豪生+1晚万宁 ¥4987起_x000D_
180海景房·喜来登+1晚万宁 ¥5182起</t>
  </si>
  <si>
    <t>1015435664</t>
  </si>
  <si>
    <t>三亚+陵水+分界洲岛6日自由行</t>
  </si>
  <si>
    <t>『包车游 | 探秘5A分界洲 魔鬼鱼共舞 | 三亚进出』【行】含专车接送机各1次+一日私家包车 可加购分界洲岛【住双城】3晚+2晚 榜单民宿&amp;5钻自选 清水湾&amp;亚龙湾-唯美海滩 海棠湾-免税店！</t>
  </si>
  <si>
    <t>亲子甄选攻略完备自选酒店包车游海滨/沙滩</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</si>
  <si>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https://dimg04.c-ctrip.com/images/0203a120009ppufc2D881_R_380_210.jpg_x000D_
https://dimg04.c-ctrip.com/images/1mc2b12000aqt57r351D8_R_380_210.jpg_x000D_
https://dimg04.c-ctrip.com/images/0200g120009ppv0lj2D7D_R_380_210.jpg_x000D_
https://dimg04.c-ctrip.com/images/0201g12000a3bwwhq0F01_R_380_210.jpg_x000D_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https://dimg04.c-ctrip.com/images/0204e120008ceb78z1ACB_R_380_210.jpg_x000D_
https://dimg04.c-ctrip.com/images/0AD3z120008wbr8gyFBCA_R_380_210.jpg_x000D_
https://dimg04.c-ctrip.com/images/200m190000016hrtiEB1F_R_380_210.jpg_x000D_
https://dimg04.c-ctrip.com/images/0AD52120008wbtmom53EA_R_380_210.jpg_x000D_
https://dimg03.c-ctrip.com/images/200s060000001gc5765B0_R_380_210.jpg_x000D_
https://dimg01.c-ctrip.com/images/200r12000000rt5o812F4_R_380_210.jpg_x000D_
https://dimg05.c-ctrip.com/images/200h12000000s8brp20CA_R_380_210.jpg_x000D_
https://dimg06.c-ctrip.com/images/200m0400000007yezF8B1_R_380_210.jpg_x000D_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https://dimg03.c-ctrip.com/images/100r0p000000fewac49C6.jpg_x000D_
https://dimg04.c-ctrip.com/images/03056120009d5gs1a3785.jpg_x000D_
https://dimg04.c-ctrip.com/images/0306t1200095xvvowE335.jpg_x000D_
https://dimg04.c-ctrip.com/images/0303c12000c6bat3b1575.jpg_x000D_
https://dimg04.c-ctrip.com/images/0300m12000b62g7uc831E.jpg_x000D_
https://dimg04.c-ctrip.com/images/0302h12000c01yg1o9D75.jpg_x000D_
https://dimg04.c-ctrip.com/images/0306i1200095oqnh07AF9.jpg_x000D_
https://dimg04.c-ctrip.com/images/300d1c000001dhc0i0365.jpg_x000D_
https://dimg04.c-ctrip.com/images/30061c000001didfh2B03.jpg_x000D_
https://dimg04.c-ctrip.com/images/300e1c000001de8py4AC2.jpg_x000D_
https://dimg04.c-ctrip.com/images/30021c000001dikki4C59.jpg</t>
  </si>
  <si>
    <t>1015750653</t>
  </si>
  <si>
    <t>海口+三亚6日自由行</t>
  </si>
  <si>
    <t>【海口进三亚出 · 海口2晚+三亚3晚】尝地道海南老爸茶&amp;打卡云洞书屋，解锁三亚热点『亚特兰蒂斯/蜈支洲/西岛』，可选租车自驾环岛旅游公路，或乘坐环岛铁路轻松串游双城</t>
  </si>
  <si>
    <t>https://dimg03.c-ctrip.com/images/100r0m000000db4fi4E21.jpg_x000D_
https://youimg1.c-ctrip.com/target/100w0l000000d8igqD039.jpg_x000D_
https://dimg02.c-ctrip.com/images/200n0j000000ayvk00D24_R_440_245.jpg_x000D_
https://dimg04.c-ctrip.com/images/200t0t000000ib00h0AE0_R_440_245.jpg_x000D_
https://dimg01.c-ctrip.com/images/02064120001znrs03B837_R_640_640.jpg_x000D_
https://dimg01.c-ctrip.com/images/200u070000002gqh4ABBC_R_440_245.jpg_x000D_
https://dimg08.c-ctrip.com/images/0204d120003oemim55B03_R_640_640.jpg_x000D_
https://dimg07.c-ctrip.com/images/200s0x000000l9wi8C176_R_440_245.jpg_x000D_
https://dimg04.c-ctrip.com/images/300c15000000y9vvxF633.jpg_x000D_
https://dimg04.c-ctrip.com/images/300515000000y9qx3E1FB.jpg_x000D_
https://dimg04.c-ctrip.com/images/300d1700000136phwD7EA.jpg</t>
  </si>
  <si>
    <t>1015759535</t>
  </si>
  <si>
    <t>海口+三亚5日自由行</t>
  </si>
  <si>
    <t>【海口进三亚出·海口2晚+三亚2晚】全程人气热门酒店随心选！在海口骑楼老街与电影公社穿越回芳华年代，在三亚解锁『失落的空间水族馆』『海神之跃 心跳加速』，复古VS摩登 经典双城PK！</t>
  </si>
  <si>
    <t>攻略完备自选酒店海岛游乐园</t>
  </si>
  <si>
    <t>1015770155</t>
  </si>
  <si>
    <t>性价比精选！2晚海口舒适经济酒店+3晚三亚高星酒店『海口进三亚出·不走回头路』上天入海火山雨林海景日落，出片率超高的美景之旅/一次出行游双城， 可选择自驾或乘坐环岛动车往返</t>
  </si>
  <si>
    <t>https://dimg03.c-ctrip.com/images/100j050000000forf0840.jpg_x000D_
https://dimg03.c-ctrip.com/images/100n050000000fp3pE7C3.jpg_x000D_
https://dimg03.c-ctrip.com/images/10090f0000007ayf1B103_C_440_245.jpg_x000D_
https://dimg03.c-ctrip.com/images/100b0f0000007aw65F55F_C_440_245.jpg</t>
  </si>
  <si>
    <t>1015771350</t>
  </si>
  <si>
    <t>海口+三亚4日自由行</t>
  </si>
  <si>
    <t>精品民宿 or 设计型客栈，享受小资且亲民的海南风情【海口进三亚出，海口1晚+三亚2晚】本周力荐：骑楼老街C位网红民宿-见外精品民宿+超美海景-三亚梧桐九里·Aromatic海景艺宿</t>
  </si>
  <si>
    <t>1015794911</t>
  </si>
  <si>
    <t>三亚6日自由行</t>
  </si>
  <si>
    <t>『双湾连游』大东海2晚+海棠湾3晚 · 毗邻市中心的海湾vs网红湾区&amp;cdf免税城 | 高颜值酒店等你拔草·酒店控必睡推荐：傲途格·文华东方·JW万豪 vs 亚特兰蒂斯·仁恒皇冠·艾迪逊·阳光壹等随心选</t>
  </si>
  <si>
    <t>https://dimg04.c-ctrip.com/images/30040u000000j6qlv9060.jpg_x000D_
https://dimg04.c-ctrip.com/images/300o0s000000hwbj62535.jpg_x000D_
https://dimg04.c-ctrip.com/images/300r0u000000j66ct24FF.jpg_x000D_
https://dimg04.c-ctrip.com/images/30060s000000hy3m7E859.jpg_x000D_
https://dimg04.c-ctrip.com/images/300b0s000000hzv868919.jpg</t>
  </si>
  <si>
    <t>1015822183</t>
  </si>
  <si>
    <t>三亚大东海+海棠湾4日自由行</t>
  </si>
  <si>
    <t>『大东海1晚+海棠湾2晚』毗邻市中心的海湾vs网红湾区&amp;cdf免税城 | 高颜值酒店等你拔草·酒店控必睡推荐：傲途格|文华东方|JW万豪 vs 亚特兰蒂斯|仁恒皇冠&amp;艾迪逊&amp;阳光壹等随心选</t>
  </si>
  <si>
    <t>https://dimg04.c-ctrip.com/images/30040u000000j6qlv9060.jpg_x000D_
https://dimg04.c-ctrip.com/images/300r0u000000j66ct24FF.jpg_x000D_
https://dimg04.c-ctrip.com/images/300d1c000001dgi917CF7.jpg_x000D_
https://dimg04.c-ctrip.com/images/0303d12000c8vwt7rE6FF.jpg_x000D_
https://dimg04.c-ctrip.com/images/30031c000001dn3z02A35.jpg_x000D_
https://dimg04.c-ctrip.com/images/300k1c000001dlxnh91D5.jpg_x000D_
https://dimg04.c-ctrip.com/images/300p1c000001dkgrkB3E7.jpg_x000D_
https://dimg04.c-ctrip.com/images/300q1c000001dmmdb5FD9.jpg_x000D_
https://dimg04.c-ctrip.com/images/30051d000001envwdE4DA.jpg_x000D_
https://dimg04.c-ctrip.com/images/0306x1200085lukj96273.jpg</t>
  </si>
  <si>
    <t>1016017754</t>
  </si>
  <si>
    <t>【双湾连游·经济型酒店合辑】大东海2晚+海棠湾3晚·性价比之选</t>
  </si>
  <si>
    <t>https://dimg04.c-ctrip.com/images/30040u000000j6qlv9060.jpg_x000D_
https://dimg04.c-ctrip.com/images/300r0u000000j66ct24FF.jpg</t>
  </si>
  <si>
    <t>1016018842</t>
  </si>
  <si>
    <t>三亚5日自由行</t>
  </si>
  <si>
    <t>【双湾连游·经济型酒店合辑】大东海2晚+海棠湾2晚·性价比之选</t>
  </si>
  <si>
    <t>1016021070</t>
  </si>
  <si>
    <t>三亚湾+海棠湾6日自由行</t>
  </si>
  <si>
    <t>『住双湾 | 2晚+3晚』闹市海滨VS网红海湾 多款可选:三亚湾-福朋喜来登·国光·温德姆 | 海棠湾-红树林·喜来登·亚特·威斯汀·费尔蒙等 逛免税店 | 加购上天入海专车游等</t>
  </si>
  <si>
    <t>攻略完备自选酒店海滨/沙滩森林</t>
  </si>
  <si>
    <t>https://dimg04.c-ctrip.com/images/300515000000y9qx3E1FB.jpg_x000D_
https://dimg04.c-ctrip.com/images/300p1c000001coahw559D.jpg_x000D_
https://dimg04.c-ctrip.com/images/300d1c000001dhc0i0365.jpg_x000D_
https://dimg04.c-ctrip.com/images/300i1c000001dgt1vFD63.jpg_x000D_
https://dimg04.c-ctrip.com/images/0306t1200095xvvowE335.jpg_x000D_
https://dimg04.c-ctrip.com/images/300p1c000001dkgrkB3E7.jpg_x000D_
https://dimg04.c-ctrip.com/images/30051d000001envwdE4DA.jpg_x000D_
https://dimg04.c-ctrip.com/images/300b1d000001enrp2A325.jpg_x000D_
https://dimg04.c-ctrip.com/images/300a1c000001dj2b91709.jpg</t>
  </si>
  <si>
    <t>1016021989</t>
  </si>
  <si>
    <t>三亚4日自由行</t>
  </si>
  <si>
    <t>【闹市海滨VS网红海湾】三亚湾1晚+海棠湾2晚·出行超便捷+高格调体验·双湾连游 多一种旅行乐趣！</t>
  </si>
  <si>
    <t>https://dimg04.c-ctrip.com/images/300l0u000000j7x48C21A.jpg_x000D_
https://dimg04.c-ctrip.com/images/300r0u000000j66ct24FF.jpg_x000D_
https://dimg04.c-ctrip.com/images/300f0u000000jbo1t96BA.jpg_x000D_
https://dimg04.c-ctrip.com/images/30070u000000jsbyx541D.jpg_x000D_
https://dimg04.c-ctrip.com/images/30020u000000jes2j4799.jpg_x000D_
https://dimg04.c-ctrip.com/images/300f0t000000idxzdEDCD.jpg_x000D_
https://dimg04.c-ctrip.com/images/300b0s000000hzv868919.jpg_x000D_
https://dimg04.c-ctrip.com/images/30060s000000hy3m7E859.jpg</t>
  </si>
  <si>
    <t>1016043931</t>
  </si>
  <si>
    <t>【双湾连游·2-4星舒适型酒店合辑】三亚湾2晚+海棠湾3晚·性价比出游之选！</t>
  </si>
  <si>
    <t>https://dimg04.c-ctrip.com/images/300l0u000000j7x48C21A.jpg_x000D_
https://dimg04.c-ctrip.com/images/300r0u000000j66ct24FF.jpg_x000D_
https://dimg04.c-ctrip.com/images/300t0v000000jp64b1AB4.jpg</t>
  </si>
  <si>
    <t>1016092473</t>
  </si>
  <si>
    <t>三亚大东海+亚龙湾4日自由行</t>
  </si>
  <si>
    <t>『大东海1晚+亚龙湾2晚』闹市取静·邻近市中心海滩 PK 住"天下第一湾"享唯美海滩 | 5钻人气酒店随心配：哈曼|银泰阳光|傲途格|JW万豪 VS 美高梅|希尔顿|丽思|瑞吉|天域等！</t>
  </si>
  <si>
    <t>攻略完备自选酒店海滨/沙滩</t>
  </si>
  <si>
    <t>https://dimg04.c-ctrip.com/images/30040u000000j6qlv9060.jpg_x000D_
https://dimg04.c-ctrip.com/images/30060u000000iv7vsF361.jpg</t>
  </si>
  <si>
    <t>1017027863</t>
  </si>
  <si>
    <t>【双湾连游 热门玩法】三亚湾1晚+亚龙湾2晚·椰梦长廊VS亚龙湾海滩 等你来打卡</t>
  </si>
  <si>
    <t>https://dimg04.c-ctrip.com/images/300l0u000000j7x48C21A.jpg_x000D_
https://dimg04.c-ctrip.com/images/30060u000000iv7vsF361.jpg_x000D_
https://dimg04.c-ctrip.com/images/300f0u000000jbo1t96BA.jpg_x000D_
https://dimg04.c-ctrip.com/images/300k0t000000ii7rb9BB9.jpg_x000D_
https://dimg04.c-ctrip.com/images/30010v000000jurrb392B.jpg</t>
  </si>
  <si>
    <t>1017037580</t>
  </si>
  <si>
    <t>【双湾连游】三亚湾2晚+亚龙湾3晚·舒适型&amp;高性价比酒店可选·享多一种湾区体验！</t>
  </si>
  <si>
    <t>https://dimg04.c-ctrip.com/images/300l0u000000j7x48C21A.jpg_x000D_
https://dimg04.c-ctrip.com/images/30060u000000iv7vsF361.jpg</t>
  </si>
  <si>
    <t>1017066175</t>
  </si>
  <si>
    <t>三亚亚龙湾6日自由行</t>
  </si>
  <si>
    <t>『2-4星酒店合辑·舒适型&amp;高性价比可选』连住5晚·享亚龙湾唯美海滩 初游三亚推荐</t>
  </si>
  <si>
    <t>https://dimg04.c-ctrip.com/images/30060u000000iv7vsF361.jpg_x000D_
https://dimg04.c-ctrip.com/images/300t0v000000jp64b1AB4.jpg</t>
  </si>
  <si>
    <t>1017196648</t>
  </si>
  <si>
    <t>【网红双湾 亚龙湾1晚+海棠湾2晚】『亚龙湾关键词：亲子游·海滩 | 天域·红树林·天域·喜来登·迎宾馆』『海棠湾关键词：高端·免税城 | 红树林(海景房)·喜来登·亚特』加购上天入海专车游等</t>
  </si>
  <si>
    <t>攻略完备自选酒店双酒店森林</t>
  </si>
  <si>
    <t>https://dimg04.c-ctrip.com/images/300d1700000136phwD7EA.jpg_x000D_
https://dimg04.c-ctrip.com/images/300p1c000001coahw559D.jpg_x000D_
https://dimg04.c-ctrip.com/images/0306i1200095oqnh07AF9.jpg_x000D_
https://dimg04.c-ctrip.com/images/30061c000001didfh2B03.jpg_x000D_
https://dimg04.c-ctrip.com/images/0304l1200095ovgi758D4.jpg_x000D_
https://dimg04.c-ctrip.com/images/30021c000001dikki4C59.jpg_x000D_
https://dimg04.c-ctrip.com/images/300e1c000001de8py4AC2.jpg_x000D_
https://dimg04.c-ctrip.com/images/0306t1200095xvvowE335.jpg_x000D_
https://dimg04.c-ctrip.com/images/0301u120007hxcjqv913C.jpg_x000D_
https://dimg04.c-ctrip.com/images/300q1c000001dmmdb5FD9.jpg</t>
  </si>
  <si>
    <t>1017888002</t>
  </si>
  <si>
    <t>海南5日自由行</t>
  </si>
  <si>
    <t>三亚2晚+五指山亚泰雨林酒店2晚·踏青·漂流·登顶·观景·可加购五指山国家自然保护区门票、红峡谷漂流</t>
  </si>
  <si>
    <t>攻略完备登山体验峡谷峡湾森林寺院祈福漂流</t>
  </si>
  <si>
    <t>https://dimg03.c-ctrip.com/images/10060b0000005caf05848_C_440_245.jpg_x000D_
https://dimg07.c-ctrip.com/images/10060b0000005caf16827_C_440_245.jpg_x000D_
https://dimg01.c-ctrip.com/images/10010b0000005cb5136D3_C_440_245.jpg_x000D_
https://dimg03.c-ctrip.com/images/100j0k000000b978v1C21_C_440_245.jpg_x000D_
https://dimg08.c-ctrip.com/images/100v0k000000bucqg5F1E_C_440_245.jpg_x000D_
https://dimg03.c-ctrip.com/images/100e0k000000bo2lu41A3_C_440_245.jpg_x000D_
https://dimg01.c-ctrip.com/images/100r0b0000005caou58B9_C_440_245.jpg_x000D_
https://dimg08.c-ctrip.com/images/100o0b0000005cb8d861D_C_440_245.jpg_x000D_
https://dimg07.c-ctrip.com/images/100k0a00000056epiB9BE_C_440_245.jpg_x000D_
https://dimg05.c-ctrip.com/images/10050a00000056f9z6E76_C_440_245.jpg</t>
  </si>
  <si>
    <t>1017947317</t>
  </si>
  <si>
    <t>三亚亚龙湾5日自由行</t>
  </si>
  <si>
    <t>『2-4星酒店合辑·舒适型&amp;高性价比可选』连住4晚·享亚龙湾唯美海滩 初游三亚推荐</t>
  </si>
  <si>
    <t>1017947711</t>
  </si>
  <si>
    <t>三亚亚龙湾4日自由行</t>
  </si>
  <si>
    <t>『2-4星酒店合辑·舒适型&amp;高性价比可选』连住3晚·享亚龙湾唯美海滩 初游三亚推荐</t>
  </si>
  <si>
    <t>1017948500</t>
  </si>
  <si>
    <t>三亚亚龙湾3日自由行</t>
  </si>
  <si>
    <t>『2-4星酒店合辑·舒适型&amp;高性价比可选』连住2晚·享亚龙湾唯美海滩 初游三亚推荐</t>
  </si>
  <si>
    <t>攻略完备自选酒店古镇古村</t>
  </si>
  <si>
    <t>1017955133</t>
  </si>
  <si>
    <t>三亚海棠湾3日自由行</t>
  </si>
  <si>
    <t>『顶流奢湾 2晚连住』酒店即景点 一线海景放特价「专享特价」喜来登·红树林·阳光壹·威斯汀·亚特兰蒂斯「明星款」艾迪逊·仁恒皇冠假日·洲际·瑰丽等| 可加购特价一日游等～</t>
  </si>
  <si>
    <t>攻略完备自选酒店森林</t>
  </si>
  <si>
    <t>https://dimg04.c-ctrip.com/images/300p1c000001coahw559D.jpg_x000D_
https://dimg04.c-ctrip.com/images/0306t1200095xvvowE335.jpg_x000D_
https://dimg04.c-ctrip.com/images/300q1c000001dmmdb5FD9.jpg_x000D_
https://dimg04.c-ctrip.com/images/0305d1200081weal7EC36.jpg_x000D_
https://dimg04.c-ctrip.com/images/0300x1200081ou1enFF96.jpg_x000D_
https://dimg04.c-ctrip.com/images/0306x1200085lukj96273.jpg_x000D_
https://dimg04.c-ctrip.com/images/300b1d000001enrp2A325.jpg_x000D_
https://dimg04.c-ctrip.com/images/30061c000001didfh2B03.jpg_x000D_
https://dimg04.c-ctrip.com/images/0302a1200064p1sfrE8DF.jpg_x000D_
https://dimg04.c-ctrip.com/images/300k1c000001dlxnh91D5.jpg_x000D_
https://dimg04.c-ctrip.com/images/300p1c000001dkgrkB3E7.jpg_x000D_
https://dimg04.c-ctrip.com/images/0302c120006ppmmar59EF.jpg</t>
  </si>
  <si>
    <t>1017958442</t>
  </si>
  <si>
    <t>三亚海棠湾5日自由行</t>
  </si>
  <si>
    <t>『2-4星酒店合辑·舒适型&amp;高性价比可选』连住4晚·享原生态的宁静海湾·毗邻蜈支洲岛&amp;三亚免税城</t>
  </si>
  <si>
    <t>攻略完备自选酒店海岛</t>
  </si>
  <si>
    <t>https://dimg04.c-ctrip.com/images/300r0u000000j66ct24FF.jpg_x000D_
https://dimg04.c-ctrip.com/images/300t0v000000jp64b1AB4.jpg</t>
  </si>
  <si>
    <t>1017966245</t>
  </si>
  <si>
    <t>三亚海棠湾4日自由行</t>
  </si>
  <si>
    <t>『2-4星酒店合辑·舒适型&amp;高性价比可选』连住3晚·享原生态的宁静海湾·毗邻蜈支洲岛&amp;三亚免税城</t>
  </si>
  <si>
    <t>1018080566</t>
  </si>
  <si>
    <t>三亚+文昌+海口5日自由行</t>
  </si>
  <si>
    <t>『三亚进海口出』三亚2晚+文昌1晚+海口1晚，入住全程五星酒店享休闲假期，行摄椰林海岸，尝遍海南地道美食，打卡航天卫星发射基地【串游海南精华游】</t>
  </si>
  <si>
    <t>https://dimg03.c-ctrip.com/images/fd/tg/g2/M09/87/7F/Cghzf1WwraWAF_CbACqcKQz-Xp4734_C_440_245.jpg_x000D_
https://dimg03.c-ctrip.com/images/fd/tg/g2/M03/8B/A1/CghzgFWw4KaAEMS5ABHilp9LU4s920_C_440_245.jpg_x000D_
https://dimg03.c-ctrip.com/images/100j050000000fosh27EC_C_440_245.jpg_x000D_
https://dimg03.c-ctrip.com/images/100o050000000foz1AB03_C_440_245.jpg</t>
  </si>
  <si>
    <t>1018096387</t>
  </si>
  <si>
    <t>三亚+崖州湾+东方+昌江+澄迈+海口10日自由行</t>
  </si>
  <si>
    <t>西线串游【三亚2晚+崖州湾1晚+东方1晚+昌江2晚+澄迈1晚+海口2晚】·新玩法·不走回头路：赏醉美日落+尝遍特色美食，可加购自驾租车&amp;全程不收高速过路费</t>
  </si>
  <si>
    <t>https://dimg03.c-ctrip.com/images/10030h00000094bmjB2A1.jpg_x000D_
https://dimg03.c-ctrip.com/images/100h0d0000006wptz3410.jpg_x000D_
https://dimg09.c-ctrip.com/images/100h0k000000booslC643_C_440_245.jpg_x000D_
https://dimg01.c-ctrip.com/images/10060k000000boigp3A84_C_440_245.jpg_x000D_
https://dimg02.c-ctrip.com/images/10050b0000005cbw17BD6_C_440_245.jpg_x000D_
https://dimg06.c-ctrip.com/images/100p0b0000005cbos8F5D_C_440_245.jpg_x000D_
https://dimg05.c-ctrip.com/images/10020k000000bpjr4FFFF_C_440_245.jpg_x000D_
https://dimg07.c-ctrip.com/images/100r0b0000005bvjnE861_C_440_245.jpg_x000D_
https://dimg08.c-ctrip.com/images/100d0b0000005urig46A0_C_440_245.jpg_x000D_
https://dimg08.c-ctrip.com/images/100m0b0000005urc93274_C_440_245.jpg_x000D_
https://dimg03.c-ctrip.com/images/100k0b0000005ubqm5835_C_440_245.jpg_x000D_
https://dimg02.c-ctrip.com/images/10060b0000005x0gl9C6E_C_440_245.jpg</t>
  </si>
  <si>
    <t>1018168759</t>
  </si>
  <si>
    <t>「含直升机10KM·专车游 | 5钻酒店热销榜 4晚」『玩』含海棠广场直升机体验 俯瞰国家海湾+1日(10h)包车『行』专车接送机各1次+微信管家『住』高口碑 连住不挪窝 亲子-天域·喜来登· 情侣-美高梅·康年等</t>
  </si>
  <si>
    <t>攻略完备自选酒店包车游</t>
  </si>
  <si>
    <t>https://dimg04.c-ctrip.com/images/0300s12000ato16oo6178.jpg_x000D_
https://dimg04.c-ctrip.com/images/300d1c000001dhc0i0365.jpg_x000D_
https://dimg04.c-ctrip.com/images/0306i1200095oqnh07AF9.jpg_x000D_
https://dimg04.c-ctrip.com/images/300e1c000001de8py4AC2.jpg_x000D_
https://dimg04.c-ctrip.com/images/300q1c000001dmmdb5FD9.jpg_x000D_
https://dimg04.c-ctrip.com/images/300a1c000001dj2b91709.jpg_x000D_
https://dimg04.c-ctrip.com/images/300e1c000001de8py4AC2.jpg_x000D_
https://dimg04.c-ctrip.com/images/30021c000001dikki4C59.jpg_x000D_
https://dimg04.c-ctrip.com/images/0301u120007hxcjqv913C.jpg_x000D_
https://dimg04.c-ctrip.com/images/0306t1200095xvvowE335.jpg_x000D_
https://dimg04.c-ctrip.com/images/300i1c000001dgt1vFD63.jpg_x000D_
https://dimg04.c-ctrip.com/images/300p1c000001dkgrkB3E7.jpg_x000D_
https://dimg04.c-ctrip.com/images/30061c000001didfh2B03.jpg_x000D_
https://dimg04.c-ctrip.com/images/300k1c000001dlxnh91D5.jpg</t>
  </si>
  <si>
    <t>1018257698</t>
  </si>
  <si>
    <t>优选榜单民宿~含游艇直升机+2天包车|2晚+1晚必睡推荐『马岭』阿兰若|城外有星光『博后村』良宵隐|无名之宿『后海』海的院子|宿寐「享」专车接送机+微信管家+南山/蜈支洲/西岛等景点任打卡</t>
  </si>
  <si>
    <t>攻略完备自选酒店包车游海岛游艇出海</t>
  </si>
  <si>
    <t>https://dimg04.c-ctrip.com/images/0304n12000c2ndfq40CA3.jpg_x000D_
https://dimg04.c-ctrip.com/images/0306p12000c2n06nl3754.jpg_x000D_
https://dimg04.c-ctrip.com/images/0303x12000c2n0n1dA4C7.jpg_x000D_
https://dimg04.c-ctrip.com/images/0304s12000c2n0vr70F0B.jpg</t>
  </si>
  <si>
    <t>1018258167</t>
  </si>
  <si>
    <t>三亚湾3日自由行</t>
  </si>
  <si>
    <t>『2-4星酒店合辑·舒适型&amp;高性价比可选』连住2晚·近市区&amp;天涯海角&amp;南山海上观音 便捷三亚湾！</t>
  </si>
  <si>
    <t>https://dimg04.c-ctrip.com/images/300l0u000000j7x48C21A.jpg_x000D_
https://dimg04.c-ctrip.com/images/300t0v000000jp64b1AB4.jpg</t>
  </si>
  <si>
    <t>1018321468</t>
  </si>
  <si>
    <t>三亚3日自由行</t>
  </si>
  <si>
    <t>『可选2程酒店/行程自由搭配』优选度假型酒店随心配 亲子推荐-亚龙湾 高端体验-海棠湾 性价比-三亚湾 | 可加购蜈支洲岛/南山一日游&amp;直升机游艇包车游等 旅行一次搞定！</t>
  </si>
  <si>
    <t>攻略完备自选酒店海滨/沙滩海岛</t>
  </si>
  <si>
    <t>https://dimg04.c-ctrip.com/images/300d1700000136phwD7EA.jpg_x000D_
https://dimg04.c-ctrip.com/images/300515000000y9qx3E1FB.jpg_x000D_
https://dimg04.c-ctrip.com/images/300p1c000001coahw559D.jpg_x000D_
https://dimg04.c-ctrip.com/images/300d1c000001dhc0i0365.jpg_x000D_
https://dimg04.c-ctrip.com/images/30071c000001ds6aq4318.jpg_x000D_
https://dimg04.c-ctrip.com/images/30051d000001envwdE4DA.jpg_x000D_
https://dimg04.c-ctrip.com/images/300e1c000001de8py4AC2.jpg_x000D_
https://dimg04.c-ctrip.com/images/300f1c000001dbig5923B.jpg_x000D_
https://dimg04.c-ctrip.com/images/300d1c000001dgi917CF7.jpg_x000D_
https://dimg04.c-ctrip.com/images/300k1c000001dlxnh91D5.jpg_x000D_
https://dimg04.c-ctrip.com/images/300a1c000001dj2b91709.jpg_x000D_
https://dimg04.c-ctrip.com/images/30021c000001dikki4C59.jpg_x000D_
https://dimg04.c-ctrip.com/images/300r1f000001gq9zx7F7B.jpg_x000D_
https://dimg04.c-ctrip.com/images/300v1e000001fs8ig9046.jpg_x000D_
https://dimg04.c-ctrip.com/images/300i1c000001dgt1vFD63.jpg_x000D_
https://dimg04.c-ctrip.com/images/300l1e000001fhcsd5E1F.jpg_x000D_
https://dimg04.c-ctrip.com/images/0302x120007hxg8dx8AF3.jpg_x000D_
https://dimg04.c-ctrip.com/images/0301u120007hxcjqv913C.jpg_x000D_
https://dimg04.c-ctrip.com/images/300q1c000001dmmdb5FD9.jpg_x000D_
https://dimg04.c-ctrip.com/images/30061c000001didfh2B03.jpg</t>
  </si>
  <si>
    <t>1018322396</t>
  </si>
  <si>
    <t>三亚10日自由行</t>
  </si>
  <si>
    <t>【机票+酒店·自由搭配】9晚任选·亚龙湾/海棠湾/三亚湾/市区/大东海等多程酒店 | 国内亲子优选目的地！</t>
  </si>
  <si>
    <t>https://dimg04.c-ctrip.com/images/300m0a0000004nxka60C6.jpg_x000D_
https://dimg04.c-ctrip.com/images/300e0a0000004umcr62C0.jpg_x000D_
https://dimg04.c-ctrip.com/images/300k0i0000009fehd22A5.jpg_x000D_
http://dimg04.c-ctrip.com/images/30080a0000004rtx3A4B5.jpg_x000D_
https://dimg04.c-ctrip.com/images/300c0b0000005c3646788.jpg</t>
  </si>
  <si>
    <t>1018323730</t>
  </si>
  <si>
    <t>三亚9日自由行</t>
  </si>
  <si>
    <t>可选四程酒店/行程自由搭配『网红打卡』可选爆红亚特兰蒂斯/蜈支洲岛/呀诺达『人气酒店』亲子款-天域·仁恒皇冠·美高梅| 无边泳池-瑞吉·康年·阳光壹『你想住的玩的在这里 一次打卡超美酒店超多美景』</t>
  </si>
  <si>
    <t>攻略完备无边泳池自选酒店海滨/沙滩海岛森林</t>
  </si>
  <si>
    <t>1018323998</t>
  </si>
  <si>
    <t>三亚8日自由行</t>
  </si>
  <si>
    <t>亲子甄选攻略完备无边泳池自选酒店海滨/沙滩海岛</t>
  </si>
  <si>
    <t>1018324289</t>
  </si>
  <si>
    <t>三亚7日自由行</t>
  </si>
  <si>
    <t>可选三程酒店/行程自由搭配『网红打卡』可选爆红亚特兰蒂斯/蜈支洲岛/呀诺达『人气酒店』无边泳池-瑞吉·康年·阳光壹|亲子款-天域·仁恒皇冠·美高梅『你想住的玩的在这里 一次打卡超美酒店超多美景』</t>
  </si>
  <si>
    <t>攻略完备无边泳池自选酒店海滨/沙滩海岛</t>
  </si>
  <si>
    <t>1018330112</t>
  </si>
  <si>
    <t>海口+琼海+三亚7日自由行</t>
  </si>
  <si>
    <t>『海口进三亚出』穿越海口芳华年代，观博鳌亚洲论坛会址，三亚五星酒店任选，可加购自驾租车随心自驾【串游东线经典】</t>
  </si>
  <si>
    <t>https://dimg04.c-ctrip.com/images/0300q12000859fxe5302F.jpg_x000D_
https://dimg04.c-ctrip.com/images/0303l1200083hkggl6FAE.jpg_x000D_
https://dimg04.c-ctrip.com/images/0304h12000841xu2q3E94.jpg_x000D_
https://dimg04.c-ctrip.com/images/300p1800000141gby91A5.jpg</t>
  </si>
  <si>
    <t>1018330816</t>
  </si>
  <si>
    <t>海口+琼海+三亚5日自由行</t>
  </si>
  <si>
    <t>『海口进三亚出，海口1晚+博鳌1晚+三亚2晚，精选高星酒店】穿越海口芳华年代，观博鳌亚洲论坛会址，打卡三亚蜈支洲岛&amp;亚特兰蒂斯 |海南东线经典游， 可自驾或高铁衔接</t>
  </si>
  <si>
    <t>1018337670</t>
  </si>
  <si>
    <t>海口3日自由行</t>
  </si>
  <si>
    <t>【高星5钻酒店精选】亲子&amp;家庭游优选·推荐『希尔顿』『丽思卡尔顿』『香格里拉』『喜来登』『万豪』『观澜湖度假酒店』『华彩华邑』·海岛度假&amp;饕餮美食&amp;免税购物，可选专车接送机/包车一日游！</t>
  </si>
  <si>
    <t>亲子甄选攻略完备自选酒店火山免税店</t>
  </si>
  <si>
    <t>https://dimg04.c-ctrip.com/images/0301j12000abwmron0871.jpg</t>
  </si>
  <si>
    <t>1018403575</t>
  </si>
  <si>
    <t>海口+琼海4日自由行</t>
  </si>
  <si>
    <t>『海口机场往返 | 1晚海口+2晚琼海』享海口小资生活饕餮海南美食，观博鳌论坛赏东海岸美景，海口免税店嗨购全场！可选自驾租车，或高铁接驳，自由随心</t>
  </si>
  <si>
    <t>攻略完备温泉酒店自选酒店免税店</t>
  </si>
  <si>
    <t>https://dimg03.c-ctrip.com/images/10080m000000dcw382C4C_C_440_245.jpg_x000D_
https://dimg03.c-ctrip.com/images/10040m000000dbfilDA19_C_440_245.jpg_x000D_
https://dimg03.c-ctrip.com/images/100n050000000foj0AFBA_C_440_245.jpg_x000D_
https://dimg03.c-ctrip.com/images/100t050000000fokcE2CA_C_440_245.jpg</t>
  </si>
  <si>
    <t>1018426638</t>
  </si>
  <si>
    <t>三亚+海口7日自由行</t>
  </si>
  <si>
    <t>海南双城游·优选酒店·【三亚3晚+海口3晚】三亚进海口出，不走回头路；打卡海口电影公社+火山地质公园+钟楼+骑楼老街，三亚人气景点一网打尽：蜈支洲/南山天涯/森林公园/亚特兰蒂斯/游艇出海等</t>
  </si>
  <si>
    <t>https://dimg03.c-ctrip.com/images/fd/tg/g1/M04/7C/3F/CghzfFWwwZiAHEg-ABWE6SGTvDY894.jpg_x000D_
https://dimg03.c-ctrip.com/images/100f0h00000094aba97DC_C_440_245.jpg_x000D_
https://dimg03.c-ctrip.com/images/10030h00000094bmjB2A1.jpg_x000D_
https://dimg03.c-ctrip.com/images/100q0h00000094gf5F1AE.jpg_x000D_
https://dimg03.c-ctrip.com/images/100q0h00000092t2j6942_C_440_245.jpg_x000D_
https://dimg03.c-ctrip.com/images/100o050000000foz1AB03_C_440_245.jpg</t>
  </si>
  <si>
    <t>1018426647</t>
  </si>
  <si>
    <t>三亚+海口6日自由行</t>
  </si>
  <si>
    <t>【三亚进海口出·三亚3晚+海口2晚】复古VS摩登 经典双城PK！在海口穿越芳华年代，在三亚解锁『失落的空间水族馆』， 自由选择自驾或乘坐环岛动车前往海口，轻松领略南海上的“东方夏威夷”！</t>
  </si>
  <si>
    <t>https://dimg03.c-ctrip.com/images/100q0h00000094gf5F1AE.jpg_x000D_
https://dimg03.c-ctrip.com/images/fd/tg/g2/M04/85/6C/CghzgFWwmKmAIURTAEh3v6s1aF0482.jpg_x000D_
https://dimg03.c-ctrip.com/images/100r0m000000db4fi4E21.jpg_x000D_
https://dimg03.c-ctrip.com/images/100q0h00000092t2j6942.jpg_x000D_
https://dimg02.c-ctrip.com/images/200n0j000000ayvk00D24_R_440_245.jpg_x000D_
https://dimg04.c-ctrip.com/images/200t0t000000ib00h0AE0_R_440_245.jpg_x000D_
https://dimg01.c-ctrip.com/images/02064120001znrs03B837_R_640_640.jpg_x000D_
https://dimg01.c-ctrip.com/images/200u070000002gqh4ABBC_R_440_245.jpg_x000D_
https://dimg08.c-ctrip.com/images/0204d120003oemim55B03_R_640_640.jpg_x000D_
https://dimg07.c-ctrip.com/images/200s0x000000l9wi8C176_R_440_245.jpg</t>
  </si>
  <si>
    <t>1018426689</t>
  </si>
  <si>
    <t>海南双城游·4晚+2晚·优选高星酒店『三亚进海口出·不走回头路』打卡迪拜同款亚特兰蒂斯，唯美海景太阳湾路观日落 &amp; 呀诺达悬崖观海秋千/热辣沙滩和清新海风的自由假期</t>
  </si>
  <si>
    <t>1018427317</t>
  </si>
  <si>
    <t>三亚+海口5日自由行</t>
  </si>
  <si>
    <t>【三亚进海口出：三亚2晚+海口2晚】人气热门酒店随心选，复古VS摩登 经典双城PK！可选择自驾海南驰骋在环岛高速上，或选择乘坐环岛动车前往三亚，轻松领略南海上的“东方夏威夷”的海岛风光</t>
  </si>
  <si>
    <t>1018429528</t>
  </si>
  <si>
    <t>海南双城游2-4星酒店·3晚+2晚·不走回头路</t>
  </si>
  <si>
    <t>1018494671</t>
  </si>
  <si>
    <t>海口+临高6日自由行</t>
  </si>
  <si>
    <t>【海口3晚+碧桂园金沙滩温泉酒店2晚】海大南门夜市尝美食，打卡骑楼老街&amp;海大南门夜市&amp;火山群公园/临高金沙滩，恒温户外海水泳池和观海温泉泳池，感受海阔天空间的惬意与休闲</t>
  </si>
  <si>
    <t>攻略完备温泉体验</t>
  </si>
  <si>
    <t>https://dimg04.c-ctrip.com/images/200213000000u05ba64A6_R_440_245.jpg_x000D_
https://dimg02.c-ctrip.com/images/200c12000000s9ebcAEF4_R_440_245.jpg_x000D_
https://dimg03.c-ctrip.com/images/200310000000o36yu1C0E_R_440_245.jpg_x000D_
https://dimg08.c-ctrip.com/images/200b0z000000o14v150E4_R_440_245.jpg_x000D_
https://dimg08.c-ctrip.com/images/200512000000svk7n113C_R_440_245.jpg_x000D_
https://dimg03.c-ctrip.com/images/200m1e000001f3kc4588F_R_440_245.jpg_x000D_
https://dimg08.c-ctrip.com/images/200710000000oi5hyD542_R_440_245.jpg_x000D_
https://dimg05.c-ctrip.com/images/200l12000000stb6r187C_R_440_245.jpg</t>
  </si>
  <si>
    <t>1018497919</t>
  </si>
  <si>
    <t>海口+临高5日自由行</t>
  </si>
  <si>
    <t>2晚+2晚·赏椰城风光·游临高八景·精选酒店</t>
  </si>
  <si>
    <t>https://dimg03.c-ctrip.com/images/100q0h00000092t2j6942_C_440_245.jpg_x000D_
https://dimg03.c-ctrip.com/images/100o050000000foz1AB03_C_440_245.jpg</t>
  </si>
  <si>
    <t>1018499490</t>
  </si>
  <si>
    <t>三亚+万宁+博鳌+海口9日自由行</t>
  </si>
  <si>
    <t>海南四城自驾连游·驰骋东海岸·逍遥旅游·不走回头路·三亚进·海口出</t>
  </si>
  <si>
    <t>https://dimg03.c-ctrip.com/images/10030h00000094bmjB2A1.jpg_x000D_
https://dimg03.c-ctrip.com/images/100b0f0000007aw65F55F.jpg_x000D_
https://dimg03.c-ctrip.com/images/fd/tg/g4/M00/83/BB/CggYHFYgnBKATYerABjyyM92cSw357_C_440_245.jpg_x000D_
https://dimg03.c-ctrip.com/images/fd/tg/g3/M04/7D/0D/CggYG1YgnF-AYv5EACos6GhCxJA173_C_440_245.jpg_x000D_
https://dimg03.c-ctrip.com/images/100j060000001ehbb28AC.jpg_x000D_
https://dimg03.c-ctrip.com/images/fd/tg/g1/M00/7C/9C/CghzfVWw0MSAEtPAACjfpnNBM50998.jpg_x000D_
https://dimg03.c-ctrip.com/images/100j050000000foik6B76.jpg_x000D_
https://dimg03.c-ctrip.com/images/100q050000000fojqEC61_C_440_245.jpg_x000D_
https://dimg03.c-ctrip.com/images/100j050000000forf0840.jpg_x000D_
https://dimg03.c-ctrip.com/images/10070k000000bdegb46CA.jpg</t>
  </si>
  <si>
    <t>1018502640</t>
  </si>
  <si>
    <t>三亚+陵水+万宁+博鳌+文昌+海口10日自由行</t>
  </si>
  <si>
    <t>海南环岛·驰骋东海岸·海南深度游·不走回头路【三亚进海口出】探索潜水圣地分界洲岛 /石梅湾滨海公路/加井岛浮潜/日月湾冲浪/神州半岛网红灯塔/登高铜鼓岭/椰林海岸</t>
  </si>
  <si>
    <t>攻略完备自选酒店登山体验浮潜体验</t>
  </si>
  <si>
    <t>https://dimg03.c-ctrip.com/images/10030h00000094bmjB2A1.jpg_x000D_
https://dimg03.c-ctrip.com/images/100b0f0000007aw65F55F.jpg_x000D_
https://dimg03.c-ctrip.com/images/1008080000002tsmg77A5_C_440_245.jpg_x000D_
https://dimg09.c-ctrip.com/images/100r0a00000056rkfF359_C_440_245.jpg_x000D_
https://dimg03.c-ctrip.com/images/100j060000001ehbb28AC.jpg_x000D_
https://dimg03.c-ctrip.com/images/fd/tg/g1/M00/7C/9C/CghzfVWw0MSAEtPAACjfpnNBM50998.jpg_x000D_
https://dimg03.c-ctrip.com/images/100j050000000foik6B76.jpg_x000D_
https://dimg03.c-ctrip.com/images/100q050000000fojqEC61_C_440_245.jpg_x000D_
https://dimg01.c-ctrip.com/images/100a0k000000bmia91675_C_440_245.jpg_x000D_
https://dimg09.c-ctrip.com/images/100n0k000000bmot094DE_C_440_245.jpg</t>
  </si>
  <si>
    <t>1018523798</t>
  </si>
  <si>
    <t>海口+文昌5日自由行</t>
  </si>
  <si>
    <t>【海口往返】1晚海口+3晚文昌，骑楼老街喝"老爸茶"，探访文昌航天城，体验体会海南人文风情&amp;地道美食&amp;超美海景！可自选加购自驾租车，多种车型可选，支持海口&amp;文昌机场/高铁站取还车！</t>
  </si>
  <si>
    <t>https://dimg04.c-ctrip.com/images/0303s120008d381ov26B9.png_x000D_
https://dimg04.c-ctrip.com/images/03028120008xuell58DCD.png</t>
  </si>
  <si>
    <t>1018975902</t>
  </si>
  <si>
    <t>海口5日自由行</t>
  </si>
  <si>
    <t>一段旅程 体验2家酒店·含2晚冯小刚电影公社精品民宿·探访《芳华》拍摄地·感受民国风情</t>
  </si>
  <si>
    <t>https://dimg04.c-ctrip.com/images/03063120008p3b5ejDE73.png_x000D_
https://dimg09.c-ctrip.com/images/100b0h0000008x3os02F2_C_440_245.jpg_x000D_
https://dimg07.c-ctrip.com/images/100h0k000000bo3n403C0_C_440_245.jpg_x000D_
https://dimg04.c-ctrip.com/images/300d0n000000efi3xE0E4_C_440_245.jpg_x000D_
https://dimg01.c-ctrip.com/images/10080k000000bogx6C141_C_440_245.jpg_x000D_
https://dimg07.c-ctrip.com/images/10090k000000bqrfn4FB3_C_440_245.jpg_x000D_
https://dimg06.c-ctrip.com/images/10080f0000007lf240CA3_C_440_245.jpg_x000D_
https://dimg09.c-ctrip.com/images/200m0n000000eniupEF27_C_440_245.jpg_x000D_
https://dimg08.c-ctrip.com/images/100q0k000000bntws929A_C_440_245.jpg_x000D_
https://dimg08.c-ctrip.com/images/10030k000000bpw3x1F09_C_440_245.jpg_x000D_
https://dimg04.c-ctrip.com/images/300m0l000000d8ndw054A.png_x000D_
https://dimg04.c-ctrip.com/images/30050l000000d3376FFE3.png_x000D_
https://youimg1.c-ctrip.com/target/100i060000001wo5a0E86.jpg_x000D_
https://youimg1.c-ctrip.com/target/100j0k000000cag12EB53.jpg</t>
  </si>
  <si>
    <t>1019074843</t>
  </si>
  <si>
    <t>海口2-15日自由行</t>
  </si>
  <si>
    <t>含去程机票+酒店多晚可选+天数随心选！</t>
  </si>
  <si>
    <t>https://dimg06.c-ctrip.com/images/02014120008az89mk5B52_R_440_245.png_x000D_
https://dimg03.c-ctrip.com/images/0200l120008etiu5fE422_R_440_245.jpg_x000D_
https://dimg02.c-ctrip.com/images/200n0j000000ayvk00D24_R_440_245.jpg_x000D_
https://dimg02.c-ctrip.com/images/fd/hotel/g5/M09/20/9B/CggYsVcDbnSAKTy9AAeAYpKvM9A234_R_440_245.jpg_x000D_
https://dimg01.c-ctrip.com/images/200r0l000000cz1r0B8F2_R_440_245.jpg_x000D_
https://dimg06.c-ctrip.com/images/200s1d000001euq40A394_R_440_245.jpg_x000D_
https://dimg04.c-ctrip.com/images/0306q1200086ke048D22A.jpg_x000D_
https://dimg04.c-ctrip.com/images/0305a120008lasofr9B18.png_x000D_
https://dimg04.c-ctrip.com/images/0304h12000841xu2q3E94.jpg</t>
  </si>
  <si>
    <t>1019221640</t>
  </si>
  <si>
    <t>『新晋高端酒店大赏·值得让你连住5晚』海岛慢生活 宅玩才是正确打开三亚的旅行方式！</t>
  </si>
  <si>
    <t>https://dimg03.c-ctrip.com/images/200w13000000v66qoF7C2_C_380_210.jpg_x000D_
https://dimg03.c-ctrip.com/images/200n0t000000igoc45DF7_C_380_210.jpg_x000D_
https://dimg03.c-ctrip.com/images/200t0n000000eewd7EE55_C_380_210.jpg_x000D_
https://dimg03.c-ctrip.com/images/200111000000rhh1b5EBF_C_380_210.jpg_x000D_
https://dimg03.c-ctrip.com/images/200d0x000000l5pz7C533_C_380_210.jpg_x000D_
https://dimg03.c-ctrip.com/images/20010v000000kdnkkDDB9_C_380_210.jpg_x000D_
https://dimg03.c-ctrip.com/images/200j11000000rfj0t05AB_C_380_210.jpg_x000D_
https://dimg03.c-ctrip.com/images/200b11000000ridwsE163_C_380_210.jpg_x000D_
https://dimg03.c-ctrip.com/images/20090f0000007kbwu5C17_C_380_210.jpg_x000D_
https://dimg03.c-ctrip.com/images/200m0e00000074et5B319_C_380_210.jpg_x000D_
https://dimg03.c-ctrip.com/images/200c0y000000midmo540C_C_380_210.jpg_x000D_
https://dimg03.c-ctrip.com/images/20020u000000ja9yr7739_C_380_210.jpg</t>
  </si>
  <si>
    <t>1019326345</t>
  </si>
  <si>
    <t>「天域3晚 超适合带小童」教科书级亲子酒店 享“躺平式”带娃：每天20+花young亲子活动趣味无穷·亲子教练带娃玩·打卡滨海小火车·玩沙滩·六大特色水域畅游 树荫泳池不怕晒！</t>
  </si>
  <si>
    <t>攻略完备全程五星酒店入住亲子榜单酒店海滨/沙滩</t>
  </si>
  <si>
    <t>https://dimg04.c-ctrip.com/images/0302b12000c0ze7k8780C.jpg</t>
  </si>
  <si>
    <t>1019512808</t>
  </si>
  <si>
    <t>万宁石梅湾4日自由行</t>
  </si>
  <si>
    <t>『三亚进出更便捷 3晚连住』甄选热门品牌酒店【威斯汀】【艾美】【喜来登】好评热卖中！·石梅湾滨海公路/加井岛浮潜/日月湾冲浪/神州半岛高尔夫，总有一处惊艳你的绝赞海滩！</t>
  </si>
  <si>
    <t>自选酒店海滨/沙滩浮潜体验高尔夫</t>
  </si>
  <si>
    <t>https://dimg04.c-ctrip.com/images/0305t12000bbv32h35F3B.jpg_x000D_
https://dimg04.c-ctrip.com/images/0301s120008om2qg4A583.png_x000D_
https://dimg04.c-ctrip.com/images/03038120008om2i9uFE58.png_x000D_
https://dimg04.c-ctrip.com/images/0306u120008om2p4rDA9B.png_x000D_
https://dimg04.c-ctrip.com/images/0305t1200087ltjzl30F8.png_x000D_
https://dimg04.c-ctrip.com/images/0302s1200087ltczg32A8.png_x000D_
https://dimg04.c-ctrip.com/images/0303q1200087ltbfwC4BF.png_x000D_
https://dimg04.c-ctrip.com/images/030151200087itn751E47.jpg</t>
  </si>
  <si>
    <t>1019592498</t>
  </si>
  <si>
    <t>广州长隆+三亚6日自由行</t>
  </si>
  <si>
    <t>2晚长隆+3晚三亚|『萌趣动物世界』小火车+空中缆车巡游东非大草原『《非诚勿扰》取景地』亚龙湾热带雨林天堂|『宝藏度假胜地』蜈支洲岛【亲子/情侣/闺蜜】</t>
  </si>
  <si>
    <t>攻略完备入住长隆景区海滨/沙滩海岛森林</t>
  </si>
  <si>
    <t>https://dimg04.c-ctrip.com/images/0304v120009jy0oqm848F.jpg_x000D_
https://dimg04.c-ctrip.com/images/0305n120009jy0g89A6D5.jpg</t>
  </si>
  <si>
    <t>1019606539</t>
  </si>
  <si>
    <t>珠海长隆+三亚6日自由行</t>
  </si>
  <si>
    <t>|2晚长隆酒店+3晚三亚酒店|·亲子乐园+海滨度假·玩转缤纷假期·三飞·珠海进·三亚回</t>
  </si>
  <si>
    <t>亲子甄选攻略完备入住长隆景区自选酒店游乐园</t>
  </si>
  <si>
    <t>https://dimg03.c-ctrip.com/images/fd/tg/g3/M09/DB/D6/CggYGlYppqOAb3WhAC-kz6k5FWs860_C_440_245.jpg_x000D_
https://dimg03.c-ctrip.com/images/fd/tg/g4/M06/F2/66/CggYHVYpp1OAUB8JADSMIUMhOso660_C_440_245.jpg_x000D_
https://dimg03.c-ctrip.com/images/fd/tg/g1/M02/7B/1A/CghzfFWwtCeAQbXqAD4pvA_BTS0687_C_440_245.jpg_x000D_
https://dimg03.c-ctrip.com/images/fd/tg/g1/M07/C7/AB/CghzflWwtDWAVTDcAESAind4FPc273_C_440_245.jpg_x000D_
https://dimg03.c-ctrip.com/images/100e0g00000083bd77A6E_C_440_245.jpg_x000D_
https://dimg03.c-ctrip.com/images/100b0g00000083cfj7AB6_C_440_245.jpg_x000D_
https://dimg04.c-ctrip.com/images/300l0b0000005yr3h84E8_C_440_245.jpg_x000D_
https://dimg04.c-ctrip.com/images/300o0b0000005yr4nD6DA_C_440_245.jpg_x000D_
https://dimg03.c-ctrip.com/images/fd/tg/g1/M03/7D/32/CghzfFWwz9eAFdICABJIucYkXDg976.jpg_x000D_
https://dimg03.c-ctrip.com/images/fd/tg/g1/M02/7D/34/CghzfFWwz_uAa1DFABwYw-O18Fg870.jpg_x000D_
https://dimg04.c-ctrip.com/images/300k0a0000004nxj7762D.jpg_x000D_
https://dimg03.c-ctrip.com/images/fd/tg/g3/M03/12/1B/CggYG1Ykl2uAPNhtACQGHfnPL2k127.jpg_x000D_
https://dimg04.c-ctrip.com/images/300c0b0000005c3646788.jpg</t>
  </si>
  <si>
    <t>1019610361</t>
  </si>
  <si>
    <t>珠海长隆+三亚7日自由行</t>
  </si>
  <si>
    <t>|3晚长隆酒店+3晚三亚酒店|·亲子乐园+海滨度假·玩转缤纷假期·三飞·珠海进·三亚回</t>
  </si>
  <si>
    <t>1020136841</t>
  </si>
  <si>
    <t>三亚+亚特兰蒂斯6日自由行</t>
  </si>
  <si>
    <t>高端定制「2日包车随行」上天入海『炫酷直升机+游艇出海』热门景点8选2「蜈支洲岛｜南山｜呀诺达｜天堂森林公园」2晚亚特海景房 畅玩水世界&amp;水族馆『享』专车接送机+微信管家</t>
  </si>
  <si>
    <t>攻略完备入住亲子榜单酒店双酒店海岛森林游艇出海</t>
  </si>
  <si>
    <t>https://dimg04.c-ctrip.com/images/0302z12000cn3x3o1711C.jpg_x000D_
https://dimg04.c-ctrip.com/images/0304e120009438kshD8EE.jpg</t>
  </si>
  <si>
    <t>1020901343</t>
  </si>
  <si>
    <t>「温德姆 连住3晚」比单订价更优！专享价推荐：1. 68平米起超大客房 2.首日客房免费mini吧畅饮 3.泳池/儿童乐园畅玩 4.拥商业广场配备餐厅/超市！加购租车自驾/司兼导1日包车/一日游等！</t>
  </si>
  <si>
    <t>攻略完备全程五星酒店游乐园</t>
  </si>
  <si>
    <t>https://dimg04.c-ctrip.com/images/300h0x000000levvi394F.jpg_x000D_
https://dimg04.c-ctrip.com/images/0302h120009mtjqr95CDA.jpg</t>
  </si>
  <si>
    <t>1020901346</t>
  </si>
  <si>
    <t>「升级1晚亚特」2日向导包车随行『上天入海』炫酷直升机+潮玩游艇出海『景点8选2·含游览车』 蜈支洲/南山/天涯/呀诺达/天堂森林等『赠』专车接送机+酒店间接送+微信管家|畅玩水世界&amp;水族馆</t>
  </si>
  <si>
    <t>1021342668</t>
  </si>
  <si>
    <t>【玩转双湾 4晚+4晚】高星价优酒店任选·初游推荐！国内亲子游热门目的地！</t>
  </si>
  <si>
    <t>https://dimg04.c-ctrip.com/images/300d1700000136phwD7EA.jpg_x000D_
https://dimg04.c-ctrip.com/images/300515000000y9qx3E1FB.jpg_x000D_
https://dimg04.c-ctrip.com/images/300p1c000001coahw559D.jpg_x000D_
https://dimg04.c-ctrip.com/images/0304l1200095ovgi758D4.jpg_x000D_
https://dimg04.c-ctrip.com/images/0306i1200095oqnh07AF9.jpg_x000D_
https://dimg04.c-ctrip.com/images/300e1c000001de8py4AC2.jpg_x000D_
https://dimg04.c-ctrip.com/images/300f1c000001dbig5923B.jpg_x000D_
https://dimg04.c-ctrip.com/images/0306t1200095xvvowE335.jpg_x000D_
https://dimg04.c-ctrip.com/images/0306x1200085lukj96273.jpg_x000D_
https://dimg04.c-ctrip.com/images/0305d1200081weal7EC36.jpg_x000D_
https://dimg04.c-ctrip.com/images/30061c000001didfh2B03.jpg_x000D_
https://dimg04.c-ctrip.com/images/300d1c000001dhc0i0365.jpg_x000D_
https://dimg04.c-ctrip.com/images/300i1c000001dgt1vFD63.jpg_x000D_
https://dimg04.c-ctrip.com/images/300a1c000001dj2b91709.jpg</t>
  </si>
  <si>
    <t>1021482373</t>
  </si>
  <si>
    <t>「2晚+后2晚瑰丽」赠专车接送机各1次『天花板级酒店巨作』4.8分超高点评 | 68平米起海景房 | 110m天际恒温泳池 | 无处不在的艺术品 | 晚订无位的炙餐厅等+前2晚酒店任选 推荐阳光壹·美高梅·柏悦等！</t>
  </si>
  <si>
    <t>攻略完备免费接送机/站</t>
  </si>
  <si>
    <t>https://dimg04.c-ctrip.com/images/0301q12000921x9y1FCA7.jpg_x000D_
https://dimg04.c-ctrip.com/images/0303v1200099drxpzD561.jpg_x000D_
https://dimg04.c-ctrip.com/images/030731200099ds2s88E1D.jpg_x000D_
https://dimg04.c-ctrip.com/images/0304b1200099drxig80AA.jpg_x000D_
https://dimg04.c-ctrip.com/images/0304v1200099drvw7E64A.jpg_x000D_
https://dimg04.c-ctrip.com/images/300i1c000001dgt1vFD63.jpg_x000D_
https://dimg04.c-ctrip.com/images/0306t1200095xvvowE335.jpg_x000D_
https://dimg04.c-ctrip.com/images/300l1e000001fhcsd5E1F.jpg_x000D_
https://dimg04.c-ctrip.com/images/300v1e000001fs8ig9046.jpg_x000D_
https://dimg04.c-ctrip.com/images/0300x1200081ou1enFF96.jpg_x000D_
https://dimg04.c-ctrip.com/images/300p1c000001dkgrkB3E7.jpg_x000D_
https://dimg04.c-ctrip.com/images/300b1d000001enrp2A325.jpg_x000D_
https://dimg04.c-ctrip.com/images/300q1c000001dmmdb5FD9.jpg_x000D_
https://dimg04.c-ctrip.com/images/300t1c000001dnk7kEC5B.jpg_x000D_
https://dimg04.c-ctrip.com/images/300e1c000001dqdrs7B45.jpg_x000D_
https://dimg04.c-ctrip.com/images/300k1c000001dlxnh91D5.jpg_x000D_
https://dimg04.c-ctrip.com/images/300e1c000001de8py4AC2.jpg</t>
  </si>
  <si>
    <t>1021484484</t>
  </si>
  <si>
    <t>【1晚+1晚+2晚 全程3家酒店随心选】享多湾区连游初体验！</t>
  </si>
  <si>
    <t>https://dimg04.c-ctrip.com/images/300c0t000000ir6wqB953.jpg_x000D_
https://dimg04.c-ctrip.com/images/300f0u000000jbo1t96BA.jpg_x000D_
https://dimg04.c-ctrip.com/images/300s0t000000iksv13163.jpg_x000D_
https://dimg04.c-ctrip.com/images/300k0t000000ii7rb9BB9.jpg_x000D_
https://dimg04.c-ctrip.com/images/30010v000000jurrb392B.jpg_x000D_
https://dimg04.c-ctrip.com/images/30060s000000hy3m7E859.jpg_x000D_
https://dimg04.c-ctrip.com/images/300f0t000000idxzdEDCD.jpg</t>
  </si>
  <si>
    <t>1021485458</t>
  </si>
  <si>
    <t>【1晚+2晚+1晚 全程3家酒店随心选】享多湾区连游初体验！</t>
  </si>
  <si>
    <t>https://dimg04.c-ctrip.com/images/300k0t000000ii7rb9BB9.jpg_x000D_
https://dimg04.c-ctrip.com/images/300f0u000000jbo1t96BA.jpg_x000D_
https://dimg04.c-ctrip.com/images/300f0t000000idxzdEDCD.jpg_x000D_
https://dimg04.c-ctrip.com/images/300c0t000000ir6wqB953.jpg_x000D_
https://dimg04.c-ctrip.com/images/300s0t000000iksv13163.jpg_x000D_
https://dimg04.c-ctrip.com/images/30010v000000jurrb392B.jpg_x000D_
https://dimg04.c-ctrip.com/images/30060s000000hy3m7E859.jpg</t>
  </si>
  <si>
    <t>1021486009</t>
  </si>
  <si>
    <t>【全程可选4家酒店·1晚+1晚+1晚+1晚】多湾区连游初体验 推荐四大湾区各住1晚！</t>
  </si>
  <si>
    <t>https://dimg04.c-ctrip.com/images/300f0u000000jbo1t96BA.jpg_x000D_
https://dimg04.c-ctrip.com/images/300k0t000000ii7rb9BB9.jpg_x000D_
https://dimg04.c-ctrip.com/images/300f0t000000idxzdEDCD.jpg_x000D_
https://dimg04.c-ctrip.com/images/300c0t000000ir6wqB953.jpg_x000D_
https://dimg04.c-ctrip.com/images/300s0t000000iksv13163.jpg_x000D_
https://dimg04.c-ctrip.com/images/30010v000000jurrb392B.jpg_x000D_
https://dimg04.c-ctrip.com/images/30060s000000hy3m7E859.jpg</t>
  </si>
  <si>
    <t>1021490993</t>
  </si>
  <si>
    <t>【1晚+1晚+1晚 全程3家酒店随心选】享多湾区连游初体验！</t>
  </si>
  <si>
    <t>1021494206</t>
  </si>
  <si>
    <t>【全程可选5家酒店·1晚+1晚+1晚+1晚+1晚】享多湾区连游初体验！</t>
  </si>
  <si>
    <t>https://dimg04.c-ctrip.com/images/300k0t000000ii7rb9BB9.jpg_x000D_
https://dimg04.c-ctrip.com/images/300f0u000000jbo1t96BA.jpg_x000D_
https://dimg04.c-ctrip.com/images/300f0t000000idxzdEDCD.jpg_x000D_
https://dimg04.c-ctrip.com/images/300c0t000000ir6wqB953.jpg_x000D_
https://dimg04.c-ctrip.com/images/30060s000000hy3m7E859.jpg_x000D_
https://dimg04.c-ctrip.com/images/300s0t000000iksv13163.jpg_x000D_
https://dimg04.c-ctrip.com/images/30010v000000jurrb392B.jpg</t>
  </si>
  <si>
    <t>1021513952</t>
  </si>
  <si>
    <t>人气度假型酒店随心选【高星7晚连住】亲子&amp;情侣&amp;家庭长假期热销款 用慢旅行征服朋友圈！亲子天堂遇上网红酒店 打卡国内第一度假城市！</t>
  </si>
  <si>
    <t>https://dimg04.c-ctrip.com/images/300q1d000001eii5456D7.jpg_x000D_
https://dimg04.c-ctrip.com/images/300f1c000001dbig5923B.jpg_x000D_
https://dimg04.c-ctrip.com/images/300d1c000001dgi917CF7.jpg_x000D_
https://dimg04.c-ctrip.com/images/300e1c000001de8py4AC2.jpg_x000D_
https://dimg04.c-ctrip.com/images/300d1c000001dhc0i0365.jpg_x000D_
https://dimg04.c-ctrip.com/images/300v1e000001fs8ig9046.jpg_x000D_
https://dimg04.c-ctrip.com/images/300i1c000001dgt1vFD63.jpg_x000D_
https://dimg04.c-ctrip.com/images/30071c000001ds6aq4318.jpg_x000D_
https://dimg04.c-ctrip.com/images/300k1c000001dlxnh91D5.jpg</t>
  </si>
  <si>
    <t>1021520073</t>
  </si>
  <si>
    <t>海口4日自由行</t>
  </si>
  <si>
    <t>3晚连住·酒店优选『希尔顿』『索菲特』『香格里拉』『万丽』『丽思卡尔顿』『观澜湖度假酒店』超热卖推荐，10W免税额嗨购不停，逛吃逛吃·玩转海口！【精致周末游】</t>
  </si>
  <si>
    <t>攻略完备自选酒店海滨/沙滩火山免税店帆船出海</t>
  </si>
  <si>
    <t>https://dimg04.c-ctrip.com/images/0306p12000ac4weas93FF.jpg_x000D_
https://dimg04.c-ctrip.com/images/0305a120008lasofr9B18.png_x000D_
https://dimg04.c-ctrip.com/images/0304h12000841xu2q3E94.jpg</t>
  </si>
  <si>
    <t>1021532484</t>
  </si>
  <si>
    <t>「含1日陵水包车游 | 三亚3晚+陵水2晚」一键预订 更省心『含』1.专车接送机+酒店间接送1次 2.一日(10h)专属包车 含微信管家服务，行程可定制『住』双程5钻随选『玩』推荐亚特兰蒂斯/分界洲岛等</t>
  </si>
  <si>
    <t>亲子甄选攻略完备自选酒店包车游</t>
  </si>
  <si>
    <t>https://dimg04.c-ctrip.com/images/0306t1200095xvvowE335.jpg_x000D_
https://dimg04.c-ctrip.com/images/0304l1200095ovgi758D4.jpg_x000D_
https://dimg04.c-ctrip.com/images/0306i1200095oqnh07AF9.jpg_x000D_
https://dimg04.c-ctrip.com/images/300v1e000001fs8ig9046.jpg_x000D_
https://dimg04.c-ctrip.com/images/300d1c000001dhc0i0365.jpg_x000D_
https://dimg04.c-ctrip.com/images/300i1c000001dgt1vFD63.jpg_x000D_
https://dimg04.c-ctrip.com/images/30061c000001didfh2B03.jpg_x000D_
https://dimg04.c-ctrip.com/images/300e1c000001de8py4AC2.jpg_x000D_
https://dimg04.c-ctrip.com/images/30021c000001dikki4C59.jpg_x000D_
https://dimg04.c-ctrip.com/images/300k1c000001dlxnh91D5.jpg_x000D_
https://dimg04.c-ctrip.com/images/300p1c000001dkgrkB3E7.jpg_x000D_
https://dimg04.c-ctrip.com/images/0302x120007hxg8dx8AF3.jpg_x000D_
https://dimg04.c-ctrip.com/images/30031c000001dn3z02A35.jpg</t>
  </si>
  <si>
    <t>1021579992</t>
  </si>
  <si>
    <t>一次旅行全囊括！【2晚+1晚+2晚 全程可入住3家酒店】支持多湾区连游体验！</t>
  </si>
  <si>
    <t>https://dimg04.c-ctrip.com/images/300f0u000000jbo1t96BA.jpg_x000D_
https://dimg04.c-ctrip.com/images/300c0t000000ir6wqB953.jpg_x000D_
https://dimg04.c-ctrip.com/images/300k0t000000ii7rb9BB9.jpg_x000D_
https://dimg04.c-ctrip.com/images/300s0t000000iksv13163.jpg_x000D_
https://dimg04.c-ctrip.com/images/30010v000000jurrb392B.jpg_x000D_
https://dimg04.c-ctrip.com/images/300f0t000000idxzdEDCD.jpg_x000D_
https://dimg04.c-ctrip.com/images/30060s000000hy3m7E859.jpg</t>
  </si>
  <si>
    <t>1021580709</t>
  </si>
  <si>
    <t>【1晚+2晚+2晚 全程3家酒店随心选】享多湾区连游初体验！</t>
  </si>
  <si>
    <t>1021634674</t>
  </si>
  <si>
    <t>『海口进三亚出· 海口1晚+三亚3晚』【双城巡游】 自驾海南 驰骋在环岛高速上，一路上可以车览海南岛的美丽风光！或选择乘坐环岛动车前往三亚，轻松领略南海上的“东方夏威夷”</t>
  </si>
  <si>
    <t>https://dimg03.c-ctrip.com/images/100r0m000000db4fi4E21.jpg_x000D_
https://dimg03.c-ctrip.com/images/100q0h00000092t2j6942.jpg_x000D_
https://dimg02.c-ctrip.com/images/200n0j000000ayvk00D24_R_440_245.jpg_x000D_
https://dimg04.c-ctrip.com/images/200t0t000000ib00h0AE0_R_440_245.jpg_x000D_
https://dimg01.c-ctrip.com/images/02064120001znrs03B837_R_640_640.jpg_x000D_
https://dimg01.c-ctrip.com/images/200u070000002gqh4ABBC_R_440_245.jpg_x000D_
https://dimg08.c-ctrip.com/images/0204d120003oemim55B03_R_640_640.jpg_x000D_
https://dimg07.c-ctrip.com/images/200s0x000000l9wi8C176_R_440_245.jpg_x000D_
https://dimg03.c-ctrip.com/images/100q0h00000094gf5F1AE.jpg_x000D_
https://dimg03.c-ctrip.com/images/fd/tg/g2/M04/85/6C/CghzgFWwmKmAIURTAEh3v6s1aF0482.jpg</t>
  </si>
  <si>
    <t>1021878409</t>
  </si>
  <si>
    <t>长假期热卖『4晚+3晚·热卖双酒店』特优价5钻：红树林·国光·天域·喜来登·费尔蒙·阳光壹·温德姆 双湾随心配 | 丰富可加购特价：一日游&amp;包车&amp;游艇&amp;浮潜等 玩什么怎么玩都听你的！</t>
  </si>
  <si>
    <t>攻略完备自选酒店森林浮潜体验</t>
  </si>
  <si>
    <t>https://dimg04.c-ctrip.com/images/300t0v000000jp64b1AB4.jpg_x000D_
https://dimg04.c-ctrip.com/images/30021c000001dikki4C59.jpg_x000D_
https://dimg04.c-ctrip.com/images/0304l1200095ovgi758D4.jpg_x000D_
https://dimg04.c-ctrip.com/images/0306i1200095oqnh07AF9.jpg_x000D_
https://dimg04.c-ctrip.com/images/300e1c000001de8py4AC2.jpg_x000D_
https://dimg04.c-ctrip.com/images/300t1c000001dnk7kEC5B.jpg_x000D_
https://dimg04.c-ctrip.com/images/30061c000001didfh2B03.jpg_x000D_
https://dimg04.c-ctrip.com/images/300b1d000001enrp2A325.jpg_x000D_
https://dimg04.c-ctrip.com/images/0306t1200095xvvowE335.jpg_x000D_
https://dimg04.c-ctrip.com/images/0302c120006ppmmar59EF.jpg_x000D_
https://dimg04.c-ctrip.com/images/300k1c000001dlxnh91D5.jpg_x000D_
https://dimg04.c-ctrip.com/images/300q1c000001dmmdb5FD9.jpg_x000D_
https://dimg04.c-ctrip.com/images/300i1c000001dgt1vFD63.jpg_x000D_
https://dimg04.c-ctrip.com/images/300d1c000001dhc0i0365.jpg_x000D_
https://dimg04.c-ctrip.com/images/30031c000001dn3z02A35.jpg_x000D_
https://dimg04.c-ctrip.com/images/300p1c000001coahw559D.jpg_x000D_
https://dimg04.c-ctrip.com/images/300d1700000136phwD7EA.jpg_x000D_
https://dimg04.c-ctrip.com/images/300515000000y9qx3E1FB.jpg</t>
  </si>
  <si>
    <t>1021926471</t>
  </si>
  <si>
    <t>【3晚+1晚+2晚·高星酒店换着住】长天数旅行 酒店控必选 | 小姐姐挚爱-傲途格|艾迪逊|阳光壹·年度网红-亚特|康年|嘉佩乐·人气别墅-维景国际|迎宾馆·省心亲子-仁恒皇冠|天域·高奢甄享-丽思|柏悦</t>
  </si>
  <si>
    <t>https://dimg04.c-ctrip.com/images/30021c000001dikki4C59.jpg_x000D_
https://dimg04.c-ctrip.com/images/30071c000001ds6aq4318.jpg_x000D_
https://dimg04.c-ctrip.com/images/300l1e000001fhcsd5E1F.jpg_x000D_
https://dimg04.c-ctrip.com/images/300q1c000001dmmdb5FD9.jpg_x000D_
https://dimg04.c-ctrip.com/images/30051d000001envwdE4DA.jpg_x000D_
https://dimg04.c-ctrip.com/images/300i1c000001dgt1vFD63.jpg_x000D_
https://dimg04.c-ctrip.com/images/30031c000001dn3z02A35.jpg_x000D_
https://dimg04.c-ctrip.com/images/300p1c000001coahw559D.jpg_x000D_
https://dimg04.c-ctrip.com/images/300d1700000136phwD7EA.jpg_x000D_
https://dimg04.c-ctrip.com/images/300515000000y9qx3E1FB.jpg</t>
  </si>
  <si>
    <t>1022004054</t>
  </si>
  <si>
    <t>『三亚进海口出·三亚3晚+海口1晚』在海口穿越芳华年代，在三亚解锁『失落的空间水族馆』，复古VS摩登双体验！ 自由行选择自驾或乘坐环岛动车前往海口，轻松领略南海上的“东方夏威夷”！</t>
  </si>
  <si>
    <t>1022017457</t>
  </si>
  <si>
    <t>『5晚+2晚·热卖双酒店』特优价5钻：红树林·国光·天域·喜来登·威斯汀·阳光壹·温德姆 双湾随心配 | 丰富可加购特价：一日游&amp;包车&amp;游艇&amp;浮潜等 玩什么怎么玩都听你的！</t>
  </si>
  <si>
    <t>自选酒店森林浮潜体验游艇出海</t>
  </si>
  <si>
    <t>1022407811</t>
  </si>
  <si>
    <t>【全程可选6家酒店·1晚+1晚+1晚+1晚+1晚+1晚】享多湾区连游初体验！</t>
  </si>
  <si>
    <t>1023416822</t>
  </si>
  <si>
    <t>三亚3-15日自由行</t>
  </si>
  <si>
    <t>高性价比! 海口往返-住三亚【海口美兰机场动车直达三亚仅1.5H，空铁联运超划算！】三亚可选1~2家酒店 晚数随心配/海棠湾免税城血拼/嗨玩亚特兰蒂斯水族馆&amp;水世界/酷炫游艇出海/赠送三亚旅拍体验！</t>
  </si>
  <si>
    <t>自选酒店水上乐园</t>
  </si>
  <si>
    <t>https://dimg04.c-ctrip.com/images/0306t1200095xvvowE335.jpg_x000D_
https://dimg04.c-ctrip.com/images/0306i1200095oqnh07AF9.jpg_x000D_
https://dimg04.c-ctrip.com/images/300i1c000001dgt1vFD63.jpg_x000D_
https://dimg04.c-ctrip.com/images/300e1c000001de8py4AC2.jpg_x000D_
https://dimg04.c-ctrip.com/images/30061c000001didfh2B03.jpg_x000D_
https://dimg04.c-ctrip.com/images/300q1c000001dmmdb5FD9.jpg_x000D_
https://dimg04.c-ctrip.com/images/30021c000001dikki4C59.jpg_x000D_
https://dimg04.c-ctrip.com/images/300a1c000001dj2b91709.jpg_x000D_
https://dimg04.c-ctrip.com/images/0304l1200095ovgi758D4.jpg_x000D_
https://dimg04.c-ctrip.com/images/300e1c000001dqdrs7B45.jpg</t>
  </si>
  <si>
    <t>1023526077</t>
  </si>
  <si>
    <t>『2晚+后2晚仁恒皇冠假日』天花板级亲子 后2晚住4.9分超高口碑仁恒皇冠假日『赠宝格丽洗护套装|房间迷你吧全天畅饮|整天亲子活动不重样|270度顶层泳池|堪比自助晚餐的早餐体验！</t>
  </si>
  <si>
    <t>https://dimg04.c-ctrip.com/images/300k1c000001dlxnh91D5.jpg_x000D_
https://dimg04.c-ctrip.com/images/0306t1200095xvvowE335.jpg_x000D_
https://dimg04.c-ctrip.com/images/0304l1200095ovgi758D4.jpg_x000D_
https://dimg04.c-ctrip.com/images/0306i1200095oqnh07AF9.jpg_x000D_
https://dimg04.c-ctrip.com/images/300v1e000001fs8ig9046.jpg_x000D_
https://dimg04.c-ctrip.com/images/0305d1200081weal7EC36.jpg_x000D_
https://dimg04.c-ctrip.com/images/0300x1200081ou1enFF96.jpg_x000D_
https://dimg04.c-ctrip.com/images/30031c000001dn3z02A35.jpg_x000D_
https://dimg04.c-ctrip.com/images/300p1c000001dkgrkB3E7.jpg_x000D_
https://dimg04.c-ctrip.com/images/300d1c000001dhc0i0365.jpg_x000D_
https://dimg04.c-ctrip.com/images/300i1c000001dgt1vFD63.jpg_x000D_
https://dimg04.c-ctrip.com/images/30061c000001didfh2B03.jpg_x000D_
https://dimg04.c-ctrip.com/images/30021c000001dikki4C59.jpg_x000D_
https://dimg04.c-ctrip.com/images/300e1c000001de8py4AC2.jpg</t>
  </si>
  <si>
    <t>1024442597</t>
  </si>
  <si>
    <t>【2晚+亚龙湾鸟巢1晚+1晚】野趣十足的原生态体验·享酒店内电瓶车接送|可选种类丰富的雨林别墅|打卡峭壁无边泳池|口碑极好的泰餐厅|住店客人可免费游玩森林公园|《亲爱的热爱的》取景地</t>
  </si>
  <si>
    <t>无边泳池别墅酒店</t>
  </si>
  <si>
    <t>https://dimg04.c-ctrip.com/images/300p1800000141gby91A5.jpg_x000D_
https://dimg04.c-ctrip.com/images/300s0v000000jq2c8E2B5.jpg_x000D_
https://dimg04.c-ctrip.com/images/300k0t000000ii7rb9BB9.jpg_x000D_
https://dimg04.c-ctrip.com/images/300f0u000000jbo1t96BA.jpg_x000D_
https://dimg04.c-ctrip.com/images/300f0t000000idxzdEDCD.jpg_x000D_
https://dimg04.c-ctrip.com/images/300c0t000000ir6wqB953.jpg_x000D_
https://dimg04.c-ctrip.com/images/30070u000000jsbyx541D.jpg_x000D_
https://dimg04.c-ctrip.com/images/30010v000000jurrb392B.jpg_x000D_
https://dimg04.c-ctrip.com/images/30060s000000hy3m7E859.jpg_x000D_
https://dimg04.c-ctrip.com/images/300o0s000000hwbj62535.jpg_x000D_
https://dimg04.c-ctrip.com/images/300g0s000000hy6490525.jpg_x000D_
https://dimg04.c-ctrip.com/images/300b0t000000iddin38DF.jpg</t>
  </si>
  <si>
    <t>1024808528</t>
  </si>
  <si>
    <t>『仁恒皇冠假日3晚·4.9分高口碑酒店』亲子服务为王·入住送惊喜礼包【赠】宝格丽洗护套装【赠】专属24小时管家【赠】迷你吧畅饮|全天候儿童活动·水枪大战&amp;泡泡秀|顶层270度无边泳池</t>
  </si>
  <si>
    <t>无边泳池全程金铂钻酒店入住亲子榜单酒店</t>
  </si>
  <si>
    <t>https://dimg04.c-ctrip.com/images/300k1c000001dlxnh91D5.jpg</t>
  </si>
  <si>
    <t>1024857984</t>
  </si>
  <si>
    <t>这些热卖房天生属“水”「亚龙湾直通泳池房·连住5晚」不出房间就能跳入泳池！美高梅/瑞吉/迎宾馆/希尔顿/华宇/维景国际等超人气度假酒店优选！解锁三亚玩酒店的新姿势！</t>
  </si>
  <si>
    <t>泳池房自选酒店</t>
  </si>
  <si>
    <t>https://dimg04.c-ctrip.com/images/300e1c000001de8py4AC2.jpg_x000D_
https://dimg03.c-ctrip.com/images/200t180000013qgh95D7B_C_380_210.jpg_x000D_
https://dimg03.c-ctrip.com/images/200i180000013p887CEF8_C_380_210.jpg_x000D_
https://dimg04.c-ctrip.com/images/0301u120007hxcjqv913C.jpg_x000D_
https://dimg03.c-ctrip.com/images/20040g0000007wgpk72A5_C_380_210.jpg_x000D_
https://dimg03.c-ctrip.com/images/20020g0000007wgmc0E5D_C_380_210.jpg_x000D_
https://dimg04.c-ctrip.com/images/300v1e000001fs8ig9046.jpg_x000D_
https://dimg03.c-ctrip.com/images/200q0r000000h1ab69D37_C_380_210.jpg_x000D_
https://dimg03.c-ctrip.com/images/200e0900000040p3k95FE_C_380_210.jpg_x000D_
https://dimg04.c-ctrip.com/images/300l1e000001fhcsd5E1F.jpg_x000D_
https://dimg03.c-ctrip.com/images/200r180000014ypfd833A_C_380_210.jpg_x000D_
https://dimg03.c-ctrip.com/images/2009160000010f2qk322D_C_380_210.jpg</t>
  </si>
  <si>
    <t>1024862677</t>
  </si>
  <si>
    <t>三亚海棠湾6日自由行</t>
  </si>
  <si>
    <t>「直通泳池房·连住5晚」不出房间就能跳入泳池 喜来登·瑰丽·君悦·威斯汀等高颜值酒店优选！刷爆小红书&amp;抖音的网红泳池酒店尽在此！get泳池新体验&amp;惊艳大片！</t>
  </si>
  <si>
    <t>泳池房自选酒店水上乐园</t>
  </si>
  <si>
    <t>https://dimg04.c-ctrip.com/images/30061c000001didfh2B03.jpg_x000D_
https://dimg03.c-ctrip.com/images/200l070000002i5mt4D77_C_380_210.jpg_x000D_
https://dimg03.c-ctrip.com/images/200g080000003947464F0_C_380_210.jpg_x000D_
https://dimg04.c-ctrip.com/images/300p1c000001dkgrkB3E7.jpg_x000D_
https://dimg03.c-ctrip.com/images/200b09000000498ny6AC9_C_380_210.jpg_x000D_
https://dimg03.c-ctrip.com/images/200r15000000xnja6C737_C_380_210.jpg_x000D_
https://dimg04.c-ctrip.com/images/30051d000001envwdE4DA.jpg_x000D_
https://dimg03.c-ctrip.com/images/200e0k000000b9at51210_C_380_210.jpg_x000D_
https://dimg03.c-ctrip.com/images/hotel/486000/485100/a1b7d8b44ae148c993f1b133e1b8ae24_C_380_210.jpg_x000D_
https://dimg04.c-ctrip.com/images/0302c120006ppmmar59EF.jpg_x000D_
https://dimg03.c-ctrip.com/images/200a1900000165j40CDB8_C_380_210.jpg_x000D_
https://dimg03.c-ctrip.com/images/200t10000000p0zxw1E1E_C_380_210.jpg</t>
  </si>
  <si>
    <t>1024863907</t>
  </si>
  <si>
    <t>刷爆小红书&amp;抖音「超热卖直通泳池房·连住4晚」保利瑰丽&amp;君悦&amp;喜来登&amp;康莱德等人气酒店甄选！酷炫玩水新姿势 网红泳池酒店尽在此 泳池凹造型美爆朋友圈！</t>
  </si>
  <si>
    <t>1025046286</t>
  </si>
  <si>
    <t>全程奢牌酒店【顶流酒店合辑 3晚连住】丽思·艾迪逊·瑰丽·嘉佩乐等【专车专人】含1日包车+接送机 车型可升级 | 赠1V1微管家+取消险【网红景区加购】蜈支洲岛|南山礼佛，亲子推荐天堂森林公园|亚特等</t>
  </si>
  <si>
    <t>全程金铂钻酒店自选酒店包车游海岛森林赠取消险（最多赔500）寺院祈福</t>
  </si>
  <si>
    <t>https://dimg04.c-ctrip.com/images/0302012000943fjkj9481.jpg_x000D_
https://dimg04.c-ctrip.com/images/300l1e000001fhcsd5E1F.jpg_x000D_
https://dimg04.c-ctrip.com/images/300v1e000001fs8ig9046.jpg_x000D_
https://dimg04.c-ctrip.com/images/0302a1200064p1sfrE8DF.jpg_x000D_
https://dimg04.c-ctrip.com/images/0302c120006ppmmar59EF.jpg_x000D_
https://dimg04.c-ctrip.com/images/300e1c000001dqdrs7B45.jpg_x000D_
https://dimg04.c-ctrip.com/images/300q1c000001dmmdb5FD9.jpg_x000D_
https://dimg04.c-ctrip.com/images/0300x1200081ou1enFF96.jpg</t>
  </si>
  <si>
    <t>1025052128</t>
  </si>
  <si>
    <t>「住」5晚连住「行」含1日随心包车+专车接送机各1次 专业司机服务「享」专属微管家 可定制热门行程 | 热门酒店 一线海景推荐：天域·希尔顿·喜来登·美高梅·威斯汀·红树林等 按需随心订</t>
  </si>
  <si>
    <t>自选酒店包车游</t>
  </si>
  <si>
    <t>https://dimg04.c-ctrip.com/images/0301v1200087jp2pb7940.jpg_x000D_
https://dimg04.c-ctrip.com/images/0302012000943fjkj9481.jpg_x000D_
https://dimg04.c-ctrip.com/images/0301u120007hxcjqv913C.jpg_x000D_
https://dimg04.c-ctrip.com/images/0300m12000b62g7uc831E.jpg_x000D_
https://dimg04.c-ctrip.com/images/0302h12000c01yg1o9D75.jpg_x000D_
https://dimg04.c-ctrip.com/images/0306t1200095xvvowE335.jpg_x000D_
https://dimg04.c-ctrip.com/images/300v1e000001fs8ig9046.jpg_x000D_
https://dimg04.c-ctrip.com/images/300d1c000001dhc0i0365.jpg_x000D_
https://dimg04.c-ctrip.com/images/30061c000001didfh2B03.jpg_x000D_
https://dimg04.c-ctrip.com/images/30071c000001ds6aq4318.jpg_x000D_
https://dimg04.c-ctrip.com/images/30021c000001dikki4C59.jpg_x000D_
https://dimg04.c-ctrip.com/images/300e1c000001de8py4AC2.jpg</t>
  </si>
  <si>
    <t>1025073857</t>
  </si>
  <si>
    <t>锁定暑期档『2晚+3晚 | 包车游』【专车无忧服务】含1日私家包车+接/送机各1次+酒店间接驳 | 赠1V1微信管家 可定制行程【住5钻 口碑榜精选酒店】适合亲子:天域·美高梅·仁恒皇冠 适合情侣:威斯汀·亚特等</t>
  </si>
  <si>
    <t>自选酒店包车游森林</t>
  </si>
  <si>
    <t>https://dimg04.c-ctrip.com/images/0305s12000c1ptfy48F7A.jpg_x000D_
https://dimg04.c-ctrip.com/images/0303v12000c1ptgouC354.jpg_x000D_
https://dimg04.c-ctrip.com/images/0300c12000c1pxudi598B.jpg_x000D_
https://dimg04.c-ctrip.com/images/0304x12000c1py0n69B42.jpg_x000D_
https://dimg04.c-ctrip.com/images/0302n12000c1py01d444D.jpg_x000D_
https://dimg04.c-ctrip.com/images/0305y12000c1py1ty7D91.jpg_x000D_
https://dimg04.c-ctrip.com/images/0304612000c1pxvt9F6D3.jpg_x000D_
https://dimg04.c-ctrip.com/images/0300m12000b62g7uc831E.jpg_x000D_
https://dimg04.c-ctrip.com/images/300k1c000001dlxnh91D5.jpg_x000D_
https://dimg04.c-ctrip.com/images/0306t1200095xvvowE335.jpg_x000D_
https://dimg04.c-ctrip.com/images/0306i1200095oqnh07AF9.jpg_x000D_
https://dimg04.c-ctrip.com/images/300e1c000001de8py4AC2.jpg_x000D_
https://dimg04.c-ctrip.com/images/300d1c000001dhc0i0365.jpg_x000D_
https://dimg04.c-ctrip.com/images/0306x1200085lukj96273.jpg_x000D_
https://dimg04.c-ctrip.com/images/0301u120007hxcjqv913C.jpg_x000D_
https://dimg04.c-ctrip.com/images/300p1c000001dkgrkB3E7.jpg_x000D_
https://dimg04.c-ctrip.com/images/30061c000001didfh2B03.jpg_x000D_
https://dimg04.c-ctrip.com/images/0302h12000c01yg1o9D75.jpg_x000D_
https://dimg04.c-ctrip.com/images/300i1c000001dgt1vFD63.jpg_x000D_
https://dimg04.c-ctrip.com/images/0303p12000b5v591rB915.jpg_x000D_
https://dimg04.c-ctrip.com/images/300q1c000001dmmdb5FD9.jpg_x000D_
https://dimg04.c-ctrip.com/images/30021c000001dikki4C59.jpg</t>
  </si>
  <si>
    <t>1025334611</t>
  </si>
  <si>
    <t>『尊享上天入海+宝藏民宿+3日向导包车』游艇+直升机+人气玩法8选2 |『宿·双民宿』精选榜单高品质民宿 | 微信管家·更省心 | 南山 蜈支洲 亚特兰蒂斯 等热门景区任选 | 24小时专车接送机</t>
  </si>
  <si>
    <t>自选酒店包车游海岛游艇出海</t>
  </si>
  <si>
    <t>1025440309</t>
  </si>
  <si>
    <t>潮玩家专场！【包车游 | 含直升机游艇体验】「5钻酒店合辑 连住4晚 | 连住不挪窝热销酒店榜——天域·喜来登·国光·铂尔曼·美高梅等」【享】1日专属包车+含凤凰岛直升机3KM+游艇出海3H | 赠微信管家服务</t>
  </si>
  <si>
    <t>自选酒店包车游游艇出海</t>
  </si>
  <si>
    <t>https://dimg04.c-ctrip.com/images/0301612000afoej7nB78D.jpg_x000D_
https://dimg04.c-ctrip.com/images/300d1c000001dhc0i0365.jpg_x000D_
https://dimg04.c-ctrip.com/images/0306i1200095oqnh07AF9.jpg_x000D_
https://dimg04.c-ctrip.com/images/300e1c000001de8py4AC2.jpg_x000D_
https://dimg04.c-ctrip.com/images/300q1c000001dmmdb5FD9.jpg_x000D_
https://dimg04.c-ctrip.com/images/300e1c000001de8py4AC2.jpg_x000D_
https://dimg04.c-ctrip.com/images/30021c000001dikki4C59.jpg_x000D_
https://dimg04.c-ctrip.com/images/0301u120007hxcjqv913C.jpg_x000D_
https://dimg04.c-ctrip.com/images/0306t1200095xvvowE335.jpg_x000D_
https://dimg04.c-ctrip.com/images/300i1c000001dgt1vFD63.jpg_x000D_
https://dimg04.c-ctrip.com/images/300p1c000001dkgrkB3E7.jpg_x000D_
https://dimg04.c-ctrip.com/images/30061c000001didfh2B03.jpg_x000D_
https://dimg04.c-ctrip.com/images/300k1c000001dlxnh91D5.jpg</t>
  </si>
  <si>
    <t>1025479753</t>
  </si>
  <si>
    <t>万宁+三亚6日自由行</t>
  </si>
  <si>
    <t>万宁3晚+三亚2晚·两地串游更精彩，探索海岛奇趣Young生活，隐匿神秘加井岛，慵懒海岛度假风，体验冲浪打卡海南海上运动新地标，可选【喜来登】【威斯汀】【艾美】</t>
  </si>
  <si>
    <t>https://dimg04.c-ctrip.com/images/03021120008rguazp1003.png_x000D_
https://dimg04.c-ctrip.com/images/03038120008om2i9uFE58.png_x000D_
https://dimg04.c-ctrip.com/images/0306u120008om2p4rDA9B.png_x000D_
https://dimg04.c-ctrip.com/images/0301s120008om2qg4A583.png_x000D_
https://dimg04.c-ctrip.com/images/300a1c000001dj2b91709.jpg_x000D_
https://dimg04.c-ctrip.com/images/300d1c000001dhc0i0365.jpg_x000D_
https://dimg04.c-ctrip.com/images/300q1c000001dmmdb5FD9.jpg_x000D_
https://dimg04.c-ctrip.com/images/0305t1200087ltjzl30F8.png_x000D_
https://dimg04.c-ctrip.com/images/0302s1200087ltczg32A8.png_x000D_
https://dimg04.c-ctrip.com/images/0303q1200087ltbfwC4BF.png</t>
  </si>
  <si>
    <t>1025512490</t>
  </si>
  <si>
    <t>含1日(10h)包车『住』亚龙湾亲子王 天域3晚『行』专车接送机各1次+全程微管家 | 亚龙湾亲子游标杆 深度体验：亚龙湾一线海滩&amp;蔚蓝海 | 婴童设施随时玩·多款泳池 树荫底下不怕晒|萌宠乐园等 省心带娃！</t>
  </si>
  <si>
    <t>全程五星酒店入住亲子榜单酒店包车游</t>
  </si>
  <si>
    <t>https://dimg04.c-ctrip.com/images/0302012000943fjkj9481.jpg_x000D_
https://dimg04.c-ctrip.com/images/0306i1200095oqnh07AF9.jpg_x000D_
https://dimg04.c-ctrip.com/images/300a1a0000018xf2q7A31.jpg_x000D_
https://dimg04.c-ctrip.com/images/300k1a000001909dd330E.jpg_x000D_
https://dimg04.c-ctrip.com/images/300s1c000001ccratF70C.jpg_x000D_
https://dimg04.c-ctrip.com/images/30081a0000018upjs9C15.jpg</t>
  </si>
  <si>
    <t>1025777493</t>
  </si>
  <si>
    <t>『铂尔曼别墅·连住4晚』赠专车接送机各1次！甄选150平米起 自带私人泳池的泰国/缅甸/南洋style别墅房型 | 临近百花谷商业街&amp;过马路能到海滩 | 假装在国外 这才是够味的海岛度假！</t>
  </si>
  <si>
    <t>别墅酒店海滨/沙滩海岛免费接送机/站</t>
  </si>
  <si>
    <t>https://dimg03.c-ctrip.com/images/fd/hotel/g3/M05/DF/3E/CggYGlZFLXmASFxSAAobC7qjSF0104_C_380_210.jpg_x000D_
https://dimg03.c-ctrip.com/images/fd/hotel/g4/M09/FC/4B/CggYHFZFL8eATJfBAAmEWUNqjzM372_C_380_210.jpg_x000D_
https://dimg03.c-ctrip.com/images/20060y000000m073v9838_C_380_210.jpg_x000D_
https://dimg03.c-ctrip.com/images/230h0g0000008oc6pACA4_C_380_210.jpg</t>
  </si>
  <si>
    <t>1025785109</t>
  </si>
  <si>
    <t>初游优选~含游艇直升机+2天包车「享」专车接送机+真人微信管家+南山/蜈支洲/西岛/分界洲热门玩法|必睡推荐『马岭』阿兰若|星野『博后村』良宵隐|无名之宿『后海』海的院子|宿寐</t>
  </si>
  <si>
    <t>1026069020</t>
  </si>
  <si>
    <t>高颜值泳池榜单『2晚+2晚 双酒店』康年&amp;瑰丽-空中无边泳池| 瑞吉-透明泳池| 傲途格&amp;阳光壹-小红书热推| 嘉佩乐&amp;柏悦-Tiffany蓝少女心泳池』12家热门酒店任你打卡！</t>
  </si>
  <si>
    <t>无边泳池自选酒店</t>
  </si>
  <si>
    <t>https://dimg04.c-ctrip.com/images/0305i1200087jjxn65209.png_x000D_
https://dimg04.c-ctrip.com/images/030261200087jcmxm17DF.png_x000D_
https://dimg04.c-ctrip.com/images/030711200087jcmif30F1.png_x000D_
https://dimg04.c-ctrip.com/images/0303t1200087jjn55D7A1.png</t>
  </si>
  <si>
    <t>1026176894</t>
  </si>
  <si>
    <t>『亲子酒店严选合辑 | 5晚不挪窝』赠专车接送机各1次——亲子房型|精品儿童乐园|农场萌宠|丰富亲子活动|品质服务【人气天域|仁恒皇冠|喜来登|海的世界亚特兰蒂斯|更有希尔顿/红树林/美高梅等】</t>
  </si>
  <si>
    <t>亲子甄选自选酒店森林免费接送机/站</t>
  </si>
  <si>
    <t>https://dimg03.c-ctrip.com/images/20040t000000igly16E2A_C_380_210.jpg_x000D_
https://dimg03.c-ctrip.com/images/20040v000000jltlbADBC_C_380_210.jpg_x000D_
https://dimg03.c-ctrip.com/images/200r0t000000ig1xzE095_C_380_210.jpg_x000D_
https://dimg03.c-ctrip.com/images/200v160000010y1dyA0FD_C_380_210.jpg_x000D_
https://dimg03.c-ctrip.com/images/20071c000001d693v2AD7_C_380_210.jpg_x000D_
https://dimg03.c-ctrip.com/images/200t160000010i20kEC97_C_380_210.jpg_x000D_
https://dimg03.c-ctrip.com/images/200h1800000154fww0E45_C_380_210.jpg_x000D_
https://dimg03.c-ctrip.com/images/200u0v000000k0pgh015C_C_380_210.jpg_x000D_
https://dimg03.c-ctrip.com/images/200g0n000000eitvf389D_C_380_210.jpg_x000D_
https://dimg03.c-ctrip.com/images/20070n000000eyk2j5B8C_C_380_210.jpg_x000D_
https://dimg03.c-ctrip.com/images/20061b000001byutyEE42_C_380_210.jpg_x000D_
https://dimg03.c-ctrip.com/images/20081a0000018o0q9B0D2_C_380_210.jpg_x000D_
https://dimg03.c-ctrip.com/images/20040a00000050b0478F5_C_380_210.jpg_x000D_
https://dimg03.c-ctrip.com/images/200v0800000030uoaD9F6_C_380_210.jpg_x000D_
https://dimg04.c-ctrip.com/images/30071c000001ds6aq4318.jpg_x000D_
https://dimg04.c-ctrip.com/images/30061c000001didfh2B03.jpg_x000D_
https://dimg04.c-ctrip.com/images/300k1c000001dlxnh91D5.jpg_x000D_
https://dimg04.c-ctrip.com/images/300q1c000001dmmdb5FD9.jpg_x000D_
https://dimg04.c-ctrip.com/images/30021c000001dikki4C59.jpg_x000D_
https://dimg04.c-ctrip.com/images/0300m12000b62g7uc831E.jpg_x000D_
https://dimg04.c-ctrip.com/images/0302h12000c01yg1o9D75.jpg_x000D_
https://dimg04.c-ctrip.com/images/300e1c000001de8py4AC2.jpg</t>
  </si>
  <si>
    <t>1026237681</t>
  </si>
  <si>
    <t>三亚+亚特兰蒂斯5日自由行</t>
  </si>
  <si>
    <t>1晚亚特海景房「上天入海包车游 | 顶流亚特 无限次畅玩水世界水族馆」『游艇出海3h+直升机3km 含1日专车 高口碑司机服务』 专车接送机+酒店间接驳+取消险</t>
  </si>
  <si>
    <t>入住亲子榜单酒店包车游赠取消险（最多赔500）游艇出海</t>
  </si>
  <si>
    <t>https://dimg04.c-ctrip.com/images/0301612000afoej7nB78D.jpg_x000D_
https://dimg04.c-ctrip.com/images/0304e120009438kshD8EE.jpg</t>
  </si>
  <si>
    <t>1026258801</t>
  </si>
  <si>
    <t>自驾在路上『三亚湾/大东海2晚+海棠湾2晚』含4日租车（96小时）畅驾 一路向东·轻松get太阳湾人气沿海公路| 半山半岛帆船港&amp;欧风广场| 呀诺达悬崖观海秋千|小众ins风拍照地呆呆岛</t>
  </si>
  <si>
    <t>自选酒店租车自驾</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</si>
  <si>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https://dimg04.c-ctrip.com/images/30071e000001fyotbF551.jpg_x000D_
https://dimg04.c-ctrip.com/images/300s1c000001ccratF70C.jpg_x000D_
https://dimg04.c-ctrip.com/images/300g15000000xtl5mBEB7_C_380_210.jpg_x000D_
https://dimg04.c-ctrip.com/images/300a15000000xu7to6A19_C_380_210.jpg_x000D_
https://dimg04.c-ctrip.com/images/300515000000yqy6x8B35_C_380_210.jpg_x000D_
https://dimg04.c-ctrip.com/images/300715000000z54kvCC62_C_380_210.jpg_x000D_
https://dimg04.c-ctrip.com/images/300d1c000001dhc0i0365.jpg_x000D_
https://dimg04.c-ctrip.com/images/300i1c000001dgt1vFD63.jpg_x000D_
https://dimg04.c-ctrip.com/images/300a1c000001dj2b91709.jpg_x000D_
https://dimg04.c-ctrip.com/images/30031c000001dn3z02A35.jpg_x000D_
https://dimg04.c-ctrip.com/images/300r1e000001f18ad7723.jpg_x000D_
https://dimg04.c-ctrip.com/images/300r1f000001gq9zx7F7B.jpg_x000D_
https://dimg04.c-ctrip.com/images/300p1c000001dkgrkB3E7.jpg_x000D_
https://dimg04.c-ctrip.com/images/30051d000001envwdE4DA.jpg_x000D_
https://dimg04.c-ctrip.com/images/30061c000001didfh2B03.jpg_x000D_
https://dimg04.c-ctrip.com/images/300q1c000001dmmdb5FD9.jpg_x000D_
https://dimg04.c-ctrip.com/images/300k1c000001dlxnh91D5.jpg</t>
  </si>
  <si>
    <t>1026698267</t>
  </si>
  <si>
    <t>万宁+石梅湾+三亚7日自由行</t>
  </si>
  <si>
    <t>龙年自驾游「万宁3晚+三亚3晚 | 含6x24h租车」石梅湾:滨海公路 | 桥海牧场ins风大片 | 小马代加井岛:潜水圣地 | 日月湾:玩冲浪 | 兴隆:咖啡园&amp;热带植物园 | 神州半岛:日落吧&amp;灯塔</t>
  </si>
  <si>
    <t>自选酒店租车自驾海滨/沙滩潜水体验帆船出海游艇出海</t>
  </si>
  <si>
    <t>https://dimg04.c-ctrip.com/images/0300i1200015kfz2310D8.jpg_x000D_
https://dimg04.c-ctrip.com/images/200v1e000001fz8u796F7_R_380_210.jpg_x000D_
https://dimg01.c-ctrip.com/images/20061f000001g25jx53B0_R_380_210.jpg_x000D_
https://dimg06.c-ctrip.com/images/200t1600000105cbz7D01_R_380_210.jpg_x000D_
https://dimg08.c-ctrip.com/images/200a13000000u8cemEF44_R_380_210.jpg_x000D_
https://dimg01.c-ctrip.com/images/20030p000000fyxrdCED9_R_380_210.jpg_x000D_
https://dimg06.c-ctrip.com/images/200p0f000000791f4EA91_R_380_210.jpg_x000D_
https://dimg06.c-ctrip.com/images/200b0z000000mqneu49E0_R_380_210.jpg_x000D_
https://dimg06.c-ctrip.com/images/200e0z000000ne52oA971_R_380_210.jpg_x000D_
https://dimg02.c-ctrip.com/images/200e1a0000018r0mdAF64_R_380_210.jpg_x000D_
https://dimg05.c-ctrip.com/images/200f0f0000007d79o2B42_R_380_210.jpg_x000D_
https://dimg04.c-ctrip.com/images/200n0f0000007b6xs8EC2_R_380_210.jpg_x000D_
https://dimg02.c-ctrip.com/images/200h1g000001h5c379A5D_R_380_210.jpg_x000D_
https://dimg08.c-ctrip.com/images/200f1g000001h65d12698_R_380_210.jpg_x000D_
https://dimg04.c-ctrip.com/images/fd/hotel/g4/M04/05/28/CggYHFYXbCqAda-PAAY5lH94tkg351_R_380_210.jpg_x000D_
https://dimg02.c-ctrip.com/images/200s1h000001huhbe9844_R_380_210.png_x000D_
https://dimg07.c-ctrip.com/images/20071h000001i4a8kD8EA_R_380_210.png_x000D_
https://dimg06.c-ctrip.com/images/200f0x000000kt3hl5221_R_380_210.jpg_x000D_
https://dimg04.c-ctrip.com/images/20010z000000mxd9y0BF3_R_380_210.jpg_x000D_
https://dimg02.c-ctrip.com/images/200f1900000162zz0E17A_R_380_210.jpg_x000D_
https://dimg08.c-ctrip.com/images/20081b000001c0h88C3CA_R_380_210.jpg_x000D_
https://dimg03.c-ctrip.com/images/200b1c000001d6s0e4D4D_R_380_210.jpg_x000D_
https://dimg07.c-ctrip.com/images/200p1c000001d3itw6538_R_380_210.jpg_x000D_
https://dimg08.c-ctrip.com/images/200m0z000000mtsk27793_R_380_210.jpg_x000D_
https://dimg08.c-ctrip.com/images/200j0z000000mjyod5F37_R_380_210.jpg_x000D_
https://dimg03.c-ctrip.com/images/100k10000000pev7kC62F.jpg_x000D_
https://dimg03.c-ctrip.com/images/100k12000000s39ulEF99.jpg_x000D_
https://dimg04.c-ctrip.com/images/300r1c000001dg5zbE849.jpg_x000D_
https://dimg04.c-ctrip.com/images/30061c000001didfh2B03.jpg_x000D_
https://dimg04.c-ctrip.com/images/0300m12000b62g7uc831E.jpg_x000D_
https://dimg04.c-ctrip.com/images/0302h12000c01yg1o9D75.jpg_x000D_
https://dimg04.c-ctrip.com/images/30071e000001fyotbF551.jpg</t>
  </si>
  <si>
    <t>1026766460</t>
  </si>
  <si>
    <t>晚订无房「2晚别墅+2晚亚特海景房」赠专车接送机各1次！铂尔曼&amp;五号-东南亚风|迎宾馆-圣托里尼|鸟巢-野趣十足|瑞华·红树林-一线海景等 | 第2程无限次畅玩水族馆&amp;水世界！</t>
  </si>
  <si>
    <t>入住亲子榜单酒店双酒店森林免费接送机/站水上乐园</t>
  </si>
  <si>
    <t>https://dimg04.c-ctrip.com/images/0303e120003npgzl9584C.png_x000D_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https://dimg03.c-ctrip.com/images/200j190000017qr26E68B_C_380_210.jpg_x000D_
https://dimg04.c-ctrip.com/images/0304e120009438kshD8EE.jpg</t>
  </si>
  <si>
    <t>1026766558</t>
  </si>
  <si>
    <t>限时特价「3晚+2晚别墅房|泳池Villa」赠专车接送机各1次！维景国际-东南亚风 | 铂尔曼-南洋情调 | 五号-多卧推荐 | 迎宾馆-无边泳池 | 前3晚随选 | 可加购直升机游艇出海包车游等！</t>
  </si>
  <si>
    <t>自选酒店免费接送机/站</t>
  </si>
  <si>
    <t>https://dimg04.c-ctrip.com/images/0303e120003npgzl9584C.png_x000D_
https://dimg01.c-ctrip.com/images/2005080000003jyix8488_R_380_210.jpg_x000D_
https://dimg06.c-ctrip.com/images/2005080000003jy16494F_R_380_210.jpg_x000D_
https://dimg04.c-ctrip.com/images/200i080000003jy1w0C91_R_380_210.jpg_x000D_
https://dimg02.c-ctrip.com/images/0AD36120009faptz3EEEF_R_380_210.jpg_x000D_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https://dimg04.c-ctrip.com/images/200t1c000001dhj29BE99_R_380_210.jpg_x000D_
https://dimg04.c-ctrip.com/images/0AD12120009f4eguu8B6F_R_380_210.jpg_x000D_
https://dimg04.c-ctrip.com/images/0226y12000a8bjgz2ABAC_R_380_210.jpg_x000D_
https://dimg04.c-ctrip.com/images/0AD5l120008w3bj17492E_R_380_210.jpg_x000D_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https://dimg03.c-ctrip.com/images/200j190000017qr26E68B_C_380_210.jpg_x000D_
https://dimg04.c-ctrip.com/images/0304d12000b62gags0163.jpg_x000D_
https://dimg04.c-ctrip.com/images/0303p12000b5v591rB915.jpg_x000D_
https://dimg04.c-ctrip.com/images/300a1c000001dj2b91709.jpg_x000D_
https://dimg04.c-ctrip.com/images/300d1c000001dhc0i0365.jpg_x000D_
https://dimg04.c-ctrip.com/images/0306t1200095xvvowE335.jpg_x000D_
https://dimg04.c-ctrip.com/images/0304l1200095ovgi758D4.jpg_x000D_
https://dimg04.c-ctrip.com/images/0306i1200095oqnh07AF9.jpg_x000D_
https://dimg04.c-ctrip.com/images/300q1c000001dmmdb5FD9.jpg_x000D_
https://dimg04.c-ctrip.com/images/300i1c000001dgt1vFD63.jpg_x000D_
https://dimg04.c-ctrip.com/images/30061c000001didfh2B03.jpg_x000D_
https://dimg04.c-ctrip.com/images/300e1c000001de8py4AC2.jpg</t>
  </si>
  <si>
    <t>1026766695</t>
  </si>
  <si>
    <t>赠专车接送机「2晚别墅房|泳池Villa+3晚」人气稀缺『别墅推荐：五号-多人多卧室 | 维景-蜜月/双居 | 铂尔曼-南洋风 | 万达瑞华-海棠湾一线海景 | 亚龙湾迎宾馆-无边泳池』| 后3晚随选</t>
  </si>
  <si>
    <t>无边泳池自选酒店免费接送机/站</t>
  </si>
  <si>
    <t>https://dimg04.c-ctrip.com/images/0303e120003npgzl9584C.png_x000D_
https://dimg01.c-ctrip.com/images/2005080000003jyix8488_R_380_210.jpg_x000D_
https://dimg06.c-ctrip.com/images/2005080000003jy16494F_R_380_210.jpg_x000D_
https://dimg04.c-ctrip.com/images/200i080000003jy1w0C91_R_380_210.jpg_x000D_
https://dimg02.c-ctrip.com/images/0AD36120009faptz3EEEF_R_380_210.jpg_x000D_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https://dimg04.c-ctrip.com/images/200t1c000001dhj29BE99_R_380_210.jpg_x000D_
https://dimg04.c-ctrip.com/images/0AD12120009f4eguu8B6F_R_380_210.jpg_x000D_
https://dimg04.c-ctrip.com/images/0226y12000a8bjgz2ABAC_R_380_210.jpg_x000D_
https://dimg04.c-ctrip.com/images/0AD5l120008w3bj17492E_R_380_210.jpg_x000D_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https://dimg03.c-ctrip.com/images/200j190000017qr26E68B_C_380_210.jpg_x000D_
https://dimg04.c-ctrip.com/images/0306t1200095xvvowE335.jpg_x000D_
https://dimg04.c-ctrip.com/images/0304l1200095ovgi758D4.jpg_x000D_
https://dimg04.c-ctrip.com/images/0306i1200095oqnh07AF9.jpg_x000D_
https://dimg04.c-ctrip.com/images/0300m12000b62g7uc831E.jpg_x000D_
https://dimg04.c-ctrip.com/images/0304d12000b62gags0163.jpg_x000D_
https://dimg04.c-ctrip.com/images/300d1c000001dhc0i0365.jpg_x000D_
https://dimg04.c-ctrip.com/images/300p1c000001dkgrkB3E7.jpg_x000D_
https://dimg04.c-ctrip.com/images/300i1c000001dgt1vFD63.jpg_x000D_
https://dimg04.c-ctrip.com/images/0301u120007hxcjqv913C.jpg_x000D_
https://dimg04.c-ctrip.com/images/0305d1200081weal7EC36.jpg_x000D_
https://dimg04.c-ctrip.com/images/300i1c000001dgt1vFD63.jpg_x000D_
https://dimg04.c-ctrip.com/images/30061c000001didfh2B03.jpg_x000D_
https://dimg04.c-ctrip.com/images/300p1c000001dkgrkB3E7.jpg_x000D_
https://dimg04.c-ctrip.com/images/300q1c000001dmmdb5FD9.jpg_x000D_
https://dimg04.c-ctrip.com/images/300d1c000001dhc0i0365.jpg_x000D_
https://dimg04.c-ctrip.com/images/300k1c000001dlxnh91D5.jpg_x000D_
https://dimg04.c-ctrip.com/images/300e1c000001de8py4AC2.jpg_x000D_
https://dimg04.c-ctrip.com/images/30021c000001dikki4C59.jpg</t>
  </si>
  <si>
    <t>1026767489</t>
  </si>
  <si>
    <t>赠专车接送机「3晚+3晚别墅房|泳池Villa」住进专属Villa 尽享私密假期·PK东南亚-维景国际&amp;铂尔曼|圣托里尼风-迎宾馆|高奢甄选-嘉华&amp;嘉佩乐|大别野-亚龙湾五号|十足野趣情-鸟巢等可选</t>
  </si>
  <si>
    <t>https://dimg04.c-ctrip.com/images/0303e120003npgzl9584C.png_x000D_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https://dimg03.c-ctrip.com/images/200j190000017qr26E68B_C_380_210.jpg_x000D_
https://dimg04.c-ctrip.com/images/0306t1200095xvvowE335.jpg_x000D_
https://dimg04.c-ctrip.com/images/0306i1200095oqnh07AF9.jpg_x000D_
https://dimg04.c-ctrip.com/images/0302x120007hxg8dx8AF3.jpg_x000D_
https://dimg04.c-ctrip.com/images/30051d000001envwdE4DA.jpg_x000D_
https://dimg04.c-ctrip.com/images/300d1c000001dhc0i0365.jpg_x000D_
https://dimg04.c-ctrip.com/images/300i1c000001dgt1vFD63.jpg_x000D_
https://dimg04.c-ctrip.com/images/30061c000001didfh2B03.jpg_x000D_
https://dimg04.c-ctrip.com/images/300p1c000001dkgrkB3E7.jpg_x000D_
https://dimg04.c-ctrip.com/images/300e1c000001de8py4AC2.jpg_x000D_
https://dimg04.c-ctrip.com/images/30021c000001dikki4C59.jpg_x000D_
https://dimg04.c-ctrip.com/images/300k1c000001dlxnh91D5.jpg_x000D_
https://dimg04.c-ctrip.com/images/300a1c000001dj2b91709.jpg</t>
  </si>
  <si>
    <t>1026767573</t>
  </si>
  <si>
    <t>赠专车接送机「自选4晚+别墅2晚 | 住进专属Villa」『别墅推荐：亚龙湾维景·蜜月/双居 | 亚龙湾铂尔曼-南洋风情十足 | 万达瑞华-海棠湾一线海景 | 亚龙湾迎宾馆-圣托里尼白色无边泳池』</t>
  </si>
  <si>
    <t>https://dimg04.c-ctrip.com/images/0303e120003npgzl9584C.png_x000D_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https://dimg03.c-ctrip.com/images/200j190000017qr26E68B_C_380_210.jpg_x000D_
https://dimg04.c-ctrip.com/images/0306t1200095xvvowE335.jpg_x000D_
https://dimg04.c-ctrip.com/images/0304l1200095ovgi758D4.jpg_x000D_
https://dimg04.c-ctrip.com/images/0306i1200095oqnh07AF9.jpg_x000D_
https://dimg04.c-ctrip.com/images/300i1c000001dgt1vFD63.jpg_x000D_
https://dimg04.c-ctrip.com/images/300p1c000001dkgrkB3E7.jpg_x000D_
https://dimg04.c-ctrip.com/images/300d1c000001dhc0i0365.jpg_x000D_
https://dimg04.c-ctrip.com/images/300k1c000001dlxnh91D5.jpg_x000D_
https://dimg04.c-ctrip.com/images/300e1c000001de8py4AC2.jpg_x000D_
https://dimg04.c-ctrip.com/images/30031c000001dn3z02A35.jpg</t>
  </si>
  <si>
    <t>1026795621</t>
  </si>
  <si>
    <t>「含4日租车 | 2晚+升级2晚全海景级房」推门即见蔚蓝海 美景房口碑榜单！推荐康年·红树林·天域·铂尔曼 全海景/180度/270度海景等·前2晚任选【1-5人】Model3/小鹏P7【6-7人】升级GL8公务舱 共96H用车</t>
  </si>
  <si>
    <t>自选酒店租车自驾森林</t>
  </si>
  <si>
    <t>https://dimg04.c-ctrip.com/images/0305w12000as1co2tE5A3.jpg_x000D_
https://dimg04.c-ctrip.com/images/0303x12000as1c3l9FB84.jpg_x000D_
https://dimg04.c-ctrip.com/images/0306u12000as1btpo93A3.jpg_x000D_
https://dimg04.c-ctrip.com/images/0305f12000as1c6no175F.jpg_x000D_
https://dimg04.c-ctrip.com/images/0304h1200087l6p1h5FFB.jpg_x000D_
https://dimg04.c-ctrip.com/images/0304q1200087l6ktxBA97.jpg_x000D_
https://dimg04.c-ctrip.com/images/0301g1200087l6g0w733A.jpg_x000D_
https://dimg04.c-ctrip.com/images/030741200087l6e7tEB9D.jpg_x000D_
https://dimg04.c-ctrip.com/images/0305z1200087l6i2gC891.jpg</t>
  </si>
  <si>
    <t>1026848811</t>
  </si>
  <si>
    <t>三亚+蜈支洲岛6日自由行</t>
  </si>
  <si>
    <t>3晚高星任选+2晚蜈支洲珊瑚酒店【含蜈支洲岛双人门票及往返船票+VIP通道免排队上岛】海岛游·嗨玩水上项目·私人定制取景地·打卡情人桥·小马代·情人岛，观海&amp;听涛&amp;赏月&amp;沐风</t>
  </si>
  <si>
    <t>住蜈支洲岛</t>
  </si>
  <si>
    <t>https://dimg04.c-ctrip.com/images/0306a120001gxg0ar828E.jpg_x000D_
https://dimg04.c-ctrip.com/images/03007120001gxg0l7CA17.jpg_x000D_
https://dimg04.c-ctrip.com/images/0301h120001h0y8oh90FD_R_380_210.jpg_x000D_
https://dimg04.c-ctrip.com/images/300m1e000001fb0pc7BDA_R_380_210.jpg_x000D_
https://dimg03.c-ctrip.com/images/200j13000000ulak809EC_R_380_210.jpg_x000D_
https://dimg08.c-ctrip.com/images/200613000000va7il6E6A_R_380_210.jpg_x000D_
https://dimg02.c-ctrip.com/images/200t13000000uly083429_R_380_210.jpg_x000D_
https://dimg04.c-ctrip.com/images/200213000000usu2cF889_R_380_210.jpg_x000D_
https://dimg04.c-ctrip.com/images/20040r000000hb6lo3510_R_380_210.jpg_x000D_
https://dimg04.c-ctrip.com/images/30040u000000j53rh89E4_R_380_210.jpg_x000D_
https://dimg04.c-ctrip.com/images/0301n120001h0yj67CD0E_R_380_210.jpg_x000D_
https://dimg04.c-ctrip.com/images/300b1e000001f40tcEFA4_R_380_210.jpg_x000D_
https://dimg04.c-ctrip.com/images/300e1c000001de8py4AC2.jpg_x000D_
https://dimg04.c-ctrip.com/images/30071c000001ds6aq4318.jpg_x000D_
https://dimg04.c-ctrip.com/images/300i1c000001dgt1vFD63.jpg_x000D_
https://dimg04.c-ctrip.com/images/300d1c000001dhc0i0365.jpg_x000D_
https://dimg04.c-ctrip.com/images/300k1c000001dlxnh91D5.jpg_x000D_
https://dimg04.c-ctrip.com/images/30061c000001didfh2B03.jpg</t>
  </si>
  <si>
    <t>1026860893</t>
  </si>
  <si>
    <t>「3晚别墅+2晚亚特海景房」赠专车接送机 | 人气甄选～五号-多人游 多卧室|铂尔曼-泰式&amp;南洋风|迎宾馆-无边泳池等| 第2程畅玩水族馆水世界</t>
  </si>
  <si>
    <t>无边泳池入住亲子榜单酒店双酒店免费接送机/站水上乐园</t>
  </si>
  <si>
    <t>https://dimg04.c-ctrip.com/images/0303e120003npgzl9584C.png_x000D_
https://dimg01.c-ctrip.com/images/2005080000003jyix8488_R_380_210.jpg_x000D_
https://dimg06.c-ctrip.com/images/2005080000003jy16494F_R_380_210.jpg_x000D_
https://dimg04.c-ctrip.com/images/200i080000003jy1w0C91_R_380_210.jpg_x000D_
https://dimg02.c-ctrip.com/images/0AD36120009faptz3EEEF_R_380_210.jpg_x000D_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https://dimg04.c-ctrip.com/images/200t1c000001dhj29BE99_R_380_210.jpg_x000D_
https://dimg04.c-ctrip.com/images/0AD12120009f4eguu8B6F_R_380_210.jpg_x000D_
https://dimg04.c-ctrip.com/images/0226y12000a8bjgz2ABAC_R_380_210.jpg_x000D_
https://dimg04.c-ctrip.com/images/0AD5l120008w3bj17492E_R_380_210.jpg_x000D_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https://dimg03.c-ctrip.com/images/200j190000017qr26E68B_C_380_210.jpg_x000D_
https://dimg04.c-ctrip.com/images/0304e120009438kshD8EE.jpg</t>
  </si>
  <si>
    <t>1026902014</t>
  </si>
  <si>
    <t>稀缺爆品「2晚+升级1晚别墅」私密假期优选『亚龙湾』维景·铂尔曼-东南亚风 五号-多卧室 迎宾馆-纯白色系『海棠湾』瑞华-冲上云霄同款 红树林-特价独栋别墅 | 前2晚随心配 | 可加购人气包车游</t>
  </si>
  <si>
    <t>自选酒店森林</t>
  </si>
  <si>
    <t>https://dimg04.c-ctrip.com/images/0303e120003npgzl9584C.png_x000D_
https://dimg01.c-ctrip.com/images/2005080000003jyix8488_R_380_210.jpg_x000D_
https://dimg06.c-ctrip.com/images/2005080000003jy16494F_R_380_210.jpg_x000D_
https://dimg04.c-ctrip.com/images/200i080000003jy1w0C91_R_380_210.jpg_x000D_
https://dimg02.c-ctrip.com/images/0AD36120009faptz3EEEF_R_380_210.jpg_x000D_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https://dimg04.c-ctrip.com/images/200t1c000001dhj29BE99_R_380_210.jpg_x000D_
https://dimg04.c-ctrip.com/images/0AD12120009f4eguu8B6F_R_380_210.jpg_x000D_
https://dimg04.c-ctrip.com/images/0226y12000a8bjgz2ABAC_R_380_210.jpg_x000D_
https://dimg04.c-ctrip.com/images/0AD5l120008w3bj17492E_R_380_210.jpg_x000D_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https://dimg03.c-ctrip.com/images/200j190000017qr26E68B_C_380_210.jpg_x000D_
https://dimg04.c-ctrip.com/images/0306t1200095xvvowE335.jpg_x000D_
https://dimg04.c-ctrip.com/images/0304l1200095ovgi758D4.jpg_x000D_
https://dimg04.c-ctrip.com/images/0306i1200095oqnh07AF9.jpg_x000D_
https://dimg04.c-ctrip.com/images/0304d12000b62gags0163.jpg_x000D_
https://dimg04.c-ctrip.com/images/0300m12000b62g7uc831E.jpg_x000D_
https://dimg04.c-ctrip.com/images/0303p12000b5v591rB915.jpg_x000D_
https://dimg04.c-ctrip.com/images/300i1c000001dgt1vFD63.jpg_x000D_
https://dimg04.c-ctrip.com/images/300k1c000001dlxnh91D5.jpg_x000D_
https://dimg04.c-ctrip.com/images/300q1c000001dmmdb5FD9.jpg_x000D_
https://dimg04.c-ctrip.com/images/300i1c000001dgt1vFD63.jpg_x000D_
https://dimg04.c-ctrip.com/images/30061c000001didfh2B03.jpg_x000D_
https://dimg04.c-ctrip.com/images/300e1c000001de8py4AC2.jpg</t>
  </si>
  <si>
    <t>1026905721</t>
  </si>
  <si>
    <t>三亚2-10日自由行</t>
  </si>
  <si>
    <t>【民宿·别墅合辑】『超高性价比』洋房别墅&amp;独栋Villa·专属的度假体验和泳池趴都值得拥有 | 呼朋伴友全家一起去度假！</t>
  </si>
  <si>
    <t>https://dimg04.c-ctrip.com/images/0303e120003npgzl9584C.png_x000D_
https://dimg03.c-ctrip.com/images/200c0z000000mmy6t318A_R_380_210.jpg_x000D_
https://dimg05.c-ctrip.com/images/200h0z000000mnnxgB4BF_R_380_210.jpg_x000D_
https://dimg01.c-ctrip.com/images/200k0z000000mohkx1D25_R_380_210.jpg_x000D_
https://dimg04.c-ctrip.com/images/20010z000000mz0mt08B5_R_380_210.jpg_x000D_
https://dimg02.c-ctrip.com/images/20061h000001hm1e31592_R_380_210.jpg_x000D_
https://dimg08.c-ctrip.com/images/200k180000014ygrjAD37_R_380_210.jpg_x000D_
https://dimg06.c-ctrip.com/images/200n15000000yksmaF385_R_380_210.jpg_x000D_
https://dimg06.c-ctrip.com/images/200n1800000153bzcC340_R_380_210.jpg_x000D_
https://dimg05.c-ctrip.com/images/200e160000010pqni0D5C_R_380_210.jpg_x000D_
https://dimg07.c-ctrip.com/images/200q160000010oddt2933_R_380_210.jpg_x000D_
https://dimg06.c-ctrip.com/images/20021c000001d62gv6B67_R_380_210.jpg_x000D_
https://dimg03.c-ctrip.com/images/20071600000113oqvD2A3_R_380_210.jpg_x000D_
https://dimg04.c-ctrip.com/images/300p1g000001h3mm54EEE.jpg_x000D_
https://dimg04.c-ctrip.com/images/300w1g000001haj1qD796.jpg_x000D_
https://dimg04.c-ctrip.com/images/300l1g000001h4ntw8E53.jpg_x000D_
https://dimg04.c-ctrip.com/images/300j0n000000eh0px1A59.jpg</t>
  </si>
  <si>
    <t>1027022603</t>
  </si>
  <si>
    <t>三亚+万宁3-15日自由行</t>
  </si>
  <si>
    <t>『三亚往返+先住三亚后住万宁 全程5钻酒店』宝藏小众玩法·探索《非诚勿扰》《十二道锋味》拍摄地·海南双城连游·媲美“加州一号”的石梅湾滨海公路·打卡潜水圣地小马代加井岛</t>
  </si>
  <si>
    <t>自选酒店海滨/沙滩潜水体验</t>
  </si>
  <si>
    <t>https://dimg04.c-ctrip.com/images/030351200087lsw3r2769.png_x000D_
https://dimg04.c-ctrip.com/images/0305t1200087ltjzl30F8.png_x000D_
https://dimg04.c-ctrip.com/images/0302s1200087ltczg32A8.png_x000D_
https://dimg04.c-ctrip.com/images/0303q1200087ltbfwC4BF.png_x000D_
https://dimg04.c-ctrip.com/images/030151200087itn751E47.jpg</t>
  </si>
  <si>
    <t>1027084376</t>
  </si>
  <si>
    <t>万宁石梅湾6日自由行</t>
  </si>
  <si>
    <t>『三亚进出 | 5晚连住 全程5钻酒店』国际品牌酒店随选『石梅湾-艾美&amp;威斯汀 | 神州半岛-喜来登·福朋喜来登·君悦 | 更有高性价比希尔顿等』满足你对海边度假的全部幻想 日月湾/加井岛 享受那片海</t>
  </si>
  <si>
    <t>自选酒店海滨/沙滩</t>
  </si>
  <si>
    <t>https://dimg04.c-ctrip.com/images/0305t12000bbv32h35F3B.jpg_x000D_
https://dimg04.c-ctrip.com/images/0305t1200087ltjzl30F8.png_x000D_
https://dimg04.c-ctrip.com/images/0302s1200087ltczg32A8.png_x000D_
https://dimg04.c-ctrip.com/images/0303q1200087ltbfwC4BF.png_x000D_
https://dimg04.c-ctrip.com/images/030151200087itn751E47.jpg_x000D_
https://dimg04.c-ctrip.com/images/030351200087lsw3r2769.png</t>
  </si>
  <si>
    <t>1027202272</t>
  </si>
  <si>
    <t>陵水香水湾5日自由行</t>
  </si>
  <si>
    <t>【连住4晚 | 三亚机场进出】寻找私密海滩，享受悠闲假期『阿尔卡迪亚·富力万豪·君澜等人气选！』探寻潜水圣地分界洲岛，红角岭滑翔伞，呆呆岛，南湾猴岛『可选自驾租车套餐，三亚机场取还车』</t>
  </si>
  <si>
    <t>https://dimg03.c-ctrip.com/images/200s060000001gc5765B0_R_380_210.jpg_x000D_
https://dimg01.c-ctrip.com/images/200r12000000rt5o812F4_R_380_210.jpg_x000D_
https://dimg05.c-ctrip.com/images/200h12000000s8brp20CA_R_380_210.jpg_x000D_
https://dimg07.c-ctrip.com/images/200112000000sjk0v439B_R_380_210.jpg_x000D_
https://dimg06.c-ctrip.com/images/200m0400000007yezF8B1_R_380_210.jpg_x000D_
https://dimg02.c-ctrip.com/images/200p0400000007ymx6025_R_380_210.jpg_x000D_
https://dimg07.c-ctrip.com/images/200612000000s4j5e028C_R_380_210.jpg_x000D_
https://dimg04.c-ctrip.com/images/200c12000000rxa6jE129_R_380_210.jpg_x000D_
https://dimg03.c-ctrip.com/images/200q0z000000nhgyt41BF_R_380_210.jpg_x000D_
https://dimg04.c-ctrip.com/images/200c10000000phsqsEDAF_R_380_210.jpg_x000D_
https://dimg01.c-ctrip.com/images/200r10000000phz8lD9FB_R_380_210.jpg_x000D_
https://dimg02.c-ctrip.com/images/20040z000000nepj5C769_R_380_210.jpg_x000D_
https://dimg05.c-ctrip.com/images/200o10000000pifo476F8_R_380_210.jpg_x000D_
https://dimg07.c-ctrip.com/images/200q10000000ohkjz0869_R_380_210.jpg_x000D_
https://dimg03.c-ctrip.com/images/200r0q000000glhb192AA_R_380_210.jpg_x000D_
https://dimg06.c-ctrip.com/images/200m0q000000gwf612D4C_R_380_210.jpg_x000D_
https://dimg04.c-ctrip.com/images/200f0q000000gmoyz8ECF_R_380_210.jpg_x000D_
https://dimg05.c-ctrip.com/images/200i0q000000gm38g108D_R_380_210.jpg_x000D_
https://dimg08.c-ctrip.com/images/200g0o000000fc7dpF804_R_380_210.jpg_x000D_
https://dimg08.c-ctrip.com/images/20030o000000fbd8uF5A9_R_380_210.jpg_x000D_
https://dimg03.c-ctrip.com/images/100d11000000rc97e8AB3.jpg_x000D_
https://dimg03.c-ctrip.com/images/100r0p000000fewac49C6.jpg_x000D_
https://dimg04.c-ctrip.com/images/300815000000xt3rs8CBE.jpg_x000D_
https://dimg04.c-ctrip.com/images/300l15000000xt2pv2ACA.jpg_x000D_
https://dimg04.c-ctrip.com/images/300e0r000000h58l4F2F1.jpg_x000D_
https://dimg04.c-ctrip.com/images/300r0t000000icf3dD545.jpg_x000D_
https://dimg04.c-ctrip.com/images/0306p120000u4aqadDC05.jpg_x000D_
https://dimg04.c-ctrip.com/images/0302f120000u4aqhcE791.jpg</t>
  </si>
  <si>
    <t>1027305832</t>
  </si>
  <si>
    <t>三亚+陵水清水湾5日自由行</t>
  </si>
  <si>
    <t>「三亚2晚+清水湾2晚」含专车接送机 |  一步之遥玩双城 | 后2晚宝藏陵水——“会唱歌的沙滩”·猴岛·呆呆岛『威珀斯-亲子王|莱佛士-顶流|威斯汀-70平米海景房|阿罗哈-套房等』</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</si>
  <si>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https://dimg03.c-ctrip.com/images/100r0p000000fewac49C6.jpg_x000D_
https://dimg04.c-ctrip.com/images/03056120009d5gs1a3785.jpg</t>
  </si>
  <si>
    <t>1027346844</t>
  </si>
  <si>
    <t>5钻双酒店2晚+2晚『赏味海口:地道小吃.老爸茶.清补凉.海鲜大餐，嗨购免税店，体验海岛自驾，打卡海口网红新秀-天空之山』雨滴市集.卷宗书店.海边营地，专属海口的N种生活等你来体验</t>
  </si>
  <si>
    <t>自选酒店海滨/沙滩火山免税店艺术馆</t>
  </si>
  <si>
    <t>https://dimg04.c-ctrip.com/images/0305012000asobaui0E86.jpg_x000D_
https://dimg04.c-ctrip.com/images/0305612000abu5c078617.jpg_x000D_
https://dimg04.c-ctrip.com/images/0301j12000abwmron0871.jpg</t>
  </si>
  <si>
    <t>1027453612</t>
  </si>
  <si>
    <t>自驾游『3晚+3晚泳池房 体验升级』含6日本田XRV/别克微蓝/卡罗拉·租车3选1（5人及以上为GL8公务舱）| 不出房间就能跳入泳池「亚龙湾」美高梅/迎宾馆「海棠湾」喜来登/威斯汀/君悦等· 解锁潮玩新姿势</t>
  </si>
  <si>
    <t>泳池房自选酒店租车自驾</t>
  </si>
  <si>
    <t>https://dimg04.c-ctrip.com/images/03014120009ddszj45EA6.jpg_x000D_
https://dimg04.c-ctrip.com/images/0303g120009ddsw751F2D.jpg_x000D_
https://dimg04.c-ctrip.com/images/0303x120009ddq9jgED96.jpg_x000D_
https://dimg04.c-ctrip.com/images/03072120009ddqj586275.jpg_x000D_
https://dimg04.c-ctrip.com/images/0303c120009fb5n0b873F.png_x000D_
https://dimg04.c-ctrip.com/images/0303d120009fb5k2pA8C7.jpg_x000D_
https://dimg04.c-ctrip.com/images/300e1c000001de8py4AC2.jpg_x000D_
https://dimg05.c-ctrip.com/images/200a180000013rq7j9CF5_R_380_210.jpg_x000D_
https://dimg01.c-ctrip.com/images/200o180000013p8y4EBC3_R_380_210.jpg_x000D_
https://dimg04.c-ctrip.com/images/30061c000001didfh2B03.jpg_x000D_
https://dimg03.c-ctrip.com/images/20021d000001euy5y6F0A_R_380_210.jpg_x000D_
https://dimg08.c-ctrip.com/images/200g080000003947464F0_R_380_210.jpg_x000D_
https://dimg04.c-ctrip.com/images/300v1e000001fs8ig9046.jpg_x000D_
https://dimg04.c-ctrip.com/images/200q0r000000h1ab69D37_R_380_210.jpg_x000D_
https://dimg06.c-ctrip.com/images/200e0900000040p3k95FE_R_380_210.jpg_x000D_
https://dimg04.c-ctrip.com/images/300l1e000001fhcsd5E1F.jpg_x000D_
https://dimg04.c-ctrip.com/images/200r180000014ypfd833A_R_380_210.jpg_x000D_
https://dimg01.c-ctrip.com/images/20031f000001gihq40252_R_380_210.png_x000D_
https://dimg04.c-ctrip.com/images/30051d000001envwdE4DA.jpg_x000D_
https://dimg02.c-ctrip.com/images/200u1700000114iqj7816_R_380_210.jpg_x000D_
https://dimg04.c-ctrip.com/images/hotel/486000/485100/a1b7d8b44ae148c993f1b133e1b8ae24_R_380_210.jpg_x000D_
https://dimg04.c-ctrip.com/images/0301u120007hxcjqv913C.jpg_x000D_
https://dimg08.c-ctrip.com/images/20011f000001gwciw5666_R_380_210.jpg_x000D_
https://dimg08.c-ctrip.com/images/20040g0000007wgpk72A5_R_380_210.jpg_x000D_
https://dimg04.c-ctrip.com/images/300p1c000001dkgrkB3E7.jpg_x000D_
https://dimg06.c-ctrip.com/images/200b09000000498ny6AC9_R_380_210.jpg_x000D_
https://dimg02.c-ctrip.com/images/20061f000001gqoxf2F20_R_380_210.jpg</t>
  </si>
  <si>
    <t>1027455940</t>
  </si>
  <si>
    <t>海岛游性价比【6晚连住】5钻酒店中的高评价优的度假酒店合辑『便捷-三亚湾』菩提|国光|皇冠假日|福朋喜来登『经典-亚龙湾』华宇|天鸿|海景国际『近市区-大东海』哈曼|鹿岭海湾维景国际|银泰阳光</t>
  </si>
  <si>
    <t>自选酒店海岛</t>
  </si>
  <si>
    <t>https://dimg04.c-ctrip.com/images/30041d000001eg7239446.jpg_x000D_
https://dimg04.c-ctrip.com/images/300f1c000001dbig5923B.jpg_x000D_
https://dimg04.c-ctrip.com/images/300a1c000001dj2b91709.jpg_x000D_
https://dimg04.c-ctrip.com/images/300d1c000001dgi917CF7.jpg_x000D_
https://dimg04.c-ctrip.com/images/300d1c000001dhc0i0365.jpg_x000D_
https://dimg04.c-ctrip.com/images/300t1d000001eh9h6EF77.jpg_x000D_
https://dimg04.c-ctrip.com/images/300q1d000001eii5456D7.jpg</t>
  </si>
  <si>
    <t>1027467960</t>
  </si>
  <si>
    <t>「含3日租车+3晚高星酒店随选 | 机场取还车」当季主推：希尔顿·喜来登·威斯汀|亲子大咖-天域·红树林|时尚宠儿-艾迪逊·阳光壹| 有辆车吃住玩乐一气呵成&amp;打卡沿海公路美景！自驾车型XRV/GL8等</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</si>
  <si>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https://dimg04.c-ctrip.com/images/30071e000001fyotbF551.jpg_x000D_
https://dimg04.c-ctrip.com/images/300s1c000001ccratF70C.jpg_x000D_
https://dimg04.c-ctrip.com/images/0305t1200087ltjzl30F8.png_x000D_
https://dimg04.c-ctrip.com/images/0302s1200087ltczg32A8.png_x000D_
https://dimg04.c-ctrip.com/images/300d1c000001dhc0i0365.jpg_x000D_
https://dimg04.c-ctrip.com/images/300i1c000001dgt1vFD63.jpg_x000D_
https://dimg04.c-ctrip.com/images/0306t1200095xvvowE335.jpg_x000D_
https://dimg04.c-ctrip.com/images/0304l1200095ovgi758D4.jpg_x000D_
https://dimg04.c-ctrip.com/images/0306i1200095oqnh07AF9.jpg_x000D_
https://dimg04.c-ctrip.com/images/0305d1200081weal7EC36.jpg_x000D_
https://dimg04.c-ctrip.com/images/0306x1200085lukj96273.jpg_x000D_
https://dimg04.c-ctrip.com/images/30021c000001dikki4C59.jpg_x000D_
https://dimg04.c-ctrip.com/images/300t1c000001dnk7kEC5B.jpg_x000D_
https://dimg04.c-ctrip.com/images/30061c000001didfh2B03.jpg_x000D_
https://dimg04.c-ctrip.com/images/300f1c000001dbig5923B.jpg_x000D_
https://dimg04.c-ctrip.com/images/300k1c000001dlxnh91D5.jpg_x000D_
https://dimg04.c-ctrip.com/images/300e1c000001de8py4AC2.jpg_x000D_
https://dimg04.c-ctrip.com/images/300q1c000001dmmdb5FD9.jpg</t>
  </si>
  <si>
    <t>1027507453</t>
  </si>
  <si>
    <t>海口6日自由行</t>
  </si>
  <si>
    <t>『3晚+2晚 双酒店体验』可选海口市中心/西海岸/东海岸多家精选酒店 | 玩转海口享小资生活，饕餮海大南门夜市，骑楼老街喝"老爸茶"，骑行海甸岛，电影公社旗袍旅拍，日月广场免税店嗨购全场！</t>
  </si>
  <si>
    <t>自选酒店免税店</t>
  </si>
  <si>
    <t>https://dimg04.c-ctrip.com/images/0303712000abtjus564CB.jpg_x000D_
https://dimg04.c-ctrip.com/images/0305612000abu5c078617.jpg</t>
  </si>
  <si>
    <t>1027607062</t>
  </si>
  <si>
    <t>1晚网红民宿+3晚5钻酒店任选|火遍小红书的cocobay，阳台&amp;泳池&amp;茅草屋交相辉映|《青春环游记2》同款久悦生活美宿|北欧简约风情亚龙湾无云谷民宿|巴厘岛ins风107美宿 『亚龙湾博后村精选民宿』</t>
  </si>
  <si>
    <t>https://dimg04.c-ctrip.com/images/030521200086zsjls1A11.jpg_x000D_
https://dimg04.c-ctrip.com/images/0304p1200086zspfiF5E8.jpg_x000D_
https://dimg04.c-ctrip.com/images/0304a12000870t2sb0FB0.jpg_x000D_
https://dimg04.c-ctrip.com/images/0305t12000870tboq769E.jpg_x000D_
https://dimg04.c-ctrip.com/images/300q1c000001dmmdb5FD9.jpg_x000D_
https://dimg04.c-ctrip.com/images/300k1c000001dlxnh91D5.jpg</t>
  </si>
  <si>
    <t>1027607915</t>
  </si>
  <si>
    <t>2晚网红民宿+2晚5钻酒店任选·网罗网红颜值酒店&amp;精选民宿，体验不一样的三亚度假！火遍小红书的cocobay，《青春环游记2》同款久悦生活美宿，无云谷北欧简约风，107美宿巴厘岛ins风，出片率超高哦~~</t>
  </si>
  <si>
    <t>https://dimg04.c-ctrip.com/images/0304p1200086zspfiF5E8.jpg_x000D_
https://dimg04.c-ctrip.com/images/0304a12000870t2sb0FB0.jpg_x000D_
https://dimg04.c-ctrip.com/images/030521200086zsjls1A11.jpg_x000D_
https://dimg04.c-ctrip.com/images/0305t12000870tboq769E.jpg_x000D_
https://dimg04.c-ctrip.com/images/0300x1200087lpyfp9730.jpg_x000D_
https://dimg04.c-ctrip.com/images/0301l1200087lq5lj69F8.jpg_x000D_
https://dimg04.c-ctrip.com/images/0300g1200087lq3bw96B7.jpg</t>
  </si>
  <si>
    <t>1027620011</t>
  </si>
  <si>
    <t>『双程顶流奢牌酒店 2晚+2晚』赠GL8接送机+含酒店间专车接驳 为您甄选全三亚天花板级酒店体验：瑰丽-限时特价！| 柏悦-艺术宫邸 | 艾迪逊-潮流奢牌 | 嘉佩乐-55亿巨作 | 亚特兰蒂斯-超级IP等</t>
  </si>
  <si>
    <t>全程金铂钻酒店自选酒店</t>
  </si>
  <si>
    <t>https://dimg04.c-ctrip.com/images/0301q12000921x9y1FCA7.jpg_x000D_
https://dimg04.c-ctrip.com/images/0301f120009221f13F173.jpg_x000D_
https://dimg04.c-ctrip.com/images/0302c120006ppmmar59EF.jpg_x000D_
https://dimg04.c-ctrip.com/images/300q1c000001dmmdb5FD9.jpg_x000D_
https://dimg04.c-ctrip.com/images/0300x1200081ou1enFF96.jpg_x000D_
https://dimg04.c-ctrip.com/images/300l1e000001fhcsd5E1F.jpg_x000D_
https://dimg04.c-ctrip.com/images/300v1e000001fs8ig9046.jpg_x000D_
https://dimg04.c-ctrip.com/images/300t1c000001dnk7kEC5B.jpg_x000D_
https://dimg04.c-ctrip.com/images/300e1c000001dqdrs7B45.jpg</t>
  </si>
  <si>
    <t>1027634276</t>
  </si>
  <si>
    <t>自驾款「全海景级房2晚+亚特兰蒂斯2晚」含4日租车 21/22款新车 | 适合全年龄段的美景好房 推门即见蔚蓝海～红树林/康年/铂尔曼等可选 | 后2晚无限次畅玩水世界水族馆！</t>
  </si>
  <si>
    <t>入住亲子榜单酒店双酒店租车自驾森林水上乐园</t>
  </si>
  <si>
    <t>https://dimg04.c-ctrip.com/images/03014120009ddszj45EA6.jpg_x000D_
https://dimg04.c-ctrip.com/images/0303g120009ddsw751F2D.jpg_x000D_
https://dimg04.c-ctrip.com/images/0303x120009ddq9jgED96.jpg_x000D_
https://dimg04.c-ctrip.com/images/03072120009ddqj586275.jpg_x000D_
https://dimg04.c-ctrip.com/images/0304h1200087l6p1h5FFB.jpg_x000D_
https://dimg04.c-ctrip.com/images/0304q1200087l6ktxBA97.jpg_x000D_
https://dimg04.c-ctrip.com/images/0301g1200087l6g0w733A.jpg_x000D_
https://dimg04.c-ctrip.com/images/0305z1200087l6i2gC891.jpg_x000D_
https://dimg04.c-ctrip.com/images/030741200087l6e7tEB9D.jpg_x000D_
https://dimg04.c-ctrip.com/images/0304e120009438kshD8EE.jpg</t>
  </si>
  <si>
    <t>1027694044</t>
  </si>
  <si>
    <t>万宁+三亚7日自由行</t>
  </si>
  <si>
    <t>『3晚万宁+3晚三亚 | 三亚机场进出』玩三城！2日包车游+专车接送机 推荐石梅湾滨海公路，体验加井岛玻璃船&amp;浮潜，海边书店九里书屋/宝藏陵水-分界洲岛/三亚宅酒店或蜈支洲岛/南山/森林公园等</t>
  </si>
  <si>
    <t>自选酒店包车游海滨/沙滩海岛森林浮潜体验</t>
  </si>
  <si>
    <t>https://dimg04.c-ctrip.com/images/0303x12000c2n0n1dA4C7.jpg_x000D_
https://dimg04.c-ctrip.com/images/0306p12000c2n06nl3754.jpg_x000D_
https://dimg04.c-ctrip.com/images/0303v12000c1ptgouC354.jpg_x000D_
https://dimg04.c-ctrip.com/images/0305h12000c1pxpq4DAF4.jpg</t>
  </si>
  <si>
    <t>1028006569</t>
  </si>
  <si>
    <t>万宁2-15日自由行</t>
  </si>
  <si>
    <t>【日月湾优选酒店】『星空泡泡屋.精致露营.冲浪酒店.海景公寓.网红民宿等可选，第二程酒店可升级』体验冲浪浮潜，赏日落星辰，打卡『夏花』取景地醉美海景教堂，与青春与自由相约...【三亚往返】</t>
  </si>
  <si>
    <t>自选酒店海滨/沙滩浮潜体验</t>
  </si>
  <si>
    <t>https://dimg04.c-ctrip.com/images/1mc5712000adn9q1yC6F1_R_440_245.jpg_x000D_
https://dimg04.c-ctrip.com/images/1mc0x12000adlodja5239_R_440_245.jpg_x000D_
https://dimg04.c-ctrip.com/images/1mc0912000admbrdl20DC_R_440_245.jpg_x000D_
https://dimg04.c-ctrip.com/images/1mc2512000ad5a6nb55E4_R_440_245.jpg_x000D_
https://dimg03.c-ctrip.com/images/0204s120008bo2mrv7B1E_R_1180_558.jpg_x000D_
https://dimg02.c-ctrip.com/images/0204b120008c1jqz8EC46_R_1180_558.jpg_x000D_
https://dimg04.c-ctrip.com/images/0305t1200087ltjzl30F8.png_x000D_
https://dimg04.c-ctrip.com/images/0302s1200087ltczg32A8.png_x000D_
https://dimg04.c-ctrip.com/images/0303q1200087ltbfwC4BF.png</t>
  </si>
  <si>
    <t>1028541304</t>
  </si>
  <si>
    <t>赠专车接送机「亚龙湾泳池房2晚+亚特2晚」择水而居 不出房门直接跳入泳池『迎宾馆·希尔顿·美高梅·华宇度假等』| 第2程无限次玩转水族馆水世界 | 解锁朋友圈正确集赞方式</t>
  </si>
  <si>
    <t>泳池房入住亲子榜单酒店双酒店免费接送机/站水上乐园游艇出海</t>
  </si>
  <si>
    <t>https://dimg04.c-ctrip.com/images/0301u120007hxcjqv913C.jpg_x000D_
https://dimg04.c-ctrip.com/images/300f1c000001dbig5923B.jpg_x000D_
https://dimg04.c-ctrip.com/images/300e1c000001de8py4AC2.jpg_x000D_
https://dimg04.c-ctrip.com/images/30021c000001dikki4C59.jpg_x000D_
https://dimg04.c-ctrip.com/images/300v1e000001fs8ig9046.jpg_x000D_
https://dimg04.c-ctrip.com/images/0304e120009438kshD8EE.jpg</t>
  </si>
  <si>
    <t>1028579540</t>
  </si>
  <si>
    <t>高端定制『4晚+1晚亚特兰蒂斯·畅玩水世界水族馆』含2日私家包车『玩』游艇出海&amp;海景直升机+推荐人气线路8选1【享】专车接送机+赠取消险+微管家 | 高口碑酒店随心选·随心加购当地门票！</t>
  </si>
  <si>
    <t>入住亲子榜单酒店双酒店包车游森林赠取消险（最多赔500）游乐园游艇出海</t>
  </si>
  <si>
    <t>https://dimg04.c-ctrip.com/images/0304n12000c2ndfq40CA3.jpg_x000D_
https://dimg04.c-ctrip.com/images/0303x12000c2n0n1dA4C7.jpg_x000D_
https://dimg04.c-ctrip.com/images/0306p12000c2n06nl3754.jpg_x000D_
https://dimg04.c-ctrip.com/images/0305s12000c1ptfy48F7A.jpg_x000D_
https://dimg04.c-ctrip.com/images/0303v12000c1ptgouC354.jpg_x000D_
https://dimg04.c-ctrip.com/images/0300c12000c1pxudi598B.jpg_x000D_
https://dimg04.c-ctrip.com/images/0304x12000c1py0n69B42.jpg_x000D_
https://dimg04.c-ctrip.com/images/0302n12000c1py01d444D.jpg_x000D_
https://dimg04.c-ctrip.com/images/0305y12000c1py1ty7D91.jpg_x000D_
https://dimg04.c-ctrip.com/images/0304612000c1pxvt9F6D3.jpg_x000D_
https://dimg04.c-ctrip.com/images/0303a12000c1py2xb0003.jpg_x000D_
https://dimg04.c-ctrip.com/images/0305h12000c1pxpq4DAF4.jpg_x000D_
https://dimg04.c-ctrip.com/images/0306t1200095xvvowE335.jpg_x000D_
https://dimg04.c-ctrip.com/images/0304l1200095ovgi758D4.jpg_x000D_
https://dimg04.c-ctrip.com/images/0306i1200095oqnh07AF9.jpg_x000D_
https://dimg04.c-ctrip.com/images/300d1c000001dhc0i0365.jpg_x000D_
https://dimg04.c-ctrip.com/images/300i1c000001dgt1vFD63.jpg_x000D_
https://dimg04.c-ctrip.com/images/30061c000001didfh2B03.jpg_x000D_
https://dimg04.c-ctrip.com/images/300e1c000001de8py4AC2.jpg_x000D_
https://dimg04.c-ctrip.com/images/30021c000001dikki4C59.jpg_x000D_
https://dimg04.c-ctrip.com/images/300p1c000001dkgrkB3E7.jpg_x000D_
https://dimg04.c-ctrip.com/images/0302x120007hxg8dx8AF3.jpg</t>
  </si>
  <si>
    <t>1028654617</t>
  </si>
  <si>
    <t>三亚+亚特兰蒂斯4日自由行</t>
  </si>
  <si>
    <t>短假期「2晚+1晚亚特海景房」后1晚无限次畅玩水世界&amp;失落的空间水族馆 支持乐园早入场 | 前2晚搭配『亲子』天域·红树林·仁恒皇冠『情侣』阳光壹·威斯汀·美高梅『性价比』国光·华宇·福朋等</t>
  </si>
  <si>
    <t>森林水上乐园</t>
  </si>
  <si>
    <t>https://dimg04.c-ctrip.com/images/0304e120009438kshD8EE.jpg</t>
  </si>
  <si>
    <t>1028827344</t>
  </si>
  <si>
    <t>「住宝藏民宿+含3日包车游」『玩·开心』游艇出海+海景直升机 | 经典行程8选2『住·挑剔』榜单精品民宿2晚+2晚双体验——海边轻奢/圣托里尼风/设计师风等『享·舒心』含专车接送机+微管家全程服务</t>
  </si>
  <si>
    <t>自选酒店包车游海滨/沙滩游艇出海</t>
  </si>
  <si>
    <t>1028912535</t>
  </si>
  <si>
    <t>万宁石梅湾5日自由行</t>
  </si>
  <si>
    <t>火热抢订【三亚往返 | 万宁双酒店2+2】『限时好价——神州半岛-福朋&amp;喜来登&amp;君悦 石梅湾爆品-威斯汀&amp;艾美等』海边超出片，浮潜加井岛&amp;日月湾冲浪&amp;漫画灯塔&amp;阿那亚同款海边教堂</t>
  </si>
  <si>
    <t>https://dimg04.c-ctrip.com/images/0305t12000bbv32h35F3B.jpg_x000D_
https://dimg04.c-ctrip.com/images/0306612000bao0kjxFBAB.jpg_x000D_
https://dimg04.c-ctrip.com/images/0305t1200087ltjzl30F8.png_x000D_
https://dimg04.c-ctrip.com/images/0302s1200087ltczg32A8.png_x000D_
https://dimg04.c-ctrip.com/images/0303q1200087ltbfwC4BF.png_x000D_
https://dimg04.c-ctrip.com/images/030151200087itn751E47.jpg</t>
  </si>
  <si>
    <t>1029158671</t>
  </si>
  <si>
    <t>三亚+万宁+海口5日自由行</t>
  </si>
  <si>
    <t>2晚三亚+1晚万宁+1晚海口【三亚进海口出】媲美"马尔代夫"的小众度假圣地.神州半岛&amp;石梅湾&amp;日月湾|亲海踏浪 观灯塔赏日落晚霞 相伴山海之间 解锁新潮玩海体验</t>
  </si>
  <si>
    <t>https://dimg04.c-ctrip.com/images/300q1c000001dmmdb5FD9.jpg_x000D_
https://dimg04.c-ctrip.com/images/030351200087lsw3r2769.png_x000D_
https://dimg04.c-ctrip.com/images/030151200087itn751E47.jpg_x000D_
https://dimg04.c-ctrip.com/images/0303q1200087ltbfwC4BF.png_x000D_
https://dimg04.c-ctrip.com/images/0302s1200087ltczg32A8.png</t>
  </si>
  <si>
    <t>1029345725</t>
  </si>
  <si>
    <t>「2晚+后2晚体验设计轻奢风」带TA解锁美颜系酒店:阳光壹-亚洲首店 原木复古风| 瑰丽-110米天际无边泳池| 费尔蒙-威尼斯泛舟&amp;杜月笙公馆等·加购【特价】一日游&amp;宝马敞篷自驾等</t>
  </si>
  <si>
    <t>https://dimg04.c-ctrip.com/images/30031c000001dn3z02A35.jpg_x000D_
https://dimg04.c-ctrip.com/images/300i1c000001dgt1vFD63.jpg_x000D_
https://dimg04.c-ctrip.com/images/0301u120007hxcjqv913C.jpg_x000D_
https://dimg04.c-ctrip.com/images/0306t1200095xvvowE335.jpg</t>
  </si>
  <si>
    <t>1029357226</t>
  </si>
  <si>
    <t>『博鳌往返机票+万宁酒店任选』体验冲浪打卡海南海上运动新地标，媲美“加州一号”的石梅湾滨海公路· 神秘加井岛，慵懒度假风，探索海岛奇趣Young生活</t>
  </si>
  <si>
    <t>https://dimg04.c-ctrip.com/images/0305t1200087ltjzl30F8.png_x000D_
https://dimg04.c-ctrip.com/images/0302s1200087ltczg32A8.png_x000D_
https://dimg04.c-ctrip.com/images/0303q1200087ltbfwC4BF.png_x000D_
https://dimg04.c-ctrip.com/images/030151200087itn751E47.jpg_x000D_
https://dimg04.c-ctrip.com/images/030351200087lsw3r2769.png</t>
  </si>
  <si>
    <t>1029357920</t>
  </si>
  <si>
    <t>琼海+万宁2-15日自由行</t>
  </si>
  <si>
    <t>『博鳌往返机票+先住琼海后住万宁』 双城串游，饱览山光与海色| 博鳌海景跳伞&amp;南海博物馆&amp;海的故事 ，冲浪&amp;自驾媲美“加州一号”的滨海公路&amp;神秘加井岛·奇趣海岛Young生活</t>
  </si>
  <si>
    <t>自选酒店海滨/沙滩海岛跳伞</t>
  </si>
  <si>
    <t>1029448054</t>
  </si>
  <si>
    <t>琼海+万宁+三亚2-15日自由行</t>
  </si>
  <si>
    <t>『博鳌进三亚出，琼海&amp;万宁&amp;三亚入住随心选』 博鳌海景跳伞&amp;南海博物馆&amp;海的故事 ，冲浪&amp;自驾媲美“加州一号”的滨海公路&amp;神秘加井岛·奇趣海岛Young生活</t>
  </si>
  <si>
    <t>1029500598</t>
  </si>
  <si>
    <t>多人/二胎家庭优选「多卧套房 4晚连住+别克GL8接送机+赠挖沙工具&amp;泳圈+全程微管家」旺季早早被订完的双卧套房！天成中央·雅诗阁·海韵·美高梅·海棠湾喜来登·温德姆·铂尔曼等 | 加购蜈支洲/南山一日游等</t>
  </si>
  <si>
    <t>https://dimg04.c-ctrip.com/images/03058120009dcti460C5D.jpg_x000D_
https://dimg04.c-ctrip.com/images/300d1c000001dhc0i0365.jpg_x000D_
https://dimg04.c-ctrip.com/images/300q1d000001eii5456D7.jpg_x000D_
https://dimg04.c-ctrip.com/images/300e1c000001de8py4AC2.jpg_x000D_
https://dimg04.c-ctrip.com/images/0300m12000b62g7uc831E.jpg_x000D_
https://dimg04.c-ctrip.com/images/0306t1200095xvvowE335.jpg_x000D_
https://dimg04.c-ctrip.com/images/300p1c000001dkgrkB3E7.jpg_x000D_
https://dimg04.c-ctrip.com/images/30061c000001didfh2B03.jpg_x000D_
https://dimg04.c-ctrip.com/images/300i1c000001dgt1vFD63.jpg_x000D_
https://dimg04.c-ctrip.com/images/0306i1200095oqnh07AF9.jpg_x000D_
https://dimg04.c-ctrip.com/images/300r1c000001dg5zbE849.jpg_x000D_
https://dimg04.c-ctrip.com/images/0301s1200088bzhnsA100.jpg_x000D_
https://dimg04.c-ctrip.com/images/300l1e000001fhcsd5E1F.jpg_x000D_
https://dimg04.c-ctrip.com/images/30021c000001dikki4C59.jpg</t>
  </si>
  <si>
    <t>1029573250</t>
  </si>
  <si>
    <t>顶流网红房型「泳池房3晚+亚特海景房2晚」赠专车接送机 | 前3晚不出房门零距离亲水 国际品牌皇冠假日·喜来登·希尔顿等|后2晚无限次畅玩水世界水族馆</t>
  </si>
  <si>
    <t>泳池房入住亲子榜单酒店双酒店免费接送机/站水上乐园</t>
  </si>
  <si>
    <t>https://dimg04.c-ctrip.com/images/0303912000b6rmjup97F8.jpg_x000D_
https://dimg04.c-ctrip.com/images/0301u120007hxcjqv913C.jpg_x000D_
https://dimg04.c-ctrip.com/images/300e1c000001de8py4AC2.jpg_x000D_
https://dimg04.c-ctrip.com/images/30061c000001didfh2B03.jpg_x000D_
https://dimg04.c-ctrip.com/images/300p1c000001dkgrkB3E7.jpg_x000D_
https://dimg04.c-ctrip.com/images/0300m12000b62g7uc831E.jpg_x000D_
https://dimg04.c-ctrip.com/images/0302c120006ppmmar59EF.jpg_x000D_
https://dimg04.c-ctrip.com/images/300a1c000001dj2b91709.jpg_x000D_
https://dimg04.c-ctrip.com/images/300l1e000001fhcsd5E1F.jpg_x000D_
https://dimg04.c-ctrip.com/images/300v1e000001fs8ig9046.jpg_x000D_
https://dimg04.c-ctrip.com/images/300e1c000001dqdrs7B45.jpg_x000D_
https://dimg04.c-ctrip.com/images/0304e120009438kshD8EE.jpg</t>
  </si>
  <si>
    <t>1029579696</t>
  </si>
  <si>
    <t>住顶流网红房型「泳池房+亚特海景房 各2晚」赠专车接送机 | 晚订无房！前2晚零距离亲水 国际品牌喜来登·希尔顿·美高梅等 | 后2晚无限次畅玩水世界水族馆</t>
  </si>
  <si>
    <t>1029954035</t>
  </si>
  <si>
    <t>『海口机场往返 | 万宁连住5晚』超人气海边公寓 长住推荐 更有5钻热门酒店威斯汀/艾美/喜来登/福朋等可选！探索奇趣Young生活，日月湾冲浪/加井岛浮潜/海口-万宁 可选租车自驾或高铁前往～</t>
  </si>
  <si>
    <t>自选酒店海滨/沙滩浮潜体验冲浪课程</t>
  </si>
  <si>
    <t>https://dimg04.c-ctrip.com/images/0304a1200087fp7ip2F64.jpg_x000D_
https://dimg04.c-ctrip.com/images/0304h1200087fp7ovDC8D.jpg_x000D_
https://dimg07.c-ctrip.com/images/200u0f000000790l10BC6_R_440_245.jpg_x000D_
https://dimg08.c-ctrip.com/images/200k0q000000g64omAF57_R_440_245.jpg_x000D_
https://dimg04.c-ctrip.com/images/0305t1200087ltjzl30F8.png_x000D_
https://dimg04.c-ctrip.com/images/0302s1200087ltczg32A8.png_x000D_
https://dimg04.c-ctrip.com/images/0306h120008jw3pevD1A6.png</t>
  </si>
  <si>
    <t>1029954391</t>
  </si>
  <si>
    <t>万宁+海口4日自由行</t>
  </si>
  <si>
    <t>『2晚万宁+1晚海口』万宁海岛度假风，Supercool的海岛新体验，日月湾冲浪&amp;加井岛浮潜，打卡海口新热点『晓岛』云洞图书馆，火速圈粉！10W额度嗨购海南免税岛！</t>
  </si>
  <si>
    <t>自选酒店海滨/沙滩海岛浮潜体验免税店</t>
  </si>
  <si>
    <t>https://dimg04.c-ctrip.com/images/03028120008lasmbk6E3D.png_x000D_
https://dimg03.c-ctrip.com/images/0204s120008bo2mrv7B1E_R_1180_558.jpg_x000D_
https://dimg02.c-ctrip.com/images/0204b120008c1jqz8EC46_R_1180_558.jpg_x000D_
https://dimg04.c-ctrip.com/images/0304a1200087fp7ip2F64.jpg_x000D_
https://dimg04.c-ctrip.com/images/0304h1200087fp7ovDC8D.jpg_x000D_
https://dimg07.c-ctrip.com/images/200u0f000000790l10BC6_R_440_245.jpg_x000D_
https://dimg08.c-ctrip.com/images/200k0q000000g64omAF57_R_440_245.jpg_x000D_
https://dimg04.c-ctrip.com/images/0305t1200087ltjzl30F8.png_x000D_
https://dimg04.c-ctrip.com/images/0302s1200087ltczg32A8.png_x000D_
https://dimg04.c-ctrip.com/images/0306h120008jw3pevD1A6.png</t>
  </si>
  <si>
    <t>1029963378</t>
  </si>
  <si>
    <t>海口+万宁6日自由行</t>
  </si>
  <si>
    <t>【2晚海口+3晚万宁】繁华烟火气&amp;僻静海岸线：漫步海口骑楼街/赏味地道老爸茶，真香万宁石梅湾/日月湾冲浪+加井岛浮潜『初体验』！海口-万宁可选租车自驾或高铁前往，轻松便捷！【海口往返】</t>
  </si>
  <si>
    <t>自选酒店海滨/沙滩海岛浮潜体验</t>
  </si>
  <si>
    <t>1030329751</t>
  </si>
  <si>
    <t>含5x24H自驾租车『2晚+3晚，双城CP酒店随心选 | 海口进三亚出 机场取还车』 打卡海口新热点晓岛云洞图书馆，游迪拜同款亚特兰斯解锁失落的空间水族馆&amp;水世界，自驾游轻松收获环岛美景！</t>
  </si>
  <si>
    <t>自选酒店租车自驾海岛水上乐园</t>
  </si>
  <si>
    <t>https://dimg04.c-ctrip.com/images/0305a120008lasofr9B18.png_x000D_
https://dimg04.c-ctrip.com/images/0304h12000841xu2q3E94.jpg</t>
  </si>
  <si>
    <t>1030329757</t>
  </si>
  <si>
    <t>含4x24H自驾租车「海口2晚+三亚2晚 | 海进三出&amp;机场直接取还车」自驾随性游双城！轻松收获环岛美景/穿越海口骑楼老街，访火山地质公园+电影公社，在三亚打卡亚特兰蒂斯，解锁失落的空间水族馆！</t>
  </si>
  <si>
    <t>自选酒店租车自驾海滨/沙滩海岛火山</t>
  </si>
  <si>
    <t>1030329771</t>
  </si>
  <si>
    <t>万宁4日自由行</t>
  </si>
  <si>
    <t>自驾游「含3日租车 | 3晚酒店/公寓任选连住 | 海口机场进出&amp;便捷取还车」『住5钻』威斯汀·喜来登·艾美等『住性价比』日月湾海边公寓等可选 | 自驾媲美“加州一号”醉美公路+体验日月湾冲浪&amp;加井岛浮潜</t>
  </si>
  <si>
    <t>自选酒店租车自驾海滨/沙滩浮潜体验</t>
  </si>
  <si>
    <t>https://dimg04.c-ctrip.com/images/0305t1200087ltjzl30F8.png_x000D_
https://dimg04.c-ctrip.com/images/0302s1200087ltczg32A8.png_x000D_
https://dimg04.c-ctrip.com/images/0303q1200087ltbfwC4BF.png_x000D_
https://dimg04.c-ctrip.com/images/030151200087itn751E47.jpg_x000D_
https://dimg04.c-ctrip.com/images/0302r12000bbkfataD4D9.jpg_x000D_
https://dimg04.c-ctrip.com/images/0306612000bao0kjxFBAB.jpg</t>
  </si>
  <si>
    <t>1030533701</t>
  </si>
  <si>
    <t>『首尾住三亚，不惧航班早晚』宝藏小众玩法·探索《非诚勿扰》《十二道锋味》拍摄地·海南双城连游·媲美“加州一号”的石梅湾滨海公路·打卡潜水圣地小马代加井岛</t>
  </si>
  <si>
    <t>1030724696</t>
  </si>
  <si>
    <t>三亚+七仙岭君澜温泉3-15日自由行</t>
  </si>
  <si>
    <t>『三亚往返+入住七仙岭君澜度假酒店』网红悬崖镜面泳池+菠萝蜜树下早餐，可选自驾租车或包车【阳光沙滩、雨林醉氧、嗨购免税岛】</t>
  </si>
  <si>
    <t>温泉酒店自选酒店海滨/沙滩</t>
  </si>
  <si>
    <t>https://youimg1.c-ctrip.com/target/100d0k000000bt1hpD8CE.jpg_x000D_
https://youimg1.c-ctrip.com/target/100h0k000000buacd2437.jpg_x000D_
http://dimg04.c-ctrip.com/images/300p0a0000004ut43BF46.jpg_x000D_
http://dimg04.c-ctrip.com/images/300h0a0000004uthaA77A.jpg_x000D_
https://dimg04.c-ctrip.com/images/30020a0000004ut2mC559.jpg_x000D_
https://dimg04.c-ctrip.com/images/300d0a0000004uszv9CD7.jpg</t>
  </si>
  <si>
    <t>1030830200</t>
  </si>
  <si>
    <t>「含5x24H自驾 | 3晚+2晚 5钻随心配」特斯拉Model3畅行 120小时租车 | 高口碑酒店组合『限时特价—三亚湾:温德姆·国光 亚龙湾:天域·希尔顿 海棠湾:红树林·亚特·仁恒皇冠等』双酒店配上自驾绝绝子！</t>
  </si>
  <si>
    <t>https://dimg04.c-ctrip.com/images/0305w12000as1co2tE5A3.jpg_x000D_
https://dimg04.c-ctrip.com/images/0303x12000as1c3l9FB84.jpg_x000D_
https://dimg04.c-ctrip.com/images/0306t1200095xvvowE335.jpg_x000D_
https://dimg04.c-ctrip.com/images/0306i1200095oqnh07AF9.jpg_x000D_
https://dimg04.c-ctrip.com/images/300i1c000001dgt1vFD63.jpg_x000D_
https://dimg04.c-ctrip.com/images/0304l1200095ovgi758D4.jpg_x000D_
https://dimg04.c-ctrip.com/images/300p1c000001dkgrkB3E7.jpg_x000D_
https://dimg04.c-ctrip.com/images/300d1c000001dhc0i0365.jpg_x000D_
https://dimg04.c-ctrip.com/images/30061c000001didfh2B03.jpg_x000D_
https://dimg04.c-ctrip.com/images/300k1c000001dlxnh91D5.jpg_x000D_
https://dimg04.c-ctrip.com/images/300e1c000001de8py4AC2.jpg_x000D_
https://dimg04.c-ctrip.com/images/30021c000001dikki4C59.jpg_x000D_
https://dimg04.c-ctrip.com/images/300q1c000001dmmdb5FD9.jpg</t>
  </si>
  <si>
    <t>1030907758</t>
  </si>
  <si>
    <t>『三亚往返 万宁酒店随心订』连住or双酒店均可， 探索《非诚勿扰》《十二道锋味》拍摄地·感受海南醉美湾区·宝藏小众玩法·人少景美水清|媲美“加州一号”的石梅湾滨海公路 | 小马代加井岛 潜水圣地</t>
  </si>
  <si>
    <t>1030931312</t>
  </si>
  <si>
    <t>海口+万宁+三亚7日自由行</t>
  </si>
  <si>
    <t>含6x24H自驾租车『2晚海口+2晚万宁+2晚三亚 | 海进三出 机场便捷取还车』海口探访骑楼老街喝"老爸茶"&amp;火山地质公园，万宁加井岛浮潜&amp;日月湾冲浪嗨玩，三亚解锁亚特兰蒂斯等【自驾海南东线】</t>
  </si>
  <si>
    <t>自选酒店租车自驾海滨/沙滩火山浮潜体验</t>
  </si>
  <si>
    <t>https://dimg04.c-ctrip.com/images/0305u120008rtgh7kE533.png_x000D_
https://dimg04.c-ctrip.com/images/03016120008rtgfmx38BE.png_x000D_
https://dimg04.c-ctrip.com/images/0306212000bx0kzce6E35.jpg_x000D_
https://dimg04.c-ctrip.com/images/0305712000bx0kmt4A002.jpg_x000D_
https://dimg04.c-ctrip.com/images/0306i1200095oqnh07AF9.jpg_x000D_
https://dimg04.c-ctrip.com/images/0306t1200095xvvowE335.jpg_x000D_
https://dimg04.c-ctrip.com/images/0302h12000c01yg1o9D75.jpg_x000D_
https://dimg04.c-ctrip.com/images/0300m12000b62g7uc831E.jpg_x000D_
https://dimg04.c-ctrip.com/images/0305d1200081weal7EC36.jpg_x000D_
https://dimg04.c-ctrip.com/images/300q1c000001dmmdb5FD9.jpg_x000D_
https://dimg04.c-ctrip.com/images/300i1c000001dgt1vFD63.jpg_x000D_
https://dimg04.c-ctrip.com/images/300d1c000001dhc0i0365.jpg_x000D_
https://dimg04.c-ctrip.com/images/30061c000001didfh2B03.jpg_x000D_
https://dimg04.c-ctrip.com/images/300k1c000001dlxnh91D5.jpg_x000D_
https://dimg04.c-ctrip.com/images/300e1c000001de8py4AC2.jpg</t>
  </si>
  <si>
    <t>1031047239</t>
  </si>
  <si>
    <t>海口+文昌+博鳌+万宁+陵水+三亚10日自由行</t>
  </si>
  <si>
    <t>「含9x24H租车自驾」沿着海南环岛旅游公路 一路向南 驰骋东海岸『海进三出 机场便捷取还车』含6地共9晚 酒店随心选(海口2晚+文昌1晚+博鳌1晚+万宁2晚+陵水1晚+三亚2晚)</t>
  </si>
  <si>
    <t>https://dimg04.c-ctrip.com/images/03043120008tec1z14008.png_x000D_
https://dimg04.c-ctrip.com/images/200h1g000001hik0vE021_R_380_210.jpg_x000D_
https://dimg04.c-ctrip.com/images/0304012000bjerl2xDC4B_R_380_210.jpg_x000D_
https://dimg04.c-ctrip.com/images/1mc2912000atqutvn72EB_R_380_210.jpg_x000D_
https://dimg04.c-ctrip.com/images/1mc6f12000awtxtpiAA6B_R_380_210.jpg_x000D_
https://dimg03.c-ctrip.com/images/100j060000001ehbb28AC.jpg_x000D_
https://dimg04.c-ctrip.com/images/0581k12000cpzq3my6D81_R_380_210.jpg_x000D_
https://dimg04.c-ctrip.com/images/1mc0712000atbx3oz2FC0_R_380_210.jpg_x000D_
https://dimg04.c-ctrip.com/images/20050o000000eppetF47B_R_380_210.jpg_x000D_
https://dimg04.c-ctrip.com/images/200f13000000u1fsvBAB4_R_380_210.jpg_x000D_
https://dimg04.c-ctrip.com/images/300c15000000y9vvxF633.jpg_x000D_
https://dimg04.c-ctrip.com/images/300d1700000136phwD7EA.jpg_x000D_
https://dimg04.c-ctrip.com/images/300515000000y9qx3E1FB.jpg</t>
  </si>
  <si>
    <t>1031191761</t>
  </si>
  <si>
    <t>海口+万宁5日自由行</t>
  </si>
  <si>
    <t>含4x24H自驾租车「海口2晚+万宁2晚 | 海口机场进出&amp;直接取还车」自驾随性游双城！骑楼老街·冯小刚电影公社·海口免税城 | 媲美“加州一号”石梅湾滨海公路+打卡漫画灯塔+冲浪&amp;浮潜&amp;滑翔伞！</t>
  </si>
  <si>
    <t>自选酒店租车自驾海滨/沙滩火山浮潜体验跳伞</t>
  </si>
  <si>
    <t>https://dimg04.c-ctrip.com/images/03016120008rtgfmx38BE.png_x000D_
https://dimg04.c-ctrip.com/images/0305u120008rtgh7kE533.png_x000D_
https://dimg04.c-ctrip.com/images/0305t1200087ltjzl30F8.png_x000D_
https://dimg04.c-ctrip.com/images/0302s1200087ltczg32A8.png_x000D_
https://dimg04.c-ctrip.com/images/0303q1200087ltbfwC4BF.png_x000D_
https://dimg04.c-ctrip.com/images/0306612000bao0kjxFBAB.jpg</t>
  </si>
  <si>
    <t>1031683429</t>
  </si>
  <si>
    <t>万宁+三亚+亚特兰蒂斯7日自由行</t>
  </si>
  <si>
    <t>『2晚万宁+2晚亚特兰蒂斯+2晚三亚任选』打卡网红石梅湾加井岛体验冲浪，解锁水族馆&amp;水世界·海神之跃&amp;鲨鱼穿越等！可选租车自由驰骋，超美东海岸自驾！【海口进三亚出】</t>
  </si>
  <si>
    <t>海滨/沙滩水上乐园</t>
  </si>
  <si>
    <t>https://dimg04.c-ctrip.com/images/0304q120008ewcncfAF16.jpg_x000D_
https://dimg04.c-ctrip.com/images/03018120008ewcu7aFB54.jpg_x000D_
https://dimg04.c-ctrip.com/images/0305t1200087ltjzl30F8.png_x000D_
https://dimg04.c-ctrip.com/images/0302s1200087ltczg32A8.png_x000D_
https://dimg04.c-ctrip.com/images/0303q1200087ltbfwC4BF.png_x000D_
https://dimg04.c-ctrip.com/images/03038120008om2i9uFE58.png_x000D_
https://dimg04.c-ctrip.com/images/0301s120008om2qg4A583.png_x000D_
https://dimg04.c-ctrip.com/images/300i1c000001dgt1vFD63.jpg_x000D_
https://dimg04.c-ctrip.com/images/30031c000001dn3z02A35.jpg_x000D_
https://dimg04.c-ctrip.com/images/300e1c000001de8py4AC2.jpg</t>
  </si>
  <si>
    <t>1032087482</t>
  </si>
  <si>
    <t>三亚+亚特兰蒂斯7日自由行</t>
  </si>
  <si>
    <t>家有二孩『特色套房/多卧室4晚+亚特兰蒂斯2晚』升级别克GL8接送机及酒店间接驳+赠挖沙工具&amp;泳圈+微管家 | 这些双卧早早被订完:铂尔曼/喜来登/美高梅等&amp;探秘海洋王国-水世界&amp;邂逅白鲸海豚！</t>
  </si>
  <si>
    <t>入住亲子榜单酒店双酒店</t>
  </si>
  <si>
    <t>https://dimg04.c-ctrip.com/images/03058120009dcti460C5D.jpg_x000D_
https://dimg04.c-ctrip.com/images/300d1c000001dhc0i0365.jpg_x000D_
https://dimg04.c-ctrip.com/images/300q1d000001eii5456D7.jpg_x000D_
https://dimg04.c-ctrip.com/images/300e1c000001de8py4AC2.jpg_x000D_
https://dimg04.c-ctrip.com/images/30071c000001ds6aq4318.jpg_x000D_
https://dimg04.c-ctrip.com/images/300p1c000001dkgrkB3E7.jpg_x000D_
https://dimg04.c-ctrip.com/images/30061c000001didfh2B03.jpg_x000D_
https://dimg04.c-ctrip.com/images/30061c000001dc43186C1.jpg_x000D_
https://dimg04.c-ctrip.com/images/300l1e000001fhcsd5E1F.jpg_x000D_
https://dimg04.c-ctrip.com/images/30021c000001dikki4C59.jpg_x000D_
https://dimg04.c-ctrip.com/images/300r1f000001gq9zx7F7B.jpg_x000D_
https://dimg04.c-ctrip.com/images/0304e120009438kshD8EE.jpg</t>
  </si>
  <si>
    <t>1032139779</t>
  </si>
  <si>
    <t>海口+海花岛旅游度假区+三亚7日自由行</t>
  </si>
  <si>
    <t>「海口1晚+海花岛2晚+三亚3晚 | 海进三出」嗨玩-海花岛海洋乐园&amp;双子沙滩&amp;五国温泉等 | 酒店任选 观澜湖&amp;城堡式&amp;海棠湾等高星 | 可加购特价租车/日游可选！</t>
  </si>
  <si>
    <t>自选酒店海滨/沙滩温泉体验海洋乐园</t>
  </si>
  <si>
    <t>https://dimg04.c-ctrip.com/images/0303n12000cs1t1fyF02E.jpg_x000D_
https://dimg04.c-ctrip.com/images/0301o12000cs1t8g969FA.png_x000D_
https://dimg04.c-ctrip.com/images/0303l12000a3q9w329AA1.jpg_x000D_
https://dimg04.c-ctrip.com/images/0306112000a3q9tll2C13.jpg_x000D_
https://dimg04.c-ctrip.com/images/0304h12000a3q9xt99F4D.jpg_x000D_
https://dimg04.c-ctrip.com/images/0302e12000a3q9vye2351.jpg_x000D_
https://dimg04.c-ctrip.com/images/0302u12000a3q9xubFF47.jpg_x000D_
https://dimg04.c-ctrip.com/images/0301r12000a3qa6lg9DC6.jpg_x000D_
https://dimg04.c-ctrip.com/images/0307312000a3qa6lmD1C2.jpg_x000D_
https://dimg04.c-ctrip.com/images/0302612000a3qa1bw8E64.jpg_x000D_
https://dimg04.c-ctrip.com/images/0304s12000a3qagcy56F0.jpg_x000D_
https://dimg04.c-ctrip.com/images/0304i12000a3qaa5m4C68.jpg_x000D_
https://dimg04.c-ctrip.com/images/0304y12000a3qah4s558E.jpg_x000D_
https://dimg04.c-ctrip.com/images/300e1c000001de8py4AC2.jpg_x000D_
https://dimg04.c-ctrip.com/images/0300m12000b62g7uc831E.jpg_x000D_
https://dimg04.c-ctrip.com/images/0303c12000c6bat3b1575.jpg_x000D_
https://dimg04.c-ctrip.com/images/0306t1200095xvvowE335.jpg_x000D_
https://dimg04.c-ctrip.com/images/0306i1200095oqnh07AF9.jpg_x000D_
https://dimg04.c-ctrip.com/images/0302h12000c01yg1o9D75.jpg_x000D_
https://dimg04.c-ctrip.com/images/300i1c000001dgt1vFD63.jpg_x000D_
https://dimg04.c-ctrip.com/images/30021c000001dikki4C59.jpg_x000D_
https://dimg04.c-ctrip.com/images/300q1c000001dmmdb5FD9.jpg_x000D_
https://dimg04.c-ctrip.com/images/300k1c000001dlxnh91D5.jpg</t>
  </si>
  <si>
    <t>1032342814</t>
  </si>
  <si>
    <t>自驾游「3晚+1晚亚特海景房 | 4x24h租车」错峰早订 高性价比玩法『1-5人』本田XRV或同等级(可加购升级model3)『6-7人』GL8公务舱 | 前3晚随选+后1晚住超级网红 无限次畅玩水族馆水世界！</t>
  </si>
  <si>
    <t>租车自驾森林水上乐园</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</si>
  <si>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https://dimg04.c-ctrip.com/images/0305w12000as1co2tE5A3.jpg_x000D_
https://dimg04.c-ctrip.com/images/0303x12000as1c3l9FB84.jpg_x000D_
https://dimg04.c-ctrip.com/images/0304e120009438kshD8EE.jpg_x000D_
https://dimg04.c-ctrip.com/images/0306212000deup1ziB286.jpg_x000D_
https://dimg04.c-ctrip.com/images/0302h12000c01yg1o9D75.jpg_x000D_
https://dimg04.c-ctrip.com/images/0307412000c486bn5B322.jpg_x000D_
https://dimg04.c-ctrip.com/images/0303c12000c6bat3b1575.jpg_x000D_
https://dimg04.c-ctrip.com/images/0300m12000b62g7uc831E.jpg_x000D_
https://dimg04.c-ctrip.com/images/0303p12000b5v591rB915.jpg_x000D_
https://dimg04.c-ctrip.com/images/0304d12000b62gags0163.jpg_x000D_
https://dimg04.c-ctrip.com/images/0306i1200095oqnh07AF9.jpg_x000D_
https://dimg04.c-ctrip.com/images/0306t1200095xvvowE335.jpg_x000D_
https://dimg04.c-ctrip.com/images/300d1c000001dhc0i0365.jpg_x000D_
https://dimg04.c-ctrip.com/images/300p1c000001dkgrkB3E7.jpg_x000D_
https://dimg04.c-ctrip.com/images/30061c000001didfh2B03.jpg_x000D_
https://dimg04.c-ctrip.com/images/300k1c000001dlxnh91D5.jpg_x000D_
https://dimg04.c-ctrip.com/images/300i1c000001dgt1vFD63.jpg_x000D_
https://dimg04.c-ctrip.com/images/30071c000001ds6aq4318.jpg_x000D_
https://dimg04.c-ctrip.com/images/300e1c000001de8py4AC2.jpg</t>
  </si>
  <si>
    <t>1032343497</t>
  </si>
  <si>
    <t>自驾游「2晚+1晚亚特兰蒂斯 | 含3日租车套餐」别克微蓝或同等级 支持机场免费取还 | 前2晚高星随选 推荐温德姆·威斯汀·康年·喜来登等 | 后1晚住超级网红 无限次畅玩水世界水族馆</t>
  </si>
  <si>
    <t>亲子甄选租车自驾森林水上乐园</t>
  </si>
  <si>
    <t>https://dimg04.c-ctrip.com/images/03014120009ddszj45EA6.jpg_x000D_
https://dimg04.c-ctrip.com/images/0303g120009ddsw751F2D.jpg_x000D_
https://dimg04.c-ctrip.com/images/0303x120009ddq9jgED96.jpg_x000D_
https://dimg04.c-ctrip.com/images/03072120009ddqj586275.jpg_x000D_
https://dimg04.c-ctrip.com/images/0306u12000as1btpo93A3.jpg_x000D_
https://dimg04.c-ctrip.com/images/0305f12000as1c6no175F.jpg_x000D_
https://dimg04.c-ctrip.com/images/0304e120009438kshD8EE.jpg</t>
  </si>
  <si>
    <t>1032575035</t>
  </si>
  <si>
    <t>海花岛旅游度假区+海口5日自由行</t>
  </si>
  <si>
    <t>网红自驾游！「2晚海花岛+2晚海口 玩转双城」含4x24H租车 海口进出&amp;机场取还车 | 中国版“迪拜棕榈岛” 住欧堡/希尔顿更有海景公寓可选| 打卡海口骑楼老街·电影公社等</t>
  </si>
  <si>
    <t>自选酒店租车自驾温泉体验海洋乐园博物馆</t>
  </si>
  <si>
    <t>https://dimg04.c-ctrip.com/images/0303n12000cs1t1fyF02E.jpg_x000D_
https://dimg04.c-ctrip.com/images/0303l12000a3q9w329AA1.jpg_x000D_
https://dimg04.c-ctrip.com/images/0306112000a3q9tll2C13.jpg_x000D_
https://dimg04.c-ctrip.com/images/0304h12000a3q9xt99F4D.jpg_x000D_
https://dimg04.c-ctrip.com/images/0302e12000a3q9vye2351.jpg_x000D_
https://dimg04.c-ctrip.com/images/0302u12000a3q9xubFF47.jpg_x000D_
https://dimg04.c-ctrip.com/images/0301r12000a3qa6lg9DC6.jpg_x000D_
https://dimg04.c-ctrip.com/images/0307312000a3qa6lmD1C2.jpg_x000D_
https://dimg04.c-ctrip.com/images/0302612000a3qa1bw8E64.jpg_x000D_
https://dimg04.c-ctrip.com/images/0304s12000a3qagcy56F0.jpg_x000D_
https://dimg04.c-ctrip.com/images/0304i12000a3qaa5m4C68.jpg_x000D_
https://dimg04.c-ctrip.com/images/0304y12000a3qah4s558E.jpg</t>
  </si>
  <si>
    <t>1033131706</t>
  </si>
  <si>
    <t>海口+博鳌+万宁+三亚+东方+儋州10日自由行</t>
  </si>
  <si>
    <t>「租车套餐可选」海南环岛-海口进出 驰骋全海岸·不走回头路『百年海口1晚+隐秘博鳌1晚+网红万宁2晚+三亚2晚+东方1晚+嗨玩海花岛2晚』</t>
  </si>
  <si>
    <t>https://dimg01.c-ctrip.com/images/100a0k000000bmia91675_C_440_245.jpg_x000D_
https://dimg09.c-ctrip.com/images/100n0k000000bmot094DE_C_440_245.jpg_x000D_
https://dimg03.c-ctrip.com/images/100j050000000foik6B76.jpg_x000D_
https://dimg03.c-ctrip.com/images/100q050000000fojqEC61_C_440_245.jpg_x000D_
https://dimg03.c-ctrip.com/images/100j060000001ehbb28AC.jpg_x000D_
https://dimg03.c-ctrip.com/images/fd/tg/g1/M00/7C/9C/CghzfVWw0MSAEtPAACjfpnNBM50998.jpg_x000D_
https://dimg03.c-ctrip.com/images/1008080000002tsmg77A5_C_440_245.jpg_x000D_
https://dimg09.c-ctrip.com/images/100r0a00000056rkfF359_C_440_245.jpg_x000D_
https://dimg03.c-ctrip.com/images/10030h00000094bmjB2A1.jpg_x000D_
https://dimg03.c-ctrip.com/images/100b0f0000007aw65F55F.jpg</t>
  </si>
  <si>
    <t>1033582781</t>
  </si>
  <si>
    <t>陵水+万宁+三亚+分界洲岛+日月湾+亚龙湾热带天堂森林公园5日自由行</t>
  </si>
  <si>
    <t>含全程包车『陵水3晚+三亚1晚』玩三城！专车接送机，微管家1V1服务，宝藏陵水-疍家港湾/网红万宁- 滨海公路&amp;九里书屋/必打卡三亚-千古情演出</t>
  </si>
  <si>
    <t>自选酒店包车游海滨/沙滩海岛森林海洋乐园水上乐园特色表演</t>
  </si>
  <si>
    <t>https://dimg04.c-ctrip.com/images/0303x12000c2n0n1dA4C7.jpg_x000D_
https://dimg04.c-ctrip.com/images/0306p12000c2n06nl3754.jpg_x000D_
https://dimg04.c-ctrip.com/images/0303v12000c1ptgouC354.jpg_x000D_
https://dimg04.c-ctrip.com/images/0305h12000c1pxpq4DAF4.jpg_x000D_
https://dimg03.c-ctrip.com/images/100r0p000000fewac49C6.jpg_x000D_
https://dimg04.c-ctrip.com/images/300e0r000000h58l4F2F1.jpg_x000D_
https://dimg04.c-ctrip.com/images/300r0t000000icf3dD545.jpg_x000D_
https://dimg04.c-ctrip.com/images/300815000000xt3rs8CBE.jpg_x000D_
https://dimg04.c-ctrip.com/images/300l15000000xt2pv2ACA.jpg_x000D_
https://dimg04.c-ctrip.com/images/0306p120000u4aqadDC05.jpg</t>
  </si>
  <si>
    <t>1033753790</t>
  </si>
  <si>
    <t>海口+海花岛旅游度假区+三亚3-30日自由行</t>
  </si>
  <si>
    <t>『海口&amp;海花岛&amp;三亚 3地随心选 | 海进三出』【海口】骑楼老街喝"老爸茶"，饕餮海大南门夜市【海花岛】嗨玩双子沙滩/海洋乐园/灯光秀等【三亚】超人气度假酒店随选</t>
  </si>
  <si>
    <t>游乐园</t>
  </si>
  <si>
    <t>12638833</t>
  </si>
  <si>
    <t>海南三亚5日4晚私家团</t>
  </si>
  <si>
    <t>海岛新花漾·宝藏路线『分界洲/蜈支洲/南山+直升机/天堂森林公园/亚特水世界/呀诺达』6选1【打卡三亚网红椰子鸡】B/C线升级体验亚特|E线升级2晚别墅·赠儿童挖沙工具&amp;微信管家</t>
  </si>
  <si>
    <t>可加购导游服务无购物无自费成团保障亲子甄选3期免息车型可选当地特色美食</t>
  </si>
  <si>
    <t>https://dimg04.c-ctrip.com/images/0306912000bc1dsw575B7.jpg_x000D_
https://dimg04.c-ctrip.com/images/0300s12000bc1dpgz5622.jpg_x000D_
https://dimg04.c-ctrip.com/images/0301f12000bpc59a3045F.jpg_x000D_
https://dimg04.c-ctrip.com/images/0305z12000bc1dmjmD90F.jpg_x000D_
https://dimg04.c-ctrip.com/images/0305112000bc1do0rA31C.jpg_x000D_
https://dimg04.c-ctrip.com/images/0300p12000bf2xvy2E4AD.jpg</t>
  </si>
  <si>
    <t>14572116</t>
  </si>
  <si>
    <t>优选海南三亚+南山文化旅游区天涯海角5日4晚拼小团</t>
  </si>
  <si>
    <t>💎【爸妈放心游·8人内团】纯玩0购『住』1晚南山景区+3晚希尔顿酒店『品』椰子鸡+雨林餐『游』西岛·牛王岭+鹿回头丨森林公园+千古情演出丨天涯海角丨管家每日汇报</t>
  </si>
  <si>
    <t>错峰特惠拼小团无购物无自费成团保障双酒店海滨/沙滩椰子鸡</t>
  </si>
  <si>
    <t>海南蔚蓝假期</t>
  </si>
  <si>
    <t>https://dimg04.c-ctrip.com/images/0301p12000drhlhgv342B.jpg_x000D_
https://dimg04.c-ctrip.com/images/0301012000dnqa3h29631.jpg_x000D_
https://dimg04.c-ctrip.com/images/0304a12000dndle5w8436.jpg_x000D_
https://dimg04.c-ctrip.com/images/0304p12000dndldox9F1E.jpg_x000D_
https://dimg04.c-ctrip.com/images/0301w12000dndl26a5E75.jpg_x000D_
https://dimg04.c-ctrip.com/images/0304u12000dndl6pt8BC3.jpg_x000D_
https://dimg04.c-ctrip.com/images/0306412000dndkx716312.jpg_x000D_
https://dimg04.c-ctrip.com/images/0303w12000dndl5u2E717.jpg_x000D_
https://dimg04.c-ctrip.com/images/0301j12000dndl79qD639.jpg_x000D_
https://dimg04.c-ctrip.com/images/0301a12000dndkykf23D5.jpg_x000D_
https://dimg04.c-ctrip.com/images/0303212000dndlbkmAD82.jpg_x000D_
https://dimg04.c-ctrip.com/images/0300z12000dndl9wm6185.jpg_x000D_
https://dimg04.c-ctrip.com/images/0303h12000dndlcm6DD97.jpg_x000D_
https://dimg04.c-ctrip.com/images/0301y12000dndl6m4C153.jpg_x000D_
https://dimg04.c-ctrip.com/images/0300912000dndlavvB2A9.jpg_x000D_
https://dimg04.c-ctrip.com/images/0301n12000douk3mr8214.jpg</t>
  </si>
  <si>
    <t>15273374</t>
  </si>
  <si>
    <t>三亚5日4晚跟团游</t>
  </si>
  <si>
    <t>5-6月出游全月特惠·爸妈游［金牌导游+贴心赠送牛奶+蟹鲍海鲜+雨林自助+南山素斋］高分酒店：性价比版A线/椰梦长廊B线/品牌版C线丨南山祈福丨蜈支洲丨天堂森林丨天涯海角| 赠专车VIP接送机0等待</t>
  </si>
  <si>
    <t>无购物成团保障3期免息海岛森林寺院祈福</t>
  </si>
  <si>
    <t>海南椰晖集团</t>
  </si>
  <si>
    <t>https://dimg04.c-ctrip.com/images/0302x12000dhcaykn3EDC.jpg_x000D_
https://dimg04.c-ctrip.com/images/0306c12000dhcbcr0C0DA.jpg_x000D_
https://dimg04.c-ctrip.com/images/0302p12000dhcb9170C8D.jpg_x000D_
https://dimg04.c-ctrip.com/images/0304b12000dhcbdl597E1.jpg_x000D_
https://dimg04.c-ctrip.com/images/0304e12000dhcbmtq148B.jpg</t>
  </si>
  <si>
    <t>5钻性价比酒店版¥2283起_x000D_
大东海5钻优质酒店 ¥2446起_x000D_
椰梦长廊5钻优质酒店 ¥2696起_x000D_
国际品牌酒店版 ¥2980起</t>
  </si>
  <si>
    <t>17128576</t>
  </si>
  <si>
    <t>口碑小团『游艇直升机/亚特水世界/水族馆3选1』蜈支洲岛/108米海上观音&amp;天涯人文奇石『升老饕&lt;海鲜蟹鲍宴』舒适度假A线&amp;海景便利酒店选B线，24H专车接送机</t>
  </si>
  <si>
    <t>成团保障海岛寺院祈福潜水体验</t>
  </si>
  <si>
    <t>https://dimg04.c-ctrip.com/images/0303c12000doitj4n037D.jpg</t>
  </si>
  <si>
    <t>爆单款！性价比A线¥2221起_x000D_
特价海景B线 ¥2326起</t>
  </si>
  <si>
    <t>17427532</t>
  </si>
  <si>
    <t>海南三亚7日6晚半自助游</t>
  </si>
  <si>
    <t>『趣玩儿 2日行程 5A蜈支洲岛+天堂森林公园+亚龙湾沙滩』 『多组合酒店可选 连住酒店or双湾体验or指定1晚住亚特』『享』海南四大名菜&amp;天堂森林自助餐+沙滩旅拍+24H专车接送机</t>
  </si>
  <si>
    <t>无购物成团保障3期免息海滨/沙滩海岛森林赠取消险</t>
  </si>
  <si>
    <t>https://dimg04.c-ctrip.com/images/0303c120008rogxuo1D14.jpg_x000D_
https://dimg04.c-ctrip.com/images/03055120008iq8ygd091E.jpg_x000D_
https://dimg04.c-ctrip.com/images/0301m120008iq8np487F3.jpg</t>
  </si>
  <si>
    <t>爆品酒店·多房型可选¥2646起_x000D_
自选180海景或国际品牌 ¥3228起_x000D_
双湾住宿·体验亚龙湾/海棠湾 ¥2967起_x000D_
3+3住宿体验住亚龙湾/海棠湾 ¥3125起_x000D_
三湾区体验+指定1晚亚特 ¥3751起</t>
  </si>
  <si>
    <t>17634987</t>
  </si>
  <si>
    <t>🔥【爸妈放心游·8人内团】纯玩0购『住』1晚南山景区+3晚一线海景酒店『品』椰子鸡+雨林餐『游』西岛·牛王岭+鹿回头丨森林公园+沙滩+千古情表演丨南山天涯丨专车接机</t>
  </si>
  <si>
    <t>错峰特惠拼小团无购物无自费成团保障3期免息双酒店海滨/沙滩椰子鸡</t>
  </si>
  <si>
    <t>https://dimg04.c-ctrip.com/images/0304a12000dndle5w8436.jpg_x000D_
https://dimg04.c-ctrip.com/images/0304p12000dndldox9F1E.jpg_x000D_
https://dimg04.c-ctrip.com/images/0301w12000dndl26a5E75.jpg_x000D_
https://dimg04.c-ctrip.com/images/0304u12000dndl6pt8BC3.jpg_x000D_
https://dimg04.c-ctrip.com/images/0306412000dndkx716312.jpg_x000D_
https://dimg04.c-ctrip.com/images/0305012000dndl439074D.jpg_x000D_
https://dimg04.c-ctrip.com/images/0303w12000dndl5u2E717.jpg_x000D_
https://dimg04.c-ctrip.com/images/0301j12000dndl79qD639.jpg_x000D_
https://dimg04.c-ctrip.com/images/0301a12000dndkykf23D5.jpg_x000D_
https://dimg04.c-ctrip.com/images/0303212000dndlbkmAD82.jpg_x000D_
https://dimg04.c-ctrip.com/images/0300z12000dndl9wm6185.jpg_x000D_
https://dimg04.c-ctrip.com/images/0303h12000dndlcm6DD97.jpg_x000D_
https://dimg04.c-ctrip.com/images/0301y12000dndl6m4C153.jpg_x000D_
https://dimg04.c-ctrip.com/images/0300912000dndlavvB2A9.jpg</t>
  </si>
  <si>
    <t>17739777</t>
  </si>
  <si>
    <t>三亚6日5晚拼小团</t>
  </si>
  <si>
    <t>9人小团『纯玩·零购』蜈支洲岛+天堂森林公园/南山海上观音+游艇出海+直升机可升级|小东海赶海|加井岛 C线畅玩亚特水世界&amp;水族馆【甄选海边五钻酒店/可升级亚特酒店】</t>
  </si>
  <si>
    <t>无购物成团保障海岛赠取消险潜水体验游艇出海</t>
  </si>
  <si>
    <t>海南蔚蓝旗舰店</t>
  </si>
  <si>
    <t>https://dimg04.c-ctrip.com/images/0306w12000a21ayqq1AD3.jpg_x000D_
https://dimg04.c-ctrip.com/images/0302z12000ba2kl7pE980.jpg_x000D_
https://dimg04.c-ctrip.com/images/0305z12000ckrtuyc52B3.jpg_x000D_
https://dimg04.c-ctrip.com/images/0304q120009z2ubcgF72A.jpg_x000D_
https://dimg04.c-ctrip.com/images/0301v12000a28jg53C809.jpg_x000D_
https://dimg04.c-ctrip.com/images/0300s12000a28j7wy0147.jpg_x000D_
https://dimg04.c-ctrip.com/images/0305z12000a28jyyo2DD7.jpg_x000D_
https://dimg04.c-ctrip.com/images/0302312000ba2lja93F3F.jpg_x000D_
https://dimg04.c-ctrip.com/images/0303j12000ba2lj3o106B.jpg_x000D_
https://dimg04.c-ctrip.com/images/0304u12000ba2ljnj041C.jpg_x000D_
https://dimg04.c-ctrip.com/images/0303d12000ba2lgodE5A3.jpg</t>
  </si>
  <si>
    <t>精选海边五钻海景酒店¥3473起_x000D_
连住国际品牌酒店 ¥3655起_x000D_
升级1晚亚特兰蒂斯酒店 ¥4207起_x000D_
升级2晚海棠湾酒店 ¥3809起_x000D_
升级2晚亚龙湾酒店 ¥3964起</t>
  </si>
  <si>
    <t>18271814</t>
  </si>
  <si>
    <t>海南三亚6日5晚跟团游</t>
  </si>
  <si>
    <t>🔥线路升级纯玩·25人小团【亚特·直升机】海景房推荐B线『住』榜单5钻/五星国光海景可选『玩』亚特水世界/水族馆2选1&amp;蜈支洲|森林|南山|天涯『吃』糟粕醋火锅『享』24h接送机丨亲子/家庭游</t>
  </si>
  <si>
    <t>无购物成团保障海岛赠取消险</t>
  </si>
  <si>
    <t>https://dimg04.c-ctrip.com/images/0300e12000cj3stxhB1C8.jpg_x000D_
https://dimg04.c-ctrip.com/images/0302212000cj3sv3t29B3.jpg_x000D_
https://dimg04.c-ctrip.com/images/0306u12000cj3ipz8960A.jpg_x000D_
https://dimg04.c-ctrip.com/images/0300212000cj3iqdq8557.jpg_x000D_
https://dimg04.c-ctrip.com/images/0305612000cj3ir3rBDBC.jpg_x000D_
https://dimg04.c-ctrip.com/images/0300h12000cj3j7hgDE36.jpg_x000D_
https://dimg04.c-ctrip.com/images/0306v12000cj3j8c2156F.jpg_x000D_
https://dimg04.c-ctrip.com/images/0304812000cj3j8sd37D5.jpg_x000D_
https://dimg04.c-ctrip.com/images/0303n12000cj3j6yv85B8.jpg_x000D_
https://dimg04.c-ctrip.com/images/0306g12000cj3ja3wBFC9.jpg_x000D_
https://dimg04.c-ctrip.com/images/0301f12000cj3jbxy3F58.jpg_x000D_
https://dimg04.c-ctrip.com/images/0304p12000cj3j7r41A2B.jpg_x000D_
https://dimg04.c-ctrip.com/images/0302h12000cj3jai298A0.jpg_x000D_
https://dimg04.c-ctrip.com/images/0301m12000cj3j1kp569F.jpg_x000D_
https://dimg04.c-ctrip.com/images/0305j12000cj3jc57A738.jpg</t>
  </si>
  <si>
    <t>️‍🔆榜单5钻园景房¥3757起_x000D_
🔥一线海边海景房 ¥4289起_x000D_
🏅五星酒店海景房 ¥4365起_x000D_
20人小团-景点任选 ¥3806起</t>
  </si>
  <si>
    <t>18436235</t>
  </si>
  <si>
    <t>万宁+三亚6日5晚拼小团</t>
  </si>
  <si>
    <t>『高端8人团 可选升级1晚网红威珀斯』超美加井岛出海（赠超多水上项目）+醉美海边公路+M1咖啡奇幻工厂+猴岛&amp;呆呆岛+惊喜赶海+疍家港湾游探访”海上吉普赛人”| 2日自由</t>
  </si>
  <si>
    <t>拼小团无购物成团保障3期免息海滨/沙滩赠取消险生日/蜜月布置</t>
  </si>
  <si>
    <t>https://dimg04.c-ctrip.com/images/0306u12000bmmpd8iABDB.jpg_x000D_
https://dimg04.c-ctrip.com/images/0301g12000bmmpc58A403.jpg_x000D_
https://dimg04.c-ctrip.com/images/0305p12000bmmp7u0A945.jpg_x000D_
https://dimg04.c-ctrip.com/images/0300k12000bn0nmo5EE07.jpg_x000D_
https://dimg04.c-ctrip.com/images/0305o12000bkgr9cjC214.jpg_x000D_
https://dimg04.c-ctrip.com/images/0300l12000bkgrakb3A93.jpg_x000D_
https://dimg04.c-ctrip.com/images/0300b12000bkgr60d3FF9.jpg_x000D_
https://dimg04.c-ctrip.com/images/0301c12000bmmpdut2BDD.jpg_x000D_
https://dimg04.c-ctrip.com/images/0304y12000bmmpu1d321D.jpg_x000D_
https://dimg04.c-ctrip.com/images/0306a12000bkgrics662A.jpg_x000D_
https://dimg04.c-ctrip.com/images/0305712000ciaqako443B.jpg_x000D_
https://dimg04.c-ctrip.com/images/0300512000bkgrfuy7913.jpg_x000D_
https://dimg04.c-ctrip.com/images/0300a12000bkgrc8jBAED.jpg_x000D_
https://dimg04.c-ctrip.com/images/0306e12000bkgrh807BF2.jpg_x000D_
https://dimg04.c-ctrip.com/images/0305v12000bmmpoyl332E.jpg</t>
  </si>
  <si>
    <t>性价比之选+1晚清水湾¥3511起_x000D_
洲际皇冠+1晚清水湾 ¥4793起_x000D_
福朋喜来登+1晚清水湾 ¥4450起_x000D_
网红康年+1晚清水湾 ¥4432起</t>
  </si>
  <si>
    <t>18527664</t>
  </si>
  <si>
    <t>海南三亚6日5晚私家团</t>
  </si>
  <si>
    <t>嗨玩能量海岛·打卡三亚网红椰子鸡+元气路线6选1【分界洲/蜈支洲/南山+直升机/天堂森林公园/亚特水世界/呀诺达】五钻酒店随心选·B/C/D线升级亚特|E线升级2晚别墅·赠儿童挖沙工具</t>
  </si>
  <si>
    <t>https://dimg04.c-ctrip.com/images/0306912000bc1dsw575B7.jpg_x000D_
https://dimg04.c-ctrip.com/images/0300s12000bc1dpgz5622.jpg_x000D_
https://dimg04.c-ctrip.com/images/0307112000bc1ds9c7588.jpg_x000D_
https://dimg04.c-ctrip.com/images/0305z12000bc1dmjmD90F.jpg_x000D_
https://dimg04.c-ctrip.com/images/0305112000bc1do0rA31C.jpg_x000D_
https://dimg04.c-ctrip.com/images/0300p12000bf2xvy2E4AD.jpg</t>
  </si>
  <si>
    <t>1903416</t>
  </si>
  <si>
    <t>海南三亚5日4晚跟团游</t>
  </si>
  <si>
    <t>【自营*家庭游爱选  A线限升三亚180海景房】下单即送三亚爱打卡 天堂森林公园网红套餐『大佛石景玻璃栈道+观光车』 5A蜈支洲/5A南山/5A天涯海角 一站游 送大型实景娘子军表演 /送24小时接送机</t>
  </si>
  <si>
    <t>成团保障海岛森林特色表演</t>
  </si>
  <si>
    <t>https://dimg04.c-ctrip.com/images/0304312000cvc0m4706C2.jpg_x000D_
https://dimg04.c-ctrip.com/images/0303d12000dmfs1lz7E64.jpg_x000D_
https://dimg04.c-ctrip.com/images/0304i12000df4tlgs9DB0.jpg_x000D_
https://dimg04.c-ctrip.com/images/0300212000ap83s8c1529.jpg_x000D_
https://dimg04.c-ctrip.com/images/0304v12000ap83ta20CDA.jpg_x000D_
https://dimg04.c-ctrip.com/images/0304x12000ap843a9F08E.jpg_x000D_
https://dimg04.c-ctrip.com/images/0306a12000ap83wej6EF1.jpg_x000D_
https://dimg04.c-ctrip.com/images/0301012000ap8443g3D20.jpg_x000D_
https://dimg04.c-ctrip.com/images/0300x12000ap83xsy3E0E.jpg</t>
  </si>
  <si>
    <t>海口往返·2晚180度海景房¥2848起_x000D_
海口往返·2晚亲子酒店 ¥2634起_x000D_
海口往返·超性价比4钻 ¥2637起_x000D_
三亚往返·连住不挪窝 ¥2807起_x000D_
C线同款*仅含去程机票 ¥1579起</t>
  </si>
  <si>
    <t>1946391</t>
  </si>
  <si>
    <t>三亚+猴岛公园+乐天归心居陆龟农场5日自由行</t>
  </si>
  <si>
    <t>「包车游 | 三亚榜单酒店 连住4晚&amp;玩在陵水 | 三亚往返」含专车接送机+微管家全程陪伴『玩』陵水1日包车-含猴岛公园+猴岛传奇天幕秀+喂陆龟含下午茶『住』三亚高口碑随选</t>
  </si>
  <si>
    <t>亲子甄选自选酒店包车游</t>
  </si>
  <si>
    <t>https://dimg04.c-ctrip.com/images/0305h12000d2n6c2125DE.jpg_x000D_
https://dimg04.c-ctrip.com/images/300d1c000001dhc0i0365.jpg_x000D_
https://dimg04.c-ctrip.com/images/30061c000001didfh2B03.jpg_x000D_
https://dimg04.c-ctrip.com/images/0306t1200095xvvowE335.jpg_x000D_
https://dimg04.c-ctrip.com/images/0306i1200095oqnh07AF9.jpg_x000D_
https://dimg04.c-ctrip.com/images/30021c000001dikki4C59.jpg_x000D_
https://dimg04.c-ctrip.com/images/300q1c000001dmmdb5FD9.jpg_x000D_
https://dimg04.c-ctrip.com/images/300a1c000001dj2b91709.jpg_x000D_
https://dimg04.c-ctrip.com/images/0304l1200095ovgi758D4.jpg_x000D_
https://dimg04.c-ctrip.com/images/300p1c000001dkgrkB3E7.jpg_x000D_
https://dimg04.c-ctrip.com/images/30051d000001envwdE4DA.jpg_x000D_
https://dimg04.c-ctrip.com/images/300i1c000001dgt1vFD63.jpg_x000D_
https://dimg04.c-ctrip.com/images/0301u120007hxcjqv913C.jpg</t>
  </si>
  <si>
    <t>1989228</t>
  </si>
  <si>
    <t>广州+长隆+三亚3-15日自由行</t>
  </si>
  <si>
    <t>【三飞】广州进·三亚回|『萌趣动物世界』小火车+空中缆车巡游东非大草原『《非诚勿扰》取景地』亚龙湾热带雨林天堂|『宝藏度假胜地』蜈支洲岛【亲子/情侣/闺蜜】</t>
  </si>
  <si>
    <t>自选酒店海滨/沙滩海岛森林游乐园</t>
  </si>
  <si>
    <t>1998987</t>
  </si>
  <si>
    <t>三亚大东海5日自由行</t>
  </si>
  <si>
    <t>「大东海专场·4晚连住」君吉-特价爆品 | 珠江花园-彩虹桥 | 傲途格精选-Sky Mirror泳池 | 雅诗阁-套房型 | JW万豪&amp;洲际-国际一线 | 奢牌-文华东方等热卖可选！毗邻码头&amp;近市区 可加购丰富玩乐</t>
  </si>
  <si>
    <t>https://dimg04.c-ctrip.com/images/300e1c000001dqdrs7B45.jpg_x000D_
https://dimg04.c-ctrip.com/images/0303t12000c4862bd4857.jpg_x000D_
https://dimg04.c-ctrip.com/images/300r1e000001f18ad7723.jpg_x000D_
https://dimg04.c-ctrip.com/images/30031c000001dn3z02A35.jpg_x000D_
https://dimg04.c-ctrip.com/images/300d1c000001dgi917CF7.jpg</t>
  </si>
  <si>
    <t>1999031</t>
  </si>
  <si>
    <t>三亚湾&amp;大东海高星专场·5晚连住『热门销量』国光豪生&amp;温德姆&amp;福朋&amp;珠江花园『顶层无边泳池』康年『超高性价比』红树林菩提&amp;皇后棕『颜值轻奢网红』傲途格&amp;JW万豪『浪漫天空酒廊』凤凰岛等随心选！</t>
  </si>
  <si>
    <t>https://dimg04.c-ctrip.com/images/300515000000y9qx3E1FB.jpg_x000D_
https://dimg04.c-ctrip.com/images/300815000000y7fpq6297.jpg_x000D_
https://dimg04.c-ctrip.com/images/300d1c000001dhc0i0365.jpg_x000D_
https://dimg04.c-ctrip.com/images/300i1c000001dgt1vFD63.jpg_x000D_
https://dimg04.c-ctrip.com/images/300a1c000001dj2b91709.jpg_x000D_
https://dimg04.c-ctrip.com/images/300r1c000001dg5zbE849.jpg_x000D_
https://dimg04.c-ctrip.com/images/30041d000001eg7239446.jpg_x000D_
https://dimg04.c-ctrip.com/images/0305w1200088bzeua8C80.jpg_x000D_
https://dimg04.c-ctrip.com/images/0301s1200088bzhnsA100.jpg_x000D_
https://dimg04.c-ctrip.com/images/0300i1200088bzg03048F.jpg_x000D_
https://dimg04.c-ctrip.com/images/300d1c000001dgi917CF7.jpg_x000D_
https://dimg04.c-ctrip.com/images/30031c000001dn3z02A35.jpg_x000D_
https://dimg04.c-ctrip.com/images/300e1c000001dqdrs7B45.jpg_x000D_
https://dimg04.c-ctrip.com/images/300r1e000001f18ad7723.jpg</t>
  </si>
  <si>
    <t>1999054</t>
  </si>
  <si>
    <t>高端定制！上天入海『炫酷直升机+游艇出海』热门景点7选1「蜈支洲岛｜南山｜呀诺达｜天堂森林公园」「2日包车随行」1晚亚特海景房 畅玩水世界&amp;水族馆·精选携程榜单酒店『享』专车接送机+微信管家</t>
  </si>
  <si>
    <t>https://dimg04.c-ctrip.com/images/0301612000afoej7nB78D.jpg_x000D_
https://dimg04.c-ctrip.com/images/0301e12000atxktla29F9.jpg_x000D_
https://dimg04.c-ctrip.com/images/300i1c000001dgt1vFD63.jpg_x000D_
https://dimg04.c-ctrip.com/images/300d1c000001dhc0i0365.jpg_x000D_
https://dimg04.c-ctrip.com/images/300d1c000001dgi917CF7.jpg_x000D_
https://dimg04.c-ctrip.com/images/0306i1200095oqnh07AF9.jpg_x000D_
https://dimg04.c-ctrip.com/images/300e1c000001de8py4AC2.jpg_x000D_
https://dimg04.c-ctrip.com/images/30021c000001dikki4C59.jpg_x000D_
https://dimg04.c-ctrip.com/images/0301u120007hxcjqv913C.jpg_x000D_
https://dimg04.c-ctrip.com/images/0306t1200095xvvowE335.jpg_x000D_
https://dimg04.c-ctrip.com/images/300p1c000001dkgrkB3E7.jpg_x000D_
https://dimg04.c-ctrip.com/images/30061c000001didfh2B03.jpg_x000D_
https://dimg04.c-ctrip.com/images/300k1c000001dlxnh91D5.jpg_x000D_
https://dimg04.c-ctrip.com/images/0304e120009438kshD8EE.jpg</t>
  </si>
  <si>
    <t>1999073</t>
  </si>
  <si>
    <t>【精选大东海·2晚连住】近市区·闹中取静 出行便捷·零距离邂逅“水暖沙白滩平”【哈曼-无边泳池|傲途格-小红书热门|文华东方等可选】</t>
  </si>
  <si>
    <t>https://dimg04.c-ctrip.com/images/30040u000000j6qlv9060.jpg_x000D_
https://dimg04.c-ctrip.com/images/30031c000001dn3z02A35.jpg_x000D_
https://dimg04.c-ctrip.com/images/300d1c000001dgi917CF7.jpg_x000D_
https://dimg04.c-ctrip.com/images/0303d12000c8vwt7rE6FF.jpg_x000D_
https://dimg04.c-ctrip.com/images/300e1c000001dqdrs7B45.jpg_x000D_
https://dimg04.c-ctrip.com/images/300w0s000000i3ifyDD92.jpg_x000D_
https://dimg04.c-ctrip.com/images/300t0v000000jp64b1AB4.jpg</t>
  </si>
  <si>
    <t>1999103</t>
  </si>
  <si>
    <t>【三亚湾专场·高星酒店2晚】国光豪生/三亚湾假日-直面三亚湾一线海景·康年-顶层无边际泳池 小姐姐宅拍圣地·凤凰岛-顶楼天空酒廊·铂尔曼/海韵-置身东南亚等·毗邻椰梦长廊&amp;海上观音等·出行超便捷！</t>
  </si>
  <si>
    <t>https://dimg04.c-ctrip.com/images/300515000000y9qx3E1FB.jpg_x000D_
https://dimg04.c-ctrip.com/images/300i1c000001dgt1vFD63.jpg_x000D_
https://dimg04.c-ctrip.com/images/300d1c000001dhc0i0365.jpg_x000D_
https://dimg04.c-ctrip.com/images/0305w1200088bzeua8C80.jpg_x000D_
https://dimg04.c-ctrip.com/images/0301s1200088bzhnsA100.jpg_x000D_
https://dimg04.c-ctrip.com/images/0300i1200088bzg03048F.jpg_x000D_
https://dimg04.c-ctrip.com/images/300r1c000001dg5zbE849.jpg_x000D_
https://dimg04.c-ctrip.com/images/300a1c000001dj2b91709.jpg</t>
  </si>
  <si>
    <t>2012407</t>
  </si>
  <si>
    <t>酒店控必体验「网红海边民宿/公寓2晚+5钻国际品牌海景酒店2晚」【行】含专车接送机+1日私家包车+微管家1V1服务【住】小资美宿&amp;精品公寓&amp;海滩零距离 超多选择！人气景点随心加！</t>
  </si>
  <si>
    <t>攻略完备自选酒店双酒店包车游海滨/沙滩赠取消险（最多赔500）</t>
  </si>
  <si>
    <t>https://dimg04.c-ctrip.com/images/0202x120009ha1vitD591_R_380_210.jpg_x000D_
https://dimg04.c-ctrip.com/images/0203q120009185j88C59B_R_380_210.jpg_x000D_
https://dimg04.c-ctrip.com/images/0205s120009gctzej8274_R_380_210.jpg_x000D_
https://dimg04.c-ctrip.com/images/0205t12000a1q9gntCC56_R_380_210.jpg_x000D_
https://dimg04.c-ctrip.com/images/1mc3z12000cx2deoh8925_R_380_210.jpg_x000D_
https://dimg04.c-ctrip.com/images/0204f120008s1syzf1A6A_R_380_210.jpg_x000D_
https://dimg04.c-ctrip.com/images/0202p1200082q447c06CD_R_380_210.jpg_x000D_
https://dimg04.c-ctrip.com/images/0204h1200082q3ix6D9A0_R_380_210.jpg_x000D_
https://dimg04.c-ctrip.com/images/0300m12000b62g7uc831E.jpg_x000D_
https://dimg04.c-ctrip.com/images/0303p12000b5v591rB915.jpg_x000D_
https://dimg04.c-ctrip.com/images/300q1c000001dmmdb5FD9.jpg_x000D_
https://dimg04.c-ctrip.com/images/30061c000001didfh2B03.jpg_x000D_
https://dimg04.c-ctrip.com/images/300k1c000001dlxnh91D5.jpg_x000D_
https://dimg04.c-ctrip.com/images/300e1c000001de8py4AC2.jpg_x000D_
https://dimg04.c-ctrip.com/images/30021c000001dikki4C59.jpg_x000D_
https://dimg04.c-ctrip.com/images/0304n12000c2ndfq40CA3.jpg_x000D_
https://dimg04.c-ctrip.com/images/0306p12000c2n06nl3754.jpg_x000D_
https://dimg04.c-ctrip.com/images/0303x12000c2n0n1dA4C7.jpg_x000D_
https://dimg04.c-ctrip.com/images/0304s12000c2n0vr70F0B.jpg</t>
  </si>
  <si>
    <t>20241899</t>
  </si>
  <si>
    <t>【错峰出游送好礼  送天堂森林公园大佛石景玻璃栈道+大型实景娘子军表演】A线三亚180海景房限量抢  5A景点一站式游玩&lt;蜈支洲岛+天涯海角+南山旅游区&gt;品海南特色美食文昌鸡宴+24H接送 #出游之冠</t>
  </si>
  <si>
    <t>https://dimg04.c-ctrip.com/images/0304312000cvc0m4706C2.jpg_x000D_
https://dimg04.c-ctrip.com/images/0303d12000dmfs1lz7E64.jpg_x000D_
https://dimg04.c-ctrip.com/images/0304i12000df4tlgs9DB0.jpg_x000D_
https://dimg04.c-ctrip.com/images/0306m12000atif8d40248.jpg_x000D_
https://dimg04.c-ctrip.com/images/0302612000atif9xk4D0F.jpg_x000D_
https://dimg04.c-ctrip.com/images/0300912000atifiku9176.jpg_x000D_
https://dimg04.c-ctrip.com/images/0304c12000ap7w6k8B33F.jpg_x000D_
https://dimg04.c-ctrip.com/images/0304y12000ap7w1pj408E.jpg_x000D_
https://dimg04.c-ctrip.com/images/0301n12000ap7w2oc31B4.jpg</t>
  </si>
  <si>
    <t>限量升级-180度海景¥3112起_x000D_
亲子酒店-红树林系列 ¥2856起_x000D_
三亚湾性价比之选 ¥2807起_x000D_
海口往返 ¥2603起_x000D_
仅三亚单去程·性价比酒店 ¥2111起</t>
  </si>
  <si>
    <t>2104020</t>
  </si>
  <si>
    <t>C位亲子『亚龙湾红树林·4晚』仿佛置身东南亚 亮点太多：1.丰富的亲子设施·岛主乐园&amp;卡丁车&amp;稻草人农庄等 2.亚龙湾C位海滩零距离 3.网红美食泰餐厅 4.多功能户外泳池 5.旅拍体验等！</t>
  </si>
  <si>
    <t>入住亲子榜单酒店海滨/沙滩游乐园</t>
  </si>
  <si>
    <t>https://dimg04.c-ctrip.com/images/0303g120008vm5edz42B3.jpg</t>
  </si>
  <si>
    <t>2112957</t>
  </si>
  <si>
    <t>三亚+陵水猴岛公园+乐天归心居陆龟农场5日自由行</t>
  </si>
  <si>
    <t>『包车游』三亚榜单酒店2晚+2晚自选+1天私享专车游网红陵水+24H专车接送机+微管家『含1日热门行程』陵水(10h)包车+含猴岛公园+猴岛传奇天幕秀+归心居喂陆龟含下午茶！</t>
  </si>
  <si>
    <t>21146197</t>
  </si>
  <si>
    <t>海南三亚9日8晚半自助游</t>
  </si>
  <si>
    <t>『向往de海岛  去蜈支洲岛玩儿 享VIP上岛通道』【趣玩海·随心搭】『连住三亚湾or搭配亚龙湾/海棠湾』『海南四大名菜』『赠旅拍+24H专车接送机 』 单地接</t>
  </si>
  <si>
    <t>无购物成团保障3期免息海岛森林赠取消险自选酒店</t>
  </si>
  <si>
    <t>https://dimg04.c-ctrip.com/images/0303c120008rogxuo1D14.jpg_x000D_
https://dimg04.c-ctrip.com/images/03055120008iq8ygd091E.jpg_x000D_
https://dimg04.c-ctrip.com/images/0301m120008iq8np487F3.jpg_x000D_
https://dimg04.c-ctrip.com/images/03052120008ozd6y52945.jpg</t>
  </si>
  <si>
    <t>超人气红树林¥3590起_x000D_
自选酒店 ¥3861起_x000D_
双湾6+2 ¥5020起</t>
  </si>
  <si>
    <t>21355561</t>
  </si>
  <si>
    <t>海南三亚6日5晚半自助游</t>
  </si>
  <si>
    <t>『精华游览+满满自由度！蜈支洲岛·赠VIP上岛特权&amp;亚特水世界or水族馆or游艇出海+直升机 3选1』『升级特色餐·海南四大名菜』『180度海景/无边泳池/国际品牌酒店任选』『24小时专车接送机』</t>
  </si>
  <si>
    <t>无购物成团保障70岁须陪同3期免息海岛赠取消险南山素斋</t>
  </si>
  <si>
    <t>https://dimg04.c-ctrip.com/images/0302x12000c4touskD060.jpg_x000D_
https://dimg04.c-ctrip.com/images/0302u12000b9wlnnc5C15.jpg_x000D_
https://dimg04.c-ctrip.com/images/0303x12000b9uecohE11C.jpg_x000D_
https://dimg04.c-ctrip.com/images/0305r12000b9uekp24FD9.jpg_x000D_
https://dimg04.c-ctrip.com/images/0300612000b9ueep8B7EF.jpg_x000D_
https://dimg04.c-ctrip.com/images/0305v12000b9uervq12BF.jpg</t>
  </si>
  <si>
    <t>抢！限量免升海景房！¥2534起_x000D_
东南亚风·国光豪生 ¥3026起_x000D_
万豪-福朋喜来登180海景 ¥3154起_x000D_
温德姆集团-坐拥沙滩&amp;amp;商区 ¥3134起_x000D_
一站式度假·红树林王国 ¥2859起_x000D_
京海180度海景 ¥3124起_x000D_
网红设计师风酒店-康年酒店 ¥3619起</t>
  </si>
  <si>
    <t>21922448</t>
  </si>
  <si>
    <t>👶暑期亲子「奢居·亚特兰蒂斯」畅玩水世界+水族馆&amp;亚龙湾海底餐 | 1单1团专车+随心玩·人气景点15选4「蜈支洲|森林|南山|冲浪|游艇|赶海|潜水|露营等」榜单酒店任选 | 儿童礼包 | 多人价更优</t>
  </si>
  <si>
    <t>可加购导游服务无购物无自费成团保障3期免息赠取消险车型可选游艇出海</t>
  </si>
  <si>
    <t>https://dimg04.c-ctrip.com/images/0300512000e4mv1fn2B1D.jpg_x000D_
https://dimg04.c-ctrip.com/images/0306412000e4muu6yDDE2.jpg_x000D_
https://dimg04.c-ctrip.com/images/0300e12000e4mucq4C47B.jpg_x000D_
https://dimg04.c-ctrip.com/images/0307012000e4muu70510B.jpg_x000D_
https://dimg04.c-ctrip.com/images/0305q12000e4mva2hCC53.jpg_x000D_
https://dimg04.c-ctrip.com/images/0300x12000e4mvk4e1CDE.jpg_x000D_
https://dimg04.c-ctrip.com/images/0304j12000e4mv17g7C9E.jpg_x000D_
https://dimg04.c-ctrip.com/images/0304p12000e4mt7dq736B.jpg_x000D_
https://dimg04.c-ctrip.com/images/0306m12000e4mva2jC1B5.jpg_x000D_
https://dimg04.c-ctrip.com/images/0302x12000e4mtzdp3695.jpg_x000D_
https://dimg04.c-ctrip.com/images/0304d12000e4mwabw6A25.jpg_x000D_
https://dimg04.c-ctrip.com/images/0303b12000e4mvtdv2CB3.jpg_x000D_
https://dimg04.c-ctrip.com/images/0303312000e4mvls3D6FE.jpg_x000D_
https://dimg04.c-ctrip.com/images/0305s12000e4mw06c8A06.jpg_x000D_
https://dimg04.c-ctrip.com/images/0303q12000e4mwapwBA56.jpg_x000D_
https://dimg04.c-ctrip.com/images/0300x12000e4mw51mE2DE.jpg_x000D_
https://dimg04.c-ctrip.com/images/0302m12000e4mvqjsBAF9.jpg_x000D_
https://dimg04.c-ctrip.com/images/0306912000e4mvtqb9E80.jpg_x000D_
https://dimg04.c-ctrip.com/images/0307412000e4mvs84A2E2.jpg_x000D_
https://dimg04.c-ctrip.com/images/0302i12000e4mvo2bE816.jpg_x000D_
https://dimg04.c-ctrip.com/images/0300v12000dmxi1fr89A5.jpg</t>
  </si>
  <si>
    <t>22133879</t>
  </si>
  <si>
    <t>海南三亚7日6晚拼小团</t>
  </si>
  <si>
    <t>6人轻奢小团【直升机+私人游艇出海】1对1深海潜水+浮潜+摩托艇 赠天堂森林网红玻璃栈道+海鲜大餐 B线升一晚亚特 喜来登/铂尔曼/凤凰岛/温德姆1.2M以下儿童免地接24H接送机</t>
  </si>
  <si>
    <t>拼小团无购物成团保障3期免息海岛森林赠取消险潜水体验游艇出海海鲜餐</t>
  </si>
  <si>
    <t>性价比之选¥3551起_x000D_
升级一晚亚特兰蒂斯 ¥4743起_x000D_
喜来登180海景 ¥4282起_x000D_
凤凰岛度假海景 ¥4271起_x000D_
海居铂尔曼 ¥4499起_x000D_
丽禾温德姆 ¥4151起_x000D_
亚龙湾连住 ¥4207起</t>
  </si>
  <si>
    <t>22134231</t>
  </si>
  <si>
    <t>海南三亚8日7晚拼小团</t>
  </si>
  <si>
    <t>性价比之选¥3607起_x000D_
升级一晚亚特兰蒂斯 ¥4963起_x000D_
喜来登180海景 ¥4528起_x000D_
凤凰岛度假海景 ¥4546起_x000D_
海居铂尔曼 ¥4805起_x000D_
丽禾温德姆 ¥4406起_x000D_
亚龙湾连住 ¥4416起</t>
  </si>
  <si>
    <t>22297</t>
  </si>
  <si>
    <t>万宁5日自由行</t>
  </si>
  <si>
    <t>【博鳌往返 万宁酒店随心选】享受清净私密的悠然假期！嗨玩万宁：加井岛浮潜&amp;日月湾冲浪，打卡媲美“加州一号”的石梅湾滨海公路 /可加购自驾租车服务，自由驰骋，轻松便捷！</t>
  </si>
  <si>
    <t>22995250</t>
  </si>
  <si>
    <t>海南三亚4日3晚私家团</t>
  </si>
  <si>
    <t>「轻奢定制」2天专车|网红bear洲际下午茶|亚龙湾海底餐+椰子鸡|一单一团·景点7选2+岛屿|雨林|人文|玩水类「拼游艇出海3H+直升机」自选亚特酒店可无限畅玩水世界+水族馆</t>
  </si>
  <si>
    <t>可加购导游服务无购物无自费成团保障车型可选游艇出海椰子鸡</t>
  </si>
  <si>
    <t>https://dimg04.c-ctrip.com/images/0304m12000de6us2b4972.jpg_x000D_
https://dimg04.c-ctrip.com/images/0301m12000de6uikr52B5.jpg_x000D_
https://dimg04.c-ctrip.com/images/0303q12000de6uonlBAA7.jpg_x000D_
https://dimg04.c-ctrip.com/images/0300w12000de6utlkBFB0.jpg_x000D_
https://dimg04.c-ctrip.com/images/0301t12000de6uv560E6A.jpg_x000D_
https://dimg04.c-ctrip.com/images/0305212000de6uymjC8AC.jpg_x000D_
https://dimg04.c-ctrip.com/images/0307312000de6unwu4D54.jpg_x000D_
https://dimg04.c-ctrip.com/images/0307212000de6uwzeE6A6.jpg_x000D_
https://dimg04.c-ctrip.com/images/0301n12000de6v3oaABA0.jpg_x000D_
https://dimg04.c-ctrip.com/images/0303o12000de6v3sg04A4.jpg_x000D_
https://dimg04.c-ctrip.com/images/0301412000de6uw00A61D.jpg_x000D_
https://dimg04.c-ctrip.com/images/0303712000dc7ok1z269E.jpg_x000D_
https://dimg04.c-ctrip.com/images/0304j12000de6uqn84BB8.jpg_x000D_
https://dimg04.c-ctrip.com/images/0301u12000de6vbmq86D6.jpg_x000D_
https://dimg04.c-ctrip.com/images/0302e12000de6v8juA19D.jpg_x000D_
https://dimg04.c-ctrip.com/images/0300l12000de6v36z16A6.jpg_x000D_
https://dimg04.c-ctrip.com/images/0303612000de6v4e4D242.jpg_x000D_
https://dimg04.c-ctrip.com/images/0306e12000dc2n3yk6E4B.jpg_x000D_
https://dimg04.c-ctrip.com/images/0305c12000de6vfs1F657.jpg</t>
  </si>
  <si>
    <t>23678013</t>
  </si>
  <si>
    <t>海南三亚5日4晚半自助游</t>
  </si>
  <si>
    <t>立减400元/成人『轻奢蜜月』蜈支洲岛+天堂森林公园/游艇出海（含潜水)/直升机/免税店 【仪式感拉满】鲜花接机 蜜月布置 一单一团 专属用车|无边泳池酒店/升级亚特酒店/品牌海景酒店</t>
  </si>
  <si>
    <t>无购物无自费成团保障海岛森林潜水体验游艇出海</t>
  </si>
  <si>
    <t>https://dimg04.c-ctrip.com/images/0306q120008q0oae2DB4B.jpg_x000D_
https://dimg04.c-ctrip.com/images/0300a12000arrufcr8CFE.jpg_x000D_
https://dimg04.c-ctrip.com/images/0303o12000csn55a9CBE3.jpg_x000D_
https://dimg04.c-ctrip.com/images/0303812000bev89xlC1A7.jpg_x000D_
https://dimg04.c-ctrip.com/images/0303n120008q0n10j6072.jpg_x000D_
https://dimg04.c-ctrip.com/images/0302d12000artdk35F889.jpg_x000D_
https://dimg04.c-ctrip.com/images/0304g12000artdl0mA627.jpg_x000D_
https://dimg04.c-ctrip.com/images/0306m120008m164geD2EC.jpg_x000D_
https://dimg04.c-ctrip.com/images/0303s120008m16gh1ADAA.jpg_x000D_
https://dimg04.c-ctrip.com/images/03001120009gtlh0i1C33.jpg</t>
  </si>
  <si>
    <t>无边泳池¥4241起_x000D_
双湾2+2 ¥3934起_x000D_
升级2晚亚特 ¥5515起_x000D_
连住国际品牌酒店 ¥4267起</t>
  </si>
  <si>
    <t>24141428</t>
  </si>
  <si>
    <t>【蜜月·自由三亚】亚龙湾森林公园 or 呀诺达热带雨林『亚龙湾远海潜水+鳐鱼浮潜+摩托艇』私享亚特不限次数玩水世界和水族馆界 | 2天跟团+2天自由活动 升级一晚亚特兰蒂斯酒店</t>
  </si>
  <si>
    <t>无购物无自费成团保障双酒店森林浮潜体验入住亲子榜单酒店</t>
  </si>
  <si>
    <t>https://dimg04.c-ctrip.com/images/300n180000014l25a6490.jpg_x000D_
https://dimg04.c-ctrip.com/images/300b180000014odydD433.jpg_x000D_
https://dimg04.c-ctrip.com/images/0303012000ar3dzan54DF.jpg_x000D_
https://dimg04.c-ctrip.com/images/0306212000ar3dt8dFCDA.jpg_x000D_
https://dimg04.c-ctrip.com/images/0300r12000ar6jvg64897.jpg_x000D_
https://dimg04.c-ctrip.com/images/300u180000014lyyu8D1A.jpg_x000D_
https://dimg04.c-ctrip.com/images/300m180000014vdtu1BB1.jpg_x000D_
https://dimg04.c-ctrip.com/images/300j1800000152f871D5F.jpg_x000D_
https://dimg04.c-ctrip.com/images/30031800000154mv4B269.jpg_x000D_
https://dimg04.c-ctrip.com/images/300u1800000152vocDCBC.jpg_x000D_
https://dimg04.c-ctrip.com/images/300h1800000154hau957C.jpg_x000D_
https://dimg04.c-ctrip.com/images/300u1800000152vodAD5F.jpg_x000D_
https://dimg04.c-ctrip.com/images/300m180000014vdwj2B9E.jpg</t>
  </si>
  <si>
    <t>24271711</t>
  </si>
  <si>
    <t>『三亚湾可选住宿+1晚指定住亚特』『经典行程：蜈支洲岛+天堂森林公园+亚龙湾沙滩』『超级福利：蜈支洲VIP特权+海南四大名菜+24小时接送机+沙滩旅拍』</t>
  </si>
  <si>
    <t>无购物成团保障3期免息双酒店海滨/沙滩海岛森林赠取消险水上乐园入住亲子榜单酒店</t>
  </si>
  <si>
    <t>24770607</t>
  </si>
  <si>
    <t>【海进三出】畅玩双城记！海口景点任选·1942民国街·火山口·长影环球+三亚景点任选·蜈支洲岛·分界洲岛·西岛·槟榔谷·呀诺达·森林公园·游艇出海「浮潜+海钓」海口5钻酒店+三亚5钻酒店任选|接送机</t>
  </si>
  <si>
    <t>可加购导游服务无购物无自费成团保障海岛车型可选自选酒店</t>
  </si>
  <si>
    <t>https://dimg04.c-ctrip.com/images/300t170000012opsc03D4.jpg_x000D_
https://dimg04.c-ctrip.com/images/300l170000012ou0u611D.jpg_x000D_
https://dimg04.c-ctrip.com/images/300e170000012rf8zAB33.jpg_x000D_
https://dimg04.c-ctrip.com/images/3004180000013zrxaBECB.jpg_x000D_
https://dimg04.c-ctrip.com/images/300a170000012pzt069B2.jpg_x000D_
https://dimg04.c-ctrip.com/images/300h170000012q8ug5FD0.jpg_x000D_
https://dimg04.c-ctrip.com/images/3009170000012r2r85399.jpg</t>
  </si>
  <si>
    <t>2527254</t>
  </si>
  <si>
    <t>三亚亚龙湾+博后村5日自由行</t>
  </si>
  <si>
    <t>【山野民宿+海边5钻酒店 双重体验合辑2晚+2晚】『含』1日私家包车+24h专车接送机 赠1V1专属微管家 可定制玩乐【住】博后村精品民宿-壹号·良宵隐 5钻海边酒店-喜来登·美高梅·瑞吉等可选</t>
  </si>
  <si>
    <t>亲子甄选攻略完备自选酒店包车游海滨/沙滩海岛赠取消险（最多赔500）</t>
  </si>
  <si>
    <t>https://dimg04.c-ctrip.com/images/0301212000c1ptb5eEBE2.jpg_x000D_
https://dimg04.c-ctrip.com/images/0306o12000c1ptfin5BF2.jpg_x000D_
https://dimg04.c-ctrip.com/images/0301d12000c1pth810802.jpg_x000D_
https://dimg04.c-ctrip.com/images/0305h12000c1pxpq4DAF4.jpg_x000D_
https://dimg04.c-ctrip.com/images/0305s12000c1ptfy48F7A.jpg_x000D_
https://dimg04.c-ctrip.com/images/0303v12000c1ptgouC354.jpg_x000D_
https://dimg04.c-ctrip.com/images/0300c12000c1pxudi598B.jpg_x000D_
https://dimg04.c-ctrip.com/images/0304x12000c1py0n69B42.jpg_x000D_
https://dimg04.c-ctrip.com/images/0301u12000c1pxvxq4B50.jpg_x000D_
https://dimg04.c-ctrip.com/images/0302n12000c1py01d444D.jpg_x000D_
https://dimg04.c-ctrip.com/images/0305y12000c1py1ty7D91.jpg_x000D_
https://dimg04.c-ctrip.com/images/0304312000c1pybt44E8C.jpg_x000D_
https://dimg04.c-ctrip.com/images/0303n12000c1py4ktABBF.jpg_x000D_
https://dimg04.c-ctrip.com/images/0304n12000c1pxpaf36F3.jpg_x000D_
https://dimg04.c-ctrip.com/images/0304612000c1pxvt9F6D3.jpg_x000D_
https://dimg04.c-ctrip.com/images/0307112000c1pxtuhCAB5.jpg_x000D_
https://dimg04.c-ctrip.com/images/0305a12000c1py9xl1AF9.jpg_x000D_
https://dimg04.c-ctrip.com/images/0303a12000c1py2xb0003.jpg_x000D_
https://dimg04.c-ctrip.com/images/0302i12000c1py1y11B33.jpg_x000D_
https://dimg04.c-ctrip.com/images/0305b12000c1pxyq3E09A.jpg_x000D_
https://dimg04.c-ctrip.com/images/300d1700000136phwD7EA.jpg_x000D_
https://dimg04.c-ctrip.com/images/0306i1200095oqnh07AF9.jpg_x000D_
https://dimg04.c-ctrip.com/images/0302h12000c01yg1o9D75.jpg_x000D_
https://dimg04.c-ctrip.com/images/30021c000001dikki4C59.jpg_x000D_
https://dimg04.c-ctrip.com/images/300e1c000001de8py4AC2.jpg_x000D_
https://dimg04.c-ctrip.com/images/0301u120007hxcjqv913C.jpg_x000D_
https://dimg04.c-ctrip.com/images/0303p12000b5v591rB915.jpg_x000D_
https://dimg04.c-ctrip.com/images/300l1e000001fhcsd5E1F.jpg_x000D_
https://dimg04.c-ctrip.com/images/300p1800000141gby91A5.jpg</t>
  </si>
  <si>
    <t>25932830</t>
  </si>
  <si>
    <t>三亚5日4晚私家团</t>
  </si>
  <si>
    <t>『萌娃上新啦!』玩水嘉年华3选1「游艇出海（潜水+摩托艇）+直升机|亚龙湾潜水|玻璃海百福岛浮潜」+森林公园+经典线路5选1「海岛踏浪 | 童趣雨林 | 礼佛之旅」【贴心】专属当地通司机+线上管家服务</t>
  </si>
  <si>
    <t>可加购导游服务无购物无自费成团保障亲子甄选森林车型可选</t>
  </si>
  <si>
    <t>https://dimg04.c-ctrip.com/images/0304612000bf841nd4600.jpg_x000D_
https://dimg04.c-ctrip.com/images/0303912000ckyf6vz475E.jpg_x000D_
https://dimg04.c-ctrip.com/images/0303c12000bf83tq38E57.jpg_x000D_
https://dimg04.c-ctrip.com/images/0300m12000cklmjmr234A.jpg</t>
  </si>
  <si>
    <t>26629172</t>
  </si>
  <si>
    <t>海南三亚+蜈支洲岛6日5晚私家团</t>
  </si>
  <si>
    <t>海岛蜜恋中【惊喜直升机+游艇出海+网红海鲜自助餐+蜜月旅拍】打卡“东方马尔代夫”蜈支洲岛+“情侣圣地”天堂森林公园『甄选五钻酒店/奢居双湾体验升级』+专车出行|立减300/成人！</t>
  </si>
  <si>
    <t>可加购导游服务无购物无自费成团保障海岛森林生日/蜜月布置车型可选游艇出海海鲜餐</t>
  </si>
  <si>
    <t>https://dimg04.c-ctrip.com/images/0301l12000csxyz9i88B9.jpg</t>
  </si>
  <si>
    <t>26629568</t>
  </si>
  <si>
    <t>海南三亚+蜈支洲岛7日6晚私家团</t>
  </si>
  <si>
    <t>私享蜜月拾光『打卡“东方马尔代夫”蜈支洲岛+“情侣圣地”天堂森林公园』惊喜直升机+游艇出海+网红海鲜自助餐+蜜月旅拍『甄选五钻酒店/奢居双湾体验升级』+专车出行|立减300/成人！</t>
  </si>
  <si>
    <t>https://dimg04.c-ctrip.com/images/0306e12000csxz28nFE0B.jpg</t>
  </si>
  <si>
    <t>2683553</t>
  </si>
  <si>
    <t>【2晚+2晚·海量酒店】一路向北 不走回头路！精华双城PK 您更爱哪种度假style！飘洋过海遇见“南海明珠”海南！</t>
  </si>
  <si>
    <t>https://dimg03.c-ctrip.com/images/10030h00000094bmjB2A1.jpg_x000D_
https://dimg03.c-ctrip.com/images/100q0h00000094gf5F1AE.jpg_x000D_
https://dimg03.c-ctrip.com/images/20080t000000ig3n6BF4B_C_380_210.jpg_x000D_
https://dimg03.c-ctrip.com/images/20030f0000007ffnpDDD0_C_380_210.jpg</t>
  </si>
  <si>
    <t>27003944</t>
  </si>
  <si>
    <t>新品钜惠·纯玩0购物 | 22人贵宾小团【豪华游艇出海+流光记换装旅拍】 5A蜈支洲岛畅玩一整天+豪华游艇出海+槟榔谷+大小洞天+天涯海角+椰海青春旅游区 | 赠免费接送机</t>
  </si>
  <si>
    <t>成团保障3期免息海滨/沙滩海岛赠取消险潜水体验生日/蜜月布置</t>
  </si>
  <si>
    <t>https://dimg04.c-ctrip.com/images/0301h12000cuy9wal73C1.jpg_x000D_
https://dimg04.c-ctrip.com/images/0305j12000cuya6zq2610.jpg_x000D_
https://dimg04.c-ctrip.com/images/0305w12000cuy9x1n4209.jpg_x000D_
https://dimg04.c-ctrip.com/images/0306212000cuy9z6657CA.jpg_x000D_
https://dimg04.c-ctrip.com/images/0301712000cuya1hn363A.jpg_x000D_
https://dimg04.c-ctrip.com/images/0305512000cuya4xq075B.jpg_x000D_
https://dimg04.c-ctrip.com/images/0303112000cuya6ui9969.jpg_x000D_
https://dimg04.c-ctrip.com/images/0306412000cuya9g71C54.jpg_x000D_
https://dimg04.c-ctrip.com/images/0303112000cuya454AD1C.jpg_x000D_
https://dimg04.c-ctrip.com/images/0301l12000cuy9ote54E7.jpg_x000D_
https://dimg04.c-ctrip.com/images/0305l12000cuya9u0FD51.jpg</t>
  </si>
  <si>
    <t>游艇出海｜海边换装旅拍¥3590起_x000D_
直升机飞行 赠换装旅拍 ¥3391起_x000D_
90°一线海景酒店+换装旅拍 ¥4170起_x000D_
金钻亚特兰蒂斯+90°一线海景 ¥5270起_x000D_
B线同款行程 来程航班自理 ¥2099起_x000D_
错峰大促 机票自选 ¥20738起_x000D_
特惠专线 机票自选 ¥20042起_x000D_
贵宾特惠 下单立减 ¥20888起</t>
  </si>
  <si>
    <t>27167233</t>
  </si>
  <si>
    <t>『奢居』亚特兰蒂斯·海景房『无限畅玩水世界+水族馆』1日热门线路15选2·岛屿类/雨林类/经典类/玩海类·配10小时专车『赠』专车接送机 | 亲子出行赠儿童礼包</t>
  </si>
  <si>
    <t>https://dimg04.c-ctrip.com/images/0300f12000bk5ybi2A4B9.jpg_x000D_
https://dimg04.c-ctrip.com/images/0301812000bjpo9906C1D.jpg_x000D_
https://dimg04.c-ctrip.com/images/0301l12000bjpocgqEA67.jpg_x000D_
https://dimg04.c-ctrip.com/images/0307412000bjpognvED3D.jpg_x000D_
https://dimg04.c-ctrip.com/images/0306f12000bjpofc208EC.jpg_x000D_
https://dimg04.c-ctrip.com/images/0300212000bjpoa7t8507.jpg_x000D_
https://dimg04.c-ctrip.com/images/0305p12000bjpoas184B9.jpg_x000D_
https://dimg04.c-ctrip.com/images/0301o12000bjpooi4A879.jpg_x000D_
https://dimg04.c-ctrip.com/images/0306112000bjpoch21968.jpg_x000D_
https://dimg04.c-ctrip.com/images/0304v12000bjpoed44EA6.jpg_x000D_
https://dimg04.c-ctrip.com/images/0303j12000bjpp959FBA2.jpg_x000D_
https://dimg04.c-ctrip.com/images/0302512000bjpp7nf2C47.jpg_x000D_
https://dimg04.c-ctrip.com/images/0300v12000bjpp9o6DC52.jpg_x000D_
https://dimg04.c-ctrip.com/images/0306x12000bjpp3f6126F.jpg_x000D_
https://dimg04.c-ctrip.com/images/0307412000bjpp5s50EA3.jpg_x000D_
https://dimg04.c-ctrip.com/images/0306812000bjpow8gD800.jpg_x000D_
https://dimg04.c-ctrip.com/images/0301c12000bjpp5le73B2.jpg_x000D_
https://dimg04.c-ctrip.com/images/0307312000bjpp95i750C.jpg_x000D_
https://dimg04.c-ctrip.com/images/0303112000bjpp7nh9F10.jpg_x000D_
https://dimg04.c-ctrip.com/images/0304f12000bjpp9of7A02.jpg_x000D_
https://dimg04.c-ctrip.com/images/0300i12000bjppu78E80E.jpg_x000D_
https://dimg04.c-ctrip.com/images/0306v12000bjppkjt15B1.jpg_x000D_
https://dimg04.c-ctrip.com/images/0300q12000bjppujc6CA3.jpg_x000D_
https://dimg04.c-ctrip.com/images/0300l12000bjppo7qB571.jpg</t>
  </si>
  <si>
    <t>27221259</t>
  </si>
  <si>
    <t>贵宾明星线『一单一团+纯玩0购物+全程连住海景酒店』【海岛风光四选一（西岛/蜈支洲岛/猴岛/分界洲岛）+雨林福地六选二（南山/槟榔谷/天堂森林公园/呀诺达）+个性定制四选一】 高端蜜月游首推</t>
  </si>
  <si>
    <t>无购物成团保障3期免息6期免息海岛赠取消险车型可选</t>
  </si>
  <si>
    <t>时光印记</t>
  </si>
  <si>
    <t>https://dimg04.c-ctrip.com/images/03006120008yw52a1DA7F.jpg_x000D_
https://dimg04.c-ctrip.com/images/0306a120009299w03F496.jpg_x000D_
https://dimg04.c-ctrip.com/images/0304u120008yttnml2DA6.jpg_x000D_
https://dimg04.c-ctrip.com/images/03058120008yttur21497.jpg_x000D_
https://dimg04.c-ctrip.com/images/0302x120008yttehd5A2B.jpg_x000D_
https://dimg04.c-ctrip.com/images/03041120008yttjmg8F4B.jpg_x000D_
https://dimg04.c-ctrip.com/images/03012120008yttrheD324.jpg_x000D_
https://dimg04.c-ctrip.com/images/03019120008ytthd026AC.jpg_x000D_
https://dimg04.c-ctrip.com/images/03013120008ytteuq53C4.jpg</t>
  </si>
  <si>
    <t>27261173</t>
  </si>
  <si>
    <t>海南三亚8日7晚跟团游</t>
  </si>
  <si>
    <t>三亚游乐榜单全含升级2晚希尔顿『优质纯玩+海陆空+经典景点』游艇出海(深海潜水)+直升机+蜈支洲岛+南山寺海上观音+离岛免税『近海酒店/一线海景/国际品牌任选』赠旅拍+接送机</t>
  </si>
  <si>
    <t>无购物成团保障海岛深潜体验寺院祈福免税店游艇出海海鲜餐</t>
  </si>
  <si>
    <t>海南友恒国旅</t>
  </si>
  <si>
    <t>https://dimg04.c-ctrip.com/images/0300o12000dt2a983D14D.jpg_x000D_
https://dimg04.c-ctrip.com/images/0305412000dsvgx09B753.jpg_x000D_
https://dimg04.c-ctrip.com/images/0304512000dt28qxs9811.jpg_x000D_
https://dimg04.c-ctrip.com/images/0301212000dsut36bDEEB.jpg_x000D_
https://dimg04.c-ctrip.com/images/0302l12000dse70zlDA4B.jpg_x000D_
https://dimg04.c-ctrip.com/images/0302w12000dse6ytt11A1.jpg_x000D_
https://dimg04.c-ctrip.com/images/0304v12000dse7s5x9DF3.jpg_x000D_
https://dimg04.c-ctrip.com/images/0301p12000dstspar97D4.jpg_x000D_
https://dimg04.c-ctrip.com/images/0301y12000dstsf3lFD57.jpg_x000D_
https://dimg04.c-ctrip.com/images/0304t12000dse6oqi7500.jpg_x000D_
https://dimg04.c-ctrip.com/images/0301f12000dse732uE8E1.jpg_x000D_
https://dimg04.c-ctrip.com/images/0306r12000dse6wb588AE.jpg_x000D_
https://dimg04.c-ctrip.com/images/0300712000dse82hi5D99.jpg_x000D_
https://dimg04.c-ctrip.com/images/0304r12000dse80hj1371.jpg_x000D_
https://dimg04.c-ctrip.com/images/0303112000dse7un3E39B.jpg_x000D_
https://dimg04.c-ctrip.com/images/0304b12000dse7jx140A8.jpg_x000D_
https://dimg04.c-ctrip.com/images/0303o12000dse6y2x884A.jpg_x000D_
https://dimg04.c-ctrip.com/images/0300e12000dse7xgt5A8F.jpg_x000D_
https://dimg04.c-ctrip.com/images/0301u12000dse6ulmA970.jpg</t>
  </si>
  <si>
    <t>热销|近海酒店¥3336起_x000D_
推荐|热门海景 ¥4109起_x000D_
高端|一线海景 ¥4476起_x000D_
轻奢|品牌海景 ¥4664起</t>
  </si>
  <si>
    <t>27564563</t>
  </si>
  <si>
    <t>海南三亚+亚特兰蒂斯5日4晚半自助游</t>
  </si>
  <si>
    <t>【专享团亲子游】1单1团+2天私家包车『A线1晚亚特海景+严选3晚热卖酒店』哈曼|温德姆|皇冠假日『B线2晚亚特兰蒂斯+D线人气海边酒店』【ABC线畅玩水世界水族馆】打卡天涯镇+皇后湾</t>
  </si>
  <si>
    <t>无购物无自费成团保障海滨/沙滩</t>
  </si>
  <si>
    <t>https://dimg04.c-ctrip.com/images/0303v1200084mr97rF420.jpg_x000D_
https://dimg04.c-ctrip.com/images/030491200084rc1kc611E.jpg_x000D_
https://dimg04.c-ctrip.com/images/0300112000828vm3q4314.jpg_x000D_
https://dimg04.c-ctrip.com/images/0300112000833drds8E55.jpg_x000D_
https://dimg04.c-ctrip.com/images/0305d1200082iev2k696E.jpg_x000D_
https://dimg04.c-ctrip.com/images/0302p120008290w3nA6E7.jpg_x000D_
https://dimg04.c-ctrip.com/images/0302p120008293nuy05F1.jpg_x000D_
https://dimg04.c-ctrip.com/images/0304h12000828x7lj06E5.jpg_x000D_
https://dimg04.c-ctrip.com/images/0304v1200084uoph413E3.jpg</t>
  </si>
  <si>
    <t>2天包车·1晚亚特¥3469起_x000D_
2天包车·2晚亚特 ¥4045起_x000D_
机票酒店·接送机 ¥2930起_x000D_
人气5钻海边酒店4晚  ¥2737起</t>
  </si>
  <si>
    <t>27649469</t>
  </si>
  <si>
    <t>【爸妈安心游 只为9人服务】『住』3晚海景房+1晚南山景区+1晚亚龙湾『食』甄选6大特色餐·四大名菜|椰子鸡『观』千古情演出『省心』景点观光车全含·少走路『体验』南山早课『安心』管家每日汇报</t>
  </si>
  <si>
    <t>拼小团无购物无自费成团保障3期免息海滨/沙滩寺院祈福入住亲子榜单酒店</t>
  </si>
  <si>
    <t>https://dimg04.c-ctrip.com/images/0304212000df4vqw8DD4C.jpg_x000D_
https://dimg04.c-ctrip.com/images/0305z12000apezt9zA0C1.jpg</t>
  </si>
  <si>
    <t>180海景+南山+亚龙湾海景¥4620起_x000D_
国光海景+南山+亚龙湾海景 ¥4543起_x000D_
铂尔曼海景+南山+亚龙湾海景 ¥4875起_x000D_
升级私家团·双湾海景房+南山 ¥4814起</t>
  </si>
  <si>
    <t>27693544</t>
  </si>
  <si>
    <t>海南三亚+亚龙湾6日5晚半自助游</t>
  </si>
  <si>
    <t>【专享团】免升一单一团【自选亚龙湾5钻热卖酒店+3天随行包车+人气线路12选3】深度套餐含体验项：亚特兰蒂斯/进口帆船游艇/潜水玩海/蜈支洲 下单立减优惠 专车接送机服务</t>
  </si>
  <si>
    <t>无购物无自费成团保障潜水体验游艇出海自选酒店</t>
  </si>
  <si>
    <t>https://dimg04.c-ctrip.com/images/0303s1200087irqrg1301.jpg_x000D_
https://dimg04.c-ctrip.com/images/0303o1200084uoo8z8CFC.jpg_x000D_
https://dimg04.c-ctrip.com/images/0303c12000871mag3F2DE.jpg_x000D_
https://dimg04.c-ctrip.com/images/0302i12000871maak1CEA.jpg_x000D_
https://dimg04.c-ctrip.com/images/0304812000871mag4F25A.jpg_x000D_
https://dimg04.c-ctrip.com/images/0304v1200084uoph413E3.jpg</t>
  </si>
  <si>
    <t>27728614</t>
  </si>
  <si>
    <t>海南三亚+亚龙湾7日6晚私家团</t>
  </si>
  <si>
    <t>【专享团】暖冬度假 专车土著司机陪玩 自选亚龙湾5钻热卖酒店【3天包车出游+人气景点12选3】深度套餐体验项:亚特兰蒂斯/进口帆船游艇/潜水玩海/蜈支洲『三亚机场VIP休息室』专车接送机</t>
  </si>
  <si>
    <t>https://dimg04.c-ctrip.com/images/0301r1200087u77weF938.jpg_x000D_
https://dimg04.c-ctrip.com/images/030731200084uoofpCD00.jpg_x000D_
https://dimg04.c-ctrip.com/images/0304v1200084uoph413E3.jpg_x000D_
https://dimg04.c-ctrip.com/images/0303c12000871mag3F2DE.jpg_x000D_
https://dimg04.c-ctrip.com/images/0302i12000871maak1CEA.jpg_x000D_
https://dimg04.c-ctrip.com/images/0304812000871mag4F25A.jpg</t>
  </si>
  <si>
    <t>27770887</t>
  </si>
  <si>
    <t>【龙爸龙妈放心游 】豪送两大人气娱乐项目：送价值300元千古情表演+价值220元大型实景演出娘子军表演 下单钜惠双人立减1000元！游黄金景点&lt;5A蜈支洲岛+天堂森林公园+5A南山文化苑&gt;送24H接送</t>
  </si>
  <si>
    <t>成团保障3期免息海岛森林特色表演</t>
  </si>
  <si>
    <t>https://dimg04.c-ctrip.com/images/0305h12000dfxtme2A469.png_x000D_
https://dimg04.c-ctrip.com/images/0304512000dfxuxkc68B2.jpg_x000D_
https://dimg04.c-ctrip.com/images/0304812000cf2scv8A90A.png_x000D_
https://dimg04.c-ctrip.com/images/0305j12000aq6iche2957.png_x000D_
https://dimg04.c-ctrip.com/images/03031120009lgecxq06C4.png_x000D_
https://dimg04.c-ctrip.com/images/0303c12000cp4fg5yAABE.jpg</t>
  </si>
  <si>
    <t>五钻海景酒店·可选房型¥3228起_x000D_
性价比五钻酒店 ¥3143起_x000D_
五钻红树林酒店·可选 ¥3283起_x000D_
四钻新开业酒店·荷泰潮悦 ¥3313起</t>
  </si>
  <si>
    <t>27772195</t>
  </si>
  <si>
    <t>海南三亚7日6晚跟团游</t>
  </si>
  <si>
    <t>【爸妈放心游】双人立减1000元！&lt;漫游蜈支洲岛、天堂森林公园、南山、天涯海角&gt;赠送两大人气娱乐项目：送价值220元大型实景演出-娘子军表演+价值300元千古情表演！慢节奏深度畅游~</t>
  </si>
  <si>
    <t>https://dimg04.c-ctrip.com/images/0305h12000dfxtme2A469.png_x000D_
https://dimg04.c-ctrip.com/images/0304512000dfxuxkc68B2.jpg_x000D_
https://dimg04.c-ctrip.com/images/0304812000cf2scv8A90A.png_x000D_
https://dimg04.c-ctrip.com/images/0303c12000cp4fg5yAABE.jpg</t>
  </si>
  <si>
    <t>性价比五钻酒店¥3595起_x000D_
五钻红树林酒店·可选 ¥3410起_x000D_
五钻海景酒店·可选房型 ¥3344起_x000D_
四钻新开业酒店·荷泰潮悦 ¥3571起</t>
  </si>
  <si>
    <t>27820953</t>
  </si>
  <si>
    <t>【高端爸妈安心游 只为9人服务】『住』3晚海景房+1晚南山景区+2晚海棠湾『食』甄选6大特色餐·四大名菜『观』千古情演出『省心』景点观光车全含·少走路『体验』南山早课『安心』管家每日汇报</t>
  </si>
  <si>
    <t>拼小团无购物无自费成团保障3期免息海滨/沙滩赠取消险寺院祈福</t>
  </si>
  <si>
    <t>https://dimg04.c-ctrip.com/images/0302112000df4v10p93DA.jpg_x000D_
https://dimg04.c-ctrip.com/images/0304o12000a5n9x0q89B4.jpg_x000D_
https://dimg04.c-ctrip.com/images/0304012000a5n9bcpD23D.jpg</t>
  </si>
  <si>
    <t>国光豪生海景+南山+海棠湾¥5169起_x000D_
喜来登海景+南山+海棠湾 ¥5246起_x000D_
铂尔曼海景+南山+海棠湾 ¥5544起_x000D_
一单一团丨海景+南山+海棠湾 ¥5404起</t>
  </si>
  <si>
    <t>27854720</t>
  </si>
  <si>
    <t>自营•错峰三重好礼 ！送网红热带天堂森林【大佛石景玻璃栈道+观光车】+重温经典送【价值220元大型实景-娘子军表演】+送海口一日游（第五天） A线三亚180海景 爸妈家庭性价比爱选+24H接送机~</t>
  </si>
  <si>
    <t>成团保障3期免息森林特色表演</t>
  </si>
  <si>
    <t>https://dimg04.c-ctrip.com/images/0306112000dppg5n5CFAB.jpg_x000D_
https://dimg04.c-ctrip.com/images/0304312000cvc0m4706C2.jpg_x000D_
https://dimg04.c-ctrip.com/images/0303d12000dmfs1lz7E64.jpg_x000D_
https://dimg04.c-ctrip.com/images/0306012000dppxqoh81B4.jpg_x000D_
https://dimg04.c-ctrip.com/images/0300212000ap83s8c1529.jpg_x000D_
https://dimg04.c-ctrip.com/images/0304v12000ap83ta20CDA.jpg_x000D_
https://dimg04.c-ctrip.com/images/0304x12000ap843a9F08E.jpg_x000D_
https://dimg04.c-ctrip.com/images/0306a12000ap83wej6EF1.jpg_x000D_
https://dimg04.c-ctrip.com/images/0301012000ap8443g3D20.jpg_x000D_
https://dimg04.c-ctrip.com/images/0300x12000ap83xsy3E0E.jpg_x000D_
https://dimg04.c-ctrip.com/images/0302q12000ap840y04FA1.jpg</t>
  </si>
  <si>
    <t>海口往返·2晚180度海景房¥3049起_x000D_
海口往返·2晚亲子酒店 ¥2835起_x000D_
海口往返·超性价比4钻 ¥2839起_x000D_
三亚往返·连住不挪窝 ¥3012起_x000D_
海口去程机票*自由爱选 ¥1613起</t>
  </si>
  <si>
    <t>27855278</t>
  </si>
  <si>
    <t>【自营•龙年豪礼】送价值220元网红实景演出-娘子军表演 品特色文昌鸡宴 ！限量180海景/性价比酒店【嗨玩蜈支洲岛+天堂森林公园+南山旅游区】 体验爆棚，直降1000 初游超性价比！</t>
  </si>
  <si>
    <t>https://dimg04.c-ctrip.com/images/0306112000dppg5n5CFAB.jpg_x000D_
https://dimg04.c-ctrip.com/images/0304312000cvc0m4706C2.jpg_x000D_
https://dimg04.c-ctrip.com/images/0303d12000dmfs1lz7E64.jpg_x000D_
https://dimg04.c-ctrip.com/images/0302812000dppxfwn8278.jpg_x000D_
https://dimg04.c-ctrip.com/images/0300212000ap83s8c1529.jpg_x000D_
https://dimg04.c-ctrip.com/images/0304v12000ap83ta20CDA.jpg_x000D_
https://dimg04.c-ctrip.com/images/0304x12000ap843a9F08E.jpg_x000D_
https://dimg04.c-ctrip.com/images/0306a12000ap83wej6EF1.jpg_x000D_
https://dimg04.c-ctrip.com/images/0301012000ap8443g3D20.jpg_x000D_
https://dimg04.c-ctrip.com/images/0300x12000ap83xsy3E0E.jpg_x000D_
https://dimg04.c-ctrip.com/images/0302q12000ap840y04FA1.jpg</t>
  </si>
  <si>
    <t>海口往返·2晚180度海景房¥3225起_x000D_
海口往返·2晚亲子酒店 ¥3011起_x000D_
海口往返·超性价比4钻 ¥2981起_x000D_
三亚往返·连住不挪窝 ¥3521起</t>
  </si>
  <si>
    <t>27879828</t>
  </si>
  <si>
    <t>【自营•限时大促】海南特色美食 +送价值220元网红大型实景演出-娘子军表演！限量180海景/性价比酒店【畅玩蜈支洲岛+天堂森林公园+南山旅游区】 体验爆棚，直降1000 初游超性价比！</t>
  </si>
  <si>
    <t>https://dimg04.c-ctrip.com/images/0306112000dppg5n5CFAB.jpg_x000D_
https://dimg04.c-ctrip.com/images/0304312000cvc0m4706C2.jpg_x000D_
https://dimg04.c-ctrip.com/images/0303d12000dmfs1lz7E64.jpg_x000D_
https://dimg04.c-ctrip.com/images/0301a12000dppudefC7FB.jpg_x000D_
https://dimg04.c-ctrip.com/images/0300212000ap83s8c1529.jpg_x000D_
https://dimg04.c-ctrip.com/images/0304v12000ap83ta20CDA.jpg_x000D_
https://dimg04.c-ctrip.com/images/0304x12000ap843a9F08E.jpg_x000D_
https://dimg04.c-ctrip.com/images/0306a12000ap83wej6EF1.jpg_x000D_
https://dimg04.c-ctrip.com/images/0301012000ap8443g3D20.jpg_x000D_
https://dimg04.c-ctrip.com/images/0300x12000ap83xsy3E0E.jpg</t>
  </si>
  <si>
    <t>海口往返·2晚180度海景房¥3319起_x000D_
海口往返·2晚亲子酒店 ¥3105起_x000D_
海口往返·超性价比4钻 ¥3075起_x000D_
三亚往返·连住不挪窝 ¥3688起</t>
  </si>
  <si>
    <t>27881572</t>
  </si>
  <si>
    <t>【海南初体验火热上新】A线三亚180海景房&lt;畅玩蜈支洲岛+天堂森林公园+天涯海角+南山旅游区&gt;『送价值220元网红大型实景演出-娘子军表演』品海南特色美食文昌鸡宴/24H接送机</t>
  </si>
  <si>
    <t>https://dimg04.c-ctrip.com/images/0306112000dppg5n5CFAB.jpg_x000D_
https://dimg04.c-ctrip.com/images/0304312000cvc0m4706C2.jpg_x000D_
https://dimg04.c-ctrip.com/images/0303d12000dmfs1lz7E64.jpg_x000D_
https://dimg04.c-ctrip.com/images/0301a12000dppudefC7FB.jpg_x000D_
https://dimg04.c-ctrip.com/images/0306m12000atif8d40248.jpg_x000D_
https://dimg04.c-ctrip.com/images/0302612000atif9xk4D0F.jpg_x000D_
https://dimg04.c-ctrip.com/images/0300912000atifiku9176.jpg_x000D_
https://dimg04.c-ctrip.com/images/0304612000ap82u3w58FE.jpg_x000D_
https://dimg04.c-ctrip.com/images/0305312000ap82rgr8D7D.jpg_x000D_
https://dimg04.c-ctrip.com/images/0300312000ap82scpC85E.jpg</t>
  </si>
  <si>
    <t>限量升级-180度海景¥3406起_x000D_
亲子酒店-红树林系列 ¥4159起_x000D_
三亚湾性价比之选 ¥3688起_x000D_
海口往返 ¥3063起</t>
  </si>
  <si>
    <t>27906765</t>
  </si>
  <si>
    <t>海南三亚+亚龙湾6日5晚跟团游</t>
  </si>
  <si>
    <t>【专享团】免升1单1团 2天向导包车随行【双酒店自选·高口碑8家超hot酒店:皇冠假日/温德姆/哈曼度假/天域/亚特兰蒂斯】门票可自选 专车接送机站【5晚连住1家酒店/5晚入住不同酒店】</t>
  </si>
  <si>
    <t>无购物无自费成团保障自选酒店</t>
  </si>
  <si>
    <t>https://dimg04.c-ctrip.com/images/0303v1200084mr97rF420.jpg_x000D_
https://dimg04.c-ctrip.com/images/0304h12000820xtyf97E4.jpg_x000D_
https://dimg04.c-ctrip.com/images/0302p120008290w3nA6E7.jpg_x000D_
https://dimg04.c-ctrip.com/images/0302p120008293nuy05F1.jpg_x000D_
https://dimg04.c-ctrip.com/images/0304h12000828x7lj06E5.jpg_x000D_
https://dimg04.c-ctrip.com/images/0305d1200082iev2k696E.jpg_x000D_
https://dimg04.c-ctrip.com/images/0304v1200084uoph413E3.jpg</t>
  </si>
  <si>
    <t>28030468</t>
  </si>
  <si>
    <t>【专享团】暖冬休闲度假海岛【限时免升1单1团+1日包车游 资深向导】【4晚连住·住超级网红5钻酒店·哈曼/温德姆/天域/皇冠假日度假酒店随心选】打卡天涯镇|皇后湾|亚龙湾沙滩|门票自选+赠接送机</t>
  </si>
  <si>
    <t>无购物无自费成团保障海滨/沙滩海岛潜水体验自选酒店</t>
  </si>
  <si>
    <t>https://dimg04.c-ctrip.com/images/0303v1200084mr97rF420.jpg_x000D_
https://dimg04.c-ctrip.com/images/030491200084rc1kc611E.jpg_x000D_
https://dimg04.c-ctrip.com/images/0300112000828vm3q4314.jpg_x000D_
https://dimg04.c-ctrip.com/images/0302p120008290w3nA6E7.jpg_x000D_
https://dimg04.c-ctrip.com/images/0302p120008293nuy05F1.jpg_x000D_
https://dimg04.c-ctrip.com/images/0304h12000828x7lj06E5.jpg_x000D_
https://dimg04.c-ctrip.com/images/0305d1200082iev2k696E.jpg_x000D_
https://dimg04.c-ctrip.com/images/0304v1200084uoph413E3.jpg</t>
  </si>
  <si>
    <t>28053003</t>
  </si>
  <si>
    <t>三亚+石梅湾+兴隆热带植物园+万宁5日私家团</t>
  </si>
  <si>
    <t>〖2晚三亚+2晚万宁〗含3日专属包车｜万宁经典1日游：兴隆植物园+巴厘村+网红公路：石梅湾-凤凰九里书屋-日月湾-漫画灯塔｜三亚畅销行程6选1：蜈支洲/南山&amp;天涯/天堂森林等</t>
  </si>
  <si>
    <t>可加购导游服务无购物无自费成团保障亲子甄选车型可选自选酒店</t>
  </si>
  <si>
    <t>28076677</t>
  </si>
  <si>
    <t>万宁+石梅湾+兴隆热带植物园5日私家团</t>
  </si>
  <si>
    <t>万宁1日亲子美景包车游：兴隆植物园+巴厘村+滨海旅游公路：石梅湾/凤凰九里书屋/日月湾/神州半岛灯塔〖万宁人气酒店连住·可任选〗专车接驳·交通无忧【北纬18度·海岛假日】</t>
  </si>
  <si>
    <t>无购物无自费成团保障海岛车型可选自选酒店</t>
  </si>
  <si>
    <t>https://dimg04.c-ctrip.com/images/0305t1200087ltjzl30F8.png_x000D_
https://dimg04.c-ctrip.com/images/030351200087lsw3r2769.png_x000D_
https://dimg04.c-ctrip.com/images/0302s1200087ltczg32A8.png_x000D_
https://dimg04.c-ctrip.com/images/0303q1200087ltbfwC4BF.png_x000D_
https://dimg04.c-ctrip.com/images/030151200087itn751E47.jpg</t>
  </si>
  <si>
    <t>28076689</t>
  </si>
  <si>
    <t>万宁+兴隆热带植物园4日3晚私家团</t>
  </si>
  <si>
    <t>万宁1日亲子包车游：兴隆植物园+巴厘村+滨海旅游公路：石梅湾/凤凰九里书屋/日月湾/神州半岛灯塔〖石梅湾艾美/威斯汀/神州半岛喜来登等酒店可选〗专车接驳【北纬18度·海岛假日】</t>
  </si>
  <si>
    <t>28126430</t>
  </si>
  <si>
    <t>三亚+保亭七仙岭君澜温泉5日4晚私家团</t>
  </si>
  <si>
    <t>《游七仙岭》独立温泉泡池+网红悬崖镜面泳池+菠萝蜜树下早餐/全程专车服务+行程自由定制+微信管家服务/A线2晚三亚+2晚七仙岭/B线2晚七仙岭+2晚三亚</t>
  </si>
  <si>
    <t>可加购导游服务无购物无自费成团保障森林温泉体验车型可选</t>
  </si>
  <si>
    <t>https://dimg04.c-ctrip.com/images/03033120008vuqab17DA2.jpg_x000D_
https://dimg04.c-ctrip.com/images/0306c120008vuq54p46F3.jpg_x000D_
https://dimg04.c-ctrip.com/images/0303v120008vlal2l6490.jpg_x000D_
https://dimg04.c-ctrip.com/images/0305a120008vd8fwx8831.jpg_x000D_
https://dimg04.c-ctrip.com/images/0300q120008vd8h6q206A.jpg_x000D_
https://dimg04.c-ctrip.com/images/03003120008vd8ic8A4F3.jpg_x000D_
https://dimg04.c-ctrip.com/images/0304a120008vd7lak69C4.jpg_x000D_
https://dimg04.c-ctrip.com/images/0305q120008vd8l4x2B84.jpg_x000D_
https://dimg04.c-ctrip.com/images/0306s120008vd8nor64D2.jpg_x000D_
https://dimg04.c-ctrip.com/images/0302y120008vd8nhr1BAB.jpg_x000D_
https://dimg04.c-ctrip.com/images/0306t120008vd7t14C4E5.jpg_x000D_
https://dimg04.c-ctrip.com/images/0301s120008vd8u1j9533.jpg_x000D_
https://dimg04.c-ctrip.com/images/0305w120008vd7l249227.jpg_x000D_
https://dimg04.c-ctrip.com/images/0304b120008vd7lasCBEE.jpg_x000D_
https://dimg04.c-ctrip.com/images/0304a120008vd8h6uDB4A.jpg_x000D_
https://dimg04.c-ctrip.com/images/0300w120008vd8fx89765.jpg_x000D_
https://dimg04.c-ctrip.com/images/0306f120008vd847a6699.jpg_x000D_
https://dimg04.c-ctrip.com/images/0301l120008vda6cc5F2F.jpg_x000D_
https://dimg04.c-ctrip.com/images/0301s120008vda4kl0D3F.jpg_x000D_
https://dimg04.c-ctrip.com/images/0306w120008vda7a9AEDB.jpg_x000D_
https://dimg04.c-ctrip.com/images/0306x120008vda64e53AD.jpg_x000D_
https://dimg04.c-ctrip.com/images/03029120008vda95e9F8C.jpg_x000D_
https://dimg04.c-ctrip.com/images/03031120008vd9j69BAD4.jpg</t>
  </si>
  <si>
    <t>28271872</t>
  </si>
  <si>
    <t>旅拍·三亚5日4晚私家团</t>
  </si>
  <si>
    <t>三亚5天4晚婚纱照+旅游【旅拍特惠】梦幻海岸婚纱摄影【10套服装/10组妆造/4晚住宿/24小时接送机/专车1日游/出海1日游/动感MV花絮视频/产品免费打包邮寄到家】【沙滩+教堂+火烈鸟+旅行车等场景】</t>
  </si>
  <si>
    <t>无购物成团保障海滨/沙滩独立摄影师婚纱旅拍海鲜餐</t>
  </si>
  <si>
    <t>悦好看全球蜜月旅拍</t>
  </si>
  <si>
    <t>https://dimg04.c-ctrip.com/images/03050120008y05c522FE5.jpg_x000D_
https://dimg04.c-ctrip.com/images/0300b120008hgwdkuBC56.jpg_x000D_
https://dimg04.c-ctrip.com/images/03023120008hgw3bb866D.jpg_x000D_
https://dimg04.c-ctrip.com/images/0305z120008pfz42o1ECC.jpg_x000D_
https://dimg04.c-ctrip.com/images/0300x120008xfkpu180F9.jpg_x000D_
https://dimg04.c-ctrip.com/images/0306s120008k0ayh6EF96.jpg_x000D_
https://dimg04.c-ctrip.com/images/03033120008xu20vw73D3.jpg_x000D_
https://dimg04.c-ctrip.com/images/03070120008xathjp7CDA.jpg_x000D_
https://dimg04.c-ctrip.com/images/0305k120008xatm01A1DF.jpg_x000D_
https://dimg04.c-ctrip.com/images/03040120008jzxx2dE9BD.jpg_x000D_
https://dimg04.c-ctrip.com/images/0301l120008jzxscr94A1.jpg_x000D_
https://dimg04.c-ctrip.com/images/0306n120008hgw7rp014C.jpg_x000D_
https://dimg04.c-ctrip.com/images/0306o120008hgwbk58ECA.jpg_x000D_
https://dimg04.c-ctrip.com/images/0300j120008hgw42yC223.jpg_x000D_
https://dimg04.c-ctrip.com/images/0301c120008hgwdlz41EF.jpg_x000D_
https://dimg04.c-ctrip.com/images/0302l120008hgwf2775A0.jpg_x000D_
https://dimg04.c-ctrip.com/images/0306l120008hgwccu6344.jpg</t>
  </si>
  <si>
    <t>28342916</t>
  </si>
  <si>
    <t>亲子优选 1单1团【严选5钻海边酒店·4晚连住+1天私家包车】皇冠假日/铂尔曼/天域/喜来登/红树林【打卡网红景点行程5选1】小众打卡圣托里尼-天涯镇/皇后湾/专车接送机 24h微管家|惊艳你的旅程</t>
  </si>
  <si>
    <t>无购物无自费成团保障亲子甄选海滨/沙滩海岛森林自选酒店</t>
  </si>
  <si>
    <t>https://dimg04.c-ctrip.com/images/0303v1200084mr97rF420.jpg_x000D_
https://dimg04.c-ctrip.com/images/03072120008cqxkvlDA16.jpg_x000D_
https://dimg04.c-ctrip.com/images/0304z120008d8sz2g120A.png_x000D_
https://dimg04.c-ctrip.com/images/0306f120008d8t362EB03.png_x000D_
https://dimg04.c-ctrip.com/images/0306m120008d5lb8f194C.png_x000D_
https://dimg04.c-ctrip.com/images/0300t120008d5jnud1D1D.png_x000D_
https://dimg04.c-ctrip.com/images/0302d120008d5js1w8EF4.png_x000D_
https://dimg04.c-ctrip.com/images/0306j120008d5jwge8CD4.png_x000D_
https://dimg04.c-ctrip.com/images/0303u120008d8tb34CCAB.png_x000D_
https://dimg04.c-ctrip.com/images/0303t120008bdr4v24C4C.jpg_x000D_
https://dimg04.c-ctrip.com/images/0301b120008b7j2leB556.png_x000D_
https://dimg04.c-ctrip.com/images/030731200084uoofpCD00.jpg_x000D_
https://dimg04.c-ctrip.com/images/0302p120008290w3nA6E7.jpg_x000D_
https://dimg04.c-ctrip.com/images/0302p120008293nuy05F1.jpg_x000D_
https://dimg04.c-ctrip.com/images/0304h12000828x7lj06E5.jpg_x000D_
https://dimg04.c-ctrip.com/images/0304v1200084uoph413E3.jpg</t>
  </si>
  <si>
    <t>28659593</t>
  </si>
  <si>
    <t>西沙群岛+三沙5日私家团</t>
  </si>
  <si>
    <t>新气象·“祥龙岛”号 盛大启航！【1晚三亚五星酒店+西沙邮轮3晚，6人间/4人间/双人间等舱型可自选】登全富岛&amp;银屿岛，观礼升国旗+三沙灯塔打卡，含三段接送，赠微信行程管家服务『赠取消险』</t>
  </si>
  <si>
    <t>https://dimg04.c-ctrip.com/images/0301x12000ct6zjxgA158.png</t>
  </si>
  <si>
    <t>29336</t>
  </si>
  <si>
    <t>冲5W人「2晚+后2晚升级泳池房 | 手慢无的稀缺房型」赠专车接送机各1次！不出房间跃入泳池 高口碑-阳光壹·瑰丽·美高梅·迎宾馆·喜来登·威斯汀等 别墅型-维景国际·铂尔曼等 更多可选！</t>
  </si>
  <si>
    <t>攻略完备泳池房自选酒店免费接送机/站</t>
  </si>
  <si>
    <t>https://dimg04.c-ctrip.com/images/0303912000b6rmjup97F8.jpg</t>
  </si>
  <si>
    <t>29398902</t>
  </si>
  <si>
    <t>中国海口5日4晚跟团游</t>
  </si>
  <si>
    <t>丰满行程 性价比高 ‖ 5A蜈支洲**探秘热带天堂森林公园(送观光车)**5A南山文化旅游区**5A天涯海角‖ 下单送【双成人立减600+重温经典 娘子军实景表演】 品文昌鸡+南山素斋 送24小时接送机</t>
  </si>
  <si>
    <t>成团保障3期免息海滨/沙滩森林赠取消险特色表演</t>
  </si>
  <si>
    <t>海南壹号旗舰店</t>
  </si>
  <si>
    <t>https://dimg04.c-ctrip.com/images/0300712000dsi5lrqC45A.jpg_x000D_
https://dimg04.c-ctrip.com/images/0301q12000dsi54d10851.jpg_x000D_
https://dimg04.c-ctrip.com/images/0302n12000dsi5ejp34FC.jpg_x000D_
https://dimg04.c-ctrip.com/images/0304312000dsjbxv76037.jpg_x000D_
https://dimg04.c-ctrip.com/images/0303e12000dsjdgc1DE03.jpg_x000D_
https://dimg04.c-ctrip.com/images/0306u12000dsjddjm6E3B.jpg_x000D_
https://dimg04.c-ctrip.com/images/0304312000dsi5ajc644D.jpg_x000D_
https://dimg04.c-ctrip.com/images/0300n12000dsi6aks0D86.jpg_x000D_
https://dimg04.c-ctrip.com/images/0301i12000dsi6lvp2A4B.jpg_x000D_
https://dimg04.c-ctrip.com/images/0301n12000dsi6hheFEFD.jpg_x000D_
https://dimg04.c-ctrip.com/images/0305e12000dsi6jrz8C45.jpg_x000D_
https://dimg04.c-ctrip.com/images/0301y12000dsi6i2d3579.jpg_x000D_
https://dimg04.c-ctrip.com/images/0305a12000dsi6tpcADF8.jpg_x000D_
https://dimg04.c-ctrip.com/images/0300c12000dt3twuy6896.jpg</t>
  </si>
  <si>
    <t>三亚*2晚近海酒店¥2186起_x000D_
三亚升*网红五钻酒店 ¥2596起_x000D_
三亚升*亲子红树林酒店 ¥2704起_x000D_
只含去程机票*A版行程一致 ¥1684起</t>
  </si>
  <si>
    <t>29403767</t>
  </si>
  <si>
    <t>万宁+分界洲岛+三亚5日私家团</t>
  </si>
  <si>
    <t>『万宁2晚+三亚2晚』蔚蓝海岸-分界洲［人少景美］亲子&amp;潜水圣地｜海棠湾CDF免税城｜专车接驳·交通免烦恼【玩转海岛 嗨翻假期】</t>
  </si>
  <si>
    <t>无购物无自费成团保障3期免息海岛潜水体验免税店车型可选自选酒店</t>
  </si>
  <si>
    <t>https://dimg08.c-ctrip.com/images/200u070000002mcr85B14_R_440_245.jpg_x000D_
https://dimg08.c-ctrip.com/images/200b0o000000er2ueDD82_R_440_245.jpg_x000D_
https://dimg07.c-ctrip.com/images/200q0o000000f451d4B8E_R_440_245.jpg_x000D_
https://dimg06.c-ctrip.com/images/200213000000ucizuC763_R_440_245.jpg_x000D_
https://dimg06.c-ctrip.com/images/200f13000000u1fsvBAB4_R_440_245.jpg_x000D_
https://dimg02.c-ctrip.com/images/200r13000000ubm2b12C4_R_440_245.jpg_x000D_
https://dimg04.c-ctrip.com/images/030351200087lsw3r2769.png_x000D_
https://dimg04.c-ctrip.com/images/300q1c000001dmmdb5FD9.jpg_x000D_
https://dimg04.c-ctrip.com/images/30061c000001didfh2B03.jpg_x000D_
https://dimg04.c-ctrip.com/images/0306h120008jw3pevD1A6.png</t>
  </si>
  <si>
    <t>29405094</t>
  </si>
  <si>
    <t>万宁+分界洲岛+三亚7日私家团</t>
  </si>
  <si>
    <t>『万宁2晚+三亚4晚』蔚蓝海岸-分界洲［人少景美］亲子&amp;潜水圣地｜海棠湾CDF免税城｜专车接驳·交通免烦恼【玩转海岛 嗨翻假期】</t>
  </si>
  <si>
    <t>无购物无自费成团保障亲子甄选3期免息海岛潜水体验免税店车型可选自选酒店</t>
  </si>
  <si>
    <t>2952697</t>
  </si>
  <si>
    <t>『威斯汀4晚』赠专车接送机！超赞的位置——步行3分钟即达的cdf免税店·吃喝买超便捷 | 完善的设施——网红河道泳池·贝野星球亲子活动等 | 舒适的入住环境——65平米起超大房间&amp;天梦之床</t>
  </si>
  <si>
    <t>亲子甄选攻略完备入住亲子榜单酒店免费接送机/站</t>
  </si>
  <si>
    <t>https://dimg04.c-ctrip.com/images/0300m12000b62g7uc831E.jpg</t>
  </si>
  <si>
    <t>29652402</t>
  </si>
  <si>
    <t>三亚4日3晚私家团</t>
  </si>
  <si>
    <t>【夏日限定·赠直升机1KM成人票】住5钻酒店+热门景点7选2：蜈支洲 | 亚特水世界/水族馆 | 南山祈福 | 森林公园 | 游艇出海【赠】取消险+立减300/成人+专车接送机</t>
  </si>
  <si>
    <t>https://dimg04.c-ctrip.com/images/0306112000dugktfxA07B.jpg_x000D_
https://dimg04.c-ctrip.com/images/0300h120008lvs8wi1813.jpg_x000D_
https://dimg04.c-ctrip.com/images/0302h12000csy5py8190D.jpg_x000D_
https://dimg04.c-ctrip.com/images/03005120008cmdz2c4589.jpg_x000D_
https://dimg04.c-ctrip.com/images/03041120008cme0ok5433.jpg_x000D_
https://dimg04.c-ctrip.com/images/0303i120008cmdyoe5EFC.jpg_x000D_
https://dimg04.c-ctrip.com/images/0302d120008cme6jd943A.jpg_x000D_
https://dimg04.c-ctrip.com/images/0303f120008lvn2r28CA3.jpg_x000D_
https://dimg04.c-ctrip.com/images/03054120008cme0vmD5B2.jpg_x000D_
https://dimg04.c-ctrip.com/images/0306l12000cp03cxiF3EE.jpg_x000D_
https://dimg04.c-ctrip.com/images/0304a120008cmdwgsD626.jpg_x000D_
https://dimg04.c-ctrip.com/images/0300b120009endkxpC357.jpg_x000D_
https://dimg04.c-ctrip.com/images/03007120008cmdyqbCE30.jpg_x000D_
https://dimg04.c-ctrip.com/images/0303i120008cme6ez1846.jpg_x000D_
https://dimg04.c-ctrip.com/images/0304l12000csy0vc857B8.jpg_x000D_
https://dimg04.c-ctrip.com/images/0305412000cmgm9jd4914.png</t>
  </si>
  <si>
    <t>29658059</t>
  </si>
  <si>
    <t>三亚7日6晚私家团</t>
  </si>
  <si>
    <t>【夏日限定·赠直升机1KM成人票】2日专车随心游·含热门景点7选2：蜈支洲 | 亚特水世界/水族馆 | 南山祈福 | 森林公园 | 游艇出海+1日包车司机全天Standby「优选5钻酒店」</t>
  </si>
  <si>
    <t>https://dimg04.c-ctrip.com/images/0306112000dugktfxA07B.jpg_x000D_
https://dimg04.c-ctrip.com/images/0300x120008lvshfn1E4F.jpg_x000D_
https://dimg04.c-ctrip.com/images/0305112000csycphwCD35.jpg_x000D_
https://dimg04.c-ctrip.com/images/03005120008cmdz2c4589.jpg_x000D_
https://dimg04.c-ctrip.com/images/03041120008cme0ok5433.jpg_x000D_
https://dimg04.c-ctrip.com/images/0303i120008cmdyoe5EFC.jpg_x000D_
https://dimg04.c-ctrip.com/images/0302d120008cme6jd943A.jpg_x000D_
https://dimg04.c-ctrip.com/images/0303f120008lvn2r28CA3.jpg_x000D_
https://dimg04.c-ctrip.com/images/03054120008cme0vmD5B2.jpg_x000D_
https://dimg04.c-ctrip.com/images/0306l12000cp03cxiF3EE.jpg_x000D_
https://dimg04.c-ctrip.com/images/0304a120008cmdwgsD626.jpg_x000D_
https://dimg04.c-ctrip.com/images/0300b120009endkxpC357.jpg_x000D_
https://dimg04.c-ctrip.com/images/03007120008cmdyqbCE30.jpg_x000D_
https://dimg04.c-ctrip.com/images/0303i120008cme6ez1846.jpg_x000D_
https://dimg04.c-ctrip.com/images/0304l12000csy0vc857B8.jpg_x000D_
https://dimg04.c-ctrip.com/images/0300f12000d8fur7qC932.jpg</t>
  </si>
  <si>
    <t>29800585</t>
  </si>
  <si>
    <t>三亚+五指山6日私家团</t>
  </si>
  <si>
    <t>专车向导带玩“翡翠夏宫”五指山-可观日出赏云海『森林覆盖率86%+负氧离子可达5万+年平均气温22度』可选《恰好是少年》同款：红峡谷漂流｜BC线升级入住五指山亚泰雨林/六艺王宫【海南漫生活】</t>
  </si>
  <si>
    <t>无购物无自费成团保障3期免息森林车型可选漂流</t>
  </si>
  <si>
    <t>https://dimg07.c-ctrip.com/images/200s1e000001fo4e71BC3_R_440_245.png_x000D_
https://dimg07.c-ctrip.com/images/200u1e000001fh71k6637_R_440_245.jpg_x000D_
https://dimg08.c-ctrip.com/images/200f1f000001goz0mFB95_R_440_245.jpg_x000D_
https://dimg04.c-ctrip.com/images/0205u120008ij30qd5B66_R_440_245.jpg</t>
  </si>
  <si>
    <t>29860173</t>
  </si>
  <si>
    <t>三亚+亚特兰蒂斯5日4晚私家团</t>
  </si>
  <si>
    <t>〖奢居亚特〗游艇出海3小时·含潜水&amp;海钓+直升机3公里+CDF免税城 | 入住亚特期间畅玩水世界&amp;水族馆〖赠〗24H接送机+行程管家+儿童挖沙工具</t>
  </si>
  <si>
    <t>可加购导游服务无购物无自费成团保障亲子甄选3期免息双酒店车型可选游艇出海入住亲子榜单酒店</t>
  </si>
  <si>
    <t>https://dimg04.c-ctrip.com/images/03018120009yn6nge5616.jpg_x000D_
https://dimg04.c-ctrip.com/images/0305y120009yn6pvvF38A.jpg_x000D_
https://dimg04.c-ctrip.com/images/0306a120009ln0wosE653.jpg_x000D_
https://dimg04.c-ctrip.com/images/03042120009ln126w7D91.jpg</t>
  </si>
  <si>
    <t>29869898</t>
  </si>
  <si>
    <t>三亚+亚特兰蒂斯6日5晚私家团</t>
  </si>
  <si>
    <t>29888856</t>
  </si>
  <si>
    <t>三亚+亚特兰蒂斯4日3晚私家团</t>
  </si>
  <si>
    <t>「飞天入海」游艇出海3小时·含潜水&amp;海钓+直升机3公里·配10小时专车【住】亚特·畅玩水世界&amp;水族馆〖赠〗行程管家+儿童挖沙工具</t>
  </si>
  <si>
    <t>可加购导游服务无购物无自费成团保障亲子甄选3期免息车型可选游艇出海入住亲子榜单酒店</t>
  </si>
  <si>
    <t>29891131</t>
  </si>
  <si>
    <t>三亚+亚特兰蒂斯7日6晚私家团</t>
  </si>
  <si>
    <t>〖倾心亚特〗游艇出海3小时·含潜水&amp;海钓+直升机3公里+CDF免税城 | 入住亚特期间畅玩水世界&amp;水族馆〖赠〗24H接送机+行程管家+儿童挖沙工具</t>
  </si>
  <si>
    <t>30314686</t>
  </si>
  <si>
    <t>夏日新宠『潮玩2选1:亚特水世界+水族馆 | 游艇出海+直升机3KM』+热门景点6选2·含游览车「蜈支洲·赠VIP通道 |西岛 |南山 |森林公园 |呀诺达 |分界洲岛」专属线上管家1V1服务【口碑5钻酒店自选】</t>
  </si>
  <si>
    <t>可加购导游服务无购物无自费成团保障海岛车型可选游艇出海</t>
  </si>
  <si>
    <t>https://dimg04.c-ctrip.com/images/0301812000de23g7dF337.jpg_x000D_
https://dimg04.c-ctrip.com/images/0303812000de21yanB118.jpg_x000D_
https://dimg04.c-ctrip.com/images/0301712000de21vec395D.jpg_x000D_
https://dimg04.c-ctrip.com/images/0302a12000de21hgs7326.jpg_x000D_
https://dimg04.c-ctrip.com/images/0306912000de24fwcF692.jpg_x000D_
https://dimg04.c-ctrip.com/images/0302n12000de22204669C.jpg_x000D_
https://dimg04.c-ctrip.com/images/0304212000de21obx1A54.jpg_x000D_
https://dimg04.c-ctrip.com/images/0301b12000de21k1yAD98.jpg_x000D_
https://dimg04.c-ctrip.com/images/0302b12000de21ffmC2A5.jpg_x000D_
https://dimg04.c-ctrip.com/images/0302712000de21p9d2935.jpg_x000D_
https://dimg04.c-ctrip.com/images/0301s12000de21yo19FF4.jpg_x000D_
https://dimg04.c-ctrip.com/images/0306712000de22j6i2D12.jpg_x000D_
https://dimg04.c-ctrip.com/images/0302t12000de22ktk1F8D.jpg_x000D_
https://dimg04.c-ctrip.com/images/0307012000de22cvgD808.jpg_x000D_
https://dimg04.c-ctrip.com/images/0303r12000de22j9z00BB.jpg_x000D_
https://dimg04.c-ctrip.com/images/0303k12000de22tktD40A.jpg</t>
  </si>
  <si>
    <t>30586696</t>
  </si>
  <si>
    <t>三亚+石梅湾5日4晚私家团</t>
  </si>
  <si>
    <t>“小加州”『玻璃镜海·加井岛（含浮潜+摩托艇+趴板冲浪+BBQ）』日月湾（超Chill超Fashion沙滩吧）热门景点5选1「蜈支洲丨分界洲丨南湾猴岛丨天堂森林丨呀诺达」全程5钻酒店</t>
  </si>
  <si>
    <t>可加购导游服务无购物无自费成团保障海滨/沙滩海岛赠取消险浮潜体验车型可选</t>
  </si>
  <si>
    <t>https://dimg04.c-ctrip.com/images/03026120009b5r261729C.jpg_x000D_
https://dimg04.c-ctrip.com/images/0302i1200092smruxAFA6.jpg_x000D_
https://dimg04.c-ctrip.com/images/03001120009b5i9418A13.jpg_x000D_
https://dimg04.c-ctrip.com/images/0301p1200092snbetC1E5.jpg_x000D_
https://dimg04.c-ctrip.com/images/0302z1200092snh6392E4.jpg_x000D_
https://dimg04.c-ctrip.com/images/0306z120008wxqki9944B.jpg_x000D_
https://dimg04.c-ctrip.com/images/0304i120008wxqj8iB664.jpg_x000D_
https://dimg04.c-ctrip.com/images/0306r120009b5iim26758.jpg_x000D_
https://dimg04.c-ctrip.com/images/0303o120008yr207oDB0E.jpg_x000D_
https://dimg04.c-ctrip.com/images/03030120008yr200p3BC2.jpg_x000D_
https://dimg04.c-ctrip.com/images/03067120008yr1xph8BEE.jpg_x000D_
https://dimg04.c-ctrip.com/images/0301h120008yr1zjmEC82.jpg_x000D_
https://dimg04.c-ctrip.com/images/03036120008yr24g813AC.jpg_x000D_
https://dimg04.c-ctrip.com/images/0303j120009b5ilkeE633.jpg</t>
  </si>
  <si>
    <t>30655823</t>
  </si>
  <si>
    <t>〖凤凰岛6KM直升机+日落版游艇出海3小时〗景点8选2·含游览车『蜈支洲/南山/天涯/呀诺达/天堂森林/槟榔谷/水稻国家公园』住亚特·玩转水世界&amp;水族馆｜赠儿童礼包</t>
  </si>
  <si>
    <t>可加购导游服务无购物无自费成团保障亲子甄选3期免息双酒店水上乐园车型可选游艇出海入住亲子榜单酒店</t>
  </si>
  <si>
    <t>https://dimg04.c-ctrip.com/images/0306z12000b8dupg99FB6.jpg_x000D_
https://dimg04.c-ctrip.com/images/0302o12000deap9wu0DF4.jpg_x000D_
https://dimg04.c-ctrip.com/images/0305412000b8duuu55C83.jpg_x000D_
https://dimg04.c-ctrip.com/images/0306q12000dddjs9tEEAF.jpg_x000D_
https://dimg04.c-ctrip.com/images/0306c120008rro0q071E6.jpg_x000D_
https://dimg04.c-ctrip.com/images/0305l120008rro27p3C19.jpg</t>
  </si>
  <si>
    <t>30693692</t>
  </si>
  <si>
    <t>海南三亚+亚特兰蒂斯6日5晚私家团</t>
  </si>
  <si>
    <t>【专享团】3天独立用车 专车配司机陪玩【亚特兰蒂斯海景房1晚 畅玩水世界+水族馆】打卡三亚圣托里尼-天涯镇|皇后湾【三亚湾/亚龙湾/海棠湾连住4晚酒店任选】门票自选</t>
  </si>
  <si>
    <t>无购物无自费成团保障海滨/沙滩水上乐园潜水体验入住亲子榜单酒店</t>
  </si>
  <si>
    <t>https://dimg04.c-ctrip.com/images/0303v1200084mr97rF420.jpg_x000D_
https://dimg04.c-ctrip.com/images/030731200084uoofpCD00.jpg_x000D_
https://dimg04.c-ctrip.com/images/0300j1200085g2n03C2D6.jpg_x000D_
https://dimg04.c-ctrip.com/images/0302p120008290w3nA6E7.jpg_x000D_
https://dimg04.c-ctrip.com/images/0302p120008293nuy05F1.jpg_x000D_
https://dimg04.c-ctrip.com/images/0304h12000828x7lj06E5.jpg_x000D_
https://dimg04.c-ctrip.com/images/0304v1200084uoph413E3.jpg_x000D_
https://dimg04.c-ctrip.com/images/0300112000833drds8E55.jpg_x000D_
https://dimg04.c-ctrip.com/images/0305d1200082iev2k696E.jpg</t>
  </si>
  <si>
    <t>30721175</t>
  </si>
  <si>
    <t>〖凤凰岛6KM直升机+日落版游艇出海3小时〗景点8选2·含游览车『蜈支洲/南山/天涯/呀诺达/天堂森林/槟榔谷/水稻国家公园』住亚特·玩转水世界&amp;水族馆 | 赠儿童礼包</t>
  </si>
  <si>
    <t>https://dimg04.c-ctrip.com/images/0306z12000b8dupg99FB6.jpg_x000D_
https://dimg04.c-ctrip.com/images/0304e120009zc7s6n453F.jpg_x000D_
https://dimg04.c-ctrip.com/images/0305412000b8duuu55C83.jpg_x000D_
https://dimg04.c-ctrip.com/images/0306q12000dddjs9tEEAF.jpg_x000D_
https://dimg04.c-ctrip.com/images/0306c120008rro0q071E6.jpg_x000D_
https://dimg04.c-ctrip.com/images/0305l120008rro27p3C19.jpg</t>
  </si>
  <si>
    <t>30911795</t>
  </si>
  <si>
    <t>『纯玩海·0购物』直飞三亚+4晚连住海景酒店丨无边泳池网红康年|喜来登180海景|国光等任选※游艇出海+海上直升机体验※蜈支洲岛+槟榔谷+亚龙湾热带森林公园+天涯海角※赠龙鲍海鲜餐+三亚旅拍</t>
  </si>
  <si>
    <t>成团保障3期免息6期免息海岛游艇出海</t>
  </si>
  <si>
    <t>携亚国旅</t>
  </si>
  <si>
    <t>https://dimg04.c-ctrip.com/images/0300112000ap03uacC2F7.jpg_x000D_
https://dimg04.c-ctrip.com/images/0302n12000ap03s6m02DE.jpg_x000D_
https://dimg04.c-ctrip.com/images/0306w12000ap03mf3E40A.jpg_x000D_
https://dimg04.c-ctrip.com/images/0304112000ap03vlz7A1E.jpg_x000D_
https://dimg04.c-ctrip.com/images/0303l12000ap03uag4FD2.jpg_x000D_
https://dimg04.c-ctrip.com/images/0303j12000ap03tvtF319.jpg</t>
  </si>
  <si>
    <t>纯玩小团 4钻海景房¥5809起_x000D_
纯玩小团 园景房 ¥5650起_x000D_
潮玩亚特+游艇+直升机   ¥3615起</t>
  </si>
  <si>
    <t>31069207</t>
  </si>
  <si>
    <t>【轻奢三亚】亚龙湾海底餐厅+洲际下午茶『奢住亚特兰蒂斯·玩水世界&amp;水族馆』游艇出海+直升机丨景点4选2·蜈支洲/西岛/森林/呀诺达「180海景房/无边泳池哈曼/康年」任选榜单酒店</t>
  </si>
  <si>
    <t>可加购导游服务无购物无自费成团保障水上乐园车型可选游艇出海无边泳池</t>
  </si>
  <si>
    <t>https://dimg04.c-ctrip.com/images/0300w12000a4gwaopD017.jpg_x000D_
https://dimg04.c-ctrip.com/images/0301712000a4gwdjm058B.jpg_x000D_
https://dimg04.c-ctrip.com/images/0300e12000a4gwgk6567E.jpg_x000D_
https://dimg04.c-ctrip.com/images/0301d12000a4gwdx9D91A.jpg_x000D_
https://dimg04.c-ctrip.com/images/0306512000a4gwfc84388.jpg_x000D_
https://dimg04.c-ctrip.com/images/0306z12000a4gv4x224D5.jpg_x000D_
https://dimg04.c-ctrip.com/images/0306z12000a4guk2jA6D5.jpg_x000D_
https://dimg04.c-ctrip.com/images/0302912000a4gwgclAFA9.jpg_x000D_
https://dimg04.c-ctrip.com/images/0301t12000a4gv4y902C6.jpg_x000D_
https://dimg04.c-ctrip.com/images/0304g12000a4gvmo2796E.jpg_x000D_
https://dimg04.c-ctrip.com/images/0304h12000a4gwpgs55E1.jpg_x000D_
https://dimg04.c-ctrip.com/images/0300n12000a4gwgdvDD8A.jpg_x000D_
https://dimg04.c-ctrip.com/images/0303a12000a4gvontEFAA.jpg</t>
  </si>
  <si>
    <t>31308344</t>
  </si>
  <si>
    <t>文昌6日5晚私家团</t>
  </si>
  <si>
    <t>『探索·火箭发射』文昌深度游：航天科普中心| 铜鼓岭丨宋氏祖居丨东郊椰林丨椰子大观园丨木兰湾丨淇水湾 |赶海体验 |孔庙【食· 老爸茶/糟粕醋/文昌鸡】3天包车游「五钻酒店随心选」纯玩0购</t>
  </si>
  <si>
    <t>可加购导游服务无购物无自费成团保障宗祠车型可选自选酒店</t>
  </si>
  <si>
    <t>https://dimg04.c-ctrip.com/images/03015120008w6jgl9235A.jpg_x000D_
https://dimg04.c-ctrip.com/images/0304f12000c6jvgpp82D1.jpg_x000D_
https://dimg04.c-ctrip.com/images/03052120008w6b50w8334.jpg_x000D_
https://dimg04.c-ctrip.com/images/03039120008w6ajss92ED.jpg_x000D_
https://dimg04.c-ctrip.com/images/0302i120008w6b22yD2C4.jpg_x000D_
https://dimg04.c-ctrip.com/images/0305s120008w6aot9EE71.jpg_x000D_
https://dimg04.c-ctrip.com/images/0300u120008wboo8gB8B5.jpg_x000D_
https://dimg04.c-ctrip.com/images/03070120008w6b52a0282.jpg_x000D_
https://dimg04.c-ctrip.com/images/0305q120008w6bom12DE0.jpg_x000D_
https://dimg04.c-ctrip.com/images/0306k120008w6c2r0AFC2.jpg_x000D_
https://dimg04.c-ctrip.com/images/0306f120008w6gzq0AD53.jpg_x000D_
https://dimg04.c-ctrip.com/images/0305u120008w6gdzd9F6E.jpg_x000D_
https://dimg04.c-ctrip.com/images/0303q120008w6bzwl4F38.jpg_x000D_
https://dimg04.c-ctrip.com/images/03054120008w6c40y0673.jpg_x000D_
https://dimg04.c-ctrip.com/images/0303q120008w6c46dC9FF.jpg</t>
  </si>
  <si>
    <t>31682118</t>
  </si>
  <si>
    <t>『一单一团+纯玩0购物+全程连住五星海景酒店』热销私人订制（蜈支洲岛+玫瑰谷+亚特兰蒂斯水族馆+水稻公园+天堂森林公园+大小洞天+免税店）+景点可换自由安排行程轻松 高端蜜月游首推</t>
  </si>
  <si>
    <t>无购物成团保障3期免息海滨/沙滩海岛赠取消险赏花车型可选</t>
  </si>
  <si>
    <t>https://dimg04.c-ctrip.com/images/03006120008yw52a1DA7F.jpg_x000D_
https://dimg04.c-ctrip.com/images/0306a120009299w03F496.jpg_x000D_
https://dimg04.c-ctrip.com/images/0304u120008yttnml2DA6.jpg_x000D_
https://dimg04.c-ctrip.com/images/03058120008yttur21497.jpg_x000D_
https://dimg04.c-ctrip.com/images/0302x120008yttehd5A2B.jpg_x000D_
https://dimg04.c-ctrip.com/images/0303l120008yttqmbC3C6.jpg_x000D_
https://dimg04.c-ctrip.com/images/0301c120008yttjm53AF2.jpg_x000D_
https://dimg04.c-ctrip.com/images/0302s120008yttrh02748.jpg_x000D_
https://dimg04.c-ctrip.com/images/0306o120008ytts7h9979.jpg_x000D_
https://dimg04.c-ctrip.com/images/03041120008yttjmg8F4B.jpg_x000D_
https://dimg04.c-ctrip.com/images/03012120008yttrheD324.jpg_x000D_
https://dimg04.c-ctrip.com/images/03019120008ytthd026AC.jpg_x000D_
https://dimg04.c-ctrip.com/images/03013120008ytteuq53C4.jpg</t>
  </si>
  <si>
    <t>31749451</t>
  </si>
  <si>
    <t>三亚+石梅湾4日3晚私家团</t>
  </si>
  <si>
    <t>“小加州”『玻璃镜海·加井岛（含浮潜+摩托艇+趴板冲浪+BBQ）』日月湾（超Chill沙滩吧）景点5选1「蜈支洲|分界洲|南湾猴岛|天堂森林|呀诺达」A线连住三亚/B线住1晚万宁/C线升级1晚亚特酒店</t>
  </si>
  <si>
    <t>https://dimg04.c-ctrip.com/images/0302p120009b5suf37895.jpg_x000D_
https://dimg04.c-ctrip.com/images/0302i1200092smruxAFA6.jpg_x000D_
https://dimg04.c-ctrip.com/images/03001120009b5i9418A13.jpg_x000D_
https://dimg04.c-ctrip.com/images/0301p1200092snbetC1E5.jpg_x000D_
https://dimg04.c-ctrip.com/images/0302z1200092snh6392E4.jpg_x000D_
https://dimg04.c-ctrip.com/images/0306z120008wxqki9944B.jpg_x000D_
https://dimg04.c-ctrip.com/images/0304i120008wxqj8iB664.jpg_x000D_
https://dimg04.c-ctrip.com/images/0306r120009b5iim26758.jpg_x000D_
https://dimg04.c-ctrip.com/images/0301z120009335xff4AC8.jpg_x000D_
https://dimg04.c-ctrip.com/images/0303o120008yr207oDB0E.jpg_x000D_
https://dimg04.c-ctrip.com/images/03030120008yr200p3BC2.jpg_x000D_
https://dimg04.c-ctrip.com/images/03067120008yr1xph8BEE.jpg_x000D_
https://dimg04.c-ctrip.com/images/0301h120008yr1zjmEC82.jpg_x000D_
https://dimg04.c-ctrip.com/images/03036120008yr24g813AC.jpg</t>
  </si>
  <si>
    <t>31777539</t>
  </si>
  <si>
    <t>三亚+南山文化旅游区6日5晚私家团</t>
  </si>
  <si>
    <t>【惊喜礼佛】住南山+VIP通道+参禅向导+早课体验【省心游·含观光车】呀诺达+槟榔谷演出+蜈支洲+天涯海角『7大餐』椰子鸡|海鲜餐|素斋|黎家宴|自助餐|抱罗粉「安心」管家每日子女汇报</t>
  </si>
  <si>
    <t>可加购导游服务无购物无自费成团保障双酒店海岛赠取消险随行旅拍寺院祈福车型可选当地特色美食</t>
  </si>
  <si>
    <t>https://dimg04.c-ctrip.com/images/0300812000an2s05iBF2B.jpg_x000D_
https://dimg04.c-ctrip.com/images/0300312000an2s1m1C7E3.jpg_x000D_
https://dimg04.c-ctrip.com/images/0303212000d9y5ytcF65C.jpg_x000D_
https://dimg04.c-ctrip.com/images/0306s12000an36s96CEE2.jpg_x000D_
https://dimg04.c-ctrip.com/images/0303012000an2rwz09353.jpg_x000D_
https://dimg04.c-ctrip.com/images/0300912000an2s05r3259.jpg_x000D_
https://dimg04.c-ctrip.com/images/0303l12000an52lxk1442.jpg_x000D_
https://dimg04.c-ctrip.com/images/0306q12000an2ryk651A3.jpg_x000D_
https://dimg04.c-ctrip.com/images/0306412000an2rv8r46A7.jpg_x000D_
https://dimg04.c-ctrip.com/images/0306i12000an2s9iv9B9D.jpg_x000D_
https://dimg04.c-ctrip.com/images/0303i12000an2s8ztF357.jpg_x000D_
https://dimg04.c-ctrip.com/images/0304k12000an2s88s9675.jpg_x000D_
https://dimg04.c-ctrip.com/images/0304y12000d9yazocEB73.jpg_x000D_
https://dimg04.c-ctrip.com/images/0302n12000d9yalrn00D4.jpg_x000D_
https://dimg04.c-ctrip.com/images/0303h12000an2sr9a26B5.jpg_x000D_
https://dimg04.c-ctrip.com/images/0307412000an2suib3806.jpg_x000D_
https://dimg04.c-ctrip.com/images/0305912000an2sxbl3C7C.jpg_x000D_
https://dimg04.c-ctrip.com/images/0304i12000an2sux32333.jpg_x000D_
https://dimg04.c-ctrip.com/images/0300k12000an2ssx11B3A.jpg</t>
  </si>
  <si>
    <t>31799145</t>
  </si>
  <si>
    <t>【9人精致小团】蜈支洲岛VIP快捷通道上岛+游艇出海+直升机体验+森林公园+精美旅拍1小时【A&amp;B线入住亚特兰蒂斯酒店/可选择畅玩水世界&amp;水族馆】赠取消险/24H微信管家服务</t>
  </si>
  <si>
    <t>无购物无自费成团保障海岛森林赠取消险游艇出海</t>
  </si>
  <si>
    <t>https://dimg04.c-ctrip.com/images/0303w12000cj3cesb679A.jpg_x000D_
https://dimg04.c-ctrip.com/images/0305612000aomrjh6C264.jpg_x000D_
https://dimg04.c-ctrip.com/images/0303n12000cj3ef1kB10D.jpg_x000D_
https://dimg04.c-ctrip.com/images/0305k12000aomrold055C.jpg_x000D_
https://dimg04.c-ctrip.com/images/0302v12000aomrirtFC1E.jpg_x000D_
https://dimg04.c-ctrip.com/images/0303g12000aomrlgi82E2.jpg_x000D_
https://dimg04.c-ctrip.com/images/03059120009a2n9vs101F.jpg_x000D_
https://dimg04.c-ctrip.com/images/03039120009a2n8d8B71D.jpg_x000D_
https://dimg04.c-ctrip.com/images/0305q120009a3yuitA488.jpg_x000D_
https://dimg04.c-ctrip.com/images/0302c120009a2oha3A648.jpg_x000D_
https://dimg04.c-ctrip.com/images/0302t120009a2o4n27DD6.jpg_x000D_
https://dimg04.c-ctrip.com/images/0306w120009a2o11eEC58.jpg_x000D_
https://dimg04.c-ctrip.com/images/03027120009a2og9p48F7.jpg</t>
  </si>
  <si>
    <t>升级1晚亚特¥4285起_x000D_
升级2晚亚特 ¥5143起_x000D_
双湾3+2自选 ¥4037起_x000D_
四大湾酒店自选 ¥4020起_x000D_
高性价比五钻酒店 ¥3489起</t>
  </si>
  <si>
    <t>32011814</t>
  </si>
  <si>
    <t>『来自瑞吉的宠爱』泳池别墅+海景套房超赞组合 | 惊艳味蕾：奥西亚诺海底餐厅+别墅海鲜BBQ | 精彩好玩：20KM直升机巡礼海棠湾+享包艇出海 | 亚特礼遇 | 高端座驾 | 赠免税店VIP导购</t>
  </si>
  <si>
    <t>无购物无自费成团保障3期免息双酒店赠取消险水上乐园车型可选入住亲子榜单酒店当地特色美食海底餐厅</t>
  </si>
  <si>
    <t>https://dimg04.c-ctrip.com/images/0301n120009575q8c8CA7.png_x000D_
https://dimg04.c-ctrip.com/images/0302s12000d037x3r9CA3.jpg_x000D_
https://dimg04.c-ctrip.com/images/0304g120009prs7qnF3EE.jpg_x000D_
https://dimg04.c-ctrip.com/images/0303u120009nzpq0y910D.jpg</t>
  </si>
  <si>
    <t>32024611</t>
  </si>
  <si>
    <t>【自营*家庭游爱选】错峰下单送好礼： 天堂森林公园网红套餐『大佛石景玻璃栈道+观光车』+再送大型实景娘子军表演  游 5A蜈支洲/5A南山/5A天涯海角  A线限升三亚180海景房 /送24小时接送机</t>
  </si>
  <si>
    <t>成团保障3期免息海岛森林寺院祈福特色表演</t>
  </si>
  <si>
    <t>https://dimg04.c-ctrip.com/images/0306112000dppg5n5CFAB.jpg_x000D_
https://dimg04.c-ctrip.com/images/0304312000cvc0m4706C2.jpg_x000D_
https://dimg04.c-ctrip.com/images/0303d12000dmfs1lz7E64.jpg_x000D_
https://dimg04.c-ctrip.com/images/0305e12000df5kc98DD2F.jpg_x000D_
https://dimg04.c-ctrip.com/images/0300212000ap83s8c1529.jpg_x000D_
https://dimg04.c-ctrip.com/images/0304v12000ap83ta20CDA.jpg_x000D_
https://dimg04.c-ctrip.com/images/0304x12000ap843a9F08E.jpg_x000D_
https://dimg04.c-ctrip.com/images/0306a12000ap83wej6EF1.jpg_x000D_
https://dimg04.c-ctrip.com/images/0301012000ap8443g3D20.jpg_x000D_
https://dimg04.c-ctrip.com/images/0300x12000ap83xsy3E0E.jpg</t>
  </si>
  <si>
    <t>32078306</t>
  </si>
  <si>
    <t>三亚太阳湾+海棠湾6日5晚私家团</t>
  </si>
  <si>
    <t>【美学新定义】隐奢仙宫·柏悦+极简氛围感·艾迪逊|一静一动 体验酒店审美天花板|柏悦景观下午茶+Barbacoa沙滩双人龙虾餐+神仙海底自助餐|南山VIP礼佛之旅+20KM直升机|赠免税店VIP导购</t>
  </si>
  <si>
    <t>无购物无自费成团保障3期免息双酒店海滨/沙滩赠取消险寺院祈福车型可选当地特色美食海底餐厅</t>
  </si>
  <si>
    <t>https://dimg04.c-ctrip.com/images/0301n120009575q8c8CA7.png_x000D_
https://dimg04.c-ctrip.com/images/03048120009k24lu5FDEA.jpg_x000D_
https://dimg04.c-ctrip.com/images/0302j120009prrmdz72E7.jpg_x000D_
https://dimg04.c-ctrip.com/images/0303u120009nzpq0y910D.jpg</t>
  </si>
  <si>
    <t>32122376</t>
  </si>
  <si>
    <t>『丽思卡尔顿/悦榕庄』求婚&amp;纪念日『定制海上烛光晚餐（含跟拍+小视频）』私人游艇·包艇出海（含1V1深潜+海钓+海上狂欢）+高尔夫挥杆丨悦榕庄SPA丨中级导游服务丨祖马龙香薰</t>
  </si>
  <si>
    <t>无购物无自费成团保障双酒店赠取消险车型可选游艇出海别墅酒店入住亲子榜单酒店黎家簸箕宴</t>
  </si>
  <si>
    <t>https://dimg04.c-ctrip.com/images/030551200092mqsr6366C.jpg_x000D_
https://dimg04.c-ctrip.com/images/03063120008rn259m1EA1.jpg_x000D_
https://dimg04.c-ctrip.com/images/0305w12000cm7n4jwBBC0.jpg_x000D_
https://dimg04.c-ctrip.com/images/0302312000c0x1bevEB67.jpg_x000D_
https://dimg04.c-ctrip.com/images/0306e1200092mk2asE264.jpg_x000D_
https://dimg04.c-ctrip.com/images/030461200092mjpnm628E.jpg_x000D_
https://dimg04.c-ctrip.com/images/0306u120008rn27w79C8A.jpg_x000D_
https://dimg04.c-ctrip.com/images/03061120008pesumkAF71.jpg_x000D_
https://dimg04.c-ctrip.com/images/0301t120008nzklo5B9BA.jpg_x000D_
https://dimg04.c-ctrip.com/images/0302w120008rb83moA52C.jpg_x000D_
https://dimg04.c-ctrip.com/images/0303x12000c0q7shbC99C.jpg_x000D_
https://dimg04.c-ctrip.com/images/0304c120008nzkpg29CB7.jpg_x000D_
https://dimg04.c-ctrip.com/images/0306m120008nzkle88D4C.jpg_x000D_
https://dimg04.c-ctrip.com/images/0300k120008nzkouf9132.jpg_x000D_
https://dimg04.c-ctrip.com/images/0306n120008nzklreFC81.jpg_x000D_
https://dimg04.c-ctrip.com/images/030101200092og0v798D6.jpg_x000D_
https://dimg04.c-ctrip.com/images/0303m1200092pe4o8BFD9.jpg_x000D_
https://dimg04.c-ctrip.com/images/0300q1200092ogx5x924D.jpg_x000D_
https://dimg04.c-ctrip.com/images/0304p1200092og61fFB40.jpg_x000D_
https://dimg04.c-ctrip.com/images/0304e1200092ogdne9A00.jpg_x000D_
https://dimg04.c-ctrip.com/images/0306312000aqvyzv79461.jpg</t>
  </si>
  <si>
    <t>32215159</t>
  </si>
  <si>
    <t>海南三亚+三沙+西沙群岛6日5晚私家团</t>
  </si>
  <si>
    <t>VIP三亚包车游（南山礼佛/蜈支洲/呀诺达/天堂森林公园/槟榔谷5选1）+西沙邮轮行，精选三亚2晚5钻酒店+3晚船宿可选内舱6人间/海景6人间/4人间/双人间等，1V1管家服务&amp;赠取消险</t>
  </si>
  <si>
    <t>https://dimg04.c-ctrip.com/images/0305q12000ae4ttn335A1.jpg_x000D_
https://dimg04.c-ctrip.com/images/0306w120009bzc20bDA3A.jpg_x000D_
https://dimg04.c-ctrip.com/images/0301r12000cv4o7ab2620.jpg_x000D_
https://dimg04.c-ctrip.com/images/0303x120008ochb016B6C.jpg_x000D_
https://dimg04.c-ctrip.com/images/03050120008ochc5y92D3.jpg</t>
  </si>
  <si>
    <t>内舱/海景6人间¥6418起_x000D_
内舱/海景4人间 ¥11007起_x000D_
海景双床/大床/套房 实时计价_x000D_
海景双儿童加铺(限12岁内) 暂无可售</t>
  </si>
  <si>
    <t>32277438</t>
  </si>
  <si>
    <t>海南三亚+三沙+西沙群岛5日4晚私家团</t>
  </si>
  <si>
    <t>升级椰子鸡海鲜火锅，5钻酒店+三亚经典4选1:南山祈福/天堂森林公园/亚特兰蒂斯水族馆/天涯海角鹿回头+畅玩全富岛银屿岛+甲板演出+船上自助餐+取消险+管家1V1服务</t>
  </si>
  <si>
    <t>无购物无自费成团保障赠取消险车型可选当地特色美食</t>
  </si>
  <si>
    <t>https://dimg04.c-ctrip.com/images/0305q12000ae4ttn335A1.jpg_x000D_
https://dimg04.c-ctrip.com/images/0306w120009bzc20bDA3A.jpg_x000D_
https://dimg04.c-ctrip.com/images/0302t120008puktzqB00D.jpg_x000D_
https://dimg04.c-ctrip.com/images/0303o120008pukqhx8175.jpg_x000D_
https://dimg04.c-ctrip.com/images/0303o120008puku7f1085.jpg_x000D_
https://dimg04.c-ctrip.com/images/0301f120008pukcgn1F0E.jpg_x000D_
https://dimg04.c-ctrip.com/images/03012120008pukl2z4132.jpg</t>
  </si>
  <si>
    <t>南海之梦号¥6351起_x000D_
祥龙岛号 ¥9391起</t>
  </si>
  <si>
    <t>32320432</t>
  </si>
  <si>
    <t>海南海花岛旅游度假区+三亚5日4晚私家团</t>
  </si>
  <si>
    <t>2晚海花岛+2晚三亚酒店可选|缤纷玩乐「水上王国+童世界·海洋乐园+水上王国+双子沙滩+灯光秀」五钻酒店随心选 |三亚经典景点4选1「蜈支洲岛·天堂森林公园·呀诺达·南山」</t>
  </si>
  <si>
    <t>可加购导游服务无购物无自费成团保障海滨/沙滩水上乐园车型可选自选酒店</t>
  </si>
  <si>
    <t>https://dimg04.c-ctrip.com/images/030471200096g3gu841CA.jpg_x000D_
https://dimg04.c-ctrip.com/images/0305512000b6363rcAA71.jpg_x000D_
https://dimg04.c-ctrip.com/images/030241200094371jh1981.jpg_x000D_
https://dimg04.c-ctrip.com/images/0306y1200094374br265C.jpg_x000D_
https://dimg04.c-ctrip.com/images/0301d120009ek2hgmB153.jpg_x000D_
https://dimg04.c-ctrip.com/images/0301k120009436viw7DB7.jpg_x000D_
https://dimg04.c-ctrip.com/images/0300w120009436wuf8E4B.jpg_x000D_
https://dimg04.c-ctrip.com/images/0302x120009436x1b25FC.jpg_x000D_
https://dimg04.c-ctrip.com/images/0304w120009436ut298F9.jpg_x000D_
https://dimg04.c-ctrip.com/images/0302g120009436vix8EFE.jpg_x000D_
https://dimg04.c-ctrip.com/images/0303f120009ek348t8364.jpg_x000D_
https://dimg04.c-ctrip.com/images/03012120009436wvs0AEF.jpg_x000D_
https://dimg04.c-ctrip.com/images/0305b1200094374ctBBC6.jpg_x000D_
https://dimg04.c-ctrip.com/images/03035120009436yqu463F.jpg_x000D_
https://dimg04.c-ctrip.com/images/0301f1200094371re63EA.jpg</t>
  </si>
  <si>
    <t>32377658</t>
  </si>
  <si>
    <t>海口+文昌+琼海+万宁+三亚7日6晚私家团</t>
  </si>
  <si>
    <t>错峰出游~国内版“加州1号公路”-全景游『海口进 三亚出』看历史骑楼&amp;中国航天梦｜尝烟火老爸茶&amp;手作咖啡体验｜三亚景点5选1：蜈支洲/天堂森林/游艇出海等｜可选加井岛/分界洲</t>
  </si>
  <si>
    <t>可加购导游服务无购物无自费成团保障宗祠车型可选游艇出海自选酒店</t>
  </si>
  <si>
    <t>https://dimg04.c-ctrip.com/images/0304212000au50pujB5AC.jpg_x000D_
https://dimg04.c-ctrip.com/images/0306a12000d1tfgl3F70C.jpg_x000D_
https://dimg04.c-ctrip.com/images/0301v1200094yft313D5F.jpg_x000D_
https://dimg04.c-ctrip.com/images/0302c12000d07tjtm35F1.jpg_x000D_
https://dimg04.c-ctrip.com/images/030121200094yg10uD88A.jpg_x000D_
https://dimg04.c-ctrip.com/images/030431200094yfugx7AA3.jpg_x000D_
https://dimg04.c-ctrip.com/images/0303o1200094yfwulD8EE.jpg_x000D_
https://dimg04.c-ctrip.com/images/030431200094yg9teE1B9.jpg_x000D_
https://dimg04.c-ctrip.com/images/0305l1200094yg3os2294.jpg_x000D_
https://dimg04.c-ctrip.com/images/0304z1200094yfwaj9C44.jpg_x000D_
https://dimg04.c-ctrip.com/images/0305i1200094yg10z8CE4.jpg_x000D_
https://dimg04.c-ctrip.com/images/030501200094yfuh670A9.jpg_x000D_
https://dimg04.c-ctrip.com/images/0302t1200094yfwus605E.jpg_x000D_
https://dimg04.c-ctrip.com/images/0301o12000au42qng5457.jpg_x000D_
https://dimg04.c-ctrip.com/images/0304q1200094yg3oz6B63.jpg_x000D_
https://dimg04.c-ctrip.com/images/0304u1200094yg2q019A8.jpg_x000D_
https://dimg04.c-ctrip.com/images/0306a1200094yfnhlE830.jpg_x000D_
https://dimg04.c-ctrip.com/images/0303a1200094yfshc54A4.jpg_x000D_
https://dimg04.c-ctrip.com/images/030341200094yfdstD036.jpg_x000D_
https://dimg04.c-ctrip.com/images/0302e1200094yfg1t1CEB.jpg_x000D_
https://dimg04.c-ctrip.com/images/0301y1200094yft3p893B.jpg_x000D_
https://dimg04.c-ctrip.com/images/0305n1200094yg68n9B70.jpg_x000D_
https://dimg04.c-ctrip.com/images/0306s1200094yfwat443C.jpg_x000D_
https://dimg04.c-ctrip.com/images/030201200094yg11bA4AD.jpg_x000D_
https://dimg04.c-ctrip.com/images/0306t1200094yfuhg314A.jpg_x000D_
https://dimg04.c-ctrip.com/images/0300c1200094yg3paCF91.jpg</t>
  </si>
  <si>
    <t>32390783</t>
  </si>
  <si>
    <t>海口+文昌+琼海+万宁+三亚9日8晚私家团</t>
  </si>
  <si>
    <t>国内版“加州1号公路”-全景游『海口进 三亚出』看历史骑楼&amp;中国航天梦｜尝烟火老爸茶&amp;锋味手作咖啡体验｜三亚景点5选1：蜈支洲/天堂森林/游艇出海等｜可选加井岛/分界洲岛</t>
  </si>
  <si>
    <t>https://dimg04.c-ctrip.com/images/0305f12000au5lzaw3EE4.jpg_x000D_
https://dimg04.c-ctrip.com/images/0305d12000cyw7hpt7DFB.jpg_x000D_
https://dimg04.c-ctrip.com/images/0301v1200094yft313D5F.jpg_x000D_
https://dimg04.c-ctrip.com/images/0302c12000d07tjtm35F1.jpg_x000D_
https://dimg04.c-ctrip.com/images/030121200094yg10uD88A.jpg_x000D_
https://dimg04.c-ctrip.com/images/030431200094yfugx7AA3.jpg_x000D_
https://dimg04.c-ctrip.com/images/0303o1200094yfwulD8EE.jpg_x000D_
https://dimg04.c-ctrip.com/images/030431200094yg9teE1B9.jpg_x000D_
https://dimg04.c-ctrip.com/images/0305l1200094yg3os2294.jpg_x000D_
https://dimg04.c-ctrip.com/images/0304z1200094yfwaj9C44.jpg_x000D_
https://dimg04.c-ctrip.com/images/0303u12000955cgmz15C1.jpg_x000D_
https://dimg04.c-ctrip.com/images/0305i1200094yg10z8CE4.jpg_x000D_
https://dimg04.c-ctrip.com/images/030501200094yfuh670A9.jpg_x000D_
https://dimg04.c-ctrip.com/images/0302t1200094yfwus605E.jpg_x000D_
https://dimg04.c-ctrip.com/images/0301o12000au42qng5457.jpg_x000D_
https://dimg04.c-ctrip.com/images/0304q1200094yg3oz6B63.jpg_x000D_
https://dimg04.c-ctrip.com/images/0304u1200094yg2q019A8.jpg_x000D_
https://dimg04.c-ctrip.com/images/0306a1200094yfnhlE830.jpg_x000D_
https://dimg04.c-ctrip.com/images/0303a1200094yfshc54A4.jpg_x000D_
https://dimg04.c-ctrip.com/images/030341200094yfdstD036.jpg_x000D_
https://dimg04.c-ctrip.com/images/0302e1200094yfg1t1CEB.jpg_x000D_
https://dimg04.c-ctrip.com/images/0301y1200094yft3p893B.jpg_x000D_
https://dimg04.c-ctrip.com/images/0305n1200094yg68n9B70.jpg_x000D_
https://dimg04.c-ctrip.com/images/0306s1200094yfwat443C.jpg_x000D_
https://dimg04.c-ctrip.com/images/030201200094yg11bA4AD.jpg_x000D_
https://dimg04.c-ctrip.com/images/0306t1200094yfuhg314A.jpg_x000D_
https://dimg04.c-ctrip.com/images/0300c1200094yg3paCF91.jpg</t>
  </si>
  <si>
    <t>32422118</t>
  </si>
  <si>
    <t>中国海口6日5晚跟团游</t>
  </si>
  <si>
    <t>【特价特价 双成人立减600！】黄金景点 下单即送价值220元大型实景表演『娘子军表演』重温经典 实景呈现！  畅游蜈支洲+探秘天堂森林公园+祈福南山  送24小时接送机</t>
  </si>
  <si>
    <t>成团保障3期免息海滨/沙滩森林赠取消险寺院祈福特色表演</t>
  </si>
  <si>
    <t>https://dimg04.c-ctrip.com/images/0300712000dsi5lrqC45A.jpg_x000D_
https://dimg04.c-ctrip.com/images/0301q12000dsi54d10851.jpg_x000D_
https://dimg04.c-ctrip.com/images/0301l12000dsjdl88F34A.jpg_x000D_
https://dimg04.c-ctrip.com/images/0304312000dsjbxv76037.jpg_x000D_
https://dimg04.c-ctrip.com/images/0303e12000dsjdgc1DE03.jpg_x000D_
https://dimg04.c-ctrip.com/images/0306u12000dsjddjm6E3B.jpg_x000D_
https://dimg04.c-ctrip.com/images/0304312000dsi5ajc644D.jpg_x000D_
https://dimg04.c-ctrip.com/images/0300n12000dsi6aks0D86.jpg_x000D_
https://dimg04.c-ctrip.com/images/0301i12000dsi6lvp2A4B.jpg_x000D_
https://dimg04.c-ctrip.com/images/0301n12000dsi6hheFEFD.jpg_x000D_
https://dimg04.c-ctrip.com/images/0305e12000dsi6jrz8C45.jpg_x000D_
https://dimg04.c-ctrip.com/images/0301y12000dsi6i2d3579.jpg_x000D_
https://dimg04.c-ctrip.com/images/0305a12000dsi6tpcADF8.jpg</t>
  </si>
  <si>
    <t>性价比之选¥2646起_x000D_
 三亚升*网红五钻 ¥2735起_x000D_
三亚升*五钻亲子酒店 ¥2802起_x000D_
去程机票*性价比之选 ¥1847起</t>
  </si>
  <si>
    <t>32425826</t>
  </si>
  <si>
    <t>三亚+加井岛4日3晚私家团</t>
  </si>
  <si>
    <t>【小众秘境】玻璃海@加井岛「含浮潜+航拍·玻璃船+香蕉船+桨板美拍+海钓」+免税店·一日潮玩私家专车网红游-媲美马代&amp;仙本那『赠』专车接送机&amp;行程管家</t>
  </si>
  <si>
    <t>可加购导游服务无购物无自费成团保障3期免息海岛浮潜体验车型可选自选酒店</t>
  </si>
  <si>
    <t>https://dimg04.c-ctrip.com/images/0301f1200096j5k5r6BC0.jpg_x000D_
https://dimg04.c-ctrip.com/images/0303m1200096j5mok4890.jpg_x000D_
https://dimg04.c-ctrip.com/images/030731200096j5nzcCF17.jpg_x000D_
https://dimg04.c-ctrip.com/images/030251200096j5mvv2850.jpg_x000D_
https://dimg04.c-ctrip.com/images/0305n1200096j5jsx7FB5.jpg_x000D_
https://dimg04.c-ctrip.com/images/0302o1200096j5h1t6B85.jpg_x000D_
https://dimg04.c-ctrip.com/images/0300z1200096j5ltbD7D5.jpg_x000D_
https://dimg04.c-ctrip.com/images/0303c1200096j5r2fD8C3.jpg</t>
  </si>
  <si>
    <t>32540171</t>
  </si>
  <si>
    <t>三亚亚特兰蒂斯度假区+蜈支洲岛+亚龙湾+天涯海角+亚龙湾热带天堂森林公园6日5晚半自助游</t>
  </si>
  <si>
    <t>【遇见·逝水流年·浪漫鹿城·亲子团·亚特兰蒂斯酒店·海豚小岛·纯玩·私人小团·专车·线上管家】失落的空间水族馆+水世界+千古情</t>
  </si>
  <si>
    <t>无购物无自费成团保障亲子甄选双酒店海岛森林水上乐园特色表演入住亲子榜单酒店</t>
  </si>
  <si>
    <t>风景旅游</t>
  </si>
  <si>
    <t>https://dimg04.c-ctrip.com/images/0305y120008bhkknzB7A0.jpg_x000D_
https://dimg04.c-ctrip.com/images/03025120008bdeye3E4EC.jpg_x000D_
https://dimg04.c-ctrip.com/images/0306s120009550ytu5770.jpg_x000D_
https://dimg04.c-ctrip.com/images/0302x12000952xqmvBC63.jpg_x000D_
https://dimg04.c-ctrip.com/images/0303f1200094vxfr2A741.jpg_x000D_
https://dimg04.c-ctrip.com/images/0301j1200094vxdmjEA57.jpg_x000D_
https://dimg04.c-ctrip.com/images/0301x1200094oex2m59CB.jpg_x000D_
https://dimg04.c-ctrip.com/images/0300x1200094oezgo1F11.jpg</t>
  </si>
  <si>
    <t>32563721</t>
  </si>
  <si>
    <t>三亚+亚特兰蒂斯8日7晚私家团</t>
  </si>
  <si>
    <t>上天入海『直升机10KM+游艇出海』景点7选2「蜈支洲|西岛|南山|天涯海角|呀诺达|天堂森林公园|小东海赶海」入住亚特畅玩水世界水族馆·赠儿童礼包</t>
  </si>
  <si>
    <t>可加购导游服务无购物无自费成团保障3期免息双酒店赠取消险水上乐园车型可选游艇出海入住亲子榜单酒店</t>
  </si>
  <si>
    <t>https://dimg04.c-ctrip.com/images/0302i12000cs169925F2D.png_x000D_
https://dimg04.c-ctrip.com/images/0305h12000cs163jbF73D.jpg_x000D_
https://dimg04.c-ctrip.com/images/0305d12000cs9jvi03BEC.jpg_x000D_
https://dimg04.c-ctrip.com/images/0302p12000bornyzh1089.jpg_x000D_
https://dimg04.c-ctrip.com/images/0305412000cmgm9jd4914.png_x000D_
https://dimg04.c-ctrip.com/images/030111200097u3az35780.jpg_x000D_
https://dimg04.c-ctrip.com/images/0303x120008hhg6or207C.jpg_x000D_
https://dimg04.c-ctrip.com/images/0305l120008hhgfk8E6F1.jpg_x000D_
https://dimg04.c-ctrip.com/images/0305r120008hhg3fpE778.jpg_x000D_
https://dimg04.c-ctrip.com/images/0306d120008hhggpf9790.jpg_x000D_
https://dimg04.c-ctrip.com/images/03042120008hhg7g97982.jpg_x000D_
https://dimg04.c-ctrip.com/images/0305q120009jxuegn9765.jpg_x000D_
https://dimg04.c-ctrip.com/images/0306y12000cwaegu828D4.jpg_x000D_
https://dimg04.c-ctrip.com/images/0300r120008hfi4qsC620.jpg_x000D_
https://dimg04.c-ctrip.com/images/0300k1200096ndfr24E1C.jpg_x000D_
https://dimg04.c-ctrip.com/images/0306v120009em41poE42F.jpg_x000D_
https://dimg04.c-ctrip.com/images/0304h12000cp67cfo9204.jpg_x000D_
https://dimg04.c-ctrip.com/images/0300j120008hfiamaFAA6.jpg_x000D_
https://dimg04.c-ctrip.com/images/03063120008hh1p114C74.jpg_x000D_
https://dimg04.c-ctrip.com/images/0304812000bfpbeshD307.jpg_x000D_
https://dimg04.c-ctrip.com/images/0303212000bfpzx4o0DF5.jpg</t>
  </si>
  <si>
    <t>32586233</t>
  </si>
  <si>
    <t>三亚+陵水7日6晚私家团</t>
  </si>
  <si>
    <t>『宝贝探秘』走进陆龟基地-与乌龟亲密接触；分界洲奇遇魔鬼鱼/南湾猴岛喂食猕猴『潮流玩法』游艇出海+直升机6KM『热门景点4选1』蜈支洲/呀诺达/南山等 专车接送|3天包车游</t>
  </si>
  <si>
    <t>可加购导游服务无购物无自费成团保障车型可选游艇出海自选酒店</t>
  </si>
  <si>
    <t>https://dimg04.c-ctrip.com/images/0305d12000990ma4n2969.jpg_x000D_
https://dimg04.c-ctrip.com/images/0300512000bv8w8u1F734.jpg_x000D_
https://dimg04.c-ctrip.com/images/0306i1200097sa7bo59D4.jpg_x000D_
https://dimg04.c-ctrip.com/images/0304w1200097s9ee31D1B.jpg_x000D_
https://dimg04.c-ctrip.com/images/0303y1200097s9wb5013D.jpg_x000D_
https://dimg04.c-ctrip.com/images/0305812000b4ti7cq5A16.jpg_x000D_
https://dimg04.c-ctrip.com/images/0302r12000b4ti2x9F674.jpg_x000D_
https://dimg04.c-ctrip.com/images/0306e1200097s9nww9F11.jpg_x000D_
https://dimg04.c-ctrip.com/images/0303n1200097s9oic1220.jpg_x000D_
https://dimg04.c-ctrip.com/images/0305c1200097s9xx96AF2.jpg_x000D_
https://dimg04.c-ctrip.com/images/0305x1200098zvnhw78D9.jpg_x000D_
https://dimg04.c-ctrip.com/images/030391200098zstarB382.jpg_x000D_
https://dimg04.c-ctrip.com/images/0304f12000bv4dqkn92D3.jpg_x000D_
https://dimg04.c-ctrip.com/images/030381200098xhqj2BD53.jpg_x000D_
https://dimg04.c-ctrip.com/images/0302i1200098xggueD3A7.jpg_x000D_
https://dimg04.c-ctrip.com/images/0301n1200098xg8al6FB4.jpg_x000D_
https://dimg04.c-ctrip.com/images/0305k1200098xfydkC036.jpg_x000D_
https://dimg04.c-ctrip.com/images/030731200097sajglCABA.jpg_x000D_
https://dimg04.c-ctrip.com/images/030141200097saju6B069.jpg_x000D_
https://dimg04.c-ctrip.com/images/0302y1200097sacmrBF1E.jpg_x000D_
https://dimg04.c-ctrip.com/images/0303t1200097sai1c8C32.jpg_x000D_
https://dimg04.c-ctrip.com/images/0302n1200097sag9pC088.jpg_x000D_
https://dimg04.c-ctrip.com/images/030701200097sadtj93EC.jpg_x000D_
https://dimg04.c-ctrip.com/images/0304q1200097saerm24D9.jpg_x000D_
https://dimg04.c-ctrip.com/images/0301v12000992pju67BB0.jpg_x000D_
https://dimg04.c-ctrip.com/images/0306e1200098xehaf6949.jpg</t>
  </si>
  <si>
    <t>32586305</t>
  </si>
  <si>
    <t>升级2晚亚特！『宝贝探秘』走进陆龟主题基地-与陆龟亲密接触；双岛2选1：分界洲岛/南湾猴岛『潮流玩法』游艇出海+直升机6KM『热门景点4选1』呀诺达/南山等 专车接送机|3天包车游</t>
  </si>
  <si>
    <t>可加购导游服务无购物无自费成团保障车型可选游艇出海入住亲子榜单酒店</t>
  </si>
  <si>
    <t>https://dimg04.c-ctrip.com/images/0305d12000990ma4n2969.jpg_x000D_
https://dimg04.c-ctrip.com/images/0301012000bv6n50dED2D.jpg_x000D_
https://dimg04.c-ctrip.com/images/0306i1200097sa7bo59D4.jpg_x000D_
https://dimg04.c-ctrip.com/images/0304w1200097s9ee31D1B.jpg_x000D_
https://dimg04.c-ctrip.com/images/0303y1200097s9wb5013D.jpg_x000D_
https://dimg04.c-ctrip.com/images/0305812000b4ti7cq5A16.jpg_x000D_
https://dimg04.c-ctrip.com/images/0302r12000b4ti2x9F674.jpg_x000D_
https://dimg04.c-ctrip.com/images/0306e1200097s9nww9F11.jpg_x000D_
https://dimg04.c-ctrip.com/images/0303n1200097s9oic1220.jpg_x000D_
https://dimg04.c-ctrip.com/images/0305c1200097s9xx96AF2.jpg_x000D_
https://dimg04.c-ctrip.com/images/030341200098x8cy7BFB1.jpg_x000D_
https://dimg04.c-ctrip.com/images/030251200098x8fz28B1B.jpg_x000D_
https://dimg04.c-ctrip.com/images/030391200098zstarB382.jpg_x000D_
https://dimg04.c-ctrip.com/images/0304f12000bv4dqkn92D3.jpg_x000D_
https://dimg04.c-ctrip.com/images/030381200098xhqj2BD53.jpg_x000D_
https://dimg04.c-ctrip.com/images/0302i1200098xggueD3A7.jpg_x000D_
https://dimg04.c-ctrip.com/images/0301n1200098xg8al6FB4.jpg_x000D_
https://dimg04.c-ctrip.com/images/0305k1200098xfydkC036.jpg_x000D_
https://dimg04.c-ctrip.com/images/030731200097sajglCABA.jpg_x000D_
https://dimg04.c-ctrip.com/images/030141200097saju6B069.jpg_x000D_
https://dimg04.c-ctrip.com/images/0302y1200097sacmrBF1E.jpg_x000D_
https://dimg04.c-ctrip.com/images/0303t1200097sai1c8C32.jpg_x000D_
https://dimg04.c-ctrip.com/images/0302n1200097sag9pC088.jpg_x000D_
https://dimg04.c-ctrip.com/images/030701200097sadtj93EC.jpg_x000D_
https://dimg04.c-ctrip.com/images/0304q1200097saerm24D9.jpg_x000D_
https://dimg04.c-ctrip.com/images/0301v12000992pju67BB0.jpg_x000D_
https://dimg04.c-ctrip.com/images/0306e1200098xehaf6949.jpg_x000D_
https://dimg04.c-ctrip.com/images/0303c1200098zvw8u0ADB.jpg</t>
  </si>
  <si>
    <t>32610499</t>
  </si>
  <si>
    <t>【老友安心游】向导陪同入园讲解！南山深度礼佛+高餐标+海边旅拍+专属管家·汇报爸妈每日游玩情况+专属景点『南山108米海上观音+天堂森林+南田温泉+西岛/蜈支洲+天涯海角』连住精选五钻酒店</t>
  </si>
  <si>
    <t>无购物无自费成团保障海滨/沙滩森林赠取消险温泉体验寺院祈福自选酒店黎家簸箕宴椰子鸡</t>
  </si>
  <si>
    <t>https://dimg04.c-ctrip.com/images/0305112000df12c30A070.jpg_x000D_
https://dimg04.c-ctrip.com/images/0304812000df12j3j3D4C.jpg_x000D_
https://dimg04.c-ctrip.com/images/0300l12000dfu11159909.jpg_x000D_
https://dimg04.c-ctrip.com/images/03043120009zdcz1jD625.jpg_x000D_
https://dimg04.c-ctrip.com/images/0304y120008ynwnid7DB9.jpg_x000D_
https://dimg04.c-ctrip.com/images/0306r120009zdctww76F3.jpg_x000D_
https://dimg04.c-ctrip.com/images/0301o120008ynwow3BF5B.jpg_x000D_
https://dimg04.c-ctrip.com/images/0303s120008ynwpug2D18.jpg_x000D_
https://dimg04.c-ctrip.com/images/0306o120009zdcqqhA83E.jpg_x000D_
https://dimg04.c-ctrip.com/images/0304o120008ynwtt109C1.jpg_x000D_
https://dimg04.c-ctrip.com/images/03018120008ynwv92AC11.jpg_x000D_
https://dimg04.c-ctrip.com/images/0300y12000dfujcdiC430.jpg_x000D_
https://dimg04.c-ctrip.com/images/0306h12000dfuedr9CA59.jpg_x000D_
https://dimg04.c-ctrip.com/images/0303z120008ynwzo98504.jpg_x000D_
https://dimg04.c-ctrip.com/images/0302m120008ynwv2v99E4.jpg</t>
  </si>
  <si>
    <t>32611042</t>
  </si>
  <si>
    <t>优选海南三亚5日4晚私家团</t>
  </si>
  <si>
    <t>《爸妈放心游！1单1车1团》高餐标+爸妈专选景点『5A南山文化苑（含养生素斋）+5A槟榔谷（黎家簸箕宴）+天涯海角+西岛+亚龙湾沙滩』入住海边五钻酒店！</t>
  </si>
  <si>
    <t>可加购导游服务无购物无自费成团保障海滨/沙滩赠取消险车型可选自选酒店黎家簸箕宴素餐</t>
  </si>
  <si>
    <t>https://dimg04.c-ctrip.com/images/0304f1200097sdtej61B3.jpg_x000D_
https://dimg04.c-ctrip.com/images/0302r120009zdf65c4D35.jpg_x000D_
https://dimg04.c-ctrip.com/images/03043120009zdcz1jD625.jpg_x000D_
https://dimg04.c-ctrip.com/images/0300y12000cm7d1trB790.jpg_x000D_
https://dimg04.c-ctrip.com/images/0306r120009zdctww76F3.jpg_x000D_
https://dimg04.c-ctrip.com/images/03014120008c4ovj9F685.jpg_x000D_
https://dimg04.c-ctrip.com/images/03015120008c4osedE547.jpg_x000D_
https://dimg04.c-ctrip.com/images/03067120009zddd2610EC.jpg_x000D_
https://dimg04.c-ctrip.com/images/03036120009zddi2t6446.jpg_x000D_
https://dimg04.c-ctrip.com/images/0306t120009zddn3oB3B4.jpg_x000D_
https://dimg04.c-ctrip.com/images/0301m120009zde9ay8AB2.jpg</t>
  </si>
  <si>
    <t>32645858</t>
  </si>
  <si>
    <t>海口+海花岛旅游度假区+万宁6日5晚私家团</t>
  </si>
  <si>
    <t>海口1晚+海花岛2晚+万宁2晚|嗨玩「水上王国+海洋乐园+灯光秀+博物馆+骑楼老街等」欧堡/希尔顿/五国温泉城|海口/万宁五钻酒店！2天包车/专车接送机</t>
  </si>
  <si>
    <t>可加购导游服务无购物无自费成团保障博物馆车型可选自选酒店</t>
  </si>
  <si>
    <t>https://dimg04.c-ctrip.com/images/0305h120009b5egrrDB31.jpg_x000D_
https://dimg04.c-ctrip.com/images/0300r12000afvurv74402.jpg_x000D_
https://dimg04.c-ctrip.com/images/03037120009b2xrw86485.jpg_x000D_
https://dimg04.c-ctrip.com/images/03024120009b2y6dvD2A5.jpg_x000D_
https://dimg04.c-ctrip.com/images/0301d120009ek2hgmB153.jpg_x000D_
https://dimg04.c-ctrip.com/images/03019120009b2y1qa9777.jpg_x000D_
https://dimg04.c-ctrip.com/images/03014120009ek5byaC67C.jpg_x000D_
https://dimg04.c-ctrip.com/images/0304r120009ek5ezaA2EA.jpg_x000D_
https://dimg04.c-ctrip.com/images/0300x120009ek5ere17EC.jpg_x000D_
https://dimg04.c-ctrip.com/images/0306k120009ek5j8zD699.jpg_x000D_
https://dimg04.c-ctrip.com/images/0304v120009ek5bbx37A6.jpg_x000D_
https://dimg04.c-ctrip.com/images/0302g120009436vix8EFE.jpg_x000D_
https://dimg04.c-ctrip.com/images/0303n120009b1ich2004D.jpg_x000D_
https://dimg04.c-ctrip.com/images/03051120009b9ukv7BB6E.jpg_x000D_
https://dimg04.c-ctrip.com/images/03019120009b2ycykBA54.jpg_x000D_
https://dimg04.c-ctrip.com/images/0302x120009b5fan7A058.jpg_x000D_
https://dimg04.c-ctrip.com/images/0300j120009b5gbzm6664.jpg</t>
  </si>
  <si>
    <t>32789208</t>
  </si>
  <si>
    <t>🔥奢居·亚龙湾酒店「高端定制游」一单一团·纯玩0购|3日专车·景点10选3+岛屿|雨林|人文|玩水类「亚特水世界|天涯露营帐篷|出海海钓|游艇·直升机」出行礼遇</t>
  </si>
  <si>
    <t>可加购导游服务无购物无自费成团保障亲子甄选海岛森林赠取消险车型可选游艇出海椰子鸡</t>
  </si>
  <si>
    <t>https://dimg04.c-ctrip.com/images/0304v12000df1hb39DBE7.jpg_x000D_
https://dimg04.c-ctrip.com/images/0303m12000df1gigm86F7.jpg_x000D_
https://dimg04.c-ctrip.com/images/0304d12000df1h36e5B82.jpg_x000D_
https://dimg04.c-ctrip.com/images/0301y12000df1h1em091C.jpg_x000D_
https://dimg04.c-ctrip.com/images/0305812000df1h2tgDE4A.jpg_x000D_
https://dimg04.c-ctrip.com/images/0305p12000df1h6xs2082.jpg_x000D_
https://dimg04.c-ctrip.com/images/0301b12000df1gw5c3123.jpg_x000D_
https://dimg04.c-ctrip.com/images/0302q12000df1gsye299F.jpg_x000D_
https://dimg04.c-ctrip.com/images/0304p12000df1gvbw3DB7.jpg_x000D_
https://dimg04.c-ctrip.com/images/0304d12000df1gwx96297.jpg_x000D_
https://dimg04.c-ctrip.com/images/0304112000df1hkgiF69E.jpg_x000D_
https://dimg04.c-ctrip.com/images/0301312000df1hhks88BC.jpg_x000D_
https://dimg04.c-ctrip.com/images/0300s12000df1h7pb8491.jpg_x000D_
https://dimg04.c-ctrip.com/images/0304r12000df1h2i8EAED.jpg_x000D_
https://dimg04.c-ctrip.com/images/0304i12000df1h0csB0D8.jpg_x000D_
https://dimg04.c-ctrip.com/images/0302u12000df1hdjs5B5F.jpg_x000D_
https://dimg04.c-ctrip.com/images/0303n12000df1hge0B2A8.jpg_x000D_
https://dimg04.c-ctrip.com/images/0306112000df1hc0xC4B0.jpg_x000D_
https://dimg04.c-ctrip.com/images/0300512000df1gyggBA1D.jpg</t>
  </si>
  <si>
    <t>32800778</t>
  </si>
  <si>
    <t>专享游【轻松纯玩|1单1团|专车游玩|行程任选】直升机+游艇出海(深海潜水+摩托艇)|南山观音+天涯|水世界|蜈支洲岛|西岛|森林公园|呀诺达雨林『任选度假酒店|国际品牌|升级亚特兰蒂斯酒店』</t>
  </si>
  <si>
    <t>https://dimg04.c-ctrip.com/images/0301512000dctvdgq8A96.jpg_x000D_
https://dimg04.c-ctrip.com/images/0301j12000dctv6t55C78.jpg_x000D_
https://dimg04.c-ctrip.com/images/0306d12000dctvtdv6787.jpg_x000D_
https://dimg04.c-ctrip.com/images/0307012000dctvkci2E53.jpg_x000D_
https://dimg04.c-ctrip.com/images/0302w12000dctvr8t6FEE.jpg_x000D_
https://dimg04.c-ctrip.com/images/0305y12000dctvdnbEDAA.jpg_x000D_
https://dimg04.c-ctrip.com/images/0303u12000dcvlmapBF80.jpg_x000D_
https://dimg04.c-ctrip.com/images/0303212000dctv6lrFC72.jpg_x000D_
https://dimg04.c-ctrip.com/images/0301m12000dctve8lE0F2.jpg_x000D_
https://dimg04.c-ctrip.com/images/0300j12000dctvn1s64E0.jpg_x000D_
https://dimg04.c-ctrip.com/images/0301412000dczk2c48D0E.jpg_x000D_
https://dimg04.c-ctrip.com/images/0302y12000dctvzw1EF66.jpg_x000D_
https://dimg04.c-ctrip.com/images/0304j12000dcvlpn2DB93.jpg_x000D_
https://dimg04.c-ctrip.com/images/0307312000dctw92mE96F.jpg</t>
  </si>
  <si>
    <t>33105124</t>
  </si>
  <si>
    <t>万宁日月湾+加井岛+巴厘村+神州半岛5日私家团</t>
  </si>
  <si>
    <t>玩转冲浪潜水·看日落晚霞【三亚往返+接送机+2日包车+1日自由活动】乘风破浪日月湾|加井岛浮潜&amp;玻璃船航拍，可升级5A景区分界洲岛深潜 |D.E线升级旅拍&amp;1晚精致露营</t>
  </si>
  <si>
    <t>可加购导游服务无购物无自费成团保障3期免息浮潜体验深潜体验车型可选自选酒店</t>
  </si>
  <si>
    <t>https://dimg04.c-ctrip.com/images/0302r120009lndt0bE98E.jpg</t>
  </si>
  <si>
    <t>33105129</t>
  </si>
  <si>
    <t>海南三亚5日4晚拼小团</t>
  </si>
  <si>
    <t>『爱.住亚龙湾』{9人精致小团}『经典海岛+人文体验之旅 5A蜈支洲岛畅快戏水+南山天涯人文情怀』2成人立减200元 『可选酒』亚龙湾华宇/红树林/天域『24小时微信客服』</t>
  </si>
  <si>
    <t>拼小团无购物成团保障海岛自选酒店</t>
  </si>
  <si>
    <t>https://dimg04.c-ctrip.com/images/0300q120009a4cph432AD.jpg_x000D_
https://dimg04.c-ctrip.com/images/0300y120009a4cvvtC0D9.jpg_x000D_
https://dimg04.c-ctrip.com/images/0306g120009ddr19z9838.jpg</t>
  </si>
  <si>
    <t>33132165</t>
  </si>
  <si>
    <t>三亚亚龙湾6日5晚私家团</t>
  </si>
  <si>
    <t>『住亚龙湾 享高人气酒店特色餐+嗨玩潜水套餐』上帝的水族箱·百福湾/亚龙湾潜水2选1+热门景点5选1·含游览车「亚特水世界|天堂森林|大小洞天&amp;千古情|南山&amp;天涯海角|呀诺达&amp;槟榔谷」</t>
  </si>
  <si>
    <t>可加购导游服务无购物无自费成团保障亲子甄选浮潜体验车型可选自选酒店</t>
  </si>
  <si>
    <t>https://dimg04.c-ctrip.com/images/0300h120009jfvy6f256A.jpg_x000D_
https://dimg04.c-ctrip.com/images/03033120009j8456qEA25.jpg_x000D_
https://dimg04.c-ctrip.com/images/0300p12000bod3u8d0B88.jpg_x000D_
https://dimg04.c-ctrip.com/images/0305o12000bodbwu53DE4.jpg_x000D_
https://dimg04.c-ctrip.com/images/0305z120009j843asC651.jpg_x000D_
https://dimg04.c-ctrip.com/images/0300h12000bocwjlaE4A0.jpg_x000D_
https://dimg04.c-ctrip.com/images/0306512000c1rvrpm1116.jpg_x000D_
https://dimg04.c-ctrip.com/images/0305012000bodukkc7B88.jpg_x000D_
https://dimg04.c-ctrip.com/images/0304212000bocx1gnF4EA.jpg_x000D_
https://dimg04.c-ctrip.com/images/0304r12000bocxbhs3FB3.jpg_x000D_
https://dimg04.c-ctrip.com/images/0300812000bocx9gk544B.jpg_x000D_
https://dimg04.c-ctrip.com/images/0305d12000bodcj6l7BBA.jpg_x000D_
https://dimg04.c-ctrip.com/images/0302112000bocx6wjBE8C.jpg_x000D_
https://dimg04.c-ctrip.com/images/0301j12000bocxad43695.jpg_x000D_
https://dimg04.c-ctrip.com/images/0306b12000bocxnwwFAFA.jpg_x000D_
https://dimg04.c-ctrip.com/images/0302812000d5im9m6A3A2.jpg</t>
  </si>
  <si>
    <t>33277180</t>
  </si>
  <si>
    <t>万宁日月湾+加井岛+兴隆热带植物园5日私家团</t>
  </si>
  <si>
    <t>【寓教于乐·亲子游】含植物园VIP讲解服务，日月湾基础冲浪教学，加井岛游艇出海浮潜，海边书屋打卡『含专车接送+2日包车+1日自由活动』【万宁连住或双酒店】</t>
  </si>
  <si>
    <t>可加购导游服务无购物无自费成团保障亲子甄选3期免息海滨/沙滩浮潜体验可选VIP讲解冲浪课程车型可选游艇出海自选酒店</t>
  </si>
  <si>
    <t>https://dimg04.c-ctrip.com/images/0305412000a0i4m4qEF21.jpg</t>
  </si>
  <si>
    <t>33277201</t>
  </si>
  <si>
    <t>万宁日月湾+加井岛+兴隆热带植物园6日私家团</t>
  </si>
  <si>
    <t>【寓教于乐·亲子游】含植物园VIP讲解服务，日月湾基础冲浪教学，加井岛游艇出海浮潜，海边书屋打卡【含三亚/海口接送+2日包车+2日自由活动】A线连住-B.C线双酒店</t>
  </si>
  <si>
    <t>https://dimg04.c-ctrip.com/images/0300a12000a0i4s4uF8F6.jpg</t>
  </si>
  <si>
    <t>33318951</t>
  </si>
  <si>
    <t>『爱.住海棠湾 』『蜈支洲岛+X 神仙组合玩法 人文风景 / 亚特玩水：水世界&amp;水族馆/ 雨林避暑：森林公园&amp;千古情表演』2成人立减200元+纯玩小包团『可选酒』海棠湾万丽/喜来登 双飞</t>
  </si>
  <si>
    <t>拼小团无购物成团保障3期免息海岛</t>
  </si>
  <si>
    <t>https://dimg04.c-ctrip.com/images/0300i120009desu1kA682.jpg_x000D_
https://dimg04.c-ctrip.com/images/0306g120009ddr19z9838.jpg</t>
  </si>
  <si>
    <t>33695175</t>
  </si>
  <si>
    <t>海南三亚+西沙群岛7日6晚私家团</t>
  </si>
  <si>
    <t>【3晚三亚4钻酒店+3晚祥龙岛号/南海之梦邮轮】全富岛-银屿岛+【南山/呀诺达/蜈支洲/森林公园/西岛/天涯海角等6选2】『内舱6人间海景4人间海景2人间』【专车接送+管家服务】</t>
  </si>
  <si>
    <t>无购物无自费成团保障赠取消险西沙游轮车型可选</t>
  </si>
  <si>
    <t>https://dimg04.c-ctrip.com/images/0303g120009kudd2d2E35.jpg_x000D_
https://dimg04.c-ctrip.com/images/0305g12000cwunia53CFF.jpg_x000D_
https://dimg04.c-ctrip.com/images/0306s12000cx1d3dyE2F1.jpg_x000D_
https://dimg04.c-ctrip.com/images/0302r12000cx1dgpb92E9.jpg_x000D_
https://dimg04.c-ctrip.com/images/0300j12000cw8gno72FB9.jpg_x000D_
https://dimg04.c-ctrip.com/images/0300812000cw8hc0t3FDD.jpg_x000D_
https://dimg04.c-ctrip.com/images/0302l12000cw8gyjyB63D.jpg_x000D_
https://dimg04.c-ctrip.com/images/03050120009l1xrowBEA7.jpg_x000D_
https://dimg04.c-ctrip.com/images/0304o120009dzjm9qF81A.jpg</t>
  </si>
  <si>
    <t>内舱/海景6人间¥8395起_x000D_
内舱/海景4人间 ¥9284起_x000D_
海景双/大/套房 ¥13648起</t>
  </si>
  <si>
    <t>33695558</t>
  </si>
  <si>
    <t>【祥龙岛邮轮or南海之梦邮轮】畅玩全富岛-银屿岛-三沙灯塔观光+【限量升级2晚三亚4钻酒店+南山/呀诺达/蜈支洲/森林公园/西岛/天涯海角等6选2】【专车接送+管家服务】</t>
  </si>
  <si>
    <t>https://dimg04.c-ctrip.com/images/0304m120009ktoqrj3204.jpg_x000D_
https://dimg04.c-ctrip.com/images/0305g12000cwunia53CFF.jpg_x000D_
https://dimg04.c-ctrip.com/images/0306s12000cx1d3dyE2F1.jpg_x000D_
https://dimg04.c-ctrip.com/images/0302r12000cx1dgpb92E9.jpg_x000D_
https://dimg04.c-ctrip.com/images/0300j12000cw8gno72FB9.jpg_x000D_
https://dimg04.c-ctrip.com/images/0300812000cw8hc0t3FDD.jpg_x000D_
https://dimg04.c-ctrip.com/images/0302l12000cw8gyjyB63D.jpg_x000D_
https://dimg04.c-ctrip.com/images/03050120009l1xrowBEA7.jpg_x000D_
https://dimg04.c-ctrip.com/images/0304o120009dzjm9qF81A.jpg</t>
  </si>
  <si>
    <t>内舱/海景6人间¥7451起_x000D_
内舱/海景4人间 ¥9891起_x000D_
海景双/大/套房 ¥16303起</t>
  </si>
  <si>
    <t>33878397</t>
  </si>
  <si>
    <t>中国海南三亚5日4晚私家团</t>
  </si>
  <si>
    <t>【行程10选3 1单1团 VIP专车】 仁恒皇冠/美高梅/天域/亚特兰蒂斯/希尔顿多种酒店任选！自由新玩法 网红景点任选【蜈支洲/亚特水世界/进口游艇出海】24H专车接送服务 下单双成人立减300~</t>
  </si>
  <si>
    <t>无购物无自费成团保障3期免息海岛赠取消险车型可选</t>
  </si>
  <si>
    <t>https://dimg04.c-ctrip.com/images/0305a120009mih2ztA604.jpg_x000D_
https://dimg04.c-ctrip.com/images/0301u120009mig5dx0566.jpg_x000D_
https://dimg04.c-ctrip.com/images/0300n120009migsvh9700.jpg_x000D_
https://dimg04.c-ctrip.com/images/0300c120009migpfmB615.jpg_x000D_
https://dimg04.c-ctrip.com/images/0303k120009mig8p29FB0.jpg_x000D_
https://dimg04.c-ctrip.com/images/03045120009mih222CE1B.jpg_x000D_
https://dimg04.c-ctrip.com/images/0305h120009migl7w9563.jpg_x000D_
https://dimg04.c-ctrip.com/images/03013120009migeh7E3D8.jpg</t>
  </si>
  <si>
    <t>33965289</t>
  </si>
  <si>
    <t>三亚亚龙湾热带天堂森林公园+三亚千古情+蜈支洲岛5日4晚私家团</t>
  </si>
  <si>
    <t>『打卡海底餐厅』雨林玩水大升级·pick水上过山车&amp;海景玻璃栈桥 | 玩转蜈支洲·含游览车 | 观千古情演出【酒店任选】连住/升级1晚亚特/双酒店</t>
  </si>
  <si>
    <t>可加购导游服务无购物无自费成团保障3期免息海岛森林车型可选</t>
  </si>
  <si>
    <t>https://dimg04.c-ctrip.com/images/0302e120009xafrm5817C.jpg</t>
  </si>
  <si>
    <t>33966451</t>
  </si>
  <si>
    <t>三亚亚龙湾热带天堂森林公园+三亚千古情+蜈支洲岛3日2晚私家团</t>
  </si>
  <si>
    <t>『亲子游·打卡超人气海底餐厅』天堂森林公园玩水大升级·pick水上过山车&amp;海景玻璃栈桥 | 玩转蜈支洲·含游览车 | 观千古情演出【仅含去程机票】</t>
  </si>
  <si>
    <t>可加购导游服务无购物无自费成团保障3期免息海岛森林车型可选自选酒店</t>
  </si>
  <si>
    <t>https://dimg04.c-ctrip.com/images/0306n120009xafrkq9FE2.jpg</t>
  </si>
  <si>
    <t>34057789</t>
  </si>
  <si>
    <t>三亚6日5晚私家团</t>
  </si>
  <si>
    <t>【三亚湾/大东海+海棠湾双湾住宿体验】热门线路6选1：蜈支洲 | 亚龙湾潜水 | 南山+天涯海角 | 槟榔谷 | 天堂森林 | 呀诺达·含游览车『赠』接送机+行程管家 | 立减300元/成人</t>
  </si>
  <si>
    <t>可加购导游服务无购物无自费成团保障双酒店车型可选自选酒店</t>
  </si>
  <si>
    <t>https://dimg04.c-ctrip.com/images/0306c12000d4i5hhg9282.jpg_x000D_
https://dimg04.c-ctrip.com/images/0306612000a1jkyidF1E4.jpg_x000D_
https://dimg04.c-ctrip.com/images/0303e12000a1jlc5y4D87.jpg_x000D_
https://dimg04.c-ctrip.com/images/0303a12000a1jlv4b3179.jpg_x000D_
https://dimg04.c-ctrip.com/images/0304z12000a1jlke6D1A0.jpg_x000D_
https://dimg04.c-ctrip.com/images/0305812000a1jle9z9CBD.jpg_x000D_
https://dimg04.c-ctrip.com/images/0304912000ck55jh2C639.jpg</t>
  </si>
  <si>
    <t>34061763</t>
  </si>
  <si>
    <t>三亚亚龙湾+海棠湾4日3晚私家团</t>
  </si>
  <si>
    <t>【奢居双湾·亚龙湾+海棠湾】海岛逐浪3选1：蜈支洲/分界洲/西岛+经典线路6选1：南山/槟榔谷/呀诺达/水稻公园/天涯海角/森林公园·配2日10小时专车『赠』接送机+行程管家</t>
  </si>
  <si>
    <t>可加购导游服务无购物无自费成团保障双酒店海岛车型可选自选酒店</t>
  </si>
  <si>
    <t>https://dimg04.c-ctrip.com/images/0301p12000adskliq1FB9.jpg_x000D_
https://dimg04.c-ctrip.com/images/0305312000adskklwAA40.jpg_x000D_
https://dimg04.c-ctrip.com/images/0306912000adskqvfDD08.jpg_x000D_
https://dimg04.c-ctrip.com/images/0302l12000cmgqwtoF788.jpg_x000D_
https://dimg04.c-ctrip.com/images/0300t12000adt23po1473.jpg_x000D_
https://dimg04.c-ctrip.com/images/0303a12000adsv6x49F4C.jpg_x000D_
https://dimg04.c-ctrip.com/images/0302312000adskuerB5D2.jpg_x000D_
https://dimg04.c-ctrip.com/images/0305212000adskqpgB6BA.jpg_x000D_
https://dimg04.c-ctrip.com/images/0301h12000adswqsa3B4F.jpg_x000D_
https://dimg04.c-ctrip.com/images/0306412000adswtom5344.jpg_x000D_
https://dimg04.c-ctrip.com/images/0302j12000adsksra9E9D.jpg_x000D_
https://dimg04.c-ctrip.com/images/0302612000adskya75F83.jpg_x000D_
https://dimg04.c-ctrip.com/images/0301e12000adskqakF0C0.jpg_x000D_
https://dimg04.c-ctrip.com/images/0306312000adskpwd6220.jpg_x000D_
https://dimg04.c-ctrip.com/images/0304h12000adsq75xCDF7.jpg_x000D_
https://dimg04.c-ctrip.com/images/0303x12000adskwsuF2C2.jpg_x000D_
https://dimg04.c-ctrip.com/images/0302j12000adsku3l28C0.jpg</t>
  </si>
  <si>
    <t>34061799</t>
  </si>
  <si>
    <t>「充足时间玩景点+甄选亚龙湾酒店·海景房 | 别墅 | 泳池房等可选」海岛3选1：蜈支洲/分界洲/西岛+经典线路6选1：南山/槟榔谷/呀诺达/水稻公园/天涯海角/森林公园·升级2日专车 | 减300元/成人</t>
  </si>
  <si>
    <t>https://dimg04.c-ctrip.com/images/0301p12000adskliq1FB9.jpg_x000D_
https://dimg04.c-ctrip.com/images/0305312000adskklwAA40.jpg_x000D_
https://dimg04.c-ctrip.com/images/0306912000adskqvfDD08.jpg_x000D_
https://dimg04.c-ctrip.com/images/0302l12000cmgqwtoF788.jpg_x000D_
https://dimg04.c-ctrip.com/images/0300t12000adt23po1473.jpg_x000D_
https://dimg04.c-ctrip.com/images/0301j12000adt3hs3EC7B.jpg_x000D_
https://dimg04.c-ctrip.com/images/0304b12000adskhl1988F.jpg_x000D_
https://dimg04.c-ctrip.com/images/0302312000adskuerB5D2.jpg_x000D_
https://dimg04.c-ctrip.com/images/0305212000adskqpgB6BA.jpg_x000D_
https://dimg04.c-ctrip.com/images/0301h12000adswqsa3B4F.jpg_x000D_
https://dimg04.c-ctrip.com/images/0306412000adswtom5344.jpg_x000D_
https://dimg04.c-ctrip.com/images/0302j12000adsksra9E9D.jpg_x000D_
https://dimg04.c-ctrip.com/images/0302612000adskya75F83.jpg_x000D_
https://dimg04.c-ctrip.com/images/0301e12000adskqakF0C0.jpg_x000D_
https://dimg04.c-ctrip.com/images/0306312000adskpwd6220.jpg_x000D_
https://dimg04.c-ctrip.com/images/0304h12000adsq75xCDF7.jpg_x000D_
https://dimg04.c-ctrip.com/images/0303x12000adskwsuF2C2.jpg_x000D_
https://dimg04.c-ctrip.com/images/0302j12000adsku3l28C0.jpg</t>
  </si>
  <si>
    <t>34079003</t>
  </si>
  <si>
    <t>三亚3日2晚跟团游</t>
  </si>
  <si>
    <t>【特价三亚】双成人立减600 畅玩5A蜈支洲岛+ 5A南山文化苑  ‖A线探秘北纬18热带雨林 呀诺达‖B线 驰骋大海 游艇出海180分钟 享海钓、浮潜、摩托艇‖ 丰富玩乐 酒店多样 任你选~</t>
  </si>
  <si>
    <t>无购物成团保障亲子甄选3期免息海岛赠取消险潜水体验</t>
  </si>
  <si>
    <t>https://dimg04.c-ctrip.com/images/0304r12000aoxdu4d9CFA.jpg_x000D_
https://dimg04.c-ctrip.com/images/0304512000cozumx330B6.jpg_x000D_
https://dimg04.c-ctrip.com/images/0300c12000dt3twuy6896.jpg</t>
  </si>
  <si>
    <t>特价*五钻性价比¥2151起_x000D_
纯玩游艇出海 ¥2360起_x000D_
连住国际品牌 ¥2487起_x000D_
康年*无边际泳池 ¥2679起_x000D_
含去程机票-五钻性价比 ¥1331起</t>
  </si>
  <si>
    <t>34168335</t>
  </si>
  <si>
    <t>贩卖夕阳！〖凤凰岛6KM直升机+日落版游艇出海3小时〗景点8选2·含游览车『蜈支洲/南山/天涯/呀诺达/天堂森林/槟榔谷/水稻国家公园』住亚特玩转水世界水族馆|赠儿童礼包</t>
  </si>
  <si>
    <t>https://dimg04.c-ctrip.com/images/0306z12000b8dupg99FB6.jpg_x000D_
https://dimg04.c-ctrip.com/images/0305412000b8duuu55C83.jpg_x000D_
https://dimg04.c-ctrip.com/images/0306q12000dddjs9tEEAF.jpg_x000D_
https://dimg04.c-ctrip.com/images/0306c120008rro0q071E6.jpg_x000D_
https://dimg04.c-ctrip.com/images/0305l120008rro27p3C19.jpg</t>
  </si>
  <si>
    <t>34179535</t>
  </si>
  <si>
    <t>三亚海棠湾5日4晚私家团</t>
  </si>
  <si>
    <t>『沦陷“神级”艾迪逊 享游艇香槟下午茶 三亚美食盛宴』包艇出海·赠香槟下午茶 | 一座难求 艾迪逊Barbacoa 沙滩龙虾餐 | 唯美海底餐厅晚宴 | 免税城VIP导购 | 3日12小时专属司机全天候等待</t>
  </si>
  <si>
    <t>无购物无自费成团保障3期免息海滨/沙滩赠取消险免税店车型可选游艇出海当地特色美食海底餐厅</t>
  </si>
  <si>
    <t>https://dimg04.c-ctrip.com/images/0301n120009575q8c8CA7.png_x000D_
https://dimg04.c-ctrip.com/images/0300p120009z39d4cE41A.jpg_x000D_
https://dimg04.c-ctrip.com/images/0301l120009z39n41D8D8.jpg_x000D_
https://dimg04.c-ctrip.com/images/0305b120009z39cxmDB09.jpg_x000D_
https://dimg04.c-ctrip.com/images/03012120009z39hi176C5.jpg_x000D_
https://dimg04.c-ctrip.com/images/0300t120009z39r9aDC7F.jpg_x000D_
https://dimg04.c-ctrip.com/images/0303l120009z39pkdE693.jpg_x000D_
https://dimg04.c-ctrip.com/images/0300h120009z398yd0BD4.jpg_x000D_
https://dimg04.c-ctrip.com/images/0306w120009z39e9bF33C.jpg_x000D_
https://dimg04.c-ctrip.com/images/0305p120009z39kfxF952.jpg_x000D_
https://dimg04.c-ctrip.com/images/03018120009z39fzj88C8.jpg_x000D_
https://dimg04.c-ctrip.com/images/0306m120009z39g053CEA.jpg_x000D_
https://dimg04.c-ctrip.com/images/0304b120009z39n4k589C.jpg_x000D_
https://dimg04.c-ctrip.com/images/0302r120009z39owp5F40.jpg_x000D_
https://dimg04.c-ctrip.com/images/03020120009z39hii87CC.jpg_x000D_
https://dimg04.c-ctrip.com/images/0300m120009z39xlq1264.jpg_x000D_
https://dimg04.c-ctrip.com/images/0301z120009z39q5g7B67.jpg_x000D_
https://dimg04.c-ctrip.com/images/0300m120009z39wkm178B.jpg_x000D_
https://dimg04.c-ctrip.com/images/0300n120009z39j8lA862.jpg_x000D_
https://dimg04.c-ctrip.com/images/0301w120009z39ybi6D47.jpg_x000D_
https://dimg04.c-ctrip.com/images/0302p120009z39ra97598.jpg_x000D_
https://dimg04.c-ctrip.com/images/0301d120009z39wsf2554.jpg_x000D_
https://dimg04.c-ctrip.com/images/0303u120009nzpq0y910D.jpg</t>
  </si>
  <si>
    <t>34196140</t>
  </si>
  <si>
    <t>海南三亚3日2晚私家团</t>
  </si>
  <si>
    <t>【轻旅行福音】探寻宝藏线路6选1：分界洲/蜈支洲/南山+直升机/天堂森林公园/亚特水世界/呀诺达『寻味三亚网红椰子鸡』配10小时用车〖四大湾区精选酒店任性选〗赠儿童挖沙工具&amp;微信管家</t>
  </si>
  <si>
    <t>可加购导游服务无购物无自费成团保障亲子甄选3期免息车型可选自选酒店当地特色美食</t>
  </si>
  <si>
    <t>https://dimg04.c-ctrip.com/images/0306912000bc1dsw575B7.jpg_x000D_
https://dimg04.c-ctrip.com/images/0300s12000bc1dpgz5622.jpg_x000D_
https://dimg04.c-ctrip.com/images/0303u12000bpc56nhD72B.jpg_x000D_
https://dimg04.c-ctrip.com/images/0305z12000bc1dmjmD90F.jpg_x000D_
https://dimg04.c-ctrip.com/images/0305112000bc1do0rA31C.jpg_x000D_
https://dimg04.c-ctrip.com/images/0300p12000bf2xvy2E4AD.jpg</t>
  </si>
  <si>
    <t>34196268</t>
  </si>
  <si>
    <t>三亚亚龙湾+海棠湾6日5晚私家团</t>
  </si>
  <si>
    <t>【奢居双湾·亚龙湾·热荐天域|红树林|美高梅+海棠湾·力荐喜来登|艾迪逊|亚特等超多酒店随心选】线路6选1：蜈支洲|亚龙湾潜水|南山+天涯海角|槟榔谷|天堂森林|呀诺达·含景区游览车</t>
  </si>
  <si>
    <t>可加购导游服务无购物无自费成团保障亲子甄选双酒店车型可选自选酒店</t>
  </si>
  <si>
    <t>https://dimg04.c-ctrip.com/images/0306c12000d4i5hhg9282.jpg_x000D_
https://dimg04.c-ctrip.com/images/0306612000a1jkyidF1E4.jpg_x000D_
https://dimg04.c-ctrip.com/images/0303a12000a1jlv4b3179.jpg_x000D_
https://dimg04.c-ctrip.com/images/0305812000a1jle9z9CBD.jpg_x000D_
https://dimg04.c-ctrip.com/images/0304912000ck55jh2C639.jpg</t>
  </si>
  <si>
    <t>34199282</t>
  </si>
  <si>
    <t>海口+海花岛旅游度假区5日4晚私家团</t>
  </si>
  <si>
    <t>包车直达海花岛+海口1日专车『海花岛+海口各2晚』含海洋乐园+火山地质公园+冯小刚电影公社「游 骑楼老街+网红云洞书屋+cdf海口免税城」嗨玩一站式乐园「水上王国/灯光秀等」</t>
  </si>
  <si>
    <t>可加购导游服务无购物无自费成团保障火山游乐园免税店车型可选自选酒店</t>
  </si>
  <si>
    <t>https://dimg04.c-ctrip.com/images/0304e12000a3q9641568E.jpg_x000D_
https://dimg04.c-ctrip.com/images/0301v12000d9eujo9B181.jpg_x000D_
https://dimg04.c-ctrip.com/images/0303l12000a3q9w329AA1.jpg_x000D_
https://dimg04.c-ctrip.com/images/0306112000a3q9tll2C13.jpg_x000D_
https://dimg04.c-ctrip.com/images/0304h12000a3q9xt99F4D.jpg_x000D_
https://dimg04.c-ctrip.com/images/0302e12000a3q9vye2351.jpg_x000D_
https://dimg04.c-ctrip.com/images/0302u12000a3q9xubFF47.jpg_x000D_
https://dimg04.c-ctrip.com/images/0301r12000a3qa6lg9DC6.jpg_x000D_
https://dimg04.c-ctrip.com/images/0307312000a3qa6lmD1C2.jpg_x000D_
https://dimg04.c-ctrip.com/images/0302612000a3qa1bw8E64.jpg_x000D_
https://dimg04.c-ctrip.com/images/0304412000a3qahmy9505.jpg_x000D_
https://dimg04.c-ctrip.com/images/0305e12000a3qahc1005E.jpg_x000D_
https://dimg04.c-ctrip.com/images/0304s12000a3qagcy56F0.jpg_x000D_
https://dimg04.c-ctrip.com/images/0304i12000a3qaa5m4C68.jpg_x000D_
https://dimg04.c-ctrip.com/images/0304y12000a3qah4s558E.jpg</t>
  </si>
  <si>
    <t>34355328</t>
  </si>
  <si>
    <t>宝藏民宿~含游艇直升机+2天包车 |2晚+2晚必睡推荐『马岭』阿兰若|城外有星光『博后村』良宵隐|无名之宿『后海』海的院子|宿寐「享」专车接送机+微信管家+南山/蜈支洲/西岛等景点任打卡</t>
  </si>
  <si>
    <t>34355651</t>
  </si>
  <si>
    <t>先自驾后宅玩「2晚+2晚亚特海景房」享前2日(共48H)租车+机场取车&amp;亚特还车 本田/别克/GL8等可选 | 后2晚不出园区 沉浸式游玩超级网红 无限次畅玩水世界水族馆 | 前2晚高星随选</t>
  </si>
  <si>
    <t>34449180</t>
  </si>
  <si>
    <t>萌娃精选「住亚特·一线海景+畅玩水世界&amp;水族馆」赠专车接送机各1次+微信管家1V1定制+含1日专属包车游 热门景点7选1：蜈支洲岛|亚龙湾天堂森林公园|南山文化旅游区|呀诺达雨林|西岛等可选！</t>
  </si>
  <si>
    <t>入住亲子榜单酒店双酒店包车游海岛森林赠取消险（最多赔500）免费接送机/站游乐园游艇出海</t>
  </si>
  <si>
    <t>https://dimg04.c-ctrip.com/images/0301e12000atxktla29F9.jpg_x000D_
https://dimg04.c-ctrip.com/images/300i1c000001dgt1vFD63.jpg_x000D_
https://dimg04.c-ctrip.com/images/300d1c000001dhc0i0365.jpg_x000D_
https://dimg04.c-ctrip.com/images/300d1c000001dgi917CF7.jpg_x000D_
https://dimg04.c-ctrip.com/images/0306i1200095oqnh07AF9.jpg_x000D_
https://dimg04.c-ctrip.com/images/300e1c000001de8py4AC2.jpg_x000D_
https://dimg04.c-ctrip.com/images/30021c000001dikki4C59.jpg_x000D_
https://dimg04.c-ctrip.com/images/0301u120007hxcjqv913C.jpg_x000D_
https://dimg04.c-ctrip.com/images/0306t1200095xvvowE335.jpg_x000D_
https://dimg04.c-ctrip.com/images/300p1c000001dkgrkB3E7.jpg_x000D_
https://dimg04.c-ctrip.com/images/30061c000001didfh2B03.jpg_x000D_
https://dimg04.c-ctrip.com/images/300k1c000001dlxnh91D5.jpg_x000D_
https://dimg04.c-ctrip.com/images/0304e120009438kshD8EE.jpg</t>
  </si>
  <si>
    <t>34504208</t>
  </si>
  <si>
    <t>三亚+珊瑚湾海滩5日自由行</t>
  </si>
  <si>
    <t>抢!「后2晚顶流奢牌-文华东方 | 赠GL8专车接送机」坐拥私密珊瑚湾的MO 官方合作- |前2晚酒店随选 网红康年·美高梅等|可加购包车等</t>
  </si>
  <si>
    <t>免费接送机/站</t>
  </si>
  <si>
    <t>https://dimg04.c-ctrip.com/images/0301q12000921x9y1FCA7.jpg_x000D_
https://dimg04.c-ctrip.com/images/300e1c000001dqdrs7B45.jpg</t>
  </si>
  <si>
    <t>34507311</t>
  </si>
  <si>
    <t>海南三亚8日7晚私家团</t>
  </si>
  <si>
    <t>圆梦海岛慢生活+打卡网红椰子鸡·热门线路6选1『分界洲/蜈支洲/南山+直升机/天堂森林公园/亚特水世界/呀诺达』精选五钻酒店随心选|A线连住更省心|B线升级2晚亚特|C线酒店随心配·赠儿童挖沙工具</t>
  </si>
  <si>
    <t>https://dimg04.c-ctrip.com/images/0306912000bc1dsw575B7.jpg_x000D_
https://dimg04.c-ctrip.com/images/0300s12000bc1dpgz5622.jpg_x000D_
https://dimg04.c-ctrip.com/images/0303m12000bpc557qDDAF.jpg_x000D_
https://dimg04.c-ctrip.com/images/0305z12000bc1dmjmD90F.jpg_x000D_
https://dimg04.c-ctrip.com/images/0305112000bc1do0rA31C.jpg_x000D_
https://dimg04.c-ctrip.com/images/0300p12000bf2xvy2E4AD.jpg</t>
  </si>
  <si>
    <t>可选双湾·4晚+3晚 实时计价</t>
  </si>
  <si>
    <t>34533861</t>
  </si>
  <si>
    <t>9人小团《爸妈定制游》暖冬·泡温泉+深度礼佛+高餐标+专属管家·向子女汇报爸妈当天游玩情况+爸妈专选景点『5A南山+5A亚龙湾天堂森林公园+南田温泉+西岛+天涯海角』高口碑五钻|国际品牌|南山酒店</t>
  </si>
  <si>
    <t>无购物无自费成团保障森林赠取消险温泉体验寺院祈福</t>
  </si>
  <si>
    <t>https://dimg04.c-ctrip.com/images/0305n1200097rstqi8C85.jpg_x000D_
https://dimg04.c-ctrip.com/images/0300i120009zdd4kt9822.jpg_x000D_
https://dimg04.c-ctrip.com/images/03043120009zdcz1jD625.jpg_x000D_
https://dimg04.c-ctrip.com/images/0302p12000983rbahE2C7.jpg_x000D_
https://dimg04.c-ctrip.com/images/0306r120009zdctww76F3.jpg_x000D_
https://dimg04.c-ctrip.com/images/0301o120008ynwow3BF5B.jpg_x000D_
https://dimg04.c-ctrip.com/images/0303s120008ynwpug2D18.jpg_x000D_
https://dimg04.c-ctrip.com/images/0306o120009zdcqqhA83E.jpg_x000D_
https://dimg04.c-ctrip.com/images/0304x120008yprqn9860D.jpg_x000D_
https://dimg04.c-ctrip.com/images/0304o120008ynwtt109C1.jpg_x000D_
https://dimg04.c-ctrip.com/images/03018120008ynwv92AC11.jpg_x000D_
https://dimg04.c-ctrip.com/images/0301w120008ynwzco6EBD.jpg_x000D_
https://dimg04.c-ctrip.com/images/0303z120008ynwzo98504.jpg_x000D_
https://dimg04.c-ctrip.com/images/0302m120008ynwv2v99E4.jpg</t>
  </si>
  <si>
    <t>高口碑五钻酒店¥3691起_x000D_
国际品牌酒店 ¥3981起_x000D_
升级一晚南山酒店 ¥3810起</t>
  </si>
  <si>
    <t>34588150</t>
  </si>
  <si>
    <t>三亚+亚特兰蒂斯10日9晚私家团</t>
  </si>
  <si>
    <t>奢居亚特 | 慢节奏深度游『上天入海·直升机10KM+游艇出海』景点7选2「蜈支洲|西岛|南山|天涯海角|呀诺达|天堂森林|小东海赶海」住亚特畅玩水世界&amp;水族馆 赠儿童礼包</t>
  </si>
  <si>
    <t>可加购导游服务无购物无自费成团保障亲子甄选赠取消险水上乐园车型可选游艇出海入住亲子榜单酒店</t>
  </si>
  <si>
    <t>https://dimg04.c-ctrip.com/images/0302i12000cs169925F2D.png_x000D_
https://dimg04.c-ctrip.com/images/0305h12000cs163jbF73D.jpg_x000D_
https://dimg04.c-ctrip.com/images/0303t12000cs9q0h3AE31.jpg_x000D_
https://dimg04.c-ctrip.com/images/0302912000borveus2194.jpg_x000D_
https://dimg04.c-ctrip.com/images/0305412000cmgm9jd4914.png_x000D_
https://dimg04.c-ctrip.com/images/0301q12000a5ich0t487A.jpg_x000D_
https://dimg04.c-ctrip.com/images/0305u120008mg21faCFFF.jpg_x000D_
https://dimg04.c-ctrip.com/images/0305l120008hhgfk8E6F1.jpg_x000D_
https://dimg04.c-ctrip.com/images/0305r120008hhg3fpE778.jpg_x000D_
https://dimg04.c-ctrip.com/images/0306d120008hhggpf9790.jpg_x000D_
https://dimg04.c-ctrip.com/images/03042120008hhg7g97982.jpg_x000D_
https://dimg04.c-ctrip.com/images/0305q120009jxuegn9765.jpg_x000D_
https://dimg04.c-ctrip.com/images/0306y12000cwaegu828D4.jpg_x000D_
https://dimg04.c-ctrip.com/images/0300r120008hfi4qsC620.jpg_x000D_
https://dimg04.c-ctrip.com/images/0300k1200096ndfr24E1C.jpg_x000D_
https://dimg04.c-ctrip.com/images/0306v120009em41poE42F.jpg_x000D_
https://dimg04.c-ctrip.com/images/0304h12000cp67cfo9204.jpg_x000D_
https://dimg04.c-ctrip.com/images/0300j120008hfiamaFAA6.jpg_x000D_
https://dimg04.c-ctrip.com/images/03063120008hh1p114C74.jpg_x000D_
https://dimg04.c-ctrip.com/images/0304812000bfpbeshD307.jpg_x000D_
https://dimg04.c-ctrip.com/images/0303212000bfpzx4o0DF5.jpg</t>
  </si>
  <si>
    <t>34642807</t>
  </si>
  <si>
    <t>三亚+南山寺+西岛+天涯海角+槟榔谷5日4晚私家团</t>
  </si>
  <si>
    <t>『爸妈放心游』5大景点向导陪同游览车全含+双演出「千古情&amp;槟榔古韵」+地道风味-椰子鸡|素斋|黎家宴+海边椰风旅拍【舒心康养】1晚温泉酒店「子女安心」管家每日汇报</t>
  </si>
  <si>
    <t>可加购导游服务无购物无自费成团保障双酒店海滨/沙滩赠取消险寺院祈福车型可选当地特色美食</t>
  </si>
  <si>
    <t>https://dimg04.c-ctrip.com/images/0304012000d9vu2b16421.jpg_x000D_
https://dimg04.c-ctrip.com/images/0305a12000d9vt4ld4DAA.jpg_x000D_
https://dimg04.c-ctrip.com/images/0302d12000d9vt755C39A.jpg_x000D_
https://dimg04.c-ctrip.com/images/0302o12000d9vtvmvE543.jpg_x000D_
https://dimg04.c-ctrip.com/images/0300712000d9wpn9j4AEA.jpg_x000D_
https://dimg04.c-ctrip.com/images/0301o12000d9vu6b559D0.jpg_x000D_
https://dimg04.c-ctrip.com/images/0302612000d9vtk8s8360.jpg_x000D_
https://dimg04.c-ctrip.com/images/0304512000d9vt7599840.jpg_x000D_
https://dimg04.c-ctrip.com/images/0306012000d9vtece45E8.jpg_x000D_
https://dimg04.c-ctrip.com/images/0305d12000aaxy9umF152.jpg_x000D_
https://dimg04.c-ctrip.com/images/0305i12000aaxyd9y229D.jpg_x000D_
https://dimg04.c-ctrip.com/images/0300812000aaxy9a7BE80.jpg</t>
  </si>
  <si>
    <t>34659564</t>
  </si>
  <si>
    <t>海南三亚4日3晚跟团游</t>
  </si>
  <si>
    <t>『 初游经典 全程升国际品牌酒店 』喜来登| 雅高| 温德姆等大品牌自选 蜈支洲·VIP免排队 |南山祈福 |赠海南四大名菜+专车接送机0等待</t>
  </si>
  <si>
    <t>无购物成团保障海岛寺院祈福</t>
  </si>
  <si>
    <t>https://dimg04.c-ctrip.com/images/0300312000a7q5h4b4CE2.jpg_x000D_
https://dimg04.c-ctrip.com/images/0302i12000a7q4ads97F1.jpg_x000D_
https://dimg04.c-ctrip.com/images/0306712000a7q92cc6E52.jpg_x000D_
https://dimg04.c-ctrip.com/images/0304l12000a7q4ifa174A.jpg_x000D_
https://dimg04.c-ctrip.com/images/0306312000a7q42015F23.jpg_x000D_
https://dimg04.c-ctrip.com/images/0300i12000a7q3xlqD6EB.jpg_x000D_
https://dimg04.c-ctrip.com/images/0305x12000cwa2v9n2364.jpg_x000D_
https://dimg04.c-ctrip.com/images/0305h12000a7q4ou23BAE.jpg_x000D_
https://dimg04.c-ctrip.com/images/0305i12000a7q4uh5E2F8.jpg_x000D_
https://dimg04.c-ctrip.com/images/0307012000a7q4j0a2BA2.jpg_x000D_
https://dimg04.c-ctrip.com/images/0305j12000a7q5fofA7E0.jpg</t>
  </si>
  <si>
    <t>国光豪生·步行可达沙滩¥2631起_x000D_
温德姆品牌连住 ¥2811起_x000D_
喜来登180度海景房 ¥2802起_x000D_
全程铂尔曼·酒店通道直达沙滩 ¥2982起</t>
  </si>
  <si>
    <t>34753480</t>
  </si>
  <si>
    <t>「奢居·亚特」上天入海『限时直升机10KM+游艇出海』景点7选2「蜈支洲|西岛|南山|天涯海角|呀诺达|天堂森林|小东海赶海」住亚特畅玩水世界&amp;水族馆 | 赠儿童礼包</t>
  </si>
  <si>
    <t>https://dimg04.c-ctrip.com/images/0302i12000cs169925F2D.png_x000D_
https://dimg04.c-ctrip.com/images/0305h12000cs163jbF73D.jpg_x000D_
https://dimg04.c-ctrip.com/images/0306312000cs9806cE0F3.jpg_x000D_
https://dimg04.c-ctrip.com/images/0304p12000bnt9lh02911.jpg_x000D_
https://dimg04.c-ctrip.com/images/0305412000cmgm9jd4914.png_x000D_
https://dimg04.c-ctrip.com/images/0307012000abbm3ux2655.jpg_x000D_
https://dimg04.c-ctrip.com/images/0302p12000a5i86if46AF.jpg_x000D_
https://dimg04.c-ctrip.com/images/0305l120008hhgfk8E6F1.jpg_x000D_
https://dimg04.c-ctrip.com/images/0305r120008hhg3fpE778.jpg_x000D_
https://dimg04.c-ctrip.com/images/0306d120008hhggpf9790.jpg_x000D_
https://dimg04.c-ctrip.com/images/03042120008hhg7g97982.jpg_x000D_
https://dimg04.c-ctrip.com/images/0305q120009jxuegn9765.jpg_x000D_
https://dimg04.c-ctrip.com/images/0306y12000cwaegu828D4.jpg_x000D_
https://dimg04.c-ctrip.com/images/0300r120008hfi4qsC620.jpg_x000D_
https://dimg04.c-ctrip.com/images/0300k1200096ndfr24E1C.jpg_x000D_
https://dimg04.c-ctrip.com/images/0306v120009em41poE42F.jpg_x000D_
https://dimg04.c-ctrip.com/images/0304h12000cp67cfo9204.jpg_x000D_
https://dimg04.c-ctrip.com/images/0300j120008hfiamaFAA6.jpg_x000D_
https://dimg04.c-ctrip.com/images/03063120008hh1p114C74.jpg_x000D_
https://dimg04.c-ctrip.com/images/0304812000bfpbeshD307.jpg_x000D_
https://dimg04.c-ctrip.com/images/0303212000bfpzx4o0DF5.jpg</t>
  </si>
  <si>
    <t>34839425</t>
  </si>
  <si>
    <t>含往返机票！{爸妈游}{亲子}{朋友} 预算低，含金量高！2天打卡三亚经典线路+2天自由行！蜈支洲岛5A+亚龙湾沙滩+南山5A+天涯海角丨赠送24小时接送机+24H在线管家服务｜赠椰梦长廊海边旅拍</t>
  </si>
  <si>
    <t>无购物成团保障70岁须陪同海滨/沙滩海岛</t>
  </si>
  <si>
    <t>海南酒旅国旅</t>
  </si>
  <si>
    <t>https://dimg04.c-ctrip.com/images/0306712000dd2sd6aC4B4.jpg_x000D_
https://dimg04.c-ctrip.com/images/0303p12000dd2t84m776F.jpg_x000D_
https://dimg04.c-ctrip.com/images/0302r12000dd2sn06F3E3.jpg_x000D_
https://dimg04.c-ctrip.com/images/0303x12000dd2slqsA821.jpg_x000D_
https://dimg04.c-ctrip.com/images/0300m12000dd2taix90A0.jpg_x000D_
https://dimg04.c-ctrip.com/images/0306k12000dd2sity848E.jpg_x000D_
https://dimg04.c-ctrip.com/images/0306v12000dd2swg68BAD.jpg_x000D_
https://dimg04.c-ctrip.com/images/0304h12000dd2t3xz2247.jpg_x000D_
https://dimg04.c-ctrip.com/images/0305k12000dd2t5on7815.jpg</t>
  </si>
  <si>
    <t>特惠版！近海4钻精品酒店¥2361起_x000D_
高端5钻精选版酒店-房型任选 ¥2408起</t>
  </si>
  <si>
    <t>34865589</t>
  </si>
  <si>
    <t>万宁+三亚6日私家团</t>
  </si>
  <si>
    <t>〖趣野吧！万宁可住2晚or3晚〗含3日专属包车｜宝藏海湾·万宁1日游：兴隆植物园+巴厘村+网红公路：石梅湾-凤凰九里书屋-日月湾-漫画灯塔｜三亚畅销行程6选1：蜈支洲/南山&amp;天涯/天堂森林/呀诺达等</t>
  </si>
  <si>
    <t>https://dimg04.c-ctrip.com/images/0305t1200087ltjzl30F8.png_x000D_
https://dimg04.c-ctrip.com/images/0302s1200087ltczg32A8.png_x000D_
https://dimg04.c-ctrip.com/images/0303q1200087ltbfwC4BF.png_x000D_
https://dimg04.c-ctrip.com/images/030151200087itn751E47.jpg_x000D_
https://dimg04.c-ctrip.com/images/030351200087lsw3r2769.png_x000D_
https://dimg04.c-ctrip.com/images/300f1c000001dbig5923B.jpg_x000D_
https://dimg04.c-ctrip.com/images/30061c000001didfh2B03.jpg</t>
  </si>
  <si>
    <t>34882736</t>
  </si>
  <si>
    <t>「奢居亚特·海景房」玩法升级-特色项目12选5·趣味海钓 | 亲子赶海 | 海边骑马 | 海岛踏浪 | 游艇直升机 | 分界洲岛 | 南山祈福 | 热带雨林|水稻公园等·配3日用车【贴心享】专属当地通司机+线上管家</t>
  </si>
  <si>
    <t>可加购导游服务无购物无自费成团保障亲子甄选双酒店水上乐园车型可选入住亲子榜单酒店</t>
  </si>
  <si>
    <t>https://dimg04.c-ctrip.com/images/0304z12000aqxxpk28344.jpg_x000D_
https://dimg04.c-ctrip.com/images/0306012000apcws9rA584.jpg_x000D_
https://dimg04.c-ctrip.com/images/0303m12000bpk7bhzD04B.jpg_x000D_
https://dimg04.c-ctrip.com/images/0300r12000cp6x9ruB4D4.jpg_x000D_
https://dimg04.c-ctrip.com/images/0302512000apcv8plD6D9.jpg_x000D_
https://dimg04.c-ctrip.com/images/0304j12000apcv87o3B2C.jpg_x000D_
https://dimg04.c-ctrip.com/images/0302012000apcvakyA7AC.jpg_x000D_
https://dimg04.c-ctrip.com/images/0303712000arc7axuE0BD.jpg_x000D_
https://dimg04.c-ctrip.com/images/0302t12000apcv9sh1325.jpg_x000D_
https://dimg04.c-ctrip.com/images/0303s12000apcval03388.jpg_x000D_
https://dimg04.c-ctrip.com/images/0303912000bpjqktd8D5C.jpg_x000D_
https://dimg04.c-ctrip.com/images/0300m12000apcvkpw5BF5.jpg_x000D_
https://dimg04.c-ctrip.com/images/0300u12000apcvj669B77.jpg_x000D_
https://dimg04.c-ctrip.com/images/0303812000apcvisn39BA.jpg_x000D_
https://dimg04.c-ctrip.com/images/0302u12000bj2j6e2CB63.jpg_x000D_
https://dimg04.c-ctrip.com/images/0301z12000apcvp7xE03C.jpg_x000D_
https://dimg04.c-ctrip.com/images/0304e12000apcvmguE190.jpg_x000D_
https://dimg04.c-ctrip.com/images/0301d12000d5fkqgs6C18.jpg_x000D_
https://dimg04.c-ctrip.com/images/0302o12000apczvndDA6E.jpg_x000D_
https://dimg04.c-ctrip.com/images/0305a12000apcvj6b1D3A.jpg_x000D_
https://dimg04.c-ctrip.com/images/0307412000apcvqt4679C.jpg_x000D_
https://dimg04.c-ctrip.com/images/0300s12000apcvldn6E1A.jpg_x000D_
https://dimg04.c-ctrip.com/images/0302o12000apcvs2o83D2.jpg</t>
  </si>
  <si>
    <t>34907199</t>
  </si>
  <si>
    <t>三亚亚特兰蒂斯4日自由行</t>
  </si>
  <si>
    <t>短假期畅玩「亚特兰蒂斯·3晚」赠专车接送机 | 酒店即乐园！无限次畅玩水世界&amp;水族馆 住店客人随心玩！亚特兰蒂斯俱乐部&amp;套房房型以上享行政礼遇！</t>
  </si>
  <si>
    <t>全程金铂钻酒店入住亲子榜单酒店免费接送机/站水上乐园</t>
  </si>
  <si>
    <t>34909257</t>
  </si>
  <si>
    <t>三亚亚特兰蒂斯6日自由行</t>
  </si>
  <si>
    <t>「亚特兰蒂斯·5晚」赠专车接送机 | 酒店即乐园 享自由行专享特价！无限次畅玩水世界&amp;水族馆！亚特兰蒂斯俱乐部&amp;套房房型以上享行政礼遇！</t>
  </si>
  <si>
    <t>34926804</t>
  </si>
  <si>
    <t>奢玩海陆空『游艇出海3小时+直升机1KM』+热门线路5选1「蜈支洲 | 呀诺达 | 天堂森林 | 南山 | 分界洲」赠儿童礼包+立减300/成人+24H微信管家1V1服务 | 多人价更优</t>
  </si>
  <si>
    <t>可加购导游服务无购物无自费成团保障亲子甄选车型可选游艇出海自选酒店</t>
  </si>
  <si>
    <t>https://dimg04.c-ctrip.com/images/0304412000app6xgd11E7.jpg_x000D_
https://dimg04.c-ctrip.com/images/0300212000app6qsb6402.jpg_x000D_
https://dimg04.c-ctrip.com/images/0306812000applnwi77CC.jpg_x000D_
https://dimg04.c-ctrip.com/images/0304t12000app6w464AF9.jpg_x000D_
https://dimg04.c-ctrip.com/images/0302f12000app6xb322AD.jpg_x000D_
https://dimg04.c-ctrip.com/images/0302e12000app6xgr8023.jpg_x000D_
https://dimg04.c-ctrip.com/images/0304j12000app6qsoE440.jpg_x000D_
https://dimg04.c-ctrip.com/images/0303512000cp8x0nr1442.jpg_x000D_
https://dimg04.c-ctrip.com/images/0303u12000apvqprm0452.jpg_x000D_
https://dimg04.c-ctrip.com/images/0302l12000cn658fs19F0.jpg_x000D_
https://dimg04.c-ctrip.com/images/0305n12000app716x726A.jpg_x000D_
https://dimg04.c-ctrip.com/images/0304b12000app6z6s3AA4.jpg_x000D_
https://dimg04.c-ctrip.com/images/0305u12000app6xn607D0.jpg</t>
  </si>
  <si>
    <t>34972697</t>
  </si>
  <si>
    <t>三亚+蜈支洲岛+亚特兰蒂斯6日5晚跟团游</t>
  </si>
  <si>
    <t>【25人小团】纯玩0购物『住』4钻近海酒店『亚特兰蒂斯』蜈支洲岛  | 南山礼佛 | 天堂森林公园 | 直升机 | 水世界/水族馆（2选1）</t>
  </si>
  <si>
    <t>成团保障海岛</t>
  </si>
  <si>
    <t>海南旅诚国际旅行社</t>
  </si>
  <si>
    <t>https://dimg04.c-ctrip.com/images/0304212000cjok688A762.jpg_x000D_
https://dimg04.c-ctrip.com/images/0306q12000cjok4o04D46.jpg_x000D_
https://dimg04.c-ctrip.com/images/0305n12000apv7td43013.jpg</t>
  </si>
  <si>
    <t>A套餐-高性价小资酒店¥2863起_x000D_
高性价比 暂无可售_x000D_
住4钻海景房 ¥3090起_x000D_
升级1晚亚特兰蒂斯 暂无可售_x000D_
同B线去程机票 暂无可售</t>
  </si>
  <si>
    <t>35024967</t>
  </si>
  <si>
    <t>海口+三亚6日5晚跟团游</t>
  </si>
  <si>
    <t>爸妈游明星线【5A分界洲岛】双成人立减999！ 打卡石梅湾网红公路+巴厘村+神州灯塔  ＜祈福南山文化苑+5A槟榔谷体验黎苗风情＞ 送24小时接送机服务</t>
  </si>
  <si>
    <t>成团保障3期免息海滨/沙滩寺院祈福</t>
  </si>
  <si>
    <t>https://dimg04.c-ctrip.com/images/0300g12000dnotz62D9E8.jpg_x000D_
https://dimg04.c-ctrip.com/images/0306112000dnoto2j7915.jpg_x000D_
https://dimg04.c-ctrip.com/images/0304e12000dol4g2l0317.jpg_x000D_
https://dimg04.c-ctrip.com/images/0300y12000dnottmh75F4.jpg_x000D_
https://dimg04.c-ctrip.com/images/0303e12000dnotmwi6FF8.jpg_x000D_
https://dimg04.c-ctrip.com/images/0300l12000dnotph250E2.jpg_x000D_
https://dimg04.c-ctrip.com/images/0300o12000dnotot91314.jpg_x000D_
https://dimg04.c-ctrip.com/images/0306t12000dnott9h0E87.jpg_x000D_
https://dimg04.c-ctrip.com/images/0302012000dnotsiq75F0.jpg_x000D_
https://dimg04.c-ctrip.com/images/0303412000dnounzwBBD2.jpg_x000D_
https://dimg04.c-ctrip.com/images/0301t12000dnouok3FA71.jpg_x000D_
https://dimg04.c-ctrip.com/images/0305g12000dnouzovD4FE.jpg_x000D_
https://dimg04.c-ctrip.com/images/0301k12000dnoup23CE63.jpg_x000D_
https://dimg04.c-ctrip.com/images/0300x12000dol4s2k458B.jpg_x000D_
https://dimg04.c-ctrip.com/images/0301r12000dnoutpx4D45.jpg</t>
  </si>
  <si>
    <t>性价比爱选¥2480起_x000D_
三亚舒适酒店 ¥2498起_x000D_
三亚升轻奢网红酒店 ¥2639起_x000D_
去程机票+性价比酒店 ¥1531起</t>
  </si>
  <si>
    <t>35220086</t>
  </si>
  <si>
    <t>含往返机票|专享游优选【1单1团|专车纯玩|行程任选|无购物】直升机+游艇出海(深海潜水+摩托艇)|南山观音+天涯|水世界|蜈支洲岛|西岛|森林公园|呀诺达『一线海景|国际品牌|升级亚特兰蒂斯酒店』</t>
  </si>
  <si>
    <t>可加购导游服务无购物无自费成团保障赠取消险车型可选游艇出海</t>
  </si>
  <si>
    <t>https://dimg04.c-ctrip.com/images/03027120009mq6k1n889D.jpg_x000D_
https://dimg04.c-ctrip.com/images/0302y12000a60ns9e7CAD.jpg_x000D_
https://dimg04.c-ctrip.com/images/030641200099x7zczA429.jpg_x000D_
https://dimg04.c-ctrip.com/images/03019120009mptp5m8150.jpg_x000D_
https://dimg04.c-ctrip.com/images/0301v120009mpttbrC29D.jpg_x000D_
https://dimg04.c-ctrip.com/images/0301t120009mpt95z2C96.jpg_x000D_
https://dimg04.c-ctrip.com/images/0305e120009mpt81fF212.jpg_x000D_
https://dimg04.c-ctrip.com/images/0300u120009mptjz8068D.jpg_x000D_
https://dimg04.c-ctrip.com/images/030161200099x800vA133.jpg_x000D_
https://dimg04.c-ctrip.com/images/0302h1200099x7wk539DA.jpg_x000D_
https://dimg04.c-ctrip.com/images/030651200099x80lb22CD.jpg_x000D_
https://dimg04.c-ctrip.com/images/0300r1200099x7yvs3DDB.jpg_x000D_
https://dimg04.c-ctrip.com/images/0300f1200099x7xzi4171.jpg_x000D_
https://dimg04.c-ctrip.com/images/0301l1200099x807v1959.jpg_x000D_
https://dimg04.c-ctrip.com/images/0304p1200099x80rr38AD.jpg</t>
  </si>
  <si>
    <t>35234942</t>
  </si>
  <si>
    <t>三亚千古情+南山寺+亚龙湾热带天堂森林公园+槟榔谷5日4晚私家团</t>
  </si>
  <si>
    <t>「老友安心游」探秘海上村庄-疍家渔排 | 出海海钓体验 | 沉浸式游景区 | 观千古情『高餐标珍馐』疍家海鲜·素斋·椰子鸡·黎家宴·宝藏海底餐厅 |海边旅拍</t>
  </si>
  <si>
    <t>无购物无自费成团保障老友安心游海滨/沙滩森林随行旅拍寺院祈福车型可选自选酒店当地特色美食</t>
  </si>
  <si>
    <t>https://dimg04.c-ctrip.com/images/0302c12000dkgol8a3808.jpg_x000D_
https://dimg04.c-ctrip.com/images/0302012000df4inkmB7EE.jpg_x000D_
https://dimg04.c-ctrip.com/images/0306h12000df4dj2e9736.jpg_x000D_
https://dimg04.c-ctrip.com/images/0304y12000as4qzdx55A4.jpg_x000D_
https://dimg04.c-ctrip.com/images/0303t12000as2a25y5D75.jpg_x000D_
https://dimg04.c-ctrip.com/images/0304w12000as29g8oB5D5.jpg_x000D_
https://dimg04.c-ctrip.com/images/0301u12000as2a9lb2099.jpg_x000D_
https://dimg04.c-ctrip.com/images/0302o12000as4ul500DAD.jpg_x000D_
https://dimg04.c-ctrip.com/images/0306012000as29of8BFDE.jpg_x000D_
https://dimg04.c-ctrip.com/images/0300312000as29wl3CAA9.jpg_x000D_
https://dimg04.c-ctrip.com/images/0300l12000as29rn0F041.jpg_x000D_
https://dimg04.c-ctrip.com/images/0306g12000as29ed89930.jpg_x000D_
https://dimg04.c-ctrip.com/images/0304o12000as29xx0D8D9.jpg_x000D_
https://dimg04.c-ctrip.com/images/0306z12000as2a3alCB94.jpg_x000D_
https://dimg04.c-ctrip.com/images/0306o12000as4rh2r9733.jpg_x000D_
https://dimg04.c-ctrip.com/images/0302412000as2a3oc97F1.jpg_x000D_
https://dimg04.c-ctrip.com/images/0305r12000as29lxn1630.jpg</t>
  </si>
  <si>
    <t>35276601</t>
  </si>
  <si>
    <t>三亚千古情+南山寺+亚龙湾热带天堂森林公园+猴岛公园7日6晚私家团</t>
  </si>
  <si>
    <t>『爸妈放心游·不赶不累·导游陪同』出海专业海钓捞吃一手海鲜【游】海上观音·千古情·海景玻璃栈桥·跨海缆车【美食】疍家鱼粥/素斋/海底餐厅|海边旅拍</t>
  </si>
  <si>
    <t>无购物无自费成团保障海滨/沙滩森林随行旅拍寺院祈福车型可选自选酒店当地特色美食</t>
  </si>
  <si>
    <t>https://dimg04.c-ctrip.com/images/0306012000dkgmfvwACD0.jpg_x000D_
https://dimg04.c-ctrip.com/images/0304y12000deuog898E23.jpg_x000D_
https://dimg04.c-ctrip.com/images/0306u12000deuz7whEF3C.jpg_x000D_
https://dimg04.c-ctrip.com/images/0302012000asbi6ud68F9.jpg_x000D_
https://dimg04.c-ctrip.com/images/0301s12000asbi7ze7DD6.jpg_x000D_
https://dimg04.c-ctrip.com/images/0302m12000asbi93l95C9.jpg_x000D_
https://dimg04.c-ctrip.com/images/0306912000asbikhq748D.jpg_x000D_
https://dimg04.c-ctrip.com/images/0304k12000asbicwg32DB.jpg_x000D_
https://dimg04.c-ctrip.com/images/0307412000asbijp05F34.jpg_x000D_
https://dimg04.c-ctrip.com/images/0306c12000asbigvn8DA0.jpg_x000D_
https://dimg04.c-ctrip.com/images/0305112000asbij0oCAD2.jpg_x000D_
https://dimg04.c-ctrip.com/images/0301r12000asbir8o7089.jpg_x000D_
https://dimg04.c-ctrip.com/images/0305v12000asbit5h4749.jpg_x000D_
https://dimg04.c-ctrip.com/images/0301v12000asbhw8n0482.jpg_x000D_
https://dimg04.c-ctrip.com/images/0305212000asbiv1y63F3.jpg_x000D_
https://dimg04.c-ctrip.com/images/0306b12000asbi55e8D9A.jpg_x000D_
https://dimg04.c-ctrip.com/images/0302x12000asbht0xBDB4.jpg_x000D_
https://dimg04.c-ctrip.com/images/0306912000asbiicdB762.jpg</t>
  </si>
  <si>
    <t>35293862</t>
  </si>
  <si>
    <t>三亚+蜈支洲岛5日4晚自由行</t>
  </si>
  <si>
    <t>大东海离海最近的酒店「一线海边酒店 +私家沙滩  」【三亚南中国大酒店】连住不挪威「shasha沙滩bar（赠手提椰奶冰沙）」椰子鸡火锅+蜈支洲一日游「赠专车接送机」毗邻游艇码头&amp;近市区</t>
  </si>
  <si>
    <t>全程四星酒店海滨/沙滩海岛免费接送机/站</t>
  </si>
  <si>
    <t>千寻旅行</t>
  </si>
  <si>
    <t>https://dimg04.c-ctrip.com/images/0304v12000ar0wq9e0569.jpg_x000D_
https://dimg04.c-ctrip.com/images/0305g12000ar0xjp7D014.jpg_x000D_
https://dimg04.c-ctrip.com/images/0304512000ar0xboqE8BD.jpg_x000D_
https://dimg04.c-ctrip.com/images/0305f12000ar0x9vyEC81.jpg_x000D_
https://dimg04.c-ctrip.com/images/0306u12000ar0x8joAC29.jpg_x000D_
https://dimg04.c-ctrip.com/images/0301512000ar0xld642BE.jpg_x000D_
https://dimg04.c-ctrip.com/images/0306012000ar0xjx2F53F.jpg_x000D_
https://dimg04.c-ctrip.com/images/0305412000ar0xkb7FE20.jpg_x000D_
https://dimg04.c-ctrip.com/images/0300b12000ar0xnmp0B32.jpg_x000D_
https://dimg04.c-ctrip.com/images/0305o12000ar0x63dAF90.jpg</t>
  </si>
  <si>
    <t>35310053</t>
  </si>
  <si>
    <t>三亚+南山+天涯海角5日4晚跟团游</t>
  </si>
  <si>
    <t>「老友安心游」甄选酒店「一线海边酒店，步行3分钟到海边 」专车接送机+全程含餐『椰子鸡火锅+雨林自助餐+南山素斋』分界洲岛丨森林公园丨南山海上观丨亚龙湾沙滩，无购物无自费</t>
  </si>
  <si>
    <t>错峰特惠无购物无自费成团保障老友安心游海滨/沙滩森林椰子鸡</t>
  </si>
  <si>
    <t>https://dimg04.c-ctrip.com/images/0305f12000ar0x9vyEC81.jpg_x000D_
https://dimg04.c-ctrip.com/images/0306u12000ar0x8joAC29.jpg_x000D_
https://dimg04.c-ctrip.com/images/0301512000ar0xld642BE.jpg_x000D_
https://dimg04.c-ctrip.com/images/0306012000ar0xjx2F53F.jpg_x000D_
https://dimg04.c-ctrip.com/images/0305412000ar0xkb7FE20.jpg_x000D_
https://dimg04.c-ctrip.com/images/0300b12000ar0xnmp0B32.jpg</t>
  </si>
  <si>
    <t>三亚双飞往返¥3255起_x000D_
三亚动车往返 暂无可售</t>
  </si>
  <si>
    <t>35314138</t>
  </si>
  <si>
    <t>『奢居亚特·畅玩水世界&amp;水族馆』游艇出海+直升机 |冲浪 |亚龙湾潜水 |洞穴下午茶+美拍 |皇后湾浮潜·人气线路5选1+海岛 |雨林 |玩乐等·景点9选2【专车出行|1单1团|微信管家|亲子游优选】</t>
  </si>
  <si>
    <t>可加购导游服务无购物无自费成团保障亲子甄选随行旅拍水上乐园车型可选入住亲子榜单酒店</t>
  </si>
  <si>
    <t>https://dimg04.c-ctrip.com/images/0300x12000b590itn3B47.jpg_x000D_
https://dimg04.c-ctrip.com/images/0300t120009z2uaapD811.jpg_x000D_
https://dimg04.c-ctrip.com/images/0305w12000drp7lnp9004.jpg_x000D_
https://dimg04.c-ctrip.com/images/0303t12000cokl14e05C8.jpg_x000D_
https://dimg04.c-ctrip.com/images/0305s120009zd89eq0DAB.jpg_x000D_
https://dimg04.c-ctrip.com/images/0303b12000drdbrfa174A.jpg_x000D_
https://dimg04.c-ctrip.com/images/0305x12000b3t2tcyEA24.jpg_x000D_
https://dimg04.c-ctrip.com/images/0305u12000drdax5gA910.jpg_x000D_
https://dimg04.c-ctrip.com/images/0300212000drdbtbnE5AA.jpg_x000D_
https://dimg04.c-ctrip.com/images/0302f120009zd7zsg6952.jpg_x000D_
https://dimg04.c-ctrip.com/images/0303912000b3t38m2A6FF.jpg_x000D_
https://dimg04.c-ctrip.com/images/0304u120009zdq0d811B5.jpg_x000D_
https://dimg04.c-ctrip.com/images/0305c120009zdpnas4C25.jpg_x000D_
https://dimg04.c-ctrip.com/images/0304o120009z2u7jqD679.jpg_x000D_
https://dimg04.c-ctrip.com/images/0305b12000b56if3pF600.jpg_x000D_
https://dimg04.c-ctrip.com/images/0305e120009z2tzf5AD04.jpg_x000D_
https://dimg04.c-ctrip.com/images/0302f120009z2x8kuAA62.jpg_x000D_
https://dimg04.c-ctrip.com/images/0304q120009z2u26m35FF.jpg_x000D_
https://dimg04.c-ctrip.com/images/0305i120009z2u2ru36BA.jpg_x000D_
https://dimg04.c-ctrip.com/images/0304s12000a3r0fju3589.jpg_x000D_
https://dimg04.c-ctrip.com/images/0304n120009z2x1ki5A98.jpg_x000D_
https://dimg04.c-ctrip.com/images/03074120009z2wvn0F719.jpg_x000D_
https://dimg04.c-ctrip.com/images/03055120009z2wr8jEE2B.jpg_x000D_
https://dimg04.c-ctrip.com/images/03065120009z2wubsD4F1.jpg_x000D_
https://dimg04.c-ctrip.com/images/0300u120009z2x2jy964F.jpg_x000D_
https://dimg04.c-ctrip.com/images/0300l12000aq7vmz72A4F.jpg_x000D_
https://dimg04.c-ctrip.com/images/0301g120009z2wuhw3066.jpg_x000D_
https://dimg04.c-ctrip.com/images/03003120009z2wvfn5FF3.jpg_x000D_
https://dimg04.c-ctrip.com/images/0305i120009z2wp9r37F8.jpg</t>
  </si>
  <si>
    <t>35349945</t>
  </si>
  <si>
    <t>三亚4日3晚跟团游</t>
  </si>
  <si>
    <t>5-8月携程强推☞【金牌导游&amp;全程纯玩】游艇直升机/亚特水世界/水族馆3选1『蜈支洲&amp;海鲜大餐丨热带森林&amp;雨林自助丨海上观音&amp;素斋』爆单款A线/一线海景B线/亲子无边泳池&amp;亚特更多选，赠专车接送机</t>
  </si>
  <si>
    <t>无购物成团保障森林</t>
  </si>
  <si>
    <t>海南星行客旅游集团</t>
  </si>
  <si>
    <t>https://dimg04.c-ctrip.com/images/0301812000db672zx6A14.jpg_x000D_
https://dimg04.c-ctrip.com/images/0303z12000d0zzeguA7C6.jpg_x000D_
https://dimg04.c-ctrip.com/images/0306812000d0zzdcuF992.jpg_x000D_
https://dimg04.c-ctrip.com/images/0304t12000d0zzykh71C9.jpg_x000D_
https://dimg04.c-ctrip.com/images/0302a12000d0zzwn9657F.jpg_x000D_
https://dimg04.c-ctrip.com/images/0302t12000d1002831EE1.jpg_x000D_
https://dimg04.c-ctrip.com/images/0300e12000d0zzykn386D.jpg</t>
  </si>
  <si>
    <t>爆单款👍度假性价比¥2522起_x000D_
一线海景🏝️1分钟到沙滩 ¥3044起_x000D_
无边际泳池🐳亲子榜No.1 ¥2691起_x000D_
单去程机票-度假爆单款 ¥1761起</t>
  </si>
  <si>
    <t>35360579</t>
  </si>
  <si>
    <t>万宁+加井岛+巴厘村+石梅湾4日3晚私家团</t>
  </si>
  <si>
    <t>【石梅湾艾美丨威斯汀丨喜来登】随心自选「万宁一地游」小众玩法 玻璃镜海·加井岛（一价全包）「浮潜+摩托艇+网红单双体帆船+带海上滑梯泳池、Gopro跟拍+海钓」专车接送机</t>
  </si>
  <si>
    <t>无购物无自费成团保障浮潜体验车型可选自选酒店</t>
  </si>
  <si>
    <t>https://dimg04.c-ctrip.com/images/0301412000atgc4dg5F54.jpg_x000D_
https://dimg04.c-ctrip.com/images/0303312000atgc8qw669A.jpg</t>
  </si>
  <si>
    <t>万宁动车往返 暂无可售</t>
  </si>
  <si>
    <t>35425769</t>
  </si>
  <si>
    <t>陵水+海南海洋欢乐世界+南湾猴岛生态旅游区+呆呆岛+吊罗山国家森林公园5日4晚私家团</t>
  </si>
  <si>
    <t>「2日包车游」《出海捞海星海胆》+《吊罗山》看瀑布『清水湾威珀斯酒店，富力万豪度假酒店，绿城威斯汀度假酒店』随心自选</t>
  </si>
  <si>
    <t>无购物无自费成团保障瀑布森林车型可选自选酒店</t>
  </si>
  <si>
    <t>陵水动车往返 暂无可售</t>
  </si>
  <si>
    <t>35432517</t>
  </si>
  <si>
    <t>三亚+西岛+呀诺达雨林文化旅游区+槟榔谷+南山海上观音+天涯海角5日4晚私家团</t>
  </si>
  <si>
    <t>升级1晚「三亚南山迎宾馆酒店 」专车出游【沙滩篝火晚会】高餐标『椰子鸡火锅+龙虾BBQ+南山素斋+自助餐』「爸妈放心游」</t>
  </si>
  <si>
    <t>无购物无自费成团保障海滨/沙滩森林车型可选当地特色美食</t>
  </si>
  <si>
    <t>https://dimg04.c-ctrip.com/images/0300v12000atgc1yx9BFA.jpg_x000D_
https://dimg04.c-ctrip.com/images/0306x12000atgc0ba2936.jpg_x000D_
https://dimg04.c-ctrip.com/images/0300x12000atgc3xkE274.jpg_x000D_
https://dimg04.c-ctrip.com/images/0307312000atgc1sw9B9B.jpg_x000D_
https://dimg04.c-ctrip.com/images/0304212000athkmae747A.jpg_x000D_
https://dimg04.c-ctrip.com/images/0300t12000atgc30t641E.jpg_x000D_
https://dimg04.c-ctrip.com/images/0306i12000atgbxhg120D.jpg_x000D_
https://dimg04.c-ctrip.com/images/0301412000atgc4dg5F54.jpg_x000D_
https://dimg04.c-ctrip.com/images/0303312000atgc8qw669A.jpg_x000D_
https://dimg04.c-ctrip.com/images/0300b12000ar0xnmp0B32.jpg</t>
  </si>
  <si>
    <t>三亚动车往返 暂无可售</t>
  </si>
  <si>
    <t>35505264</t>
  </si>
  <si>
    <t>三亚+蜈支洲岛6日5晚私家团</t>
  </si>
  <si>
    <t>『高质量海岛时光·住珊瑚酒店』热门线路6选2:游艇出海OR趣味海钓+直升机 |天堂森林 |呀诺达 |南山祈福+天涯海角 |大小洞天+千古情·配2日专属用车【专属当地通司机+线上管家】减300元/成人</t>
  </si>
  <si>
    <t>可加购导游服务无购物无自费成团保障亲子甄选车型可选游艇出海住蜈支洲岛</t>
  </si>
  <si>
    <t>https://dimg04.c-ctrip.com/images/0301q12000b5a8c9vB991.jpg_x000D_
https://dimg04.c-ctrip.com/images/0305712000az16qsj0AA8.jpg_x000D_
https://dimg04.c-ctrip.com/images/0307412000b5aev5rC263.jpg_x000D_
https://dimg04.c-ctrip.com/images/0306v12000b5af8xxC1B5.jpg_x000D_
https://dimg04.c-ctrip.com/images/0303a12000az16waoCF46.jpg_x000D_
https://dimg04.c-ctrip.com/images/0306312000az16gt6EA3A.jpg_x000D_
https://dimg04.c-ctrip.com/images/0303f12000az175nwD20D.jpg_x000D_
https://dimg04.c-ctrip.com/images/0304412000az16i7n08A2.jpg_x000D_
https://dimg04.c-ctrip.com/images/0305y12000az1656x76BD.jpg_x000D_
https://dimg04.c-ctrip.com/images/0306012000az17gp2DCBE.jpg_x000D_
https://dimg04.c-ctrip.com/images/0302c12000az19do39C82.jpg_x000D_
https://dimg04.c-ctrip.com/images/0303x12000az19dbe7FFA.jpg_x000D_
https://dimg04.c-ctrip.com/images/0304512000az195otD1A3.jpg_x000D_
https://dimg04.c-ctrip.com/images/0305512000az197yk75FA.jpg_x000D_
https://dimg04.c-ctrip.com/images/0302s12000az19epz1455.jpg_x000D_
https://dimg04.c-ctrip.com/images/0302f12000az1dz3923DE.jpg_x000D_
https://dimg04.c-ctrip.com/images/0303d12000az19gi4EC7D.jpg_x000D_
https://dimg04.c-ctrip.com/images/0302c12000az1bwtc6340.jpg_x000D_
https://dimg04.c-ctrip.com/images/0301d12000az1brdr84FB.jpg_x000D_
https://dimg04.c-ctrip.com/images/0300l12000d5hjcs75984.jpg</t>
  </si>
  <si>
    <t>35575742</t>
  </si>
  <si>
    <t>【龙爸龙妈放心游】双人立减1000元！&lt;漫游蜈支洲岛、天堂森林公园、南山、天涯&gt;赠送两大人气娱乐项目：送价值220元网红实景演出-娘子军表演+价值300元千古情表演！慢节奏深度畅游~</t>
  </si>
  <si>
    <t>https://dimg04.c-ctrip.com/images/0305h12000dfxtme2A469.png_x000D_
https://dimg04.c-ctrip.com/images/0304512000dfxuxkc68B2.jpg_x000D_
https://dimg04.c-ctrip.com/images/0304812000cf2scv8A90A.png_x000D_
https://dimg04.c-ctrip.com/images/0300h12000dfxtqn3D8ED.png_x000D_
https://dimg04.c-ctrip.com/images/0305j12000aq6iche2957.png_x000D_
https://dimg04.c-ctrip.com/images/0303c12000cp4fg5yAABE.jpg</t>
  </si>
  <si>
    <t>五钻海景酒店·可选房型¥3042起_x000D_
性价比五钻酒店 ¥2974起_x000D_
五钻红树林酒店·可选 ¥3086起_x000D_
四钻新开业酒店·荷泰潮悦 ¥3162起</t>
  </si>
  <si>
    <t>35597298</t>
  </si>
  <si>
    <t>『住·亲子酒店天花板』精选 天域 | 仁恒皇冠 | 美高梅 | 铂尔曼等超热卖亲子酒店「专车出游·专业向导」8大热门景点任选2 | 3大网红玩法任选1 行程自由选择·高端家庭出游优选</t>
  </si>
  <si>
    <t>可加购导游服务无购物无自费成团保障亲子甄选车型可选入住亲子榜单酒店</t>
  </si>
  <si>
    <t>https://dimg04.c-ctrip.com/images/0304f12000az5leqy0DEE.jpg_x000D_
https://dimg04.c-ctrip.com/images/0302v12000av40dwrC791.jpg_x000D_
https://dimg04.c-ctrip.com/images/0302x12000av40gs9AD1F.jpg_x000D_
https://dimg04.c-ctrip.com/images/0301y12000av40fow6BAE.jpg_x000D_
https://dimg04.c-ctrip.com/images/0300a12000av40hu7B9EA.jpg_x000D_
https://dimg04.c-ctrip.com/images/0303s12000av40c8b6151.jpg_x000D_
https://dimg04.c-ctrip.com/images/0305912000av40asxB63D.jpg_x000D_
https://dimg04.c-ctrip.com/images/0301112000cpzx18g9FA0.jpg_x000D_
https://dimg04.c-ctrip.com/images/0304j12000av40fjg8083.jpg_x000D_
https://dimg04.c-ctrip.com/images/0302y12000av40hud0961.jpg_x000D_
https://dimg04.c-ctrip.com/images/0300v12000av40p67C428.jpg_x000D_
https://dimg04.c-ctrip.com/images/0301n12000av40s7l12BF.jpg_x000D_
https://dimg04.c-ctrip.com/images/0303a12000av40ugu2001.jpg_x000D_
https://dimg04.c-ctrip.com/images/0305112000av40v1o758E.jpg_x000D_
https://dimg04.c-ctrip.com/images/0304d12000av40q2vD6B9.jpg_x000D_
https://dimg04.c-ctrip.com/images/0300212000av40w2g92EF.jpg_x000D_
https://dimg04.c-ctrip.com/images/0302a12000av40sko4D77.jpg_x000D_
https://dimg04.c-ctrip.com/images/0304l12000av40ml20601.jpg_x000D_
https://dimg04.c-ctrip.com/images/0303b12000av40pny1C36.jpg_x000D_
https://dimg04.c-ctrip.com/images/0303i12000av40qlz854D.jpg</t>
  </si>
  <si>
    <t>35623470</t>
  </si>
  <si>
    <t>『高端定制·亲子酒店天花板』天域 | 仁恒皇冠 | 美高梅 | 铂尔曼等超热卖亲子酒店「专车出游·专业向导·放心省力」8大热门景点任选2 | 3大网红玩法任选1 行程自由选择·高端家庭出游优选</t>
  </si>
  <si>
    <t>https://dimg04.c-ctrip.com/images/0304y12000az5j6bgECFB.jpg_x000D_
https://dimg04.c-ctrip.com/images/0305q12000av41d0f0461.jpg_x000D_
https://dimg04.c-ctrip.com/images/0301g12000av41nnx92B8.jpg_x000D_
https://dimg04.c-ctrip.com/images/0301y12000av40fow6BAE.jpg_x000D_
https://dimg04.c-ctrip.com/images/0300a12000av40hu7B9EA.jpg_x000D_
https://dimg04.c-ctrip.com/images/0303s12000av40c8b6151.jpg_x000D_
https://dimg04.c-ctrip.com/images/0305912000av40asxB63D.jpg_x000D_
https://dimg04.c-ctrip.com/images/0301112000cpzx18g9FA0.jpg_x000D_
https://dimg04.c-ctrip.com/images/0304j12000av40fjg8083.jpg_x000D_
https://dimg04.c-ctrip.com/images/0302y12000av40hud0961.jpg_x000D_
https://dimg04.c-ctrip.com/images/0300v12000av40p67C428.jpg_x000D_
https://dimg04.c-ctrip.com/images/0301n12000av40s7l12BF.jpg_x000D_
https://dimg04.c-ctrip.com/images/0303a12000av40ugu2001.jpg_x000D_
https://dimg04.c-ctrip.com/images/0305112000av40v1o758E.jpg_x000D_
https://dimg04.c-ctrip.com/images/0304d12000av40q2vD6B9.jpg_x000D_
https://dimg04.c-ctrip.com/images/0300212000av40w2g92EF.jpg_x000D_
https://dimg04.c-ctrip.com/images/0302a12000av40sko4D77.jpg_x000D_
https://dimg04.c-ctrip.com/images/0304l12000av40ml20601.jpg_x000D_
https://dimg04.c-ctrip.com/images/0303b12000av40pny1C36.jpg_x000D_
https://dimg04.c-ctrip.com/images/0303i12000av40qlz854D.jpg</t>
  </si>
  <si>
    <t>35659428</t>
  </si>
  <si>
    <t>万宁5日4晚私家团</t>
  </si>
  <si>
    <t>打卡玻璃海·加井岛浮潜『海上滑梯&amp;泳池+香蕉船&amp;摩托艇+玻璃船+大疆无人机航拍』海滨公路：石梅湾/日月湾/神州半岛〖酒店多组合·连住不挪窝｜升级艾美/威斯汀/君悦〗含万宁高铁票&amp;接送+1日专属包车</t>
  </si>
  <si>
    <t>可加购导游服务无购物无自费成团保障海滨/沙滩浮潜体验车型可选</t>
  </si>
  <si>
    <t>https://dimg04.c-ctrip.com/images/0301p12000b59rzeb142D.jpg_x000D_
https://dimg04.c-ctrip.com/images/0302p12000b59scsvAE59.jpg_x000D_
https://dimg04.c-ctrip.com/images/0304912000b59pzlhF2AB.jpg_x000D_
https://dimg04.c-ctrip.com/images/0301012000b59q6ln6F81.jpg_x000D_
https://dimg04.c-ctrip.com/images/0305i12000b2jfs56113D.jpg_x000D_
https://dimg04.c-ctrip.com/images/0303o12000b2jft9d18AF.jpg_x000D_
https://dimg04.c-ctrip.com/images/0303b12000b2jgp1rBB24.jpg_x000D_
https://dimg04.c-ctrip.com/images/0304s12000b2jggox2FFA.jpg_x000D_
https://dimg04.c-ctrip.com/images/0300812000b2jgjnlEE74.jpg</t>
  </si>
  <si>
    <t>35818921</t>
  </si>
  <si>
    <t>三亚6日拼小团</t>
  </si>
  <si>
    <t>『9人稀有爸妈游·6大体验』『住』全程5钻/国际品牌酒店『玩』疍家渔排探访(了解疍家人独特海上文化)出海专业海钓·一生必看千古情·深度黎苗文化『食』渔排晚宴-现捞现煮海鲜 +梦幻海底餐厅</t>
  </si>
  <si>
    <t>拼小团无购物无自费成团保障森林赠取消险寺院祈福</t>
  </si>
  <si>
    <t>https://dimg04.c-ctrip.com/images/0303712000ar1tmq6CA3E.jpg_x000D_
https://dimg04.c-ctrip.com/images/0306b12000aq4x5yq7215.jpg_x000D_
https://dimg04.c-ctrip.com/images/0301712000aq4x4763AC5.jpg_x000D_
https://dimg04.c-ctrip.com/images/0301612000awuolht5EB7.jpg_x000D_
https://dimg04.c-ctrip.com/images/0304l12000aq4xfcbC08F.jpg_x000D_
https://dimg04.c-ctrip.com/images/0300212000aq4x1tp2BFF.jpg_x000D_
https://dimg04.c-ctrip.com/images/0301m12000aq4x28m091A.jpg_x000D_
https://dimg04.c-ctrip.com/images/0302r12000aq4x2mmB8A5.jpg_x000D_
https://dimg04.c-ctrip.com/images/0300s12000aq4wyvv93E1.jpg_x000D_
https://dimg04.c-ctrip.com/images/0301112000aq4x16u2DAD.jpg_x000D_
https://dimg04.c-ctrip.com/images/0305y12000aq4x6y23125.jpg_x000D_
https://dimg04.c-ctrip.com/images/0307412000aq4x06a67DA.jpg_x000D_
https://dimg04.c-ctrip.com/images/0301812000aq4x72u7438.jpg_x000D_
https://dimg04.c-ctrip.com/images/0300h12000aq4xawm4FB4.jpg</t>
  </si>
  <si>
    <t>全程国际品牌国光豪生海景房¥5072起_x000D_
优选特惠-性价比5钻酒店 ¥4582起_x000D_
全程福朋喜来登180度海景房 ¥5343起_x000D_
全程海居铂尔曼豪华海景房 ¥5697起_x000D_
全程海韵度假海景房 ¥5357起</t>
  </si>
  <si>
    <t>35865231</t>
  </si>
  <si>
    <t>万宁+陵水5日自由行</t>
  </si>
  <si>
    <t>全程住5钻「万宁2晚+陵水2晚 | 三亚机场往返 可自行预约穿梭巴士」真正的高口碑酒店推荐 万宁-喜来登&amp;威斯汀&amp;艾美 陵水-威珀斯&amp;威斯汀&amp;富力凯悦等 住哪随心选 | 玩转冲浪&amp;浮潜 富力海洋乐园等</t>
  </si>
  <si>
    <t>自选酒店浮潜体验游乐园</t>
  </si>
  <si>
    <t>https://dimg04.c-ctrip.com/images/0306612000bao0kjxFBAB.jpg_x000D_
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t>
  </si>
  <si>
    <t>35888161</t>
  </si>
  <si>
    <t>『住』亚特兰蒂斯「E/F线住轻奢网红民宿」『含2日包车游』1日热门线路5选1·蜈支洲岛丨呀诺达热带雨林丨南山文化旅游区丨亚龙湾热带天堂森林公园丨非遗文化景区•槟榔谷丨配10小时专车</t>
  </si>
  <si>
    <t>无购物无自费成团保障车型可选椰子鸡</t>
  </si>
  <si>
    <t>https://dimg04.c-ctrip.com/images/0301412000atgc4dg5F54.jpg_x000D_
https://dimg04.c-ctrip.com/images/0303312000atgc8qw669A.jpg_x000D_
https://dimg04.c-ctrip.com/images/0301712000atgbvn92A92.jpg_x000D_
https://dimg04.c-ctrip.com/images/0304c12000atgc30p2011.jpg_x000D_
https://dimg04.c-ctrip.com/images/0305w12000atgby2dF921.jpg_x000D_
https://dimg04.c-ctrip.com/images/0300v12000atgc1yx9BFA.jpg_x000D_
https://dimg04.c-ctrip.com/images/0306x12000atgc0ba2936.jpg_x000D_
https://dimg04.c-ctrip.com/images/0300x12000atgc3xkE274.jpg_x000D_
https://dimg04.c-ctrip.com/images/0307312000atgc1sw9B9B.jpg</t>
  </si>
  <si>
    <t>35950815</t>
  </si>
  <si>
    <t>海南三亚+分界洲岛5日4晚拼小团</t>
  </si>
  <si>
    <t>【萌娃海岛季·8人小团】可选升级住亚龙湾or海棠湾酒店 分界洲岛（海洋剧场+喂食魔鬼鱼）|农场采摘+马术骑马+萌宠互动 |天堂森林公园or奇趣赶海 |海底餐厅晚餐 | 逛网红夜市 |亲子旅拍</t>
  </si>
  <si>
    <t>拼小团无购物无自费成团保障亲子甄选海岛赠取消险自选酒店椰子鸡</t>
  </si>
  <si>
    <t>https://dimg04.c-ctrip.com/images/0305t12000b00ftwk3AE2.jpg_x000D_
https://dimg04.c-ctrip.com/images/0301h12000b1fc3c341D6.jpg_x000D_
https://dimg04.c-ctrip.com/images/0303k12000b1f3dmwCCCE.jpg_x000D_
https://dimg04.c-ctrip.com/images/0301s12000b00fn849778.jpg_x000D_
https://dimg04.c-ctrip.com/images/0301t12000b1f61plAC41.jpg_x000D_
https://dimg04.c-ctrip.com/images/0300j12000b1f623lD1B1.jpg_x000D_
https://dimg04.c-ctrip.com/images/0303l12000b00ft1f0F66.jpg_x000D_
https://dimg04.c-ctrip.com/images/0304412000b00fvie23C9.jpg_x000D_
https://dimg04.c-ctrip.com/images/0300t12000b1f68bzB1BD.jpg_x000D_
https://dimg04.c-ctrip.com/images/0306l12000b00q1oj48E6.jpg_x000D_
https://dimg04.c-ctrip.com/images/0301112000b1f688vBDC1.jpg_x000D_
https://dimg04.c-ctrip.com/images/0303612000b1f61xlEBD3.jpg</t>
  </si>
  <si>
    <t>亚龙湾性价比酒店¥3840起_x000D_
亚龙湾热销亲子酒店 ¥4304起_x000D_
海棠湾性价比酒店 ¥4319起_x000D_
海棠湾国际品牌酒店 ¥4565起</t>
  </si>
  <si>
    <t>35951852</t>
  </si>
  <si>
    <t>山钦湾+大花角+神州半岛+南燕湾+石梅湾+日月湾5日4晚私家团</t>
  </si>
  <si>
    <t>【错峰特惠·海口进出】兴隆植物园+巴厘村+凤凰九里书屋｜锋味同款咖啡庄园·咖啡沙龙&amp;手作糕点体验『含万宁高铁票&amp;接送+3日专属包车』双酒店/连住可选</t>
  </si>
  <si>
    <t>https://dimg04.c-ctrip.com/images/0302812000bcs9033C2DD.jpg_x000D_
https://dimg04.c-ctrip.com/images/0303e12000bdgsmeoFFDE.jpg_x000D_
https://dimg04.c-ctrip.com/images/0302r12000bcs8qx82FA4.jpg_x000D_
https://dimg04.c-ctrip.com/images/0301312000bcs8zr8E49C.jpg_x000D_
https://dimg04.c-ctrip.com/images/0306512000bcs8xw47216.jpg_x000D_
https://dimg04.c-ctrip.com/images/0304u12000bcs8sem8C80.jpg_x000D_
https://dimg04.c-ctrip.com/images/0305h12000bcs8qlg7536.jpg_x000D_
https://dimg04.c-ctrip.com/images/0302212000bcs8zx7F643.jpg_x000D_
https://dimg04.c-ctrip.com/images/0300412000bcs8qxh87DE.jpg_x000D_
https://dimg04.c-ctrip.com/images/0305j12000bcs8zri3BA8.jpg_x000D_
https://dimg04.c-ctrip.com/images/0303012000bcs9geq5979.jpg_x000D_
https://dimg04.c-ctrip.com/images/0304312000bcs9hq0F579.jpg_x000D_
https://dimg04.c-ctrip.com/images/0306i12000bcs9h65ACE9.jpg_x000D_
https://dimg04.c-ctrip.com/images/0306112000bcs9i37BE47.jpg_x000D_
https://dimg04.c-ctrip.com/images/0300c12000bcs9bkc0583.jpg_x000D_
https://dimg04.c-ctrip.com/images/0302n12000bcs9grj5816.jpg_x000D_
https://dimg04.c-ctrip.com/images/0306p12000bu0pzuj54C0.jpg_x000D_
https://dimg04.c-ctrip.com/images/0306o12000bcuks5c11FA.jpg_x000D_
https://dimg04.c-ctrip.com/images/0305f12000bcukp2v4764.jpg_x000D_
https://dimg04.c-ctrip.com/images/0306512000bcul8zz1715.jpg_x000D_
https://dimg04.c-ctrip.com/images/0300t12000bcul9in9AEC.jpg</t>
  </si>
  <si>
    <t>35960388</t>
  </si>
  <si>
    <t>海口往返 『上限30人 金牌导游+4大特色餐升级+享VIP通道特权』喜来登|温德姆|性价比5钻等酒店自选 蜈支洲·赠VIP免排队通道 |南山108米观音赠直达电瓶车+素斋 专车接送机 含海口-三亚往返动车票</t>
  </si>
  <si>
    <t>无购物成团保障海滨/沙滩海岛森林寺院祈福自选酒店椰子鸡南山素斋</t>
  </si>
  <si>
    <t>https://dimg04.c-ctrip.com/images/0304212000crtzxcg6C02.jpg_x000D_
https://dimg04.c-ctrip.com/images/0300312000a7q5h4b4CE2.jpg_x000D_
https://dimg04.c-ctrip.com/images/0302212000a7q4uhxA385.jpg_x000D_
https://dimg04.c-ctrip.com/images/0306712000a7q92cc6E52.jpg_x000D_
https://dimg04.c-ctrip.com/images/0305e12000a7q45urDA4E.jpg_x000D_
https://dimg04.c-ctrip.com/images/0304l12000a7q4ifa174A.jpg</t>
  </si>
  <si>
    <t>海口出发-性价比酒店 限时抢¥2637起_x000D_
海口出发-品牌酒店 轻奢入住 ¥3029起</t>
  </si>
  <si>
    <t>36009800</t>
  </si>
  <si>
    <t>超人气5分口碑🔥『初游必选』特色6正餐食再升级·赠夜游三亚湾一票通丨蜈支洲岛High翻天丨南山祈福&amp;天涯海角丨天堂森林公园&amp;亚龙湾沙滩&amp;探秘玫瑰花海+赠观光车『24小时接机0等待+私人V管家』</t>
  </si>
  <si>
    <t>成团保障海滨/沙滩海岛森林寺院祈福海鲜餐</t>
  </si>
  <si>
    <t>旅行梦想家</t>
  </si>
  <si>
    <t>https://dimg04.c-ctrip.com/images/0306z12000b9wkm2986BE.jpg_x000D_
https://dimg04.c-ctrip.com/images/0305i12000b9wkas795B6.jpg_x000D_
https://dimg04.c-ctrip.com/images/0303r12000b9wkmmuC44B.jpg_x000D_
https://dimg04.c-ctrip.com/images/0302u12000b9wkn0u8102.jpg_x000D_
https://dimg04.c-ctrip.com/images/0301y12000b9wkixwCD36.jpg_x000D_
https://dimg04.c-ctrip.com/images/0301n12000b9wkc106424.jpg_x000D_
https://dimg04.c-ctrip.com/images/0306e12000b9wkk6t1AC0.jpg_x000D_
https://dimg04.c-ctrip.com/images/0302f12000b9wkpfv5AC3.jpg_x000D_
https://dimg04.c-ctrip.com/images/0306f12000b9wkohbC963.jpg</t>
  </si>
  <si>
    <t>超赞海边特价酒店¥2605起_x000D_
特价🥇性价比海边酒店 ¥2643起_x000D_
🔥热销海景房 ¥2973起_x000D_
一线海边3分钟直达沙滩丨单飞 ¥1996起</t>
  </si>
  <si>
    <t>36059494</t>
  </si>
  <si>
    <t>山钦湾+大花角+神州半岛+南燕湾+石梅湾+日月湾6日5晚私家团</t>
  </si>
  <si>
    <t>【一路向北·海口进出】兴隆植物园+巴厘村+凤凰九里书屋｜锋味同款咖啡庄园·咖啡沙龙&amp;手作糕点体验『含万宁高铁票&amp;接送+3日专属包车』双酒店/连住可选</t>
  </si>
  <si>
    <t>https://dimg04.c-ctrip.com/images/0303e12000bcum28lDD31.jpg_x000D_
https://dimg04.c-ctrip.com/images/0301212000bdgttqyD569.jpg_x000D_
https://dimg04.c-ctrip.com/images/0302r12000bcs8qx82FA4.jpg_x000D_
https://dimg04.c-ctrip.com/images/0301312000bcs8zr8E49C.jpg_x000D_
https://dimg04.c-ctrip.com/images/0306512000bcs8xw47216.jpg_x000D_
https://dimg04.c-ctrip.com/images/0304u12000bcs8sem8C80.jpg_x000D_
https://dimg04.c-ctrip.com/images/0305h12000bcs8qlg7536.jpg_x000D_
https://dimg04.c-ctrip.com/images/0302212000bcs8zx7F643.jpg_x000D_
https://dimg04.c-ctrip.com/images/0300412000bcs8qxh87DE.jpg_x000D_
https://dimg04.c-ctrip.com/images/0305j12000bcs8zri3BA8.jpg_x000D_
https://dimg04.c-ctrip.com/images/0303012000bcs9geq5979.jpg_x000D_
https://dimg04.c-ctrip.com/images/0304312000bcs9hq0F579.jpg_x000D_
https://dimg04.c-ctrip.com/images/0306i12000bcs9h65ACE9.jpg_x000D_
https://dimg04.c-ctrip.com/images/0306112000bcs9i37BE47.jpg_x000D_
https://dimg04.c-ctrip.com/images/0300c12000bcs9bkc0583.jpg_x000D_
https://dimg04.c-ctrip.com/images/0302n12000bcs9grj5816.jpg_x000D_
https://dimg04.c-ctrip.com/images/0306p12000bu0pzuj54C0.jpg_x000D_
https://dimg04.c-ctrip.com/images/0306o12000bcuks5c11FA.jpg_x000D_
https://dimg04.c-ctrip.com/images/0305f12000bcukp2v4764.jpg_x000D_
https://dimg04.c-ctrip.com/images/0306512000bcul8zz1715.jpg_x000D_
https://dimg04.c-ctrip.com/images/0300t12000bcul9in9AEC.jpg</t>
  </si>
  <si>
    <t>36098611</t>
  </si>
  <si>
    <t>口碑小团『游艇直升机/亚特水世界/水族馆3选1』蜈支洲岛/108米海上观音&amp;天涯人文奇石『升老饕&lt;海鲜蟹鲍宴』性价比A线/舒适度假&amp;海景便利酒店选B线，24H专车接送机</t>
  </si>
  <si>
    <t>成团保障海岛寺院祈福潜水体验赏花</t>
  </si>
  <si>
    <t>椰晖旅游</t>
  </si>
  <si>
    <t>https://dimg04.c-ctrip.com/images/0300h12000doiokalCE40.jpg</t>
  </si>
  <si>
    <t>爆单款！性价比A线¥2340起_x000D_
特价海景B线 ¥2486起</t>
  </si>
  <si>
    <t>36100817</t>
  </si>
  <si>
    <t>「清凉夏日」【浪漫就是陪你看星辰大海】「自选酒店」国光丨哈曼丨太阳湾柏悦丨亚特兰蒂斯丨亚龙湾天域丨景点任选：蜈支洲岛丨亚特水世界丨游艇出海+直升机丨后海冲浪1v2丨南山丨森林丨呀诺达</t>
  </si>
  <si>
    <t>无购物无自费成团保障3期免息海滨/沙滩森林车型可选游艇出海</t>
  </si>
  <si>
    <t>https://dimg04.c-ctrip.com/images/0301u12000duhvffdB7AE.jpg_x000D_
https://dimg04.c-ctrip.com/images/0305e12000duhvuxmD78F.jpg_x000D_
https://dimg04.c-ctrip.com/images/0302k12000duhvxxpD7E9.jpg_x000D_
https://dimg04.c-ctrip.com/images/0302h12000duhuzpl6CD1.jpg_x000D_
https://dimg04.c-ctrip.com/images/0301b12000duhv4wjA166.jpg_x000D_
https://dimg04.c-ctrip.com/images/0302e12000duhw10dB182.jpg_x000D_
https://dimg04.c-ctrip.com/images/0306712000duhvkjb3181.jpg_x000D_
https://dimg04.c-ctrip.com/images/0304512000duhvua7F891.jpg_x000D_
https://dimg04.c-ctrip.com/images/0304612000duhw38c9EB9.jpg_x000D_
https://dimg04.c-ctrip.com/images/0305412000duhv61210BC.jpg_x000D_
https://dimg04.c-ctrip.com/images/0303n12000duhvkkzFB95.jpg_x000D_
https://dimg04.c-ctrip.com/images/0305n12000duhvgql1D28.jpg_x000D_
https://dimg04.c-ctrip.com/images/0302u12000duhvo2wA49C.jpg_x000D_
https://dimg04.c-ctrip.com/images/0303612000duhvjes1838.jpg_x000D_
https://dimg04.c-ctrip.com/images/0304212000duhv4y30E68.jpg_x000D_
https://dimg04.c-ctrip.com/images/0301j12000duhw68x2D8E.jpg_x000D_
https://dimg04.c-ctrip.com/images/0306r12000duhw2gi0EDF.jpg_x000D_
https://dimg04.c-ctrip.com/images/0304d12000duhwcd858EB.jpg_x000D_
https://dimg04.c-ctrip.com/images/0303212000duhvnpkD510.jpg_x000D_
https://dimg04.c-ctrip.com/images/0304n12000duhw0gy3FC2.jpg</t>
  </si>
  <si>
    <t>36281636</t>
  </si>
  <si>
    <t>海南海口+三亚+儋州+万宁+文昌10日9晚私家团</t>
  </si>
  <si>
    <t>【轻奢环岛·海口进出·司机兼导游陪同】石梅湾公路+三亚行程5选2［蜈支洲/森林公园/南山等］+恒大海花岛+火山公园「酒店自选·海口2晚+三亚3晚+文昌&amp;万宁&amp;昌江&amp;儋州各1晚」</t>
  </si>
  <si>
    <t>无购物无自费成团保障火山水上乐园车型可选自选酒店</t>
  </si>
  <si>
    <t>https://dimg04.c-ctrip.com/images/0304o12000dne0djr3C14.jpg</t>
  </si>
  <si>
    <t>36281767</t>
  </si>
  <si>
    <t>优选海南海口+三亚+儋州+万宁+文昌9日8晚私家团</t>
  </si>
  <si>
    <t>【深度环岛游·海口进出·司机兼导游陪同】石梅湾公路+三亚行程5选2［蜈支洲/森林公园/南山等］+恒大海花岛+火山地质公园「酒店自选·海口2晚+三亚3晚+文昌&amp;万宁&amp;儋州各1晚」</t>
  </si>
  <si>
    <t>https://dimg04.c-ctrip.com/images/0300q12000dndyg3cCD49.jpg</t>
  </si>
  <si>
    <t>36313450</t>
  </si>
  <si>
    <t>海南三亚+五指山+西沙群岛8日7晚私家团</t>
  </si>
  <si>
    <t>错峰出游季: 五指山热带雨林+亚特兰蒂斯水族馆+南山+天涯+呀诺达+CDF免税店+畅玩西沙全富岛&amp;银屿，3天包车+专车接送，住1晚五指山+3晚三亚5钻+3晚西沙邮轮，24H微信管家服务</t>
  </si>
  <si>
    <t>无购物无自费成团保障森林赠取消险车型可选</t>
  </si>
  <si>
    <t>https://dimg04.c-ctrip.com/images/0305q12000ae4ttn335A1.jpg_x000D_
https://dimg04.c-ctrip.com/images/0306w120009bzc20bDA3A.jpg_x000D_
https://dimg04.c-ctrip.com/images/0300d12000cuwppunF4BC.jpg_x000D_
https://dimg04.c-ctrip.com/images/0303x120008ochb016B6C.jpg_x000D_
https://dimg04.c-ctrip.com/images/03050120008ochc5y92D3.jpg</t>
  </si>
  <si>
    <t>36377311</t>
  </si>
  <si>
    <t>海南三亚9日8晚跟团游</t>
  </si>
  <si>
    <t>金牌导游 初游精选 180度海景喜来登|特价爆品|温德姆|雅高等可选 蜈支洲VIP通道·省排队时间 |南山祈福|沙滩旅拍|森林公园|四大名菜+南山素斋宴+雨林自助 24H专车接送机</t>
  </si>
  <si>
    <t>无购物成团保障海滨/沙滩海岛森林赠取消险寺院祈福当地特色美食</t>
  </si>
  <si>
    <t>https://dimg04.c-ctrip.com/images/0300312000a7q5h4b4CE2.jpg_x000D_
https://dimg04.c-ctrip.com/images/0306112000b8x2ffeDA2B.jpg_x000D_
https://dimg04.c-ctrip.com/images/0302a12000b942kc766CA.jpg_x000D_
https://dimg04.c-ctrip.com/images/0306712000a7q92cc6E52.jpg_x000D_
https://dimg04.c-ctrip.com/images/0305e12000a7q45urDA4E.jpg_x000D_
https://dimg04.c-ctrip.com/images/0303q12000b9n53416030.jpg_x000D_
https://dimg04.c-ctrip.com/images/0301112000b9n68uoFA6A.jpg_x000D_
https://dimg04.c-ctrip.com/images/0302012000b9n68w23B9C.jpg_x000D_
https://dimg04.c-ctrip.com/images/0301612000b6xhne89E89.jpg_x000D_
https://dimg04.c-ctrip.com/images/0305x12000cwa2v9n2364.jpg</t>
  </si>
  <si>
    <t>国际品牌 国光豪生¥3678起_x000D_
爆品！抢！限量免升海景 ¥2973起_x000D_
超正海景！·喜来登180海景 ¥3882起_x000D_
新开业一线海景酒店 ¥3629起_x000D_
轻奢国际·温德姆 ¥4005起_x000D_
红树林度假区·3家可选 ¥3410起</t>
  </si>
  <si>
    <t>36543855</t>
  </si>
  <si>
    <t>万宁石梅湾+神州半岛5日自由行</t>
  </si>
  <si>
    <t>「万宁双程酒店 2晚+2晚 | 三亚机场进出 可自行预约酒店机场BUS」旺季晚订无房 4家高口碑随心配『喜来登·君悦·威斯汀·艾美』加井岛浮潜·海边灯塔等~</t>
  </si>
  <si>
    <t>https://dimg04.c-ctrip.com/images/0305t12000bbv32h35F3B.jpg_x000D_
https://dimg04.c-ctrip.com/images/0302r12000bbkfataD4D9.jpg_x000D_
https://dimg04.c-ctrip.com/images/0305t1200087ltjzl30F8.png_x000D_
https://dimg04.c-ctrip.com/images/0302s1200087ltczg32A8.png_x000D_
https://dimg04.c-ctrip.com/images/0303q1200087ltbfwC4BF.png_x000D_
https://dimg04.c-ctrip.com/images/030151200087itn751E47.jpg</t>
  </si>
  <si>
    <t>36573896</t>
  </si>
  <si>
    <t>【纯玩5A海岛】 游一岛一寺一雨林《5A蜈支洲+5A南山文化苑+5A呀诺达雨林 》五钻酒店连住不挪窝  送24小时接送机服务  2成人下单立减999 赶快抢~</t>
  </si>
  <si>
    <t>https://dimg04.c-ctrip.com/images/0303112000e0y6dlo0BBE.jpg_x000D_
https://dimg04.c-ctrip.com/images/0304312000dsi5ajc644D.jpg_x000D_
https://dimg04.c-ctrip.com/images/0300n12000dsi6aks0D86.jpg_x000D_
https://dimg04.c-ctrip.com/images/0301y12000dsi6i2d3579.jpg</t>
  </si>
  <si>
    <t>海景房连住¥2203起_x000D_
五钻特卖 ¥2295起_x000D_
含去程机票*海景连住 ¥1481起</t>
  </si>
  <si>
    <t>36658398</t>
  </si>
  <si>
    <t>三亚+亚特兰蒂斯+椰梦长廊5日4晚私家团</t>
  </si>
  <si>
    <t>『蜈支洲岛（VIP通道上岛）』赠·椰子鸡火锅+旅拍『宿寐·亚特兰蒂斯』【热门玩法7选1】游艇出海+直升机「畅玩·亚特兰蒂斯水世界/水族馆」亲子游</t>
  </si>
  <si>
    <t>无购物无自费成团保障亲子甄选海滨/沙滩海岛车型可选椰子鸡</t>
  </si>
  <si>
    <t>https://dimg04.c-ctrip.com/images/0301r12000e7cfpwd55B7.jpg_x000D_
https://dimg04.c-ctrip.com/images/0306p12000cezzvjy1FB2.jpg_x000D_
https://dimg04.c-ctrip.com/images/0303x12000cf006b49491.jpg_x000D_
https://dimg04.c-ctrip.com/images/0304j12000cezzza8E8C9.jpg_x000D_
https://dimg04.c-ctrip.com/images/0305u12000cf000mn4458.jpg_x000D_
https://dimg04.c-ctrip.com/images/0303f12000cezzu9p28EF.jpg_x000D_
https://dimg04.c-ctrip.com/images/0301a12000cf003d0944E.jpg_x000D_
https://dimg04.c-ctrip.com/images/0304c12000cf001ig2343.jpg_x000D_
https://dimg04.c-ctrip.com/images/0302j12000cf00pp26BB1.jpg_x000D_
https://dimg04.c-ctrip.com/images/0304n12000cf00qmmB31B.jpg_x000D_
https://dimg04.c-ctrip.com/images/0302v12000cf00qth0CDC.jpg_x000D_
https://dimg04.c-ctrip.com/images/0303a12000cf00mpnB5FD.jpg_x000D_
https://dimg04.c-ctrip.com/images/0302y12000cf00si72793.jpg_x000D_
https://dimg04.c-ctrip.com/images/0300l12000cf00oes42EF.jpg_x000D_
https://dimg04.c-ctrip.com/images/0300g12000cf00t2w801C.jpg_x000D_
https://dimg04.c-ctrip.com/images/0305j12000cf00qtn4014.jpg_x000D_
https://dimg04.c-ctrip.com/images/0304612000cf00mpp0280.jpg_x000D_
https://dimg04.c-ctrip.com/images/0306b12000cf0141zD6BA.jpg_x000D_
https://dimg04.c-ctrip.com/images/0303l12000cf00t0sE0B1.jpg_x000D_
https://dimg04.c-ctrip.com/images/0302t12000cf00uheDCFD.jpg_x000D_
https://dimg04.c-ctrip.com/images/0301x12000cf00tq7E151.jpg_x000D_
https://dimg04.c-ctrip.com/images/0302y12000cf00tw8D3B6.jpg_x000D_
https://dimg04.c-ctrip.com/images/0305d12000cf00xxu2742.jpg_x000D_
https://dimg04.c-ctrip.com/images/0301412000atgc4dg5F54.jpg_x000D_
https://dimg04.c-ctrip.com/images/0303312000atgc8qw669A.jpg</t>
  </si>
  <si>
    <t>36711806</t>
  </si>
  <si>
    <t>【海南花样户外】日月湾冲浪〖1V4冲浪私教课·可考证｜加井岛浮潜｜河道桨板｜童话灯塔+隆苑咖啡庄园〗含特色椰子鸡火锅『海口/三亚进出可选｜3晚万宁·热门亲子酒店任选』</t>
  </si>
  <si>
    <t>无购物无自费成团保障考证潜水海岛浮潜体验冲浪课程车型可选自选酒店</t>
  </si>
  <si>
    <t>https://dimg04.c-ctrip.com/images/0300c12000bcsbhbhC7DE.png_x000D_
https://dimg04.c-ctrip.com/images/0300c12000atqy2iyED1A.jpg_x000D_
https://dimg04.c-ctrip.com/images/0301512000bbvl41jF925.png_x000D_
https://dimg04.c-ctrip.com/images/0301812000aswbh3e8F0C.jpg_x000D_
https://dimg04.c-ctrip.com/images/0302w12000bdijxfx7E70.png_x000D_
https://dimg04.c-ctrip.com/images/0301y12000bbt1n7p27C7.png_x000D_
https://dimg04.c-ctrip.com/images/0302c12000bbvw0kn6D5D.png_x000D_
https://dimg04.c-ctrip.com/images/0301212000bdrtdfkF536.png</t>
  </si>
  <si>
    <t>36894049</t>
  </si>
  <si>
    <t>三亚亚龙湾4日3晚私家团</t>
  </si>
  <si>
    <t>#玩水嘉年华#「亚龙湾潜水套餐|游艇出海（潜水+摩托艇）|玻璃海百福岛浮潜」3选1+森林公园+人气线路5选1「海岛|雨林|礼佛」【夜寐】亚龙湾5钻酒店自选【贴心】专属当地通司机+线上管家服务</t>
  </si>
  <si>
    <t>可加购导游服务无购物无自费成团保障亲子甄选森林车型可选自选酒店</t>
  </si>
  <si>
    <t>https://dimg04.c-ctrip.com/images/0300b12000bfu08e33ADC.jpg_x000D_
https://dimg04.c-ctrip.com/images/0304y12000cklms1s3BC1.jpg_x000D_
https://dimg04.c-ctrip.com/images/0305t12000bfu06pt8499.jpg_x000D_
https://dimg04.c-ctrip.com/images/0300m12000cklmjmr234A.jpg</t>
  </si>
  <si>
    <t>36896103</t>
  </si>
  <si>
    <t>『亲子总动员』玩水大咖3选1-游艇出海（潜水+摩托艇）+直升机体验 | 亚龙湾潜水套餐 |玻璃海百福岛浮潜」+天堂森林公园+热门线路5选1「海岛踏浪|童趣雨林|礼佛之旅」享专属当地通司机+线上管家服务</t>
  </si>
  <si>
    <t>https://dimg04.c-ctrip.com/images/0306a12000bfu1k0e226A.jpg_x000D_
https://dimg04.c-ctrip.com/images/0306t12000cklnipf82D5.jpg_x000D_
https://dimg04.c-ctrip.com/images/0300m12000cklmjmr234A.jpg</t>
  </si>
  <si>
    <t>37147164</t>
  </si>
  <si>
    <t>三亚+海棠湾6日5晚私家团</t>
  </si>
  <si>
    <t>高端溜娃「住亲子高标·仁恒皇冠」亲子线路4选1-分界洲+海洋剧场|槟榔谷+亚特水族馆|趣味赶海+猴岛呆呆岛|富力欢乐海洋世界+景点3选1-游艇出海|森林公园|南山【享】专属司机+线上管家</t>
  </si>
  <si>
    <t>可加购导游服务无购物无自费成团保障亲子甄选双酒店车型可选入住亲子榜单酒店</t>
  </si>
  <si>
    <t>https://dimg04.c-ctrip.com/images/0303r12000bllz2kq3AED.jpg_x000D_
https://dimg04.c-ctrip.com/images/0301c12000bllyzxe40F3.jpg_x000D_
https://dimg04.c-ctrip.com/images/0306s12000ciblwo9D7D8.jpg_x000D_
https://dimg04.c-ctrip.com/images/0305c12000bllz6438958.jpg_x000D_
https://dimg04.c-ctrip.com/images/0305512000bllz5e15980.jpg_x000D_
https://dimg04.c-ctrip.com/images/0304j12000bllyzai3D10.jpg_x000D_
https://dimg04.c-ctrip.com/images/0304j12000bllz03g5866.jpg_x000D_
https://dimg04.c-ctrip.com/images/0306x12000cibmovuFF54.jpg</t>
  </si>
  <si>
    <t>37160185</t>
  </si>
  <si>
    <t>陵水+海南海洋欢乐世界度假区5日自由行</t>
  </si>
  <si>
    <t>陵水双酒店「度假区凯悦2晚+任选2晚 | 三亚机场进出」超便捷！距三亚机场仅1小时车程！凯悦住店礼-专属乐园通道等 | 第2程随选 精品民宿&amp;高口碑5钻-威珀斯·莱佛士等</t>
  </si>
  <si>
    <t>https://dimg04.c-ctrip.com/images/0301t12000crgcs7l86DD.jpg_x000D_
https://dimg04.c-ctrip.com/images/0303p12000crgcvcg674B.jpg_x000D_
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https://dimg04.c-ctrip.com/images/0204e120008ceb78z1ACB_R_380_210.jpg_x000D_
https://dimg04.c-ctrip.com/images/0AD3z120008wbr8gyFBCA_R_380_210.jpg_x000D_
https://dimg04.c-ctrip.com/images/200m190000016hrtiEB1F_R_380_210.jpg_x000D_
https://dimg04.c-ctrip.com/images/0AD52120008wbtmom53EA_R_380_210.jpg_x000D_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https://dimg03.c-ctrip.com/images/200s060000001gc5765B0_R_380_210.jpg_x000D_
https://dimg01.c-ctrip.com/images/200r12000000rt5o812F4_R_380_210.jpg_x000D_
https://dimg05.c-ctrip.com/images/200h12000000s8brp20CA_R_380_210.jpg_x000D_
https://dimg06.c-ctrip.com/images/200m0400000007yezF8B1_R_380_210.jpg_x000D_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t>
  </si>
  <si>
    <t>37234833</t>
  </si>
  <si>
    <t>陵水+海南海洋欢乐世界+分界洲岛+日月湾+加井岛+太阳河景观大桥+万宁5日4晚私家团</t>
  </si>
  <si>
    <t>追寻《消失的她》影片同款美景体验 | 海洋乐园畅玩 果冻海·加井岛出海 追逐电影6大取景地 拍唯美大片 | 专车出游 24h微信管家</t>
  </si>
  <si>
    <t>https://dimg04.c-ctrip.com/images/0305d12000bl3q9y5B895.jpg_x000D_
https://dimg04.c-ctrip.com/images/0304112000bl3pz9nE458.jpg_x000D_
https://dimg04.c-ctrip.com/images/0301d12000bl3py4j0689.jpg_x000D_
https://dimg04.c-ctrip.com/images/0307212000bl3q6rx288B.jpg_x000D_
https://dimg04.c-ctrip.com/images/0304f12000bl3q81x4637.jpg_x000D_
https://dimg04.c-ctrip.com/images/0306u12000bl3q5av4BF6.jpg_x000D_
https://dimg04.c-ctrip.com/images/0305k12000bl3q0rk98CE.jpg_x000D_
https://dimg04.c-ctrip.com/images/0303m12000bl3q9yiF413.jpg_x000D_
https://dimg04.c-ctrip.com/images/0303412000bl3q3tfEA0E.jpg_x000D_
https://dimg04.c-ctrip.com/images/0301u12000bl3q1zm8EC7.jpg_x000D_
https://dimg04.c-ctrip.com/images/0304c12000bl3qgdrB67C.jpg_x000D_
https://dimg04.c-ctrip.com/images/0301412000bl3qgjl36E8.jpg_x000D_
https://dimg04.c-ctrip.com/images/0304t12000bl3qc0n2578.jpg_x000D_
https://dimg04.c-ctrip.com/images/0305a12000bl3qhxb0E68.jpg_x000D_
https://dimg04.c-ctrip.com/images/0302712000bl3qa4m4169.jpg_x000D_
https://dimg04.c-ctrip.com/images/0305g12000bl3qc6o0470.jpg</t>
  </si>
  <si>
    <t>37447743</t>
  </si>
  <si>
    <t>陵水+三亚5日4晚私家团</t>
  </si>
  <si>
    <t>【陵水2晚+三亚2晚】“暖冬好去处”『分界洲岛·海洋动物0距离』或『野趣猴岛+呆呆岛·在大自然中放空』打卡电影《消失的她》同款取景地·自由灯塔&amp;海滨公路｜24H专车接送机+1日专属包车</t>
  </si>
  <si>
    <t>可加购导游服务无购物无自费成团保障海滨/沙滩车型可选自选酒店</t>
  </si>
  <si>
    <t>https://dimg04.c-ctrip.com/images/0305312000ckdo1dy3BA8.jpg_x000D_
https://dimg04.c-ctrip.com/images/0305612000ckdo64d3DF0.jpg_x000D_
https://dimg04.c-ctrip.com/images/0304g12000ckh7zwu4AD4.jpg_x000D_
https://dimg04.c-ctrip.com/images/0304w12000ckdnmyu7B03.jpg_x000D_
https://dimg04.c-ctrip.com/images/0305812000ckdoemlBD3B.jpg_x000D_
https://dimg04.c-ctrip.com/images/0300e12000ckdnnjd7E08.jpg_x000D_
https://dimg04.c-ctrip.com/images/0304k12000ckdocbk856B.jpg_x000D_
https://dimg04.c-ctrip.com/images/0306e12000ckdnzwu4739.jpg_x000D_
https://dimg04.c-ctrip.com/images/0302u12000ckdo85h3F19.jpg</t>
  </si>
  <si>
    <t>37503152</t>
  </si>
  <si>
    <t>高段位玩水!酷炫玩法5选1-明星款尾波冲浪/百福湾潜水/亚特水世界水族馆/游艇出海&amp;直升机/深潜〖经典线路5选1-陪同入园带玩:蜈支洲/南山/西岛/呀诺达/森林公园〗可选海景房/亚特/网红民宿等住宿体验</t>
  </si>
  <si>
    <t>https://dimg04.c-ctrip.com/images/0305z12000bssns376A4A.jpg_x000D_
https://dimg04.c-ctrip.com/images/0306b12000bssntdfBE27.jpg_x000D_
https://dimg04.c-ctrip.com/images/0306k12000btdav16DE4C.jpg_x000D_
https://dimg04.c-ctrip.com/images/0301f12000bssnvfbB4DD.jpg_x000D_
https://dimg04.c-ctrip.com/images/0300u12000bteoyx63401.jpg_x000D_
https://dimg04.c-ctrip.com/images/0303812000bssnocr00CC.jpg_x000D_
https://dimg04.c-ctrip.com/images/0306112000btei58e34D0.jpg_x000D_
https://dimg04.c-ctrip.com/images/0301x12000bssnw0uA5BC.jpg_x000D_
https://dimg04.c-ctrip.com/images/0306912000bssnqru92C8.jpg_x000D_
https://dimg04.c-ctrip.com/images/0303k12000btej8ry17C6.jpg_x000D_
https://dimg04.c-ctrip.com/images/0301j12000bwwygai3121.jpg_x000D_
https://dimg04.c-ctrip.com/images/0300u12000bwwyip4CD2F.jpg_x000D_
https://dimg04.c-ctrip.com/images/0301612000bwwy5ui9F0A.jpg_x000D_
https://dimg04.c-ctrip.com/images/0300z12000bwwyhok4050.jpg_x000D_
https://dimg04.c-ctrip.com/images/0305312000bwwyamt185A.jpg_x000D_
https://dimg04.c-ctrip.com/images/0304212000bwwy1ll3511.jpg_x000D_
https://dimg04.c-ctrip.com/images/0302n12000bssnuom58D3.jpg</t>
  </si>
  <si>
    <t>37548410</t>
  </si>
  <si>
    <t>陵水清水湾旅游区+三亚亚特兰蒂斯6日自由行</t>
  </si>
  <si>
    <t>限时赠专车接送机「清水湾3晚+亚特海景房2晚」三亚机场进出 一步之遥玩双城 | 前3晚陵水 会唱歌的海滩 亲子威珀斯 金钻莱佛士等 | 后2晚顶流体验 无限次畅玩水世界&amp;水族馆</t>
  </si>
  <si>
    <t>亲子甄选海滨/沙滩免费接送机/站水上乐园</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</si>
  <si>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https://dimg04.c-ctrip.com/images/300q1c000001dmmdb5FD9.jpg_x000D_
https://dimg04.c-ctrip.com/images/0304e120009438kshD8EE.jpg_x000D_
https://dimg04.c-ctrip.com/images/300e0r000000h58l4F2F1.jpg_x000D_
https://dimg04.c-ctrip.com/images/300r0t000000icf3dD545.jpg_x000D_
https://dimg04.c-ctrip.com/images/300815000000xt3rs8CBE.jpg_x000D_
https://dimg04.c-ctrip.com/images/300l15000000xt2pv2ACA.jpg_x000D_
https://dimg03.c-ctrip.com/images/100r0p000000fewac49C6.jpg</t>
  </si>
  <si>
    <t>37577190</t>
  </si>
  <si>
    <t>三亚+珊瑚湾海滩6日5晚自由行</t>
  </si>
  <si>
    <t>指定入住『顶流奢牌-三亚文华东方酒店，连住不挪窝 』坐拥私密珊瑚湾的MO丨《妻子的浪漫旅行》同款酒店「赠专车接送机」+私人游艇出海（1V1深潜+浮潜+摩托艇），亲子蜜月游</t>
  </si>
  <si>
    <t>全程金铂钻酒店海滨/沙滩免费接送机/站游艇出海</t>
  </si>
  <si>
    <t>https://dimg04.c-ctrip.com/images/0302b12000bqt7nilEFDF.jpg_x000D_
https://dimg04.c-ctrip.com/images/0304k12000br0s2g0C9FC.jpg_x000D_
https://dimg04.c-ctrip.com/images/0300t12000br0s1zg070E.jpg_x000D_
https://dimg04.c-ctrip.com/images/0301q12000bqt7ho91F01.jpg_x000D_
https://dimg04.c-ctrip.com/images/0305l12000bqt7zfmC3F5.jpg_x000D_
https://dimg04.c-ctrip.com/images/0306l12000bqt81hg50D6.jpg_x000D_
https://dimg04.c-ctrip.com/images/0302w12000bqt80quBA66.jpg_x000D_
https://dimg04.c-ctrip.com/images/0306q12000bqt7nxr6BE5.jpg</t>
  </si>
  <si>
    <t>三亚双飞往返¥6420起_x000D_
仅含来程单程机票 ¥5664起</t>
  </si>
  <si>
    <t>37643016</t>
  </si>
  <si>
    <t>住亚特兰蒂斯酒店·海景房|畅享水世界·水族馆【1单1团|专车接送|轻松纯玩】1日热门行程5选1·直升机+游艇出海含潜水|蜈支洲岛+免税城|西岛|南山+天涯海角|森林公园&lt;高端度假&gt;赠儿童礼包</t>
  </si>
  <si>
    <t>可加购导游服务无购物无自费成团保障亲子甄选海滨/沙滩水上乐园车型可选</t>
  </si>
  <si>
    <t>https://dimg04.c-ctrip.com/images/0304b12000ba31mok3FCE.jpg_x000D_
https://dimg04.c-ctrip.com/images/0303n12000br1ujjy98E1.jpg_x000D_
https://dimg04.c-ctrip.com/images/0305c12000brbkvduE1A6.jpg_x000D_
https://dimg04.c-ctrip.com/images/0306812000br1uzqt2794.jpg_x000D_
https://dimg04.c-ctrip.com/images/0300212000br1uxevDEE3.jpg_x000D_
https://dimg04.c-ctrip.com/images/0301112000br1um49314F.jpg_x000D_
https://dimg04.c-ctrip.com/images/0302c12000br1uk5x78E5.jpg_x000D_
https://dimg04.c-ctrip.com/images/0304i12000br1uqxdA924.jpg_x000D_
https://dimg04.c-ctrip.com/images/0301r12000br1uz0c5F0E.jpg_x000D_
https://dimg04.c-ctrip.com/images/0301012000br1uvb3C724.jpg_x000D_
https://dimg04.c-ctrip.com/images/0302q12000br1v0at98C5.jpg_x000D_
https://dimg04.c-ctrip.com/images/0302u12000br1uuii4902.jpg_x000D_
https://dimg04.c-ctrip.com/images/0303l12000br1v6dkCCD1.jpg_x000D_
https://dimg04.c-ctrip.com/images/0303012000br1v2l4C304.jpg_x000D_
https://dimg04.c-ctrip.com/images/0305i12000br1uf8gBB14.jpg_x000D_
https://dimg04.c-ctrip.com/images/0307012000br1umho5F46.jpg_x000D_
https://dimg04.c-ctrip.com/images/0300b12000br1uhxl39AB.jpg_x000D_
https://dimg04.c-ctrip.com/images/0302n12000br1v3aqD767.jpg_x000D_
https://dimg04.c-ctrip.com/images/0306612000br1ufrr8ECC.jpg</t>
  </si>
  <si>
    <t>37828998</t>
  </si>
  <si>
    <t>三亚+分界洲岛+万宁日月湾4日3晚拼小团</t>
  </si>
  <si>
    <t>『乐趣潮玩8人团·三亚1晚+万宁2晚』宝藏分界洲岛（含海洋剧场）|打卡石梅湾“加州一号"海滨公路&amp;观海亭|明星同款日月湾冲浪体验120Min&amp;桥海牧场&amp;漫画里的灯塔&amp;Corona日落吧</t>
  </si>
  <si>
    <t>拼小团无购物成团保障70岁须陪同观日落海滨/沙滩生日/蜜月布置冲浪课程</t>
  </si>
  <si>
    <t>https://dimg04.c-ctrip.com/images/0300w12000boxy717E3BC.jpg_x000D_
https://dimg04.c-ctrip.com/images/0305d12000boxxxoaFBB9.jpg_x000D_
https://dimg04.c-ctrip.com/images/0302l12000c336ejl7C86.jpg_x000D_
https://dimg04.c-ctrip.com/images/0301n12000boxyex936FF.jpg_x000D_
https://dimg04.c-ctrip.com/images/0305z12000boxy7st54E3.jpg_x000D_
https://dimg04.c-ctrip.com/images/0305712000bx0kmt4A002.jpg_x000D_
https://dimg04.c-ctrip.com/images/0306212000bx0kzce6E35.jpg_x000D_
https://dimg04.c-ctrip.com/images/0302b12000bx0kwei4A2B.jpg_x000D_
https://dimg04.c-ctrip.com/images/0304v12000boxyrf91697.jpg_x000D_
https://dimg04.c-ctrip.com/images/0306j12000c3cjf0a4285.jpg_x000D_
https://dimg04.c-ctrip.com/images/0301812000boxyqf48FAE.jpg_x000D_
https://dimg04.c-ctrip.com/images/0301y12000boxyoxoC224.jpg_x000D_
https://dimg04.c-ctrip.com/images/0302912000bx0l8h3DB9C.jpg_x000D_
https://dimg04.c-ctrip.com/images/0304712000boxynyrC177.jpg_x000D_
https://dimg04.c-ctrip.com/images/0303d12000boxyvkpF3FB.jpg_x000D_
https://dimg04.c-ctrip.com/images/0305i12000boxyp3yA7EF.jpg</t>
  </si>
  <si>
    <t>爆品特惠性价比5钻+2晚万宁¥3330起_x000D_
国光豪生+2晚万宁 ¥3503起_x000D_
福朋喜来登+2晚万宁 ¥3605起_x000D_
丽禾温德姆+2晚万宁 ¥3700起</t>
  </si>
  <si>
    <t>37844134</t>
  </si>
  <si>
    <t>「网红民宿2晚+升级5钻酒店2晚」『前2晚』25家设计感爆棚的高点评分民宿 抖音小红书同款 旅拍超出片『后2晚』高口碑5钻随心配 康年-顶层无边泳池 迎宾馆-圣托里尼风 阳光壹-设计风等</t>
  </si>
  <si>
    <t>https://dimg04.c-ctrip.com/images/300d1c000001dhc0i0365.jpg_x000D_
https://dimg04.c-ctrip.com/images/0300m12000b62g7uc831E.jpg_x000D_
https://dimg04.c-ctrip.com/images/0305w1200088bzeua8C80.jpg_x000D_
https://dimg04.c-ctrip.com/images/300p1c000001dkgrkB3E7.jpg_x000D_
https://dimg04.c-ctrip.com/images/300q1c000001dmmdb5FD9.jpg_x000D_
https://dimg04.c-ctrip.com/images/300i1c000001dgt1vFD63.jpg_x000D_
https://dimg04.c-ctrip.com/images/300e1c000001de8py4AC2.jpg_x000D_
https://dimg04.c-ctrip.com/images/30021c000001dikki4C59.jpg_x000D_
https://dimg04.c-ctrip.com/images/30061c000001didfh2B03.jpg_x000D_
https://dimg04.c-ctrip.com/images/0302c120006ppmmar59EF.jpg_x000D_
https://dimg04.c-ctrip.com/images/0306t1200095xvvowE335.jpg_x000D_
https://dimg04.c-ctrip.com/images/0304d12000b62gags0163.jpg</t>
  </si>
  <si>
    <t>37855206</t>
  </si>
  <si>
    <t>亲子酒店严选合辑【含一日包车游+接送机】【住】体验双湾 精选口碑榜亲子酒店 3晚+2晚随心组合【行】含1日包车去哪你定 老司机专业服务+赠微管家定制行程【玩】经典景点蜈支洲岛等一键加购</t>
  </si>
  <si>
    <t>亲子甄选自选酒店包车游海滨/沙滩海岛</t>
  </si>
  <si>
    <t>https://dimg04.c-ctrip.com/images/0305s12000c1ptfy48F7A.jpg_x000D_
https://dimg04.c-ctrip.com/images/0303v12000c1ptgouC354.jpg_x000D_
https://dimg04.c-ctrip.com/images/0300c12000c1pxudi598B.jpg_x000D_
https://dimg04.c-ctrip.com/images/0304x12000c1py0n69B42.jpg_x000D_
https://dimg04.c-ctrip.com/images/0302n12000c1py01d444D.jpg_x000D_
https://dimg04.c-ctrip.com/images/0305y12000c1py1ty7D91.jpg_x000D_
https://dimg04.c-ctrip.com/images/0304612000c1pxvt9F6D3.jpg_x000D_
https://dimg04.c-ctrip.com/images/0302h12000c01yg1o9D75.jpg_x000D_
https://dimg04.c-ctrip.com/images/0300m12000b62g7uc831E.jpg_x000D_
https://dimg04.c-ctrip.com/images/0306t1200095xvvowE335.jpg_x000D_
https://dimg04.c-ctrip.com/images/0306i1200095oqnh07AF9.jpg_x000D_
https://dimg04.c-ctrip.com/images/0306x1200085lukj96273.jpg_x000D_
https://dimg04.c-ctrip.com/images/0301u120007hxcjqv913C.jpg_x000D_
https://dimg04.c-ctrip.com/images/300p1c000001dkgrkB3E7.jpg_x000D_
https://dimg04.c-ctrip.com/images/300k1c000001dlxnh91D5.jpg_x000D_
https://dimg04.c-ctrip.com/images/30061c000001didfh2B03.jpg_x000D_
https://dimg04.c-ctrip.com/images/300i1c000001dgt1vFD63.jpg_x000D_
https://dimg04.c-ctrip.com/images/300e1c000001de8py4AC2.jpg_x000D_
https://dimg04.c-ctrip.com/images/0303p12000b5v591rB915.jpg_x000D_
https://dimg04.c-ctrip.com/images/300k1c000001dlxnh91D5.jpg_x000D_
https://dimg04.c-ctrip.com/images/300q1c000001dmmdb5FD9.jpg_x000D_
https://dimg04.c-ctrip.com/images/30021c000001dikki4C59.jpg</t>
  </si>
  <si>
    <t>37858058</t>
  </si>
  <si>
    <t>三亚+蜈支洲岛+亚龙湾热带天堂森林公园5日自由行</t>
  </si>
  <si>
    <t>亲子甄选酒店合辑【包车半自助 人气二日游】口碑榜酒店2晚+2晚 带娃宅玩&amp;外出游玩两不误！【玩】蜈支洲岛精致小团1日游+三亚1日包车【赠】专车接送机+微管家1V1定制</t>
  </si>
  <si>
    <t>亲子甄选自选酒店包车游海岛森林</t>
  </si>
  <si>
    <t>https://dimg04.c-ctrip.com/images/300k1a000001909dd330E.jpg_x000D_
https://dimg04.c-ctrip.com/images/30081a0000018upjs9C15.jpg_x000D_
https://dimg04.c-ctrip.com/images/300s1c000001ccratF70C.jpg_x000D_
https://dimg04.c-ctrip.com/images/300a1a0000018xf2q7A31.jpg_x000D_
https://dimg04.c-ctrip.com/images/300e1c000001de8py4AC2.jpg_x000D_
https://dimg04.c-ctrip.com/images/300k1c000001dlxnh91D5.jpg_x000D_
https://dimg04.c-ctrip.com/images/300p1c000001dkgrkB3E7.jpg_x000D_
https://dimg04.c-ctrip.com/images/300d1c000001dhc0i0365.jpg_x000D_
https://dimg04.c-ctrip.com/images/0305w1200088bzeua8C80.jpg_x000D_
https://dimg04.c-ctrip.com/images/0306i1200095oqnh07AF9.jpg_x000D_
https://dimg04.c-ctrip.com/images/0306t1200095xvvowE335.jpg_x000D_
https://dimg04.c-ctrip.com/images/0300m12000b62g7uc831E.jpg_x000D_
https://dimg04.c-ctrip.com/images/0302h12000c01yg1o9D75.jpg_x000D_
https://dimg04.c-ctrip.com/images/0300m12000b62g7uc831E.jpg_x000D_
https://dimg04.c-ctrip.com/images/0305d1200081weal7EC36.jpg_x000D_
https://dimg04.c-ctrip.com/images/0306x1200085lukj96273.jpg_x000D_
https://dimg04.c-ctrip.com/images/300v1e000001fs8ig9046.jpg_x000D_
https://dimg04.c-ctrip.com/images/30021c000001dikki4C59.jpg_x000D_
https://dimg04.c-ctrip.com/images/30061c000001didfh2B03.jpg</t>
  </si>
  <si>
    <t>37871618</t>
  </si>
  <si>
    <t>✈️『趣·亚特兰蒂斯』三亚经典景点·游艇直升机·趣味赶海·潜水冲浪·水世界水族馆·水果采摘【赠·"海底世界餐厅"午餐或椰子鸡】五钻酒店·可升级住亚特酒店{2日专车游}纯玩「家庭游/亲子/爸妈」</t>
  </si>
  <si>
    <t>可加购导游服务无购物无自费成团保障海岛赠取消险潜水体验车型可选椰子鸡</t>
  </si>
  <si>
    <t>https://dimg04.c-ctrip.com/images/0306y12000dp0o2ds69F4.jpg_x000D_
https://dimg04.c-ctrip.com/images/0301k12000bzs1ixpDE13.jpg_x000D_
https://dimg04.c-ctrip.com/images/0302b12000cy5oxab30A0.jpg_x000D_
https://dimg04.c-ctrip.com/images/0303712000e0xggpi4094.jpg_x000D_
https://dimg04.c-ctrip.com/images/0300612000bxxn3rgAB2C.jpg_x000D_
https://dimg04.c-ctrip.com/images/0303f12000bxxnolg6306.jpg_x000D_
https://dimg04.c-ctrip.com/images/0300912000bxxnrus2087.jpg_x000D_
https://dimg04.c-ctrip.com/images/0304p12000bxxnr2a28CF.jpg_x000D_
https://dimg04.c-ctrip.com/images/0306s12000bxxnksi3DB1.jpg_x000D_
https://dimg04.c-ctrip.com/images/0301412000bxxnlyvF2EB.jpg_x000D_
https://dimg04.c-ctrip.com/images/0300i12000bxxnkln7539.jpg_x000D_
https://dimg04.c-ctrip.com/images/0303m12000bxxngtm9C4B.jpg_x000D_
https://dimg04.c-ctrip.com/images/0305b12000bxxnnrcD34F.jpg_x000D_
https://dimg04.c-ctrip.com/images/0300s12000bxxnf4w12EC.jpg_x000D_
https://dimg04.c-ctrip.com/images/0300c12000bxxnl7t29E9.jpg_x000D_
https://dimg04.c-ctrip.com/images/0301712000bzs6cviC0B3.jpg_x000D_
https://dimg04.c-ctrip.com/images/0303f12000bxxny610FBA.jpg_x000D_
https://dimg04.c-ctrip.com/images/0305012000bxxo0g365E5.jpg_x000D_
https://dimg04.c-ctrip.com/images/0305812000bxxo0zw9B0F.jpg_x000D_
https://dimg04.c-ctrip.com/images/0307112000dg3z3gg9F8C.jpg_x000D_
https://dimg04.c-ctrip.com/images/0306a12000bxxo3h598A8.jpg_x000D_
https://dimg04.c-ctrip.com/images/0303z12000bxxo7f73255.jpg_x000D_
https://dimg04.c-ctrip.com/images/0304212000bxxo6pk934C.jpg_x000D_
https://dimg04.c-ctrip.com/images/0304t12000bxxnxz1D9BE.jpg_x000D_
https://dimg04.c-ctrip.com/images/0304c12000byr7xgl755D.jpg</t>
  </si>
  <si>
    <t>37899213</t>
  </si>
  <si>
    <t>陵水+万宁6日自由行</t>
  </si>
  <si>
    <t>含1日包车「陵水3晚+万宁2晚 | 海口机场往返 便捷换乘动车」热门酒店推荐：威珀斯·喜来登·艾美等 丰富玩乐体验：富力海洋乐园/会唱歌的清水湾沙滩/加井岛浮潜/5A分界洲岛等！</t>
  </si>
  <si>
    <t>自选酒店包车游海滨/沙滩赠取消险（最多赔500）浮潜体验游乐园</t>
  </si>
  <si>
    <t>https://dimg04.c-ctrip.com/images/1mc6p12000ba2uq9e8D4D_R_380_210.jpg_x000D_
https://dimg04.c-ctrip.com/images/1mc2l12000b2gu3ahD806_R_380_210.jpg_x000D_
https://dimg04.c-ctrip.com/images/0220s12000atf77e8CCB8_R_380_210.jpg_x000D_
https://dimg04.c-ctrip.com/images/02050120009px6hz53777_R_380_210.jpg_x000D_
https://dimg07.c-ctrip.com/images/200t10000000ovmo9E41E_R_380_210.jpg_x000D_
https://dimg08.c-ctrip.com/images/20021f000001g9r9x170E_R_380_210.jpg_x000D_
https://dimg01.c-ctrip.com/images/20041f000001g1nvu9541_R_380_210.jpg_x000D_
https://dimg03.c-ctrip.com/images/200t0k000000bswoo52D1_R_380_210.jpg_x000D_
https://dimg03.c-ctrip.com/images/200m1700000112iah48B9_R_380_210.jpg_x000D_
https://dimg02.c-ctrip.com/images/20041e000001f1tbj4D40_R_380_210.jpg_x000D_
https://dimg03.c-ctrip.com/images/200p0q000000gm2nc6660_R_380_210.jpg_x000D_
https://dimg08.c-ctrip.com/images/200k0u000000j74yy2DBB_R_380_210.jpg_x000D_
https://dimg04.c-ctrip.com/images/0306612000bao0kjxFBAB.jpg</t>
  </si>
  <si>
    <t>37899436</t>
  </si>
  <si>
    <t>「陵水2晚+万宁3晚 | 海口机场往返 便捷换乘动车或自驾租车」热门酒店推荐：威珀斯·喜来登·艾美等 丰富玩乐体验：富力海洋乐园/会唱歌的清水湾沙滩/加井岛浮潜/5A分界洲岛等！</t>
  </si>
  <si>
    <t>自选酒店海滨/沙滩浮潜体验游乐园</t>
  </si>
  <si>
    <t>37899798</t>
  </si>
  <si>
    <t>万宁+陵水6日自由行</t>
  </si>
  <si>
    <t>「先万宁3晚+后陵水2晚 | 三亚机场往返 可自行预约穿梭巴士或自驾」五钻酒店任选『超人气-喜来登·威斯汀·威珀斯·莱佛士等』| 体验冲浪&amp;浮潜 玩转富力海洋乐园 赶海抓海星等【人少景美·宝藏湾】</t>
  </si>
  <si>
    <t>37929089</t>
  </si>
  <si>
    <t>立减300/成人!与海为邻【住一晚蜈支洲岛】初游三亚超经典线路『南山礼佛祈福+天涯海角/大小洞天(2选1)+千古情表演+天堂森林公园+畅玩蜈支洲一整天(享VIP上岛)』嗨逛免税店+甄选五钻酒店</t>
  </si>
  <si>
    <t>可加购导游服务无购物无自费成团保障亲子甄选海岛森林寺院祈福免税店车型可选住蜈支洲岛</t>
  </si>
  <si>
    <t>https://dimg04.c-ctrip.com/images/0300v12000bxwts8h0B04.jpg_x000D_
https://dimg04.c-ctrip.com/images/0304e12000bxwu1ya38A7.jpg_x000D_
https://dimg04.c-ctrip.com/images/0306v12000bxwtudaA30B.jpg_x000D_
https://dimg04.c-ctrip.com/images/0303d12000bxwu1l3DF2F.jpg_x000D_
https://dimg04.c-ctrip.com/images/0304o12000bxwtu6a5064.jpg_x000D_
https://dimg04.c-ctrip.com/images/0301a12000bxwtzz67E69.jpg_x000D_
https://dimg04.c-ctrip.com/images/0300512000bxwu86jB5E7.jpg_x000D_
https://dimg04.c-ctrip.com/images/0304f12000bxwts8n39AE.jpg_x000D_
https://dimg04.c-ctrip.com/images/0307212000bxwu1yjE800.jpg_x000D_
https://dimg04.c-ctrip.com/images/0305412000bxwu5q2DFC8.jpg_x000D_
https://dimg04.c-ctrip.com/images/0306b12000bxwuau9906F.jpg_x000D_
https://dimg04.c-ctrip.com/images/0304x12000bxwuo1e41F7.jpg</t>
  </si>
  <si>
    <t>37939556</t>
  </si>
  <si>
    <t>高性价比「网红美宿/公寓2晚+升级2晚5钻酒店 | 海口机场进出 可便捷换乘动车或自驾租车」深度打卡宝藏目的地『住』从民宿到高端酒店 享双重体验『玩』日月湾冲浪·加井岛浮潜·滨海公路·网红灯塔等</t>
  </si>
  <si>
    <t>自选酒店浮潜体验</t>
  </si>
  <si>
    <t>https://dimg04.c-ctrip.com/images/0306612000bao0kjxFBAB.jpg_x000D_
https://dimg04.c-ctrip.com/images/0305t1200087ltjzl30F8.png_x000D_
https://dimg04.c-ctrip.com/images/0302s1200087ltczg32A8.png_x000D_
https://dimg04.c-ctrip.com/images/0303q1200087ltbfwC4BF.png</t>
  </si>
  <si>
    <t>37966051</t>
  </si>
  <si>
    <t>✈【赠】海底餐厅自助餐『蜈支洲VIP快速通道上下岛』加井岛/西岛/分界洲/天堂森林/南山等『玩乐』亚龙湾潜水/采摘/赶海/游艇/直升机/亚特水世界/水族馆/冲浪|亲子家庭爸妈|可升级住亚特酒店</t>
  </si>
  <si>
    <t>无购物无自费成团保障海岛赠取消险潜水体验车型可选</t>
  </si>
  <si>
    <t>https://dimg04.c-ctrip.com/images/0303512000cp92reiA877.jpg_x000D_
https://dimg04.c-ctrip.com/images/0301k12000bzs1ixpDE13.jpg_x000D_
https://dimg04.c-ctrip.com/images/0302b12000cy5oxab30A0.jpg_x000D_
https://dimg04.c-ctrip.com/images/0307212000dge0bfh8D59.jpg_x000D_
https://dimg04.c-ctrip.com/images/0304412000bxxmpzzF135.jpg_x000D_
https://dimg04.c-ctrip.com/images/0300612000bxxn3rgAB2C.jpg_x000D_
https://dimg04.c-ctrip.com/images/0303f12000bxxnolg6306.jpg_x000D_
https://dimg04.c-ctrip.com/images/0300912000bxxnrus2087.jpg_x000D_
https://dimg04.c-ctrip.com/images/0304p12000bxxnr2a28CF.jpg_x000D_
https://dimg04.c-ctrip.com/images/0306s12000bxxnksi3DB1.jpg_x000D_
https://dimg04.c-ctrip.com/images/0301412000bxxnlyvF2EB.jpg_x000D_
https://dimg04.c-ctrip.com/images/0300i12000bxxnkln7539.jpg_x000D_
https://dimg04.c-ctrip.com/images/0303m12000bxxngtm9C4B.jpg_x000D_
https://dimg04.c-ctrip.com/images/0305b12000bxxnnrcD34F.jpg_x000D_
https://dimg04.c-ctrip.com/images/0300s12000bxxnf4w12EC.jpg_x000D_
https://dimg04.c-ctrip.com/images/0300c12000bxxnl7t29E9.jpg_x000D_
https://dimg04.c-ctrip.com/images/0301712000bzs6cviC0B3.jpg_x000D_
https://dimg04.c-ctrip.com/images/0303f12000bxxny610FBA.jpg_x000D_
https://dimg04.c-ctrip.com/images/0305012000bxxo0g365E5.jpg_x000D_
https://dimg04.c-ctrip.com/images/0305812000bxxo0zw9B0F.jpg_x000D_
https://dimg04.c-ctrip.com/images/0307112000dg3z3gg9F8C.jpg_x000D_
https://dimg04.c-ctrip.com/images/0306a12000bxxo3h598A8.jpg_x000D_
https://dimg04.c-ctrip.com/images/0303z12000bxxo7f73255.jpg_x000D_
https://dimg04.c-ctrip.com/images/0304212000bxxo6pk934C.jpg_x000D_
https://dimg04.c-ctrip.com/images/0304t12000bxxnxz1D9BE.jpg_x000D_
https://dimg04.c-ctrip.com/images/0304c12000byr7xgl755D.jpg</t>
  </si>
  <si>
    <t>37967450</t>
  </si>
  <si>
    <t>三亚+亚特兰蒂斯5日4晚跟团游</t>
  </si>
  <si>
    <t>『亚特兰蒂斯+海陆空全含』明星导游|水世界，蜈支洲岛|南山108米海上观音|天涯海角|槟榔谷|直升机|海鲜火锅|游艇出海「热销酒店/5钻海景/网红无边泳池酒店」蜜月布置|接送机</t>
  </si>
  <si>
    <t>无购物成团保障海岛生日/蜜月布置游艇出海海鲜餐</t>
  </si>
  <si>
    <t>https://dimg04.c-ctrip.com/images/0300212000dq1y0dr312A.jpg_x000D_
https://dimg04.c-ctrip.com/images/0304x12000dq1x1lv0B48.jpg_x000D_
https://dimg04.c-ctrip.com/images/0300v12000dpztl2r3584.jpg_x000D_
https://dimg04.c-ctrip.com/images/0305t12000dpzubenA9F9.jpg_x000D_
https://dimg04.c-ctrip.com/images/0306s12000dpzur601297.jpg_x000D_
https://dimg04.c-ctrip.com/images/0302x12000dpztjph76A7.jpg_x000D_
https://dimg04.c-ctrip.com/images/0301z12000dpzun10D140.jpg_x000D_
https://dimg04.c-ctrip.com/images/0302n12000dpzu3cp76AF.jpg_x000D_
https://dimg04.c-ctrip.com/images/0300i12000dpzuspfD530.jpg_x000D_
https://dimg04.c-ctrip.com/images/0306t12000dpzur6i03F9.jpg_x000D_
https://dimg04.c-ctrip.com/images/0300512000dpztu8u4276.jpg_x000D_
https://dimg04.c-ctrip.com/images/0305g12000dpzu8dj900D.jpg_x000D_
https://dimg04.c-ctrip.com/images/0304z12000dpzuq7v1C52.jpg_x000D_
https://dimg04.c-ctrip.com/images/0301912000dpzunfeC1A7.jpg</t>
  </si>
  <si>
    <t>热销酒店（含往返机票）¥2647起_x000D_
热销海景房（含往返机票） ¥3167起_x000D_
无边泳池酒店（含往返机票） ¥3778起_x000D_
热销酒店（含来程机票） ¥2232起</t>
  </si>
  <si>
    <t>38046020</t>
  </si>
  <si>
    <t>三亚+亚特兰蒂斯6日5晚自由行</t>
  </si>
  <si>
    <t>「赠1日包车游+专车接送机」全球限量·迪拜同款『2晚亚特兰蒂斯+3晚携程5钻酒店·自选！』热卖酒店推荐！温德姆 | 瑞吉&amp;瑰丽 《含2大2小无限次·畅玩水族馆/水世界》【提前3天立减100元】</t>
  </si>
  <si>
    <t>包车游随行旅拍</t>
  </si>
  <si>
    <t>https://dimg04.c-ctrip.com/images/0301b12000c024yiz9502.jpg_x000D_
https://dimg04.c-ctrip.com/images/0301812000c025hnd8C03.jpg_x000D_
https://dimg04.c-ctrip.com/images/0306a12000c0252dmDBF3.jpg_x000D_
https://dimg04.c-ctrip.com/images/0302g12000c0257g0EB7E.jpg_x000D_
https://dimg04.c-ctrip.com/images/0300312000dlz5azt3B74.jpg_x000D_
https://dimg04.c-ctrip.com/images/0304112000dlz45eaA574.jpg_x000D_
https://dimg04.c-ctrip.com/images/0305112000dlz5rs7043F.jpg_x000D_
https://dimg04.c-ctrip.com/images/0303t12000c025omj0984.jpg_x000D_
https://dimg04.c-ctrip.com/images/0306c12000c025cuo829A.jpg_x000D_
https://dimg04.c-ctrip.com/images/0304m12000c025kvm32F7.jpg_x000D_
https://dimg04.c-ctrip.com/images/0304c12000c025c7w6135.jpg_x000D_
https://dimg04.c-ctrip.com/images/0303712000c025depA2EB.jpg_x000D_
https://dimg04.c-ctrip.com/images/0301q12000bqif5ds1877.jpg</t>
  </si>
  <si>
    <t>38091010</t>
  </si>
  <si>
    <t>陵水+海南海洋欢乐世界度假区6日5晚私家团</t>
  </si>
  <si>
    <t>『童眠·2晚富力海洋凯悦酒店』海洋欢乐世界+分界洲岛（含喂食魔鬼鱼）+南湾猴岛&amp;赶海撒网+陆龟土拨鼠0距离互动「陵水5钻酒店随心选」  {2天专车出游}一单一车一团</t>
  </si>
  <si>
    <t>https://dimg04.c-ctrip.com/images/0300612000bxxn3rgAB2C.jpg</t>
  </si>
  <si>
    <t>38292242</t>
  </si>
  <si>
    <t>海南三亚+南山5日4晚跟团游</t>
  </si>
  <si>
    <t>『高端品质·稀有体验』品牌酒店|呀诺达+FLY营地+蜈支洲+天涯+南山|雨林食府+海鲜餐+海南鸡饭|一价全含FLY纯享：含直升机体验、旅拍视频、Stone咖啡下午茶、营地BBQ、巨幕影院、天幕帐篷</t>
  </si>
  <si>
    <t>无购物成团保障3期免息森林赠取消险入住亲子榜单酒店</t>
  </si>
  <si>
    <t>https://dimg04.c-ctrip.com/images/0301r12000dks24mb35D4.jpg_x000D_
https://dimg04.c-ctrip.com/images/0302i12000dks24gi3531.jpg_x000D_
https://dimg04.c-ctrip.com/images/0306r12000dpbtd5v9B92.jpg_x000D_
https://dimg04.c-ctrip.com/images/0305y12000dpbpcsf970A.jpg_x000D_
https://dimg04.c-ctrip.com/images/0306n12000dks2djz41B3.jpg_x000D_
https://dimg04.c-ctrip.com/images/0302412000dks26hl5FBB.jpg_x000D_
https://dimg04.c-ctrip.com/images/0306612000dks2g3s2125.jpg_x000D_
https://dimg04.c-ctrip.com/images/0304w12000dkrlxun02D9.jpg_x000D_
https://dimg04.c-ctrip.com/images/0302g12000d5rvg59EBC7.jpg_x000D_
https://dimg04.c-ctrip.com/images/0305012000d5rvnlv70C9.png_x000D_
https://dimg04.c-ctrip.com/images/0300512000d5rvhf5AF6D.png_x000D_
https://dimg04.c-ctrip.com/images/0302o12000d5rutk7836F.png_x000D_
https://dimg04.c-ctrip.com/images/0300612000d5rvm0e38B9.png_x000D_
https://dimg04.c-ctrip.com/images/0306v12000d5ruxwg2B31.png_x000D_
https://dimg04.c-ctrip.com/images/0303612000d5ruzql54D7.png</t>
  </si>
  <si>
    <t>性价比酒店+民宿体验¥3209起_x000D_
西藏大厦+民宿体验 ¥3071起_x000D_
爆品·限量免升海景+民宿体验 ¥2980起_x000D_
特价5钻酒店+民宿体验 实时计价_x000D_
高点评·亲子 哈曼+民宿体验 ¥3193起_x000D_
轻奢·温德姆+民宿体验 ¥3122起_x000D_
国际品牌福朋喜来登+民宿体验 ¥3329起_x000D_
单去程|5钻酒店自选+民宿 ¥2285起</t>
  </si>
  <si>
    <t>38316125</t>
  </si>
  <si>
    <t>『错峰特惠 蜈支洲VIP通道 ·餐食再升级』【国际品牌温德姆/哈曼/性价比5钻】 5A蜈支洲|南山祈福|沙滩旅拍|天堂森林公园| 赠四大名菜+南山素斋+雨林自助+海鲜椰子鸡 24H专车接送机</t>
  </si>
  <si>
    <t>无购物成团保障海滨/沙滩海岛森林寺院祈福</t>
  </si>
  <si>
    <t>https://dimg04.c-ctrip.com/images/0300312000a7q5h4b4CE2.jpg_x000D_
https://dimg04.c-ctrip.com/images/0306a12000cg19xus7E17.jpg_x000D_
https://dimg04.c-ctrip.com/images/0302a12000b942kc766CA.jpg_x000D_
https://dimg04.c-ctrip.com/images/0306712000a7q92cc6E52.jpg_x000D_
https://dimg04.c-ctrip.com/images/0305e12000a7q45urDA4E.jpg_x000D_
https://dimg04.c-ctrip.com/images/0303q12000b9n53416030.jpg_x000D_
https://dimg04.c-ctrip.com/images/0301112000b9n68uoFA6A.jpg_x000D_
https://dimg04.c-ctrip.com/images/0302012000b9n68w23B9C.jpg_x000D_
https://dimg04.c-ctrip.com/images/0301612000b6xhne89E89.jpg</t>
  </si>
  <si>
    <t>国际品牌.金都蔚温德姆或哈曼¥3193起_x000D_
性价比之选-四季海庭 ¥3145起_x000D_
自选酒店+升级1晚亚特 ¥3873起</t>
  </si>
  <si>
    <t>38332788</t>
  </si>
  <si>
    <t>『错峰特惠 蜈支洲VIP通道 ·餐食再升级』【国际品牌温德姆/哈曼/性价比5钻/升级1晚亚特】 5A蜈支洲|南山祈福|沙滩旅拍|天堂森林公园| 赠四大名菜+南山素斋+雨林自助+海鲜椰子鸡 24H专车接送机</t>
  </si>
  <si>
    <t>https://dimg04.c-ctrip.com/images/0300312000a7q5h4b4CE2.jpg_x000D_
https://dimg04.c-ctrip.com/images/0302a12000b942kc766CA.jpg_x000D_
https://dimg04.c-ctrip.com/images/0306712000a7q92cc6E52.jpg_x000D_
https://dimg04.c-ctrip.com/images/0305e12000a7q45urDA4E.jpg_x000D_
https://dimg04.c-ctrip.com/images/0303q12000b9n53416030.jpg_x000D_
https://dimg04.c-ctrip.com/images/0301112000b9n68uoFA6A.jpg_x000D_
https://dimg04.c-ctrip.com/images/0302012000b9n68w23B9C.jpg_x000D_
https://dimg04.c-ctrip.com/images/0301612000b6xhne89E89.jpg</t>
  </si>
  <si>
    <t>国际品牌.金都蔚景温德姆或哈曼¥3521起_x000D_
性价比之选-四季海庭 ¥3286起_x000D_
升级1晚亚特海景房 ¥4137起</t>
  </si>
  <si>
    <t>38654062</t>
  </si>
  <si>
    <t>万宁+分界洲岛+东山岭文化旅游区5日4晚私家团</t>
  </si>
  <si>
    <t>爸妈游『享“私汤”天然温泉』分界洲岛+东山岭+石梅湾+日月湾+海边教堂+桥海牧场+兴隆植物园/巴厘村+神州半岛灯塔「家庭亲子/爸妈/老人游」专属用车/一单一团/纯玩0购</t>
  </si>
  <si>
    <t>无购物无自费成团保障海滨/沙滩车型可选温泉酒店</t>
  </si>
  <si>
    <t>https://dimg04.c-ctrip.com/images/0304f12000c6jvgpp82D1.jpg_x000D_
https://dimg04.c-ctrip.com/images/0302z12000bvs5io9CD39.jpg_x000D_
https://dimg04.c-ctrip.com/images/0300y12000bvs5hckA0E3.jpg_x000D_
https://dimg04.c-ctrip.com/images/0305v12000bvs5f8e88BD.jpg_x000D_
https://dimg04.c-ctrip.com/images/0303n12000bvs59dpF106.jpg_x000D_
https://dimg04.c-ctrip.com/images/0306b12000bvs5dam7A21.jpg_x000D_
https://dimg04.c-ctrip.com/images/0304v12000bvs54w3C7A0.jpg_x000D_
https://dimg04.c-ctrip.com/images/0305i12000bvs5kk1FED7.jpg_x000D_
https://dimg04.c-ctrip.com/images/0302r12000bvxhqm63038.jpg</t>
  </si>
  <si>
    <t>38820555</t>
  </si>
  <si>
    <t>万宁3日2晚私家团</t>
  </si>
  <si>
    <t>·『宝藏万宁』chill线路：浮潜玻璃海【加井岛浮潜/大洲岛浮潜/分界洲岛魔鬼鱼浮潜/海底观光潜水艇】日月湾+海岛教堂+醉美公路+神州半岛灯塔 {2天专车出游}一单一团/纯玩0购&lt;万宁五钻酒店随心选&gt;</t>
  </si>
  <si>
    <t>无购物无自费成团保障海岛浮潜体验车型可选自选酒店</t>
  </si>
  <si>
    <t>https://dimg04.c-ctrip.com/images/0304f12000c6jvgpp82D1.jpg_x000D_
https://dimg04.c-ctrip.com/images/0300a12000bvs4r0yC7B9.jpg_x000D_
https://dimg04.c-ctrip.com/images/0300d12000cs96la3C99F.jpg_x000D_
https://dimg04.c-ctrip.com/images/0302d12000bvxhjvm8213.jpg_x000D_
https://dimg04.c-ctrip.com/images/0300612000c0wud08E464.jpg_x000D_
https://dimg04.c-ctrip.com/images/0304g12000bvrq89c44CB.jpg_x000D_
https://dimg04.c-ctrip.com/images/0300e12000bwvvkkcE73F.jpg_x000D_
https://dimg04.c-ctrip.com/images/0303712000bvrpug358C4.jpg_x000D_
https://dimg04.c-ctrip.com/images/0301c12000bvrq8sb72A5.jpg_x000D_
https://dimg04.c-ctrip.com/images/0304g12000bxz56mu3118.jpg_x000D_
https://dimg04.c-ctrip.com/images/0302z12000bvs5io9CD39.jpg_x000D_
https://dimg04.c-ctrip.com/images/0300y12000bvs5hckA0E3.jpg_x000D_
https://dimg04.c-ctrip.com/images/0305v12000bvs5f8e88BD.jpg_x000D_
https://dimg04.c-ctrip.com/images/0303n12000bvs59dpF106.jpg_x000D_
https://dimg04.c-ctrip.com/images/0306b12000bvs5dam7A21.jpg_x000D_
https://dimg04.c-ctrip.com/images/0304v12000bvs54w3C7A0.jpg_x000D_
https://dimg04.c-ctrip.com/images/0305i12000bvs5kk1FED7.jpg_x000D_
https://dimg04.c-ctrip.com/images/0302r12000bvxhqm63038.jpg</t>
  </si>
  <si>
    <t>38839613</t>
  </si>
  <si>
    <t>三亚+亚特兰蒂斯+蜈支洲岛+南山海上观音5日4晚跟团游</t>
  </si>
  <si>
    <t>『温德姆/喜来登/无边泳池·康年/红树林等』随心自选！精华景点『亚特水族馆/水世界（2选1）+5A南山文化旅游区+5A槟榔谷+5A呀诺达热带雨林+5A蜈支洲岛』亲子游</t>
  </si>
  <si>
    <t>错峰特惠无购物成团保障亲子甄选海滨/沙滩海岛森林海鲜餐黎家簸箕宴</t>
  </si>
  <si>
    <t>https://dimg04.c-ctrip.com/images/0302b12000ced9985350D.jpg_x000D_
https://dimg04.c-ctrip.com/images/0305q12000ced9lah6253.jpg_x000D_
https://dimg04.c-ctrip.com/images/0306312000ced9i8g23C1.jpg_x000D_
https://dimg04.c-ctrip.com/images/0301912000ced9ureBD7B.jpg_x000D_
https://dimg04.c-ctrip.com/images/0303r12000ced9idv94F3.jpg_x000D_
https://dimg04.c-ctrip.com/images/0303j12000ced9nq846C3.jpg_x000D_
https://dimg04.c-ctrip.com/images/0303712000ced9ogk6044.jpg_x000D_
https://dimg04.c-ctrip.com/images/0306w12000ced9lfgB763.jpg_x000D_
https://dimg04.c-ctrip.com/images/0301412000ced9lzoEF75.jpg_x000D_
https://dimg04.c-ctrip.com/images/0303k12000ced9ul414B0.jpg_x000D_
https://dimg04.c-ctrip.com/images/0304t12000ced9urp42A4.jpg_x000D_
https://dimg04.c-ctrip.com/images/0306l12000ced9m2cD2B7.jpg_x000D_
https://dimg04.c-ctrip.com/images/0301x12000ced9une8407.jpg</t>
  </si>
  <si>
    <t>A线：红树林亲子王国¥2913起_x000D_
国际品牌酒店·自选 ¥3267起_x000D_
网红酒店无边泳池 ¥3687起_x000D_
高性价比5钻酒店 ¥3248起_x000D_
仅含来程单程机票 ¥2493起</t>
  </si>
  <si>
    <t>38862997</t>
  </si>
  <si>
    <t>『错峰热卖.省心带娃』【O购物|真纯玩|15人精致小团】升级1晚茅台度假村『赠勇士漂流河+跑跑卡丁车+三亚千古情』『私家游艇出海』亚特兰蒂斯水世界+高端游艇出海+蜈支洲岛+呆呆岛</t>
  </si>
  <si>
    <t>错峰特惠无购物无自费成团保障亲子甄选70岁须陪同双酒店海滨/沙滩海岛赠取消险联运</t>
  </si>
  <si>
    <t>靖江信游2店</t>
  </si>
  <si>
    <t>https://dimg04.c-ctrip.com/images/0301012000ccxl1c7CDC0.png_x000D_
https://dimg04.c-ctrip.com/images/0305e12000ccxl605CCE0.png_x000D_
https://dimg04.c-ctrip.com/images/0302p12000ccxlboj1A7F.png_x000D_
https://dimg04.c-ctrip.com/images/0305712000ccxl89bF29B.png_x000D_
https://dimg04.c-ctrip.com/images/0302112000ccxl5i941B2.png_x000D_
https://dimg04.c-ctrip.com/images/0304t12000ccxlbbk5FFF.png</t>
  </si>
  <si>
    <t>玛瑞纳（海景房）+茅台度假村 ¥5204起_x000D_
阳光大酒店（海景房）+茅台度假 ¥5372起_x000D_
明申高尔夫(海景房)+茅台度假 ¥5260起_x000D_
帆船港（海景房)+茅台度假村  ¥5204起</t>
  </si>
  <si>
    <t>38881547</t>
  </si>
  <si>
    <t>『夜宿·亚特兰蒂斯』玩法6选1【游艇出海+直升机丨冲浪丨下午茶丨亚龙湾潜水丨海钓丨赶海】线路7选2『蜈支洲丨西岛丨分界洲丨森林公园丨呀诺达丨槟榔谷丨南山』畅玩亚特水世界/水族馆</t>
  </si>
  <si>
    <t>无购物无自费成团保障森林车型可选</t>
  </si>
  <si>
    <t>https://dimg04.c-ctrip.com/images/0302j12000bfh5lmn055E.jpg_x000D_
https://dimg04.c-ctrip.com/images/0302512000bfh5erj5B34.jpg_x000D_
https://dimg04.c-ctrip.com/images/0300812000bfh5mhtAAC7.jpg_x000D_
https://dimg04.c-ctrip.com/images/0301h12000bfh5i10A2CB.jpg_x000D_
https://dimg04.c-ctrip.com/images/0300f12000bfh5hlzE32D.jpg_x000D_
https://dimg04.c-ctrip.com/images/0303v12000bfh60gc76AC.jpg_x000D_
https://dimg04.c-ctrip.com/images/0301512000bfh5tiwE286.jpg_x000D_
https://dimg04.c-ctrip.com/images/0301o12000bfh5sht3A63.jpg_x000D_
https://dimg04.c-ctrip.com/images/0302r12000bfh5zbuE3D9.jpg_x000D_
https://dimg04.c-ctrip.com/images/0301s12000bfh5vpuD40C.jpg_x000D_
https://dimg04.c-ctrip.com/images/0306312000bfh697y1055.jpg_x000D_
https://dimg04.c-ctrip.com/images/0301e12000bfh69na7432.jpg_x000D_
https://dimg04.c-ctrip.com/images/0305612000bfh636kE271.jpg_x000D_
https://dimg04.c-ctrip.com/images/0306h12000bfh65gw2A94.jpg_x000D_
https://dimg04.c-ctrip.com/images/0301412000atgc4dg5F54.jpg_x000D_
https://dimg04.c-ctrip.com/images/0303312000atgc8qw669A.jpg</t>
  </si>
  <si>
    <t>38894551</t>
  </si>
  <si>
    <t>海南三亚+南山6日5晚跟团游</t>
  </si>
  <si>
    <t>无购物成团保障3期免息森林赠取消险入住亲子榜单酒店当地特色美食</t>
  </si>
  <si>
    <t>https://dimg04.c-ctrip.com/images/0306o12000dksc81h1E5F.jpg_x000D_
https://dimg04.c-ctrip.com/images/0305v12000dksc7w121FC.jpg_x000D_
https://dimg04.c-ctrip.com/images/0306r12000dpbtd5v9B92.jpg_x000D_
https://dimg04.c-ctrip.com/images/0305y12000dpbpcsf970A.jpg_x000D_
https://dimg04.c-ctrip.com/images/0306n12000dks2djz41B3.jpg_x000D_
https://dimg04.c-ctrip.com/images/0302412000dks26hl5FBB.jpg_x000D_
https://dimg04.c-ctrip.com/images/0306612000dks2g3s2125.jpg_x000D_
https://dimg04.c-ctrip.com/images/0304w12000dkrlxun02D9.jpg_x000D_
https://dimg04.c-ctrip.com/images/0302g12000d5rvg59EBC7.jpg_x000D_
https://dimg04.c-ctrip.com/images/0305012000d5rvnlv70C9.png_x000D_
https://dimg04.c-ctrip.com/images/0300512000d5rvhf5AF6D.png_x000D_
https://dimg04.c-ctrip.com/images/0302o12000d5rutk7836F.png_x000D_
https://dimg04.c-ctrip.com/images/0300612000d5rvm0e38B9.png_x000D_
https://dimg04.c-ctrip.com/images/0306v12000d5ruxwg2B31.png_x000D_
https://dimg04.c-ctrip.com/images/0303612000d5ruzql54D7.png</t>
  </si>
  <si>
    <t>性价比酒店+民宿体验¥3376起_x000D_
爆品·限量免升海景+民宿 ¥3087起_x000D_
特价5钻酒店+民宿 实时计价_x000D_
高点评·亲子 哈曼+民宿 ¥3371起_x000D_
轻奢·温德姆+民宿 ¥3277起_x000D_
国际品牌福朋喜来登+民宿 ¥3560起_x000D_
单去程|5钻酒店自选+民宿 ¥2300起</t>
  </si>
  <si>
    <t>38908708</t>
  </si>
  <si>
    <t>🏖「酷玩三亚」玩法升级12选4-亚特水世界|水族馆|游艇+直升机|海岛踏浪|亲子赶海|南山祈福|热带雨林|洞穴下午茶等·配3日私家用车【贴心享】专属当地通司机+线上管家 | 立减300元/成人</t>
  </si>
  <si>
    <t>可加购导游服务无购物无自费成团保障亲子甄选海岛车型可选</t>
  </si>
  <si>
    <t>https://dimg04.c-ctrip.com/images/0301s12000cftud6dB822.jpg_x000D_
https://dimg04.c-ctrip.com/images/0300x12000cftuc8e82A0.jpg_x000D_
https://dimg04.c-ctrip.com/images/0306812000cftuboy1C5D.jpg_x000D_
https://dimg04.c-ctrip.com/images/0306212000cftu9zwB013.jpg_x000D_
https://dimg04.c-ctrip.com/images/0306m12000cftu2sj0869.jpg_x000D_
https://dimg04.c-ctrip.com/images/0302p12000cftuc8i9F65.jpg_x000D_
https://dimg04.c-ctrip.com/images/0301t12000cftubp65063.jpg_x000D_
https://dimg04.c-ctrip.com/images/0303f12000cftua0749B9.jpg_x000D_
https://dimg04.c-ctrip.com/images/0302212000cftu7ds9CB8.jpg_x000D_
https://dimg04.c-ctrip.com/images/0306c12000cftuaey62E3.jpg_x000D_
https://dimg04.c-ctrip.com/images/0306l12000cftuswi009D.jpg_x000D_
https://dimg04.c-ctrip.com/images/0300r12000cftugulE5BD.jpg_x000D_
https://dimg04.c-ctrip.com/images/0306h12000cftujqm5FB5.jpg_x000D_
https://dimg04.c-ctrip.com/images/0300k12000cftujy61C0F.jpg_x000D_
https://dimg04.c-ctrip.com/images/0301q12000cftudq1934D.jpg_x000D_
https://dimg04.c-ctrip.com/images/0303z12000cftuo3wC016.jpg_x000D_
https://dimg04.c-ctrip.com/images/0301d12000d5fkqgs6C18.jpg_x000D_
https://dimg04.c-ctrip.com/images/0302212000cftujqr34ED.jpg_x000D_
https://dimg04.c-ctrip.com/images/0302p12000cftupy8E29D.jpg_x000D_
https://dimg04.c-ctrip.com/images/0301t12000cftul3m5EBF.jpg_x000D_
https://dimg04.c-ctrip.com/images/0305a12000cftuf4s476A.jpg_x000D_
https://dimg04.c-ctrip.com/images/0306f12000cftun4653D7.jpg</t>
  </si>
  <si>
    <t>38984888</t>
  </si>
  <si>
    <t>三亚+分界洲岛+南山文化旅游区+天涯海角+三亚亚特兰蒂斯失落的空间水族馆+三亚千古情+槟榔谷10日9晚跟团游</t>
  </si>
  <si>
    <t>老友安心游三亚旅居「一线海边酒店，步行5分钟到海边 」一价全包【含一日三餐】专车接送机【管家每日汇报】</t>
  </si>
  <si>
    <t>错峰特惠无购物无自费成团保障老友安心游海滨/沙滩</t>
  </si>
  <si>
    <t>https://dimg04.c-ctrip.com/images/0301o12000bfh5sht3A63.jpg_x000D_
https://dimg04.c-ctrip.com/images/0302r12000bfh5zbuE3D9.jpg_x000D_
https://dimg04.c-ctrip.com/images/0301e12000bfh69na7432.jpg_x000D_
https://dimg04.c-ctrip.com/images/0301912000bfh6b89F7F5.jpg</t>
  </si>
  <si>
    <t>39079145</t>
  </si>
  <si>
    <t>海南三亚+南山7日6晚跟团游</t>
  </si>
  <si>
    <t>https://dimg04.c-ctrip.com/images/0306m12000dksfkj0D90A.jpg_x000D_
https://dimg04.c-ctrip.com/images/0305v12000dksc7w121FC.jpg_x000D_
https://dimg04.c-ctrip.com/images/0306r12000dpbtd5v9B92.jpg_x000D_
https://dimg04.c-ctrip.com/images/0305y12000dpbpcsf970A.jpg_x000D_
https://dimg04.c-ctrip.com/images/0306n12000dks2djz41B3.jpg_x000D_
https://dimg04.c-ctrip.com/images/0302412000dks26hl5FBB.jpg_x000D_
https://dimg04.c-ctrip.com/images/0306612000dks2g3s2125.jpg_x000D_
https://dimg04.c-ctrip.com/images/0304w12000dkrlxun02D9.jpg_x000D_
https://dimg04.c-ctrip.com/images/0302g12000d5rvg59EBC7.jpg_x000D_
https://dimg04.c-ctrip.com/images/0305012000d5rvnlv70C9.png_x000D_
https://dimg04.c-ctrip.com/images/0300512000d5rvhf5AF6D.png_x000D_
https://dimg04.c-ctrip.com/images/0302o12000d5rutk7836F.png_x000D_
https://dimg04.c-ctrip.com/images/0300612000d5rvm0e38B9.png_x000D_
https://dimg04.c-ctrip.com/images/0306v12000d5ruxwg2B31.png_x000D_
https://dimg04.c-ctrip.com/images/0303612000d5ruzql54D7.png</t>
  </si>
  <si>
    <t>性价比酒店+民宿体验¥3577起_x000D_
爆品·限量免升海景+民宿 ¥3230起_x000D_
特价5钻酒店+民宿 实时计价_x000D_
高点评·亲子 哈曼+民宿 ¥3585起_x000D_
轻奢·温德姆+民宿 ¥3467起_x000D_
国际品牌福朋喜来登+民宿 ¥3827起_x000D_
单去程|5钻酒店自选+民宿 ¥2418起</t>
  </si>
  <si>
    <t>39088630</t>
  </si>
  <si>
    <t>【爸妈放心游】『住』优选高口碑5钻酒店自选「游」经典西岛+椰梦长廊+森林公园（含观光车）+亚龙湾+南山海上观音+天涯海角| 配3天用车+资深向导带父母玩 | 赠接送机+微信管家24H1对1服务</t>
  </si>
  <si>
    <t>https://dimg04.c-ctrip.com/images/0301z12000e1248wz96F0.jpg_x000D_
https://dimg04.c-ctrip.com/images/0305d12000e124mhy5CD9.jpg_x000D_
https://dimg04.c-ctrip.com/images/0306m12000e124c1vE2BE.jpg_x000D_
https://dimg04.c-ctrip.com/images/0305r12000e124c8y5948.jpg_x000D_
https://dimg04.c-ctrip.com/images/0300912000e1245tf2989.jpg_x000D_
https://dimg04.c-ctrip.com/images/0303c12000e124e4i77D9.jpg_x000D_
https://dimg04.c-ctrip.com/images/0304g12000e124lqq07B4.jpg_x000D_
https://dimg04.c-ctrip.com/images/0302g12000e124knc70E6.jpg_x000D_
https://dimg04.c-ctrip.com/images/0306y12000e124mgbF800.jpg_x000D_
https://dimg04.c-ctrip.com/images/0303d12000e124t5z2DC5.jpg_x000D_
https://dimg04.c-ctrip.com/images/0302v12000e1251os8818.jpg</t>
  </si>
  <si>
    <t>3909894</t>
  </si>
  <si>
    <t>赠专车接送机『喜来登 4晚』畅玩718平米儿童乐园 奇妙动物园|享11个花园泳池|户外拓展|S秀马戏团互动及儿童俱乐部|享铂爵旅拍电子照+网红视频体验|国际免税城优惠券等</t>
  </si>
  <si>
    <t>亲子甄选攻略完备入住亲子榜单酒店海滨/沙滩免费接送机/站游乐园特色表演</t>
  </si>
  <si>
    <t>https://dimg04.c-ctrip.com/images/30061c000001didfh2B03.jpg</t>
  </si>
  <si>
    <t>39110002</t>
  </si>
  <si>
    <t>海南三亚+南山5日4晚半自助游</t>
  </si>
  <si>
    <t>『高端品质·稀有体验』品牌酒店|呀诺达+FLY营地+蜈支洲|雨林食府+海鲜餐|一价全含FLY纯享：含直升机体验、旅拍视频、Stone咖啡下午茶、营地BBQ、巨幕影院、天幕帐篷</t>
  </si>
  <si>
    <t>无购物成团保障3期免息森林赠取消险入住亲子榜单酒店海鲜餐烧烤</t>
  </si>
  <si>
    <t>https://dimg04.c-ctrip.com/images/0306r12000dkrmegiAE50.jpg_x000D_
https://dimg04.c-ctrip.com/images/0300c12000dkrmhxt24FF.jpg_x000D_
https://dimg04.c-ctrip.com/images/0306r12000dpbtd5v9B92.jpg_x000D_
https://dimg04.c-ctrip.com/images/0305y12000dpbpcsf970A.jpg_x000D_
https://dimg04.c-ctrip.com/images/0301n12000dkrlu07EAF0.jpg_x000D_
https://dimg04.c-ctrip.com/images/0306612000dkrlz033084.jpg_x000D_
https://dimg04.c-ctrip.com/images/0304w12000dkrlxun02D9.jpg_x000D_
https://dimg04.c-ctrip.com/images/0302g12000d5rvg59EBC7.jpg_x000D_
https://dimg04.c-ctrip.com/images/0305012000d5rvnlv70C9.png_x000D_
https://dimg04.c-ctrip.com/images/0300512000d5rvhf5AF6D.png_x000D_
https://dimg04.c-ctrip.com/images/0302o12000d5rutk7836F.png_x000D_
https://dimg04.c-ctrip.com/images/0300612000d5rvm0e38B9.png_x000D_
https://dimg04.c-ctrip.com/images/0306v12000d5ruxwg2B31.png_x000D_
https://dimg04.c-ctrip.com/images/0303612000d5ruzql54D7.png</t>
  </si>
  <si>
    <t>性价比酒店+民宿体验¥2963起_x000D_
爆品·限量免升海景+民宿 ¥2710起_x000D_
特价5钻酒店+民宿 实时计价_x000D_
高点评·亲子 哈曼+民宿 ¥2922起_x000D_
轻奢·温德姆+民宿 ¥2851起_x000D_
国际品牌福朋喜来登+民宿 ¥3077起_x000D_
单去程|5钻酒店自选+民宿 ¥2145起</t>
  </si>
  <si>
    <t>39146754</t>
  </si>
  <si>
    <t>『错峰特惠 嗨玩水3选1 ·游艇直升机/亚特水世界/水族馆』国际品牌温德姆/哈曼/性价比5钻『享』蜈支洲VIP通道上岛-少排2-3小时| 雨林自助|海南四大名菜| 海滩旅拍|24H专车接送机</t>
  </si>
  <si>
    <t>无购物成团保障海滨/沙滩海岛森林南山素斋</t>
  </si>
  <si>
    <t>https://dimg04.c-ctrip.com/images/0301x12000b9ueeavB68F.jpg_x000D_
https://dimg04.c-ctrip.com/images/0306l12000b9wq8gn7680.jpg_x000D_
https://dimg04.c-ctrip.com/images/0302u12000b9wlnnc5C15.jpg_x000D_
https://dimg04.c-ctrip.com/images/0300c12000b9wkp5r2365.jpg_x000D_
https://dimg04.c-ctrip.com/images/0306z12000b9uejt6E980.jpg_x000D_
https://dimg04.c-ctrip.com/images/0304t12000b9ueil7A617.jpg_x000D_
https://dimg04.c-ctrip.com/images/0301t12000b9uek0e4B6F.jpg_x000D_
https://dimg04.c-ctrip.com/images/0303x12000b9uecohE11C.jpg_x000D_
https://dimg04.c-ctrip.com/images/0305r12000b9uekp24FD9.jpg_x000D_
https://dimg04.c-ctrip.com/images/0300612000b9ueep8B7EF.jpg_x000D_
https://dimg04.c-ctrip.com/images/0305v12000b9uervq12BF.jpg</t>
  </si>
  <si>
    <t>国际品牌.金都蔚景温德姆或哈曼¥3204起_x000D_
性价比之选-四季海庭 ¥3156起_x000D_
自选酒店+升级1晚亚特 ¥3884起</t>
  </si>
  <si>
    <t>39162233</t>
  </si>
  <si>
    <t>三亚+三亚亚特兰蒂斯失落的空间水族馆+三亚千古情6日5晚私家团</t>
  </si>
  <si>
    <t>高餐标『沙滩篝火BBQ+椰子鸡火锅+海鲜糟粕醋』【每日10小时包车·向导入园讲解】景点·任选《蜈支洲丨天堂森林丨游艇出海+直升机丨呆呆岛》爸妈放心游</t>
  </si>
  <si>
    <t>无购物无自费成团保障海滨/沙滩海岛车型可选自选酒店</t>
  </si>
  <si>
    <t>https://dimg04.c-ctrip.com/images/0302v12000cf00qth0CDC.jpg_x000D_
https://dimg04.c-ctrip.com/images/0303a12000cf00mpnB5FD.jpg_x000D_
https://dimg04.c-ctrip.com/images/0302y12000cf00si72793.jpg_x000D_
https://dimg04.c-ctrip.com/images/0300l12000cf00oes42EF.jpg_x000D_
https://dimg04.c-ctrip.com/images/0300g12000cf00t2w801C.jpg_x000D_
https://dimg04.c-ctrip.com/images/0305j12000cf00qtn4014.jpg_x000D_
https://dimg04.c-ctrip.com/images/0304612000cf00mpp0280.jpg_x000D_
https://dimg04.c-ctrip.com/images/0306b12000cf0141zD6BA.jpg_x000D_
https://dimg04.c-ctrip.com/images/0303l12000cf00t0sE0B1.jpg_x000D_
https://dimg04.c-ctrip.com/images/0302t12000cf00uheDCFD.jpg_x000D_
https://dimg04.c-ctrip.com/images/0305d12000cf00xxu2742.jpg_x000D_
https://dimg04.c-ctrip.com/images/0304n12000cf00qmmB31B.jpg_x000D_
https://dimg04.c-ctrip.com/images/0301412000atgc4dg5F54.jpg_x000D_
https://dimg04.c-ctrip.com/images/0303312000atgc8qw669A.jpg_x000D_
https://dimg04.c-ctrip.com/images/0300b12000ar0xnmp0B32.jpg</t>
  </si>
  <si>
    <t>39209485</t>
  </si>
  <si>
    <t>海南三亚+蜈支洲岛+亚龙湾+南山文化旅游区5日4晚跟团游</t>
  </si>
  <si>
    <t>24小时免费接送机 全程入住5钻酒店【蜈支洲岛+赠三亚凤凰岭山海奇幻夜+玫瑰谷(含观光车)+亚龙湾沙滩+热带天堂森林公园(含观光车)+南山(海上观音)+天涯海角】</t>
  </si>
  <si>
    <t>成团保障3期免息海滨/沙滩海岛森林赏花特色表演南山素斋</t>
  </si>
  <si>
    <t>纵贯线旅游集团</t>
  </si>
  <si>
    <t>https://dimg04.c-ctrip.com/images/0305k12000chblf8y8645.jpg_x000D_
https://dimg04.c-ctrip.com/images/0303h12000dda8pgn30A6.jpg_x000D_
https://dimg04.c-ctrip.com/images/0303o12000dda965x13F5.jpg_x000D_
https://dimg04.c-ctrip.com/images/0300712000dda8p3fF30D.jpg_x000D_
https://dimg04.c-ctrip.com/images/0303012000dda8toc297A.jpg_x000D_
https://dimg04.c-ctrip.com/images/0303e12000dda98y9EFC9.jpg_x000D_
https://dimg04.c-ctrip.com/images/0301112000dda92y4F140.jpg_x000D_
https://dimg04.c-ctrip.com/images/0307412000dda8rgy7BD5.jpg</t>
  </si>
  <si>
    <t>飞机往返¥3221起_x000D_
含去程机票回程自理 ¥2374起</t>
  </si>
  <si>
    <t>39222382</t>
  </si>
  <si>
    <t>酒店控精选「可选艾迪逊/柏悦/仁恒皇冠/亚特/丽思等高定酒店」2日专车游-热门景点10选2：蜈支洲|分界洲|猴岛&amp;呆呆岛|亚特水世界|游艇直升机|南山|热带雨林|千古情|潜水『享』专属司机+线上管家</t>
  </si>
  <si>
    <t>可加购导游服务无购物无自费成团保障3期免息双酒店车型可选</t>
  </si>
  <si>
    <t>https://dimg04.c-ctrip.com/images/0304412000cjrfcj8B80A.jpg</t>
  </si>
  <si>
    <t>39238255</t>
  </si>
  <si>
    <t>高定系列『奢住体验·艾迪逊/柏悦/嘉佩乐/亚特/文华东方等可选』人气景点10选2-蜈支洲|分界洲|亚特水世界|游艇直升机|南山|热带雨林|猴岛&amp;呆呆岛|千古情|潜水·配2日专车「1单1团」专属司机+线上管家</t>
  </si>
  <si>
    <t>https://dimg04.c-ctrip.com/images/0306412000cjrfle91187.jpg</t>
  </si>
  <si>
    <t>39376604</t>
  </si>
  <si>
    <t>优选三亚+南山+西岛+大小洞天+天涯海角+天堂森林公园5日4晚拼小团</t>
  </si>
  <si>
    <t>『沙滩篝火BBQ+椰子鸡火锅+海鲜糟粕醋』全程含餐「2-8人精致小团」&lt;专车接送机&gt;西岛（门船票+电瓶车）无购物无自费「爸妈放心游·一价全包」住5钻酒店</t>
  </si>
  <si>
    <t>错峰特惠拼小团无购物无自费成团保障海滨/沙滩森林自选酒店烧烤椰子鸡</t>
  </si>
  <si>
    <t>https://dimg04.c-ctrip.com/images/0305212000csy73xr1593.jpg_x000D_
https://dimg04.c-ctrip.com/images/0305q12000csy6gp412A4.jpg_x000D_
https://dimg04.c-ctrip.com/images/0300b12000cspip5l0302.jpg_x000D_
https://dimg04.c-ctrip.com/images/0306v12000cspipieD543.jpg_x000D_
https://dimg04.c-ctrip.com/images/0306c12000cspiwtm58E1.jpg_x000D_
https://dimg04.c-ctrip.com/images/0303512000cspiygf59C5.jpg_x000D_
https://dimg04.c-ctrip.com/images/0302712000cspiqau473D.jpg_x000D_
https://dimg04.c-ctrip.com/images/0304o12000cspiuiu6027.jpg_x000D_
https://dimg04.c-ctrip.com/images/0302t12000cspizii91CC.jpg_x000D_
https://dimg04.c-ctrip.com/images/0305j12000cspn83tF7A4.jpg_x000D_
https://dimg04.c-ctrip.com/images/0304l12000cspj6vf6F99.jpg_x000D_
https://dimg04.c-ctrip.com/images/0302j12000cspj8ga41DC.jpg_x000D_
https://dimg04.c-ctrip.com/images/0300u12000cspj2uq4052.jpg_x000D_
https://dimg04.c-ctrip.com/images/0301q12000bqif5ds1877.jpg</t>
  </si>
  <si>
    <t>39379019</t>
  </si>
  <si>
    <t>三亚+蜈支洲岛+天堂森林公园+南山5日4晚拼小团</t>
  </si>
  <si>
    <t>&lt;8人小团+优秀司导&gt;蜈支洲岛·VIP免排队上岛『赠·椰子鸡火锅』景点《南山（抱佛脚）+天堂森林公园（含电瓶车）+天涯+旅拍》 酒店自选「无边泳池·哈曼/国光/福朋喜来登」</t>
  </si>
  <si>
    <t>错峰特惠拼小团无购物无自费成团保障海滨/沙滩海岛森林椰子鸡</t>
  </si>
  <si>
    <t>https://dimg04.c-ctrip.com/images/0301412000cspiuimD1B5.jpg_x000D_
https://dimg04.c-ctrip.com/images/0300e12000cuutaz1F2F3.jpg_x000D_
https://dimg04.c-ctrip.com/images/0300b12000cspip5l0302.jpg_x000D_
https://dimg04.c-ctrip.com/images/0306v12000cspipieD543.jpg_x000D_
https://dimg04.c-ctrip.com/images/0306c12000cspiwtm58E1.jpg_x000D_
https://dimg04.c-ctrip.com/images/0303512000cspiygf59C5.jpg_x000D_
https://dimg04.c-ctrip.com/images/0302712000cspiqau473D.jpg_x000D_
https://dimg04.c-ctrip.com/images/0304o12000cspiuiu6027.jpg_x000D_
https://dimg04.c-ctrip.com/images/0302t12000cspizii91CC.jpg_x000D_
https://dimg04.c-ctrip.com/images/0301712000cspip5n0EB7.jpg_x000D_
https://dimg04.c-ctrip.com/images/0305912000cspj7q64C7F.jpg_x000D_
https://dimg04.c-ctrip.com/images/0304l12000cspj6vf6F99.jpg_x000D_
https://dimg04.c-ctrip.com/images/0302j12000cspj8ga41DC.jpg_x000D_
https://dimg04.c-ctrip.com/images/0300u12000cspj2uq4052.jpg_x000D_
https://dimg04.c-ctrip.com/images/0301q12000bqif5ds1877.jpg</t>
  </si>
  <si>
    <t>海边酒店海景房¥2320起_x000D_
国际品牌酒店·自选 ¥3137起_x000D_
网红无边泳池·自选 ¥3231起_x000D_
四大湾酒店·自选 ¥2623起</t>
  </si>
  <si>
    <t>39688527</t>
  </si>
  <si>
    <t>【爸妈放心游】携程榜单5钻自选『住』一线海景「游」西岛（赠电瓶车）+椰梦长廊+森林公园+亚龙湾沙滩+南山+天涯海角 | 配3天用车+资深向导带父母玩 | 赠接送机+微信管家24H1对1服务</t>
  </si>
  <si>
    <t>无购物无自费成团保障海滨/沙滩森林车型可选自选酒店</t>
  </si>
  <si>
    <t>https://dimg04.c-ctrip.com/images/0302q12000e12xm3cEC23.jpg_x000D_
https://dimg04.c-ctrip.com/images/0301e12000e12x7841171.jpg_x000D_
https://dimg04.c-ctrip.com/images/0301m12000e12xox51CAD.jpg_x000D_
https://dimg04.c-ctrip.com/images/0303m12000e12xm3e2F00.jpg_x000D_
https://dimg04.c-ctrip.com/images/0303e12000e12xoxa126D.jpg_x000D_
https://dimg04.c-ctrip.com/images/0304a12000e12xoxc24FE.jpg_x000D_
https://dimg04.c-ctrip.com/images/0306h12000e12yjux5F18.jpg_x000D_
https://dimg04.c-ctrip.com/images/0306212000e12xoxgA41E.jpg_x000D_
https://dimg04.c-ctrip.com/images/0300b12000e12xrq64A50.jpg_x000D_
https://dimg04.c-ctrip.com/images/0303012000e12xt4iC81D.jpg_x000D_
https://dimg04.c-ctrip.com/images/0303q12000e12yofm0E2B.jpg</t>
  </si>
  <si>
    <t>39900183</t>
  </si>
  <si>
    <t>「热门项目12选3：蜈支洲/西岛/分界洲/呀诺达/森林公园/南山+天涯海角/游艇出海+直升机/后海冲浪/浮潜/赶海/旅拍/海钓·配2日用车」『甄选酒店·可升级5钻/亚特酒店等』专属司机+线上管家</t>
  </si>
  <si>
    <t>可加购导游服务无购物无自费成团保障随行旅拍车型可选</t>
  </si>
  <si>
    <t>https://dimg04.c-ctrip.com/images/0302212000cxze3h5C10A.jpg_x000D_
https://dimg04.c-ctrip.com/images/0303812000cxze5286AFC.jpg_x000D_
https://dimg04.c-ctrip.com/images/0301q12000cxzee0f8E24.jpg_x000D_
https://dimg04.c-ctrip.com/images/0300w12000cxzea8jDB7C.jpg_x000D_
https://dimg04.c-ctrip.com/images/0300812000cxzedahAC38.jpg_x000D_
https://dimg04.c-ctrip.com/images/0301p12000cxze5va5246.jpg_x000D_
https://dimg04.c-ctrip.com/images/0306c12000cxze9nqAAB5.jpg_x000D_
https://dimg04.c-ctrip.com/images/0305812000cxze9fh0723.jpg_x000D_
https://dimg04.c-ctrip.com/images/0306i12000cxzecrtDD1F.jpg_x000D_
https://dimg04.c-ctrip.com/images/0304c12000cxzefelBDB9.jpg_x000D_
https://dimg04.c-ctrip.com/images/0302z12000cxzeptqE7A3.jpg_x000D_
https://dimg04.c-ctrip.com/images/0303a12000cxzeo356380.jpg_x000D_
https://dimg04.c-ctrip.com/images/0305f12000cxzeiwqAD09.jpg_x000D_
https://dimg04.c-ctrip.com/images/0301y12000cxzegsc1D6C.jpg_x000D_
https://dimg04.c-ctrip.com/images/0304512000cxzej9cE326.jpg_x000D_
https://dimg04.c-ctrip.com/images/0300h12000cxzep4h2C07.jpg_x000D_
https://dimg04.c-ctrip.com/images/0301h12000cxzei4zE01A.jpg</t>
  </si>
  <si>
    <t>39905189</t>
  </si>
  <si>
    <t>玩转三亚【宝藏玩法12选3·配2日用车】蜈支洲/游艇出海+直升机/西岛/分界洲/呀诺达/森林公园/南山+天涯海角/后海冲浪/浮潜/赶海/旅拍/海钓【行】1单1团私享家『甄选酒店』可升级5钻/亚特酒店等</t>
  </si>
  <si>
    <t>https://dimg04.c-ctrip.com/images/0302212000cxze3h5C10A.jpg_x000D_
https://dimg04.c-ctrip.com/images/0303812000cxze5286AFC.jpg_x000D_
https://dimg04.c-ctrip.com/images/0300e12000cyt1rp2AD91.jpg_x000D_
https://dimg04.c-ctrip.com/images/0300w12000cxzea8jDB7C.jpg_x000D_
https://dimg04.c-ctrip.com/images/0300812000cxzedahAC38.jpg_x000D_
https://dimg04.c-ctrip.com/images/0301p12000cxze5va5246.jpg_x000D_
https://dimg04.c-ctrip.com/images/0306c12000cxze9nqAAB5.jpg_x000D_
https://dimg04.c-ctrip.com/images/0305812000cxze9fh0723.jpg_x000D_
https://dimg04.c-ctrip.com/images/0306i12000cxzecrtDD1F.jpg_x000D_
https://dimg04.c-ctrip.com/images/0304c12000cxzefelBDB9.jpg_x000D_
https://dimg04.c-ctrip.com/images/0302z12000cxzeptqE7A3.jpg_x000D_
https://dimg04.c-ctrip.com/images/0303a12000cxzeo356380.jpg_x000D_
https://dimg04.c-ctrip.com/images/0305f12000cxzeiwqAD09.jpg_x000D_
https://dimg04.c-ctrip.com/images/0301y12000cxzegsc1D6C.jpg_x000D_
https://dimg04.c-ctrip.com/images/0304512000cxzej9cE326.jpg_x000D_
https://dimg04.c-ctrip.com/images/0300h12000cxzep4h2C07.jpg_x000D_
https://dimg04.c-ctrip.com/images/0301h12000cxzei4zE01A.jpg</t>
  </si>
  <si>
    <t>39991985</t>
  </si>
  <si>
    <t>海南三亚4日3晚自由行</t>
  </si>
  <si>
    <t>【往返机票&amp;5钻轻奢酒店随心选】可升级专车接送机服务+升级包车服务『海滨风光』蜈支洲岛、亚特兰蒂斯水世界、亚龙湾、天涯海角等『品海鲜大餐』情侣/亲子/朋友海边嗨玩之选</t>
  </si>
  <si>
    <t>彩程假期</t>
  </si>
  <si>
    <t>https://dimg04.c-ctrip.com/images/0303w12000cq4zgvzB7C3.jpg_x000D_
https://dimg04.c-ctrip.com/images/0300n12000cq4zpnwBB5C.jpg_x000D_
https://dimg04.c-ctrip.com/images/0305v12000cq4zj7424D2.jpg_x000D_
https://dimg04.c-ctrip.com/images/0302l12000cq4zl54E135.jpg_x000D_
https://dimg04.c-ctrip.com/images/0300z12000cq4zftz36B7.jpg_x000D_
https://dimg04.c-ctrip.com/images/0300r12000cq4zcyf6DC7.jpg</t>
  </si>
  <si>
    <t>40001703</t>
  </si>
  <si>
    <t>三亚+蜈支洲岛+南山+水上帆船5日4晚拼小团</t>
  </si>
  <si>
    <t>初游优选『9人限定小团-赠海上超跑&amp;沙滩旅拍-24H专车接送机』全程5钻/国际品牌酒店 | 海鲜小火锅| 帆船出海+蜈支洲岛.VIP上岛特权+CDF免税店+天堂森林公园+南山祈福</t>
  </si>
  <si>
    <t>拼小团无购物成团保障海滨/沙滩海岛森林寺院祈福海鲜餐</t>
  </si>
  <si>
    <t>https://dimg04.c-ctrip.com/images/0305y12000crwk2ub834D.jpg_x000D_
https://dimg04.c-ctrip.com/images/0306z12000d9xb8vk4132.jpg_x000D_
https://dimg04.c-ctrip.com/images/0300z12000d1qs18zC9D2.jpg_x000D_
https://dimg04.c-ctrip.com/images/0305p12000crwk3o6EBF0.jpg_x000D_
https://dimg04.c-ctrip.com/images/0302n12000crwk1a62F7C.jpg_x000D_
https://dimg04.c-ctrip.com/images/0300u12000dg3yo4q2ADB.jpg_x000D_
https://dimg04.c-ctrip.com/images/0301o12000crwk0xu0AE8.jpg_x000D_
https://dimg04.c-ctrip.com/images/0306l12000crwk3o82C93.jpg_x000D_
https://dimg04.c-ctrip.com/images/0300u12000crwk49jBE2D.jpg_x000D_
https://dimg04.c-ctrip.com/images/0304i12000de9xk2n0BE9.jpg_x000D_
https://dimg04.c-ctrip.com/images/0302r12000cxuv2p24F98.jpg_x000D_
https://dimg04.c-ctrip.com/images/0306012000crwk43879DD.jpg_x000D_
https://dimg04.c-ctrip.com/images/0303k12000cs4erx42BA6.jpg</t>
  </si>
  <si>
    <t>特价爆品·5钻性价比酒店¥3018起_x000D_
红树林度假区·3家可选 ¥3250起_x000D_
东南亚风国际品牌-国光豪生  ¥3292起_x000D_
国际品牌-温德姆 ¥3524起_x000D_
网红打卡泳池+一线海景酒店 ¥3884起</t>
  </si>
  <si>
    <t>4000484</t>
  </si>
  <si>
    <t>三亚+保亭5日自由行</t>
  </si>
  <si>
    <t>精选酒店2晚+七仙岭雨林温泉2晚（可选七仙岭君澜度假酒店/七仙岭宝亭荔苑温泉酒店）天然氧吧 奇山秀水 邂逅七仙岭 【可选自驾租车，自由驰骋】</t>
  </si>
  <si>
    <t>攻略完备自选酒店森林温泉体验</t>
  </si>
  <si>
    <t>40005436</t>
  </si>
  <si>
    <t>『海岛慢生活』夜宿海洋王国-亚特 畅玩水世界水族馆【人气线路5选1】直升机游艇·美翻朋友圈 | 蜈支洲·环岛观光车 | 南山观音·沉浸礼佛 | 分界洲·童趣海洋剧场 | 热带雨林·高空玻璃平台</t>
  </si>
  <si>
    <t>可加购导游服务无购物无自费成团保障双酒店车型可选入住亲子榜单酒店</t>
  </si>
  <si>
    <t>https://dimg04.c-ctrip.com/images/0301a12000cxzg0013D0E.jpg_x000D_
https://dimg04.c-ctrip.com/images/0306212000cxzgbya5F3E.jpg_x000D_
https://dimg04.c-ctrip.com/images/0304212000cygrctk75E6.jpg_x000D_
https://dimg04.c-ctrip.com/images/0305o12000cxzfxo91C0C.jpg_x000D_
https://dimg04.c-ctrip.com/images/0301812000cxzfhvl5838.jpg_x000D_
https://dimg04.c-ctrip.com/images/0305h12000cxzgso7BDAC.jpg_x000D_
https://dimg04.c-ctrip.com/images/0305312000cxzgbb093E6.jpg_x000D_
https://dimg04.c-ctrip.com/images/0306d12000cxzgso9E434.jpg_x000D_
https://dimg04.c-ctrip.com/images/0307212000cxzfmbu4CA0.jpg_x000D_
https://dimg04.c-ctrip.com/images/0303012000cxzfhvoBBB0.jpg_x000D_
https://dimg04.c-ctrip.com/images/0300f12000cxzfhwo5BDA.jpg_x000D_
https://dimg04.c-ctrip.com/images/0301z12000cxzgsovEB1A.jpg_x000D_
https://dimg04.c-ctrip.com/images/0304012000cxzg0102D59.jpg_x000D_
https://dimg04.c-ctrip.com/images/0304d12000cxzgbzd3CAC.jpg_x000D_
https://dimg04.c-ctrip.com/images/0304912000cxzgbbu23E9.jpg</t>
  </si>
  <si>
    <t>40038245</t>
  </si>
  <si>
    <t>三亚5日4晚自由行</t>
  </si>
  <si>
    <t>超级自由＃超级省心『可选4晚或2+2连住』5钻口碑酒店随心选 |省心亲子 |推荐：希尔顿·天域·红树林·仁恒皇冠·喜来登 | 情侣挚爱-康年·威斯汀·艾迪逊 | 网红款-亚特兰蒂斯 | 海岛宅玩不二选</t>
  </si>
  <si>
    <t>https://dimg04.c-ctrip.com/images/0300312000cpz21pe47DA.jpg_x000D_
https://dimg04.c-ctrip.com/images/0306112000cpz1jtb477A.jpg_x000D_
https://dimg04.c-ctrip.com/images/0304o12000cpz1v638591.jpg_x000D_
https://dimg04.c-ctrip.com/images/0305e12000cpz1z0qEA53.jpg_x000D_
https://dimg04.c-ctrip.com/images/0304612000cpz28yxE51A.jpg_x000D_
https://dimg04.c-ctrip.com/images/0301e12000cpz21605C42.jpg</t>
  </si>
  <si>
    <t>40188399</t>
  </si>
  <si>
    <t>三亚+亚特兰蒂斯6日5晚拼小团</t>
  </si>
  <si>
    <t>『宿寐·亚特兰蒂斯』椰子鸡火锅&lt;2-8人精致小团&gt;【热门玩法8选2】蜈支洲岛丨森林公园丨呀诺达丨冲浪丨赶海丨游艇出海（含1V1深潜+海钓）直升机「畅玩·亚特兰蒂斯水世界/水族馆」亲子游</t>
  </si>
  <si>
    <t>错峰特惠拼小团无购物无自费成团保障亲子甄选水上乐园椰子鸡</t>
  </si>
  <si>
    <t>https://dimg04.c-ctrip.com/images/0301412000cspiuimD1B5.jpg_x000D_
https://dimg04.c-ctrip.com/images/0306l12000cuv43779A49.jpg_x000D_
https://dimg04.c-ctrip.com/images/0300b12000cspip5l0302.jpg_x000D_
https://dimg04.c-ctrip.com/images/0306v12000cspipieD543.jpg_x000D_
https://dimg04.c-ctrip.com/images/0306c12000cspiwtm58E1.jpg_x000D_
https://dimg04.c-ctrip.com/images/0303512000cspiygf59C5.jpg_x000D_
https://dimg04.c-ctrip.com/images/0302712000cspiqau473D.jpg_x000D_
https://dimg04.c-ctrip.com/images/0304o12000cspiuiu6027.jpg_x000D_
https://dimg04.c-ctrip.com/images/0302t12000cspizii91CC.jpg_x000D_
https://dimg04.c-ctrip.com/images/0301712000cspip5n0EB7.jpg_x000D_
https://dimg04.c-ctrip.com/images/0305912000cspj7q64C7F.jpg_x000D_
https://dimg04.c-ctrip.com/images/0305j12000cspn83tF7A4.jpg_x000D_
https://dimg04.c-ctrip.com/images/0300r12000cspp1x7EC5B.jpg_x000D_
https://dimg04.c-ctrip.com/images/0304x12000cspp8va5018.jpg_x000D_
https://dimg04.c-ctrip.com/images/0304l12000cspj6vf6F99.jpg_x000D_
https://dimg04.c-ctrip.com/images/0303h12000cspp2bqADEC.jpg_x000D_
https://dimg04.c-ctrip.com/images/0305a12000cspp72pCBDF.jpg_x000D_
https://dimg04.c-ctrip.com/images/0302j12000cspj8ga41DC.jpg_x000D_
https://dimg04.c-ctrip.com/images/0300u12000cspj2uq4052.jpg_x000D_
https://dimg04.c-ctrip.com/images/0301d12000cspt4t96F25.jpg_x000D_
https://dimg04.c-ctrip.com/images/0305j12000cspt46521DB.jpg_x000D_
https://dimg04.c-ctrip.com/images/0301q12000bqif5ds1877.jpg</t>
  </si>
  <si>
    <t>A线:4晚自选+1晚亚特¥3943起_x000D_
B线:3晚自选+2晚亚特 ¥4600起_x000D_
C线:2晚自选+3晚亚特 ¥5057起_x000D_
D线:1晚亚特+4晚自选 ¥3970起_x000D_
E线:2晚亚特+3晚自选 ¥4811起_x000D_
F线:连住·亚特兰蒂斯 ¥6228起</t>
  </si>
  <si>
    <t>40230422</t>
  </si>
  <si>
    <t>万宁+陵水6日5晚私家团</t>
  </si>
  <si>
    <t>🍀“宝藏”万宁+🐳"趣陵水"『夜宿·分界洲岛海上木屋0距离看海』陆龟基地+互动喂食+分界洲岛悬崖海景餐厅 | 南湾猴岛+乐趣赶海|5选1：桥海牧场/山钦湾/日月湾/巴厘村/史努比兜风/咖啡手作</t>
  </si>
  <si>
    <t>无购物无自费成团保障海滨/沙滩车型可选</t>
  </si>
  <si>
    <t>https://dimg04.c-ctrip.com/images/0300z12000cvcgdtoF74D.jpg_x000D_
https://dimg04.c-ctrip.com/images/0304y12000d2oni6e519C.jpg_x000D_
https://dimg04.c-ctrip.com/images/0305x12000cvcf1ca3412.jpg_x000D_
https://dimg04.c-ctrip.com/images/0304j12000cvcfqopC1E9.jpg_x000D_
https://dimg04.c-ctrip.com/images/0303912000cvcg1n63BCF.jpg_x000D_
https://dimg04.c-ctrip.com/images/0304m12000cvcfadb7FF6.jpg_x000D_
https://dimg04.c-ctrip.com/images/0303412000cvceszk7949.jpg_x000D_
https://dimg04.c-ctrip.com/images/0300e12000cvcfvcoDE2D.jpg_x000D_
https://dimg04.c-ctrip.com/images/0305512000cvcfu52913B.jpg_x000D_
https://dimg04.c-ctrip.com/images/0306c12000cvcfksx4C63.jpg_x000D_
https://dimg04.c-ctrip.com/images/0306d12000cnd6a0n6F0B.jpg_x000D_
https://dimg04.c-ctrip.com/images/0301212000cnd6d0254B9.jpg_x000D_
https://dimg04.c-ctrip.com/images/0305412000cnd66tgB81A.jpg</t>
  </si>
  <si>
    <t>40360879</t>
  </si>
  <si>
    <t>「2日包车游」《出海捞海星海胆》+《吊罗山》看瀑布『清水湾威珀斯酒店，富力万豪度假酒店』2晚随心自选！+2晚凯悦酒店！</t>
  </si>
  <si>
    <t>无购物无自费成团保障瀑布森林车型可选</t>
  </si>
  <si>
    <t>40373920</t>
  </si>
  <si>
    <t>优选海口+万宁+三亚5日4晚私家团</t>
  </si>
  <si>
    <t>【浪漫就是陪你看星辰大海】打卡“椰城”海口：骑楼老街 |“ 趣玩”万宁：分界洲岛（含海洋剧场）+日月湾+神州灯塔+三亚：游艇出海+直升机/南山/天堂森林/蜈支洲/西岛5选1|开启纯玩之旅</t>
  </si>
  <si>
    <t>无购物无自费成团保障海岛潜水体验艺术馆车型可选自选酒店</t>
  </si>
  <si>
    <t>https://dimg04.c-ctrip.com/images/0300o12000ct7eop50981.jpg_x000D_
https://dimg04.c-ctrip.com/images/0303v12000ct7e1az16BA.jpg_x000D_
https://dimg04.c-ctrip.com/images/0306312000ct7c9551264.jpg_x000D_
https://dimg04.c-ctrip.com/images/0303012000ct7dlsvD80C.jpg_x000D_
https://dimg04.c-ctrip.com/images/0302v12000ct7go7v6B61.jpg_x000D_
https://dimg04.c-ctrip.com/images/0300l12000ct7d0591300.jpg_x000D_
https://dimg04.c-ctrip.com/images/0303012000ct7ce01F5CA.jpg_x000D_
https://dimg04.c-ctrip.com/images/0306e12000ct7co0fC060.jpg_x000D_
https://dimg04.c-ctrip.com/images/0302n12000ct7g0uvD81B.jpg</t>
  </si>
  <si>
    <t>40387631</t>
  </si>
  <si>
    <t>海南三亚+亚龙湾+海棠湾5日4晚私家团</t>
  </si>
  <si>
    <t>全程五钻酒店+1晚金钻亚特兰蒂斯｜天堂森林鸟巢度假村（可选）赠*游艇出海3H&amp;+后海冲浪+直升机大圈*｜亲子乐园/无边泳池/拍照出片｜专属管家｜亲子/蜜月/父母 | 行程可调</t>
  </si>
  <si>
    <t>无购物无自费成团保障水上乐园车型可选游艇出海无边泳池度假村酒店</t>
  </si>
  <si>
    <t>遇见8度</t>
  </si>
  <si>
    <t>https://dimg04.c-ctrip.com/images/0300g12000cdg68fu8936.jpg_x000D_
https://dimg04.c-ctrip.com/images/0300912000cd8nc3d84E8.jpg_x000D_
https://dimg04.c-ctrip.com/images/0302012000cs3luw53329.jpg_x000D_
https://dimg04.c-ctrip.com/images/0305812000cs3lg86CCCA.jpg_x000D_
https://dimg04.c-ctrip.com/images/0303112000cs3leifFFE9.jpg_x000D_
https://dimg04.c-ctrip.com/images/0302v12000cs3m70y5ACA.jpg_x000D_
https://dimg04.c-ctrip.com/images/0303k12000cs3lmmp5D5C.jpg_x000D_
https://dimg04.c-ctrip.com/images/0301612000cs3m0mjB9E6.jpg_x000D_
https://dimg04.c-ctrip.com/images/0305n12000cs3m6634739.jpg_x000D_
https://dimg04.c-ctrip.com/images/0303i12000cqvaz183F0E.jpg_x000D_
https://dimg04.c-ctrip.com/images/0303d12000cqva1vfC42E.jpg_x000D_
https://dimg04.c-ctrip.com/images/0305512000cs3mx0i6DE1.jpg_x000D_
https://dimg04.c-ctrip.com/images/0300b12000cqv9z0797A3.jpg_x000D_
https://dimg04.c-ctrip.com/images/0300j12000cs3mjtq6FF0.jpg_x000D_
https://dimg04.c-ctrip.com/images/0305y12000cqvb3cgE383.jpg_x000D_
https://dimg04.c-ctrip.com/images/0306012000cqva0ur92E6.jpg_x000D_
https://dimg04.c-ctrip.com/images/0307212000cs8ss4rFA1B.jpg_x000D_
https://dimg04.c-ctrip.com/images/0300z12000cqvb5bk2345.jpg_x000D_
https://dimg04.c-ctrip.com/images/0304q12000cqvbozw3578.jpg_x000D_
https://dimg04.c-ctrip.com/images/0306f12000cqy6ny0B074.jpg_x000D_
https://dimg04.c-ctrip.com/images/0305m12000cqy6rbe2A7F.jpg_x000D_
https://dimg04.c-ctrip.com/images/0301q12000cqy6asl126B.jpg_x000D_
https://dimg04.c-ctrip.com/images/0305212000cqy5vuf1FDA.jpg_x000D_
https://dimg04.c-ctrip.com/images/0306s12000cqy64w4F5FD.jpg_x000D_
https://dimg04.c-ctrip.com/images/0302712000cqy62bvB94C.jpg_x000D_
https://dimg04.c-ctrip.com/images/0305z12000cqy66e30DAE.jpg_x000D_
https://dimg04.c-ctrip.com/images/0305t12000cqy6g71E29E.jpg_x000D_
https://dimg04.c-ctrip.com/images/0302m12000cpu7lme650B.jpg_x000D_
https://dimg04.c-ctrip.com/images/0301m12000cpu7kqw3E45.jpg_x000D_
https://dimg04.c-ctrip.com/images/0303d12000cpu7jxx16B0.jpg_x000D_
https://dimg04.c-ctrip.com/images/0305f12000cpu7kii5B02.jpg_x000D_
https://dimg04.c-ctrip.com/images/0306n12000cpu7crhD8D3.jpg_x000D_
https://dimg04.c-ctrip.com/images/0304912000co6ksa13740.jpg_x000D_
https://dimg04.c-ctrip.com/images/0304y12000co6l4qw88DF.jpg_x000D_
https://dimg04.c-ctrip.com/images/0300312000cpu6klj14A7.jpg</t>
  </si>
  <si>
    <t>火车往返 暂无可售</t>
  </si>
  <si>
    <t>40399711</t>
  </si>
  <si>
    <t>『奢居·亚特一线海景』享水世界&amp;水族馆，1单1团·景点任搭+蜈支洲岛|西岛|分界洲|森林|南山|游艇|直升机|冲浪|赶海|多赠一日包车Standby+亲子/蜜月/家庭游+多人价优</t>
  </si>
  <si>
    <t>可加购导游服务无购物无自费成团保障水上乐园车型可选</t>
  </si>
  <si>
    <t>https://dimg04.c-ctrip.com/images/0303c12000bpykw64E64A.jpg_x000D_
https://dimg04.c-ctrip.com/images/0305112000du2u23hB066.jpg_x000D_
https://dimg04.c-ctrip.com/images/0302212000bpyl6rd317F.jpg_x000D_
https://dimg04.c-ctrip.com/images/0302r12000bpyl2b189E1.jpg_x000D_
https://dimg04.c-ctrip.com/images/0305i12000bpyla1c0C21.jpg_x000D_
https://dimg04.c-ctrip.com/images/0300o12000bpyl9kr8E03.jpg_x000D_
https://dimg04.c-ctrip.com/images/0303n12000bpyl00057DC.jpg_x000D_
https://dimg04.c-ctrip.com/images/0301q12000bpylnqv2F4D.jpg_x000D_
https://dimg04.c-ctrip.com/images/0306312000bpylkgqCB4F.jpg_x000D_
https://dimg04.c-ctrip.com/images/0305812000bpylg3uD7E8.jpg_x000D_
https://dimg04.c-ctrip.com/images/0302j12000bpyls3u2738.jpg_x000D_
https://dimg04.c-ctrip.com/images/0304n12000bpylq5gB5D3.jpg_x000D_
https://dimg04.c-ctrip.com/images/0304812000bpylia5C762.jpg_x000D_
https://dimg04.c-ctrip.com/images/0301g12000bpylgibA89F.jpg_x000D_
https://dimg04.c-ctrip.com/images/0300b12000bpyljf07FC8.jpg_x000D_
https://dimg04.c-ctrip.com/images/0303k12000bpylouy3194.jpg_x000D_
https://dimg04.c-ctrip.com/images/0302c12000crmumth9726.jpg</t>
  </si>
  <si>
    <t>40460983</t>
  </si>
  <si>
    <t>🏅奢居·亚龙湾酒店「高端定制游」一单一团·纯玩0购|3日专车·景点10选3+椰子鸡火锅+岛屿|雨林|人文|玩水类「亚特水世界|天涯露营帐篷|出海海钓|游艇·直升机」出行礼遇（含机票）</t>
  </si>
  <si>
    <t>可加购导游服务无购物无自费成团保障亲子甄选海岛森林车型可选游艇出海椰子鸡</t>
  </si>
  <si>
    <t>https://dimg04.c-ctrip.com/images/0304v12000df1hb39DBE7.jpg_x000D_
https://dimg04.c-ctrip.com/images/0303m12000df1gigm86F7.jpg_x000D_
https://dimg04.c-ctrip.com/images/0304d12000df1h36e5B82.jpg_x000D_
https://dimg04.c-ctrip.com/images/0301y12000df1h1em091C.jpg_x000D_
https://dimg04.c-ctrip.com/images/0305812000df1h2tgDE4A.jpg_x000D_
https://dimg04.c-ctrip.com/images/0305p12000df1h6xs2082.jpg_x000D_
https://dimg04.c-ctrip.com/images/0301b12000df1gw5c3123.jpg_x000D_
https://dimg04.c-ctrip.com/images/0302q12000df1gsye299F.jpg_x000D_
https://dimg04.c-ctrip.com/images/0304p12000df1gvbw3DB7.jpg_x000D_
https://dimg04.c-ctrip.com/images/0304d12000df1gwx96297.jpg_x000D_
https://dimg04.c-ctrip.com/images/0304112000df1hkgiF69E.jpg_x000D_
https://dimg04.c-ctrip.com/images/0301312000df1hhks88BC.jpg_x000D_
https://dimg04.c-ctrip.com/images/0300s12000df1h7pb8491.jpg_x000D_
https://dimg04.c-ctrip.com/images/0304r12000df1h2i8EAED.jpg_x000D_
https://dimg04.c-ctrip.com/images/0304i12000df1h0csB0D8.jpg_x000D_
https://dimg04.c-ctrip.com/images/0302u12000df1hdjs5B5F.jpg_x000D_
https://dimg04.c-ctrip.com/images/0303n12000df1hge0B2A8.jpg_x000D_
https://dimg04.c-ctrip.com/images/0306112000df1hc0xC4B0.jpg_x000D_
https://dimg04.c-ctrip.com/images/0300512000df1gyggBA1D.jpg_x000D_
https://dimg04.c-ctrip.com/images/0302c12000crmumth9726.jpg</t>
  </si>
  <si>
    <t>40606459</t>
  </si>
  <si>
    <t>自驾游「海口2晚+文昌2晚 | 含4x24H租车&amp;海口机场免费取还车」骑楼老街喝"老爸茶"，探访文昌航天城，铜鼓岭，春光椰子王国等……体验体会海南人文风情&amp;地道美食&amp;超美海景！</t>
  </si>
  <si>
    <t>https://dimg04.c-ctrip.com/images/0305a120008lasofr9B18.png_x000D_
https://dimg04.c-ctrip.com/images/0304h12000841xu2q3E94.jpg_x000D_
https://dimg04.c-ctrip.com/images/0303s120008d381ov26B9.png_x000D_
https://dimg04.c-ctrip.com/images/03028120008xuell58DCD.png</t>
  </si>
  <si>
    <t>40632746</t>
  </si>
  <si>
    <t>海南三亚+蜈支洲岛4日3晚私家团</t>
  </si>
  <si>
    <t>『轻松短途游』2天专属包车游 丨打卡情侣圣地“东方马尔代夫”蜈支洲岛“/小众渔村“西岛”+《非诚勿扰》取景地天堂森林公园+沙滩/呀诺达/南山108米观音3选1丨管家1对1服务+接送机</t>
  </si>
  <si>
    <t>可加购导游服务无购物无自费成团保障海滨/沙滩海岛车型可选</t>
  </si>
  <si>
    <t>https://dimg04.c-ctrip.com/images/0305n12000cwjgx74C686.jpg_x000D_
https://dimg04.c-ctrip.com/images/0300u12000cwjgvb1BE22.jpg_x000D_
https://dimg04.c-ctrip.com/images/0301y12000cwjbuvtD133.jpg_x000D_
https://dimg04.c-ctrip.com/images/0302812000cwjbp321A7A.jpg_x000D_
https://dimg04.c-ctrip.com/images/0305s12000cwjbmo16B85.jpg_x000D_
https://dimg04.c-ctrip.com/images/0304z12000cwjcfrk1A12.jpg_x000D_
https://dimg04.c-ctrip.com/images/0304y12000cwjc661DE1A.jpg_x000D_
https://dimg04.c-ctrip.com/images/0302k12000cwjc4ln5B65.jpg_x000D_
https://dimg04.c-ctrip.com/images/0306112000cwjbwk2E8EA.jpg</t>
  </si>
  <si>
    <t>40634605</t>
  </si>
  <si>
    <t>三亚+蜈支洲岛+三亚千古情+南山+天堂森林公园5日4晚跟团游</t>
  </si>
  <si>
    <t>「升级2晚5钻酒店」&lt;精华景点·全含&gt;5A蜈支洲岛（含门船票）+南山+千古情（含演出）+森林公园（含观光车）+天涯海角【微管家+导游服务】『入住舒适酒店』</t>
  </si>
  <si>
    <t>错峰特惠无自费成团保障海岛森林海鲜餐</t>
  </si>
  <si>
    <t>https://dimg04.c-ctrip.com/images/0301q12000bqif5ds1877.jpg_x000D_
https://dimg04.c-ctrip.com/images/0305912000cspj7q64C7F.jpg_x000D_
https://dimg04.c-ctrip.com/images/0304l12000cspj6vf6F99.jpg_x000D_
https://dimg04.c-ctrip.com/images/0302j12000cspj8ga41DC.jpg_x000D_
https://dimg04.c-ctrip.com/images/0300u12000cspj2uq4052.jpg</t>
  </si>
  <si>
    <t>海口双飞往返¥2136起_x000D_
仅含来程单程机票 ¥1527起</t>
  </si>
  <si>
    <t>40789944</t>
  </si>
  <si>
    <t>错峰出游『私享深度游』3日专车游-潮流玩海·游艇出海&amp;直升机/赶海/冲浪|海岛踏浪|热带雨林or南山祈福等任选【国际品牌/海景房/亚特兰蒂斯等5钻酒店自选】三亚接送机+专属司机&amp;线上管家+赠儿童礼包</t>
  </si>
  <si>
    <t>平头哥旅行</t>
  </si>
  <si>
    <t>https://dimg04.c-ctrip.com/images/0303812000dmsr3kiDC7D.jpg_x000D_
https://dimg04.c-ctrip.com/images/0305412000dmsraom7108.jpg_x000D_
https://dimg04.c-ctrip.com/images/0303712000dzjkq1p8572.jpg_x000D_
https://dimg04.c-ctrip.com/images/0305t12000dmsr7q6F67E.jpg_x000D_
https://dimg04.c-ctrip.com/images/0302912000dmsrhre6A9E.jpg_x000D_
https://dimg04.c-ctrip.com/images/0304k12000dmsrgoyE8F7.jpg_x000D_
https://dimg04.c-ctrip.com/images/0301r12000dmuhwjy7D53.jpg_x000D_
https://dimg04.c-ctrip.com/images/0306z12000dmsr9ilF50D.jpg_x000D_
https://dimg04.c-ctrip.com/images/0306k12000dmsr3q8532F.jpg_x000D_
https://dimg04.c-ctrip.com/images/0304f12000dmsr65p4115.jpg_x000D_
https://dimg04.c-ctrip.com/images/0301g12000dmss3zr0E55.jpg_x000D_
https://dimg04.c-ctrip.com/images/0302h12000dmsrsry9592.jpg_x000D_
https://dimg04.c-ctrip.com/images/0303612000dmsrr9097EE.jpg</t>
  </si>
  <si>
    <t>40895201</t>
  </si>
  <si>
    <t>https://dimg04.c-ctrip.com/images/0305f12000au5lzaw3EE4.jpg_x000D_
https://dimg04.c-ctrip.com/images/0305d12000cyw7hpt7DFB.jpg_x000D_
https://dimg04.c-ctrip.com/images/0301v1200094yft313D5F.jpg_x000D_
https://dimg04.c-ctrip.com/images/0302v1200094yg67oE594.jpg_x000D_
https://dimg04.c-ctrip.com/images/030121200094yg10uD88A.jpg_x000D_
https://dimg04.c-ctrip.com/images/030431200094yfugx7AA3.jpg_x000D_
https://dimg04.c-ctrip.com/images/0303o1200094yfwulD8EE.jpg_x000D_
https://dimg04.c-ctrip.com/images/030431200094yg9teE1B9.jpg_x000D_
https://dimg04.c-ctrip.com/images/0305l1200094yg3os2294.jpg_x000D_
https://dimg04.c-ctrip.com/images/0304z1200094yfwaj9C44.jpg_x000D_
https://dimg04.c-ctrip.com/images/0303u12000955cgmz15C1.jpg_x000D_
https://dimg04.c-ctrip.com/images/0305i1200094yg10z8CE4.jpg_x000D_
https://dimg04.c-ctrip.com/images/030501200094yfuh670A9.jpg_x000D_
https://dimg04.c-ctrip.com/images/0302t1200094yfwus605E.jpg_x000D_
https://dimg04.c-ctrip.com/images/0301o12000au42qng5457.jpg_x000D_
https://dimg04.c-ctrip.com/images/0304q1200094yg3oz6B63.jpg_x000D_
https://dimg04.c-ctrip.com/images/0304u1200094yg2q019A8.jpg_x000D_
https://dimg04.c-ctrip.com/images/0306a1200094yfnhlE830.jpg_x000D_
https://dimg04.c-ctrip.com/images/0303a1200094yfshc54A4.jpg_x000D_
https://dimg04.c-ctrip.com/images/030341200094yfdstD036.jpg_x000D_
https://dimg04.c-ctrip.com/images/0302e1200094yfg1t1CEB.jpg_x000D_
https://dimg04.c-ctrip.com/images/0301y1200094yft3p893B.jpg_x000D_
https://dimg04.c-ctrip.com/images/0305n1200094yg68n9B70.jpg_x000D_
https://dimg04.c-ctrip.com/images/0306s1200094yfwat443C.jpg_x000D_
https://dimg04.c-ctrip.com/images/030201200094yg11bA4AD.jpg_x000D_
https://dimg04.c-ctrip.com/images/0306t1200094yfuhg314A.jpg_x000D_
https://dimg04.c-ctrip.com/images/0300c1200094yg3paCF91.jpg</t>
  </si>
  <si>
    <t>41107419</t>
  </si>
  <si>
    <t>文昌+三亚5日自由行</t>
  </si>
  <si>
    <t>『海口进 三亚出』文昌1晚+三亚3晚，入住全程5钻酒店享休闲假期，行摄椰林海岸，尝遍海南地道美食，打卡航天卫星发射基地，游三亚亚特兰蒂斯，免税店嗨购！</t>
  </si>
  <si>
    <t>https://dimg03.c-ctrip.com/images/fd/tg/g2/M09/87/7F/Cghzf1WwraWAF_CbACqcKQz-Xp4734_C_440_245.jpg_x000D_
https://dimg03.c-ctrip.com/images/fd/tg/g2/M03/8B/A1/CghzgFWw4KaAEMS5ABHilp9LU4s920_C_440_245.jpg</t>
  </si>
  <si>
    <t>41122659</t>
  </si>
  <si>
    <t>赠专车接送机「天域 4晚」带小童甄选！不出酒店门 照样玩尽兴 享唯美海滩景致！国潮亲子酒店 “躺平式”带娃！每天20+花young活动·亲子教练带娃玩·滨海小火车·玩沙滩·树荫泳池不怕晒！</t>
  </si>
  <si>
    <t>亲子甄选全程五星酒店入住亲子榜单酒店海滨/沙滩海岛</t>
  </si>
  <si>
    <t>https://dimg04.c-ctrip.com/images/300d1700000136phwD7EA.jpg_x000D_
https://dimg04.c-ctrip.com/images/0306i1200095oqnh07AF9.jpg_x000D_
https://dimg04.c-ctrip.com/images/300p1800000141gby91A5.jpg</t>
  </si>
  <si>
    <t>41153114</t>
  </si>
  <si>
    <t>三亚+蜈支洲岛+南山+水上帆船6日5晚拼小团</t>
  </si>
  <si>
    <t>『9人轻奢小团·帆船出海（赠送海上超跑）』全程性价比5钻/海景房任选 嗨玩5A蜈支洲岛.VIP上岛特权|南山祈福|天堂森林公园|亚龙湾沙滩旅拍|24H专车接送机/站 0等待</t>
  </si>
  <si>
    <t>拼小团无购物成团保障海滨/沙滩海岛森林寺院祈福帆船出海</t>
  </si>
  <si>
    <t>https://dimg04.c-ctrip.com/images/0305y12000crwk2ub834D.jpg_x000D_
https://dimg04.c-ctrip.com/images/0302t12000d9xcmnzC378.jpg_x000D_
https://dimg04.c-ctrip.com/images/0300z12000d1qs18zC9D2.jpg_x000D_
https://dimg04.c-ctrip.com/images/0305p12000crwk3o6EBF0.jpg_x000D_
https://dimg04.c-ctrip.com/images/0302n12000crwk1a62F7C.jpg_x000D_
https://dimg04.c-ctrip.com/images/0300u12000dg3yo4q2ADB.jpg_x000D_
https://dimg04.c-ctrip.com/images/0301o12000crwk0xu0AE8.jpg_x000D_
https://dimg04.c-ctrip.com/images/0306l12000crwk3o82C93.jpg_x000D_
https://dimg04.c-ctrip.com/images/0300u12000crwk49jBE2D.jpg_x000D_
https://dimg04.c-ctrip.com/images/0304i12000de9xk2n0BE9.jpg_x000D_
https://dimg04.c-ctrip.com/images/0306012000crwk43879DD.jpg_x000D_
https://dimg04.c-ctrip.com/images/0303k12000cs4erx42BA6.jpg_x000D_
https://dimg04.c-ctrip.com/images/0302r12000cxuv2p24F98.jpg</t>
  </si>
  <si>
    <t>5钻性价比酒店¥3039起_x000D_
东南亚风国际品牌-国光豪生 ¥3529起_x000D_
红树林度假区·3家可选 ¥3329起_x000D_
特价套房酒店 ¥3672起_x000D_
网红打卡泳池+一线海景酒店 ¥4122起</t>
  </si>
  <si>
    <t>42030252</t>
  </si>
  <si>
    <t>24小时免费接送机 纯玩0购物 三亚升级5钻酒店【蜈支洲岛+槟榔谷+南湾猴岛+赶海捕鱼+南山(海上观音)+大小洞天+特色正餐(簸箕餐+水果宴+养生素斋)】</t>
  </si>
  <si>
    <t>无购物成团保障3期免息海岛当地特色美食</t>
  </si>
  <si>
    <t>https://dimg04.c-ctrip.com/images/0305k12000chblf8y8645.jpg_x000D_
https://dimg04.c-ctrip.com/images/0306y12000cok2zo2BB72.jpg_x000D_
https://dimg04.c-ctrip.com/images/0302r12000cr730yvB3B7.jpg_x000D_
https://dimg04.c-ctrip.com/images/0300212000cr73f7f086E.jpg_x000D_
https://dimg04.c-ctrip.com/images/0304l12000cr73gr3BC8A.jpg_x000D_
https://dimg04.c-ctrip.com/images/0300q12000cr73qnwA718.jpg</t>
  </si>
  <si>
    <t>飞机往返¥2548起_x000D_
含去程机票回程自理 ¥1939起</t>
  </si>
  <si>
    <t>42115171</t>
  </si>
  <si>
    <t>三亚+蜈支洲岛+南山寺+亚龙湾热带天堂森林公园+天涯海角4日3晚跟团游</t>
  </si>
  <si>
    <t>{爸妈游}{亲子}{朋友} 预算低，含金量高，景点多！2天打卡三亚经典线路丨赠送24小时接送机+24H在线管家服务｜赠椰梦长廊海边旅拍</t>
  </si>
  <si>
    <t>无购物成团保障70岁须陪同海滨/沙滩海岛森林寺院祈福</t>
  </si>
  <si>
    <t>https://dimg04.c-ctrip.com/images/0301912000dn241dj4482.jpg_x000D_
https://dimg04.c-ctrip.com/images/0300y12000dn22lvoBAC9.jpg_x000D_
https://dimg04.c-ctrip.com/images/0305l12000dn24rc8943E.jpg_x000D_
https://dimg04.c-ctrip.com/images/0304p12000dn224awD7B4.jpg_x000D_
https://dimg04.c-ctrip.com/images/0300912000dn220fc284B.jpg_x000D_
https://dimg04.c-ctrip.com/images/0305y12000dn22cgpE9A0.jpg_x000D_
https://dimg04.c-ctrip.com/images/0305h12000dn21uk74AA4.jpg_x000D_
https://dimg04.c-ctrip.com/images/0304s12000dn220sf33F1.jpg_x000D_
https://dimg04.c-ctrip.com/images/0303r12000dn22g3wAC23.jpg</t>
  </si>
  <si>
    <t>特惠版！近海4钻精品酒店¥2156起_x000D_
高端5钻精选版酒店-房型任选 ¥2137起</t>
  </si>
  <si>
    <t>42194239</t>
  </si>
  <si>
    <t>三亚+蜈支洲岛+南山寺+亚龙湾热带天堂森林公园5日4晚跟团游</t>
  </si>
  <si>
    <t>2天自由行+2天打卡三亚经典线路！升级游艇出海（含浮潜、海钓。摩托艇/香蕉船）+直升机体验丨赠送24小时接送机+24H在线管家服务｜赠椰梦长廊海边旅拍</t>
  </si>
  <si>
    <t>无购物成团保障70岁须陪同海滨/沙滩海岛森林寺院祈福潜水体验游艇出海</t>
  </si>
  <si>
    <t>https://dimg04.c-ctrip.com/images/0306r12000dngm4r5AE52.jpg_x000D_
https://dimg04.c-ctrip.com/images/0303412000dngluhg83D5.jpg_x000D_
https://dimg04.c-ctrip.com/images/0302712000dngm9xl9541.jpg_x000D_
https://dimg04.c-ctrip.com/images/0306712000dngm23f3D67.jpg_x000D_
https://dimg04.c-ctrip.com/images/0305612000dngln8l1955.jpg_x000D_
https://dimg04.c-ctrip.com/images/0303i12000dnglrulE562.jpg_x000D_
https://dimg04.c-ctrip.com/images/0301712000dnglpcmC54A.jpg_x000D_
https://dimg04.c-ctrip.com/images/0304h12000dngljffF97C.jpg</t>
  </si>
  <si>
    <t>特惠版！近海4钻精品酒店¥2383起_x000D_
高端5钻精选版酒店-房型任选 ¥2498起</t>
  </si>
  <si>
    <t>42194839</t>
  </si>
  <si>
    <t>『老友活力游 金牌导游+4大特色餐升级+享VIP通道特权』可选国光/喜来登180度海景房/|升级亚特等|南山108米观音赠直达电瓶车|森林公园+雨林自助+沙滩旅拍|海鲜椰子鸡打边炉+四大名菜 专车接送机</t>
  </si>
  <si>
    <t>https://dimg04.c-ctrip.com/images/0306012000devkkj0C87D.jpg_x000D_
https://dimg04.c-ctrip.com/images/0301h12000devkdg2E1AA.jpg_x000D_
https://dimg04.c-ctrip.com/images/0302412000dera19rDC2D.jpg_x000D_
https://dimg04.c-ctrip.com/images/0301w12000derag7e3049.jpg_x000D_
https://dimg04.c-ctrip.com/images/0304i12000deram229043.jpg_x000D_
https://dimg04.c-ctrip.com/images/0301q12000der9jjo9394.jpg_x000D_
https://dimg04.c-ctrip.com/images/0302812000derabnb1839.jpg_x000D_
https://dimg04.c-ctrip.com/images/0306z12000der9srrD81E.jpg_x000D_
https://dimg04.c-ctrip.com/images/0300212000derag03AA95.jpg_x000D_
https://dimg04.c-ctrip.com/images/0305x12000cwa2v9n2364.jpg</t>
  </si>
  <si>
    <t>明星款·东南亚风-国光豪生酒店¥2907起_x000D_
爆品！抢！限量免升海景 ¥2413起_x000D_
轻奢·高点评·温德姆 ¥2961起_x000D_
福朋喜来登180海景国际品牌1 ¥2891起_x000D_
升级1晚亚特*畅玩水世界 ¥3123起</t>
  </si>
  <si>
    <t>42197324</t>
  </si>
  <si>
    <t>海南海口+蜈支洲岛+南山+三亚6日5晚跟团游</t>
  </si>
  <si>
    <t>「升级3晚·国际品牌酒店·温德姆/希尔顿/喜来登」&lt;精华景点·全含&gt;5A蜈支洲岛（含门船票）+5A南山海上观音+5A呀诺达（含观光车）+5A大小洞天【微管家+导游服务】老友安心游</t>
  </si>
  <si>
    <t>无自费成团保障森林海鲜餐</t>
  </si>
  <si>
    <t>新国旅旅行</t>
  </si>
  <si>
    <t>https://dimg04.c-ctrip.com/images/0302v12000cf00qth0CDC.jpg_x000D_
https://dimg04.c-ctrip.com/images/0304612000cf00mpp0280.jpg_x000D_
https://dimg04.c-ctrip.com/images/0303l12000cf00t0sE0B1.jpg_x000D_
https://dimg04.c-ctrip.com/images/0302t12000cf00uheDCFD.jpg_x000D_
https://dimg04.c-ctrip.com/images/0304r12000cf00v6p8335.jpg</t>
  </si>
  <si>
    <t>42245451</t>
  </si>
  <si>
    <t>海南三亚+三亚亚特兰蒂斯度假区5日4晚私家团</t>
  </si>
  <si>
    <t>『明星同款•尾波冲浪（VIP包艇）』玻璃海岛·森呼吸雨林·趣味赶海·直升机·海边旅拍 | 畅玩亚特水世界+水族馆「三亚5钻酒店+升级入住亚特酒店」 {VIP专车出游}一单一团</t>
  </si>
  <si>
    <t>无购物无自费成团保障海滨/沙滩水上乐园车型可选</t>
  </si>
  <si>
    <t>https://dimg04.c-ctrip.com/images/0304k12000d1bueke6689.jpg_x000D_
https://dimg04.c-ctrip.com/images/0304d12000992s36c2202.jpg</t>
  </si>
  <si>
    <t>42776761</t>
  </si>
  <si>
    <t>三亚+陵水+分界洲岛5日4晚私家团</t>
  </si>
  <si>
    <t>『幼崽游玩季』探访陵水网红陆龟基地投喂萌萌土拨鼠+分界洲岛亲近魔鬼鱼；热门景点5选1：蜈支洲岛/呀诺达/森林公园/南山/亚特水族馆；2天包车游|1单1团| VIP专车服务|24H微信管家</t>
  </si>
  <si>
    <t>https://dimg04.c-ctrip.com/images/0304012000di6v5ee7D84.jpg</t>
  </si>
  <si>
    <t>三亚1晚+陵水2晚+三亚1晚 ¥4338起</t>
  </si>
  <si>
    <t>43073616</t>
  </si>
  <si>
    <t>优选三亚4日3晚私家团</t>
  </si>
  <si>
    <t>『小长假优选 | 仅含去程机票』3日专车游-热门玩乐10选4:南山祈福 | 海岛踏浪 | 游艇出海&amp;直升机 | 热带雨林 | 趣味赶海 | 冲浪等【精选5钻酒店自选】三亚24H接送机+赠儿童挖沙工具</t>
  </si>
  <si>
    <t>可加购导游服务无购物无自费成团保障亲子甄选海岛车型可选自选酒店</t>
  </si>
  <si>
    <t>https://dimg04.c-ctrip.com/images/0305s12000dwbvrvnDA28.jpg_x000D_
https://dimg04.c-ctrip.com/images/0304h12000dwbesgxC688.jpg_x000D_
https://dimg04.c-ctrip.com/images/0304212000e166y5o0FA5.jpg_x000D_
https://dimg04.c-ctrip.com/images/0301p12000dwbf9ohA036.jpg_x000D_
https://dimg04.c-ctrip.com/images/0302712000dwbejppDEC0.jpg_x000D_
https://dimg04.c-ctrip.com/images/0303z12000dwben9p9189.jpg_x000D_
https://dimg04.c-ctrip.com/images/0306u12000dwbffrjF7F4.jpg_x000D_
https://dimg04.c-ctrip.com/images/0303p12000dwbeyi6AA91.jpg_x000D_
https://dimg04.c-ctrip.com/images/0304d12000dwbf3lj384C.jpg_x000D_
https://dimg04.c-ctrip.com/images/0301d12000dwbetwlF20D.jpg_x000D_
https://dimg04.c-ctrip.com/images/0301h12000dwbexpr6F43.jpg_x000D_
https://dimg04.c-ctrip.com/images/0302c12000dwbew6iCC96.jpg_x000D_
https://dimg04.c-ctrip.com/images/0302m12000dwbezwa6487.jpg_x000D_
https://dimg04.c-ctrip.com/images/0303j12000dwbemd7C7A6.jpg_x000D_
https://dimg04.c-ctrip.com/images/0305812000dwberbmAC8B.jpg</t>
  </si>
  <si>
    <t>43241908</t>
  </si>
  <si>
    <t>1单1团·半自由行『雨林森呼吸|海岛乐逍遥|南山抱佛脚6选1+悠闲玩法-千古情|亚龙湾潜水|亚特水世界|海上F1卡丁船|海洋欢乐世界|直升机+游艇观光|摩托艇7选2』优选高口碑当地通司机+赠儿童挖沙工具</t>
  </si>
  <si>
    <t>无购物无自费成团保障亲子甄选车型可选</t>
  </si>
  <si>
    <t>https://dimg04.c-ctrip.com/images/0303h12000dtaknkd4400.jpg_x000D_
https://dimg04.c-ctrip.com/images/0302x12000dlrriijF66C.png_x000D_
https://dimg04.c-ctrip.com/images/0304112000e3k9ngoBE47.png_x000D_
https://dimg04.c-ctrip.com/images/0301d12000dlrr9596E33.png_x000D_
https://dimg04.c-ctrip.com/images/0306b12000dlrrll68E0F.png_x000D_
https://dimg04.c-ctrip.com/images/0305612000dlrrgl190A4.png_x000D_
https://dimg04.c-ctrip.com/images/0300c12000dlrrc3zB91C.png_x000D_
https://dimg04.c-ctrip.com/images/0301z12000e3irrm63A15.png_x000D_
https://dimg04.c-ctrip.com/images/0306u12000e3jyxmo6830.png_x000D_
https://dimg04.c-ctrip.com/images/0305112000dlrrshm1510.png_x000D_
https://dimg04.c-ctrip.com/images/0304212000dlrrs44B928.png_x000D_
https://dimg04.c-ctrip.com/images/0305b12000dlrrjoj6E0C.png_x000D_
https://dimg04.c-ctrip.com/images/0301q12000dlrrtp9EC58.png</t>
  </si>
  <si>
    <t>43396793</t>
  </si>
  <si>
    <t>端午度假松弛感!「游艇+直升机 | 亚特水世界 | 冲浪 | 潜水体验 | 洞穴下午茶·人气线路6选1+海岛 | 雨林 | 玩乐等·景点9选2」『三亚24H接送机+口碑当地通司机+线上管家服务』立减400元/成人</t>
  </si>
  <si>
    <t>无购物无自费成团保障随行旅拍车型可选</t>
  </si>
  <si>
    <t>https://dimg04.c-ctrip.com/images/0305h12000e43lhdi5FCF.jpg_x000D_
https://dimg04.c-ctrip.com/images/0302j12000e43l3yeDB86.jpg_x000D_
https://dimg04.c-ctrip.com/images/0306912000dre02gv1676.jpg_x000D_
https://dimg04.c-ctrip.com/images/0303t12000cokl14e05C8.jpg_x000D_
https://dimg04.c-ctrip.com/images/0305s120009zd89eq0DAB.jpg_x000D_
https://dimg04.c-ctrip.com/images/0303b12000drdbrfa174A.jpg_x000D_
https://dimg04.c-ctrip.com/images/0305x12000b3t2tcyEA24.jpg_x000D_
https://dimg04.c-ctrip.com/images/0305u12000drdax5gA910.jpg_x000D_
https://dimg04.c-ctrip.com/images/0300212000drdbtbnE5AA.jpg_x000D_
https://dimg04.c-ctrip.com/images/0302f120009zd7zsg6952.jpg_x000D_
https://dimg04.c-ctrip.com/images/0303912000b3t38m2A6FF.jpg_x000D_
https://dimg04.c-ctrip.com/images/0304c12000cw5sdk4670A.jpg_x000D_
https://dimg04.c-ctrip.com/images/0305c120009zdpnas4C25.jpg_x000D_
https://dimg04.c-ctrip.com/images/0304o120009z2u7jqD679.jpg_x000D_
https://dimg04.c-ctrip.com/images/0305b12000b56if3pF600.jpg_x000D_
https://dimg04.c-ctrip.com/images/0305e120009z2tzf5AD04.jpg_x000D_
https://dimg04.c-ctrip.com/images/0304q120009z2u26m35FF.jpg_x000D_
https://dimg04.c-ctrip.com/images/0305i120009z2u2ru36BA.jpg_x000D_
https://dimg04.c-ctrip.com/images/0304s12000a3r0fju3589.jpg_x000D_
https://dimg04.c-ctrip.com/images/0302f120009z2x8kuAA62.jpg</t>
  </si>
  <si>
    <t>43422172</t>
  </si>
  <si>
    <t>【纯玩爆品】AB线海口往返+2晚升三亚限时升5钻海景房+赠260元/人的娘子军表演|CD线住分界洲岛上5钻酒店*享180海景房*畅玩沙滩篝火派对|EF线5钻海景+赠旅拍+亚特水世界/水族馆/游艇直升机/3选1|</t>
  </si>
  <si>
    <t>错峰特惠无购物成团保障海岛</t>
  </si>
  <si>
    <t>托马斯集团</t>
  </si>
  <si>
    <t>https://dimg04.c-ctrip.com/images/0302p12000drt7px80C87.jpg_x000D_
https://dimg04.c-ctrip.com/images/0305i12000drt0u1nCED9.png</t>
  </si>
  <si>
    <t>海口进出🔥三亚免升五钻海景¥2099起_x000D_
海口进出+三亚住中心皇冠等酒 ¥2789起_x000D_
爆品🔥住分界洲岛上5钻酒店 ¥2340起_x000D_
住分界洲岛上+1晚5钻海景房 ¥2350起_x000D_
三亚进出🔥四晚5钻酒店自选 ¥2819起_x000D_
三亚进出4晚国际品牌酒店自选 ¥3207起_x000D_
仅含单程机票+行程同C ¥1510起</t>
  </si>
  <si>
    <t>43546215</t>
  </si>
  <si>
    <t>夏日宠儿·蓝色诱惑加倍『经典8选2-海岛|雨林|游艇出海+悠闲6选1-亚特水世界|冲浪|亚龙湾潜水|浮潜体验|海洋欢乐世界』优选5钻酒店-国际品牌/海景房等可选【高口碑司机+线上管家+赠儿童挖沙工具】</t>
  </si>
  <si>
    <t>无购物无自费成团保障亲子甄选车型可选自选酒店</t>
  </si>
  <si>
    <t>https://dimg04.c-ctrip.com/images/0305n12000dt6405aB276.jpg_x000D_
https://dimg04.c-ctrip.com/images/0301n12000dlrrdet2C37.png_x000D_
https://dimg04.c-ctrip.com/images/0306912000e3j4p5b7463.png_x000D_
https://dimg04.c-ctrip.com/images/0301d12000dlrr9596E33.png_x000D_
https://dimg04.c-ctrip.com/images/0306b12000dlrrll68E0F.png_x000D_
https://dimg04.c-ctrip.com/images/0301r12000domkk5o2326.png_x000D_
https://dimg04.c-ctrip.com/images/0300c12000dlrrc3zB91C.png_x000D_
https://dimg04.c-ctrip.com/images/0301z12000e3irrm63A15.png_x000D_
https://dimg04.c-ctrip.com/images/0306u12000e3isfsy10C7.png_x000D_
https://dimg04.c-ctrip.com/images/0304012000domkt36EB29.png_x000D_
https://dimg04.c-ctrip.com/images/0306k12000doml59v5F41.png_x000D_
https://dimg04.c-ctrip.com/images/0301i12000dompci7735B.png_x000D_
https://dimg04.c-ctrip.com/images/0305b12000dlrrjoj6E0C.png_x000D_
https://dimg04.c-ctrip.com/images/0301q12000dlrrtp9EC58.png</t>
  </si>
  <si>
    <t>43588248</t>
  </si>
  <si>
    <t>VIP私人订制※1单1团不拼车※全程5钻酒店享受好睡眠-国际品牌/海景房/升级亚特『选择您喜欢的活动-12选3：海岛探险/绿野仙踪/潜水探秘/游艇直升机/水上玩乐/千古情等』优选司机+线上管家+挖沙工具</t>
  </si>
  <si>
    <t>https://dimg04.c-ctrip.com/images/0305n12000dt6405aB276.jpg_x000D_
https://dimg04.c-ctrip.com/images/0301n12000dlrrdet2C37.png_x000D_
https://dimg04.c-ctrip.com/images/0306712000e3xmmap4A6B.jpg_x000D_
https://dimg04.c-ctrip.com/images/0306412000dqtpiv2014E.jpg_x000D_
https://dimg04.c-ctrip.com/images/0301i12000dqtp6loAED3.jpg_x000D_
https://dimg04.c-ctrip.com/images/0300x12000dqtppvs7C9D.jpg_x000D_
https://dimg04.c-ctrip.com/images/0301z12000e3irrm63A15.png_x000D_
https://dimg04.c-ctrip.com/images/0304h12000e3ktwib8AF2.png_x000D_
https://dimg04.c-ctrip.com/images/0300y12000dqtpfc00BC7.jpg_x000D_
https://dimg04.c-ctrip.com/images/0304j12000dqtphc46A41.jpg_x000D_
https://dimg04.c-ctrip.com/images/0305m12000dqtpudwFC40.jpg_x000D_
https://dimg04.c-ctrip.com/images/0303k12000dqtpjhd6DB1.jpg_x000D_
https://dimg04.c-ctrip.com/images/0300r12000dqtpsc23671.jpg</t>
  </si>
  <si>
    <t>44287307</t>
  </si>
  <si>
    <t>海南6日5晚跟团游</t>
  </si>
  <si>
    <t>【夏季送好礼】上限25人·金牌导游『享蜈支洲岛VIP通道少排3小时+住1晚岛上』可升级2+1头等舱|玩海陆空三选1 游艇出海直升机/亚特水世界/水族馆|环岛游电车|黎家宴|国际酒店品牌自选|24小时接机</t>
  </si>
  <si>
    <t>无购物成团保障70岁须陪同双酒店海岛森林帆船出海游艇出海</t>
  </si>
  <si>
    <t>https://dimg04.c-ctrip.com/images/0300812000drfippa4E14.jpg_x000D_
https://dimg04.c-ctrip.com/images/0300k12000drfimym669A.jpg_x000D_
https://dimg04.c-ctrip.com/images/0302p12000drgshgr2A48.jpg_x000D_
https://dimg04.c-ctrip.com/images/0300e12000dq0zvx47856.jpg_x000D_
https://dimg04.c-ctrip.com/images/0302h12000drfjk2253EB.jpg_x000D_
https://dimg04.c-ctrip.com/images/0306912000drfjjgsDDFA.jpg</t>
  </si>
  <si>
    <t>VIP上岛+升4晚5钻酒店¥3265起_x000D_
VIP上岛+升4晚5钻海景房 ¥3383起_x000D_
VIP上岛+3晚皇冠 豪华房 ¥4515起_x000D_
仅含去程机票 ¥2655起</t>
  </si>
  <si>
    <t>44411296</t>
  </si>
  <si>
    <t>🌞Sea&amp;Blue快乐加倍「🌊玩水3选1:亚龙湾潜水or百福湾潜水or亚特水世界」影视热门取景地·蜈支洲&amp;森林公园+南山海上观音+天涯海角+椰梦长廊·唯美日落{品·海南特色风味餐} 『当地优质司机服务』</t>
  </si>
  <si>
    <t>可加购导游服务无购物无自费成团保障海岛森林寺院祈福潜水体验车型可选</t>
  </si>
  <si>
    <t>https://dimg04.c-ctrip.com/images/0306k12000e6vefjg773F.jpg_x000D_
https://dimg04.c-ctrip.com/images/0303m12000e6ve9d37B4F.jpg_x000D_
https://dimg04.c-ctrip.com/images/0306f12000e6vebynE220.jpg_x000D_
https://dimg04.c-ctrip.com/images/0301a12000e6vdyga4606.jpg_x000D_
https://dimg04.c-ctrip.com/images/0305a12000e6veef88404.jpg_x000D_
https://dimg04.c-ctrip.com/images/0300412000e6vefxz6065.jpg_x000D_
https://dimg04.c-ctrip.com/images/0304w12000e6ve8tqCDE8.jpg_x000D_
https://dimg04.c-ctrip.com/images/0301w12000e6ve1c29977.jpg_x000D_
https://dimg04.c-ctrip.com/images/0300b12000e6ve89nCF75.jpg_x000D_
https://dimg04.c-ctrip.com/images/0302112000e6vef049347.jpg_x000D_
https://dimg04.c-ctrip.com/images/0306a12000e6viimqBC5F.jpg_x000D_
https://dimg04.c-ctrip.com/images/0300v12000e6viizz6AE9.jpg_x000D_
https://dimg04.c-ctrip.com/images/0300312000e6vj4ui39D1.jpg_x000D_
https://dimg04.c-ctrip.com/images/0304512000e6vin6jE3D2.jpg_x000D_
https://dimg04.c-ctrip.com/images/0302h12000e6vj23c2F25.jpg</t>
  </si>
  <si>
    <t>44899784</t>
  </si>
  <si>
    <t>海南三亚+蜈支洲岛+天涯海角+三亚南山佛教文化苑+三亚亚特兰蒂斯水世界+亚龙湾5日4晚跟团游</t>
  </si>
  <si>
    <t>【经典高端无购物】4晚连住高端酒店|赠送198元/人旅拍|24小时接送机0等待|海南四大名菜|水世界|游艇出海+直升机|108米观音</t>
  </si>
  <si>
    <t>无购物成团保障70岁须陪同海滨/沙滩海岛森林椰子鸡</t>
  </si>
  <si>
    <t>自由随心旅行</t>
  </si>
  <si>
    <t>https://dimg04.c-ctrip.com/images/0305112000e6taar1F2D9.jpg</t>
  </si>
  <si>
    <t>实惠套餐|4钻酒店¥2347起_x000D_
优选四钻|品质无忧 ¥2524起_x000D_
实惠五钻|普通海景房 ¥2748起_x000D_
国际品牌酒店|品质享受 ¥3051起_x000D_
网红选择|潮级玩家 ¥3454起</t>
  </si>
  <si>
    <t>47177</t>
  </si>
  <si>
    <t>高性价比惠玩「特价机票+1晚三亚湾近机场酒店+3晚亚龙湾or海棠湾」首晚过渡酒店 晚抵航班不折腾+后3晚「亚龙湾」亲近海滩·希尔顿·天域·瑞吉等「海棠湾」近cdf免税城·喜来登·红树林·仁恒皇冠等</t>
  </si>
  <si>
    <t>自选酒店海滨/沙滩森林</t>
  </si>
  <si>
    <t>https://dimg04.c-ctrip.com/images/300515000000y9qx3E1FB.jpg_x000D_
https://dimg04.c-ctrip.com/images/300d1700000136phwD7EA.jpg_x000D_
https://dimg04.c-ctrip.com/images/300p1c000001coahw559D.jpg</t>
  </si>
  <si>
    <t>49049</t>
  </si>
  <si>
    <t>含直升机&amp;游艇包车游『高性价比4/5钻好酒店 已为您准备好』含24H专车接送机+1天包车随行 玩转游艇出海+直升机 | 赠取消险&amp;微管家 全程1V1服务『2晚+2晚』宝藏合辑 更有国际品牌</t>
  </si>
  <si>
    <t>攻略完备自选酒店包车游赠取消险（最多赔500）游艇出海</t>
  </si>
  <si>
    <t>49051</t>
  </si>
  <si>
    <t>含2日向导包车-蜈支洲岛/南山/西岛/呀诺达/直升机/游艇等「经典行程9选2」『2晚+3晚 | 4/5钻酒店随心配』4钻宝藏酒店-中央海景海岸 | 爱必侬套房公寓-近亚特 更有5钻国际品牌 亚特等|含24小时接送机</t>
  </si>
  <si>
    <t>5251196</t>
  </si>
  <si>
    <t>『高口碑亲子房 | 为了孩子的童趣梦』『4晚连住不挪窝』20家+亲子严选酒店里的亲子房合辑 孩子玩到不想回家『赠专车接送机各1次』亲子家庭游更省心『玩乐』丰富包车游加购 玩的尽兴玩的放心</t>
  </si>
  <si>
    <t>亲子甄选自选酒店免费接送机/站</t>
  </si>
  <si>
    <t>https://dimg04.c-ctrip.com/images/1mc1212000aq5hqmf7B08_R_380_210.jpg_x000D_
https://dimg04.c-ctrip.com/images/1mc6a12000bwoozt1A650_R_380_210.jpg_x000D_
https://dimg04.c-ctrip.com/images/200713000000uh1261700_R_380_210.jpg_x000D_
https://dimg04.c-ctrip.com/images/200713000000ty3934C9D_R_380_210.jpg_x000D_
https://dimg04.c-ctrip.com/images/0225d12000cfjwofh1AB1_R_380_210.jpg_x000D_
https://dimg04.c-ctrip.com/images/200m170000011fr1f00A1_R_380_210.jpg_x000D_
https://dimg04.c-ctrip.com/images/1mc4d12000bt43npg4771_R_380_210.jpg_x000D_
https://dimg04.c-ctrip.com/images/0AD0f120009ez4dem93DC_R_380_210.jpg_x000D_
https://dimg04.c-ctrip.com/images/0225f12000b02x6bqD985_R_380_210.jpg_x000D_
https://dimg04.c-ctrip.com/images/1mc4s12000ags04ig090D_R_380_210.jpg_x000D_
https://dimg04.c-ctrip.com/images/1mc1i12000c8mk98073C0_R_380_210.jpg_x000D_
https://dimg04.c-ctrip.com/images/1mc1s12000c8mkl4q1712_R_380_210.jpg_x000D_
https://dimg04.c-ctrip.com/images/1mc5112000bml2bkcF732_R_380_210.jpg_x000D_
https://dimg04.c-ctrip.com/images/0203q120009llhsfo6021_R_380_210.jpg_x000D_
https://dimg04.c-ctrip.com/images/0304o120008nkkmu58424.jpg_x000D_
https://dimg04.c-ctrip.com/images/0300t120008nkhtag9514.jpg_x000D_
https://dimg04.c-ctrip.com/images/0301y120008nkhvki3206.jpg_x000D_
https://dimg04.c-ctrip.com/images/0306f120008nsr4pl2456.jpg</t>
  </si>
  <si>
    <t>5550064</t>
  </si>
  <si>
    <t>【3晚+亚龙湾鸟巢1晚】野趣十足的原生态体验·享酒店内电瓶车接送|可选种类丰富的雨林别墅|打卡峭壁无边泳池|口碑极好的泰餐厅|住店客人可免费游玩森林公园|《亲爱的热爱的》取景地</t>
  </si>
  <si>
    <t>攻略完备无边泳池别墅酒店</t>
  </si>
  <si>
    <t>https://dimg04.c-ctrip.com/images/300p1800000141gby91A5.jpg_x000D_
https://dimg04.c-ctrip.com/images/300s0v000000jq2c8E2B5.jpg_x000D_
https://dimg04.c-ctrip.com/images/300k0t000000ii7rb9BB9.jpg_x000D_
https://dimg04.c-ctrip.com/images/300f0u000000jbo1t96BA.jpg_x000D_
https://dimg04.c-ctrip.com/images/300c0t000000ir6wqB953.jpg_x000D_
https://dimg04.c-ctrip.com/images/300f0t000000idxzdEDCD.jpg_x000D_
https://dimg04.c-ctrip.com/images/300513000000vgbpb86F1.jpg_x000D_
https://dimg04.c-ctrip.com/images/30010v000000jurrb392B.jpg_x000D_
https://dimg04.c-ctrip.com/images/30070u000000jsbyx541D.jpg_x000D_
https://dimg04.c-ctrip.com/images/30060s000000hy3m7E859.jpg_x000D_
https://dimg04.c-ctrip.com/images/300o0s000000hwbj62535.jpg_x000D_
https://dimg04.c-ctrip.com/images/300g0s000000hy6490525.jpg</t>
  </si>
  <si>
    <t>6673458</t>
  </si>
  <si>
    <t>赠专车接送机『别墅&amp;泳池Villa 连住4晚』心驰神往的海岛别墅 热卖推荐：亚龙湾-维景国际|迎宾馆|铂尔曼·海棠湾-红树林|万达瑞华·大东海-文华东方|悦榕庄等·甜蜜单卧VS多居 应有尽有</t>
  </si>
  <si>
    <t>攻略完备自选酒店森林免费接送机/站</t>
  </si>
  <si>
    <t>https://dimg04.c-ctrip.com/images/0303e120003npgzl9584C.png_x000D_
https://dimg06.c-ctrip.com/images/0206t120008sgynuiC472_R_380_210.jpg_x000D_
https://dimg07.c-ctrip.com/images/0204p1200085c29se2A28_R_380_210.jpg_x000D_
https://dimg07.c-ctrip.com/images/200a1c000001cssuc0B99_R_380_210.png_x000D_
https://dimg07.c-ctrip.com/images/hotel/75000/74033/bddd59bd165646be86a2e1c8665f284c_R_380_210.jpg_x000D_
https://dimg01.c-ctrip.com/images/200c15000000yep95523F_R_380_210.jpg_x000D_
https://dimg05.c-ctrip.com/images/0AD50120008w33iji0C0A_R_380_210.jpg_x000D_
https://dimg06.c-ctrip.com/images/0AD1f120009f1rqvhB413_R_380_210.jpg_x000D_
https://dimg02.c-ctrip.com/images/02007120002fu81pw0DB8_R_380_210.jpg_x000D_
https://dimg08.c-ctrip.com/images/0224b120008edjqitACBE_R_380_210.jpg_x000D_
https://dimg01.c-ctrip.com/images/0206m1200086uwn3l5653_R_380_210.jpg_x000D_
https://dimg06.c-ctrip.com/images/0203b1200086uwlib652D_R_380_210.jpg_x000D_
https://dimg06.c-ctrip.com/images/0203z1200086uwz0j2B3C_R_380_210.jpg_x000D_
https://dimg03.c-ctrip.com/images/200a170000012204i4E6C_C_380_210.jpg_x000D_
https://dimg03.c-ctrip.com/images/200n15000000ynckk70B2_C_380_210.jpg_x000D_
https://dimg03.c-ctrip.com/images/200d190000017pq0789CE_C_380_210.jpg_x000D_
https://dimg03.c-ctrip.com/images/200j190000017qr26E68B_C_380_210.jpg</t>
  </si>
  <si>
    <t>8255508</t>
  </si>
  <si>
    <t>三亚6日5晚半自助游</t>
  </si>
  <si>
    <t>金牌导游丨2日行程丨亚特水世界/水族馆/游艇3选1+蟹鲍海鲜+雨林自助餐『性价比A线/180度海景B线/大东海哈曼C线/红树林D线/升级亚特E线』天堂森林公园｜蜈支洲岛丨赠专车接送机</t>
  </si>
  <si>
    <t>无购物成团保障3期免息海滨/沙滩海岛森林</t>
  </si>
  <si>
    <t>https://dimg04.c-ctrip.com/images/0303012000c4jicsm11BE.jpg_x000D_
https://dimg04.c-ctrip.com/images/0304112000bxji2kw87D1.jpg_x000D_
https://dimg04.c-ctrip.com/images/0301712000c4iipemD5D6.jpg_x000D_
https://dimg04.c-ctrip.com/images/0301y12000c4j6x0231EE.jpg</t>
  </si>
  <si>
    <t>特价爆单款¥2814起_x000D_
180一线海景（正面看海） ¥3449起_x000D_
亲子哈曼（无边际泳池） ¥2973起_x000D_
一站式度假 ¥2910起_x000D_
升级1晚亚特兰蒂斯 ¥3593起</t>
  </si>
  <si>
    <t>8793949</t>
  </si>
  <si>
    <t>奢宅「St. Regis瑞吉 4晚」赠专车接送机各1次 | 73平米起超大客房·私密感十足的碧蓝海滩·透明恒温泳池·宝宝爱的自带遮阳棚的水滑梯家庭池·卡丁车体验·沙滩抓螃蟹·游园小火车·瑞吉标志性旋转楼梯等</t>
  </si>
  <si>
    <t>攻略完备全程金铂钻酒店入住亲子榜单酒店海滨/沙滩免费接送机/站</t>
  </si>
  <si>
    <t>https://dimg04.c-ctrip.com/images/0304f120008tplae50170.jpg</t>
  </si>
  <si>
    <t>18534445</t>
  </si>
  <si>
    <t>摄影·呼伦贝尔+阿尔山+满洲里+额尔古纳+室韦+根河+漠河+北极村+哈尔滨11日9晚跟团游</t>
  </si>
  <si>
    <t>【呼伦贝尔南北环线】拍摄莫日格勒河草原、行走中俄边防公路&amp;穿越大兴安岭+原始森林公园&amp;走进俄罗斯后裔+探寻北极风光+九曲十八弯</t>
  </si>
  <si>
    <t>无购物无自费成团保障湿地草原森林古镇古村全鱼宴东北菜</t>
  </si>
  <si>
    <t>https://dimg04.c-ctrip.com/images/300h1c000001d431bC7EF.jpg_x000D_
https://dimg04.c-ctrip.com/images/0304e120009ni8nx95125.jpg_x000D_
https://dimg04.c-ctrip.com/images/300u1c000001d2hdzCA2F.jpg_x000D_
https://dimg04.c-ctrip.com/images/300o1c000001d1cor54E1.jpg_x000D_
https://dimg04.c-ctrip.com/images/30041c000001d1hpt556F.jpg_x000D_
https://dimg04.c-ctrip.com/images/30071c000001dj6ydCCE8.jpg_x000D_
https://dimg04.c-ctrip.com/images/300w1c000001d8jm756A2.jpg_x000D_
https://dimg04.c-ctrip.com/images/30051e000001f1y2t9D33.jpg_x000D_
https://dimg04.c-ctrip.com/images/300k1c000001d6oya27F6.jpg_x000D_
https://dimg04.c-ctrip.com/images/30041c000001d1hpv352D.jpg</t>
  </si>
  <si>
    <t>黑龙江</t>
  </si>
  <si>
    <t>19560702</t>
  </si>
  <si>
    <t>呼伦贝尔+海拉尔+阿尔山+满洲里7日6晚私家团</t>
  </si>
  <si>
    <t>哈双卧【清爽一夏畅游阿尔山】穿越原始草原+辉河湿地+森林+湖泊｜阿尔山天池+国门景区+水天一线呼伦湖+减压喊泉｜4晚4钻酒店+1晚蒙古包｜玩转私家牧场｜多人享立减</t>
  </si>
  <si>
    <t>可加购导游服务无购物成团保障蒙古包湿地湖泊草原赠取消险博物馆车型可选</t>
  </si>
  <si>
    <t>https://dimg04.c-ctrip.com/images/0304x12000dzva4g636C1.jpg_x000D_
https://dimg04.c-ctrip.com/images/0303912000ds53ty40FA1.jpg_x000D_
https://dimg04.c-ctrip.com/images/0304712000dzv9o461D8C.jpg_x000D_
https://dimg04.c-ctrip.com/images/0301w12000dzv9sn2DCA2.jpg_x000D_
https://dimg04.c-ctrip.com/images/0303012000ds53xjj7774.jpg_x000D_
https://dimg04.c-ctrip.com/images/0302c12000ds53xxaA0D3.jpg</t>
  </si>
  <si>
    <t>19623278</t>
  </si>
  <si>
    <t>呼伦贝尔+额尔古纳+根河+莫尔道嘎+室韦+满洲里8日7晚私家团</t>
  </si>
  <si>
    <t>嗨玩草原 【旅拍+航拍】越野出行徜徉金色海洋-穿越沙漠地带-大兴安岭-草原腹地|萌宠驯鹿0距离|巡游边防公路&amp;醉美卡线|漫步白桦林&amp;多彩湿地|哈双卧</t>
  </si>
  <si>
    <t>可加购导游服务含接机/站无购物无自费成团保障湿地草原赠取消险白桦林博物馆车型可选</t>
  </si>
  <si>
    <t>https://dimg04.c-ctrip.com/images/0302a12000arrex3c7FAB.jpg</t>
  </si>
  <si>
    <t>19673769</t>
  </si>
  <si>
    <t>长春+长白山+哈尔滨6日5晚跟团游</t>
  </si>
  <si>
    <t>『延吉&amp;尔滨Citywalk』朝鲜民俗园 &amp;延大网红墙&lt;天池许愿+长白瀑布&amp;吊水楼瀑布~送180漂流+人参&gt;异域风情&lt;伏尔加庄园+中华巴洛克&gt;INS美食探店+温泉泡汤｜3餐3味〓铁锅炖+朝鲜餐+鱼宴</t>
  </si>
  <si>
    <t>无购物成团保障70岁须陪同瀑布森林漂流温泉酒店</t>
  </si>
  <si>
    <t>启悦国际</t>
  </si>
  <si>
    <t>https://dimg04.c-ctrip.com/images/0302l12000dma9pjvC9A0.jpg</t>
  </si>
  <si>
    <t>19759350</t>
  </si>
  <si>
    <t>长春+长白山+哈尔滨+五大连池+伊春8日7晚跟团游</t>
  </si>
  <si>
    <t>『尽欢|黑吉全貌〓火山+瀑布+森林』&lt;天池+挖人参·漂流+雪山湖+温泊·船游冷泉+五营森林+汤旺河&gt;rua羊驼&amp;萌鹿|“尔滨”〓高铁闪现更轻松～酒店泡汤|8餐值400品全味东北</t>
  </si>
  <si>
    <t>含接送机/站无购物无自费成团保障80岁须陪同动车高铁游瀑布湖泊火山森林游船体验漂流温泉酒店饺子宴东北菜山珍宴</t>
  </si>
  <si>
    <t>https://dimg04.c-ctrip.com/images/0300f12000dwldj8yB843.jpg</t>
  </si>
  <si>
    <t>20049076</t>
  </si>
  <si>
    <t>呼伦贝尔大草原+额尔古纳+室韦+满洲里6日5晚私家团</t>
  </si>
  <si>
    <t>春意阑珊 嗨玩草原 俯瞰莫日格勒河 跨国湿地寻找界碑 蒙古部落『马之舞 小牧场 挤奶喂羊射箭』中俄界河&amp;边防公路 蒙古包+俄式木刻楞 哈尔滨进出</t>
  </si>
  <si>
    <t>暑期早鸟可加购导游服务无购物成团保障蒙古包湿地草原赠取消险白桦林车型可选</t>
  </si>
  <si>
    <t>https://dimg04.c-ctrip.com/images/0301o12000dxxywrl8DB4.jpg_x000D_
https://dimg04.c-ctrip.com/images/0303912000ds53ty40FA1.jpg_x000D_
https://dimg04.c-ctrip.com/images/0303g12000dxxypyh9006.jpg_x000D_
https://dimg04.c-ctrip.com/images/0303012000ds53xjj7774.jpg_x000D_
https://dimg04.c-ctrip.com/images/0302c12000ds53xxaA0D3.jpg</t>
  </si>
  <si>
    <t>70</t>
  </si>
  <si>
    <t>20584916</t>
  </si>
  <si>
    <t>哈尔滨+太阳岛风景区+哈尔滨融创乐园4日3晚私家团</t>
  </si>
  <si>
    <t>【家庭出游·性价比产品】全程7座商务用车·融创室内滑雪3小时·仿佛在巴黎街头美拍打卡·中央大街·松花江·圣索菲亚教堂·中华巴洛克丨赠送：哈尔滨音乐会+马迭尔冰棍</t>
  </si>
  <si>
    <t>无购物无自费成团保障室内滑雪赠取消险冰雪乐园</t>
  </si>
  <si>
    <t>https://dimg04.c-ctrip.com/images/300o13000000tkgri20BF.jpg_x000D_
https://dimg04.c-ctrip.com/images/300313000000tncovE9A5.jpg_x000D_
https://dimg04.c-ctrip.com/images/0300z120008bw5jecD770.jpg_x000D_
https://dimg04.c-ctrip.com/images/0302l120008bw5olpC6F6.jpg</t>
  </si>
  <si>
    <t>2112753</t>
  </si>
  <si>
    <t>哈尔滨+长白山+长春6日5晚跟团游</t>
  </si>
  <si>
    <t>『16席高奢或8席小团任选｜动车直达·长白山站〓免5H拉车』门票景交〓全包|可选：白山2坡连游 网红漂流&lt;万达连住2N&gt;限时享温泉+水乐园『保宿』延吉·爽玩｜“尔滨”升级私家玩法1单1车</t>
  </si>
  <si>
    <t>无购物无自费立即确认成团保障亲子甄选温泉体验漂流入住精品民宿</t>
  </si>
  <si>
    <t>https://dimg04.c-ctrip.com/images/0300812000dmqid65A7BF.jpg</t>
  </si>
  <si>
    <t>690</t>
  </si>
  <si>
    <t>21234689</t>
  </si>
  <si>
    <t>『16席高奢·喜来登｜动车直达·长白山站〓免5H拉车』门票景交〓全包|白山2坡连游（可选）+网红漂流&lt;万达连住2N&gt;限时享温泉+水乐园『保宿』延吉·爽玩｜“尔滨”升级私家玩法1单1车｜</t>
  </si>
  <si>
    <t>无购物无自费成团保障亲子甄选80岁须陪同温泉体验漂流入住精品民宿入住亲子榜单酒店当地特色美食</t>
  </si>
  <si>
    <t>https://dimg04.c-ctrip.com/images/0301j12000dzzts2qDB53.jpg</t>
  </si>
  <si>
    <t>281</t>
  </si>
  <si>
    <t>22283601</t>
  </si>
  <si>
    <t>长白山+镜泊湖5日4晚跟团游</t>
  </si>
  <si>
    <t>【延吉〓长白山】朝鲜民俗园变装“在逃公主/王子” &amp;延大网红Logo墙｜1晚延吉美食探店+1晚温泉泡汤&lt;天池许愿+长白瀑布&amp;吊水楼瀑布&gt;送价值180漂流+人参1根｜3餐3味〓铁锅炖+朝鲜餐+鱼宴</t>
  </si>
  <si>
    <t>https://dimg04.c-ctrip.com/images/0306312000djx79e41898.jpg</t>
  </si>
  <si>
    <t>23248340</t>
  </si>
  <si>
    <t>哈尔滨+抚远+漠河9日8晚私家团</t>
  </si>
  <si>
    <t>『追光者』东极+北极丨看中国第—缕阳光+寻觅北极光丨音乐之城的“文艺范儿”+百年教堂音乐厅丨黑瞎子岛看黑熊+鱼文化馆丨可爱驯鹿+北极邮局+中国北极点+5·6火灾纪念馆“漠河爱情”</t>
  </si>
  <si>
    <t>无购物无自费成团保障追寻极光徒步体验博物馆车型可选</t>
  </si>
  <si>
    <t>https://dimg04.c-ctrip.com/images/0303f120009jk88ro1B8E.jpg_x000D_
https://dimg04.c-ctrip.com/images/0300z120008bw5jecD770.jpg_x000D_
https://dimg04.c-ctrip.com/images/0302l120008bw5olpC6F6.jpg</t>
  </si>
  <si>
    <t>23409954</t>
  </si>
  <si>
    <t>呼伦贝尔大草原+阿尔山+室韦+满洲里8日7晚私家团</t>
  </si>
  <si>
    <t>漫游草原-哈尔滨双卧进出【南北环线】游玩梦幻兴安岭森林-深入草原腹地-登阿尔山天池| 穿越边防公路&amp;醉美卡线|赏多彩湿地-醉人的交响曲| 多人预订享立减</t>
  </si>
  <si>
    <t>暑期早鸟可加购导游服务无购物成团保障3期免息湿地森林车型可选</t>
  </si>
  <si>
    <t>https://dimg04.c-ctrip.com/images/0302q12000e005i4e48DF.jpg_x000D_
https://dimg04.c-ctrip.com/images/0307212000e005ppr665A.jpg_x000D_
https://dimg04.c-ctrip.com/images/0303912000ds53ty40FA1.jpg_x000D_
https://dimg04.c-ctrip.com/images/0303212000e005alm0917.jpg_x000D_
https://dimg04.c-ctrip.com/images/0301g12000e005ed7EAD6.jpg_x000D_
https://dimg04.c-ctrip.com/images/0303012000ds53xjj7774.jpg_x000D_
https://dimg04.c-ctrip.com/images/0302c12000ds53xxaA0D3.jpg</t>
  </si>
  <si>
    <t>45</t>
  </si>
  <si>
    <t>25907888</t>
  </si>
  <si>
    <t>哈尔滨中央大街+鸡西兴凯湖湿地公园+虎林珍宝岛+抚远中国东方第一哨+伊春汤旺河林海奇石风景区+漠河北极村13日12晚自由行</t>
  </si>
  <si>
    <t>畅游龙江、两极穿越之旅 （专属用车、专职司机，人多优惠）</t>
  </si>
  <si>
    <t>森林</t>
  </si>
  <si>
    <t>漠河雪韵旅行</t>
  </si>
  <si>
    <t>https://dimg04.c-ctrip.com/images/0304p120008rmvgk0A09C.jpg_x000D_
https://dimg04.c-ctrip.com/images/03008120009gdzkt85DCA.jpg_x000D_
https://dimg04.c-ctrip.com/images/03068120008p27ljs0823.jpg_x000D_
https://dimg04.c-ctrip.com/images/0300l120008p27t3rFDD3.jpg_x000D_
https://dimg04.c-ctrip.com/images/03012120008p27pabF357.jpg_x000D_
https://dimg04.c-ctrip.com/images/0305k120008p27jzs7B99.jpg_x000D_
https://dimg04.c-ctrip.com/images/0302d120008p27keyD53A.jpg_x000D_
https://dimg04.c-ctrip.com/images/0304f120008p27tn05B70.jpg_x000D_
https://dimg04.c-ctrip.com/images/0305e120008p27iynB194.jpg_x000D_
https://dimg04.c-ctrip.com/images/0305d12000828kpa6FB5C.jpg</t>
  </si>
  <si>
    <t>27566480</t>
  </si>
  <si>
    <t>哈尔滨4日3晚私家团</t>
  </si>
  <si>
    <t>『清凉盛夏·漫享尔滨』B线中央大街酒店丨小巴黎街头美拍·索菲亚教堂·虎林园·俄罗斯小镇·731&lt;极地馆·”海洋之心”白鲸秀+萌萌企鹅/融创乐园·小版”迪士尼“/梦幻伏尔加3选1&gt; 金牌店铺+耐心好司机</t>
  </si>
  <si>
    <t>漫游者</t>
  </si>
  <si>
    <t>https://dimg04.c-ctrip.com/images/0303q1200090u35aj82AE.jpg_x000D_
https://dimg04.c-ctrip.com/images/030121200090u353504B3.jpg</t>
  </si>
  <si>
    <t>2758526</t>
  </si>
  <si>
    <t>呼伦贝尔+满洲里+海拉尔+额尔古纳6日5晚私家团</t>
  </si>
  <si>
    <t>『2h边境野骑+马之舞』自选用车可升霸道，坦克300|宿星空蒙古包&amp;品围炉冰茶| 室韦&amp;186彩带河滑草&amp;套娃游乐园&amp;国门&amp;边境湿地&amp;呼伦湖&amp;边防公路|哈尔滨中转+半日市游</t>
  </si>
  <si>
    <t>暑期早鸟暑期大促无购物成团保障蒙古包湿地湖泊草原森林赠取消险古镇古村车型可选</t>
  </si>
  <si>
    <t>满洲里神州旅行社</t>
  </si>
  <si>
    <t>https://dimg04.c-ctrip.com/images/0305p12000b6f89pgA399.jpg_x000D_
https://dimg04.c-ctrip.com/images/0305912000ate2g5o7DEA.jpg_x000D_
https://dimg04.c-ctrip.com/images/0300s12000ate2pfe52C7.jpg_x000D_
https://dimg04.c-ctrip.com/images/0300q12000ate2oibCC57.jpg_x000D_
https://dimg04.c-ctrip.com/images/0305j12000ate2emk116C.jpg_x000D_
https://dimg04.c-ctrip.com/images/0305a12000ate2kc173BA.jpg_x000D_
https://dimg04.c-ctrip.com/images/0301a12000ate2s9mCB0E.jpg_x000D_
https://dimg04.c-ctrip.com/images/0303g12000ate2hetF158.jpg_x000D_
https://dimg04.c-ctrip.com/images/0300o12000ate2hso7B90.jpg_x000D_
https://dimg04.c-ctrip.com/images/0306l12000atlr2hx774B.jpg_x000D_
https://dimg04.c-ctrip.com/images/0305s12000bada5dlE086.jpg</t>
  </si>
  <si>
    <t>174</t>
  </si>
  <si>
    <t>27756640</t>
  </si>
  <si>
    <t>吉林市+长白山+哈尔滨7日6晚私家团</t>
  </si>
  <si>
    <t>［4钻酒店+2N温泉］漫游长白〓双刷天池『魔界漂流+长白山双片观影+网红墙』朝鲜民俗园“变身韩剧女主”『峡谷瀑布+防洪纪念塔+冰雕世界』索道前往太阳岛［微信管家&amp;车型自选］</t>
  </si>
  <si>
    <t>无购物成团保障瀑布峡谷峡湾赠取消险车型可选漂流自选酒店</t>
  </si>
  <si>
    <t>日月星辰</t>
  </si>
  <si>
    <t>https://dimg04.c-ctrip.com/images/0302i1200092a7f7yBDA6.jpg_x000D_
https://dimg04.c-ctrip.com/images/0301j1200092a7d9p2833.jpg</t>
  </si>
  <si>
    <t>2778111</t>
  </si>
  <si>
    <t>呼伦贝尔+满洲里+海拉尔+额尔古纳7日6晚私家团</t>
  </si>
  <si>
    <t>『不限时骑马&amp;摄影秘境莫尔道嘎&amp;森林小火车』星空蒙古包·行军大帐穿越·牧民家访【可升级霸道/坦克300】 湿地森林&amp;边境湖泊&amp;套娃游乐园&amp;国门&amp;呼伦湖|哈尔滨中转+市游</t>
  </si>
  <si>
    <t>暑期早鸟暑期大促无购物成团保障蒙古包湿地湖泊草原森林赠取消险骑马体验古镇古村车型可选</t>
  </si>
  <si>
    <t>https://dimg04.c-ctrip.com/images/0305p12000b6f89pgA399.jpg_x000D_
https://dimg04.c-ctrip.com/images/0301m12000atlcjpu6592.jpg_x000D_
https://dimg04.c-ctrip.com/images/0306z12000atlcjwvEF8E.jpg_x000D_
https://dimg04.c-ctrip.com/images/0303u12000atlclbpFF25.jpg_x000D_
https://dimg04.c-ctrip.com/images/0304a12000atlcjpy2459.jpg_x000D_
https://dimg04.c-ctrip.com/images/0301o12000atlcjwyA9BE.jpg_x000D_
https://dimg04.c-ctrip.com/images/0301712000atlclbx9F92.jpg_x000D_
https://dimg04.c-ctrip.com/images/0302u12000atlckoo059A.jpg_x000D_
https://dimg04.c-ctrip.com/images/0301p12000atlcjx66D63.jpg_x000D_
https://dimg04.c-ctrip.com/images/0301v12000bad1sdx19D7.jpg</t>
  </si>
  <si>
    <t>29454976</t>
  </si>
  <si>
    <t>哈尔滨+漠河6日5晚私家团</t>
  </si>
  <si>
    <t>〖告别平凡 包车出游 高钻酒店〗哈尔滨+北极村+北红村（送驯鹿部落+极地体验馆+北极圣诞村+马拉爬犁观冬捕+漠河舞厅+神秘伴手礼+动力冻柿子）【北境风光，童话星空，在祖国Z北遇见你】</t>
  </si>
  <si>
    <t>无购物无自费成团保障追寻极光博物馆车型可选</t>
  </si>
  <si>
    <t>途观天下</t>
  </si>
  <si>
    <t>https://dimg04.c-ctrip.com/images/0300q120008an5tlq6502.jpg_x000D_
https://dimg04.c-ctrip.com/images/0300g120008an5qqm5E6B.jpg_x000D_
https://dimg04.c-ctrip.com/images/0304m120008an5z1w5067.jpg_x000D_
https://dimg04.c-ctrip.com/images/03021120008an64rc5AC0.jpg_x000D_
https://dimg04.c-ctrip.com/images/0306z120008an63eo5721.jpg_x000D_
https://dimg04.c-ctrip.com/images/0303c120008an5y4420FA.jpg</t>
  </si>
  <si>
    <t>29552857</t>
  </si>
  <si>
    <t>吉林长春+长白山+哈尔滨+呼伦贝尔+满洲里9日8晚跟团游</t>
  </si>
  <si>
    <t>5A长白山天池·温泉丨莫日格勒河旅拍+草原骑马+射箭+草原航拍vlog+东北虎园+驯鹿部落丨彩虹小火车+蒙古行军大帐+天空之境-呼伦湖+5A镜泊湖丨套娃伴手礼+地道美食</t>
  </si>
  <si>
    <t>暑期早鸟含接送机/站无购物立即确认成团保障70岁须陪同草原赠取消险温泉体验禅院当地特色美食</t>
  </si>
  <si>
    <t>欢乐假期旅行社</t>
  </si>
  <si>
    <t>https://dimg04.c-ctrip.com/images/0305k12000dnq07dv6D24.png_x000D_
https://dimg04.c-ctrip.com/images/0304p12000bl3mlnfA57F.jpg_x000D_
https://dimg04.c-ctrip.com/images/0302k12000bl3mg0h5F80.jpg_x000D_
https://dimg04.c-ctrip.com/images/0303812000bl3mq9dE451.jpg_x000D_
https://dimg04.c-ctrip.com/images/0307312000bl3mqp76148.jpg_x000D_
https://dimg04.c-ctrip.com/images/0305s12000bl3mhhk8A61.jpg_x000D_
https://dimg04.c-ctrip.com/images/0305p12000bl3mipi99F8.jpg_x000D_
https://dimg04.c-ctrip.com/images/0302j12000bl3md96E410.jpg_x000D_
https://dimg04.c-ctrip.com/images/0305f12000bl3mn5r5245.jpg_x000D_
https://dimg04.c-ctrip.com/images/0302c12000bnbn2qeB0E1.jpg_x000D_
https://dimg04.c-ctrip.com/images/0305112000bl3mjnyEEFD.jpg_x000D_
https://dimg04.c-ctrip.com/images/0305b12000bl3mzawAE91.jpg_x000D_
https://dimg04.c-ctrip.com/images/0302112000bl3msmf9348.jpg_x000D_
https://dimg04.c-ctrip.com/images/0306a12000bl3mpmj87DA.jpg_x000D_
https://dimg04.c-ctrip.com/images/0305u12000bl3mpfm9793.jpg_x000D_
https://dimg04.c-ctrip.com/images/0302c12000bl3mwtyE991.jpg_x000D_
https://dimg04.c-ctrip.com/images/0301c12000bl3mp8hBD0B.jpg_x000D_
https://dimg04.c-ctrip.com/images/0305a12000bl3myxt6999.jpg_x000D_
https://dimg04.c-ctrip.com/images/0304v12000bl3mwa7DE02.jpg_x000D_
https://dimg04.c-ctrip.com/images/0304l12000bl3mo4m0A3B.jpg_x000D_
https://dimg04.c-ctrip.com/images/0304m12000bl3ms7z20B7.jpg</t>
  </si>
  <si>
    <t>29752799</t>
  </si>
  <si>
    <t>呼伦贝尔+满洲里+根河+满归镇+莫尔道嘎+漠河+北极村9日8晚私家团</t>
  </si>
  <si>
    <t>多人立减【一路向北-寻找北极点】穿越草原/湿地/大兴安岭/边境线＜3/4/5钻酒店+特色蒙古包＞〖赠航拍Vlog+森林火车+牧户人家+喂小羊+挤牛奶+篝火等〗</t>
  </si>
  <si>
    <t>无购物成团保障3期免息湿地草原森林赠取消险车型可选</t>
  </si>
  <si>
    <t>呼伦贝尔云尚旅行</t>
  </si>
  <si>
    <t>https://dimg04.c-ctrip.com/images/0301812000arnitd7EAC2.jpg_x000D_
https://dimg04.c-ctrip.com/images/0302f12000aro04t0F12D.jpg</t>
  </si>
  <si>
    <t>29822951</t>
  </si>
  <si>
    <t>哈尔滨+漠河北极村+呼伦贝尔+根河+额尔古纳+满洲里9日8晚私家团</t>
  </si>
  <si>
    <t>『黑蒙连线&amp;寻觅北极光&amp;4晚4钻酒店』湿地·草原·湖泊 | 北极村·最北邮局·北极沙洲·九曲十八弯·乌苏里浅滩·龙江第一湾 | 骑马&amp;欢乐时光&amp;驯鹿&amp;小火车</t>
  </si>
  <si>
    <t>含接送机/站无购物无自费成团保障湿地湖泊草原森林追寻极光游乐园博物馆车型可选</t>
  </si>
  <si>
    <t>海邻旅行</t>
  </si>
  <si>
    <t>https://dimg04.c-ctrip.com/images/0306312000dn9njep5554.jpg_x000D_
https://dimg04.c-ctrip.com/images/0300912000dn9ndijC61E.jpg_x000D_
https://dimg04.c-ctrip.com/images/0303j12000dx8vjkr37C0.jpg_x000D_
https://dimg04.c-ctrip.com/images/0302v12000dn9nnovBED8.jpg_x000D_
https://dimg04.c-ctrip.com/images/0304o12000dn9nm1vB0EA.jpg_x000D_
https://dimg04.c-ctrip.com/images/0300e12000dnauera4C90.jpg_x000D_
https://dimg04.c-ctrip.com/images/0301j12000dn9nv2g49D2.jpg_x000D_
https://dimg04.c-ctrip.com/images/0302b12000dn9nrbg1652.jpg_x000D_
https://dimg04.c-ctrip.com/images/0304312000dn9nsqcA3F8.jpg</t>
  </si>
  <si>
    <t>36</t>
  </si>
  <si>
    <t>29969867</t>
  </si>
  <si>
    <t>哈尔滨+抚远+漠河9日8晚跟团游</t>
  </si>
  <si>
    <t>〖12人mini团 寻觅北极光 玩转两极 东极+北极+看中国第—缕阳光 〗 黑瞎子岛看黑熊/抚远鱼展馆/哈尔滨升级五钻酒店/林海观音/北极村哈尔滨网红果戈里书店下午茶+马迭尔冰棍+手工巧克力</t>
  </si>
  <si>
    <t>成团保障森林追寻极光博物馆</t>
  </si>
  <si>
    <t>https://dimg04.c-ctrip.com/images/03061120008ovjr4yEFAF.jpg_x000D_
https://dimg04.c-ctrip.com/images/0302g120008ovjv3689AC.jpg_x000D_
https://dimg04.c-ctrip.com/images/03035120008ovjmuc4151.jpg_x000D_
https://dimg04.c-ctrip.com/images/03037120008ovjgg4939E.jpg_x000D_
https://dimg04.c-ctrip.com/images/03017120008ovjqs05743.jpg_x000D_
https://dimg04.c-ctrip.com/images/0302k120008ovjtqp82A5.jpg_x000D_
https://dimg04.c-ctrip.com/images/03021120008ovjsev5709.jpg_x000D_
https://dimg04.c-ctrip.com/images/0305w120008ovjq1p7AF1.jpg</t>
  </si>
  <si>
    <t>30122019</t>
  </si>
  <si>
    <t>呼伦贝尔+海拉尔+阿尔山+额尔古纳+满洲里+根河+漠河+莫尔道嘎+北极村12日11晚私家团</t>
  </si>
  <si>
    <t>多人立减『一路向北』穿越草原/湿地/森林＜可选3/4/5钻酒店+蒙古包+木刻楞＞【赠航拍Vlog+森林小火车+牧户+喂小羊+篝火+接送机】</t>
  </si>
  <si>
    <t>无购物成团保障湿地草原森林赠取消险车型可选</t>
  </si>
  <si>
    <t>https://dimg04.c-ctrip.com/images/0301812000arnitd7EAC2.jpg_x000D_
https://dimg04.c-ctrip.com/images/0301312000arnryqq7E8F.jpg_x000D_
https://dimg04.c-ctrip.com/images/0301312000aqe09gnD940.jpg_x000D_
https://dimg04.c-ctrip.com/images/0306m12000arp65gk9816.jpg_x000D_
https://dimg04.c-ctrip.com/images/0307012000arp63y5A227.jpg_x000D_
https://dimg04.c-ctrip.com/images/0304u12000arp69ylDB34.jpg_x000D_
https://dimg04.c-ctrip.com/images/0304s12000arp67zf0165.jpg_x000D_
https://dimg04.c-ctrip.com/images/0300f12000arp60ujB27F.jpg_x000D_
https://dimg04.c-ctrip.com/images/0306z12000arp62qjE5A0.jpg_x000D_
https://dimg04.c-ctrip.com/images/0303f12000arp6ahu498E.jpg_x000D_
https://dimg04.c-ctrip.com/images/0301512000arp6177A611.jpg_x000D_
https://dimg04.c-ctrip.com/images/0303y12000arp63qh23D7.jpg_x000D_
https://dimg04.c-ctrip.com/images/0301q12000arp65aiACE7.jpg_x000D_
https://dimg04.c-ctrip.com/images/0305h12000arp68d9DC5F.jpg_x000D_
https://dimg04.c-ctrip.com/images/0305a12000dhf2t7q96D9.jpg</t>
  </si>
  <si>
    <t>30540263</t>
  </si>
  <si>
    <t>吉林市+长白山+镜泊湖+哈尔滨+漠河9日8晚跟团游</t>
  </si>
  <si>
    <t>龙江第一湾-北极村寻北邂逅极光-纯玩0购物·1晚长白山温泉酒店数北红村-乌苏里浅滩-东北虎园+鄂温克驯鹿部落+镜泊湖-吊水楼瀑布+5A长白山天池+百花谷朝鲜部落+金鼎大佛</t>
  </si>
  <si>
    <t>无购物成团保障70岁须陪同瀑布赠取消险温泉体验宗祠当地特色美食</t>
  </si>
  <si>
    <t>https://dimg04.c-ctrip.com/images/0305k12000dnq07dv6D24.png_x000D_
https://dimg04.c-ctrip.com/images/0304s12000dpp6gieB73A.jpg_x000D_
https://dimg04.c-ctrip.com/images/0304m12000dpp6tjp44EF.jpg_x000D_
https://dimg04.c-ctrip.com/images/0303f12000dpp6ci76851.jpg_x000D_
https://dimg04.c-ctrip.com/images/0301z12000dpp61kf45AB.jpg_x000D_
https://dimg04.c-ctrip.com/images/0304012000dpp6bxq6532.jpg_x000D_
https://dimg04.c-ctrip.com/images/0305r12000dpp6ol60AC9.jpg_x000D_
https://dimg04.c-ctrip.com/images/0300n12000dpp6n2r161D.jpg_x000D_
https://dimg04.c-ctrip.com/images/0302412000dpp6hlw4558.jpg_x000D_
https://dimg04.c-ctrip.com/images/0301012000dpp6evi472A.jpg_x000D_
https://dimg04.c-ctrip.com/images/0303512000dpp6ii4B774.jpg_x000D_
https://dimg04.c-ctrip.com/images/0304312000dpp6zxv5A0A.jpg_x000D_
https://dimg04.c-ctrip.com/images/0307212000dpp6g74B2DB.jpg_x000D_
https://dimg04.c-ctrip.com/images/0304p12000dpp6wo05372.jpg_x000D_
https://dimg04.c-ctrip.com/images/0300o12000dpp6sz671BE.jpg_x000D_
https://dimg04.c-ctrip.com/images/0304s12000dpp6qqgA8ED.jpg</t>
  </si>
  <si>
    <t>30552464</t>
  </si>
  <si>
    <t>内蒙古呼伦贝尔+额尔古纳+满洲里+哈尔滨+漠河8日7晚跟团游</t>
  </si>
  <si>
    <t>一路向北「草漠段升级2+1陆地头等舱」硬派越野车涉水穿越+额尔古纳湿地-喊泉+巴尔虎草原部落-下马酒&amp;祭敖包+冷极根河-敖鲁古雅使鹿部落+北极村-寻北遇极光</t>
  </si>
  <si>
    <t>无购物成团保障70岁须陪同湿地草原赠取消险博物馆</t>
  </si>
  <si>
    <t>https://dimg04.c-ctrip.com/images/0305b12000e5148y0A577.jpg_x000D_
https://dimg04.c-ctrip.com/images/0304012000e5146zsAC77.jpg_x000D_
https://dimg04.c-ctrip.com/images/0304p12000e57r5a23AB0.jpg_x000D_
https://dimg04.c-ctrip.com/images/0303412000e514ez2CE38.jpg_x000D_
https://dimg04.c-ctrip.com/images/0305g12000e514eswA094.jpg_x000D_
https://dimg04.c-ctrip.com/images/0300v12000e5145piF896.jpg_x000D_
https://dimg04.c-ctrip.com/images/0301w12000e514866BF29.jpg_x000D_
https://dimg04.c-ctrip.com/images/0303g12000e513y9d436C.jpg_x000D_
https://dimg04.c-ctrip.com/images/0305z12000e51453b2ABD.jpg_x000D_
https://dimg04.c-ctrip.com/images/0303b12000e514b491AA1.jpg</t>
  </si>
  <si>
    <t>31056840</t>
  </si>
  <si>
    <t>沈阳故宫+长白山+镜泊湖6日5晚跟团游</t>
  </si>
  <si>
    <t>一价全含【长白山森林漂流&amp;梦幻夜景】吉林5钻酒店+升级1晚长白山温泉酒店丨百花谷朝鲜民俗村+赠亲子民俗体验大礼包+5A长白山天池+张氏帅府+5A镜泊湖景区-吊水楼瀑布+镜泊湖鱼宴</t>
  </si>
  <si>
    <t>无购物无自费成团保障70岁须陪同瀑布峡谷峡湾湖泊森林赠取消险宫殿温泉体验博物馆漂流</t>
  </si>
  <si>
    <t>https://dimg04.c-ctrip.com/images/0305k12000dnq07dv6D24.png_x000D_
https://dimg04.c-ctrip.com/images/0300812000eaoc7ivFCC9.jpg_x000D_
https://dimg04.c-ctrip.com/images/0303p12000eaoc4co8AAF.jpg_x000D_
https://dimg04.c-ctrip.com/images/0303v12000eaoc1yg3082.jpg_x000D_
https://dimg04.c-ctrip.com/images/0301p12000eaoce6c0FD9.jpg_x000D_
https://dimg04.c-ctrip.com/images/0307012000eaoc3j402F2.jpg_x000D_
https://dimg04.c-ctrip.com/images/0305d12000eaoc0v1D869.jpg_x000D_
https://dimg04.c-ctrip.com/images/0303712000eaocj1n65F7.jpg_x000D_
https://dimg04.c-ctrip.com/images/0305812000eaockkpFFAC.jpg_x000D_
https://dimg04.c-ctrip.com/images/0306812000eaoch6y909F.jpg_x000D_
https://dimg04.c-ctrip.com/images/0306j12000eaocipk7037.jpg_x000D_
https://dimg04.c-ctrip.com/images/0305o12000eaocl0cBCA9.jpg_x000D_
https://dimg04.c-ctrip.com/images/0305h12000eaocqgz1D18.jpg_x000D_
https://dimg04.c-ctrip.com/images/0302y12000eaoczc1FF28.jpg_x000D_
https://dimg04.c-ctrip.com/images/0306v12000eaocj3n4039.jpg_x000D_
https://dimg04.c-ctrip.com/images/0304212000eaochty5CA6.jpg_x000D_
https://dimg04.c-ctrip.com/images/0305912000eaoc772E497.jpg_x000D_
https://dimg04.c-ctrip.com/images/0304012000eaocvpc65DB.jpg_x000D_
https://dimg04.c-ctrip.com/images/0300212000eaocqt2E33E.jpg_x000D_
https://dimg04.c-ctrip.com/images/0301y12000eaoch9d6928.jpg_x000D_
https://dimg04.c-ctrip.com/images/0305312000eaocoz4A557.jpg</t>
  </si>
  <si>
    <t>31182557</t>
  </si>
  <si>
    <t>哈尔滨+呼伦贝尔5日4晚跟团游</t>
  </si>
  <si>
    <t>哈尔滨至海拉尔往返双卧+全程越野车SUV穿越大草原穿越中俄卡线·住1晚蒙古包·深入牧民家庭·玩篝火晚会·0购物不进店·24H免费接送·随走随停</t>
  </si>
  <si>
    <t>含接送机/站无购物成团保障蒙古包湿地草原</t>
  </si>
  <si>
    <t>Anygoo旅游旗舰店</t>
  </si>
  <si>
    <t>https://dimg04.c-ctrip.com/images/0301d120008uazeyx2423.jpg_x000D_
https://dimg04.c-ctrip.com/images/0305d120008301avsAD50.jpg_x000D_
https://dimg04.c-ctrip.com/images/0301t1200083014wvBDE3.jpg_x000D_
https://dimg04.c-ctrip.com/images/0301t1200083015agBF6D.jpg_x000D_
https://dimg04.c-ctrip.com/images/03001120008301apj7B79.jpg_x000D_
https://dimg04.c-ctrip.com/images/0300112000830189a6EAA.jpg_x000D_
https://dimg04.c-ctrip.com/images/0302p12000830167s8A1A.jpg_x000D_
https://dimg04.c-ctrip.com/images/0301t1200083015ho2AF6.jpg_x000D_
https://dimg04.c-ctrip.com/images/03069120008301b345762.jpg_x000D_
https://dimg04.c-ctrip.com/images/0300x120008301dr96C40.jpg_x000D_
https://dimg04.c-ctrip.com/images/0300x120008301b5mA2DB.jpg_x000D_
https://dimg04.c-ctrip.com/images/0303l1200083019q7E1F2.jpg_x000D_
https://dimg04.c-ctrip.com/images/03071120009gkbjnkA27E.jpg</t>
  </si>
  <si>
    <t>32412988</t>
  </si>
  <si>
    <t>长白山+镜泊湖+哈尔滨6日私家团</t>
  </si>
  <si>
    <t>【西北双坡+逛吃延吉+浪漫尔滨】中央大街酒店+温泉酒店【探秘天池+酷爽漂流+网红云顶天宫+朝鲜民俗园.换装“韩剧公主“】锦江大峡谷+长白瀑布+谷底林海+图门口岸+镜泊湖·B线升5钻酒店</t>
  </si>
  <si>
    <t>无购物成团保障瀑布峡谷峡湾森林赠取消险车型可选漂流</t>
  </si>
  <si>
    <t>32826767</t>
  </si>
  <si>
    <t>呼伦贝尔+阿尔山+满洲里+额尔古纳+室韦+根河+漠河+哈尔滨11日9晚跟团游</t>
  </si>
  <si>
    <t>【呼伦贝尔南北线】莫日格勒草原,行走中俄边防公路&amp;穿越大兴安岭+原始森林公园【网红火车站+喂食小鹿】走进俄罗斯后裔+寻北极风光+九曲十八弯</t>
  </si>
  <si>
    <t>暑期早鸟无购物无自费成团保障3期免息湿地草原森林古镇古村全鱼宴东北菜</t>
  </si>
  <si>
    <t>上海锦轩国际旅行社</t>
  </si>
  <si>
    <t>https://dimg04.c-ctrip.com/images/0301b120008phuuwp1E2D.jpg_x000D_
https://dimg04.c-ctrip.com/images/0305w120008phutvoD00D.jpg_x000D_
https://dimg04.c-ctrip.com/images/0306h120008phutob8282.jpg_x000D_
https://dimg04.c-ctrip.com/images/03011120008phv3mh0834.jpg_x000D_
https://dimg04.c-ctrip.com/images/0302d120008phv0q11454.jpg_x000D_
https://dimg04.c-ctrip.com/images/0301f120008phun4043BF.jpg_x000D_
https://dimg04.c-ctrip.com/images/03070120008phuq7g3EBD.jpg_x000D_
https://dimg04.c-ctrip.com/images/03021120008phuxhp8CA7.jpg</t>
  </si>
  <si>
    <t>33046372</t>
  </si>
  <si>
    <t>『北方以北』慢享龙江·全景漠河丨小巴黎街头美拍·中央大街·松花江·圣索菲亚教堂·北国列车·寻觅北极光·夜观星河·打卡最北极点·隔江远眺俄罗斯小镇·赠：海洋极地公园/市内滑雪2选1</t>
  </si>
  <si>
    <t>含接送机/站无购物无自费立即确认成团保障森林追寻极光车型可选</t>
  </si>
  <si>
    <t>https://dimg04.c-ctrip.com/images/0300z120008bw5jecD770.jpg_x000D_
https://dimg04.c-ctrip.com/images/0302l120008bw5olpC6F6.jpg</t>
  </si>
  <si>
    <t>33458472</t>
  </si>
  <si>
    <t>黑龙江伊春3日2晚私家团</t>
  </si>
  <si>
    <t>【纵情夏季】上甘岭溪水公园+五营红松森林公园+汤旺河石林+鹿溪牧场+嘉荫茅兰沟地质公园+界江风光/一单一团/纯玩无购物</t>
  </si>
  <si>
    <t>含接送机/站无购物无自费成团保障峡谷峡湾森林车型可选</t>
  </si>
  <si>
    <t>商旅优选</t>
  </si>
  <si>
    <t>https://dimg04.c-ctrip.com/images/0303i12000e32z21u69A4.jpg_x000D_
https://dimg04.c-ctrip.com/images/0305n12000e32z7az2176.jpg_x000D_
https://dimg04.c-ctrip.com/images/0300h12000e32zp6e1AE9.png_x000D_
https://dimg04.c-ctrip.com/images/0301l12000e32zu6y25BF.jpg_x000D_
https://dimg04.c-ctrip.com/images/0303812000e330t819E17.jpg_x000D_
https://dimg04.c-ctrip.com/images/0302312000e330ah54318.jpg</t>
  </si>
  <si>
    <t>33</t>
  </si>
  <si>
    <t>33465102</t>
  </si>
  <si>
    <t>黑龙江伊春2日1晚私家团</t>
  </si>
  <si>
    <t>【精选经典度假】五营红松森林公园+汤旺河石林+九峰山养心谷+金山鹿苑/一单一团/纯玩无购物</t>
  </si>
  <si>
    <t>含接送机/站无购物无自费成团保障森林车型可选</t>
  </si>
  <si>
    <t>https://dimg04.c-ctrip.com/images/0303q120009f0qky7C707.jpg_x000D_
https://dimg04.c-ctrip.com/images/0303l120009f0qmw57A27.jpg_x000D_
https://dimg04.c-ctrip.com/images/0306s120009f0qnfhA9EA.jpg_x000D_
https://dimg04.c-ctrip.com/images/0303t120009f0rw36D247.jpg_x000D_
https://dimg04.c-ctrip.com/images/0305b120009f0ru3uAB92.jpg_x000D_
https://dimg04.c-ctrip.com/images/03013120009f0rrzu4F70.jpg_x000D_
https://dimg04.c-ctrip.com/images/0306v120009gi765cB8E4.jpg_x000D_
https://dimg04.c-ctrip.com/images/0300o120009gi7efb8274.jpg_x000D_
https://dimg04.c-ctrip.com/images/03030120009gi6vec0E18.jpg_x000D_
https://dimg04.c-ctrip.com/images/03049120009gi7hgi19A7.jpg</t>
  </si>
  <si>
    <t>16</t>
  </si>
  <si>
    <t>33642167</t>
  </si>
  <si>
    <t>延吉+图们+长白山+哈尔滨5日4晚拼小团</t>
  </si>
  <si>
    <t>［5钻温泉酒店+中央大街酒店〓直达延边］百元旅拍基金+网红咖啡『图们口岸,远望朝鲜村落』长白山景区225套票『热血奇迹滑雪3H+魔界晚霞漂流+松花江铁路桥』横道河子风情小镇.</t>
  </si>
  <si>
    <t>拼小团无购物无自费成团保障70岁须陪同赠取消险漂流温泉酒店</t>
  </si>
  <si>
    <t>34190692</t>
  </si>
  <si>
    <t>沈阳故宫+长白山+镜泊湖风景区+哈尔滨6日5晚跟团游</t>
  </si>
  <si>
    <t>经典古韵·沈阳故宫·长白山天然温泉』纯玩0购物-4大5A景区&amp;特色美食·全方位体验东北风景·人文·美食丨张氏帅府+吊水楼瀑布+镜泊湖鱼宴+5A长白山天池+百花谷朝鲜部落</t>
  </si>
  <si>
    <t>暑期早鸟无购物成团保障70岁须陪同瀑布赠取消险宫殿温泉体验博物馆当地特色美食</t>
  </si>
  <si>
    <t>https://dimg04.c-ctrip.com/images/0305k12000dnq07dv6D24.png_x000D_
https://dimg04.c-ctrip.com/images/0302012000blkbda8DECC.jpg_x000D_
https://dimg04.c-ctrip.com/images/0301d12000blkbhuo3ED1.jpg_x000D_
https://dimg04.c-ctrip.com/images/0302k12000blkbazyC216.jpg_x000D_
https://dimg04.c-ctrip.com/images/0303812000blkbaj6C3B6.jpg_x000D_
https://dimg04.c-ctrip.com/images/0301k12000blkbgx562B6.jpg_x000D_
https://dimg04.c-ctrip.com/images/0302a12000blkbe0q32C0.jpg_x000D_
https://dimg04.c-ctrip.com/images/0301712000blkbd372F20.jpg_x000D_
https://dimg04.c-ctrip.com/images/0304j12000blkb7ll0220.jpg_x000D_
https://dimg04.c-ctrip.com/images/0303j12000blkbjz07AC1.jpg_x000D_
https://dimg04.c-ctrip.com/images/0306f12000blkb94zF251.jpg_x000D_
https://dimg04.c-ctrip.com/images/0306q12000blkbmynB14A.jpg_x000D_
https://dimg04.c-ctrip.com/images/0306z12000blkbnne670F.jpg_x000D_
https://dimg04.c-ctrip.com/images/0300s12000blkbp8y2A49.jpg_x000D_
https://dimg04.c-ctrip.com/images/0302i12000blkbrf45738.jpg_x000D_
https://dimg04.c-ctrip.com/images/0305c12000blkbq1bCBA3.jpg_x000D_
https://dimg04.c-ctrip.com/images/0302b12000blkbmyt2AFB.jpg_x000D_
https://dimg04.c-ctrip.com/images/0300t12000blkbn4c649D.jpg_x000D_
https://dimg04.c-ctrip.com/images/0306h12000blkbmea8A97.jpg_x000D_
https://dimg04.c-ctrip.com/images/0304r12000blkbo7y1F00.jpg_x000D_
https://dimg04.c-ctrip.com/images/0302e12000blkbhh7595C.jpg</t>
  </si>
  <si>
    <t>34200638</t>
  </si>
  <si>
    <t>吉林长春+长白山+镜泊湖5日4晚跟团游</t>
  </si>
  <si>
    <t>一价全含-3晚携程5钻酒店-亲子民俗体验大礼包·长白山森林漂流&amp;梦幻夜景丨5A长白山天池·天然温泉+松花湖+5A镜泊湖景区-吊水楼瀑布+镜泊峡谷&amp;全方位体验东北风景、人文、美食</t>
  </si>
  <si>
    <t>无购物无自费成团保障亲子甄选70岁须陪同瀑布峡谷峡湾湖泊森林赠取消险温泉体验漂流鱼宴</t>
  </si>
  <si>
    <t>https://dimg04.c-ctrip.com/images/0305k12000dnq07dv6D24.png_x000D_
https://dimg04.c-ctrip.com/images/0303l12000eao5sp904DB.jpg_x000D_
https://dimg04.c-ctrip.com/images/0305212000eao6gfkD95D.jpg_x000D_
https://dimg04.c-ctrip.com/images/0301z12000eao6js87F94.jpg_x000D_
https://dimg04.c-ctrip.com/images/0300a12000eao68r4EB1E.jpg_x000D_
https://dimg04.c-ctrip.com/images/0304h12000eao5spb8B2E.jpg_x000D_
https://dimg04.c-ctrip.com/images/0300f12000eao6d5p29A3.jpg_x000D_
https://dimg04.c-ctrip.com/images/0306u12000eao6gfpF0A0.jpg_x000D_
https://dimg04.c-ctrip.com/images/0304p12000eao73g78238.jpg_x000D_
https://dimg04.c-ctrip.com/images/0306q12000eao62a89764.jpg_x000D_
https://dimg04.c-ctrip.com/images/0305d12000eao5spdC52F.jpg_x000D_
https://dimg04.c-ctrip.com/images/0300c12000eao73h87164.jpg_x000D_
https://dimg04.c-ctrip.com/images/0302g12000eao6urv18E0.jpg_x000D_
https://dimg04.c-ctrip.com/images/0303v12000eao6cfr9114.jpg_x000D_
https://dimg04.c-ctrip.com/images/0300m12000eao6m2dC4E5.jpg_x000D_
https://dimg04.c-ctrip.com/images/0302412000eao73hc69E9.jpg_x000D_
https://dimg04.c-ctrip.com/images/0306j12000eao68rx9759.jpg_x000D_
https://dimg04.c-ctrip.com/images/0303a12000eao6m2jAB53.jpg_x000D_
https://dimg04.c-ctrip.com/images/0303012000eao73he044C.jpg_x000D_
https://dimg04.c-ctrip.com/images/0306j12000eao6cfx9310.jpg_x000D_
https://dimg04.c-ctrip.com/images/0303w12000eao73hgDE32.jpg</t>
  </si>
  <si>
    <t>34200733</t>
  </si>
  <si>
    <t>一价全含【长白山森林漂流&amp;梦幻夜景】3晚携程5钻+1晚长白山5钻温泉酒店丨百花谷朝鲜民俗村+赠亲子民俗体验大礼包+5A长白山天池+张氏帅府+5A镜泊湖景区-吊水楼瀑布+镜泊湖鱼宴</t>
  </si>
  <si>
    <t>无购物无自费成团保障亲子甄选70岁须陪同瀑布峡谷峡湾湖泊森林赠取消险宫殿温泉体验博物馆漂流</t>
  </si>
  <si>
    <t>https://dimg04.c-ctrip.com/images/0305k12000dnq07dv6D24.png_x000D_
https://dimg04.c-ctrip.com/images/0305x12000eaoeclyF488.jpg_x000D_
https://dimg04.c-ctrip.com/images/0301x12000eaodxla0212.jpg_x000D_
https://dimg04.c-ctrip.com/images/0302r12000eaoe1o87DE7.jpg_x000D_
https://dimg04.c-ctrip.com/images/0301u12000eaoe7coA3B2.jpg_x000D_
https://dimg04.c-ctrip.com/images/0304x12000eaoeoj32185.jpg_x000D_
https://dimg04.c-ctrip.com/images/0305712000eaoe3pvD4E1.jpg_x000D_
https://dimg04.c-ctrip.com/images/0304s12000eaoefuaA8FD.jpg_x000D_
https://dimg04.c-ctrip.com/images/0305x12000eaoen6c7C42.jpg_x000D_
https://dimg04.c-ctrip.com/images/0303k12000eaoe7tn897B.jpg_x000D_
https://dimg04.c-ctrip.com/images/0307412000eaoemqm1BF0.jpg_x000D_
https://dimg04.c-ctrip.com/images/0301c12000eaoezezBDA1.jpg_x000D_
https://dimg04.c-ctrip.com/images/0305s12000eaoefw4467C.jpg_x000D_
https://dimg04.c-ctrip.com/images/0306412000eaoes1g9603.jpg_x000D_
https://dimg04.c-ctrip.com/images/0306u12000eaoeoldD38F.jpg_x000D_
https://dimg04.c-ctrip.com/images/0304h12000eaoevbc4E20.jpg_x000D_
https://dimg04.c-ctrip.com/images/0302u12000eaoemt2D764.jpg_x000D_
https://dimg04.c-ctrip.com/images/0304g12000eaoehr9139D.jpg_x000D_
https://dimg04.c-ctrip.com/images/0302012000eaoebjg6AF4.jpg_x000D_
https://dimg04.c-ctrip.com/images/0303w12000eaoepkhCB70.jpg_x000D_
https://dimg04.c-ctrip.com/images/0306112000eaoe4cg2428.jpg</t>
  </si>
  <si>
    <t>34203494</t>
  </si>
  <si>
    <t>吉林市+长白山+镜泊湖风景区5日4晚拼小团</t>
  </si>
  <si>
    <t>纯玩0购物-2~8人定制小团-朝鲜族服装换装体验+长雪绒花驯鹿园-悠闲下午时光丨精华5A深度游-长白山天池&amp;长白瀑布+百花谷朝鲜族民俗体验+吊水楼瀑布-毛公山+红罗女&amp;渤海文化园</t>
  </si>
  <si>
    <t>拼小团无购物成团保障70岁须陪同瀑布赠取消险</t>
  </si>
  <si>
    <t>https://dimg04.c-ctrip.com/images/0305k12000dnq07dv6D24.png_x000D_
https://dimg04.c-ctrip.com/images/0300912000cjcyh9sC6F4.jpg_x000D_
https://dimg04.c-ctrip.com/images/0304h12000cjcygwlBC2F.jpg_x000D_
https://dimg04.c-ctrip.com/images/0305612000cjcytt0AFD5.jpg_x000D_
https://dimg04.c-ctrip.com/images/0301d12000cjcyvtg288F.jpg_x000D_
https://dimg04.c-ctrip.com/images/0303912000cjcym6e0008.jpg_x000D_
https://dimg04.c-ctrip.com/images/0300w12000cjcynkbAFBF.jpg_x000D_
https://dimg04.c-ctrip.com/images/0306312000cjcyqu4DF7C.jpg_x000D_
https://dimg04.c-ctrip.com/images/0300312000cjcymdx36A6.jpg_x000D_
https://dimg04.c-ctrip.com/images/0302312000cjcym0s8156.jpg_x000D_
https://dimg04.c-ctrip.com/images/0300512000cjcyrjtB87C.jpg_x000D_
https://dimg04.c-ctrip.com/images/0300312000cjcynln1E1C.jpg_x000D_
https://dimg04.c-ctrip.com/images/0302612000cjcyx92C1EB.jpg_x000D_
https://dimg04.c-ctrip.com/images/0304l12000cjcywwe61F6.jpg_x000D_
https://dimg04.c-ctrip.com/images/0302i12000cjcyqp16037.jpg_x000D_
https://dimg04.c-ctrip.com/images/0303a12000cjcytmq83FD.jpg_x000D_
https://dimg04.c-ctrip.com/images/0302t12000cjcywpy3C12.jpg_x000D_
https://dimg04.c-ctrip.com/images/0302912000cjcyw0a603D.jpg_x000D_
https://dimg04.c-ctrip.com/images/0305p12000cjcyy1915D6.jpg_x000D_
https://dimg04.c-ctrip.com/images/0302m12000cjcytul73B4.jpg_x000D_
https://dimg04.c-ctrip.com/images/0301r12000cjcyqvoB812.jpg</t>
  </si>
  <si>
    <t>34243600</t>
  </si>
  <si>
    <t>呼伦贝尔+满洲里+根河+漠河+北极村13日12晚私家团</t>
  </si>
  <si>
    <t>立减200元/人【一路向北-寻找北极点】穿越草原/湿地/大兴安岭/阿尔山/边境线＜可选3/4/5钻蒙古包+木刻楞＞【赠航拍Vlog+森林火车+驯鹿+牧民+喂小羊+篝火+接送机等】</t>
  </si>
  <si>
    <t>https://dimg04.c-ctrip.com/images/0301812000arnitd7EAC2.jpg_x000D_
https://dimg04.c-ctrip.com/images/0301312000arnryqq7E8F.jpg_x000D_
https://dimg04.c-ctrip.com/images/0301312000aqe09gnD940.jpg_x000D_
https://dimg04.c-ctrip.com/images/0300e12000arpjm1z5E0A.jpg_x000D_
https://dimg04.c-ctrip.com/images/0304w12000arpjnr67729.jpg_x000D_
https://dimg04.c-ctrip.com/images/0302312000arpjy4h615B.jpg_x000D_
https://dimg04.c-ctrip.com/images/0306h12000arpjucb06F5.jpg_x000D_
https://dimg04.c-ctrip.com/images/0303p12000arpjvnwE5CA.jpg_x000D_
https://dimg04.c-ctrip.com/images/0306r12000arpju61B823.jpg_x000D_
https://dimg04.c-ctrip.com/images/0306812000arpj8p13296.jpg_x000D_
https://dimg04.c-ctrip.com/images/0302y12000arpjqgk8FB9.jpg_x000D_
https://dimg04.c-ctrip.com/images/0306y12000arpjghgD3F9.jpg_x000D_
https://dimg04.c-ctrip.com/images/0304i12000arpjm8p2A72.jpg_x000D_
https://dimg04.c-ctrip.com/images/0303q12000arpjvo4A2D0.jpg_x000D_
https://dimg04.c-ctrip.com/images/0302x12000arpjx3lB3CD.jpg</t>
  </si>
  <si>
    <t>34275848</t>
  </si>
  <si>
    <t>吉林长白山+镜泊湖5日4晚跟团游</t>
  </si>
  <si>
    <t>精选2晚携程5钻·5星温泉酒店-1价全含·0自费·0购物『长白山北坡一站式门票丨精选娱乐项目-松花湖游船-长白山森林漂流-长白山森林夜景-泊湖峡谷森林-朝鲜族民俗体验大礼包-小零食』</t>
  </si>
  <si>
    <t>无购物无自费成团保障70岁须陪同湖泊森林赠取消险温泉体验漂流</t>
  </si>
  <si>
    <t>https://dimg04.c-ctrip.com/images/0303l12000eao5sp904DB.jpg_x000D_
https://dimg04.c-ctrip.com/images/0305212000eao6gfkD95D.jpg_x000D_
https://dimg04.c-ctrip.com/images/0301z12000eao6js87F94.jpg_x000D_
https://dimg04.c-ctrip.com/images/0300a12000eao68r4EB1E.jpg_x000D_
https://dimg04.c-ctrip.com/images/0304h12000eao5spb8B2E.jpg_x000D_
https://dimg04.c-ctrip.com/images/0300f12000eao6d5p29A3.jpg_x000D_
https://dimg04.c-ctrip.com/images/0306u12000eao6gfpF0A0.jpg_x000D_
https://dimg04.c-ctrip.com/images/0304p12000eao73g78238.jpg_x000D_
https://dimg04.c-ctrip.com/images/0306q12000eao62a89764.jpg_x000D_
https://dimg04.c-ctrip.com/images/0305d12000eao5spdC52F.jpg_x000D_
https://dimg04.c-ctrip.com/images/0300c12000eao73h87164.jpg_x000D_
https://dimg04.c-ctrip.com/images/0302g12000eao6urv18E0.jpg_x000D_
https://dimg04.c-ctrip.com/images/0303v12000eao6cfr9114.jpg_x000D_
https://dimg04.c-ctrip.com/images/0300m12000eao6m2dC4E5.jpg_x000D_
https://dimg04.c-ctrip.com/images/0302412000eao73hc69E9.jpg_x000D_
https://dimg04.c-ctrip.com/images/0306j12000eao68rx9759.jpg_x000D_
https://dimg04.c-ctrip.com/images/0303a12000eao6m2jAB53.jpg_x000D_
https://dimg04.c-ctrip.com/images/0303012000eao73he044C.jpg_x000D_
https://dimg04.c-ctrip.com/images/0306j12000eao6cfx9310.jpg_x000D_
https://dimg04.c-ctrip.com/images/0303w12000eao73hgDE32.jpg</t>
  </si>
  <si>
    <t>34700678</t>
  </si>
  <si>
    <t>吉林长白山+延吉6日5晚跟团游</t>
  </si>
  <si>
    <t>1价全含-2+1陆地豪华头等舱-两晚携程5钻酒店-娱乐大礼包『长白山梦幻森林夜景-长白山大泉河漂流-关东文化园套票』连住两晚长白山温泉-住在延吉-二人转餐演·铁锅炖-朝鲜民族歌舞餐演</t>
  </si>
  <si>
    <t>暑期大促无购物无自费成团保障70岁须陪同森林赠取消险漂流</t>
  </si>
  <si>
    <t>https://dimg04.c-ctrip.com/images/0305k12000dnq07dv6D24.png_x000D_
https://dimg04.c-ctrip.com/images/0302a12000dc9gd903349.jpg_x000D_
https://dimg04.c-ctrip.com/images/0303112000dc9gdnd57A5.jpg_x000D_
https://dimg04.c-ctrip.com/images/0302512000dc9gereD330.jpg_x000D_
https://dimg04.c-ctrip.com/images/0303y12000dc9gig44C61.jpg_x000D_
https://dimg04.c-ctrip.com/images/0306k12000dc9h8r5458E.jpg_x000D_
https://dimg04.c-ctrip.com/images/0305o12000dc9ggm70A70.jpg_x000D_
https://dimg04.c-ctrip.com/images/0303u12000dc9gsih09DF.jpg_x000D_
https://dimg04.c-ctrip.com/images/0305m12000dc9gsmu2CC0.jpg_x000D_
https://dimg04.c-ctrip.com/images/0301912000dc9gj7l59BE.jpg_x000D_
https://dimg04.c-ctrip.com/images/0306f12000dc9gyws4A9F.jpg_x000D_
https://dimg04.c-ctrip.com/images/0303c12000dc9grnx6F02.jpg_x000D_
https://dimg04.c-ctrip.com/images/0304z12000dc9gvyr2DB2.jpg_x000D_
https://dimg04.c-ctrip.com/images/0300g12000dc9gj02A79F.jpg_x000D_
https://dimg04.c-ctrip.com/images/0300k12000dc9gd9r8E0F.jpg_x000D_
https://dimg04.c-ctrip.com/images/0302612000dc9ghh2349E.jpg_x000D_
https://dimg04.c-ctrip.com/images/0304p12000dc9gogt0B6C.jpg_x000D_
https://dimg04.c-ctrip.com/images/0301a12000dc9gb4uAB91.jpg_x000D_
https://dimg04.c-ctrip.com/images/0301612000dc9gt700C3C.jpg_x000D_
https://dimg04.c-ctrip.com/images/0302x12000dc9gmntFDAA.jpg_x000D_
https://dimg04.c-ctrip.com/images/0303w12000dc9gsjdE7B8.jpg</t>
  </si>
  <si>
    <t>34764351</t>
  </si>
  <si>
    <t>长白山+延吉+哈尔滨5日4晚私家团</t>
  </si>
  <si>
    <t>［5钻酒店+中央大街酒店］经典景区三选一〓部队遗址/融创滑雪/观光索道『随车小食&amp;全能好司机&amp;微信管家』朝鲜民俗园+东北虎林园+延边弹幕墙『百元旅拍基金“变身延吉公主”』.</t>
  </si>
  <si>
    <t>35434750</t>
  </si>
  <si>
    <t>长春+长白山+镜泊湖+哈尔滨+漠河8日7晚跟团游</t>
  </si>
  <si>
    <t>〖长白望北 探秘边境〗长白山天池/火山堰塞镜泊湖/延吉网红墙/漠河北极村 探秘松花江源头 打卡祖国Z北 游界山界湖 逛朝鲜民俗园 品特色美食 住温泉酒店 享优质服务</t>
  </si>
  <si>
    <t>成团保障80岁须陪同瀑布鱼宴饺子宴东北菜</t>
  </si>
  <si>
    <t>https://dimg04.c-ctrip.com/images/0305112000dkgrtpzEDD9.jpg_x000D_
https://dimg04.c-ctrip.com/images/0304012000djx178p7B93.jpg_x000D_
https://dimg04.c-ctrip.com/images/0302612000djxvnvmF653.jpg_x000D_
https://dimg04.c-ctrip.com/images/0301j12000djxvo8rD2D5.jpg_x000D_
https://dimg04.c-ctrip.com/images/0300m12000djxtmbz6780.jpg_x000D_
https://dimg04.c-ctrip.com/images/0303x12000djxui6qC593.jpg</t>
  </si>
  <si>
    <t>35648737</t>
  </si>
  <si>
    <t>一价全含-亲子民俗体验大礼包·长白山森林漂流&amp;梦幻夜景-吉林5钻酒店丨5A长白山天池·天然温泉+松花湖+5A镜泊湖景区-吊水楼瀑布+镜泊峡谷&amp;全方位体验东北风景、人文、美食</t>
  </si>
  <si>
    <t>暑期早鸟无购物无自费成团保障70岁须陪同瀑布峡谷峡湾湖泊森林赠取消险温泉体验漂流鱼宴</t>
  </si>
  <si>
    <t>https://dimg04.c-ctrip.com/images/0305k12000dnq07dv6D24.png_x000D_
https://dimg04.c-ctrip.com/images/0305612000eao10ws3E17.jpg_x000D_
https://dimg04.c-ctrip.com/images/0306f12000eao17rbBC35.jpg_x000D_
https://dimg04.c-ctrip.com/images/0306e12000eao142rF4F4.jpg_x000D_
https://dimg04.c-ctrip.com/images/0304e12000eao14pu927F.jpg_x000D_
https://dimg04.c-ctrip.com/images/0301y12000eao19wb0280.jpg_x000D_
https://dimg04.c-ctrip.com/images/0302612000eao11gdC19B.jpg_x000D_
https://dimg04.c-ctrip.com/images/0304s12000eao1d9iE9F2.jpg_x000D_
https://dimg04.c-ctrip.com/images/0303o12000eao15bx1290.jpg_x000D_
https://dimg04.c-ctrip.com/images/0302e12000eao1gfv8191.jpg_x000D_
https://dimg04.c-ctrip.com/images/0305n12000eao0vtaB80A.jpg_x000D_
https://dimg04.c-ctrip.com/images/0305b12000eao1rv4944A.jpg_x000D_
https://dimg04.c-ctrip.com/images/0306o12000eao1pgnB0E7.jpg_x000D_
https://dimg04.c-ctrip.com/images/0305p12000eao1cwr6247.jpg_x000D_
https://dimg04.c-ctrip.com/images/0300b12000eao19yf1B46.jpg_x000D_
https://dimg04.c-ctrip.com/images/0301e12000eao11i3B4F1.jpg_x000D_
https://dimg04.c-ctrip.com/images/0301312000eao1j9lBD73.jpg_x000D_
https://dimg04.c-ctrip.com/images/0303n12000eao1on68C6A.jpg_x000D_
https://dimg04.c-ctrip.com/images/0300m12000eao15shE71D.jpg_x000D_
https://dimg04.c-ctrip.com/images/0300812000eao15dk7BEB.jpg_x000D_
https://dimg04.c-ctrip.com/images/0304912000eao1ghb29C0.jpg</t>
  </si>
  <si>
    <t>35675463</t>
  </si>
  <si>
    <t>漠河5日私家团</t>
  </si>
  <si>
    <t>『哈尔滨漠河飞机往返』3N中央大街酒店『经典景区2选1：伏尔加庄园或大金古城丨部队遗址或松花江索道』自选酒店&amp;微信管家&amp;自选用车&amp;随车小食『鄂温克驯鹿园+最北邮政局+九曲十八弯+龙江第一湾』.</t>
  </si>
  <si>
    <t>无购物无自费成团保障3期免息赠取消险车型可选自选酒店</t>
  </si>
  <si>
    <t>35793087</t>
  </si>
  <si>
    <t>黑龙江伊春3日2晚跟团游</t>
  </si>
  <si>
    <t>『纵情22度的夏日·森林洗肺之旅』6人封顶小团+伊春核心景点+优选4钻酒店+24H接送机/站+纯玩无购物【告别传统团餐 社会餐厅用餐】</t>
  </si>
  <si>
    <t>暑期早鸟暑期大促含接送机/站无购物无自费立即确认成团保障70岁须陪同徒步难度1星森林</t>
  </si>
  <si>
    <t>小闵旅行</t>
  </si>
  <si>
    <t>https://dimg04.c-ctrip.com/images/0306t12000awck6ad8D42.jpg</t>
  </si>
  <si>
    <t>35821626</t>
  </si>
  <si>
    <t>吉林长春+长白山+镜泊湖+哈尔滨5日4晚跟团游</t>
  </si>
  <si>
    <t>【高端纯玩·升级3晚携程5钻-天然温泉-祈福】六鼎山文化旅游区·金鼎大佛-长白山·天池-镜泊湖·吊水楼瀑布丨品东北美食·东北农家菜+长白山山珍宴+镜泊湖鱼餐+哈尔滨饺子宴</t>
  </si>
  <si>
    <t>暑期早鸟无购物成团保障70岁须陪同瀑布赠取消险温泉体验寺院祈福当地特色美食</t>
  </si>
  <si>
    <t>https://dimg04.c-ctrip.com/images/0305k12000dnq07dv6D24.png_x000D_
https://dimg04.c-ctrip.com/images/0303r12000bk6ivz2EAAD.jpg_x000D_
https://dimg04.c-ctrip.com/images/0305e12000bk6itbk78BA.jpg_x000D_
https://dimg04.c-ctrip.com/images/0305y12000bk6ixgu8310.jpg_x000D_
https://dimg04.c-ctrip.com/images/0305112000bk6inxxC9EB.jpg_x000D_
https://dimg04.c-ctrip.com/images/0302u12000bk6iqqj7137.jpg_x000D_
https://dimg04.c-ctrip.com/images/0306s12000bk6iv7mCAF7.jpg_x000D_
https://dimg04.c-ctrip.com/images/0302c12000bk6iscbEC38.jpg_x000D_
https://dimg04.c-ctrip.com/images/0306h12000bk6ixox5A3D.jpg_x000D_
https://dimg04.c-ctrip.com/images/0301n12000bk6ipn62EF6.jpg_x000D_
https://dimg04.c-ctrip.com/images/0301a12000bk6irat136C.jpg_x000D_
https://dimg04.c-ctrip.com/images/0300x12000bk6ivvxF351.jpg_x000D_
https://dimg04.c-ctrip.com/images/0300412000bk6iyyh905D.jpg_x000D_
https://dimg04.c-ctrip.com/images/0300312000bk6iys46F39.jpg_x000D_
https://dimg04.c-ctrip.com/images/0306j12000bk6iy1rE0C3.jpg_x000D_
https://dimg04.c-ctrip.com/images/0305m12000bk6iwu625FA.jpg_x000D_
https://dimg04.c-ctrip.com/images/0300b12000bk6iuwr0E4A.jpg_x000D_
https://dimg04.c-ctrip.com/images/0305p12000bk6j3am4BEE.jpg_x000D_
https://dimg04.c-ctrip.com/images/0300c12000bk6izw7989B.jpg_x000D_
https://dimg04.c-ctrip.com/images/0302a12000bk6j037A3B6.jpg_x000D_
https://dimg04.c-ctrip.com/images/0300t12000bk6j188400D.jpg</t>
  </si>
  <si>
    <t>36021813</t>
  </si>
  <si>
    <t>沈阳故宫+丹东+长白山+镜泊湖+哈尔滨7日6晚跟团游</t>
  </si>
  <si>
    <t>5A长白山天池+鸭绿江断桥【升级1晚长白山天然温泉酒店】敦化大佛+吊水楼瀑布+镜泊湖鱼宴+全方位体验东北风景、人文、美食&amp;中朝边境+东北虎园+百花谷朝鲜部落</t>
  </si>
  <si>
    <t>无购物成团保障70岁须陪同瀑布赠取消险宫殿温泉体验博物馆当地特色美食</t>
  </si>
  <si>
    <t>https://dimg04.c-ctrip.com/images/0305p12000bkbdcanFB3F.jpg_x000D_
https://dimg04.c-ctrip.com/images/0300u12000boh8ark6962.jpg_x000D_
https://dimg04.c-ctrip.com/images/0302n12000boh8hm65940.jpg_x000D_
https://dimg04.c-ctrip.com/images/0302412000boh8gt46BD0.jpg_x000D_
https://dimg04.c-ctrip.com/images/0304c12000boh872cE63D.jpg_x000D_
https://dimg04.c-ctrip.com/images/0306h12000boh8ekh3ABF.jpg_x000D_
https://dimg04.c-ctrip.com/images/0304l12000boh8bjs0B78.jpg_x000D_
https://dimg04.c-ctrip.com/images/0304f12000boh85nu7E4B.jpg_x000D_
https://dimg04.c-ctrip.com/images/0306e12000boh866z49FE.jpg_x000D_
https://dimg04.c-ctrip.com/images/0301912000boh8e290440.jpg_x000D_
https://dimg04.c-ctrip.com/images/0300812000boh8h0lA998.jpg_x000D_
https://dimg04.c-ctrip.com/images/0302312000boh8beu941D.jpg_x000D_
https://dimg04.c-ctrip.com/images/0300712000boh8lrd9919.jpg_x000D_
https://dimg04.c-ctrip.com/images/0300h12000boh8gv958E6.jpg_x000D_
https://dimg04.c-ctrip.com/images/0302p12000boh874l5778.jpg_x000D_
https://dimg04.c-ctrip.com/images/0303312000boh8emxDC76.jpg_x000D_
https://dimg04.c-ctrip.com/images/0301612000boh8iluF8CF.jpg_x000D_
https://dimg04.c-ctrip.com/images/0301712000boh8k3r3EA6.jpg_x000D_
https://dimg04.c-ctrip.com/images/0301e12000boh8e4h955C.jpg_x000D_
https://dimg04.c-ctrip.com/images/0304s12000boh8h2n138B.jpg_x000D_
https://dimg04.c-ctrip.com/images/0305212000boh8j5p3131.jpg</t>
  </si>
  <si>
    <t>36022912</t>
  </si>
  <si>
    <t>沈阳故宫+长白山+镜泊湖+哈尔滨7日6晚跟团游</t>
  </si>
  <si>
    <t>纯玩0购物-畅游东三省【精选入住携程4钻酒店+1晚长白山天然温泉酒店】沈阳故宫+吊水楼瀑布+镜泊湖鱼宴丨3大5A景区-长白山天池+敦化金鼎大佛+东北虎园+百花谷朝鲜部落</t>
  </si>
  <si>
    <t>https://dimg04.c-ctrip.com/images/0305k12000dnq07dv6D24.png</t>
  </si>
  <si>
    <t>36206273</t>
  </si>
  <si>
    <t>长春+长白山+漠河+哈尔滨8日跟团游</t>
  </si>
  <si>
    <t>『一路向北〓保宿·延吉｜8/28席VIP』亲触·北极村·胭脂沟｜天池·泡汤·漂流『宠rua羊驼+飞湖游船·观老乡捕“天池”鱼』&lt;和东北老乡一起扭秧歌+学包饺子～偶遇烟花秀』｜延吉欢乐go</t>
  </si>
  <si>
    <t>含接送机/站无购物无自费立即确认成团保障70岁须陪同瀑布湖泊游船体验宗祠漂流温泉酒店当地特色美食</t>
  </si>
  <si>
    <t>https://dimg04.c-ctrip.com/images/0304812000drg4hp3D78C.jpg</t>
  </si>
  <si>
    <t>29</t>
  </si>
  <si>
    <t>36259164</t>
  </si>
  <si>
    <t>漠河4日私家团</t>
  </si>
  <si>
    <t>&lt;玩遍·最北8大体验&gt;『宿·边境4钻酒店』寻觅北极光&amp;夜观星河&amp;赏日出/日落&amp;打卡最北极点&amp;获取"极点"签到证书&amp;隔江"远眺"俄罗斯小镇&amp;"0距离"撩萌宠驯鹿  |24H专车接送机/站</t>
  </si>
  <si>
    <t>含接送机/站无购物无自费立即确认成团保障追寻极光白桦林车型可选</t>
  </si>
  <si>
    <t>https://dimg04.c-ctrip.com/images/0302y120008bw5j8uDD9A.jpg</t>
  </si>
  <si>
    <t>36262031</t>
  </si>
  <si>
    <t>优选哈尔滨+漠河5日4晚私家团</t>
  </si>
  <si>
    <t>『极地北方』假装在芬兰丨升级飞机中转漠河无缝衔接·享极北新体验丨寻觅北极光·夜观星河·打卡最北极点·隔江远眺俄罗斯小镇丨小巴黎街头美拍·中央大街·松花江·圣索菲亚教堂·24小时专车接送机</t>
  </si>
  <si>
    <t>含接送机/站无购物无自费成团保障追寻极光白桦林车型可选自选酒店</t>
  </si>
  <si>
    <t>36299629</t>
  </si>
  <si>
    <t>哈尔滨+伊春3日2晚跟团游</t>
  </si>
  <si>
    <t>0自费、伊春8大精华景点、一网打尽、不留遗憾、全程无自费、林都伊春、小兴安岭、原始森林、红松故乡、天然氧吧、避暑胜地、恐龙之乡、品江鱼、品山珍。</t>
  </si>
  <si>
    <t>提前2天免费退无自费成团保障70岁须陪同森林博物馆</t>
  </si>
  <si>
    <t>哈尔滨观光国旅</t>
  </si>
  <si>
    <t>https://dimg04.c-ctrip.com/images/0300u12000b0l28zkCDF3.jpg_x000D_
https://dimg04.c-ctrip.com/images/0300212000b0gdgk7A2C8.jpg_x000D_
https://dimg04.c-ctrip.com/images/0304r12000b1dy7e64503.jpg_x000D_
https://dimg04.c-ctrip.com/images/0300812000b1e785598FF.jpg_x000D_
https://dimg04.c-ctrip.com/images/0300s12000b1e78ov6C1E.jpg_x000D_
https://dimg04.c-ctrip.com/images/0302v12000b1e7hlq53B6.jpg_x000D_
https://dimg04.c-ctrip.com/images/0303t12000b1e7a894172.jpg_x000D_
https://dimg04.c-ctrip.com/images/0303o12000b1e7cmnA788.jpg_x000D_
https://dimg04.c-ctrip.com/images/0301o12000b1e7uynF988.jpg_x000D_
https://dimg04.c-ctrip.com/images/0300m12000b1e77yjA3AA.jpg_x000D_
https://dimg04.c-ctrip.com/images/0302d12000b0gceol81EB.jpg_x000D_
https://dimg04.c-ctrip.com/images/0302x12000b0gcgh2DDD4.jpg_x000D_
https://dimg04.c-ctrip.com/images/0305b12000b1dybnqD6B5.jpg_x000D_
https://dimg04.c-ctrip.com/images/0306q12000b1dybv80FF1.jpg_x000D_
https://dimg03.c-ctrip.com/images/100k11000000qxdk5AB6B.jpg_x000D_
https://dimg03.c-ctrip.com/images/fd/tg/g1/M05/CB/DD/CghzflWw8NWACNViABnptXp3Rgk901.jpg_x000D_
https://dimg03.c-ctrip.com/images/fd/tg/g2/M08/8C/5F/Cghzf1Ww8NqATHo-ABi5eLDI_vc515.jpg_x000D_
https://dimg03.c-ctrip.com/images/100m0t000000iybxh65B5.jpg_x000D_
https://dimg03.c-ctrip.com/images/100j0t000000ijoea46BE.jpg</t>
  </si>
  <si>
    <t>28</t>
  </si>
  <si>
    <t>36553137</t>
  </si>
  <si>
    <t>呼伦贝尔大草原+根河+漠河6日5晚拼小团</t>
  </si>
  <si>
    <t>自营8人小团|穿行草原大兴安岭&amp;寻北追极光+车配小吃|漠河舞厅+5·6火灾纪念馆中国北极点+远眺俄罗斯+乌苏里浅滩+九曲十八弯丨白桦林+驯鹿园+北红村+北极村+北极邮局+北陲哨所</t>
  </si>
  <si>
    <t>拼小团无购物无自费成团保障草原森林追寻极光</t>
  </si>
  <si>
    <t>https://dimg04.c-ctrip.com/images/0301312000db3820e663B.jpg_x000D_
https://dimg04.c-ctrip.com/images/0306y12000db39htt6915.jpg</t>
  </si>
  <si>
    <t>36803015</t>
  </si>
  <si>
    <t>黑龙江佳木斯+同江街津口赫哲族旅游度假区+抚远+黑瞎子岛+建三江红卫农场+富锦国家湿地6日私家团</t>
  </si>
  <si>
    <t>【一单一团可定制】知青怀旧之旅丨华夏东极游※北大荒+黑龙江观日出+乌苏镇+珍宝岛+虎头镇+兴凯湖※含特色餐</t>
  </si>
  <si>
    <t>无购物无自费成团保障湿地博物馆</t>
  </si>
  <si>
    <t>黑龙江海外国旅</t>
  </si>
  <si>
    <t>https://dimg04.c-ctrip.com/images/0303412000a4q4hyiC0BC.jpg_x000D_
https://dimg04.c-ctrip.com/images/0306t12000a4q3zsq779D.jpg</t>
  </si>
  <si>
    <t>36828991</t>
  </si>
  <si>
    <t>哈尔滨+漠河5日4晚跟团游</t>
  </si>
  <si>
    <t>置身于建筑艺术长廊中，感受充满异国情调百年老街的无穷韵味哈尔滨；找寻最北，似乎已经是一种执念，作为中国四个极点之一，人生总得来一次！在这里，一切都以“找北”，</t>
  </si>
  <si>
    <t>成团保障可拼房</t>
  </si>
  <si>
    <t>中航国际旅行社</t>
  </si>
  <si>
    <t>https://dimg04.c-ctrip.com/images/0301u12000bbji9v40F2F.jpg</t>
  </si>
  <si>
    <t>37310098</t>
  </si>
  <si>
    <t>优选黑龙江伊春3日2晚跟团游</t>
  </si>
  <si>
    <t>6人封顶小团+伊春“奈良”“小九寨”“界江游玩”原始森林+优选4钻酒店+24H接送机/站+纯玩无购物。</t>
  </si>
  <si>
    <t>https://dimg04.c-ctrip.com/images/0305912000e4enaqg02E5.jpg_x000D_
https://dimg04.c-ctrip.com/images/0301712000e2v2rpp4384.jpg_x000D_
https://dimg04.c-ctrip.com/images/0302612000e2v25zn92B6.jpg_x000D_
https://dimg04.c-ctrip.com/images/0302v12000e2v1qm4046E.jpg_x000D_
https://dimg04.c-ctrip.com/images/0304h12000e6sjfmo9BE6.jpg</t>
  </si>
  <si>
    <t>37325541</t>
  </si>
  <si>
    <t>黑龙江伊春4日3晚跟团游</t>
  </si>
  <si>
    <t>『赏奇石林海•走进红松故乡•瞰松涛林海•伊春奈良-森林氧吧』6人封顶小团+伊春核心景点+优选4钻酒店+24H接送机/站+纯玩无购物</t>
  </si>
  <si>
    <t>暑期早鸟暑期大促含接送机/站无购物无自费立即确认成团保障70岁须陪同森林</t>
  </si>
  <si>
    <t>https://dimg04.c-ctrip.com/images/0306a120008lrcwy6B14C.jpg_x000D_
https://dimg04.c-ctrip.com/images/0301712000e2v2rpp4384.jpg_x000D_
https://dimg04.c-ctrip.com/images/0302612000e2v25zn92B6.jpg_x000D_
https://dimg04.c-ctrip.com/images/0302v12000e2v1qm4046E.jpg_x000D_
https://dimg04.c-ctrip.com/images/0305912000e7ymvh38E20.jpg</t>
  </si>
  <si>
    <t>37421198</t>
  </si>
  <si>
    <t>优选黑龙江伊春4日3晚私家团</t>
  </si>
  <si>
    <t>一单一团私人专属+当地向导陪同+全程4钻酒店住宿+24h接送机/站服务。（汤旺河石林+五营公园+界江游+茅兰沟景区+金山鹿苑）</t>
  </si>
  <si>
    <t>暑期早鸟暑期大促含接送机/站无购物无自费立即确认成团保障车型可选</t>
  </si>
  <si>
    <t>https://dimg04.c-ctrip.com/images/0306a120008lrcwy6B14C.jpg_x000D_
https://dimg04.c-ctrip.com/images/0306c120009cmqlgpA8E2.jpg_x000D_
https://dimg04.c-ctrip.com/images/0302212000bmynk1f4ADA.jpg</t>
  </si>
  <si>
    <t>37600161</t>
  </si>
  <si>
    <t>哈尔滨+呼伦贝尔大草原+额尔古纳湿地+北极村+五大连池风景区+齐齐哈尔8日7晚跟团游</t>
  </si>
  <si>
    <t>全程商务标准间+根河木刻楞+全程旅游大巴车｜草原穿越+满洲里国门+驯鹿部落+最北一家人+中央大街｜赠送东北三宝+黑蒙连线全景游</t>
  </si>
  <si>
    <t>含接送机/站成团保障湿地禅院八大碗</t>
  </si>
  <si>
    <t>中国旅行社红霞分公司</t>
  </si>
  <si>
    <t>https://dimg04.c-ctrip.com/images/0302x12000dow8qyk766A.png_x000D_
https://dimg04.c-ctrip.com/images/0301u12000dojlgfsF6FC.png_x000D_
https://dimg04.c-ctrip.com/images/0301n12000dojk4ljC014.png_x000D_
https://dimg04.c-ctrip.com/images/0303912000dojkj8b2322.png_x000D_
https://dimg04.c-ctrip.com/images/0302712000dow8gf8398C.png_x000D_
https://dimg04.c-ctrip.com/images/0305112000dojkj8f0F7B.png_x000D_
https://dimg04.c-ctrip.com/images/0300u12000dojkyhg7E21.png</t>
  </si>
  <si>
    <t>38875360</t>
  </si>
  <si>
    <t>吉林长白山+漠河北极村10日9晚跟团游</t>
  </si>
  <si>
    <t>漠河避暑-龙江第一湾+乌苏里浅滩-长白山森林漂流-韩服旅拍（含妆造）延吉City walk「20人小团-1晚温泉酒店」5A伪满皇宫博物院+长白山天池+镜泊湖-鄂温克驯鹿园+中国朝鲜族民俗园</t>
  </si>
  <si>
    <t>含接送机/站无购物无自费成团保障70岁须陪同温泉体验宗祠饺子宴</t>
  </si>
  <si>
    <t>38956672</t>
  </si>
  <si>
    <t>无购物无自费成团保障70岁须陪同赠取消险温泉体验宗祠饺子宴</t>
  </si>
  <si>
    <t>39268212</t>
  </si>
  <si>
    <t>哈尔滨+延吉+长白山6日5晚跟团游</t>
  </si>
  <si>
    <t>一价全含-15人舒适小团-长白山天池·温泉·原始森林观光漂流-1晚温泉酒店丨深度延吉City walk+朝鲜民俗园+网红弹幕墙+吉林雾凇实验室-奇观四季可赏+美人松空中廊桥+东方小巴黎-哈尔滨</t>
  </si>
  <si>
    <t>暑期早鸟含接送机/站无购物无自费成团保障70岁须陪同赏雾凇温泉体验漂流烧烤</t>
  </si>
  <si>
    <t>168</t>
  </si>
  <si>
    <t>39272786</t>
  </si>
  <si>
    <t>户外探索·哈尔滨+中国雪乡+亚布力雪山滑雪场4日3晚跟团游</t>
  </si>
  <si>
    <t>『2-8人品质团+专车接机』『雪乡航拍+酒店升级』『5S滑雪+徒步雪山』『雪地摩托+马拉爬犁+美食』东北黑龙江牡丹江亚雪公路朋友情侣亲子纯玩定制滑雪旅游团</t>
  </si>
  <si>
    <t>无购物无自费成团保障3期免息6期免息徒步难度1.5星深度滑雪赠取消险无人机航拍特色表演可拼房饺子宴东北菜</t>
  </si>
  <si>
    <t>悦然旅途</t>
  </si>
  <si>
    <t>https://dimg04.c-ctrip.com/images/0300s12000cp6u6qe44CB.jpg_x000D_
https://dimg04.c-ctrip.com/images/0306g12000crekqk9D04E.jpg_x000D_
https://dimg04.c-ctrip.com/images/0301412000cp6u6kcC693.jpg_x000D_
https://dimg04.c-ctrip.com/images/0302g12000crejzzk9633.jpg_x000D_
https://dimg04.c-ctrip.com/images/0303b12000crdsn0j545F.jpg</t>
  </si>
  <si>
    <t>39274733</t>
  </si>
  <si>
    <t>延吉+长白山7日6晚跟团游</t>
  </si>
  <si>
    <t>15席高奢团-0购物-东三省深度游&gt;沈阳故宫+张氏帅府-深度延吉City walk-长白山天池·温泉·原始森林观光漂流-1晚温泉酒店-吉林雾凇实验室-奇观四季可赏+4A朝鲜民俗园+网红弹幕墙+圣索菲亚教堂</t>
  </si>
  <si>
    <t>含接送机/站无购物无自费立即确认成团保障70岁须陪同赏雾凇宫殿温泉体验漂流烧烤</t>
  </si>
  <si>
    <t>39302524</t>
  </si>
  <si>
    <t>哈尔滨+延吉+长白山7日6晚跟团游</t>
  </si>
  <si>
    <t>沈阳故宫+张氏帅府-深度延吉City walk-拒绝路过+长白山天池·温泉·原始森林观光漂流-1晚温泉酒店-吉林雾凇实验室-奇观四季可赏+朝鲜民俗园+网红弹幕墙+美人松空中廊桥+小巴黎-哈尔滨</t>
  </si>
  <si>
    <t>无购物无自费成团保障70岁须陪同赏雾凇赠取消险宫殿温泉体验漂流烧烤</t>
  </si>
  <si>
    <t>39304603</t>
  </si>
  <si>
    <t>一价全含-0购物·15人舒适小团-高端5钻住宿-1晚天然温泉酒店-5A长白山天池·原始森林观光漂流丨深度延吉City walk-打卡网红弹幕墙+中国朝鲜民俗园+吉林雾凇实验室-奇观四季可赏+哈尔滨</t>
  </si>
  <si>
    <t>无购物无自费成团保障70岁须陪同赏雾凇赠取消险温泉体验漂流烧烤</t>
  </si>
  <si>
    <t>39304646</t>
  </si>
  <si>
    <t>15席高奢团-0购物-东三省深度游&gt;沈阳故宫+张氏帅府-深度延吉City walk-长白山天池·温泉·原始森林观光漂流-1晚温泉酒店-吉林雾凇实验室-奇观四季可赏+4A朝鲜民俗园+网红弹幕墙+哈尔滨</t>
  </si>
  <si>
    <t>39427043</t>
  </si>
  <si>
    <t>哈尔滨+雪乡+长白山+延吉7日6晚跟团游</t>
  </si>
  <si>
    <t>【北国冰雪秘境·2-6人精致小团】3H亚布力CLUB MED滑雪+雪地温泉体验｜高山缆车+林海雪原轻徒步+蓝冰野趣冬捕｜雾凇漂流+十里雾凇长廊奇观｜体验泼水成冰+雪地摩托车+滑雪圈</t>
  </si>
  <si>
    <t>无购物成团保障70岁须陪同滑雪体验赏雾凇漂流可拼房东北菜</t>
  </si>
  <si>
    <t>乐蜀旅行</t>
  </si>
  <si>
    <t>https://dimg04.c-ctrip.com/images/0306h12000cibd0py773C.jpg_x000D_
https://dimg04.c-ctrip.com/images/0300612000cjjrbaxA397.jpg_x000D_
https://dimg04.c-ctrip.com/images/0300b12000cg76vcl4BA0.jpg_x000D_
https://dimg04.c-ctrip.com/images/0301v12000cg77twd875E.jpg_x000D_
https://dimg04.c-ctrip.com/images/0300h12000cg78vqp6B94.jpg_x000D_
https://dimg04.c-ctrip.com/images/0300b12000cg779lmF239.jpg_x000D_
https://dimg04.c-ctrip.com/images/0305g12000cg775uuE4C8.jpg_x000D_
https://dimg04.c-ctrip.com/images/0304j12000cjjo6mn9BFA.jpg_x000D_
https://dimg04.c-ctrip.com/images/0301j12000cg779sd8B16.jpg_x000D_
https://dimg04.c-ctrip.com/images/0304e12000cg787e56D64.jpg_x000D_
https://dimg04.c-ctrip.com/images/0302812000cg774un526E.jpg_x000D_
https://dimg04.c-ctrip.com/images/0306512000cj4mf8z77AB.jpg_x000D_
https://dimg04.c-ctrip.com/images/0306w12000cjjozsk6161.jpg_x000D_
https://dimg04.c-ctrip.com/images/0306812000cj4mousEAA5.jpg_x000D_
https://dimg04.c-ctrip.com/images/0300s12000cg76rfy57B4.jpg_x000D_
https://dimg04.c-ctrip.com/images/0304t12000cg773ce21B9.jpg_x000D_
https://dimg04.c-ctrip.com/images/0305o12000cjjt6vx864D.jpg_x000D_
https://dimg04.c-ctrip.com/images/0304h12000cg7770k8CD2.jpg_x000D_
https://dimg04.c-ctrip.com/images/0304y12000cjjup1g45A1.jpg</t>
  </si>
  <si>
    <t>39447543</t>
  </si>
  <si>
    <t>哈尔滨+漠河6日私家团</t>
  </si>
  <si>
    <t>3N中央大街酒店+入住北极村丨逃学企鹅『玩法2选1:波塞冬海底或沙滩丨极地馆或海洋馆丨飞行体验或奇迹滑雪』自选酒店&amp;微信管家&amp;自选用车『漠河舞厅+驯鹿园+最北邮政局+九曲十八弯+龙江第一湾』.</t>
  </si>
  <si>
    <t>无购物无自费成团保障3期免息湿地森林赠取消险车型可选自选酒店</t>
  </si>
  <si>
    <t>锦途旅行</t>
  </si>
  <si>
    <t>39501714</t>
  </si>
  <si>
    <t>吉林长白山+漠河北极村9日8晚跟团游</t>
  </si>
  <si>
    <t>投喂驯鹿·20人纯玩团0自费·长白山温泉&amp;森林漂流丨延吉City walk-住在延吉拒绝路过-4钻高端酒店丨长白山天池+伪满皇宫博物院+镜泊湖-延吉网红弹幕墙-中国朝鲜民俗园-外观漠河舞厅</t>
  </si>
  <si>
    <t>无购物无自费成团保障70岁须陪同赠取消险温泉体验漂流饺子宴</t>
  </si>
  <si>
    <t>39506930</t>
  </si>
  <si>
    <t>哈尔滨5日4晚私家团</t>
  </si>
  <si>
    <t>【浪漫尔滨+逛吃延吉+云端天池】5钻酒店+星空温泉 『小巴黎街头美拍·中央大街·索菲亚教堂』朝鲜民俗园-变身韩剧”女主“+打卡弹幕墙+中朝边境｜天池盛景+全部景交·云顶市集+酷爽漂流&lt;耐心好司机&gt;</t>
  </si>
  <si>
    <t>无购物无自费成团保障亲子甄选森林赠取消险车型可选漂流温泉酒店</t>
  </si>
  <si>
    <t>https://dimg04.c-ctrip.com/images/0303f120008k0kv3d389F.jpg_x000D_
https://dimg04.c-ctrip.com/images/03028120008k0ku05C535.jpg</t>
  </si>
  <si>
    <t>40109578</t>
  </si>
  <si>
    <t>户外探索·哈尔滨+漠河+北极村+北红村5日4晚私家团</t>
  </si>
  <si>
    <t>『邂逅极光』&amp;『1单1团〓独立用车』&amp;『24H专车接送机』&amp;『纯玩0购物』+鄂温克驯鹿园&amp;泼水成冰&amp;乘北国列车深入大兴安岭&amp;马拉爬犁中国东北圣诞村漠河舞厅滑雪定制旅游</t>
  </si>
  <si>
    <t>无购物无自费成团保障3期免息6期免息双酒店滑雪体验追寻极光白桦林车型可选</t>
  </si>
  <si>
    <t>https://dimg04.c-ctrip.com/images/0305u12000clu4fkz51C0.jpg_x000D_
https://dimg04.c-ctrip.com/images/0303412000ckrafug2F22.jpg</t>
  </si>
  <si>
    <t>40114956</t>
  </si>
  <si>
    <t>户外探索·哈尔滨+雪乡4日3晚私家团</t>
  </si>
  <si>
    <t>『亚布力激情滑雪』&amp;『1280元大礼包』&amp;『1单1团〓独立用车』&amp;『纯玩0购物』&amp;『24H专车接送机』+VLOG航拍&amp;雪地摩托&amp;东北特色文化体验&amp;+冰雪大世界&amp;特色美食亲子闺蜜情侣父母旅游</t>
  </si>
  <si>
    <t>无购物无自费成团保障3期免息6期免息深度滑雪森林冰雪乐园车型可选东北菜</t>
  </si>
  <si>
    <t>https://dimg04.c-ctrip.com/images/0304w12000cpt3oldA7DA.jpg</t>
  </si>
  <si>
    <t>41435448</t>
  </si>
  <si>
    <t>43263709</t>
  </si>
  <si>
    <t>https://dimg04.c-ctrip.com/images/0305112000dmpk6a0EAC2.jpg</t>
  </si>
  <si>
    <t>43366906</t>
  </si>
  <si>
    <t>哈尔滨+扎龙生态旅游区+呼伦贝尔大草原+满洲里+额尔古纳+北极村+五大连池10日9晚跟团游</t>
  </si>
  <si>
    <t>【黑蒙连线】草原+大兴安岭｜览草原/湿地/森林｜小巴黎街头美拍/中央大街·圣索菲亚教堂｜夜观星河/打卡最北极点｜含接送服务</t>
  </si>
  <si>
    <t>成团保障70岁须陪同草原森林赠取消险当地特色美食</t>
  </si>
  <si>
    <t>天津龙之旅旅行社</t>
  </si>
  <si>
    <t>https://dimg04.c-ctrip.com/images/0301y12000dmq8uhxFFD0.jpg</t>
  </si>
  <si>
    <t>45183489</t>
  </si>
  <si>
    <t>内蒙古呼伦贝尔+满洲里+海拉尔+额尔古纳6日5晚跟团游</t>
  </si>
  <si>
    <t>『早鸟优惠』【20人精致小团】蒙古包+木刻楞 【套娃广场】国门景区+大草原骑马射箭+篝火晚会+旅拍下午茶+186彩带河+边防公路+白桦林找驯鹿+烤全羊铁锅炖野菜宴</t>
  </si>
  <si>
    <t>无购物成团保障观日落草原骑马体验白桦林可拼房全羊宴</t>
  </si>
  <si>
    <t>美度时光</t>
  </si>
  <si>
    <t>https://dimg04.c-ctrip.com/images/0300r12000e0kyn260890.jpg_x000D_
https://dimg04.c-ctrip.com/images/0304c12000e0kyczc4D47.jpg_x000D_
https://dimg04.c-ctrip.com/images/0301x12000e0kylwe83A6.jpg_x000D_
https://dimg04.c-ctrip.com/images/0302z12000e0kyi3oEFE0.jpg_x000D_
https://dimg04.c-ctrip.com/images/0302712000e0kyojl51BA.jpg_x000D_
https://dimg04.c-ctrip.com/images/0304612000e0kyp2z259E.jpg_x000D_
https://dimg04.c-ctrip.com/images/0306p12000e0kyk73CC89.jpg_x000D_
https://dimg04.c-ctrip.com/images/0303x12000e0kyrynF436.jpg_x000D_
https://dimg04.c-ctrip.com/images/0305v12000e0kyu1q8221.jpg_x000D_
https://dimg04.c-ctrip.com/images/0302b12000e0kyvbh2E31.jpg_x000D_
https://dimg04.c-ctrip.com/images/0306h12000e0kylyfB8E4.jpg_x000D_
https://dimg04.c-ctrip.com/images/0301d12000e0kyoq4C5AD.jpg_x000D_
https://dimg04.c-ctrip.com/images/0305u12000e0kyol57057.jpg_x000D_
https://dimg04.c-ctrip.com/images/0303e12000e0kyp4pF15E.jpg_x000D_
https://dimg04.c-ctrip.com/images/0306p12000e0kypjjB6C8.jpg_x000D_
https://dimg04.c-ctrip.com/images/0306512000e0kyq9f0415.jpg_x000D_
https://dimg04.c-ctrip.com/images/0304b12000e0kz198DCF9.jpg_x000D_
https://dimg04.c-ctrip.com/images/0300312000e0kyuzs0EB0.jpg_x000D_
https://dimg04.c-ctrip.com/images/0302k12000e0kyewo640F.jpg_x000D_
https://dimg04.c-ctrip.com/images/0305j12000e0kyygjA79B.jpg</t>
  </si>
  <si>
    <t>1014407017</t>
  </si>
  <si>
    <t>张家界2-8日自由行</t>
  </si>
  <si>
    <t>『家庭出游好选择』【自选酒店·晚数自定 一站式满足】天数随心 飞机往返 | 可加购张家界森林公园/天门山玻璃栈道/大峡谷玻璃桥等懒人省心拼车一日游 |可加购接送机服务</t>
  </si>
  <si>
    <t>自选酒店,峡谷峡湾,森林</t>
  </si>
  <si>
    <t>携程自营</t>
  </si>
  <si>
    <t>有</t>
  </si>
  <si>
    <t>湖南</t>
  </si>
  <si>
    <t>1018302814</t>
  </si>
  <si>
    <t>长沙3日自由行</t>
  </si>
  <si>
    <t>【探秘长沙网红民宿·寻找世外桃源】【高铁+接送站服务+自选2晚岳麓区网红民宿~】游岳麓山 坐缆车&amp;玩滑道 看千年学府岳麓书院+湖南大学|湘江游轮橘洲之星/湖南省博物馆 逛吃网红吃货城市</t>
  </si>
  <si>
    <t>自选酒店,动车高铁游,博物馆</t>
  </si>
  <si>
    <t>1018303448</t>
  </si>
  <si>
    <t>【五一广场】住长沙玛珂酒店2晚（可选房型·含双早）| 尼依格罗轻奢品牌·五一广场正中心·去哪都方便 | 可选省博+岳麓山+橘子洲一日游·省博门票无忧+大咖精讲，听点有意思的</t>
  </si>
  <si>
    <t>动车高铁游,博物馆</t>
  </si>
  <si>
    <t>1018670016</t>
  </si>
  <si>
    <t>长沙+张家界+凤凰5日自由行</t>
  </si>
  <si>
    <t>『高铁往返|长沙进怀化出，不走回头路+半包车之旅』【长沙段自由活动，张家界+ 芙蓉镇+凤凰包车省心游，景点自选，随心所欲的游玩吧~一单一团 省心自由行】·精选高钻酒店自选</t>
  </si>
  <si>
    <t>自选酒店,动车高铁游</t>
  </si>
  <si>
    <t>1020939778</t>
  </si>
  <si>
    <t>长沙2-15日自由行</t>
  </si>
  <si>
    <t>【私享包车体验】高铁+舒适酒店自选 | 含长沙包车体验1日游 | 长沙热门景点游玩岳麓山，带家人一起体验岳麓山滑道+缆车~再去打卡省博物馆</t>
  </si>
  <si>
    <t>1020940030</t>
  </si>
  <si>
    <t>凤凰3日自由行</t>
  </si>
  <si>
    <t>『高铁往返』2晚自选入住携程4-5钻酒店 0距离抚摸沱江 揽夜景入梦 |可特惠加购凤凰一日游产品 让您的旅程更加丰满|也可选加购【携程自营•专车服务】怀化南高铁站至凤凰古城往返接送</t>
  </si>
  <si>
    <t>自选酒店,动车高铁游,古镇古村</t>
  </si>
  <si>
    <t>1021284718</t>
  </si>
  <si>
    <t>长沙3日2晚自由行</t>
  </si>
  <si>
    <t>【奢游长沙 | 吃喝玩学拍】双飞·任选市区5钻酒店2晚【游】包车游·风趣老司机【学】湖南省博+岳麓书院1V1讲解【拍】谢子龙艺术馆+橘子洲伟人合影【吃】文和友小龙虾+冬瓜山夜宵</t>
  </si>
  <si>
    <t>自选酒店,包车游,博物馆,艺术馆</t>
  </si>
  <si>
    <t>1021399639</t>
  </si>
  <si>
    <t>株洲3日自由行</t>
  </si>
  <si>
    <t>『高铁游』大手拉小手·全家一起游·宿『株洲方特东厢酒店』·毗邻株洲方特欢乐世界·可加购方特欢乐世界&amp;梦幻王国门票</t>
  </si>
  <si>
    <t>动车高铁游,方特乐园</t>
  </si>
  <si>
    <t>1021434083</t>
  </si>
  <si>
    <t>长沙4日自由行</t>
  </si>
  <si>
    <t>【行摄之旅】【高铁往返+专车接送站 | 2晚五一广场市中心+1晚梅溪湖附近   双酒店打卡喽】~经典景点+新晋『网红打卡地』谢子龙影像艺术馆  | 华谊兄弟电影小镇 | 达美美立方 | 梅溪湖国际文化艺术中心</t>
  </si>
  <si>
    <t>自选酒店,动车高铁游,美术馆</t>
  </si>
  <si>
    <t>1021481939</t>
  </si>
  <si>
    <t>长沙5日自由行</t>
  </si>
  <si>
    <t>【高铁游·一地深度玩】各星级酒店&amp;商圈任选|食在长沙·人文星城 连吃5天不重样·宿五一广场热门商圈·酒店等级你掌握| 可选湖南省博物馆+岳麓山+橘子洲+天心阁+爱晚亭一日游/韶山一日游</t>
  </si>
  <si>
    <t>1023927749</t>
  </si>
  <si>
    <t>凤凰2-10日自由行</t>
  </si>
  <si>
    <t>【高铁/动车·怀化往返】1晚起住· 凤凰古城内外·民宿、酒店任选·走进《边城》爱情故事·行程长短自定义·想待多久待多久</t>
  </si>
  <si>
    <t>1024780657</t>
  </si>
  <si>
    <t>长沙+郴州5日自由行</t>
  </si>
  <si>
    <t>【双飞 首尾住长沙】美食长沙+郴州雾漫小东江～ 长沙吃好 郴州玩好 麻辣小龙虾与晨雾的混搭假期 | 可选高椅岭风景区+东江湖风景区一日游| 探寻水上的绝壁丹霞高椅岭 邂逅人间奇观雾漫小东江</t>
  </si>
  <si>
    <t>1025260579</t>
  </si>
  <si>
    <t>张家界+武陵源+大峡谷+天门山+凤凰5日4晚自由行</t>
  </si>
  <si>
    <t>【私家包车游|专车好司机】3武陵源+1凤凰|精选榜单5钻酒店【享】包车+24H接站/机【游】张家界森林公园+天门山+大峡谷+夜游凤凰【可加购】门票&lt;行程可调&gt;</t>
  </si>
  <si>
    <t>自选酒店,包车游,森林</t>
  </si>
  <si>
    <t>1029776487</t>
  </si>
  <si>
    <t>长沙5日4晚自由行</t>
  </si>
  <si>
    <t>『长沙夜生活|2+2双酒店后两晚升级5钻酒店|飞机往返】食在长沙 人文星城 连吃5天不重样·五一广场热门商圈·酒店等级你掌握| 可选湖南省博物馆+岳麓山+橘子洲+天心阁+爱晚亭一日游/韶山一日游</t>
  </si>
  <si>
    <t>自选酒店,博物馆</t>
  </si>
  <si>
    <t>1029836540</t>
  </si>
  <si>
    <t>张家界+武陵源区+芙蓉镇+凤凰古城6日5晚自由行</t>
  </si>
  <si>
    <t xml:space="preserve">【暑期出游儿童赠礼】赠核心VIP免排队【湘西一次出行全部玩到|包车深度讲解|含核心门票+小交通】酒店自选 均含早餐 武陵源3晚+凤凰1晚+市区1晚 </t>
  </si>
  <si>
    <t>包车游,峡谷峡湾,森林</t>
  </si>
  <si>
    <t>1031282362</t>
  </si>
  <si>
    <t>张家界+天门山+凤凰4日自由行</t>
  </si>
  <si>
    <t>【包车游】五星酒店自选  均含早餐 | 可选核心景点VIP免排队 | 可选武陵源门票 赏天门奇观 | 全程包车+严选好司机 | 飞机往返</t>
  </si>
  <si>
    <t>自选酒店,包车游,古镇古村</t>
  </si>
  <si>
    <t>1031284811</t>
  </si>
  <si>
    <t>张家界+大峡谷+天门山+凤凰6日自由行</t>
  </si>
  <si>
    <t>【私享包车讲解|湘西深度游】3大VIP免排队【包车讲解+3大热门景区+芙蓉镇+凤凰沱江泛舟+苗服换装】自选酒店 武陵源3晚+凤凰2晚|含门票：天门山+玻璃桥+森林公园 不含机票</t>
  </si>
  <si>
    <t>自选酒店,包车游,峡谷峡湾,森林</t>
  </si>
  <si>
    <t>1034215893</t>
  </si>
  <si>
    <t>张家界+凤凰+天门山+梵净山5日4晚自由行</t>
  </si>
  <si>
    <t>【私家包车|玩转湘黔】武陵源2晚+凤凰1晚+梵净山1晚 | 独立包车 一单一车 老司机陪玩湘黔精选景点 | 可加购门票包：森林公园+天门山+凤凰古城+梵净山 | 张家界进铜仁出双飞</t>
  </si>
  <si>
    <t>自选酒店,森林,古镇古村</t>
  </si>
  <si>
    <t>16260028</t>
  </si>
  <si>
    <t>长沙+韶山+张家界+湘西+凤凰6日5晚跟团游</t>
  </si>
  <si>
    <t>20人纯玩•无购物/无自费•5大VIP通道丨天门山武陵之魂•湘西神山+宝峰湖+森林公园『袁家界+天子山+十里画廊+金鞭溪』+赠丨百龙天梯+天子山索道+魅力湘西晚会+芙蓉镇+凤凰</t>
  </si>
  <si>
    <t>无购物,无自费,精致小团,成团保障,红色之旅,伟人故居,伟人纪念馆,瀑布,古镇古村,特色表演,苗王宴,土家三下锅</t>
  </si>
  <si>
    <t>风采旅游</t>
  </si>
  <si>
    <t>17840146</t>
  </si>
  <si>
    <t>张家界+武陵源+天门山+大峡谷+湘西+凤凰5日4晚跟团游</t>
  </si>
  <si>
    <t>长进怀返 不走回头路|必乘小交通全含+全程无自费+6大VIP通道|专车专导+50餐标|成人赠588大礼包—魅力湘西+百龙天梯+凤凰3景泛舟好礼大送</t>
  </si>
  <si>
    <t>无购物,成团保障,动车高铁游,峡谷峡湾,森林,游船体验,土家三下锅</t>
  </si>
  <si>
    <t>1809079</t>
  </si>
  <si>
    <t>长沙+凤凰3-15日自由行</t>
  </si>
  <si>
    <t>火车往返 | 长沙进凤凰怀化出  【美食之旅】自选酒店+自选天数·长沙美食+赏凤凰九景| 可选接送站服务</t>
  </si>
  <si>
    <t>1811416</t>
  </si>
  <si>
    <t>长沙+凤凰5日自由行</t>
  </si>
  <si>
    <t>『双飞·长沙往返+内陆高铁+限时赠送怀化高铁站到凤凰城专车单程』首尾住长沙  2晚长沙+2晚凤凰 酒店任选 深度凤凰古城  品美食 /凤凰旅拍可选服务，把美丽记录下来~</t>
  </si>
  <si>
    <t>18364391</t>
  </si>
  <si>
    <t>张家界+大峡谷+天门山+湘西+凤凰7日6晚跟团游</t>
  </si>
  <si>
    <t>『湖南全景8大景区环线游•升级5晚四星酒店+50餐标』韶山毛泽东故居+滴水洞一日游+双5A景区森林公园•核心景区享VIP专车通道免排队｜24H专车接送</t>
  </si>
  <si>
    <t>无购物,成团保障,老友活力游,峡谷峡湾,土家三下锅</t>
  </si>
  <si>
    <t>18396173</t>
  </si>
  <si>
    <t>长沙+张家界+大峡谷+天门山+凤凰5日4晚跟团游</t>
  </si>
  <si>
    <t>【特价大促】双玻恋凤【玻璃桥+玻璃栈道】赠大峡谷游船 乘天门山【索道往返】探秘【天门洞】网红【芙蓉镇】瀑布 凤凰夜景  含往返高铁二等座+长沙免费接送站</t>
  </si>
  <si>
    <t>无购物,成团保障,峡谷峡湾,赠取消险,土司宴</t>
  </si>
  <si>
    <t>湖南万里旅游</t>
  </si>
  <si>
    <t>18772553</t>
  </si>
  <si>
    <t>长沙+张家界+大峡谷+天门山+湘西+凤凰6日5晚私家团</t>
  </si>
  <si>
    <t>2大VIP优先通道·旅拍VLOG『高铁2H直达张家界』| ADE线全程5钻酒店 |BC线全程随心自选『双5A景区+双玻之恋』赠特产莓茶</t>
  </si>
  <si>
    <t>可加购导游服务,无购物,成团保障,峡谷峡湾,赠取消险,古镇古村,景区VIP通道,生日/蜜月布置,车型可选</t>
  </si>
  <si>
    <t>19231736</t>
  </si>
  <si>
    <t>长沙+张家界+天门山+凤凰6日5晚跟团游</t>
  </si>
  <si>
    <t>【18人小团】 住4钻酒店 乘【宝峰湖】 游览阿凡达奇幻世界 天子山峰林奇观 地底山河黄龙洞 天门山玻璃栈道 芙蓉镇 凤凰古城</t>
  </si>
  <si>
    <t>无购物,精致小团,成团保障,土司宴,土家三下锅</t>
  </si>
  <si>
    <t>20114701</t>
  </si>
  <si>
    <t>长沙+韶山+张家界+天门山+凤凰6日5晚跟团游</t>
  </si>
  <si>
    <t>爸妈放心游、一价全含：无自费【无购物超市】无苗寨『升级2晚五星度假酒店』+芙蓉镇+双5A景区+黄龙洞|二进森林公园+2+1头等舱巴士赠：魅力湘西演出+沱江夜游船</t>
  </si>
  <si>
    <t>无自费,成团保障,伟人故居,森林,古镇古村,十锅宴</t>
  </si>
  <si>
    <t>湘悦行</t>
  </si>
  <si>
    <t>20532840</t>
  </si>
  <si>
    <t>长沙+张家界+大峡谷+天门山5日4晚跟团游</t>
  </si>
  <si>
    <t>挑战双玻【玻璃桥+玻璃栈道】《西游记》取景地【宝峰湖】电影《阿凡达》取景地【袁家界】扩大的盆景【天子山】天门山【索道往返】住4钻酒店 品土家三下锅</t>
  </si>
  <si>
    <t>无购物,成团保障,峡谷峡湾,土司宴,土家三下锅</t>
  </si>
  <si>
    <t>20761262</t>
  </si>
  <si>
    <t>长沙+张家界+天门山+湘西+凤凰5日4晚跟团游</t>
  </si>
  <si>
    <t xml:space="preserve"> 高端纯玩•2人下单减400•赠张家界《魅力湘西》演出+天门山索道+苗服美拍』核心景区【百龙天梯+阿凡达全景+天门山+凤凰】『品美食』『全程四钻酒店』A线双高•B线双飞</t>
  </si>
  <si>
    <t>成团保障,苗王宴</t>
  </si>
  <si>
    <t>锦猫旅行</t>
  </si>
  <si>
    <t>20810804</t>
  </si>
  <si>
    <t>张家界+天门山+湘西+凤凰5日4晚拼小团</t>
  </si>
  <si>
    <t>6人小团高铁直达张家界•【入住奢野山顶网红民宿推窗观日出】五大VIP通道免排队｜礼赠凤凰夜游沱江泛舟+千年古镇‘芙蓉镇’+苗服美拍｜宿凤凰临江客栈-5大正餐-24H接站-纯玩</t>
  </si>
  <si>
    <t>拼小团,无购物,精致小团,成团保障,动车高铁游,登山体验,森林,土家三下锅</t>
  </si>
  <si>
    <t>玩美旅行</t>
  </si>
  <si>
    <t>20813592</t>
  </si>
  <si>
    <t>长沙+张家界+天门山+湘西+凤凰6日5晚跟团游</t>
  </si>
  <si>
    <t>6大VIP通道&amp;2+1旗舰航空巴士|赠『这才是湘西演出+百龙天梯+夜游‘72奇楼’』4人升碧桂园独栋别墅&amp;享5大湘西特色餐&amp;40高餐标+体验苗服换装+VIP专车接站+无车载|全景游览</t>
  </si>
  <si>
    <t>无购物,成团保障,登山体验,特色表演,土家三下锅</t>
  </si>
  <si>
    <t>2088794</t>
  </si>
  <si>
    <t>张家界5日自由行</t>
  </si>
  <si>
    <t>【推荐给喜欢轻松旅游的你】【双飞| 包车二日+专车接机】4晚连住铂尔曼/皇冠自选 均含早餐+核心景区包车二日（含门票+讲解）武陵源森林公园4日票+大峡谷玻璃桥（含游船）</t>
  </si>
  <si>
    <t>2089498</t>
  </si>
  <si>
    <t>长沙+凤凰+张家界3-15日自由行</t>
  </si>
  <si>
    <t>【全景湘西  长沙飞机往返】首尾住长沙【包含两段高铁 省去近10小时车程  长沙至怀化段高铁+张家界至长沙段高铁】天数随心订 夜游凤凰古城 可选凤凰旅拍  探秘武陵源 惊险『双玻之恋』</t>
  </si>
  <si>
    <t>21145914</t>
  </si>
  <si>
    <t>张家界+武陵源+天门山4日3晚私家团</t>
  </si>
  <si>
    <t>5钻Plus   宿【梓山漫居】妻子的浪漫旅行明星同款  和宝贝体验湘西非遗纯手工文化  探秘世遗核心景区  天门山 儿童赠早餐 专车专导 </t>
  </si>
  <si>
    <t>无购物,成团保障,亲子甄选,森林,美术馆,车型可选,全程金铂钻酒店</t>
  </si>
  <si>
    <t>2247171</t>
  </si>
  <si>
    <t>『双飞·铜仁往返』2晚凤凰·全程酒店自选·游历凤凰九景·像当地人一样去生活</t>
  </si>
  <si>
    <t>2247258</t>
  </si>
  <si>
    <t>【双飞·铜仁往返·定制浪漫春天】1晚起住·凤凰古城内外·民宿、酒店任选·走进《边城》爱情故事·行程长短自定义·想待多久待多久</t>
  </si>
  <si>
    <t>自选酒店,古镇古村</t>
  </si>
  <si>
    <t>22477604</t>
  </si>
  <si>
    <t>张家界+天门山+湘西+凤凰5日4晚跟团游</t>
  </si>
  <si>
    <t>『省内城际火车-3.5小时直达张家界-早入住酒店』〖人气景点优选-5A核心森林公园（赠百龙电梯）+赠沱江泛舟丨赠芙蓉镇〗</t>
  </si>
  <si>
    <t>无购物,成团保障,土家三下锅</t>
  </si>
  <si>
    <t>22529051</t>
  </si>
  <si>
    <t>【纯玩0购物/下单立享288元大礼包】专车专导·vip全新巴士|挑战玻璃栈道+张家界玻璃桥|凤凰古城vip免排队+升级古城内住宿+旅途1对1管家全程服务</t>
  </si>
  <si>
    <t>成团保障,土司宴,土家三下锅</t>
  </si>
  <si>
    <t>大美湘西</t>
  </si>
  <si>
    <t>22985828</t>
  </si>
  <si>
    <t>张家界+武陵源+大峡谷+天门山+凤凰古城5日4晚私家团</t>
  </si>
  <si>
    <t xml:space="preserve"> 4人减800/单【野奢度假 禾田居 廊观日出·塌看星星+3大VIP快速通道】张家界3核心美景+凤凰180度江景房+五星铂尔曼/碧桂园『7455米索道+魅力湘西VIP表演』</t>
  </si>
  <si>
    <t>可加购导游服务,无购物,成团保障,登山难度1.5星,峡谷峡湾,特色表演,车型可选</t>
  </si>
  <si>
    <t>23779231</t>
  </si>
  <si>
    <t>错峰游【下单减100/人】地下龙宫【黄龙洞】船游【地下暗河】挑战高空【玻璃栈道】坐7455米索道 打卡千年古镇【芙蓉镇】赏凤凰夜景  宿临江酒店</t>
  </si>
  <si>
    <t>成团保障</t>
  </si>
  <si>
    <t>23867196</t>
  </si>
  <si>
    <t>张家界+天门山+凤凰5日4晚跟团游</t>
  </si>
  <si>
    <t>高铁/动车2h直达张家界【家庭出游 老人小孩5大VIP不排队+金牌导游/24H管家服务】全程无自费+赠魅力湘西晚会+2+1头等舱航空巴士+专车专导｜4成人升五钻别墅+50元高餐标+苗服体验</t>
  </si>
  <si>
    <t>无购物,无自费,成团保障,亲子甄选,70岁须陪同,瀑布,森林,赠取消险,特色表演,景区VIP通道,土家三下锅</t>
  </si>
  <si>
    <t>23872825</t>
  </si>
  <si>
    <t>【顶流双5A| 阿凡达取景·袁家界&amp;天门山7455米索道】 纯玩无购物 | 2+1陆地头等舱+凤凰宿雪晴集/山水莲心|景区VIP通道|赠:百龙天梯(单程)+芙蓉镇+苗服换装+凤凰3景·沱江泛舟</t>
  </si>
  <si>
    <t>无购物,成团保障,瀑布,赠取消险,景区VIP通道,土家三下锅</t>
  </si>
  <si>
    <t>23951082</t>
  </si>
  <si>
    <t>长沙+张家界+天门山国家森林公园+凤凰6日5晚跟团游</t>
  </si>
  <si>
    <t xml:space="preserve">【一价全含无自费，品读湖湘神韵】优选酒店【武陵源升高星+夜宿双古镇赏醉美夜景】双5A景点：张家界森林公园+天门山森林公园，赠3大正餐品舌尖湖南+赠民俗表演  </t>
  </si>
  <si>
    <t>无自费,成团保障,森林,特色表演,联运,苗王宴</t>
  </si>
  <si>
    <t>幸程拾光</t>
  </si>
  <si>
    <t>24127849</t>
  </si>
  <si>
    <t>长沙+张家界+凤凰5日4晚跟团游</t>
  </si>
  <si>
    <t>【頂奢纯玩·20精致小团】升级野奢禾田居/纳百利|全程无自费·一价全含|2+1陆地头等舱|景区VIP通道|夜游72奇楼|老人赠登山杖|二进武陵源袁家界+天门山7455米索道+泛舟苗服</t>
  </si>
  <si>
    <t>无购物,无自费,精致小团,成团保障,亲子甄选,70岁须陪同,登山体验,瀑布,赠取消险,古镇古村,特色表演,景区VIP通道</t>
  </si>
  <si>
    <t>24268714</t>
  </si>
  <si>
    <t>张家界+天门山+凤凰6日5晚跟团游</t>
  </si>
  <si>
    <t>16人纯玩·重磅升级天门山A线票VIP·8大VIP免排队+4人升别墅&amp;2+1航空巴士+耳麦讲解&amp;全景游+2次进山+黄龙洞|7455米索道·玻璃栈道VS金鞭溪·黄石寨·袁家界·百龙天梯|赠夜游泛舟+苗服换装</t>
  </si>
  <si>
    <t>无购物,成团保障,亲子甄选,瀑布,森林,景区VIP通道,苗王宴,土家三下锅</t>
  </si>
  <si>
    <t>天下旅行</t>
  </si>
  <si>
    <t>24613655</t>
  </si>
  <si>
    <t>长沙+张家界+大峡谷+天门山+湘西+凤凰5日4晚跟团游</t>
  </si>
  <si>
    <t>【长沙深度趣味讲解/岳麓书院/橘子洲/湖南博物院or简牍】2+1陆地头等舱|玻璃栈道+天堑峡谷&amp;玻璃桥+双古城| 景区VIP通道+7455米索道助力| 凤凰三景+苗服</t>
  </si>
  <si>
    <t>无购物,成团保障,瀑布,峡谷峡湾,景区VIP通道,生日/蜜月布置,博物馆讲解,土家三下锅</t>
  </si>
  <si>
    <t>24857011</t>
  </si>
  <si>
    <t>自营豪门全程宿5钻纯玩 4大VIP通道免排队|宿铂尔曼/青和+凤凰宿五钻临江客栈-出门即见江景|【玻璃桥+悬崖玻璃栈道+7457米高山索道+芙蓉镇+凤凰夜景】50餐标/苗服体验/凤凰3景•泛舟</t>
  </si>
  <si>
    <t>无购物,成团保障,亲子甄选,峡谷峡湾,古镇古村,景区VIP通道,土家三下锅</t>
  </si>
  <si>
    <t>25303516</t>
  </si>
  <si>
    <t>【长沙深度趣味讲解+岳麓书院+省博or简牍+橘子洲】全程5钻武陵源青和/铂尔曼+凤凰宿山水莲心/雪晴集|2+1陆地头等舱|玻璃栈道+天堑峡谷&amp;玻璃桥| 景区VIP通道+7455米索道助力| 凤凰三景</t>
  </si>
  <si>
    <t>无购物,成团保障,70岁须陪同,瀑布,峡谷峡湾,景区VIP通道,生日/蜜月布置,博物馆讲解,土家三下锅</t>
  </si>
  <si>
    <t>26114171</t>
  </si>
  <si>
    <t>长沙+张家界+天门山+凤凰5日4晚跟团游</t>
  </si>
  <si>
    <t>特价大促【6大核心景区】《阿凡达》取景地【袁家界】峰林奇观【天子山】天门山【索道往返】穿山溶洞【天门洞】挑战【玻璃栈道】瀑布【芙蓉镇】凤凰夜景 +长沙免费接送站</t>
  </si>
  <si>
    <t>无购物,成团保障,赠取消险,土家三下锅</t>
  </si>
  <si>
    <t>26597119</t>
  </si>
  <si>
    <t>张家界+武陵源+天门山+凤凰古城5日4晚私家团</t>
  </si>
  <si>
    <t>轻奢纯玩·4大VIP通道免排队『景区小交通全含』司导陪同进景区【全程5钻〓3晚连住-纳百利皇冠豪华房+凤凰180度江景房】 4~5人升别克GL8丨赠：航拍视频VLOG+夜游沱江泛舟</t>
  </si>
  <si>
    <t>可加购导游服务,无购物,成团保障,亲子甄选,瀑布,赠取消险,景区VIP通道,生日/蜜月布置,车型可选</t>
  </si>
  <si>
    <t>26707849</t>
  </si>
  <si>
    <t>5大VIP优先通道『景区小交通全含』司导陪同进景区【3晚连住不挪窝-铂尔曼（豪华房）+凤凰180度江景房】 4~5人升别克GL8丨赠：航拍视频VLOG+夜游沱江泛舟+儿童早餐</t>
  </si>
  <si>
    <t>可加购导游服务,无购物,成团保障,亲子甄选,森林,赠取消险,古镇古村,景区VIP通道,车型可选</t>
  </si>
  <si>
    <t>26736333</t>
  </si>
  <si>
    <t>【精品民宿N.1〓张家界璞逸居民宿 廊观日出·塌看星星·露营星空夜话】小交全含0自费【凤凰温德姆&amp;赠温泉票+长沙五一广场商圈酒店】双5A级景区+私享秘境 空中田园+航拍VLOG</t>
  </si>
  <si>
    <t>可加购导游服务,无购物,成团保障,亲子甄选,森林,古镇古村,景区VIP通道,车型可选</t>
  </si>
  <si>
    <t>27019799</t>
  </si>
  <si>
    <t>张家界+武陵源+天门山+凤凰5日4晚跟团游</t>
  </si>
  <si>
    <t>【直飞张家界】挑战【玻璃栈道】畅游【武陵源核心5A】西游记取景地【宝峰湖】 游《阿凡达》奇幻世界【袁家界】 天门山【索道往返】 打卡【芙蓉镇】+凤凰夜景</t>
  </si>
  <si>
    <t>27367454</t>
  </si>
  <si>
    <t>长沙+张家界+武陵源+天门山4日3晚跟团游</t>
  </si>
  <si>
    <t>【畅游双5A】《世界自然遗产》探《阿凡达》奇幻世界 【袁家界】峰林奇观【天子山】西游记取景地【宝峰湖】 天门山【索道往返】挑战高空【玻璃栈道】</t>
  </si>
  <si>
    <t>27615665</t>
  </si>
  <si>
    <t>长沙+张家界+武陵源+大峡谷+凤凰6日5晚私家团</t>
  </si>
  <si>
    <t>【爸妈放心游·全程专车不换车】张家界皇冠假日豪华房+凤凰雪晴集’半山庭院『张家界三核心景点+芙蓉、凤凰双古镇』赠百龙电梯+沱江泛舟 长沙进出</t>
  </si>
  <si>
    <t>可加购导游服务,无购物,成团保障,峡谷峡湾,古镇古村,车型可选</t>
  </si>
  <si>
    <t>27632019</t>
  </si>
  <si>
    <t>【爸妈潮玩·一价全含·无自费】4大景区VIP+司导陪同进景区丨4-5人升级别克GL8丨7大正餐·百元餐标丨3晚连住铂尔曼豪华房+凤凰180度江景房丨赠魅力湘西表演VIP座 行程可调</t>
  </si>
  <si>
    <t>可加购导游服务,无购物,无自费,成团保障,登山体验,瀑布,峡谷峡湾,森林,赠取消险,徒步体验,特色表演,景区VIP通道,车型可选</t>
  </si>
  <si>
    <t>27687992</t>
  </si>
  <si>
    <t>张家界+梵净山+凤凰+芙蓉镇+天门山6日5晚私家团</t>
  </si>
  <si>
    <t>『反走行程』铜仁飞机进 观梵净山奇观| 宿凤凰5钻江景房 抚窗见沱江夜景| 五星铂尔曼2晚连住 张家界三核心畅游  阿凡达仙境 赠索道天梯+沱江泛舟+芙蓉镇</t>
  </si>
  <si>
    <t>可加购导游服务,无购物,成团保障,古镇古村,车型可选</t>
  </si>
  <si>
    <t>27854850</t>
  </si>
  <si>
    <t>张家界+凤凰4日3晚跟团游</t>
  </si>
  <si>
    <t>纯玩无自费 出发地高铁/动车直达张家界+凤凰高铁返程 省10H车程【赠魅力湘西晚会】【天门山玻璃栈道+索道往返】芙蓉镇+凤凰夜景『古城/景区5大VIP免排队+1车1导』专车接站+24H管家服务</t>
  </si>
  <si>
    <t>无购物,成团保障,瀑布,森林,游船体验,特色表演,景区VIP通道,土家三下锅</t>
  </si>
  <si>
    <t>28147091</t>
  </si>
  <si>
    <t xml:space="preserve">镇远古城【一单一团】专车专用 品质保障 5A【黄果树+小七孔+梵净山】西江宿苗寨+凤凰宿古城内 赏醉美夜景 门票 观光车 索道全含 24h接送站 </t>
  </si>
  <si>
    <t>可加购导游服务,无购物,无自费,成团保障,赠取消险,古镇古村,车型可选</t>
  </si>
  <si>
    <t>无购物,无自费,成团保障,赠取消险,古镇古村,车型可选</t>
  </si>
  <si>
    <t>28547215</t>
  </si>
  <si>
    <t>南岳衡山风景名胜区+祝融峰+南岳大庙2日1晚私家团</t>
  </si>
  <si>
    <t>【祈福南岳】别克GL8 独立司导 |5钻君雅云际酒店 4.9分超好评 近景区|朝拜南岳大庙 登顶火神祝融峰 含必坐小交|家庭游·情侣·团建 私家出行 3人以上钜划算 含高铁</t>
  </si>
  <si>
    <t>无购物,无自费,成团保障,动车高铁游,登山体验,寺院祈福,车型可选</t>
  </si>
  <si>
    <t>28703421</t>
  </si>
  <si>
    <t>张家界+武陵源区+天门山4日3晚跟团游</t>
  </si>
  <si>
    <t>16人纯玩 重磅升级天门山A线票VIP·5大VIP免排队|2+1航空巴士+耳麦讲解『ZJJ全景线·独有黄龙洞+2次进山|玻璃栈道+7455米索道VS袁家界+天子山+金鞭溪+黄石寨+十里画廊』赠百龙天梯</t>
  </si>
  <si>
    <t>无购物,精致小团,成团保障,森林,景区VIP通道,土家三下锅</t>
  </si>
  <si>
    <t>28837880</t>
  </si>
  <si>
    <t>【长沙免费接送高铁站/机场 直接送达酒店】纯玩4钻+双5A【专车专导】挑战高空【玻璃栈道】坐7455米索道乘穿山扶梯+赏芙蓉镇瀑布夜景+凤凰夜景  赠峡谷内景(含游船)</t>
  </si>
  <si>
    <t>无购物,无自费,成团保障,峡谷峡湾,古镇古村,土家三下锅</t>
  </si>
  <si>
    <t>走玩大湘西</t>
  </si>
  <si>
    <t>28870055</t>
  </si>
  <si>
    <t>长沙+张家界+天门山+大峡谷+湘西+凤凰5日4晚跟团游</t>
  </si>
  <si>
    <t>无超市/无苗寨购『双5A核心景区+阿凡达取景地+砂岩峰林奇观】24H1单1接送|观武陵日出+苗服体验+凤凰VIP免排队|赠百龙天梯+7455米大索道+4大美食</t>
  </si>
  <si>
    <t>无购物,成团保障,70岁须陪同,观日出,森林,赠取消险,当地特色美食</t>
  </si>
  <si>
    <t>张家界魅力潇湘</t>
  </si>
  <si>
    <t>28924487</t>
  </si>
  <si>
    <t>长沙+韶山+张家界+芙蓉镇+凤凰古城7日6晚私家团</t>
  </si>
  <si>
    <t>『湖南深度全景·爸妈放心游』纳百利皇冠假日(豪华房)+凤凰雪晴集/素履莲花江景房|双伟人故里+张家界3核心景点+双古镇|赠百龙天梯+天子山索道</t>
  </si>
  <si>
    <t>无购物,成团保障,红色之旅,伟人故居,革命纪念馆,峡谷峡湾,森林,古镇古村,车型可选</t>
  </si>
  <si>
    <t>28952105</t>
  </si>
  <si>
    <t>长沙+张家界+凤凰4日3晚私家团</t>
  </si>
  <si>
    <t>『纳百利皇冠（豪华房）+任选凤凰酒店 』“阿凡达悬浮山”+（大峡谷玻璃桥/天门山任选）+芙蓉、凤凰双古镇|赠：百龙电梯+魅力湘西VIP 
 飞机/高铁</t>
  </si>
  <si>
    <t>可加购导游服务,无购物,成团保障,亲子甄选,峡谷峡湾,赠取消险,古镇古村,车型可选</t>
  </si>
  <si>
    <t>28952766</t>
  </si>
  <si>
    <t>长沙+张家界+武陵源区+凤凰古城5日4晚私家团</t>
  </si>
  <si>
    <t>赠半日长沙自由包车+凤凰苗服体验『纳百利皇冠假日豪华房+凤凰雪晴集/180度江景房』张家界双5A景区+芙蓉、凤凰双古镇|赠：百龙电梯+天子山索道+沱江游船 飞机/高铁</t>
  </si>
  <si>
    <t>28988884</t>
  </si>
  <si>
    <t>张家界+天门山+凤凰4日3晚跟团游</t>
  </si>
  <si>
    <t>家庭/亲子出游 享5大VIP不排队【无自费/无购物+赠228元魅力湘西】+头等舱航空巴士+24H管家服务【游核心景区阿凡达仙境VS百龙天梯】【玻璃栈道+7455米高空索道】苗服体验+凤凰三景</t>
  </si>
  <si>
    <t>无购物,成团保障,特色表演,景区VIP通道,土家三下锅</t>
  </si>
  <si>
    <t>29008613</t>
  </si>
  <si>
    <t>张家界3日2晚私家团</t>
  </si>
  <si>
    <t>飞机/高铁直达张家界【赠百龙天梯上行+土家养生莓茶畅饮+儿童早餐】《阿凡达取景地》5A张家界国家森林公园悠闲游玩｜4钻酒店连住不挪窝 ｜天门山/宝峰湖/黄龙洞/大峡谷玻璃桥等众多美景任选</t>
  </si>
  <si>
    <t>可加购导游服务,无购物,成团保障,森林,车型可选</t>
  </si>
  <si>
    <t>湖南潇湘云兔</t>
  </si>
  <si>
    <t>29132931</t>
  </si>
  <si>
    <t>张家界+天门山+凤凰古城5日4晚私家团</t>
  </si>
  <si>
    <t>【爸妈放心游·VIP高端·一价全含】1-4人升级别克GL8| 7大正餐全含（百元/人高餐标）高品5钻·纳百利皇冠（豪华房）3晚连住+凤凰180度江景房 |景区小交全含+魅力湘西VIP</t>
  </si>
  <si>
    <t>无购物,无自费,成团保障,峡谷峡湾,赠取消险,古镇古村,特色表演,车型可选</t>
  </si>
  <si>
    <t>29213448</t>
  </si>
  <si>
    <t>湖南郴州3日2晚私家团</t>
  </si>
  <si>
    <t>『错峰出游』东江湖+高椅岭+仰天湖+白廊| 入住温德姆+网红华美达  亲子情侣家庭出行|高铁</t>
  </si>
  <si>
    <t>无购物,成团保障,动车高铁游,草原,古镇古村,车型可选</t>
  </si>
  <si>
    <t>29228667</t>
  </si>
  <si>
    <t>张家界+天门山+梵净山+凤凰古城6日5晚私家团</t>
  </si>
  <si>
    <t>天空之城-梵净山 4大VIP通道免排队双古镇夜景【凤凰晨景航拍VLOG +4~5人升级别克GL8】铂尔曼豪华房+凤凰特色客栈·5钻江景房+铜仁自选酒店丨双5A景区+抖音芙蓉镇/王村瀑布</t>
  </si>
  <si>
    <t>可加购导游服务,无购物,成团保障,古镇古村,景区VIP通道,车型可选</t>
  </si>
  <si>
    <t>29307315</t>
  </si>
  <si>
    <t>张家界+芙蓉镇+凤凰古城5日4晚私家团</t>
  </si>
  <si>
    <t>「家庭亲子游」往返大交通可自选•双5A景区+自选玻璃桥or黄龙洞or宝峰湖 •优选携程5钻酒店/民宿自由选择『赠百龙天梯单程+VIP优先通道•赠一天行程用车•赠张家界段向导/导游</t>
  </si>
  <si>
    <t>可加购导游服务,无购物,成团保障,亲子甄选,瀑布,森林,车型可选</t>
  </si>
  <si>
    <t>29324044</t>
  </si>
  <si>
    <t>张家界+天门山+芙蓉镇+凤凰古城6日5晚私家团</t>
  </si>
  <si>
    <t xml:space="preserve">下单成人立减100/人『纳百利皇冠豪华房3晚连住+凤凰5钻素履莲花180度江景房』4-5人升级别克GL8|景区小交全含 </t>
  </si>
  <si>
    <t>可加购导游服务,无购物,成团保障,登山体验,赠取消险,古镇古村,车型可选</t>
  </si>
  <si>
    <t>29347734</t>
  </si>
  <si>
    <t>长沙+张家界+凤凰古城5日4晚私家团</t>
  </si>
  <si>
    <t>『爸妈放心游·一价全含·无自费』1-4人升级别克GL8| 7大正餐 100/人高餐标,特色餐厅|纳百利皇冠假日（豪华房）+凤凰素履莲花（180度江景房）！景区小交全含+魅力湘西VIP</t>
  </si>
  <si>
    <t>无购物,无自费,成团保障,赠取消险,生日/蜜月布置,车型可选</t>
  </si>
  <si>
    <t>29462908</t>
  </si>
  <si>
    <t>郴州+高椅岭旅游区4日3晚私家团</t>
  </si>
  <si>
    <t>【郴州网红景点全游】赠航拍视频-网红高椅岭！土著司机专车带你玩 |全程甄选自选酒店 品雾漫小东江+漫步“小洱海”白廊+仰天湖+流华湾古村+苏仙岭 玩得尽兴！</t>
  </si>
  <si>
    <t>无购物,成团保障,动车高铁游,古镇古村,车型可选</t>
  </si>
  <si>
    <t>29512656</t>
  </si>
  <si>
    <t>夜宿双古镇双夜景+畅游核心5A景区『天门山VS矮寨大桥』惊奇高山索道+玻璃栈道+抖音热景蓝色大瀑布 +芙蓉花开演出+沱江泛舟夜游凤凰+苗服体验『亲子/情侣/家庭游』</t>
  </si>
  <si>
    <t>成团保障,80岁须陪同,老友活力游,瀑布,峡谷峡湾,古镇古村,苗王宴,土家三下锅</t>
  </si>
  <si>
    <t>29793587</t>
  </si>
  <si>
    <t>长沙+韶山+张家界+凤凰6日5晚跟团游</t>
  </si>
  <si>
    <t>湖南全景线 伟人故里丨4大VIP通道免排队+纯玩无购物无苗寨【韶山毛泽东故居+高空玻璃桥+悬崖玻璃栈道+7455米高山索道+芙蓉镇+凤凰赏夜景】旗舰VIP大巴|50高餐标|苗服换装|凤凰3景·泛舟</t>
  </si>
  <si>
    <t>无购物,成团保障,红色之旅,伟人故居,革命纪念馆,瀑布,峡谷峡湾,古镇古村,景区VIP通道,土家三下锅</t>
  </si>
  <si>
    <t>29975936</t>
  </si>
  <si>
    <t>张家界+天门山+凤凰古城+长沙6日5晚私家团</t>
  </si>
  <si>
    <t>【核心景区VIP通道！张家界进 长沙返】3晚国际品牌+双5A景区！A线：铂尔曼+景区内酒店 |B线：皇冠假日+素履莲花+必坐小交487元 |满4成人赠非遗织锦</t>
  </si>
  <si>
    <t>可加购导游服务,无购物,成团保障,赠取消险,古镇古村,车型可选</t>
  </si>
  <si>
    <t>30002532</t>
  </si>
  <si>
    <t>长沙+张家界+芙蓉镇+凤凰古城7日6晚私家团</t>
  </si>
  <si>
    <t>高铁时代 长沙往返『宿芙蓉镇自选观景房＆赏蓝色大瀑布•观芙蓉花开表演』张家界纳百利（豪华房）+长沙&amp;凤凰随心自选酒店|赠：百龙电梯+天子山索道+沱江游船</t>
  </si>
  <si>
    <t>可加购导游服务,无购物,无自费,成团保障,特色表演,车型可选</t>
  </si>
  <si>
    <t xml:space="preserve">一单一团【贵州全线游】马岭河峡谷+万峰林+织金洞+茅台镇+赤水丹霞大瀑布+遵义会议会址+中国天眼+小七孔+岜沙+肇兴侗寨+加榜梯田+西江千户苗寨全景游  </t>
  </si>
  <si>
    <t>可加购导游服务,无购物,无自费,成团保障,革命旧址,瀑布,梯田,峡谷峡湾,赠取消险,古镇古村,天文馆,车型可选</t>
  </si>
  <si>
    <t>30217976</t>
  </si>
  <si>
    <t xml:space="preserve">VIP巴士【大峡谷+玻璃桥VS天门山+玻璃栈道】乘大峡谷游船 坐7455米索道 赏【芙蓉镇】瀑布 夜宿凤凰临江酒店 赏凤凰夜景 </t>
  </si>
  <si>
    <t>成团保障,峡谷峡湾,赠取消险</t>
  </si>
  <si>
    <t>30312232</t>
  </si>
  <si>
    <t>张家界+湘西+凤凰+天门山国家森林公园6日5晚跟团游</t>
  </si>
  <si>
    <t>【高端精致纯玩团·一价全含】升级4晚4钻酒店+凤凰古城客栈 | 2+1陆地头等舱〖张家界森林公园+伟人故居+黄龙洞+袁家界+金鞭溪+芙蓉镇+凤凰古城〗赠《魅力湘西》表演</t>
  </si>
  <si>
    <t>成团保障,森林,赠取消险</t>
  </si>
  <si>
    <t>30396929</t>
  </si>
  <si>
    <t>长沙+韶山+毛泽东故居+凤凰古城5日4晚跟团游</t>
  </si>
  <si>
    <t>【红色征程】毛泽东故居【挑战双玻】矮寨大桥【玻璃桥+玻璃栈道】拍壮丽【德夯大峡谷】赏『凤凰夜景』+『沱江跳岩』+『芙蓉镇』宿临江酒店</t>
  </si>
  <si>
    <t>无购物,成团保障,红色之旅,伟人故居,峡谷峡湾,赠取消险,古镇古村</t>
  </si>
  <si>
    <t>30547331</t>
  </si>
  <si>
    <t>全景游【长进怀返•省8H车程•不走回头路】《纯玩无购物|无超市|无苗寨》景区VIP通道&amp;双5A核心景区·阿凡达+玻璃栈道|苗服体验|4大湖湘美食《赠:高空索道+百龙天梯+72奇楼+峡谷游船》</t>
  </si>
  <si>
    <t>无购物,成团保障,峡谷峡湾,森林,赠取消险,古镇古村,景区VIP通道,生日/蜜月布置</t>
  </si>
  <si>
    <t>30645837</t>
  </si>
  <si>
    <t>长沙+张家界+大峡谷+天门山5日4晚私家团</t>
  </si>
  <si>
    <t>长进张出 不走回头路『臻选酒店：皇冠假日（豪华房）| VIP席近看《魅力湘西》民族大戏+张家界三大核心景区：双玻璃桥+阿凡达 |赠：百龙电梯+天子山索道</t>
  </si>
  <si>
    <t>可加购导游服务,无购物,成团保障,峡谷峡湾,森林,特色表演,车型可选</t>
  </si>
  <si>
    <t>30699325</t>
  </si>
  <si>
    <t>长沙+岳麓山+橘子洲+张家界5日4晚私家团</t>
  </si>
  <si>
    <t>张家界双5A国家森林公园：武陵源“阿凡达”取景地+天门山高空往返索道 精选酒店：长沙万家丽大酒店+张家界景区门口：纳百利酒店 赠：百龙电梯+天子山索道+儿童早餐</t>
  </si>
  <si>
    <t>30707499</t>
  </si>
  <si>
    <t>张家界+武陵源+天门山+凤凰4日3晚跟团游</t>
  </si>
  <si>
    <t>【长进怀返•省7H车程】《西游记》取景地【宝峰湖】挑战【玻璃栈道】《阿凡达》取景地【袁家界】峰林奇观【天子山】  天门山【索道往返】瀑布【芙蓉镇】临江酒店凤凰夜景</t>
  </si>
  <si>
    <t>30817986</t>
  </si>
  <si>
    <t>长沙+韶山+张家界+大峡谷+天门山+凤凰6日5晚跟团游</t>
  </si>
  <si>
    <t>一价全含·0自费·赠《魅力湘西》演出『宿一晚芙蓉镇客栈·赏瀑布夜景』『6大正餐·升级三大特色餐』双5A公园、天门山7455米高空索道、百龙电梯上/天子山索道下</t>
  </si>
  <si>
    <t>无自费,成团保障,瀑布,峡谷峡湾,特色表演</t>
  </si>
  <si>
    <t>蜗牛旅行</t>
  </si>
  <si>
    <t>30928401</t>
  </si>
  <si>
    <t>湖南张家界4日3晚跟团游</t>
  </si>
  <si>
    <t>赠苗服体验+升级 2+1航空VIP座椅『专车专导+全核心景点+纯玩无超市无苗寨』天门山含索道往返+大峡谷玻璃桥VS玻璃栈道+游船+赠芙蓉镇VS土司城+凤凰古城夜景+赠特色美食+送洗漱用品/送矿泉水</t>
  </si>
  <si>
    <t>无购物,成团保障,峡谷峡湾,森林,古镇古村,土家三下锅</t>
  </si>
  <si>
    <t>康辉旅游</t>
  </si>
  <si>
    <t>30957898</t>
  </si>
  <si>
    <t>长沙+岳麓山+张家界5日4晚私家团</t>
  </si>
  <si>
    <t>景交全含无自费 景区快速通道  司导全程陪同| 长沙深度游：岳麓书院+橘子洲+湖南博物馆 张家界双5A：武陵源`阿凡达悬浮山+天门山高空索道 |『精选酒店：长沙万家丽+张家界纳百利』</t>
  </si>
  <si>
    <t>可加购导游服务,无购物,成团保障,伟人纪念馆,博物馆,景区VIP通道,生日/蜜月布置,博物馆讲解,车型可选</t>
  </si>
  <si>
    <t>30988714</t>
  </si>
  <si>
    <t>张家界+天门山国家森林公园+凤凰5日4晚私家团</t>
  </si>
  <si>
    <t>6人立减1800【必乘小交全含】 赠98元湘西特产+228元表演【可定制玩法 酒店&amp;房型随心选】双5A天门山玻璃栈道+森林公园大氧吧（VIP通道免4H排队） 行程自由飞机/高铁</t>
  </si>
  <si>
    <t>可加购导游服务,无购物,无自费,成团保障,登山体验,森林,游船体验,特色表演,车型可选,自选酒店</t>
  </si>
  <si>
    <t>31018881</t>
  </si>
  <si>
    <t>长沙+张家界+芙蓉镇+凤凰古城6日5晚私家团</t>
  </si>
  <si>
    <t xml:space="preserve">夜宿芙蓉镇观景房＆赏蓝色大瀑布•赠芙蓉花开大型表演『臻选酒店：纳百利皇冠+凤凰180度江景度』张家界网红玻璃桥+天门山高空索道+矮寨大桥 长沙进出 </t>
  </si>
  <si>
    <t>可加购导游服务,无购物,成团保障,古镇古村,特色表演,车型可选</t>
  </si>
  <si>
    <t>31049963</t>
  </si>
  <si>
    <t>『夜宿芙蓉镇观景房＆赏蓝色大瀑布•观芙蓉花开表演』纳百利皇冠（豪华房）+凤凰5钻180度江景房|核心景区小交全含|赠魅力湘西VIP</t>
  </si>
  <si>
    <t>可加购导游服务,无购物,无自费,成团保障,峡谷峡湾,森林,古镇古村,特色表演,车型可选</t>
  </si>
  <si>
    <t>31059815</t>
  </si>
  <si>
    <t>张家界+天门山+芙蓉镇+凤凰5日4晚私家团</t>
  </si>
  <si>
    <t>【不二门温泉 冬日暖阳】可享独立温泉泡池+网红悬崖镜面泳池！武陵源核心景区VIP通道 铂尔曼/碧桂园豪华房『夜宿芙蓉镇观景房＆赏蓝色大瀑布+180度江景房』亲子礼包</t>
  </si>
  <si>
    <t>可加购导游服务,无购物,成团保障,亲子甄选,瀑布,古镇古村,车型可选</t>
  </si>
  <si>
    <t>31063639</t>
  </si>
  <si>
    <t>长沙+韶山+张家界+凤凰古城6日5晚私家团</t>
  </si>
  <si>
    <t xml:space="preserve">『 湖南全景游：双伟人故居+张家界双5A国家公园+芙蓉镇』 5钻皇冠假日+凤凰（雪晴集'半山庭院）江景房）赠：百龙电梯+天子山索道|长进凤出 </t>
  </si>
  <si>
    <t>可加购导游服务,无购物,成团保障,亲子甄选,红色之旅,伟人故居,伟人纪念馆,森林,古镇古村,车型可选</t>
  </si>
  <si>
    <t>31064008</t>
  </si>
  <si>
    <t xml:space="preserve">『 湖南全景游：双伟人故居+张家界双5A国家公园+芙蓉镇』 5钻纳百利+凤凰（雪晴集'半山庭院）江景房）赠：百龙电梯+天子山索道|长沙进出 </t>
  </si>
  <si>
    <t>31176256</t>
  </si>
  <si>
    <t>张家界+凤凰6日5晚跟团游</t>
  </si>
  <si>
    <t>特惠款|全景游『官方自营·核心口碑线』【纯玩无购物|无超市|无苗寨】享2大VIP通道&amp;双5A核心景区·阿凡达+玻璃栈道|苗服体验|4大湖湘美食《赠:天门山高空索道+百龙天梯+72奇楼小镇+峡谷游船》</t>
  </si>
  <si>
    <t>31199093</t>
  </si>
  <si>
    <t>户外探索·梵净山+张家界7日6晚私家团</t>
  </si>
  <si>
    <t>【住93平悬崖秘境·放下云居美宿+三春里·孟享无边泳池+高奢隐居·梓山漫居+2-4人亲子家庭定制团&amp;5-7座专车】—西江千户苗寨+小七孔讲解+体验非遗扎染+凤凰古城+芙蓉镇+天子山</t>
  </si>
  <si>
    <t>无购物,成团保障,徒步难度3星,峡谷峡湾,森林,古镇古村,车型可选,入住精品民宿</t>
  </si>
  <si>
    <t>gotrip旅行</t>
  </si>
  <si>
    <t>31209735</t>
  </si>
  <si>
    <t>长沙+韶山+张家界5日4晚私家团</t>
  </si>
  <si>
    <t>指定5钻-纳百利皇冠假日（3晚连住不挪窝） 双伟人故里+张家界双5A国家公园+二进武陵源深度游+半日自选|赠：百龙电梯+天子山索道+《魅力湘西》+取消险</t>
  </si>
  <si>
    <t>可加购导游服务,无购物,成团保障,红色之旅,伟人故居,伟人纪念馆,森林,赠取消险,车型可选</t>
  </si>
  <si>
    <t>31628405</t>
  </si>
  <si>
    <t>张家界+武陵源+天门山+芙蓉镇+凤凰5日4晚跟团游</t>
  </si>
  <si>
    <t>【直达张家界】【二次进森深度游】【景交一价全含零自费】</t>
  </si>
  <si>
    <t>无自费,成团保障,森林,古镇古村,土家三下锅</t>
  </si>
  <si>
    <t>卓越国旅</t>
  </si>
  <si>
    <t>31921717</t>
  </si>
  <si>
    <t>【赠魅力湘西晚会+学生门票特惠退费+不进土特产超市购物】长沙上门接『旅游巴士+专车专导』（玻璃桥+玻璃栈道+凤凰古城）4人升别墅+江景客栈|苗服换装</t>
  </si>
  <si>
    <t>成团保障,峡谷峡湾,土司宴,土家三下锅</t>
  </si>
  <si>
    <t>怡美假期</t>
  </si>
  <si>
    <t>32007382</t>
  </si>
  <si>
    <t>长沙+张家界+武陵源+天门山+湘西+凤凰6日5晚跟团游</t>
  </si>
  <si>
    <t>【学生门票特惠退费+不进土特产超市购物】长沙上门接『航空旅游巴士+专车专导』（玻璃桥+森林公园+凤凰古城）4人升别墅+江景客栈|苗服换装</t>
  </si>
  <si>
    <t>成团保障,峡谷峡湾,森林,古镇古村,土司宴,土家三下锅</t>
  </si>
  <si>
    <t>无购物,无自费,成团保障,瀑布,森林,赠取消险,车型可选</t>
  </si>
  <si>
    <t>可加购导游服务,无购物,无自费,成团保障,瀑布,森林,赠取消险,车型可选</t>
  </si>
  <si>
    <t>32719966</t>
  </si>
  <si>
    <t>【纯玩·0购物】湘西真全景游+4大核心景区『森林公园+天门山+大峡谷玻璃桥』+双古镇『瀑布小镇芙蓉镇+凤凰古城夜景』+特色餐+24H接送+100%纯玩</t>
  </si>
  <si>
    <t>无购物,无自费,成团保障,70岁须陪同,峡谷峡湾,森林,土家三下锅</t>
  </si>
  <si>
    <t>32862518</t>
  </si>
  <si>
    <t>【纯玩·0购物】湘西全景游+4大核心景区『森林公园+天门山+大峡谷玻璃桥/溶洞黄龙洞』+双古镇『瀑布小镇芙蓉镇+凤凰古城夜景』+特色餐+管家服务+24H接送</t>
  </si>
  <si>
    <t>无购物,无自费,成团保障,土家三下锅</t>
  </si>
  <si>
    <t>中国国旅集团</t>
  </si>
  <si>
    <t>33135937</t>
  </si>
  <si>
    <t>张家界+天门山+凤凰4日3晚私家团</t>
  </si>
  <si>
    <t>错峰游『深度游·住宿好 热卖ing』7座起司导不兼任 24H免费接送 A线5钻酒店/B线酒店任选 5A景区 赏天门奇观 【老屋场+空中花园】| 赠百龙天梯 |独立导游讲解</t>
  </si>
  <si>
    <t>无购物,成团保障,古镇古村,车型可选</t>
  </si>
  <si>
    <t>33297818</t>
  </si>
  <si>
    <t>长沙+张家界+芙蓉镇+凤凰4日3晚私家团</t>
  </si>
  <si>
    <t>4大VIP通道『5钻口碑榜：纳百利（豪华房）2晚连住+凤凰山水莲心/凤凰城180江景房 』双5A公园（森林公园+天门山&amp;玻璃栈道）+双古镇|4-5人升级GL8|赠：沱江夜游船+无人机航拍</t>
  </si>
  <si>
    <t>无购物,成团保障,登山体验,森林,赠取消险,景区VIP通道,生日/蜜月布置,车型可选</t>
  </si>
  <si>
    <t>凌远国旅</t>
  </si>
  <si>
    <t>33303427</t>
  </si>
  <si>
    <t>4大VIP快捷通道！爸妈放心游『一价全含·无自费：7大正餐/百元餐标·1-4人升级别克GL8』【5钻榜单酒店：纳百利/铂尔曼（豪华房）+凤凰堂舍·见山OR江景客栈】 赠：魅力湘西VIP</t>
  </si>
  <si>
    <t>无购物,无自费,成团保障,峡谷峡湾,森林,赠取消险,景区VIP通道,生日/蜜月布置,车型可选</t>
  </si>
  <si>
    <t>33303844</t>
  </si>
  <si>
    <t>长进凤出【凤凰高铁站/凤凰机场直返出发地】省去长沙/怀化中转《纯玩无购物|无超市|无苗寨》2大VIP通道&amp;专车专导|玻璃桥+玻璃栈道+高山索道|72奇楼|苗服体验|24H1V1管家【蜜月/亲子游精选】</t>
  </si>
  <si>
    <t>33305937</t>
  </si>
  <si>
    <t>长沙+张家界+芙蓉镇+凤凰古城5日4晚私家团</t>
  </si>
  <si>
    <t>4大VIP通道免排队『携程口碑榜单酒店：纳百利皇冠假日（豪华房）+凤凰堂舍·见山OR江景客栈 』双5A公园（森林公园+天门山&amp;玻璃栈道）+双古镇|赠：沱江夜游船+魅力湘西</t>
  </si>
  <si>
    <t>无购物,成团保障,森林,景区VIP通道,生日/蜜月布置,车型可选</t>
  </si>
  <si>
    <t>33323784</t>
  </si>
  <si>
    <t>长沙+韶山+张家界+芙蓉镇+凤凰5日4晚私家团</t>
  </si>
  <si>
    <t>快速通道免排队【升级：韶山讲解员+全程专车不换车+景交全含】『Premium酒店：长沙五钻自选+张家界纳百利两晚连住+凤凰堂舍.见山』 赠：苗服换装+沱江游船+儿童礼包</t>
  </si>
  <si>
    <t>无购物,成团保障,伟人故居,森林,赠取消险,徒步体验,景区VIP通道,生日/蜜月布置,车型可选</t>
  </si>
  <si>
    <t>33324357</t>
  </si>
  <si>
    <t>长沙+韶山+张家界+芙蓉镇+凤凰6日5晚私家团</t>
  </si>
  <si>
    <t>【湖南全景：韶山讲解员+景交全含0自费】『5钻口碑榜：张家界纳百利+凤凰堂舍·见山OR江景客栈』双5A国家公园+7455米高空索道+玻璃栈道|赠：儿童早餐+魅力湘西演出门票</t>
  </si>
  <si>
    <t>无购物,成团保障,伟人故居,赠取消险,徒步体验,特色表演,景区VIP通道,生日/蜜月布置,车型可选</t>
  </si>
  <si>
    <t>33325870</t>
  </si>
  <si>
    <t>快速通道免排队【湖南全景：故居人文讲解员+景交全含】高铁快速返程『携程榜单酒店：张家界纳百利+凤凰堂舍·见山OR江景客栈+长沙酒店任选 』赠：沱江游船+魅力湘西</t>
  </si>
  <si>
    <t>无购物,成团保障,伟人故居,徒步体验,特色表演,景区VIP通道,生日/蜜月布置,车型可选</t>
  </si>
  <si>
    <t>33329054</t>
  </si>
  <si>
    <t>户外探索·张家界5日4晚跟团游</t>
  </si>
  <si>
    <t>【夏季热卖】【80平高奢隐居·梓山漫居+璞逸居民宿+2-4人私家定制团&amp;5-7座专车】—国家森林公园+大峡谷玻璃桥+天门山玻璃栈道+天子山+袁家界+私藏景点空中田园+品悬崖下午茶+金鞭溪抓虾</t>
  </si>
  <si>
    <t>无购物,成团保障,徒步难度3.5星,峡谷峡湾,森林</t>
  </si>
  <si>
    <t>33329482</t>
  </si>
  <si>
    <t>长沙+韶山+张家界+芙蓉镇+凤凰7日6晚私家团</t>
  </si>
  <si>
    <t>【爸妈深度慢游·湖南全景：双伟人故居人文讲解员+景交全含无自费+矮寨大桥+司导陪同】『张家界纳百利皇冠假日+凤凰5钻温泉酒店+凤凰堂舍·见山OR江景客栈』赠：魅力湘西</t>
  </si>
  <si>
    <t>无购物,成团保障,红色之旅,伟人故居,革命纪念馆,峡谷峡湾,森林,赠取消险,景区VIP通道,生日/蜜月布置,车型可选</t>
  </si>
  <si>
    <t>33460374</t>
  </si>
  <si>
    <t>张家界+武陵源+大峡谷+天门山4日3晚私家团</t>
  </si>
  <si>
    <t>『VIP通道+旅行陪玩官+索道、电梯不限次畅玩』【5钻纳百利/铂尔曼（豪华房）3晚连住】双5A公园+黄石寨+金鞭溪+玻璃栈道+半日自选4-5人升级GL8·赠：无人机航拍</t>
  </si>
  <si>
    <t>无购物,无自费,成团保障,深度登山,赠取消险,景区VIP通道,生日/蜜月布置,车型可选</t>
  </si>
  <si>
    <t>33476817</t>
  </si>
  <si>
    <t>张家界+天门山+湘西+凤凰6日5晚跟团游</t>
  </si>
  <si>
    <t>18人团/赠这才是湘西晚会+4人升独栋别墅『打卡1520玻璃观景台‘七星山’+人气新景‘72奇楼’』2+1航空巴士-赠百龙天梯+5大VIP通道入园+苗服换装-【打卡网红印象鲵宴】</t>
  </si>
  <si>
    <t>无购物,精致小团,成团保障,登山体验,特色表演,土家三下锅</t>
  </si>
  <si>
    <t>33482370</t>
  </si>
  <si>
    <t>长沙+张家界+天门山4日3晚跟团游</t>
  </si>
  <si>
    <t>全景纯玩团/赠【这才是湘西晚会】4人升碧桂园独栋别墅『 72奇楼+玻璃桥+天门山+国家森林公园』赠百龙天梯+峡谷游船+7455米大索道【4大VIP通道入园免排队】全程40高餐标</t>
  </si>
  <si>
    <t>33484275</t>
  </si>
  <si>
    <t>张家界+天门山4日3晚跟团游</t>
  </si>
  <si>
    <t>18人小团/赠【这才是湘西晚会】4人升碧桂园森林别墅『打卡1520玻璃观景台‘七星山’+人气新景‘72奇楼’』2+1航空巴士+赠百龙天梯+3大VIP通道免排队+打卡网红‘印象鲵宴’+全程特色餐</t>
  </si>
  <si>
    <t>无购物,精致小团,成团保障,双酒店,登山体验,特色表演,土家三下锅</t>
  </si>
  <si>
    <t>33653800</t>
  </si>
  <si>
    <t>张家界+天门山+凤凰古城6日5晚拼小团</t>
  </si>
  <si>
    <t>20人精品小团【爸妈亲子游】凤凰临江民宿，湘西全景|6大网红景点玻璃桥+《阿凡达》取景地+玻璃栈道+天门山7455米索道+凤凰夜景|民族服装</t>
  </si>
  <si>
    <t>拼小团,无购物,精致小团,成团保障,峡谷峡湾,森林,古镇古村</t>
  </si>
  <si>
    <t>33657842</t>
  </si>
  <si>
    <t>张家界+天门山4日3晚拼小团</t>
  </si>
  <si>
    <t>高铁/飞机6人小团丨【山顶观日出·升级别墅（4成人下单）】深度畅游3大核心景区「天门山+大峡谷玻璃桥+森林公园」&amp;VIP入园通道&amp;赠7455米天门山索道+苗服换装&amp;50高餐标&amp;明星餐厅－印象鲵宴</t>
  </si>
  <si>
    <t>拼小团,无购物,精致小团,成团保障,登山体验,森林,土家三下锅</t>
  </si>
  <si>
    <t>33660730</t>
  </si>
  <si>
    <t>飞机/高铁 自营纯玩【不进超市/不去苗寨】&amp;【五星级/钻酒店或碧桂园别墅+凤凰可勾选升级江景房】苗服换装+7455米索道+峡谷游船『 玻璃桥+天门山+芙蓉镇+凤凰古城』40高餐标&amp;明星餐厅</t>
  </si>
  <si>
    <t>无购物,成团保障</t>
  </si>
  <si>
    <t>33678778</t>
  </si>
  <si>
    <t>湖南长沙+韶山+衡山+岳阳楼+张家界+芙蓉镇+凤凰古城+张家界国家森林公园+袁家界景区+天子山风景区+天门山9日8晚跟团游</t>
  </si>
  <si>
    <t>【长沙&amp;张家界宿携程4钻酒店】』二进张家界国家森林公园·可选云天渡『韶山&amp;衡山升级16人小团』</t>
  </si>
  <si>
    <t>无购物,成团保障,森林,赠取消险,宗祠,土家三下锅</t>
  </si>
  <si>
    <t>33701722</t>
  </si>
  <si>
    <t>张家界+天门山4日3晚私家团</t>
  </si>
  <si>
    <t xml:space="preserve"> 一价全含『老友安心游·0购物0自费 正餐全含』独立司导 双人护航 24H专车接送| 三晚酒店不挪窝 | 深度双5A-二进武陵源+天门仙山 丰富赠送『必坐小交+老人登山杖+魅力湘西』</t>
  </si>
  <si>
    <t>无购物,无自费,成团保障,老友安心游,登山体验,特色表演,车型可选</t>
  </si>
  <si>
    <t>33938225</t>
  </si>
  <si>
    <t>长沙+张家界+天门山4日3晚私家团</t>
  </si>
  <si>
    <t>【2大VIP通道免排队】 长沙高铁直达张家界+臻选铂尔曼丨D2大峡谷/宝峰湖/黄龙洞/金鞭溪随心自选丨D3张家界核心景区丨D4天门山全景游丨4-5人升GL8别克商务+赠百龙天梯</t>
  </si>
  <si>
    <t>可加购导游服务,无购物,成团保障,登山难度1.5星,峡谷峡湾,森林,景区VIP通道,车型可选</t>
  </si>
  <si>
    <t>33989823</t>
  </si>
  <si>
    <t>飞机/高铁丨【6人Mini小团】65元百龙天梯+杨家界往返索道【升级别墅(4成人下单)】+『天门山大索道+苗服换装』&amp;5大VIP入园通道&amp;40元餐标&amp;天门山+森林公园+凤凰+芙蓉镇</t>
  </si>
  <si>
    <t>无购物,精致小团,成团保障,登山体验,峡谷峡湾</t>
  </si>
  <si>
    <t>33991745</t>
  </si>
  <si>
    <t>飞机/高铁【夜宿山顶观日出+五星级酒店+伴山别墅】全景湘西畅游&amp;赠百龙天梯+天子山索道&amp;五大VIP入园通道&amp;7455米高山索道&amp;50元/人高餐标+明星餐厅印象鲵宴&amp;每日矿泉水&amp;雨天雨衣</t>
  </si>
  <si>
    <t>拼小团,无购物,精致小团,成团保障,登山体验,瀑布,森林,温泉酒店,土家三下锅</t>
  </si>
  <si>
    <t>33993910</t>
  </si>
  <si>
    <t>飞机/高铁 纯玩小团【五星级酒店+山顶观日出+别墅】赠百龙天梯+天子山索道+天门山7455米高山大索道&amp;3大核心景区深度畅游「天门山+大峡谷玻璃桥+张家界森林公园」【100%纯玩·无隐形消费】</t>
  </si>
  <si>
    <t>拼小团,无购物,精致小团,成团保障,双酒店,登山体验,森林,土家三下锅</t>
  </si>
  <si>
    <t>34088497</t>
  </si>
  <si>
    <t>『夜宿芙蓉镇观景房＆赏蓝色大瀑布•观芙蓉花开表演』纳百利皇冠（豪华房）+凤凰素履莲花（180度江景房）|4-5人升级GL8 小交全含|赠：魅力湘西VIP</t>
  </si>
  <si>
    <t>34330984</t>
  </si>
  <si>
    <t>湖南长沙+凤凰古城+芙蓉镇+墨戎苗寨4日3晚跟团游</t>
  </si>
  <si>
    <t>【网红线】凤凰自由时间充足+宿古城舒适酒店+尝湘味美食+赏凤凰梦幻夜景+专车直达+沱江跳岩【芙蓉古镇】看瀑布+烽火苗疆【探秘湘西苗寨】+酉水画廊游船</t>
  </si>
  <si>
    <t>无自费,成团保障,古镇古村</t>
  </si>
  <si>
    <t>34604730</t>
  </si>
  <si>
    <t>长沙+韶山+岳麓山+橘子洲4日3晚私家团</t>
  </si>
  <si>
    <t>潇湘文旅 文史导游1V1带队：伟人故里+千年古书院“岳麓书院”+橘洲瞻仰伟人+湖南省博：西汉T形帛画+49g素纱单衣|饕餮行：文和友/臭豆腐/茶颜悦色/米粉一条街 土著带您游长沙</t>
  </si>
  <si>
    <t>无购物,无自费,成团保障,红色之旅,伟人故居,革命纪念馆,赠取消险,博物馆,车型可选,自选酒店</t>
  </si>
  <si>
    <t>34604951</t>
  </si>
  <si>
    <t>长沙+岳麓山+橘子洲3日2晚私家团</t>
  </si>
  <si>
    <t>潇湘文旅 文史导游1V1带队：千年古书院“岳麓书院”+橘洲瞻仰伟人+湖南省博《国家宝藏》：马王堆汉墓+西汉T型帛画|饕餮行：文和友/臭豆腐/茶颜悦色/米粉一条街 土著导游带您游长沙</t>
  </si>
  <si>
    <t>无购物,无自费,成团保障,博物馆,车型可选,自选酒店</t>
  </si>
  <si>
    <t>34634521</t>
  </si>
  <si>
    <t>凤凰古城+天门山+张家界5日4晚私家团</t>
  </si>
  <si>
    <t>凤凰高铁1H到张家界『5钻榜单酒店：纳百利（豪华房）3晚连住+凤凰堂舍·见山OR江景客栈』双5A公园&amp;玻璃栈道&amp;百龙电梯+半日·景交全含0自费赠：无人机+游船</t>
  </si>
  <si>
    <t>无购物,成团保障,景区VIP通道,生日/蜜月布置,车型可选</t>
  </si>
  <si>
    <t>34648936</t>
  </si>
  <si>
    <t>张家界+武陵源+大峡谷+天门山5日4晚私家团</t>
  </si>
  <si>
    <t>『VIP通道+旅行陪玩官+索道电梯不限次畅玩』『5钻口碑酒店：3晚纳百利/铂尔曼（豪华房）+1晚市区华天大酒店』双5A公园+黄石寨+金鞭溪+半日自选4-5人升级GL8·赠：无人机航拍</t>
  </si>
  <si>
    <t>无购物,无自费,成团保障,登山体验,景区VIP通道,生日/蜜月布置,车型可选</t>
  </si>
  <si>
    <t>34919148</t>
  </si>
  <si>
    <t>张家界+天门山+凤凰古城6日5晚私家团</t>
  </si>
  <si>
    <t>【爸妈潮玩·一价全含·无自费】1-4人升GL8·司导陪同进景区|9大正餐百元餐标 品客家宴·明星同款生态餐|4晚连住纳百利（豪华房）+凤凰5钻180度江景 | 赠：魅力湘西表演VIP 行程可调</t>
  </si>
  <si>
    <t>可加购导游服务,无购物,无自费,成团保障,峡谷峡湾,森林,赠取消险,特色表演,景区VIP通道,车型可选</t>
  </si>
  <si>
    <t>34961769</t>
  </si>
  <si>
    <t>家庭游/景区VIP通道免排队·最高减1200+森林航拍VLOG|3晚5钻纳百利不挪窝 |4-5人升级别克商务GL8|双5A景区+一天行程自选玻璃桥or黄龙洞+二进森林公园『景交全含+儿童早餐』纯玩</t>
  </si>
  <si>
    <t>可加购导游服务,无购物,成团保障,赠取消险,徒步体验,景区VIP通道,生日/蜜月布置,车型可选</t>
  </si>
  <si>
    <t>35010136</t>
  </si>
  <si>
    <t>长沙+张家界+天门山+湘西+凤凰5日4晚拼小团</t>
  </si>
  <si>
    <t>6人小团•高铁直达【宿山顶民宿足不出户观日出】全程商务车-五大VIP通道免排队｜赠凤凰古城夜游沱江泛舟+千年古镇‘芙蓉镇’+苗服美拍｜宿凤凰临江客栈-5大正餐-24H接站</t>
  </si>
  <si>
    <t>35072815</t>
  </si>
  <si>
    <t>张家界+天门山+湘西+凤凰5日4晚私家团</t>
  </si>
  <si>
    <t>高铁时代『张家界高铁1H直达凤凰少3H车程』核心景区VIP通道优先排队丨3晚连住5星铂尔曼+凤凰5钻江边客栈丨双5A景区+自选玻璃桥or金鞭溪+7455米天门山索道+凤凰夜景丨行程可调</t>
  </si>
  <si>
    <t>无购物,成团保障,赠取消险,景区VIP通道,生日/蜜月布置,车型可选</t>
  </si>
  <si>
    <t>35075356</t>
  </si>
  <si>
    <t>张家界+凤凰5日4晚跟团游</t>
  </si>
  <si>
    <t>自营特惠ing|高性价比爆品【纯玩无购物|无超市|无苗寨】2大VIP通道&amp;专车专导|玻璃栈道+高山索道|打卡72奇楼|苗服体验|4大湖湘美食|24H1V1管家+接送站/机【行程轻松•爸妈/蜜月/亲子游精选】</t>
  </si>
  <si>
    <t>35105461</t>
  </si>
  <si>
    <t>长沙+橘子洲+岳麓山3日2晚私家团</t>
  </si>
  <si>
    <t>『五一广场商圈酒店任选』『对话千年文明·湘博马王堆+岳麓书院+橘子洲 特邀大咖讲师深度精讲』专属耳麦沉浸式·讲解体验</t>
  </si>
  <si>
    <t>可加购导游服务,无购物,成团保障,赠取消险,博物馆,车型可选,自选酒店</t>
  </si>
  <si>
    <t>35148560</t>
  </si>
  <si>
    <t>长沙+凤凰+天门山+张家界4日3晚私家团</t>
  </si>
  <si>
    <t>景区VIP通道·省内高铁省8H车程『口碑榜5钻：山水莲心/凤凰城OR半山人文庭院’雪晴集+张家界纳百利/铂尔曼（豪华房）』凤凰夜游陪玩官』双5A公园&amp;百龙电梯&amp;玻璃栈道+半日自选</t>
  </si>
  <si>
    <t>无购物,无自费,成团保障,森林,景区VIP通道,生日/蜜月布置,车型可选</t>
  </si>
  <si>
    <t>35203811</t>
  </si>
  <si>
    <t>长沙+岳麓山+橘子洲2日1晚私家团</t>
  </si>
  <si>
    <t>潇湘文旅 文史导游1V1带队：千年古书院“岳麓书院”+橘洲瞻仰伟人+嗦粉一条街|自选市区5钻酒店，价格、位置任您挑选|饕餮行：文和友/臭豆腐/茶颜悦色 土著导游带您游长沙</t>
  </si>
  <si>
    <t>无购物,无自费,成团保障,车型可选,自选酒店</t>
  </si>
  <si>
    <t>35283971</t>
  </si>
  <si>
    <t>张家界+武陵源+天门山+矮寨大桥+凤凰古城5日4晚跟团游</t>
  </si>
  <si>
    <t>湘西全景【72奇楼】《阿凡达》奇幻世界【袁家界】天子山+黄龙洞+ 天门山【索道往返】挑战【玻璃栈道】人间瑶池【宝峰湖】世界奇观【矮寨大桥】+凤凰夜景</t>
  </si>
  <si>
    <t>无购物,成团保障,动车高铁游,赠取消险,土家三下锅</t>
  </si>
  <si>
    <t>35418716</t>
  </si>
  <si>
    <t>一价全含|景交全含·0自费『赠:魅力湘西』【纯玩无购物|无超市|无苗寨】2大VIP通道&amp;专车专导|双玻之恋+高山索道|72奇楼|苗服体验|4大湖湘美食|24H1V1管家+接送站/机【爸妈/蜜月/亲子游精选】</t>
  </si>
  <si>
    <t>无购物,无自费,成团保障,峡谷峡湾,森林,赠取消险,古镇古村,特色表演,景区VIP通道,生日/蜜月布置</t>
  </si>
  <si>
    <t>35423</t>
  </si>
  <si>
    <t>『双飞·长进张出』全景湘西·不走回头路·酒店任选</t>
  </si>
  <si>
    <t>35437676</t>
  </si>
  <si>
    <t>全景游·一价全含|景交全含『赠:魅力湘西』【纯玩无购物|无超市|无苗寨】2大VIP通道&amp;双5A核心景区·阿凡达+玻璃栈道|苗服体验|4大美食《赠:高空索道+百龙天梯+72奇楼+峡谷游船》</t>
  </si>
  <si>
    <t>35558313</t>
  </si>
  <si>
    <t>长沙+韶山毛泽东故居+张家界武陵源+湘西矮寨大桥+凤凰古城7日6晚跟团游</t>
  </si>
  <si>
    <t>两大伟人故居【刘少奇故居+毛泽东故居】《阿凡达》【袁家界】+天子山+黄龙洞+天门山+宝峰湖+矮寨大桥+芙蓉镇+凤凰夜景</t>
  </si>
  <si>
    <t>成团保障,红色之旅,伟人故居,革命纪念馆,瀑布,土家三下锅</t>
  </si>
  <si>
    <t>35568182</t>
  </si>
  <si>
    <t>长沙+橘子洲+湖南博物院4日3晚自由行</t>
  </si>
  <si>
    <t>【潮玩长沙】入住市区黄金地段4&amp;5钻酒店3晚【1日拼团随心选】湖南博物院+岳麓书院+爱晚亭+橘子洲/韶山1日游【打卡】IFS/黄兴路步行街/坡子街 品长沙特色美食（双飞）</t>
  </si>
  <si>
    <t>自选酒店,伟人故居,博物馆</t>
  </si>
  <si>
    <t>35571120</t>
  </si>
  <si>
    <t>张家界+天门山+大峡谷+凤凰3日2晚跟团游</t>
  </si>
  <si>
    <t>『错峰出行免排队』乘7455米索道·观天门洞+玻璃栈道+玻璃桥+赠大峡谷游船+赏芙蓉镇瀑布·凤凰夜景+特色餐+苗家歌舞餐！</t>
  </si>
  <si>
    <t>无购物,无自费,成团保障,70岁须陪同,可拼房,土家三下锅</t>
  </si>
  <si>
    <t>35598734</t>
  </si>
  <si>
    <t>长沙+岳麓山+橘子洲4日3晚私家团</t>
  </si>
  <si>
    <t>铜官窑古镇2日无限次入园『五一广场商圈酒店任选』『对话千年文明·湘博马王堆+岳麓书院+橘子洲 特邀大咖讲师深度精讲』 4~5人升级别克GL8 专属耳麦·沉浸式体验</t>
  </si>
  <si>
    <t>可加购导游服务,无购物,成团保障,双酒店,赠取消险,古镇古村,特色表演,博物馆,车型可选,入住亲子榜单酒店</t>
  </si>
  <si>
    <t>35599098</t>
  </si>
  <si>
    <t>铜官窑古镇2日无限次入园『五一广场商圈酒店任选』『对话千年文明·湘博马王堆+岳麓书院+橘子洲 特邀大咖讲师深度精讲』  专属耳麦·沉浸式讲解体验</t>
  </si>
  <si>
    <t>35606955</t>
  </si>
  <si>
    <t>武汉+宜昌+两坝一峡+长沙+张家界+天门山+凤凰古城7日6晚半自助游</t>
  </si>
  <si>
    <t>玩转汉口武昌两大重镇+精华景点+地道美食/过葛洲坝船闸体验"水涨船高"+游三峡大坝【赠苗服体验+专车专导+赠特色美食】游5A天门山国家森林+古城夜景</t>
  </si>
  <si>
    <t>无购物,无自费,成团保障,峡谷峡湾,森林,古镇古村,土家三下锅</t>
  </si>
  <si>
    <t>35612003</t>
  </si>
  <si>
    <t>长沙+橘子洲+岳麓山+韶山4日3晚私家团</t>
  </si>
  <si>
    <t xml:space="preserve">『红色之旅·韶山故居瞻仰 』『对话千年文明·湘博马王堆+岳麓书院+橘子洲+韶山故居 特邀大咖讲师深度精讲 初游推荐』4~5人可一元升级别克GL8 </t>
  </si>
  <si>
    <t>可加购导游服务,无购物,成团保障,亲子甄选,伟人故居,赠取消险,博物馆,车型可选</t>
  </si>
  <si>
    <t>35729615</t>
  </si>
  <si>
    <t>湖南长沙+凤凰古城+芙蓉镇+墨戎苗寨3日2晚跟团游</t>
  </si>
  <si>
    <t>凤凰自由时间充足+专车直达+宿古城舒适酒店+尝湘味美食+赏凤凰夜景+夜游梦幻古城+沱江跳岩+【芙蓉古镇】看瀑布+烽火苗疆【探秘湘西苗寨】+酉水画廊游船</t>
  </si>
  <si>
    <t>成团保障,动车高铁游,古镇古村</t>
  </si>
  <si>
    <t>35760917</t>
  </si>
  <si>
    <t>张家界+武陵源+矮寨大桥+凤凰古城5日4晚跟团游</t>
  </si>
  <si>
    <t>直飞张家界《西游记》取景地【宝峰湖】地下龙宫【黄龙洞】72奇楼《阿凡达》取景地【袁家界】扩大的盆景【天子山】矮寨大桥【玻璃栈道】临江酒店【凤凰夜景】芙蓉镇</t>
  </si>
  <si>
    <t>成团保障,瀑布,土家三下锅</t>
  </si>
  <si>
    <t>35843261</t>
  </si>
  <si>
    <t>铜官窑古镇国风乐园+橘子洲+岳麓山+韶山4日3晚私家团</t>
  </si>
  <si>
    <t>古镇2日无限次入园·五一广场酒店任选『红色之旅·韶山 』『对话千年文明·湘博马王堆+岳麓书院+橘子洲 特邀大咖讲师深度精讲 除游推荐』专属耳麦·沉浸体验</t>
  </si>
  <si>
    <t>可加购导游服务,无购物,成团保障,双酒店,伟人故居,赠取消险,古镇古村,特色表演,博物馆,车型可选,入住亲子榜单酒店</t>
  </si>
  <si>
    <t>36035797</t>
  </si>
  <si>
    <t>长沙+郴州5日4晚跟团游</t>
  </si>
  <si>
    <t>【长沙&amp;郴州宿携程4钻酒店】含首道大门票『郴州2-8人独立包车&amp;韶山升级16人小团』'膝盖友好'莽山五指峰+4A`高椅岭+5A`东江湖旅游区+长沙深度市区游·岳麓山·橘子洲</t>
  </si>
  <si>
    <t>无购物,精致小团,成团保障,70岁须陪同,登山体验,赠取消险</t>
  </si>
  <si>
    <t>36120172</t>
  </si>
  <si>
    <t>高铁1H直达凤凰『4大VIP通道+旅行陪玩官+景交不限次畅玩』【纳百利豪华房3晚连住+凤凰5钻江景房】双5A公园+黄石寨+金鞭溪+玻璃栈道+半日自选|4-5人升级GL8·赠：航拍+夜游沱江</t>
  </si>
  <si>
    <t>无购物,成团保障,登山体验,赠取消险,景区VIP通道,车型可选</t>
  </si>
  <si>
    <t>湖南张家界大脸猫旅游</t>
  </si>
  <si>
    <t>36292746</t>
  </si>
  <si>
    <t>长沙+韶山+岳麓山+橘子洲5日4晚私家团</t>
  </si>
  <si>
    <t>潇湘文旅 文史导游1V1带队：双伟人故里+千年古书院“岳麓书院”+橘子洲+湖南省博：西汉T形帛画+49g素纱单衣|饕餮行：文和友/茶颜悦色/米粉一条街 土著带您游长沙</t>
  </si>
  <si>
    <t>无购物,成团保障,红色之旅,伟人故居,革命纪念馆,博物馆,艺术馆,车型可选,自选酒店</t>
  </si>
  <si>
    <t>36496720</t>
  </si>
  <si>
    <t>长沙+张家界+天门山5日4晚私家团</t>
  </si>
  <si>
    <t>『锦绣潇湘·伟人故里行』2大VIP通道  赠茶颜悦色【 口碑榜单酒店 2晚连住Pullman+2晚长沙自选】赠必坐小交-环保车（花明楼+韶山+滴水洞）+百龙天梯+7455米高空索道</t>
  </si>
  <si>
    <t>可加购导游服务,无购物,成团保障,红色之旅,伟人故居,伟人纪念馆,森林,景区VIP通道,车型可选</t>
  </si>
  <si>
    <t>36530113</t>
  </si>
  <si>
    <t>5钻性价王·4大VIP免排队『纯玩无购物|无超市|无苗寨|无车载』耳麦讲解【高空玻璃桥+悬崖玻璃栈道+7455米索道+芙蓉镇+凤凰赏夜景】旗舰VIP大巴|50高餐标|苗服换装|凤凰三景·泛舟</t>
  </si>
  <si>
    <t>无购物,成团保障,瀑布,峡谷峡湾,古镇古村,景区VIP通道,苗王宴,土家三下锅</t>
  </si>
  <si>
    <t>36530260</t>
  </si>
  <si>
    <t xml:space="preserve">『潇湘文旅』独立司导 双人护航 文史导游 『对话千年文明·湖南博物院&amp;岳麓书院+橘子洲+韶山&amp;花明楼双伟人故里』景交全含无自费 随心自选酒店 饕餮行：文和友/臭豆腐/茶颜悦色 </t>
  </si>
  <si>
    <t>无购物,无自费,成团保障,老友活力游,红色之旅,伟人故居,革命纪念馆,赠取消险,博物馆,博物馆讲解,车型可选,自选酒店</t>
  </si>
  <si>
    <t>36534906</t>
  </si>
  <si>
    <t>『亲子家庭游/5钻华晨亲子家庭套房连住2晚不挪窝』『对话千年文明·湘博马王堆+岳麓书院+橘子洲 特邀大咖讲师深度精讲』 4~5人可一元升级别克GL8 无线耳麦·沉浸式讲解体验</t>
  </si>
  <si>
    <t>可加购导游服务,无购物,成团保障,亲子甄选,赠取消险,博物馆,车型可选</t>
  </si>
  <si>
    <t>36625464</t>
  </si>
  <si>
    <t>高铁1H直达凤凰『4大VIP通道&amp;旅行陪玩官·陪进景区』3晚连住不挪窝-君宜庭院+凤凰古城中心-诚云悦夕丨4人升别克GL8+赠森林航拍+夜游沱江泛舟丨双5A公园+金鞭溪+玻璃栈道+半日自选</t>
  </si>
  <si>
    <t>可加购导游服务,无购物,成团保障,登山体验,景区VIP通道,生日/蜜月布置,车型可选</t>
  </si>
  <si>
    <t>36719338</t>
  </si>
  <si>
    <t>武汉+长沙5日4晚私家团</t>
  </si>
  <si>
    <t>【双城嗨玩记】『江湖气魄大武汉』『岳麓山下不夜城』『口碑榜单酒店-热销/美景/网红/亲子』打卡黄鹤楼+湖北省博+东湖畅游橘子洲+湖南省博+岳麓山 『双城美食嗨翻天』一单一团 ·交通任选</t>
  </si>
  <si>
    <t>可加购导游服务,无购物,无自费,成团保障,亲子甄选,可选VIP讲解,博物馆讲解,车型可选,自选酒店</t>
  </si>
  <si>
    <t>36820066</t>
  </si>
  <si>
    <t>仰天湖大草原+东江湖旅游区+高椅岭旅游区+莽山·五指峰景区4日3晚私家团</t>
  </si>
  <si>
    <t>【携程自营】+【纯玩私家团】+【一单一团】+【门票&amp;景交全含】+【行程可调】+【专车服务】+【4钻高分酒店】+【森林温泉酒店】+【三文鱼宴】</t>
  </si>
  <si>
    <t>无购物,无自费,成团保障,动车高铁游,登山体验,草原,森林,温泉体验,车型可选</t>
  </si>
  <si>
    <t>36895243</t>
  </si>
  <si>
    <t>东江湖旅游区+高椅岭旅游区+仰天湖大草原+白廊景区4日3晚跟团游</t>
  </si>
  <si>
    <t>【1-8人精品拼团/无人机航拍/郴州市区商务车上门接待/门票全含/纯玩0购物】跟着【中餐厅】畅游郴州各大网红景点，司机兼向导带你畅游郴州</t>
  </si>
  <si>
    <t>无购物,无自费,精致小团,成团保障,动车高铁游,草原,自选酒店</t>
  </si>
  <si>
    <t>郴州乐途旅行</t>
  </si>
  <si>
    <t>36950209</t>
  </si>
  <si>
    <t>仰天湖大草原+东江湖旅游区+高椅岭旅游区4日3晚私家团</t>
  </si>
  <si>
    <t>【携程自营】+【纯玩私家团】+【一单一团】+【门票&amp;景交一价全含】+【行程可调】+【专车服务】+【全程4钻高分酒店】+【三文鱼宴】</t>
  </si>
  <si>
    <t>可加购导游服务,无购物,无自费,成团保障,动车高铁游,草原,车型可选,三文鱼宴</t>
  </si>
  <si>
    <t>37129592</t>
  </si>
  <si>
    <t>郴州+东江湖旅游区+莽山国家森林公园5日4晚私家团</t>
  </si>
  <si>
    <t>『绝壁丹霞高椅岭+寻雾小东江+仰天湖-霍比特同款小屋+“小张家界”莽山五指峰』郴州5钻温德姆+莽山森林温泉酒店|悬崖无边泳池·巴厘岛同款鸟巢拍照点|VIP一单一团</t>
  </si>
  <si>
    <t>无购物,成团保障,草原,森林,车型可选,温泉酒店</t>
  </si>
  <si>
    <t>37431023</t>
  </si>
  <si>
    <t>长沙+湖南博物院+张家界+凤凰古城7日6晚私家团</t>
  </si>
  <si>
    <t>3+3玩转湘西：湖南博物院+双5A国家森林公园-武陵源`阿凡达悬浮山+天门山高空索道| 自由品美食 可随心加购『长沙万家丽/华晨豪生+张家界纳百利（豪华房）』</t>
  </si>
  <si>
    <t>可加购导游服务,无购物,成团保障,森林,博物馆,车型可选</t>
  </si>
  <si>
    <t>37463954</t>
  </si>
  <si>
    <t>长沙+张家界+天门山国家森林公园+凤凰古城6日5晚私家团</t>
  </si>
  <si>
    <t>4大VIP通道免排·最高减2100【长沙五一广场商圈酒店+凤凰180度江景房+铂尔曼（豪华房）】夜游泛舟+航拍VLOG丨4人升别克GL8+百龙天梯丨司导陪进景区 行程可调</t>
  </si>
  <si>
    <t>可加购导游服务,无购物,成团保障,亲子甄选,瀑布,峡谷峡湾,深度徒步,古镇古村,景区VIP通道,生日/蜜月布置,车型可选</t>
  </si>
  <si>
    <t>37512045</t>
  </si>
  <si>
    <t>长沙+张家界+天门山+凤凰6日5晚私家团</t>
  </si>
  <si>
    <t>暑期4大VIP通道免排队『凤凰温德姆OR5钻江景房+2晚纳百利（升级豪华房）+长沙自选酒店』双5A国家公园&amp;百龙电梯+玻璃栈道+半日自选大峡谷/黄龙洞|赠：儿童礼包</t>
  </si>
  <si>
    <t>37871780</t>
  </si>
  <si>
    <t>长沙+韶山+岳麓山+橘子洲3日2晚私家团</t>
  </si>
  <si>
    <t>潇湘文旅 文史导游1V1全程陪同：伟人故里+千年古书院“岳麓书院”+橘洲夜游、瞻仰伟人+湖南省博：西汉T形帛画+素纱单衣|饕餮行：文和友/臭豆腐/茶颜悦色/ 土著带您游长沙</t>
  </si>
  <si>
    <t>无购物,无自费,成团保障,伟人故居,赠取消险,博物馆讲解,车型可选,自选酒店</t>
  </si>
  <si>
    <t>37875528</t>
  </si>
  <si>
    <t>独立司导·双人护航 七座商务车起『4大VIP通道+景交全含0自费』【纳百利（豪华房）3晚+设计师酒店：凤凰堂舍·见山】双5A公园+玻璃栈道+半日自选 赠：航拍+沱江夜游+下午茶+苗服</t>
  </si>
  <si>
    <t>无购物,无自费,成团保障,森林,赠取消险,景区VIP通道,生日/蜜月布置,车型可选</t>
  </si>
  <si>
    <t>37910807</t>
  </si>
  <si>
    <t>长沙+张家界+芙蓉镇+凤凰6日5晚私家团</t>
  </si>
  <si>
    <t>VIP通道免排队『5钻口碑榜酒店：凤凰温德姆（赠温泉票）OR江景房+2晚纳百利（豪华房）+长沙自选酒店』双5A国家公园&amp;百龙电梯+玻璃栈道+半日自选+沱江夜游|赠：无人机航拍</t>
  </si>
  <si>
    <t>无购物,成团保障,森林,生日/蜜月布置,车型可选</t>
  </si>
  <si>
    <t>37954712</t>
  </si>
  <si>
    <t>贵州黄果树+荔波+西江千户苗寨+凤凰古城+梵净山9日8晚私家团</t>
  </si>
  <si>
    <t xml:space="preserve">中国天眼景区【一单一团】 5A景区【黄果树+梵净山+荔波小七孔】全游览 苗寨宿景区 黔湘连线 打卡“北平遥 南凤凰” 【凤凰古城】24h接送 </t>
  </si>
  <si>
    <t>可加购导游服务,无购物,无自费,成团保障,古镇古村,天文馆,车型可选</t>
  </si>
  <si>
    <t>38051625</t>
  </si>
  <si>
    <t>错峰优惠 黔湘连线【一单一团】专车出行  0购物0自费 多人立减 5A【黄果树+小七孔+梵净山】西江宿苗寨+凤凰宿古城  24h接送站</t>
  </si>
  <si>
    <t>无购物,无自费,成团保障,古镇古村,车型可选</t>
  </si>
  <si>
    <t>38397793</t>
  </si>
  <si>
    <t>长沙+张家界大峡谷+天门山国家森林公园+湘西+凤凰古城6日5晚跟团游</t>
  </si>
  <si>
    <t>爆品线路+纯玩无购物+4人升别墅+7大VIP通道免排队『双5A景区·2+1头等舱航空巴士·专车专导+50餐标』赠魅力湘西晚会+百龙天梯+苗服换装+凤凰3景泛舟</t>
  </si>
  <si>
    <t>无购物,无自费,成团保障,亲子甄选,峡谷峡湾,森林,陆地头等舱巴士,古镇古村,特色表演,景区VIP通道,苗王宴,土家三下锅</t>
  </si>
  <si>
    <t>途湘天下</t>
  </si>
  <si>
    <t>38541471</t>
  </si>
  <si>
    <t>立减200/人|12人纯玩小团|7大vip通道|精选4钻酒店+4成人升别墅|4大核心5A景区+湘西双古城+金鞭溪+袁家界+天子山+玻璃栈道|赠百龙天梯+航拍+宝峰湖+夜游泛舟+苗服体验</t>
  </si>
  <si>
    <t>无购物,精致小团,成团保障,亲子甄选,登山体验,峡谷峡湾,森林,赠取消险,景区VIP通道,土家三下锅</t>
  </si>
  <si>
    <t>大脸猫旗舰</t>
  </si>
  <si>
    <t>38668764</t>
  </si>
  <si>
    <t>张家界+武陵源+凤凰古城5日4晚私家团</t>
  </si>
  <si>
    <t>【一单一团，独立用车】司导陪同进景区+森林航拍VLOG+古城换装秀丨3晚5星豪房不挪窝+凤凰入住临江豪江景房丨双5A景区+自选景点丨行程可调</t>
  </si>
  <si>
    <t>无购物,成团保障,森林,深度徒步,车型可选</t>
  </si>
  <si>
    <t>张家界界客行</t>
  </si>
  <si>
    <t>38940487</t>
  </si>
  <si>
    <t>张家界+武陵源+天门山3日2晚跟团游</t>
  </si>
  <si>
    <t>【畅游双5A】挑战高空 【玻璃栈道】《西游记》取景地【宝峰湖】 《阿凡达》的取景地【袁家界】 峰林奇观【天子山】 天门山【索道往返】土家美食三下锅+携程4钻酒店</t>
  </si>
  <si>
    <t>39097698</t>
  </si>
  <si>
    <t>飞机/高铁丨【15人精致小团】65元百龙天梯+杨家界往返索道【升级别墅(4成人下单)】+『天门山大索道+苗服换装』&amp;5大VIP入园通道&amp;40元餐标&amp;天门山+森林公园+凤凰+芙蓉镇</t>
  </si>
  <si>
    <t>无购物,精致小团,成团保障,登山体验,峡谷峡湾,特色表演</t>
  </si>
  <si>
    <t>39379068</t>
  </si>
  <si>
    <t xml:space="preserve"> 自营16人纯玩｜6大VIP通道 长沙2H高铁直达张家界 2+1航空巴士｜二次入园核心景区＆•黄石寨VS金鞭溪•袁家界•百龙天梯•天子山•玻璃栈道｜168夜游泛舟+苗服换装</t>
  </si>
  <si>
    <t>无购物,精致小团,成团保障,亲子甄选,70岁须陪同,森林,景区VIP通道,土家三下锅</t>
  </si>
  <si>
    <t>39933064</t>
  </si>
  <si>
    <t>长沙+橘子洲+韶山+岳麓书院3日2晚私家团</t>
  </si>
  <si>
    <t>『长沙核心五一商业圈|万家丽商圈』景交全含0自费『地道文史导游1V1·独立耳麦·深度精讲/带你一“网”打尽·双伟人故里+双院博府』尝·天天向上上榜餐厅/品·Changsha茶颜悦色</t>
  </si>
  <si>
    <t>无购物,成团保障,伟人故居,伟人纪念馆,博物馆,车型可选</t>
  </si>
  <si>
    <t>40216607</t>
  </si>
  <si>
    <t>【随心自选酒店】 双伟人故里+张家界双5A国家森林公园-二进武陵源深度游+半日自选|赠：百龙电梯+天子山索道+《魅力湘西vip》+无忧取消险</t>
  </si>
  <si>
    <t>可加购导游服务,无购物,成团保障,红色之旅,伟人故居,伟人纪念馆,森林,车型可选,自选酒店</t>
  </si>
  <si>
    <t>40220818</t>
  </si>
  <si>
    <t>长沙+橘子洲+岳麓山+凤凰古城4日3晚私家团</t>
  </si>
  <si>
    <t>『潇湘文旅』随心自选5钻酒店『对话千年文明·湖南博物院+岳麓书院+橘子洲+凤凰古城，精选司导全程陪同』 土著导游带您游长沙、古城</t>
  </si>
  <si>
    <t>无购物,成团保障,车型可选,自选酒店</t>
  </si>
  <si>
    <t>40423321</t>
  </si>
  <si>
    <t>长沙+张家界+天门山+凤凰古城6日5晚跟团游</t>
  </si>
  <si>
    <t>超经典纯玩团·湖南全景游·一价全含无自费 | 2+1头等舱航空巴士+景区VIP通道+24小时免费接送〓赠百龙电梯往返+魅力湘西VIP票+景区航拍+天门山扶梯鞋套+高餐标湖湘特色风味餐</t>
  </si>
  <si>
    <t>无购物,精致小团,成团保障,亲子甄选,登山体验,森林,景区VIP通道</t>
  </si>
  <si>
    <t>华夏旅行</t>
  </si>
  <si>
    <t>40450038</t>
  </si>
  <si>
    <t>张家界+天门山+凤凰3日2晚跟团游</t>
  </si>
  <si>
    <t>天门山大索道+苗服换装&amp;2大VIP通道&amp;天门山+凤凰+芙蓉镇&amp;40高餐标&amp;赠价值168元《凤凰三景》（沱江泛舟+万寿宫+沈从文故居）&amp;可代订酒店&amp;每日矿泉水</t>
  </si>
  <si>
    <t>无购物,精致小团,成团保障</t>
  </si>
  <si>
    <t>40479025</t>
  </si>
  <si>
    <t>长沙+张家界+天门山+凤凰4日3晚跟团游</t>
  </si>
  <si>
    <t>长进怀返·省8H车程『VIP旗舰空调巴士+专车专导』24H专车1单1接|4大VIP通道&amp;4大核心热景：玻璃桥+玻璃栈道+7455米大索道+72奇楼+凤凰夜景|赠苗服体验+沱江泛舟+4大美食·100%纯玩</t>
  </si>
  <si>
    <t>无购物,成团保障,70岁须陪同,动车高铁游,峡谷峡湾,森林,赠取消险,景区VIP通道,当地特色美食</t>
  </si>
  <si>
    <t>40604487</t>
  </si>
  <si>
    <t>长沙+张家界+大峡谷+武陵源+天门山+湘西+凤凰6日5晚跟团游</t>
  </si>
  <si>
    <t>【全景湘西|早订享立减】全程5钻x景区2晚五星(或铂尔曼)x临江客栈or甲级民宿|7455米索道|景区VIP通道|2+1商务大巴|赠:百龙天梯+苗服换装+泛舟</t>
  </si>
  <si>
    <t>无购物,精致小团,成团保障,亲子甄选,瀑布,峡谷峡湾,森林,景区VIP通道,土家三下锅</t>
  </si>
  <si>
    <t>海鹏旅行</t>
  </si>
  <si>
    <t>40628042</t>
  </si>
  <si>
    <t>张家界+武陵源+天门山+湘西+凤凰5日4晚跟团游</t>
  </si>
  <si>
    <t>【踏青赏春|立减100/成人】5星(铂尔曼/青和)|2+1商务大巴x全程5钻·免押闪住x临江客栈or甲级民宿|景区VIP通道|袁家界+7455米索道+赠:百龙天梯+芙蓉镇+苗服换装+泛舟</t>
  </si>
  <si>
    <t>无购物,精致小团,成团保障,亲子甄选,瀑布,景区VIP通道,土家三下锅</t>
  </si>
  <si>
    <t>40791978</t>
  </si>
  <si>
    <t>长沙+韶山+岳麓书院+橘子洲3日2晚私家团</t>
  </si>
  <si>
    <t>优选导游定制讲解【深度讲解湖南省博+岳麓书院+赠送电子耳麦】橘子洲+韶山故居寻伟人踪迹【赠茶颜悦色+景交全含无自费】解密文和友等美食副本|市区5钻酒店随心自选|亲子游</t>
  </si>
  <si>
    <t>无购物,无自费,成团保障,亲子甄选,伟人故居,伟人纪念馆,赠取消险,博物馆讲解,车型可选,自选酒店</t>
  </si>
  <si>
    <t>观景旅行</t>
  </si>
  <si>
    <t>40816511</t>
  </si>
  <si>
    <t>自营豪门全程5钻纯玩〓4大VIP免排队|凤凰宿“C位”5钻临江客栈-出门即见江景|4大核心热景：高空玻璃桥+玻璃栈道+7455米高山索道+芙蓉镇+凤凰夜景|苗服换装|赠168元凤凰3景·泛舟</t>
  </si>
  <si>
    <t>无购物,成团保障,亲子甄选,动车高铁游,瀑布,峡谷峡湾,土家三下锅</t>
  </si>
  <si>
    <t>40903741</t>
  </si>
  <si>
    <t>长沙+张家界+天门山+武陵源+凤凰6日5晚跟团游</t>
  </si>
  <si>
    <t>&lt;暑假档特惠·2+1头等舱*6大VIP通道 &gt;A线二进森林公园+凤凰指定温德姆酒店『湖南6大全景·4人升独栋别墅·专车专导+50餐标』景交全含·赠湘西民俗表演VIP座+苗服+游船·纯玩</t>
  </si>
  <si>
    <t>无购物,无自费,成团保障,瀑布,特色表演,景区VIP通道</t>
  </si>
  <si>
    <t>湖湘天地</t>
  </si>
  <si>
    <t>40989689</t>
  </si>
  <si>
    <t>长沙+韶山+张家界+芙蓉镇+凤凰古城6日5晚跟团游</t>
  </si>
  <si>
    <t>5钻住宿丨【全景游丨全含无自费无超市苗寨车载购物 】2+1航空座椅丨森林公园+天门山+黄龙洞VIP【赠魅力湘西·沱江游船】独有宿芙蓉镇+凤凰古城双夜景。父母放心游</t>
  </si>
  <si>
    <t>无购物,无自费,成团保障,伟人故居,瀑布,溶洞,森林,陆地头等舱巴士,古镇古村,特色表演,土家三下锅</t>
  </si>
  <si>
    <t>湖南臻游国际旅行社</t>
  </si>
  <si>
    <t>41182460</t>
  </si>
  <si>
    <t>龙游湘西·新品补贴【携程自营】玩转72奇楼（土家布达拉宫）夜景·【魅力湘西晚会】24H免费接送站| 凤凰免费升级江景房| 4核心尽揽『天门山&amp;玻璃桥&amp;森林公园&amp;凤凰』</t>
  </si>
  <si>
    <t>无购物,精致小团,成团保障,亲子甄选,瀑布,峡谷峡湾,森林,古镇古村,特色表演,景区VIP通道,土家三下锅</t>
  </si>
  <si>
    <t>41391147</t>
  </si>
  <si>
    <t>湖南张家界+天门山国家森林公园+湘西+凤凰6日5晚跟团游</t>
  </si>
  <si>
    <t>高端纯玩0自费 升级4晚5钻酒店 2+1保姆车 赠【张家界千古情VIP席位+3大当地特色美食】 韶山伟人故里+千年凤凰古城+天门山景区+瀑布上的芙蓉镇+土司王宫+宝峰湖</t>
  </si>
  <si>
    <t>九州国旅</t>
  </si>
  <si>
    <t>41543927</t>
  </si>
  <si>
    <t>长沙+韶山+橘子洲4日3晚自由行</t>
  </si>
  <si>
    <t>【包车游 · 含接送机/站】黄金地段五一广场商圈4钻酒店·3晚连住不挪窝|一单一车+行程可调+严选土著司机|韶山&amp;花明楼双伟人故里+千年岳麓书院+橘子洲瞻仰伟人+湖南省博千年马王堆遗址</t>
  </si>
  <si>
    <t>自选酒店,包车游,伟人故居,赏枫</t>
  </si>
  <si>
    <t>41627439</t>
  </si>
  <si>
    <t>江西南昌+庐山+婺源+景德镇+望仙谷5日4晚私家团</t>
  </si>
  <si>
    <t>『索道上山·仙境江西』赠滕王阁 自选酒店奢宿·1晚庐山上·1晚望仙谷 秘境日落【私游】夜游望仙谷打卡丨【苍兰决】仙侠世界+徽派婺源+瓷都『24H接送机站+私家车导』</t>
  </si>
  <si>
    <t>无购物,无自费,成团保障,亲子甄选,车型可选</t>
  </si>
  <si>
    <t>畔山国旅</t>
  </si>
  <si>
    <t>41642808</t>
  </si>
  <si>
    <t>长沙+张家界+凤凰古城6日5晚跟团游</t>
  </si>
  <si>
    <t>特惠冲量丨VIP2+1航空旅游大巴丨景交全含，无自费丨高山索道+百龙天梯+环保车丨特色客栈丨瀑布古镇+凤凰浪漫夜景+森林氧吧丨湘西特色美食丨赠魅力湘西演出</t>
  </si>
  <si>
    <t>无自费,成团保障,70岁须陪同,伟人故居,瀑布,溶洞,森林,特色表演</t>
  </si>
  <si>
    <t>中旅直营度假中心</t>
  </si>
  <si>
    <t>41930030</t>
  </si>
  <si>
    <t>长沙+凤凰古城+矮寨大桥+芙蓉镇4日3晚跟团游</t>
  </si>
  <si>
    <t>无自费+景区小交通全含+畅游5A景区『矮寨大桥』玻璃桥VS矮寨悬崖栈道+夜宿凤凰古城+沱江泛舟夜游凤凰+苗服体验+充足时间逛古城夜景+网红芙蓉镇+探秘墨戎苗寨</t>
  </si>
  <si>
    <t>无自费,成团保障,古镇古村,特色表演</t>
  </si>
  <si>
    <t>41973913</t>
  </si>
  <si>
    <t>长沙+橘子洲+岳麓书院+韶山4日3晚私家团</t>
  </si>
  <si>
    <t>『五一广场酒店任选』一价全含0自费『文史导游1V1/无线耳麦/省博代约』含2正餐·22年老长沙湘菜馆+榜一毛氏菜『对话千年文明·汉墓马王堆+双伟人故居』赠茶颜悦色+像章花篮</t>
  </si>
  <si>
    <t>无购物,无自费,成团保障,亲子甄选,红色之旅,伟人故居,车型可选,自选酒店</t>
  </si>
  <si>
    <t>几何文旅</t>
  </si>
  <si>
    <t>42275167</t>
  </si>
  <si>
    <t>张家界+武陵源区+天门山+大峡谷4日3晚拼小团</t>
  </si>
  <si>
    <t>6人团【天门山A线VIP】 玻璃桥VS玻璃栈道,森林公园入园深度探访《西游记》《阿凡达》取景地，50元高餐标/景区VIP通道免排队/一车一导【不进超市不购物】1V1接站无需等待</t>
  </si>
  <si>
    <t>拼小团,无购物,精致小团,成团保障,亲子甄选,双酒店,峡谷峡湾,景区VIP通道,土家三下锅</t>
  </si>
  <si>
    <t>42657232</t>
  </si>
  <si>
    <t>小假期晚班错峰省时游-5A景区精典重现【天门山7455米高山索道+土家族的布达拉宫72奇楼+凤凰古城赠苗服换装】40高餐标+专人接送站</t>
  </si>
  <si>
    <t>无购物,成团保障,70岁须陪同,赠取消险,古镇古村,土司宴,苗王宴</t>
  </si>
  <si>
    <t>43264360</t>
  </si>
  <si>
    <t>长进怀返·省8H车程『VIP旗舰空调巴士+专车专导』24H专车1单1接|2大VIP通道&amp;4大核心热景：森林公园阿凡达取景地+玻璃栈道+7455米索道+凤凰夜景|赠苗服体验+沱江泛舟·100%纯玩</t>
  </si>
  <si>
    <t>无购物,成团保障,70岁须陪同,动车高铁游,森林,赠取消险,景区VIP通道,当地特色美食</t>
  </si>
  <si>
    <t>43557102</t>
  </si>
  <si>
    <t>长沙+张家界+大峡谷+天门山+凤凰6日5晚跟团游</t>
  </si>
  <si>
    <t>【0购物0车载0自费0擦边·真纯玩】升级野奢禾田居/纳百利|2+1陆地头等舱|景区VIP通道|夜游72奇楼|老人赠登山杖|二进武陵源袁家界+天门山7455米索道+泛舟苗服</t>
  </si>
  <si>
    <t>无购物,无自费,精致小团,成团保障,亲子甄选,老友活力游,登山体验,瀑布,峡谷峡湾,森林,陆地头等舱巴士,古镇古村,特色表演,景区VIP通道,生日/蜜月布置</t>
  </si>
  <si>
    <t>43898055</t>
  </si>
  <si>
    <t>张家界+武陵源+张家界国家森林公园+天门山国家森林公园5日4晚自由行</t>
  </si>
  <si>
    <t>『包车游』精选4钻&amp;5钻酒店|全程独立包车+赠接送机|打卡张家界国家森林公园（武陵源）+天门山森林公园 可选大峡谷/黄龙洞/宝峰湖【可加购】门票</t>
  </si>
  <si>
    <t>自选酒店,包车游,峡谷峡湾,森林,免费接送机/站</t>
  </si>
  <si>
    <t>44764976</t>
  </si>
  <si>
    <t>深度畅玩仙境双5A景区『全程专车司导陪同讲解+可升级2大VIP体验+双5A精华景区』【全程5钻榜单酒店·连住武陵源不挪窝】二进武陵源 · 亲子童趣戏水| 4人升级别克GL8·儿童早餐</t>
  </si>
  <si>
    <t>可加购导游服务,无购物,成团保障,亲子甄选,登山体验,峡谷峡湾,森林,赠取消险,生日/蜜月布置,车型可选</t>
  </si>
  <si>
    <t>17620000</t>
  </si>
  <si>
    <t>亲近自然·长白山5日丨探长白山天池，访朝鲜族村落，挖关东滋养老参，享森林营地野趣。长白山绿野仙踪自然文化探索营！8岁以上可单飞</t>
  </si>
  <si>
    <t>无购物无自费户外活动亲子营登山体验森林科技馆烧烤</t>
  </si>
  <si>
    <t>蒙特尔研学</t>
  </si>
  <si>
    <t>游学</t>
  </si>
  <si>
    <t>吉林</t>
  </si>
  <si>
    <t>20000351</t>
  </si>
  <si>
    <t>沈阳+长白山+丹东6日5晚跟团游</t>
  </si>
  <si>
    <t>2至6人小团，有颜值有故事【梦回大清/中朝边境风情/大美长白山】沈阳进出·长白山温泉酒店+沈阳故宫+张氏帅府+虎山长城+鸭绿江断桥+安东老街+国门+登顶天池，中朝风情，口碑边境线</t>
  </si>
  <si>
    <t>含接机/站无购物成团保障宫殿博物馆温泉酒店</t>
  </si>
  <si>
    <t>敏于行</t>
  </si>
  <si>
    <t>https://dimg04.c-ctrip.com/images/0301a12000dfxk5uv0D99.jpg_x000D_
https://dimg04.c-ctrip.com/images/0304w12000auve6g024F2.jpg_x000D_
https://dimg04.c-ctrip.com/images/0306612000auve54g52F8.jpg_x000D_
https://dimg04.c-ctrip.com/images/0300612000dfudbifE127.jpg</t>
  </si>
  <si>
    <t>20037668</t>
  </si>
  <si>
    <t>沈阳+长春+长白山+哈尔滨+五大连池+伊春9日8晚跟团游</t>
  </si>
  <si>
    <t>【1键get黑吉辽〓网红&lt;延吉&gt;探访小兴安岭】故宫·帅府回眸历史&lt;天池+漂流+泡汤+挖人参&gt;闪现“尔滨”｜五大连池火山地貌·温泊游船&lt;五营森林+石林+rua萌鹿&gt;9餐美食</t>
  </si>
  <si>
    <t>含接送机/站无购物无自费成团保障80岁须陪同瀑布火山森林宫殿游船体验博物馆漂流温泉酒店当地特色美食</t>
  </si>
  <si>
    <t>https://dimg04.c-ctrip.com/images/0305712000dxb1xdt72AF.jpg</t>
  </si>
  <si>
    <t>22218775</t>
  </si>
  <si>
    <t>长春+长白山4日3晚跟团游</t>
  </si>
  <si>
    <t>【延吉〓长白山门票景交305全包】朝鲜民俗园变装“在逃公主/王子” &amp;延大网红Logo墙｜1晚延吉美食探店+1晚温泉泡汤&lt;天池许愿+长白瀑布&gt;送价值180漂流+人参1根｜2餐2味〓铁锅炖+朝鲜餐</t>
  </si>
  <si>
    <t>无购物无自费成团保障70岁须陪同瀑布森林漂流温泉酒店</t>
  </si>
  <si>
    <t>https://dimg04.c-ctrip.com/images/0300p12000dke30am0838.jpg</t>
  </si>
  <si>
    <t>397</t>
  </si>
  <si>
    <t>25927466</t>
  </si>
  <si>
    <t>沈阳故宫+长白山+哈尔滨7日6晚跟团游</t>
  </si>
  <si>
    <t>纯玩0购物-畅游东三省-不走回头路【1晚长白山天然温泉酒店】张氏帅府+3大5A-镜泊湖-吊水楼瀑布+长白山天池+敦化金鼎大佛+东北虎园+百花谷朝鲜部落+“小巴黎”哈尔滨City walk</t>
  </si>
  <si>
    <t>含接送机/站无购物立即确认成团保障70岁须陪同瀑布宫殿温泉体验博物馆当地特色美食</t>
  </si>
  <si>
    <t>28773172</t>
  </si>
  <si>
    <t>长春+长白山4日3晚私家团</t>
  </si>
  <si>
    <t>『长春往返-逛吃延边+云端天池 』&lt;朝鲜民俗园-变身“韩剧女主“+网红弹幕墙+中朝边境·图们口岸&gt;天池盛景+全部景交｜云顶市集+酷爽漂流+萌宠驯鹿&lt;长白瀑布+谷底林海&gt;金牌店铺+抵达日游览用车</t>
  </si>
  <si>
    <t>无购物无自费成团保障瀑布峡谷峡湾森林赠取消险博物馆车型可选漂流</t>
  </si>
  <si>
    <t>宏途国际</t>
  </si>
  <si>
    <t>29454944</t>
  </si>
  <si>
    <t>沈阳+长春+长白山+镜泊湖+哈尔滨+漠河9日8晚跟团游</t>
  </si>
  <si>
    <t>含接送机/站成团保障70岁须陪同瀑布博物馆当地特色美食</t>
  </si>
  <si>
    <t>https://dimg04.c-ctrip.com/images/0305h12000dkgqb219762.jpg_x000D_
https://dimg04.c-ctrip.com/images/0304012000djx178p7B93.jpg_x000D_
https://dimg04.c-ctrip.com/images/0301r12000djydre5621E.jpg_x000D_
https://dimg04.c-ctrip.com/images/0303712000djydmw370FC.jpg_x000D_
https://dimg04.c-ctrip.com/images/0305y12000djye18w6C36.jpg_x000D_
https://dimg04.c-ctrip.com/images/0306z12000djydtogAE82.jpg</t>
  </si>
  <si>
    <t>29781599</t>
  </si>
  <si>
    <t>长白山天池+呼伦贝尔大草原+漠河北极村+丹东中朝边境+满洲里国门景区+额尔古纳湿地14日13晚跟团游</t>
  </si>
  <si>
    <t>〖四省连游东北三省+内蒙草原〗北极漠河+穿越大兴安岭，古都界碑 天池 瀑布草原 湿地极光，特别赠送精美套娃等礼品</t>
  </si>
  <si>
    <t>成团保障70岁须陪同湿地草原博物馆全羊宴</t>
  </si>
  <si>
    <t>嗨喜东北</t>
  </si>
  <si>
    <t>https://dimg04.c-ctrip.com/images/0306212000dytws3v8926.png_x000D_
https://dimg04.c-ctrip.com/images/0301d12000dytwt4h2359.png_x000D_
https://dimg04.c-ctrip.com/images/0305c12000dytwtoq9049.png_x000D_
https://dimg04.c-ctrip.com/images/0305t12000dytwx4e8733.png_x000D_
https://dimg04.c-ctrip.com/images/0303w12000dytype2763E.png_x000D_
https://dimg04.c-ctrip.com/images/0302712000dytyvagF8B0.png_x000D_
https://dimg04.c-ctrip.com/images/0306912000dytz1odCCD0.png_x000D_
https://dimg04.c-ctrip.com/images/0306312000dytyps1C669.png_x000D_
https://dimg04.c-ctrip.com/images/0303q12000dytzhrg2C89.png_x000D_
https://dimg04.c-ctrip.com/images/0300r12000dytzvsn484E.png_x000D_
https://dimg04.c-ctrip.com/images/0302n12000dytzwd67135.png</t>
  </si>
  <si>
    <t>60</t>
  </si>
  <si>
    <t>30686905</t>
  </si>
  <si>
    <t>沈阳故宫+长白山+镜泊湖+哈尔滨+漠河10日9晚跟团游</t>
  </si>
  <si>
    <t>踏春捕夏好去处-漠河寻北遇极光-放烟花-升级1晚温泉酒店丨龙江第一湾-乌苏里浅滩-鄂温克驯鹿园-沈阳故宫+5A长白山天池·温泉·吊水楼瀑布+东北虎林园+百花谷朝鲜部落</t>
  </si>
  <si>
    <t>含接送机/站无购物立即确认成团保障70岁须陪同瀑布赠取消险宫殿温泉体验宗祠博物馆当地特色美食</t>
  </si>
  <si>
    <t>https://dimg04.c-ctrip.com/images/0305k12000dnq07dv6D24.png_x000D_
https://dimg04.c-ctrip.com/images/0306y12000bme43xt7504.jpg_x000D_
https://dimg04.c-ctrip.com/images/0306o12000bme444uE7BF.jpg_x000D_
https://dimg04.c-ctrip.com/images/0307012000bme43ql09FC.jpg_x000D_
https://dimg04.c-ctrip.com/images/0301712000bme452g8444.jpg_x000D_
https://dimg04.c-ctrip.com/images/0301z12000bme4dco2475.jpg_x000D_
https://dimg04.c-ctrip.com/images/0303o12000bme47c022BD.jpg_x000D_
https://dimg04.c-ctrip.com/images/0302j12000bme4a9tBDF6.jpg_x000D_
https://dimg04.c-ctrip.com/images/0302r12000bme48diDCEA.jpg_x000D_
https://dimg04.c-ctrip.com/images/0304c12000bme4aumEB35.jpg_x000D_
https://dimg04.c-ctrip.com/images/0305712000bme43y55B50.jpg_x000D_
https://dimg04.c-ctrip.com/images/0301v12000bme4adnBEA8.jpg_x000D_
https://dimg04.c-ctrip.com/images/0306k12000bme4jq2E978.jpg_x000D_
https://dimg04.c-ctrip.com/images/0302q12000bme4edo981A.jpg_x000D_
https://dimg04.c-ctrip.com/images/0304i12000bme4ekaC284.jpg_x000D_
https://dimg04.c-ctrip.com/images/0305512000bme4ezv23D8.jpg_x000D_
https://dimg04.c-ctrip.com/images/0305b12000bme4aroC8FE.jpg_x000D_
https://dimg04.c-ctrip.com/images/0302712000bme4dge7198.jpg_x000D_
https://dimg04.c-ctrip.com/images/0304o12000bme4jim3FB3.jpg_x000D_
https://dimg04.c-ctrip.com/images/0300d12000bme4jq4033E.jpg_x000D_
https://dimg04.c-ctrip.com/images/0300z12000bme4ee080FD.jpg</t>
  </si>
  <si>
    <t>31072179</t>
  </si>
  <si>
    <t>沈阳故宫+长白山+哈尔滨+呼伦贝尔+满洲里9日8晚跟团游</t>
  </si>
  <si>
    <t>踏春捕夏-畅游黑辽吉蒙四省-蒙古马颂演出+草原射箭&amp;彩虹小火车+5A长白山天池·温泉+东北虎林园丨5A镜泊湖+呼伦湖+东方小巴黎-哈尔滨+呼伦贝尔大草原+边城满洲里</t>
  </si>
  <si>
    <t>含接送机/站无购物立即确认成团保障70岁须陪同宫殿温泉体验禅院博物馆当地特色美食</t>
  </si>
  <si>
    <t>https://dimg04.c-ctrip.com/images/0305k12000dnq07dv6D24.png_x000D_
https://dimg04.c-ctrip.com/images/0303j12000bmf97djE343.jpg_x000D_
https://dimg04.c-ctrip.com/images/0300n12000bmf93rv4296.jpg_x000D_
https://dimg04.c-ctrip.com/images/0300612000bmf989n66C6.jpg_x000D_
https://dimg04.c-ctrip.com/images/0301z12000bmf91g36EBF.jpg_x000D_
https://dimg04.c-ctrip.com/images/0306f12000bmf94peDC85.jpg_x000D_
https://dimg04.c-ctrip.com/images/0303u12000bmf9ghf4D35.jpg_x000D_
https://dimg04.c-ctrip.com/images/0304112000bmf99uaE8D0.jpg_x000D_
https://dimg04.c-ctrip.com/images/0305912000bmf97vvEDD9.jpg_x000D_
https://dimg04.c-ctrip.com/images/0305q12000bnbmje7BC92.jpg_x000D_
https://dimg04.c-ctrip.com/images/0302012000bmf97ic1E9A.jpg_x000D_
https://dimg04.c-ctrip.com/images/0303l12000bmf97xrD0A0.jpg_x000D_
https://dimg04.c-ctrip.com/images/0302912000bmf9fkf9332.jpg_x000D_
https://dimg04.c-ctrip.com/images/0304v12000bmf95pe94A0.jpg_x000D_
https://dimg04.c-ctrip.com/images/0305x12000bmf99wa9860.jpg_x000D_
https://dimg04.c-ctrip.com/images/0305212000bmf9ic057F1.jpg</t>
  </si>
  <si>
    <t>33317423</t>
  </si>
  <si>
    <t>长白山北坡景区4日3晚私家团</t>
  </si>
  <si>
    <t>『逛吃延吉+中朝边境+云端天池』〓4人升商务 』&lt;朝鲜民俗园-变身“韩剧女主+打卡弹幕墙”+图门口岸&gt;天池盛景+全部景交｜云顶市集+森林漂流｜长白瀑布+谷底林海 &lt;金牌店铺+全能好司机&gt;</t>
  </si>
  <si>
    <t>无购物无自费成团保障亲子甄选瀑布峡谷峡湾森林赠取消险车型可选漂流</t>
  </si>
  <si>
    <t>34426063</t>
  </si>
  <si>
    <t>长白山5日4晚私家团</t>
  </si>
  <si>
    <t>儿童免单〓经典北坡·全部景交-宝藏延吉『精美韩服+韩式编发』体验-中朝边境图们-长春经典「溥仪旧居伪皇宫+长影旧址+54路仿古列车+这有山」赠「投喂驯鹿+森系漂流+温泉泡汤」暖心车配-0购0加</t>
  </si>
  <si>
    <t>https://dimg04.c-ctrip.com/images/0304f12000dy2yocw1A0C.jpg</t>
  </si>
  <si>
    <t>50</t>
  </si>
  <si>
    <t>34500995</t>
  </si>
  <si>
    <t>延吉+长白山3日2晚私家团</t>
  </si>
  <si>
    <t>【森系度假+长白山】逛吃延吉+美食之旅『长白山天池+朝族特色·边境+1N延边5钻+1N王朝5钻温泉HOTEL+泡温泉』全年发团『美食款+温泉+天池+漂流』独立包车,人多单价更优</t>
  </si>
  <si>
    <t>无购物成团保障森林车型可选漂流温泉酒店</t>
  </si>
  <si>
    <t>https://dimg04.c-ctrip.com/images/0302d12000a3b3gp550C4.jpg_x000D_
https://dimg04.c-ctrip.com/images/0301l12000apdz1693D07.jpg_x000D_
https://dimg04.c-ctrip.com/images/0307412000dgf0ovvA239.jpg_x000D_
https://dimg04.c-ctrip.com/images/0300z12000apdz0xqA91D.jpg_x000D_
https://dimg04.c-ctrip.com/images/0304912000apdz16cA9F8.jpg</t>
  </si>
  <si>
    <t>35101774</t>
  </si>
  <si>
    <t>摄影长白+逛吃延吉【高山度假+长白山】美食之旅+沈阳出发（含沈阳-延吉高铁二等票）『长白山天池+朝族特色·边境+1N延边+1N长白山温泉HOTEL』『美食款+温泉+魔界漂流』独立包车,人多单价优</t>
  </si>
  <si>
    <t>含接送机/站无购物成团保障森林博物馆车型可选漂流温泉酒店</t>
  </si>
  <si>
    <t>https://dimg04.c-ctrip.com/images/0301a12000dfxk5uv0D99.jpg_x000D_
https://dimg04.c-ctrip.com/images/0303e12000aea6mw5D1A6.jpg_x000D_
https://dimg04.c-ctrip.com/images/0307412000dgf0ovvA239.jpg_x000D_
https://dimg04.c-ctrip.com/images/0302b12000a3529b4BACD.jpg</t>
  </si>
  <si>
    <t>35225765</t>
  </si>
  <si>
    <t>沈阳+丹东+长白山+延吉+珲春9日8晚私家团</t>
  </si>
  <si>
    <t>大美长白·中朝俄边境·东北探秘「此生必驾G331+丹东起点+吉林+虎山长城+两国两省两江+浑江+绿江+集安高句丽+长白山天池+图们+珲春」鸭绿江断桥+沈阳故宫+赠游船+送50000朝币</t>
  </si>
  <si>
    <t>无购物成团保障宫殿游船体验博物馆讲解车型可选温泉酒店</t>
  </si>
  <si>
    <t>https://dimg04.c-ctrip.com/images/0301e12000bcis0au7C09.jpg_x000D_
https://dimg04.c-ctrip.com/images/0301t12000atjc9lo14A4.jpg_x000D_
https://dimg04.c-ctrip.com/images/0300312000b0bi517569E.jpg_x000D_
https://dimg04.c-ctrip.com/images/0303912000b8di13u0A82.jpg_x000D_
https://dimg04.c-ctrip.com/images/0301j12000bchbfh92422.jpg_x000D_
https://dimg04.c-ctrip.com/images/0304x12000bchbax7BECC.jpg_x000D_
https://dimg04.c-ctrip.com/images/0303g12000au0r7hkD324.jpg_x000D_
https://dimg04.c-ctrip.com/images/0302o12000a3asves5E7B.jpg</t>
  </si>
  <si>
    <t>35650277</t>
  </si>
  <si>
    <t>暑期早鸟无购物无自费成团保障亲子甄选70岁须陪同瀑布峡谷峡湾湖泊森林赠取消险温泉体验漂流鱼宴</t>
  </si>
  <si>
    <t>35939476</t>
  </si>
  <si>
    <t>5A长白山天池+鸭绿江断桥【升级1晚长白山天然温泉酒店】六鼎山文化景区+吊水楼瀑布+镜泊湖鱼宴+全方位体验东北风景、人文、美食&amp;中朝边境+东北虎园+百花谷朝鲜部落</t>
  </si>
  <si>
    <t>37439548</t>
  </si>
  <si>
    <t>大连+丹东+浑江大转弯+长白山9日8晚私家团</t>
  </si>
  <si>
    <t>2N万达度假区「江河湖海/两国两省两江/中朝边境/梦回高句丽」0购物0自费景点+天池小交通+鸭绿江游船+2省4市+棒棰岛+旅顺+虎山长城+断桥+浑江+西/北双坡+温泉，赠5000朝币</t>
  </si>
  <si>
    <t>无购物成团保障海滨/沙滩温泉体验游船体验车型可选</t>
  </si>
  <si>
    <t>https://dimg04.c-ctrip.com/images/0300712000dfbslwpB08A.jpg_x000D_
https://dimg04.c-ctrip.com/images/0302w12000auve9pt8E47.jpg_x000D_
https://dimg04.c-ctrip.com/images/0305u12000auvdyhw9ACA.jpg_x000D_
https://dimg04.c-ctrip.com/images/0306612000auve54g52F8.jpg_x000D_
https://dimg04.c-ctrip.com/images/0304x12000bchbax7BECC.jpg_x000D_
https://dimg04.c-ctrip.com/images/0300612000dfudbifE127.jpg_x000D_
https://dimg04.c-ctrip.com/images/0302f12000au0l3izBCD3.jpg</t>
  </si>
  <si>
    <t>38811294</t>
  </si>
  <si>
    <t>一价全含-2+1陆地头等舱-长白山森林漂流+梦幻夜景+连住2晚长白山温泉酒店-延边大学弹幕墙丨5A伪满皇宫博物院+5A长白山天池+大关东文化园（含套票）+日光山+朝鲜民俗风情园+百花谷民俗村</t>
  </si>
  <si>
    <t>暑期早鸟无购物无自费成团保障70岁须陪同峡谷峡湾森林赠取消险温泉酒店</t>
  </si>
  <si>
    <t>https://dimg04.c-ctrip.com/images/0305k12000dnq07dv6D24.png_x000D_
https://dimg04.c-ctrip.com/images/0300212000dcighr93DC6.jpg_x000D_
https://dimg04.c-ctrip.com/images/0300y12000dciguvlA02D.jpg_x000D_
https://dimg04.c-ctrip.com/images/0304x12000dcigubzD697.jpg_x000D_
https://dimg04.c-ctrip.com/images/0300r12000dcigw54F74C.jpg_x000D_
https://dimg04.c-ctrip.com/images/0300q12000dcigprw6F9A.jpg_x000D_
https://dimg04.c-ctrip.com/images/0302f12000dciggqr5A7B.jpg_x000D_
https://dimg04.c-ctrip.com/images/0304r12000dcigx5839C2.jpg_x000D_
https://dimg04.c-ctrip.com/images/0300f12000dcigtfu6ECA.jpg_x000D_
https://dimg04.c-ctrip.com/images/0306612000dcigxis54A5.jpg_x000D_
https://dimg04.c-ctrip.com/images/0302o12000dcigqpeCDE6.jpg_x000D_
https://dimg04.c-ctrip.com/images/0301c12000dcigogz4806.jpg_x000D_
https://dimg04.c-ctrip.com/images/0301212000dcigs4l4C4B.jpg_x000D_
https://dimg04.c-ctrip.com/images/0303512000dcigpm82D12.jpg_x000D_
https://dimg04.c-ctrip.com/images/0301o12000dcigq7o3330.jpg_x000D_
https://dimg04.c-ctrip.com/images/0305112000dcigudpDE83.jpg_x000D_
https://dimg04.c-ctrip.com/images/0306p12000dcigyyk4231.jpg_x000D_
https://dimg04.c-ctrip.com/images/0302z12000dcigvc980B1.jpg_x000D_
https://dimg04.c-ctrip.com/images/0304k12000dcigqrb125B.jpg_x000D_
https://dimg04.c-ctrip.com/images/0304c12000dcigu5qDDD6.jpg_x000D_
https://dimg04.c-ctrip.com/images/0301g12000dcigti03B00.jpg</t>
  </si>
  <si>
    <t>38811415</t>
  </si>
  <si>
    <t>沈阳故宫+吉林长白山+延吉7日6晚跟团游</t>
  </si>
  <si>
    <t>5钻酒店-2+1陆地头等舱+连住2晚长白山温泉酒店丨张氏帅府+5A伪满皇宫博物院+5A长白山天池+延边大学网红弹幕墙-日光山+中国朝鲜民俗园+东方水上市场+百花谷民俗村+大关东文化园</t>
  </si>
  <si>
    <t>无购物成团保障赠取消险宫殿博物馆温泉酒店</t>
  </si>
  <si>
    <t>https://dimg04.c-ctrip.com/images/0305k12000dnq07dv6D24.png_x000D_
https://dimg04.c-ctrip.com/images/0304b12000dcid0926088.jpg_x000D_
https://dimg04.c-ctrip.com/images/0301z12000dciddsr13B0.png_x000D_
https://dimg04.c-ctrip.com/images/0300g12000dcicpx5D82A.png_x000D_
https://dimg04.c-ctrip.com/images/0306912000dcieavmC83E.png_x000D_
https://dimg04.c-ctrip.com/images/0302w12000dcid4mj1257.png_x000D_
https://dimg04.c-ctrip.com/images/0300212000dcieavoE003.png_x000D_
https://dimg04.c-ctrip.com/images/0301912000dcidvmn7F1B.png_x000D_
https://dimg04.c-ctrip.com/images/0301c12000dcicpx70B9D.png_x000D_
https://dimg04.c-ctrip.com/images/0303e12000dcie1p1186F.png_x000D_
https://dimg04.c-ctrip.com/images/0302512000dcidvmpFB82.png_x000D_
https://dimg04.c-ctrip.com/images/0305l12000dcid4n46067.png_x000D_
https://dimg04.c-ctrip.com/images/0301512000dciddtj000C.png_x000D_
https://dimg04.c-ctrip.com/images/0303412000dcie3on265B.png_x000D_
https://dimg04.c-ctrip.com/images/0300z12000dcied3lE61E.png_x000D_
https://dimg04.c-ctrip.com/images/0304e12000dcidb6v87AE.png_x000D_
https://dimg04.c-ctrip.com/images/0305a12000dcidb6x7084.png_x000D_
https://dimg04.c-ctrip.com/images/0300k12000dcie02j3F7B.png_x000D_
https://dimg04.c-ctrip.com/images/0301r12000dcid5fs594D.png_x000D_
https://dimg04.c-ctrip.com/images/0301012000dcieawjD9EB.png_x000D_
https://dimg04.c-ctrip.com/images/0305z12000dcieglhCB75.png</t>
  </si>
  <si>
    <t>39280468</t>
  </si>
  <si>
    <t>吉林长白山+延吉5日4晚跟团游</t>
  </si>
  <si>
    <t>一价全含-长白山原始森林漂流-1晚天然温泉酒店丨吉林雾凇实验室-夏日亦能欣赏雾凇奇观-打卡延吉网红弹幕墙+5A长白山天池+百花谷朝鲜民俗村+中国朝鲜族民俗园+美人松空中廊桥+24H接送</t>
  </si>
  <si>
    <t>暑期早鸟无购物无自费成团保障70岁须陪同赏雾凇赠取消险温泉体验漂流烧烤</t>
  </si>
  <si>
    <t>40281947</t>
  </si>
  <si>
    <t>长白山+延吉4日3晚自由行</t>
  </si>
  <si>
    <t>【落地直达长白山-经典玩法】长白山汤泉酒店2N连住|天池盛景+原始森林+网红漂流-延吉High翻夜生活-美食打卡【赠:宫廷编发+精美韩服+浪漫下午茶/传奇小镇观影2选1】 全程私享包车</t>
  </si>
  <si>
    <t>暑期早鸟自选酒店包车游赠取消险（最多赔500）车型可选漂流</t>
  </si>
  <si>
    <t>https://dimg04.c-ctrip.com/images/0302u12000dtgp84x1B4C.jpg</t>
  </si>
  <si>
    <t>40412298</t>
  </si>
  <si>
    <t>长白山+延吉+漠河北极村9日8晚跟团游</t>
  </si>
  <si>
    <t>避暑寻北-满档升级2+1车型+1晚亚布力5钻温泉酒店丨龙江第一湾-乌苏里浅滩-邂逅极光&amp;森林&amp;驯鹿+网红打卡弹幕墙A长白山天池+金鼎大佛+镜泊湖-吊水楼瀑布+横道河子小镇+品地道美食</t>
  </si>
  <si>
    <t>无购物成团保障70岁须陪同瀑布森林赠取消险温泉体验宗祠饺子宴</t>
  </si>
  <si>
    <t>https://dimg04.c-ctrip.com/images/0304i12000eb690duCCE3.jpg_x000D_
https://dimg04.c-ctrip.com/images/0301312000eb69o18A553.jpg_x000D_
https://dimg04.c-ctrip.com/images/0306k12000eb68xyaEDAD.jpg_x000D_
https://dimg04.c-ctrip.com/images/0303f12000eb69n3uDC19.jpg_x000D_
https://dimg04.c-ctrip.com/images/0305712000eb69n3y0165.jpg_x000D_
https://dimg04.c-ctrip.com/images/0304d12000eb69ws53178.jpg_x000D_
https://dimg04.c-ctrip.com/images/0304e12000eb697dm3208.jpg_x000D_
https://dimg04.c-ctrip.com/images/0302b12000eb69p0iC566.jpg_x000D_
https://dimg04.c-ctrip.com/images/0305y12000eb69aiy0046.jpg_x000D_
https://dimg04.c-ctrip.com/images/0302m12000eb69wsgC966.jpg_x000D_
https://dimg04.c-ctrip.com/images/0302m12000eb69wsgC966.jpg_x000D_
https://dimg04.c-ctrip.com/images/0305r12000eb68xzm33EE.jpg_x000D_
https://dimg04.c-ctrip.com/images/0302p12000eb69wtuE2FF.jpg_x000D_
https://dimg04.c-ctrip.com/images/0306n12000eb68xzo73CB.jpg_x000D_
https://dimg04.c-ctrip.com/images/0305512000eb6aajxB2D1.jpg_x000D_
https://dimg04.c-ctrip.com/images/0303412000eb696a40126.jpg</t>
  </si>
  <si>
    <t>41154968</t>
  </si>
  <si>
    <t>沈阳+长春+长白山+哈尔滨7日6晚拼小团</t>
  </si>
  <si>
    <t>『8席mini闯关东〓延吉』故宫+帅府·回眸历史&lt;天池&amp;乘船·观捕鱼·挖人参·萌羊驼&gt;赠长白山漂流～mini烟花秀·扭秧歌&amp;学包饺子｜延吉民俗园&amp;延大｜横道河子&amp;中央大街|宿尔滨城芯商圈</t>
  </si>
  <si>
    <t>含接送机/站拼小团无购物无自费立即确认成团保障80岁须陪同瀑布湖泊宫殿漂流温泉酒店饺子宴东北菜山珍宴</t>
  </si>
  <si>
    <t>https://dimg04.c-ctrip.com/images/0302512000drdhvme8D3C.jpg</t>
  </si>
  <si>
    <t>42869793</t>
  </si>
  <si>
    <t>沈阳+延吉+长白山+长春+哈尔滨8日7晚私家团</t>
  </si>
  <si>
    <t>黑吉辽+长白山温泉「高山度假+边境小城+盛京沈阳」0购物0自费景点+天池小交通+3大IP任选1「3省6市+逛吃延吉」松花江+中央大街+伪满皇宫+张学良旧居+沈阳故宫，人多单价优</t>
  </si>
  <si>
    <t>含接机/站无购物成团保障森林宫殿艺术馆车型可选温泉酒店</t>
  </si>
  <si>
    <t>https://dimg04.c-ctrip.com/images/0306y12000dijxttn48D2.jpg_x000D_
https://dimg04.c-ctrip.com/images/0305c12000b7h66hl1ABC.jpg_x000D_
https://dimg04.c-ctrip.com/images/0301y12000cozhispC394.jpg_x000D_
https://dimg04.c-ctrip.com/images/0302f12000au0l3izBCD3.jpg_x000D_
https://dimg04.c-ctrip.com/images/0303312000a51udf1873C.jpg_x000D_
https://dimg04.c-ctrip.com/images/0304l12000dj21ylfD32A.jpg_x000D_
https://dimg04.c-ctrip.com/images/0303f12000dj226j211A1.jpg_x000D_
https://dimg04.c-ctrip.com/images/0305c12000au0q2phCD18.jpg</t>
  </si>
  <si>
    <t>43567816</t>
  </si>
  <si>
    <t>吉林长春长春莲花岛影视休闲文化园+长春动植物公园+这有山2日1晚跟团游</t>
  </si>
  <si>
    <t>长春动植物西游记主题公园（雪饼猴）＋这有山（东北洪崖洞，网红拍照打卡）+莲花岛影视休闲文化园（复古且风情的洪熙街仿佛穿越了民国时期）</t>
  </si>
  <si>
    <t>提前2天免费退无购物成团保障70岁须陪同可拼房</t>
  </si>
  <si>
    <t>精彩假期</t>
  </si>
  <si>
    <t>https://dimg04.c-ctrip.com/images/0301112000dp0ta3r1D57.jpg</t>
  </si>
  <si>
    <t>43747415</t>
  </si>
  <si>
    <t>5A长白山天山天池·天然温泉-精选娱乐【圣•索菲亚教堂广场旅拍-长白山森林峡谷漂-漫步雀鸣谷森林氧吧-朝鲜民俗歌舞表演餐】5A镜泊湖·吊水楼瀑布-长白山朝鲜族古村落</t>
  </si>
  <si>
    <t>无购物无自费成团保障70岁须陪同瀑布森林赠取消险温泉体验漂流饺子宴东北菜</t>
  </si>
  <si>
    <t>https://dimg04.c-ctrip.com/images/0300o12000du1uj74FFCE.jpg_x000D_
https://dimg04.c-ctrip.com/images/0300u12000du1uypp59EA.jpg_x000D_
https://dimg04.c-ctrip.com/images/0306v12000du1v6h921E9.jpg_x000D_
https://dimg04.c-ctrip.com/images/0306n12000du1uqw578B8.jpg_x000D_
https://dimg04.c-ctrip.com/images/0301912000du1v23yB294.jpg_x000D_
https://dimg04.c-ctrip.com/images/0304912000du1uqb60AC1.jpg_x000D_
https://dimg04.c-ctrip.com/images/0301c12000dubr9yz3EE2.jpg_x000D_
https://dimg04.c-ctrip.com/images/0302n12000du1uzub7B63.jpg_x000D_
https://dimg04.c-ctrip.com/images/0306o12000du1u2ucF4CC.jpg_x000D_
https://dimg04.c-ctrip.com/images/0300r12000du1uwqx1FAD.jpg</t>
  </si>
  <si>
    <t>43925849</t>
  </si>
  <si>
    <t>沈阳+长白山+呼伦贝尔+满洲里+哈尔滨11日10晚跟团游</t>
  </si>
  <si>
    <t>『奇妙de纵横四省〓1览延吉等9大IP』故宫+帅府&lt;天池&amp;乘船·观捕鱼·挖人参·rua羊驼&gt;漂流+温泉｜延吉欢乐go『横道河子+大庆+扎龙观鹤+SUV草原穿越+骑马』12餐·值690</t>
  </si>
  <si>
    <t>含接送机/站无购物无自费立即确认成团保障70岁须陪同瀑布湿地湖泊草原宫殿骑马体验丹顶鹤漂流温泉酒店</t>
  </si>
  <si>
    <t>https://dimg04.c-ctrip.com/images/0300w12000dthh8f7DC7F.jpg</t>
  </si>
  <si>
    <t>44239603</t>
  </si>
  <si>
    <t>延吉3日2晚私家团</t>
  </si>
  <si>
    <t>『中朝边境·逛吃延边』〓4人升商务·图们口岸·漫游防川&lt;鸡鸣闻三国+犬吠惊三疆+花开香四邻+笑语传三邦&gt;水上市场+帽儿山/延边州博物馆+朝鲜民俗园变身韩剧"女主“+扫货西市场丨金牌店铺+耐心好司机</t>
  </si>
  <si>
    <t>44330197</t>
  </si>
  <si>
    <t>畅玩东三省-5A长白山天池+虎山长城+打卡鸭绿江断桥【1晚长白山5星温泉酒店】5A六鼎山旅游区-敦化金鼎大佛+吊水楼瀑布+镜泊湖鱼宴+中朝边境+东北虎园+百花谷朝鲜部落</t>
  </si>
  <si>
    <t>无购物成团保障70岁须陪同瀑布赠取消险宫殿温泉体验</t>
  </si>
  <si>
    <t>https://dimg04.c-ctrip.com/images/0305p12000bkbdcanFB3F.jpg_x000D_
https://dimg04.c-ctrip.com/images/0300412000boh9wzk9F7C.jpg_x000D_
https://dimg04.c-ctrip.com/images/0300z12000boh9txvD02B.jpg_x000D_
https://dimg04.c-ctrip.com/images/0301t12000boh9wmqDC43.jpg_x000D_
https://dimg04.c-ctrip.com/images/0301m12000boh9zwz7BB7.jpg_x000D_
https://dimg04.c-ctrip.com/images/0302p12000boh9wms465B.jpg_x000D_
https://dimg04.c-ctrip.com/images/0307312000boh9tr20E15.jpg_x000D_
https://dimg04.c-ctrip.com/images/0300312000boh9u5q9D30.jpg_x000D_
https://dimg04.c-ctrip.com/images/0301r12000boh9qgf1861.jpg_x000D_
https://dimg04.c-ctrip.com/images/0305912000boh9sek5ACF.jpg_x000D_
https://dimg04.c-ctrip.com/images/0301212000boh9o4mA996.jpg_x000D_
https://dimg04.c-ctrip.com/images/0304012000boh9xa699BE.jpg_x000D_
https://dimg04.c-ctrip.com/images/0303h12000boh9zygF112.jpg_x000D_
https://dimg04.c-ctrip.com/images/0300j12000boha4q3983E.jpg_x000D_
https://dimg04.c-ctrip.com/images/0300512000boh9ttd3AAC.jpg_x000D_
https://dimg04.c-ctrip.com/images/0305t12000boh9v5g6B8E.jpg_x000D_
https://dimg04.c-ctrip.com/images/0303l12000boha54lA045.jpg_x000D_
https://dimg04.c-ctrip.com/images/0306m12000boh9vouE490.jpg_x000D_
https://dimg04.c-ctrip.com/images/0302w12000boha1wi0EDB.jpg_x000D_
https://dimg04.c-ctrip.com/images/0305g12000boha4j9FC4A.jpg_x000D_
https://dimg04.c-ctrip.com/images/0304x12000boh9wxmF0AA.jpg</t>
  </si>
  <si>
    <t>1015194357</t>
  </si>
  <si>
    <t>盐城3日自由行</t>
  </si>
  <si>
    <t>双飞·酒店全覆盖</t>
  </si>
  <si>
    <t>https://dimg19.c-ctrip.com/images/100b0l000000d6zmdC1EF.jpg_x000D_
https://dimg19.c-ctrip.com/images/10060l000000d6smzC1CC.jpg_x000D_
https://dimg19.c-ctrip.com/images/100f0l000000d5us4AE12.jpg_x000D_
https://dimg19.c-ctrip.com/images/10090l000000d8p6jE132.jpg</t>
  </si>
  <si>
    <t>江苏</t>
  </si>
  <si>
    <t>1020057939</t>
  </si>
  <si>
    <t>杭州+乌镇+苏州4日自由行</t>
  </si>
  <si>
    <t>【迷梦江南·杭州进苏州出】1晚杭州~1晚乌镇~1晚苏州+不走回头路+高铁往返 | 深入体验每个城市的夜生活,越夜越美丽</t>
  </si>
  <si>
    <t>攻略完备自选酒店动车高铁游古镇古村</t>
  </si>
  <si>
    <t>https://dimg04.c-ctrip.com/images/0306h1200064eb8h5AE47.jpg</t>
  </si>
  <si>
    <t>1020603629</t>
  </si>
  <si>
    <t>南京4日自由行</t>
  </si>
  <si>
    <t>《双飞+省心包车游金陵》【住】4钻/5钻酒店随心选【车】1单1车 专车随行【中山陵/总统府丨苍翠古都】【牛首山 佛顶宫 40亿打造丨唯美宫殿】&amp;【老门东/夫子庙/秦淮河畔丨旧时光影】</t>
  </si>
  <si>
    <t>https://dimg08.c-ctrip.com/images/200l11000000r0o5w3267_R_900_504.jpg_x000D_
https://dimg04.c-ctrip.com/images/200b1g000001h5uvw6687_R_900_504.jpg_x000D_
https://dimg02.c-ctrip.com/images/hotel/18000/17212/b33bf4c90f90453ab94d37cc632937a6_R_900_504.jpg_x000D_
https://dimg02.c-ctrip.com/images/2002170000011du5z5760_R_900_504.jpg_x000D_
https://dimg08.c-ctrip.com/images/200k1f000001gdl9d1707_R_900_504.jpg_x000D_
https://dimg03.c-ctrip.com/images/200k0u000000j5hv66FE6_R_900_504.jpg_x000D_
https://dimg04.c-ctrip.com/images/200k1b000001abxiqB0F2_R_900_504.jpg_x000D_
https://dimg08.c-ctrip.com/images/200a1b000001a92cw0F49_R_900_504.jpg</t>
  </si>
  <si>
    <t>1020866032</t>
  </si>
  <si>
    <t>宜兴+天目湖4日自由行</t>
  </si>
  <si>
    <t>【江南绿地】高铁/动车往返·首尾宜兴+1晚天目湖 行程自由搭配</t>
  </si>
  <si>
    <t>攻略完备自选酒店动车高铁游温泉体验</t>
  </si>
  <si>
    <t>https://dimg03.c-ctrip.com/images/fd/tg/g2/M08/8B/DD/CghzgFWw5GiAYHKEAHBgsV-uNrY832.jpg_x000D_
https://dimg03.c-ctrip.com/images/fd/tg/g3/M02/D8/B7/CggYGlYwaPGAMUHiABIorovXCxk800.jpg_x000D_
https://dimg04.c-ctrip.com/images/300c0a0000004u0wh5F6A.jpg_x000D_
https://dimg04.c-ctrip.com/images/30060b0000005x1u1AD42.png</t>
  </si>
  <si>
    <t>1020866701</t>
  </si>
  <si>
    <t>苏州3日自由行</t>
  </si>
  <si>
    <t>【5钻酒店连住+含头尾接送+1日用车+拙政园成人门票】【拙政园  江南园林典范 | 金鸡湖 平江路 新苏州地标】 秀色江南姑苏城【香格里拉/希尔顿/凯悦/W/万豪/洲际 等随心选】高铁往返 | 省心包车游</t>
  </si>
  <si>
    <t>攻略完备自选酒店动车高铁游包车游</t>
  </si>
  <si>
    <t>https://dimg19.c-ctrip.com/images/100c0p000000fj72uF1ED.jpg_x000D_
https://dimg19.c-ctrip.com/images/10060m000000dz2m38B4A.jpg</t>
  </si>
  <si>
    <t>1020868389</t>
  </si>
  <si>
    <t>南京+上海5日自由行</t>
  </si>
  <si>
    <t>【高铁往返|2晚南京+2晚上海】南进沪出&amp;不走回头路·到古都金陵听晨钟暮鼓·去摩登上海看光怪陆离·全程高端酒店任选</t>
  </si>
  <si>
    <t>攻略完备自选酒店动车高铁游</t>
  </si>
  <si>
    <t>https://dimg19.c-ctrip.com/images/100j0u000000j8iz93D1E.jpg_x000D_
https://dimg19.c-ctrip.com/images/10050m000000e0ljm1AC6.jpg_x000D_
https://dimg19.c-ctrip.com/images/fd/tg/g4/M08/2E/3E/CggYHlaeDSqAftR_ABGwdS03SHs027.jpg_x000D_
https://dimg19.c-ctrip.com/images/100i0m000000dn72uD3A4.jpg</t>
  </si>
  <si>
    <t>1020868690</t>
  </si>
  <si>
    <t>南京+南京博物院+美龄宫4日自由行</t>
  </si>
  <si>
    <t>【双飞@私家包车】5钻榜单酒店（连住/双酒店 可选）【美龄宫/明孝陵/总统府丨苍翠古都 】&amp;【南京博物院丨国家宝藏】&amp;【侵华日军南京大屠杀遇难同胞纪念馆丨缅怀先烈 】【夫子庙&amp;秦淮河畔丨旧时光影】</t>
  </si>
  <si>
    <t>攻略完备自选酒店包车游博物馆</t>
  </si>
  <si>
    <t>https://dimg06.c-ctrip.com/images/fd/hotel/g4/M0A/A1/A8/CggYHlXrWGSAW1FUAC4A9I06-7w105_R_440_245.jpg_x000D_
https://dimg03.c-ctrip.com/images/200e08000000351jq6295_R_440_245.jpg_x000D_
https://dimg06.c-ctrip.com/images/fd/hotel/g4/M0B/A1/DF/CggYHVXrWl-AUfC4AAVPS3CPQ8k732_R_440_245.jpg_x000D_
https://dimg04.c-ctrip.com/images/200b160000010ez0kFC79_R_440_245.jpg_x000D_
https://dimg04.c-ctrip.com/images/200i0t000000ia7ux86A8_R_900_504.jpg_x000D_
https://dimg01.c-ctrip.com/images/200c180000014r9583A8A_R_900_504.jpg_x000D_
https://dimg01.c-ctrip.com/images/0204h1200081rzwyoB231_R_900_504.jpg_x000D_
https://dimg01.c-ctrip.com/images/0203l1200081rwygbF9A7_R_900_504.jpg_x000D_
https://dimg02.c-ctrip.com/images/fd/hotel/g4/M05/30/C6/CggYHVYDxg2AMqN9AAJug-sE0TE554_R_900_504.jpg_x000D_
https://dimg03.c-ctrip.com/images/0202n120004ermfroB7DF_R_900_504.jpg</t>
  </si>
  <si>
    <t>1020869097</t>
  </si>
  <si>
    <t>昆山3日自由行</t>
  </si>
  <si>
    <t>高铁/动车往返·入住托尼洛·兰博基尼酒店【时尚现代的外观和优雅经典的内在，紧邻当地知名购物中心】周边游/亲子游</t>
  </si>
  <si>
    <t>攻略完备入住亲子榜单酒店动车高铁游古镇古村</t>
  </si>
  <si>
    <t>https://youimg1.c-ctrip.com/target/fd/tg/g1/M05/E7/3C/CghzfFWGQjqALEklAAjnKpPFju4574.jpg_x000D_
https://youimg1.c-ctrip.com/target/fd/tg/g1/M0A/C4/60/CghzflWGQ1-AZcRxAAUAjWMi56g880.jpg</t>
  </si>
  <si>
    <t>1020899072</t>
  </si>
  <si>
    <t>常州中华恐龙园2日自由行</t>
  </si>
  <si>
    <t>【往返高铁/动车+宿环球恐龙城主题度假酒店】+次日双人自助早餐+可自由加购恐龙园门票【假期 亲子 欢乐之旅】</t>
  </si>
  <si>
    <t>入住亲子榜单酒店动车高铁游游乐园</t>
  </si>
  <si>
    <t>https://dimg04.c-ctrip.com/images/2B071b000001as2e62182_R_440_245.jpg_x000D_
https://dimg04.c-ctrip.com/images/20091f000001gu5np0890_R_440_245.jpg_x000D_
https://dimg04.c-ctrip.com/images/200n1d000001ejvcrE96E_R_440_245.jpg_x000D_
https://dimg04.c-ctrip.com/images/20010c000000676ly7A7B_R_440_245.jpg</t>
  </si>
  <si>
    <t>1021004913</t>
  </si>
  <si>
    <t>常州3日2晚自由行</t>
  </si>
  <si>
    <t>【高铁/动车往返·2晚连住】常州文璞酒店·文化主题地标美学酒店·图书馆、美术馆 步行可达·悠享喧嚣都市里的城市绿洲</t>
  </si>
  <si>
    <t>攻略完备动车高铁游</t>
  </si>
  <si>
    <t>https://dimg04.c-ctrip.com/images/0200l1200089xvmfr63A5_R_440_245.jpg_x000D_
https://dimg04.c-ctrip.com/images/0200z1200089s2i3mEC3C_R_440_245.jpg_x000D_
https://dimg04.c-ctrip.com/images/0205a120008p313cjC15C_R_440_245.jpg_x000D_
https://dimg04.c-ctrip.com/images/0201c12000871hvhq99E3_R_440_245.jpg</t>
  </si>
  <si>
    <t>1021095729</t>
  </si>
  <si>
    <t>上海+南京7日自由行</t>
  </si>
  <si>
    <t>【双飞|3晚上海+3晚南京】上海进南京出&amp;不走回头路·有风景有历史有美食·旅行就要慢慢走·文化就要慢慢品</t>
  </si>
  <si>
    <t>1021375642</t>
  </si>
  <si>
    <t>南京3日自由行</t>
  </si>
  <si>
    <t>【高铁往返|1+1双酒店】入住1晚玄武湖地区+1晚夫子庙地区·双酒店&amp;多体验·江南佳丽地·金陵帝王洲</t>
  </si>
  <si>
    <t>https://dimg03.c-ctrip.com/images/100j0y000000ls8jlA525.jpg_x000D_
https://dimg03.c-ctrip.com/images/100n0y000000lrr8f4C35.jpg</t>
  </si>
  <si>
    <t>1021458554</t>
  </si>
  <si>
    <t>【双酒店体验】高铁/动车往返·别致1+1·双重体验·4钻&amp;5钻酒店全覆盖&amp;2晚任您选【漫步细行吴侬软语温柔乡】</t>
  </si>
  <si>
    <t>自选酒店动车高铁游</t>
  </si>
  <si>
    <t>1021460919</t>
  </si>
  <si>
    <t>无锡3日自由行</t>
  </si>
  <si>
    <t>【5钻双酒店可选+头尾接送+1天包车+拈花湾成人门票】1晚拈花湾度假区+1晚全市区5钻 随心选【深探梁溪·静访禅境】可一键加购 鼋头渚&amp;灵山大佛门票 | 高铁往返 | 省心包车游</t>
  </si>
  <si>
    <t>夜宿拈花湾自选酒店动车高铁游包车游</t>
  </si>
  <si>
    <t>https://dimg04.c-ctrip.com/images/0301z120008nl25nvFD67_R_780_372.jpg</t>
  </si>
  <si>
    <t>1021463401</t>
  </si>
  <si>
    <t>【夜宿灵山胜境】高铁/动车往返·1晚市中心+1晚灵山&amp;拈花湾景区酒店·南禅寺+惠山古镇+灵山大佛+拈花湾·深探梁溪·静访禅境</t>
  </si>
  <si>
    <t>夜宿拈花湾自选酒店动车高铁游寺院祈福</t>
  </si>
  <si>
    <t>https://dimg03.c-ctrip.com/images/100u0y000000m1ek13DD0.jpg_x000D_
https://dimg03.c-ctrip.com/images/100a0j000000b0yar8237.jpg_x000D_
https://dimg03.c-ctrip.com/images/100i0g0000007t2cm8EF1.jpg_x000D_
https://dimg03.c-ctrip.com/images/fd/tg/g2/M0A/6C/D0/Cghzf1WvcWeARxLpADvMTnSyhLI680.jpg_x000D_
https://dimg03.c-ctrip.com/images/10070f0000007locx6DFE.jpg_x000D_
https://dimg03.c-ctrip.com/images/10080f0000007lm5lA9D3.jpg</t>
  </si>
  <si>
    <t>1021463777</t>
  </si>
  <si>
    <t>【双酒店·美食季】高铁/动车往返·2晚不同地&amp;体验大不同·方便游玩·南禅寺+惠山古镇+鼋头渚+三国城·朝花“锡”食·寻味无锡</t>
  </si>
  <si>
    <t>自选酒店动车高铁游寺院祈福古镇古村</t>
  </si>
  <si>
    <t>https://dimg04.c-ctrip.com/images/300s0l000000d4i882BB7.jpg_x000D_
https://dimg04.c-ctrip.com/images/300p0l000000cw29sAE07.jpg_x000D_
https://dimg03.c-ctrip.com/images/100u0y000000m1ek13DD0.jpg_x000D_
https://dimg03.c-ctrip.com/images/100a0j000000b0yar8237.jpg_x000D_
https://dimg03.c-ctrip.com/images/100s0p000000g2oexA046.jpg_x000D_
https://dimg03.c-ctrip.com/images/100v0g0000007t2vvA6F6.jpg</t>
  </si>
  <si>
    <t>1021467677</t>
  </si>
  <si>
    <t>常州3日自由行</t>
  </si>
  <si>
    <t>【1+1双酒店·多体验】高铁/动车往返·『推荐游玩』中华恐龙园+淹城春秋乐园+野生动物园·嗨玩假期·亲近自然</t>
  </si>
  <si>
    <t>自选酒店动车高铁游游乐园野生动物园</t>
  </si>
  <si>
    <t>https://dimg19.c-ctrip.com/images/fd/tg/g5/M09/26/6D/CggYsVbNFjOAaq3cACoT1HaNTyo093.jpg_x000D_
https://dimg19.c-ctrip.com/images/fd/tg/g4/M03/34/14/CggYHVaeCguAEYvfAAsSSQmTbg0165.jpg_x000D_
https://dimg19.c-ctrip.com/images/100n0j000000ajefz0B59.jpg_x000D_
https://dimg19.c-ctrip.com/images/100t0j000000aj9zo52F6.jpg</t>
  </si>
  <si>
    <t>1021601995</t>
  </si>
  <si>
    <t>南京6日自由行</t>
  </si>
  <si>
    <t>【高铁往返|5晚连住】各等级酒店任选·经典全覆盖·看遍金陵城·慢漫游古城</t>
  </si>
  <si>
    <t>https://dimg19.c-ctrip.com/images/fd/tg/g4/M08/2E/3E/CggYHlaeDSqAftR_ABGwdS03SHs027.jpg_x000D_
https://dimg19.c-ctrip.com/images/100i0m000000dn72uD3A4.jpg</t>
  </si>
  <si>
    <t>1021603463</t>
  </si>
  <si>
    <t>【醉美金陵】高铁/动车出行+3晚连住不折腾+海量舒适系酒店/唯美系民宿+攻略详尽&amp;轻松玩遍南京【夜赏秦淮卧听歌】</t>
  </si>
  <si>
    <t>1021828854</t>
  </si>
  <si>
    <t>上海+杭州+乌镇+苏州+无锡+南京8日自由行</t>
  </si>
  <si>
    <t>【全景江南 可加购跨城包车随行】上海进南京出&amp;不走回头路·2晚上海+1晚杭州+1晚乌镇+1晚苏州+1晚无锡+1晚南京·览江南全貌·寻梦里天堂·不出国门照样爽游！『双飞』</t>
  </si>
  <si>
    <t>攻略完备夜宿乌镇自选酒店</t>
  </si>
  <si>
    <t>https://dimg03.c-ctrip.com/images/100m0y000000mnm5l33F3.jpg_x000D_
https://dimg03.c-ctrip.com/images/100j0y000000m4qwn4F53.jpg_x000D_
https://dimg03.c-ctrip.com/images/100u0z000000mj5v329D7.jpg_x000D_
https://dimg03.c-ctrip.com/images/10090y000000lzpbjA050.jpg_x000D_
https://dimg03.c-ctrip.com/images/100f0p000000fzn7rE277.jpg_x000D_
https://dimg03.c-ctrip.com/images/100l0t000000ib4lu4043.jpg_x000D_
https://dimg03.c-ctrip.com/images/100e0x000000lgq4gC739.jpg_x000D_
https://dimg03.c-ctrip.com/images/100a0x000000lhqw74FA5.jpg_x000D_
https://dimg03.c-ctrip.com/images/100v0g0000007t2vvA6F6.jpg_x000D_
https://dimg03.c-ctrip.com/images/10070g0000007t43xA14F.jpg_x000D_
https://dimg03.c-ctrip.com/images/10050z000000neyol9A77.jpg_x000D_
https://dimg03.c-ctrip.com/images/10070y000000mksq823D9.jpg</t>
  </si>
  <si>
    <t>1022207898</t>
  </si>
  <si>
    <t>无锡4日自由行</t>
  </si>
  <si>
    <t>【静享太湖】双飞·2晚太湖风景区+1晚夜宿拈花湾内·赏花&amp;游湖&amp;拜佛&amp;参禅·百变无锡多样玩法</t>
  </si>
  <si>
    <t>攻略完备夜宿拈花湾自选酒店赏樱赏桃花赏桂花赏梨花</t>
  </si>
  <si>
    <t>https://dimg04.c-ctrip.com/images/300l0d0000006tea4D5D0.jpg_x000D_
https://dimg04.c-ctrip.com/images/30030d0000006tetcBB2C.jpg_x000D_
https://dimg04.c-ctrip.com/images/300t0c00000065dmmA567.png_x000D_
https://dimg04.c-ctrip.com/images/300s0c00000065do42C51.png_x000D_
https://dimg04.c-ctrip.com/images/300f0a0000004x2l2FC0D.jpg_x000D_
https://dimg04.c-ctrip.com/images/300v0a0000004x3a665DB.jpg</t>
  </si>
  <si>
    <t>1024516412</t>
  </si>
  <si>
    <t>镇江+扬州3日自由行</t>
  </si>
  <si>
    <t>【江山怀古 春风扬州】高铁/动车往返 · 镇江进扬州出 ·1晚镇江+1晚扬州 · 听传说品历史体验“老镇江” · 游走扬州感受慢生活</t>
  </si>
  <si>
    <t>https://dimg03.c-ctrip.com/images/fd/tg/g3/M06/AB/E3/CggYG1ZdGYqAYvVoABYvDPWFy1w860.jpg_x000D_
https://dimg03.c-ctrip.com/images/fd/tg/g4/M02/B8/A6/CggYHFZdGkOAXltkACFT6hf2foM699.jpg_x000D_
https://dimg03.c-ctrip.com/images/100912000000ron27800A.jpg_x000D_
https://dimg03.c-ctrip.com/images/100612000000s3fmcBA7F.jpg</t>
  </si>
  <si>
    <t>1025284699</t>
  </si>
  <si>
    <t>天目湖3日2晚自由行</t>
  </si>
  <si>
    <t>【住涵田 | 赏湖景 | 2晚连住不挪窝】溧阳涵田度假村酒店 · 私家半岛的礼遇 · 可边泡温泉边赏天目湖 · 自行加购涵田半山温泉/天目湖山水园/南山竹海门票！【含往返高铁/动车】</t>
  </si>
  <si>
    <t>攻略完备动车高铁游湖泊森林温泉体验</t>
  </si>
  <si>
    <t>https://dimg03.c-ctrip.com/images/2007070000002edc21333_C_900_504.jpg_x000D_
https://dimg03.c-ctrip.com/images/200c070000002k2c20E6E_C_900_504.jpg_x000D_
https://dimg03.c-ctrip.com/images/2001070000002edc77ECE_C_900_504.jpg_x000D_
https://dimg03.c-ctrip.com/images/200g070000002edbz4A1D_C_900_504.jpg_x000D_
https://dimg03.c-ctrip.com/images/200r070000002k2bk02F5_C_900_504.jpg_x000D_
https://dimg03.c-ctrip.com/images/2002050000000vk2qF828_C_900_504.jpg_x000D_
https://dimg04.c-ctrip.com/images/300i0c00000064t80D97C.jpg_x000D_
https://dimg04.c-ctrip.com/images/30080c00000064t9v3094.jpg</t>
  </si>
  <si>
    <t>1027224436</t>
  </si>
  <si>
    <t>南山竹海+天目湖2-4日自由行</t>
  </si>
  <si>
    <t>【隐居山野的独栋树屋+私汤温泉】入住溧阳美岕山野温泉度假村1-3晚 · 网红打卡『山野温泉·神马农场·萤火虫夜公园·山野融合菜』 · 可加购南山竹海/天目湖山水园门票【含往返高铁/动车】</t>
  </si>
  <si>
    <t>温泉酒店别墅酒店度假村酒店全程金铂钻酒店入住亲子榜单酒店动车高铁游森林私汤</t>
  </si>
  <si>
    <t>https://dimg03.c-ctrip.com/images/200g1600000104r80A042_R_640_320.jpg_x000D_
https://dimg08.c-ctrip.com/images/fd/hotel/g4/M07/3D/E5/CggYHFZqeNSAWfwBAALiBWkvQ_8143_R_640_320.jpg_x000D_
https://dimg03.c-ctrip.com/images/fd/hotel/g4/M04/3D/EE/CggYHFZqeXmAR5faAAMJEErtikQ330_R_640_320.jpg_x000D_
https://dimg05.c-ctrip.com/images/20030a0000004taif65E6_R_640_320.jpg_x000D_
https://dimg07.c-ctrip.com/images/200o1g000001hi1taE8E1_R_640_320.jpg_x000D_
https://dimg05.c-ctrip.com/images/2005050000000wngs8545_R_640_320.jpg_x000D_
https://dimg04.c-ctrip.com/images/200q1b0000019za9zF2BD_R_640_320.jpg</t>
  </si>
  <si>
    <t>1027226289</t>
  </si>
  <si>
    <t>【秀色天沐】入住天目湖维景国际温泉酒店2晚 · 可加购南山竹海/天目湖山水园门票 『高铁/动车往返』</t>
  </si>
  <si>
    <t>动车高铁游湖泊森林温泉体验</t>
  </si>
  <si>
    <t>https://dimg03.c-ctrip.com/images/200j12000000s3d50373D_C_900_504.jpg_x000D_
https://dimg03.c-ctrip.com/images/200o16000000z6g4333A8_C_900_504.png_x000D_
https://dimg03.c-ctrip.com/images/200k15000000xg2e939BC_C_900_504.jpg_x000D_
https://dimg03.c-ctrip.com/images/200j0e00000078l4d2DFB_C_900_504.jpg_x000D_
https://dimg04.c-ctrip.com/images/300g0y000000lth8a6B8A.jpg_x000D_
https://dimg04.c-ctrip.com/images/300k0y000000lwyuoC5A7.jpg_x000D_
https://dimg04.c-ctrip.com/images/300g0y000000lth8931CD.jpg_x000D_
https://dimg04.c-ctrip.com/images/300i0k000000bqkfv862E.jpg</t>
  </si>
  <si>
    <t>1027611241</t>
  </si>
  <si>
    <t>南京颐尚温泉2日1晚自由行</t>
  </si>
  <si>
    <t>【高铁/动车游】南京汤山颐尚温泉度假村+可加购颐尚温泉门票 · 不同风格泡池让您全身心放松！免费停车！【泡汤山老牌人气温泉】含往返高铁/动车</t>
  </si>
  <si>
    <t>动车高铁游温泉体验</t>
  </si>
  <si>
    <t>https://dimg04.c-ctrip.com/images/fd/hotel/g4/M0B/20/1E/CggYHlYClECAU1mkAAHxnImM9s8855_R_640_320.jpg_x000D_
https://dimg02.c-ctrip.com/images/20010x000000le8vh74CE_R_640_320.jpg_x000D_
https://dimg07.c-ctrip.com/images/200m1c000001dv1ii4D97_R_640_320.jpg_x000D_
https://dimg07.c-ctrip.com/images/200o1c000001dkhwxCB57_R_640_320.jpg_x000D_
https://dimg02.c-ctrip.com/images/20021c000001dssjn34F1_R_640_320.jpg</t>
  </si>
  <si>
    <t>1027622871</t>
  </si>
  <si>
    <t>南京+汤山温泉3日2晚自由行</t>
  </si>
  <si>
    <t>【泡纯正原汤】1晚住南京市中心+1晚住汤山（园博园度假区） | 推荐 夜游秦淮+走明孝陵百年石象路+栖霞山+泡天然温泉 『高铁/动车往返』</t>
  </si>
  <si>
    <t>自选酒店动车高铁游温泉体验</t>
  </si>
  <si>
    <t>https://dimg03.c-ctrip.com/images/fd/tg/g3/M03/1C/E4/CggYG1aPde6AaK0NACz_dtxNOdA494_R_640_320.jpg_x000D_
https://dimg03.c-ctrip.com/images/100n0y000000lrr8f4C35_R_640_320.jpg_x000D_
https://dimg03.c-ctrip.com/images/fd/tg/g1/M08/81/C1/CghzfFWxFMyAU1QeACYW8og9T34297_R_640_320.jpg_x000D_
https://dimg03.c-ctrip.com/images/fd/tg/g1/M00/81/19/CghzfVWxFUuAaLE1AAHINjq7Z48198_R_640_320.jpg_x000D_
https://dimg03.c-ctrip.com/images/fd/tg/g6/M05/18/71/CggYtFcYdoCAUOgwABd9yyiB9zI073_R_640_320.jpg_x000D_
https://dimg04.c-ctrip.com/images/300a0l000000cywg85D34_R_640_320.jpg_x000D_
https://dimg04.c-ctrip.com/images/300m0a0000004wqml5659_R_640_320.png_x000D_
https://dimg04.c-ctrip.com/images/300n0b000000582ob5B96_R_640_320.jpg</t>
  </si>
  <si>
    <t>1027623201</t>
  </si>
  <si>
    <t>南京+汤山温泉4日3晚自由行</t>
  </si>
  <si>
    <t>【温泉季】2晚住南京市中心+1晚住汤山 | 『推荐游玩』明孝陵+栖霞山+美龄宫 · 人气老牌天然温泉暖心之旅！ 『飞机往返』</t>
  </si>
  <si>
    <t>自选酒店温泉体验</t>
  </si>
  <si>
    <t>1027672117</t>
  </si>
  <si>
    <t>宜兴3日2晚自由行</t>
  </si>
  <si>
    <t>【山水融合|天然氧吧】入住宜兴竹海国际会议中心(竹海温泉)2晚+可畅泡竹海氡泉+可加购周边景点（善卷洞/宜兴竹海/张公洞）·竹海深处度假酒店！『高铁/动车往返』</t>
  </si>
  <si>
    <t>温泉酒店入住亲子榜单酒店动车高铁游森林</t>
  </si>
  <si>
    <t>https://dimg07.c-ctrip.com/images/200s0v000000jqixq0EFB_R_500_500.jpg_x000D_
https://dimg01.c-ctrip.com/images/20060u000000j4lrz5E4A_R_500_500.jpg_x000D_
https://dimg08.c-ctrip.com/images/230o0f0000007msfhB950_R_500_500.jpg_x000D_
https://dimg03.c-ctrip.com/images/20020s000000i5u0dB740_R_500_500.jpg_x000D_
https://dimg07.c-ctrip.com/images/200l080000002tqacD46A_R_500_500.jpg_x000D_
https://dimg04.c-ctrip.com/images/20030v000000jld5o12C0_R_500_500.jpg_x000D_
https://dimg01.c-ctrip.com/images/200h0s000000hzrhk0812_R_500_500.jpg_x000D_
https://dimg05.c-ctrip.com/images/200j0v000000jv7wn3735_R_500_500.jpg</t>
  </si>
  <si>
    <t>1028916735</t>
  </si>
  <si>
    <t>南京2日自由行</t>
  </si>
  <si>
    <t>【自然野趣 名园尽览】每房含园博园门票2张（无限次出入）@精选景区内5钻酒店@可选温泉【悦榕庄/威斯汀/英迪格/傲图格/丽笙】【园林园艺/工业遗存/矿坑崖壁】&amp;十三座城代表性名园 @含往返高铁/动车</t>
  </si>
  <si>
    <t>温泉酒店自选酒店动车高铁游</t>
  </si>
  <si>
    <t>https://dimg04.c-ctrip.com/images/030621200090mzkbeE478.jpg</t>
  </si>
  <si>
    <t>1029452757</t>
  </si>
  <si>
    <t>杭州+苏州+上海4-10日自由行</t>
  </si>
  <si>
    <t>酒店天数自选【停留随心，行走随心】杭州进上海出&amp;不走回头路【天数随心选，停留自定义】·江南烟雨·细品江南·【慢节奏·简出行】可加选门票一日游『高铁往返』</t>
  </si>
  <si>
    <t>https://dimg03.c-ctrip.com/images/100c0e000000734b6A472.jpg_x000D_
https://dimg03.c-ctrip.com/images/100j080000003go9hE74D.jpg_x000D_
https://dimg03.c-ctrip.com/images/100e0e00000070key9754.jpg_x000D_
https://dimg03.c-ctrip.com/images/fd/tg/g1/M07/7B/28/CghzfVWwu--AIeDtAA5LogBXLL0706.jpg_x000D_
https://dimg04.c-ctrip.com/images/300f0f0000007f86y2A68.jpg_x000D_
https://dimg04.c-ctrip.com/images/300b0f0000007fal020D4.jpg_x000D_
https://dimg02.c-ctrip.com/images/200u0j0000009wiob1B37_C_900_504.jpg_x000D_
https://dimg04.c-ctrip.com/images/200r0q000000gkkru3D6A_C_900_504.jpg_x000D_
https://youimg1.c-ctrip.com/target/fd/tg/g3/M0B/40/6D/CggYG1ZYSVuALGXQAAI4knMb_bc667.jpg_x000D_
https://youimg1.c-ctrip.com/target/100h0b000000571qi9BC5.jpg_x000D_
https://youimg1.c-ctrip.com/target/fd/tg/g1/M05/A3/2E/CghzfVWEQy-ARcvSAAZZsDmveS0765.jpg_x000D_
https://youimg1.c-ctrip.com/target/100t0a00000053cbj1C0F.jpg</t>
  </si>
  <si>
    <t>1029575006</t>
  </si>
  <si>
    <t>南京+扬州5日自由行</t>
  </si>
  <si>
    <t>【双飞 &amp; 双城 |2晚南京+2晚扬州】南京进出+中间2晚住扬州·美食美景不可负【美玲宫看梧桐项链 . 瘦西湖的明月夜】全程5钻精选【香格里拉/丽思卡尔顿/涵碧楼/新网红 扬州迎宾馆 任选】</t>
  </si>
  <si>
    <t>https://dimg19.c-ctrip.com/images/fd/tg/g4/M08/2E/3E/CggYHlaeDSqAftR_ABGwdS03SHs027.jpg_x000D_
https://dimg19.c-ctrip.com/images/100i0m000000dn72uD3A4.jpg_x000D_
https://dimg19.c-ctrip.com/images/10080n000000e1i701FA3.jpg_x000D_
https://dimg19.c-ctrip.com/images/fd/tg/g2/M0A/8E/1E/CghzgVWxD22AF67jAAjg-p6UZ_c486.jpg</t>
  </si>
  <si>
    <t>1029720499</t>
  </si>
  <si>
    <t>扬州+镇江5日4晚自由行</t>
  </si>
  <si>
    <t>【江南古韵 慢享双城】高铁/动车往返 · 扬州进镇江出 · 2晚扬州+2晚镇江 · 吃早茶逛园林 · 下江南游古城</t>
  </si>
  <si>
    <t>https://dimg03.c-ctrip.com/images/100912000000ron27800A.jpg_x000D_
https://dimg03.c-ctrip.com/images/100612000000s3fmcBA7F.jpg_x000D_
https://dimg03.c-ctrip.com/images/fd/tg/g3/M06/AB/E3/CggYG1ZdGYqAYvVoABYvDPWFy1w860.jpg_x000D_
https://dimg03.c-ctrip.com/images/fd/tg/g4/M02/B8/A6/CggYHFZdGkOAXltkACFT6hf2foM699.jpg</t>
  </si>
  <si>
    <t>1030457902</t>
  </si>
  <si>
    <t>无锡拈花湾2日1晚自由行</t>
  </si>
  <si>
    <t>【波罗蜜多酒店特惠】住景区内《君来波罗蜜多酒店》【唐风小京都】| 一花一木一禅心 · 夜赏禅意灯光秀【高铁/动车】</t>
  </si>
  <si>
    <t>夜宿拈花湾动车高铁游</t>
  </si>
  <si>
    <t>https://dimg04.c-ctrip.com/images/0300h120008eyapog6B3B.jpg_x000D_
https://dimg04.c-ctrip.com/images/0302e120008eybdka8FD3.jpg_x000D_
https://dimg04.c-ctrip.com/images/0304k120008eyafen10F8.jpg</t>
  </si>
  <si>
    <t>15093023</t>
  </si>
  <si>
    <t>上海迪士尼（Disney）+苏州+乌镇+杭州5日4晚跟团游</t>
  </si>
  <si>
    <t>观宋城千古情【原创苏杭 含迪士尼】嘉兴南湖+三水乡『乌镇+周庄+太湖古镇』镇镇不同样｜限量升古镇客栈｜水乡宴+龙井宴｜含4早2正餐 餐标40元</t>
  </si>
  <si>
    <t>无购物成团保障70岁须陪同迪士尼乐园特色表演西湖游船</t>
  </si>
  <si>
    <t>润江南</t>
  </si>
  <si>
    <t>https://dimg04.c-ctrip.com/images/0303u12000d8f4q3i4385.jpg_x000D_
https://dimg04.c-ctrip.com/images/0304612000d8f4x4t5596.jpg_x000D_
https://dimg04.c-ctrip.com/images/0305b12000d8f4wxx3779.jpg_x000D_
https://dimg04.c-ctrip.com/images/0304012000d8f4jvx41B1.jpg_x000D_
https://dimg04.c-ctrip.com/images/0306312000d8f4px09CAA.jpg_x000D_
https://dimg04.c-ctrip.com/images/0302812000d8f4zrs1983.jpg_x000D_
https://dimg04.c-ctrip.com/images/0301012000d8f4jdq4B7B.jpg_x000D_
https://dimg04.c-ctrip.com/images/0303t12000d8f50kxC604.jpg_x000D_
https://dimg04.c-ctrip.com/images/0301712000d8f4q3r0B59.jpg</t>
  </si>
  <si>
    <t>沪进杭出双高¥2849起_x000D_
沪进去程单高 ¥2203起_x000D_
沪进沪出双飞 ¥2678起_x000D_
沪进杭出双飞 ¥2539起_x000D_
沪进去程单飞 ¥2123起</t>
  </si>
  <si>
    <t>16178139</t>
  </si>
  <si>
    <t>上海+杭州+苏州+无锡+南京+乌镇6日5晚跟团游</t>
  </si>
  <si>
    <t>赠西湖游船 夜上海浦江游轮『真纯玩 醉享江南』【乌镇日景夜景】醉爱四水乡【东栅 西栅 周庄 南浔】江南美食【高餐标50元】</t>
  </si>
  <si>
    <t>无购物成团保障古镇古村东坡宴</t>
  </si>
  <si>
    <t>https://dimg04.c-ctrip.com/images/0304m12000aq5hjbc3329.jpg_x000D_
https://dimg04.c-ctrip.com/images/0301x12000aq5h4024F8C.jpg_x000D_
https://dimg04.c-ctrip.com/images/0302y12000aq5hei1D89F.jpg_x000D_
https://dimg04.c-ctrip.com/images/0303n12000aq5hkpm6DB8.jpg_x000D_
https://dimg04.c-ctrip.com/images/0306u12000aq5he9pCA02.jpg_x000D_
https://dimg04.c-ctrip.com/images/0304n12000aq5h4esFD98.jpg_x000D_
https://dimg04.c-ctrip.com/images/0301y12000aq5h6gr94CB.jpg</t>
  </si>
  <si>
    <t>飞机往返¥2407起_x000D_
高铁往返 ¥2503起_x000D_
单去程飞机 ¥1863起_x000D_
单去程高铁 ¥1827起</t>
  </si>
  <si>
    <t>17147803</t>
  </si>
  <si>
    <t>华东5市+迪士尼（Disney）+乌镇7日6晚跟团游</t>
  </si>
  <si>
    <t>赠西湖游船 真纯玩『嗨翻迪士尼乐园』五星旅行社『限量升1晚盐湖城内客栈+乌镇网红酒店』醉爱四水乡【东栅 西栅 周庄 南浔】江南美食【乌镇日景夜景】无忧之旅 匠心推荐</t>
  </si>
  <si>
    <t>无购物成团保障70岁须陪同湖泊古镇古村迪士尼乐园西湖游船</t>
  </si>
  <si>
    <t>https://dimg04.c-ctrip.com/images/0304q12000dwz7p2r3D4B.jpg_x000D_
https://dimg04.c-ctrip.com/images/0301k12000dwz7yuzEFA0.jpg_x000D_
https://dimg04.c-ctrip.com/images/0301r12000dwz8zc293FA.jpg_x000D_
https://dimg04.c-ctrip.com/images/0304x12000dwz8d4b8583.jpg_x000D_
https://dimg04.c-ctrip.com/images/0302512000dwz8c8i0F4D.jpg_x000D_
https://dimg04.c-ctrip.com/images/0304o12000dwz7xqpB7F6.jpg_x000D_
https://dimg04.c-ctrip.com/images/0302g12000dwz7yv1E15A.jpg</t>
  </si>
  <si>
    <t>双飞往返¥3271起_x000D_
双高往返 ¥3503起_x000D_
单飞去程 ¥2698起_x000D_
单高去程 ¥2791起_x000D_
单飞回程 ¥2723起_x000D_
单高回程 ¥2819起</t>
  </si>
  <si>
    <t>17175163</t>
  </si>
  <si>
    <t>华东5市+乌镇5日4晚跟团游</t>
  </si>
  <si>
    <t>18成人纯玩小团【2+1头等舱&lt;座椅可躺&amp;配充电口&amp;空间宽敞】宿乌镇西栅内+拈花湾双客栈+升级西湖商圈酒店｜网红牛首山+拙政园+飞来峰｜周庄&amp;西栅 双水乡｜100元特色高餐标 高端优选 多交通</t>
  </si>
  <si>
    <t>无购物成团保障陆地头等舱巴士夜宿拈花湾夜宿乌镇入住精品民宿</t>
  </si>
  <si>
    <t>万达旅业</t>
  </si>
  <si>
    <t>https://dimg04.c-ctrip.com/images/0300f12000dkgqeffAFEE.jpg_x000D_
https://dimg04.c-ctrip.com/images/0301112000e1jic1b7516.jpg</t>
  </si>
  <si>
    <t>双飞往返¥2946起_x000D_
动车高铁游 暂无可售_x000D_
回程机票自理 ¥2537起_x000D_
回程高铁自理 暂无可售</t>
  </si>
  <si>
    <t>17213134</t>
  </si>
  <si>
    <t>华东5市+迪士尼（Disney）+乌镇6日5晚跟团游</t>
  </si>
  <si>
    <t>赠西湖游船+纯玩0购物『限量升1晚盐湖城内客栈+乌镇网红酒店』【乌镇日景夜景】醉爱四水乡【东栅 西栅 周庄 南浔】【高餐标50元 丰盛自助早】专职导游 五星旅行社</t>
  </si>
  <si>
    <t>https://dimg04.c-ctrip.com/images/0300112000dwz5q8pB929.jpg_x000D_
https://dimg04.c-ctrip.com/images/0303w12000dwz4xtoEA4E.jpg_x000D_
https://dimg04.c-ctrip.com/images/0304p12000dwz5gbo01A4.jpg_x000D_
https://dimg04.c-ctrip.com/images/0300112000dwz5vmt6A64.jpg_x000D_
https://dimg04.c-ctrip.com/images/0300h12000dwz5mc26F63.jpg</t>
  </si>
  <si>
    <t>双飞往返¥3181起_x000D_
双高往返 ¥3114起_x000D_
单飞去程 ¥2601起_x000D_
单高去程 ¥2438起</t>
  </si>
  <si>
    <t>1721865</t>
  </si>
  <si>
    <t>【双飞】宿金鹰国际酒店·行程自由搭配</t>
  </si>
  <si>
    <t>攻略完备</t>
  </si>
  <si>
    <t>https://dimg03.c-ctrip.com/images/fd/tg/g1/M08/81/C1/CghzfFWxFMyAU1QeACYW8og9T34297.jpg_x000D_
https://dimg03.c-ctrip.com/images/fd/tg/g2/M03/8C/BC/Cghzf1Ww9gmAUZijACGmd-CAyZo973.jpg</t>
  </si>
  <si>
    <t>17699274</t>
  </si>
  <si>
    <t>【原创苏杭 含迪士尼】夜上海浦江游轮 5A三水乡『乌镇+周庄+太湖古镇』镇镇不同样 限量升古镇客栈｜餐标40元｜水乡宴+龙井宴｜飞机/高铁</t>
  </si>
  <si>
    <t>无购物成团保障70岁须陪同迪士尼乐园</t>
  </si>
  <si>
    <t>沪进沪出双飞¥3079起_x000D_
沪进杭出双飞 ¥2550起_x000D_
沪进杭出双高 ¥2729起_x000D_
 沪进去程单飞 ¥2073起_x000D_
沪进去程单高 ¥2183起</t>
  </si>
  <si>
    <t>17820871</t>
  </si>
  <si>
    <t>赠西湖游船+宋城千古情+纯玩0购物+醉爱四水乡【东栅 西栅 周庄 南浔】住宿升级+度假胜地【乌镇日景夜景】【高餐标50元】专职导游 匠心推荐 无忧旅</t>
  </si>
  <si>
    <t>无购物成团保障70岁须陪同古镇古村迪士尼乐园特色表演西湖游船</t>
  </si>
  <si>
    <t>https://dimg04.c-ctrip.com/images/0305r12000d8ttflxED10.jpg_x000D_
https://dimg04.c-ctrip.com/images/0301t12000aq648buC23B.jpg_x000D_
https://dimg04.c-ctrip.com/images/0302s12000aq643q706CE.jpg_x000D_
https://dimg04.c-ctrip.com/images/0306i12000aq642c6A210.jpg_x000D_
https://dimg04.c-ctrip.com/images/0304h12000aq64239B9FB.jpg_x000D_
https://dimg04.c-ctrip.com/images/0305j12000aq644q255AC.jpg_x000D_
https://dimg04.c-ctrip.com/images/0304s12000aq63zjiF9C6.jpg_x000D_
https://dimg04.c-ctrip.com/images/0301t12000aq63yypF9BB.jpg</t>
  </si>
  <si>
    <t>双飞往返¥3361起_x000D_
双高往返 ¥3351起_x000D_
单飞去程 ¥2841起_x000D_
单高去程 ¥2688起</t>
  </si>
  <si>
    <t>17821563</t>
  </si>
  <si>
    <t>赠西湖游船 宋城千古情『嗨翻迪士尼乐园』住宿升级度假胜地【乌镇日景夜景】【东栅 西栅 周庄 南浔】【高餐标50元 】专职导游 匠心推荐 五星旅行社</t>
  </si>
  <si>
    <t>双飞往返实时计价_x000D_
双高往返 ¥3703起_x000D_
单飞去程 ¥2938起_x000D_
单高去程 ¥3041起</t>
  </si>
  <si>
    <t>18258149</t>
  </si>
  <si>
    <t>赠600元自费宋城&amp;摩登金茂&amp;浦江游船 纯玩无购物『升级2晚5钻：宿乌镇西栅客栈+网红拈花湾客栈』探秘飞来峰 登顶雷峰塔+南北西湖 醉美双夜景 玩转江南网红+经典景点 交通任选</t>
  </si>
  <si>
    <t>无购物无自费成团保障赏花夜宿乌镇素餐</t>
  </si>
  <si>
    <t>https://dimg04.c-ctrip.com/images/0301g120008oee45e10F4.jpg_x000D_
https://dimg04.c-ctrip.com/images/0303a12000dwl5y6i2080.jpg</t>
  </si>
  <si>
    <t>双飞¥3247起_x000D_
双高/双动 ¥2907起_x000D_
单去程飞机 ¥2523起_x000D_
单去程动车高铁 ¥2281起</t>
  </si>
  <si>
    <t>18466553</t>
  </si>
  <si>
    <t>上海+杭州+苏州+乌镇5日4晚跟团游</t>
  </si>
  <si>
    <t>【原创苏杭】纯玩0购物 5A三水乡『乌镇+龙之梦+周庄』镇镇不同样｜限量升古镇客栈｜精巧园林｜餐标40元｜水乡宴+龙井宴｜飞机高铁 任性自选</t>
  </si>
  <si>
    <t>无购物成团保障</t>
  </si>
  <si>
    <t>https://dimg04.c-ctrip.com/images/0301t12000d8f4095CB15.jpg_x000D_
https://dimg04.c-ctrip.com/images/0302712000d8f3njdE9CA.jpg_x000D_
https://dimg04.c-ctrip.com/images/0302912000d8f3yvyD135.jpg_x000D_
https://dimg04.c-ctrip.com/images/0306p12000d8f3hlt0000.jpg_x000D_
https://dimg04.c-ctrip.com/images/0300v12000d8f3o0w362D.jpg_x000D_
https://dimg04.c-ctrip.com/images/0302p12000d8f40972060.jpg_x000D_
https://dimg04.c-ctrip.com/images/0300g12000d8f3irb0304.jpg_x000D_
https://dimg04.c-ctrip.com/images/0306o12000d8f3f13EB60.jpg</t>
  </si>
  <si>
    <t>双飞往返¥2075起_x000D_
双高往返 ¥2083起_x000D_
单飞去程 ¥12313起_x000D_
单高去程 ¥1397起</t>
  </si>
  <si>
    <t>18743920</t>
  </si>
  <si>
    <t>上海+苏州+乌镇+杭州4日3晚跟团游</t>
  </si>
  <si>
    <t>【五星旅行社 慢享江南】专属外滩集散寄存 品牌5钻酒店【江南美食餐标50元】导游伴游5A景区【打卡“四大名园”苏州园林+山塘街+VIP入西塘+乌镇东西双栅】西湖&amp;苏堤&amp;河坊街 自选交通</t>
  </si>
  <si>
    <t>无购物成团保障古镇古村</t>
  </si>
  <si>
    <t>https://dimg04.c-ctrip.com/images/0306h12000dbba0z3B0D7.jpg_x000D_
https://dimg04.c-ctrip.com/images/0302m12000dbba8qtFB67.jpg_x000D_
https://dimg04.c-ctrip.com/images/0306l12000dbb9uqm5F59.jpg_x000D_
https://dimg04.c-ctrip.com/images/0306312000dbbae384E0B.jpg_x000D_
https://dimg04.c-ctrip.com/images/0303t12000dbb9z546D0F.jpg_x000D_
https://dimg04.c-ctrip.com/images/0301o12000dbba3nz12FC.jpg_x000D_
https://dimg04.c-ctrip.com/images/0304k12000dbb9xd4D0F8.jpg_x000D_
https://dimg04.c-ctrip.com/images/0305912000dbb9zv57C62.jpg</t>
  </si>
  <si>
    <t>上海进杭州出双飞¥2010起_x000D_
上海进上海出双飞 ¥1947起_x000D_
上海进杭州出双高 ¥2028起_x000D_
上海进含单飞去程 ¥1275起_x000D_
上海进含单高去程 ¥1465起</t>
  </si>
  <si>
    <t>18744790</t>
  </si>
  <si>
    <t>【五星旅行社 宿品牌5钻酒店 一晚夜宿乌镇内】本地人玩法『深度』打卡“四大名园”苏州园林 游西湖 山塘街 乌镇水乡 西塘古镇 高餐标 水乡御茶宴50元 慢享江南 交通自选</t>
  </si>
  <si>
    <t>无购物成团保障夜宿乌镇</t>
  </si>
  <si>
    <t>上海进上海出双飞¥1866起_x000D_
上海进杭州出双飞 ¥2066起_x000D_
上海进杭州出双高 ¥2051起_x000D_
上海进含单飞去程 ¥2356起_x000D_
上海进含单高去程 ¥1505起</t>
  </si>
  <si>
    <t>18771823</t>
  </si>
  <si>
    <t>上海+杭州+苏州+乌镇4日3晚跟团游</t>
  </si>
  <si>
    <t>【悠享江南 含上海夜景 含宋城及千古情】纯玩0购物『宿品牌酒店 含自助早餐』5A双水乡 乌镇西塘丨网红西栅 心醉西塘丨赏留园 漫游西湖丨走进鲁迅书中 乘乌篷船丨三特色餐</t>
  </si>
  <si>
    <t>无购物无自费成团保障特色表演</t>
  </si>
  <si>
    <t>https://dimg04.c-ctrip.com/images/0302g12000dm3rv5lFC3C.jpg_x000D_
https://dimg04.c-ctrip.com/images/0307412000dm3s3zkD253.jpg_x000D_
https://dimg04.c-ctrip.com/images/0301h12000dm3s6r8E875.jpg_x000D_
https://dimg04.c-ctrip.com/images/0301p12000dm3skwx5823.jpg_x000D_
https://dimg04.c-ctrip.com/images/0302q12000dm3s75cFA07.jpg_x000D_
https://dimg04.c-ctrip.com/images/0301l12000dm3s8l6CA9A.jpg_x000D_
https://dimg04.c-ctrip.com/images/0304612000dm3s0k076EF.jpg_x000D_
https://dimg04.c-ctrip.com/images/0302812000dm3sn6b1AE5.jpg</t>
  </si>
  <si>
    <t>沪进沪出双飞¥2343起_x000D_
沪进杭出双飞 ¥2309起_x000D_
沪进杭出双高 ¥2852起_x000D_
沪进单飞去程 ¥1899起_x000D_
上海去程单高 ¥1927起</t>
  </si>
  <si>
    <t>18785164</t>
  </si>
  <si>
    <t>【相约迪士尼』纯玩双5A水乡·乌镇西栅&amp;西塘古镇【魔都嗨玩+留园 绍兴乌篷船+走进鲁迅书中】品牌酒店 享自助早丨特色三宴·40餐标</t>
  </si>
  <si>
    <t>无购物成团保障70岁须陪同游船体验迪士尼乐园</t>
  </si>
  <si>
    <t>https://dimg04.c-ctrip.com/images/0301l12000dm409fc9228.jpg_x000D_
https://dimg04.c-ctrip.com/images/0304b12000dm411405322.jpg_x000D_
https://dimg04.c-ctrip.com/images/0304012000dm40ihv4B35.jpg_x000D_
https://dimg04.c-ctrip.com/images/0301f12000dm40acq9BC1.jpg_x000D_
https://dimg04.c-ctrip.com/images/0301512000dm40b2j891C.jpg_x000D_
https://dimg04.c-ctrip.com/images/0304012000dm413frD109.jpg_x000D_
https://dimg04.c-ctrip.com/images/0300c12000dm40h1xEDD8.jpg_x000D_
https://dimg04.c-ctrip.com/images/0305612000dm40zyj1188.jpg</t>
  </si>
  <si>
    <t>沪进杭出双高¥3345起_x000D_
沪进沪出双飞 ¥3319起_x000D_
沪进杭出双飞 ¥2892起_x000D_
 沪进去程单高 ¥2661起_x000D_
沪进去程单飞 ¥13565起</t>
  </si>
  <si>
    <t>18836175</t>
  </si>
  <si>
    <t>华东5市+乌镇7日6晚跟团游</t>
  </si>
  <si>
    <t>深度纯玩 网红【乌镇西栅+拈花湾双夜游】精华~【3水乡3夜游 乌镇+南浔+西塘+灵山+深度上海自由行】住宿~『全程5钻宿乌镇+拈花湾客栈』沪进出  多交通</t>
  </si>
  <si>
    <t>https://dimg04.c-ctrip.com/images/0300712000bzyjm1q4060.jpg</t>
  </si>
  <si>
    <t>双飞往返¥2871起_x000D_
动车高铁 暂无可售_x000D_
回程机票自理 暂无可售_x000D_
回程高铁自理 暂无可售</t>
  </si>
  <si>
    <t>1896404</t>
  </si>
  <si>
    <t>连云港3日自由行</t>
  </si>
  <si>
    <t>『依山傍海』双飞 高端酒店任选 行程任搭配</t>
  </si>
  <si>
    <t>https://dimg04.c-ctrip.com/images/300k0f0000007gz2q2083.jpg_x000D_
https://dimg04.c-ctrip.com/images/300j0g0000007qhsw93E2.png</t>
  </si>
  <si>
    <t>19051584</t>
  </si>
  <si>
    <t>华东3市+乌镇5日4晚跟团游</t>
  </si>
  <si>
    <t>高端纯玩【优选品牌5钻 夜宿乌镇】大咖拙政园 古刹寒山寺 赠古镇双游船 汉服游园【情迷三水乡 乌镇+西塘+南浔】50御茶宴 60网红素斋 赠24小时接机 交通任选</t>
  </si>
  <si>
    <t>无购物成团保障寺院祈福古镇古村西湖游船素餐</t>
  </si>
  <si>
    <t>https://dimg04.c-ctrip.com/images/0302t12000db5widb6D07.jpg</t>
  </si>
  <si>
    <t>双飞（沪进出）¥1863起_x000D_
单飞（返程大交通自理） ¥1439起_x000D_
高铁动车 ¥1937起_x000D_
单高（返程大交通自理）  ¥1361起</t>
  </si>
  <si>
    <t>19060186</t>
  </si>
  <si>
    <t>华东3市+乌镇4日3晚跟团游</t>
  </si>
  <si>
    <t>赠320元自费宋城+千古情表演 高端纯玩【2晚5钻宿乌镇+升级1晚杭州挂牌5星】5A拙政园 古镇游船【情迷三水乡 乌镇+西塘+南浔】龙井茶餐 交通任选</t>
  </si>
  <si>
    <t>无购物成团保障古镇古村游船体验特色表演</t>
  </si>
  <si>
    <t>https://dimg04.c-ctrip.com/images/0302j12000awhpi5dDE32.jpg</t>
  </si>
  <si>
    <t>双飞（上海往返）¥2593起_x000D_
双飞（沪进杭出） ¥2662起_x000D_
单飞（返程大交通自理） ¥2079起_x000D_
高铁动车（沪进杭出） 暂无可售_x000D_
单高（返程大交通自理） ¥1997起_x000D_
高铁动车（上海往返） 暂无可售</t>
  </si>
  <si>
    <t>19324671</t>
  </si>
  <si>
    <t>上海+南京+扬州+苏州+杭州+周庄+西湖风景名胜区+乌镇6日5晚跟团游</t>
  </si>
  <si>
    <t>纯玩江南·华东六市深度游+拈花湾+全程四钻酒店+升级1晚五钻</t>
  </si>
  <si>
    <t>无购物成团保障宗祠特色表演西湖游船</t>
  </si>
  <si>
    <t>周游旅行</t>
  </si>
  <si>
    <t>https://dimg04.c-ctrip.com/images/0301h12000do3gtnjB73E.png</t>
  </si>
  <si>
    <t>19590576</t>
  </si>
  <si>
    <t>上海+苏州+杭州+无锡+南京+乌镇5日4晚跟团游</t>
  </si>
  <si>
    <t>高端纯玩『优选5钻宿乌镇+网红拈花湾客栈&amp;春季赏百花』【情迷5A3水乡 乌镇+南浔+西塘】赠古镇双游船+汉服体验+禅光夜秀 多交通</t>
  </si>
  <si>
    <t>无购物成团保障古镇古村游船体验当地特色美食</t>
  </si>
  <si>
    <t>https://dimg04.c-ctrip.com/images/0301j12000bz522ee7431.jpg</t>
  </si>
  <si>
    <t>动车高铁游¥2338起_x000D_
双飞 ¥2481起_x000D_
回程高铁自理 ¥1680起_x000D_
单飞（返程大交通自理） ¥1936起</t>
  </si>
  <si>
    <t>1963920</t>
  </si>
  <si>
    <t>上海+周庄3-12日自由行</t>
  </si>
  <si>
    <t>【双飞|住几晚自定义】上海进出·浪漫魔都+柔情水乡·酒店任选·行程自由</t>
  </si>
  <si>
    <t>攻略完备夜宿周庄自选酒店</t>
  </si>
  <si>
    <t>https://dimg19.c-ctrip.com/images/10070g0000007t4tn1F11.jpg_x000D_
https://dimg19.c-ctrip.com/images/100m0g0000007t2s933B4.jpg</t>
  </si>
  <si>
    <t>19710448</t>
  </si>
  <si>
    <t>华东4市+乌镇+西塘+南浔古镇4日3晚跟团游</t>
  </si>
  <si>
    <t>纯玩无购物『全程5钻宿乌镇+网红拈花湾客栈』含灵山大佛 50湖鲜餐&amp;乾隆御茶宴【情迷5A双水乡 乌镇+西塘】拈花夜秀 赠200元自费双游船+汉服游园 宁进杭出 飞机-高铁任选</t>
  </si>
  <si>
    <t>无购物成团保障古镇古村游船体验</t>
  </si>
  <si>
    <t>https://dimg04.c-ctrip.com/images/0304u120009te5s960241.jpg</t>
  </si>
  <si>
    <t>双飞往返¥2354起_x000D_
单去程高铁（返程大交通自理） ¥1841起</t>
  </si>
  <si>
    <t>19760718</t>
  </si>
  <si>
    <t>纯玩『优选5钻宿乌镇+网红拈花湾客栈』情迷~【5A3水乡 乌镇+西塘+南浔】精华~【灵山祈福 拈花观演 醉美双夜景】赠送~【价值200元古镇双游船+汉服游园】50特色餐 沪进出/杭州出 交通任选</t>
  </si>
  <si>
    <t>无购物成团保障寺院祈福古镇古村游船体验东坡宴</t>
  </si>
  <si>
    <t>https://dimg04.c-ctrip.com/images/0302r12000av0i94338E9.jpg</t>
  </si>
  <si>
    <t>上海往返 双飞¥2869起_x000D_
动车高铁 暂无可售_x000D_
回程机票自理 ¥2172起_x000D_
回程高铁自理 ¥2157起</t>
  </si>
  <si>
    <t>19777718</t>
  </si>
  <si>
    <t>华东4市+拈花湾+乌镇+西塘4日3晚跟团游</t>
  </si>
  <si>
    <t>高端纯玩『确保乌镇西栅内』网红拈花湾客栈+双夜游 50高餐标【5A3水乡 乌镇+南浔+西塘】赠古镇游船&amp;汉服体验 接送全含 宁进杭出 交通任选</t>
  </si>
  <si>
    <t>无购物成团保障游船体验夜宿乌镇</t>
  </si>
  <si>
    <t>宁进杭出（双飞）¥2597起_x000D_
双高（宁进杭出） 暂无可售_x000D_
单飞（返程大交通自理） ¥2053起_x000D_
单高（返程大交通自理） ¥1811起</t>
  </si>
  <si>
    <t>20347007</t>
  </si>
  <si>
    <t>乌镇+西塘+南浔古镇+杭州+上海4日3晚跟团游</t>
  </si>
  <si>
    <t>高端纯玩【2晚5钻宿乌镇+升级1晚杭州挂牌5星】5A拙政园 情迷5A3水乡 乌镇+西塘+南浔+赠双游船&amp;汉服游园 50元龙井茶餐  赠24小时接机  多交通</t>
  </si>
  <si>
    <t>无购物成团保障寺院祈福古镇古村游船体验当地特色美食</t>
  </si>
  <si>
    <t>双飞往返¥2289起_x000D_
回程高铁自理 ¥1697起_x000D_
回程机票自理 ¥1789起_x000D_
动车高铁 ¥2303起</t>
  </si>
  <si>
    <t>20371444</t>
  </si>
  <si>
    <t>迪士尼度假区+苏州+乌镇4日3晚跟团游</t>
  </si>
  <si>
    <t>纯玩0自费【保证宿乌镇西栅内+玩足乌镇日夜全景24小时】逛外滩南京路 5A拙政园 迪士尼玩1整天 沪进出/杭出 赠24小时接机 交通任选</t>
  </si>
  <si>
    <t>无购物无自费成团保障70岁须陪同寺院祈福迪士尼乐园夜宿乌镇素餐</t>
  </si>
  <si>
    <t>https://dimg04.c-ctrip.com/images/0300y12000d1todhc4F4B.jpg_x000D_
https://dimg04.c-ctrip.com/images/0305n12000awhsbo0B9A0.jpg</t>
  </si>
  <si>
    <t>双飞（沪进出）¥3233起_x000D_
高铁动车 暂无可售_x000D_
单飞（返程大交通自理） ¥2779起_x000D_
单高（返程大交通自理） 暂无可售</t>
  </si>
  <si>
    <t>20376989</t>
  </si>
  <si>
    <t>迪士尼度假区+南京市+无锡+苏州+杭州6日5晚跟团游</t>
  </si>
  <si>
    <t>快乐迪士尼『夜宿乌镇+网红拈花湾客栈』纯玩0购 50餐标【迷情3水乡 乌镇+西塘+南浔】祈福灵山 拈花夜秀 赠200元双游船 沪进出 含接送 交通任选</t>
  </si>
  <si>
    <t>无购物成团保障亲子甄选70岁须陪同寺院祈福古镇古村游船体验迪士尼乐园东坡宴</t>
  </si>
  <si>
    <t>https://dimg04.c-ctrip.com/images/0300y12000d1todhc4F4B.jpg_x000D_
https://dimg04.c-ctrip.com/images/0304f12000avktwij5701.jpg</t>
  </si>
  <si>
    <t>双飞¥4052起_x000D_
动车高铁 暂无可售_x000D_
回程机票自理 暂无可售_x000D_
回程高铁自理 暂无可售</t>
  </si>
  <si>
    <t>20420325</t>
  </si>
  <si>
    <t>迪士尼度假区+华东5市6日5晚跟团游</t>
  </si>
  <si>
    <t>纯玩『全程5钻夜宿乌镇+网红拈花湾客栈』亲子迪士尼 祈福灵山 50餐标【精华5A3水乡 乌镇+南浔+西塘】拈花夜秀 赠古镇游船 汉服游园 沪进杭出 24小时接机 交通任选</t>
  </si>
  <si>
    <t>无购物成团保障亲子甄选70岁须陪同寺院祈福古镇古村游船体验迪士尼乐园</t>
  </si>
  <si>
    <t>https://dimg04.c-ctrip.com/images/0300y12000d1todhc4F4B.jpg_x000D_
https://dimg04.c-ctrip.com/images/0304512000avktwn76620.jpg</t>
  </si>
  <si>
    <t>双飞¥3954起_x000D_
单飞（回程机票自理） 暂无可售_x000D_
回程高铁自理 ¥3497起_x000D_
动车高铁 暂无可售</t>
  </si>
  <si>
    <t>20684770</t>
  </si>
  <si>
    <t>华东4市+乌镇5日4晚跟团游</t>
  </si>
  <si>
    <t>纯玩无购物『全程5钻宿乌镇+网红拈花湾客栈』禅夜光秀 赠南浔游船 醉美双夜景【网红南京+迷情三水乡 乌镇+南浔+西塘】50高餐标 南京进上海出 接送全含 飞机高铁-任选</t>
  </si>
  <si>
    <t>https://dimg04.c-ctrip.com/images/0305l12000auzbet152AC.jpg</t>
  </si>
  <si>
    <t>双飞往返（宁进沪出）¥2617起_x000D_
单飞（返程大交通自理） ¥2037起_x000D_
双高 ¥2379起_x000D_
单高（返程大交通自理） ¥1781起</t>
  </si>
  <si>
    <t>20706062</t>
  </si>
  <si>
    <t>南京+无锡+苏州+乌镇+南浔古镇+西塘3日2晚跟团游</t>
  </si>
  <si>
    <t>纯玩0自费『优选网红五钻宿乌镇+拈花湾客栈』姑苏留园 拈花夜秀 50元风味餐【深游三水乡 乌镇+南浔+西塘】 赠古镇游船 汉服游园 宁进杭出 交通任选</t>
  </si>
  <si>
    <t>https://dimg04.c-ctrip.com/images/0304512000d8iaeeo6426.jpg</t>
  </si>
  <si>
    <t>双飞¥2167起_x000D_
回程机票自理 ¥1606起_x000D_
回程高铁自理 ¥1481起_x000D_
动车高铁 暂无可售</t>
  </si>
  <si>
    <t>20741831</t>
  </si>
  <si>
    <t>上海迪士尼度假区+华东5市+乌镇7日6晚跟团游</t>
  </si>
  <si>
    <t>无购物无自费 『夜宿乌镇+网红拈花湾客栈』祈福灵山【赠宋城千古情+摩登上海夜景】亲子迪士尼 精选3水乡 赠南浔游船·四夜景 50餐标 沪进出 接送全含 多交通</t>
  </si>
  <si>
    <t>无购物无自费成团保障亲子甄选70岁须陪同寺院祈福古镇古村游船体验特色表演</t>
  </si>
  <si>
    <t>https://dimg04.c-ctrip.com/images/0300y12000d1todhc4F4B.jpg_x000D_
https://dimg04.c-ctrip.com/images/0304t12000avks9692DBE.jpg</t>
  </si>
  <si>
    <t>双飞实时计价_x000D_
动车高铁 暂无可售_x000D_
回程机票自理 暂无可售_x000D_
回程高铁自理 暂无可售</t>
  </si>
  <si>
    <t>20796049</t>
  </si>
  <si>
    <t>华东5市+乌镇+拈花湾5日4晚跟团游</t>
  </si>
  <si>
    <t>纯玩【升1晚5钻拈花湾内客栈+乌镇网红酒店】精华~『灵隐飞来峰+登高雷峰塔+漫步南北西湖』美食~【湖鲜餐+自助素斋+乾隆御茶宴】双夜景游 交通任选</t>
  </si>
  <si>
    <t>无购物成团保障古镇古村素餐</t>
  </si>
  <si>
    <t>https://dimg04.c-ctrip.com/images/0302y12000c0s7cfy1666.jpg</t>
  </si>
  <si>
    <t>双飞¥1987起_x000D_
动车高铁往返 ¥1879起_x000D_
仅含去程飞机 ¥1517起_x000D_
仅含去程高铁 ¥1331起</t>
  </si>
  <si>
    <t>21088814</t>
  </si>
  <si>
    <t>上海+杭州+苏州+乌镇3日2晚跟团游</t>
  </si>
  <si>
    <t>纯玩【登东方明珠+可乐自助餐+360览魔都夜景】入住乌镇当地网红酒店&amp;畅游西栅【祈福寒山寺】登雷峰塔 漫步西湖 沪进杭出 交通任选</t>
  </si>
  <si>
    <t>无购物成团保障寺院祈福古镇古村博物馆素餐</t>
  </si>
  <si>
    <t>https://dimg04.c-ctrip.com/images/0301y120008oedtae3625.jpg_x000D_
https://dimg04.c-ctrip.com/images/0300x12000dwhhk04591C.jpg</t>
  </si>
  <si>
    <t>双飞¥2491起_x000D_
双高/双动 暂无可售_x000D_
仅含去程飞机 ¥1919起_x000D_
仅含去程高铁 ¥2003起</t>
  </si>
  <si>
    <t>21151355</t>
  </si>
  <si>
    <t>上海+苏州+杭州+无锡+南京+乌镇+迪士尼（Disney）7日6晚跟团游</t>
  </si>
  <si>
    <t>纯玩『迪士尼遇见明珠塔+自助餐』优选5钻宿乌镇+拈花湾客栈 50餐标 灵山祈福 拈夜秀『三大水乡 乌镇+南浔+西塘』赠双游船+汉服 沪进出含接送 交通任选</t>
  </si>
  <si>
    <t>无购物成团保障亲子甄选70岁须陪同寺院祈福古镇古村游船体验东坡宴</t>
  </si>
  <si>
    <t>https://dimg04.c-ctrip.com/images/0302312000avkrrm4467C.jpg</t>
  </si>
  <si>
    <t>动车高铁¥5139起_x000D_
双飞 ¥4779起_x000D_
单去程高铁动车 暂无可售_x000D_
单去程飞机 暂无可售</t>
  </si>
  <si>
    <t>21285626</t>
  </si>
  <si>
    <t>上海迪士尼（Disney）+杭州+苏州+乌镇5日4晚跟团游</t>
  </si>
  <si>
    <t>【明星慢游·享江南】品牌5钻酒店【江南美食·餐标50元】导游伴游5A景区【打卡“四大名园”苏州园林+VIP通道入西塘+夜游西栅+西湖全景】五星旅行社 交通自理</t>
  </si>
  <si>
    <t>无购物成团保障70岁须陪同古镇古村迪士尼乐园</t>
  </si>
  <si>
    <t>https://dimg04.c-ctrip.com/images/0304z12000db5w63721E0.jpg_x000D_
https://dimg04.c-ctrip.com/images/0305e12000db5vs8xADB7.jpg_x000D_
https://dimg04.c-ctrip.com/images/0306e12000db5wbvp7AEE.jpg_x000D_
https://dimg04.c-ctrip.com/images/0306912000db5vozu6599.jpg_x000D_
https://dimg04.c-ctrip.com/images/0302812000db5cwa77DCF.jpg_x000D_
https://dimg04.c-ctrip.com/images/0304n12000db5wdbd2E7E.jpg_x000D_
https://dimg04.c-ctrip.com/images/0303e12000db5vl8fD8B9.jpg_x000D_
https://dimg04.c-ctrip.com/images/0305r12000db5vx849515.jpg</t>
  </si>
  <si>
    <t>上海进杭州出双飞¥2925起_x000D_
上海进上海出双飞 ¥3032起_x000D_
上海进杭州出双高 ¥3048起_x000D_
上海进含单飞去程 ¥2486起_x000D_
上海进含单高去程 ¥2562起</t>
  </si>
  <si>
    <t>21589054</t>
  </si>
  <si>
    <t>华东5市+周庄+乌镇6日5晚跟团游</t>
  </si>
  <si>
    <t>『烟雨江南』【真纯玩0购物+品扬州特色早茶+赏江南特色小调】饱览淮扬特色精致丨【南京中山陵+水乡周庄+乌镇濮院古镇】【苏州拙政园+扬州瘦西湖+杭州西湖】丨浪漫尽在湖光山色中！</t>
  </si>
  <si>
    <t>无购物成团保障联运</t>
  </si>
  <si>
    <t>https://dimg04.c-ctrip.com/images/0301i12000ba33j25D760.jpg_x000D_
https://dimg04.c-ctrip.com/images/0305412000ba339jm7D36.jpg_x000D_
https://dimg04.c-ctrip.com/images/0300x12000ba33lwe3BC0.jpg_x000D_
https://dimg04.c-ctrip.com/images/0305v12000ba33f6g63DD.jpg_x000D_
https://dimg04.c-ctrip.com/images/0306s12000ba33jdxE179.jpg_x000D_
https://dimg04.c-ctrip.com/images/0302y12000ba33dxc35B1.jpg_x000D_
https://dimg04.c-ctrip.com/images/0303y12000ba337e3A3CE.jpg_x000D_
https://dimg04.c-ctrip.com/images/0303y12000ba33bfd6FD1.jpg_x000D_
https://dimg04.c-ctrip.com/images/0304812000ba337m52B6A.jpg</t>
  </si>
  <si>
    <t>21613023</t>
  </si>
  <si>
    <t>上海+杭州+苏州+乌镇+横店5日4晚跟团游</t>
  </si>
  <si>
    <t>纯玩【全程升级5钻 夜宿乌镇】【霸气横店 梦回秦王宫+广州街香港街】园林之首~拙政园 夜西栅 迷西塘 忆南浔 赠古镇游船+汉服游园 沪进杭出 赠24小时接机  交通任选</t>
  </si>
  <si>
    <t>无购物成团保障宫殿古镇古村游船体验素餐</t>
  </si>
  <si>
    <t>https://dimg04.c-ctrip.com/images/0304r12000cf0eso3E004.jpg_x000D_
https://dimg04.c-ctrip.com/images/0306a12000b74s5j90F01.jpg</t>
  </si>
  <si>
    <t>沪进杭出 双飞¥3017起_x000D_
返程机票自理 ¥2543起_x000D_
返程高铁自理 ¥2497起_x000D_
双高往返 ¥3043起</t>
  </si>
  <si>
    <t>21642636</t>
  </si>
  <si>
    <t>华东5市+乌镇6日5晚私家团</t>
  </si>
  <si>
    <t>人多均价低『1家人1辆车 专属1v1服务』中山陵&amp;总统府&amp;拙政园&amp;灵山大佛&amp;拈花湾&amp;灵隐寺&amp;乌镇&amp;西湖【指定双客栈 无锡拈花湾 乌镇客栈 内外自选】五星旅行社｜24H管家服务 自选交通</t>
  </si>
  <si>
    <t>无购物无自费成团保障博物馆车型可选夜宿拈花湾</t>
  </si>
  <si>
    <t>https://dimg04.c-ctrip.com/images/03028120009xaaiqz10A1.jpg_x000D_
https://dimg04.c-ctrip.com/images/0304i120009xaanvu17D2.jpg_x000D_
https://dimg04.c-ctrip.com/images/0306x120009xaatdi6989.jpg_x000D_
https://dimg04.c-ctrip.com/images/0301h120009xaaikf903F.jpg</t>
  </si>
  <si>
    <t>21643125</t>
  </si>
  <si>
    <t>华东3市+乌镇4日3晚私家团</t>
  </si>
  <si>
    <t>人多均价低『1家人1辆车 专属1v1服务』游名园拙政园 乌镇西栅 深度西湖【指定乌镇旗下酒店】游乌镇西栅【优选5钻酒店】享五星自助早餐｜五星旅行社 24H管家服务 自选交通</t>
  </si>
  <si>
    <t>https://dimg04.c-ctrip.com/images/03028120009xaaiqz10A1.jpg_x000D_
https://dimg04.c-ctrip.com/images/03039120009xaas8h51BC.jpg_x000D_
https://dimg04.c-ctrip.com/images/0306x120009xaatdi6989.jpg_x000D_
https://dimg04.c-ctrip.com/images/0301h120009xaaikf903F.jpg</t>
  </si>
  <si>
    <t>单飞去程 实时计价</t>
  </si>
  <si>
    <t>21846316</t>
  </si>
  <si>
    <t>上海+苏州+杭州+横店+西栅5日4晚跟团游</t>
  </si>
  <si>
    <t>5钻纯玩宿乌镇【穿越横店 梦回千年 逛秦王宫+广州街香港街】园林之首拙政园 夜西栅 迷西塘 忆南浔 体验古镇游船+汉服游园 沪进杭出 赠24小时接机 飞机-高铁任选</t>
  </si>
  <si>
    <t>https://dimg04.c-ctrip.com/images/300k16000001033adD7C4.jpg</t>
  </si>
  <si>
    <t>双飞（沪进杭出）¥2829起_x000D_
单飞（返程大交通自理） ¥2479起_x000D_
高铁动车（沪进杭出） 暂无可售_x000D_
单高（返程大交通自理） 暂无可售</t>
  </si>
  <si>
    <t>21882213</t>
  </si>
  <si>
    <t>华东4市+乌镇4日3晚跟团游</t>
  </si>
  <si>
    <t>纯玩『升级1晚景区内5钻拈花湾客栈+乌镇当地网红酒店』世遗留园 双夜游「灵隐飞来峰+登顶雷峰塔+南北西湖十景」美食~【湖鲜餐+网红素斋+御茶宴】宁进杭出 交通任选</t>
  </si>
  <si>
    <t>https://dimg04.c-ctrip.com/images/0303a12000dwl5y6i2080.jpg</t>
  </si>
  <si>
    <t>宁进杭出 双飞¥2154起_x000D_
双高/双动 ¥2027起_x000D_
单去程飞机 ¥1717起_x000D_
单去程动车高铁 ¥1481起</t>
  </si>
  <si>
    <t>21883221</t>
  </si>
  <si>
    <t>纯玩『赠320元宋城+千古情演出】升级1晚景区内5钻拈花湾客栈【探秘飞来峰+登雷峰塔+南北西湖】精华三夜游 三特色正餐 宁进杭出 交通任选</t>
  </si>
  <si>
    <t>无购物无自费成团保障古镇古村特色表演素餐</t>
  </si>
  <si>
    <t>https://dimg04.c-ctrip.com/images/0303k120008p3d4082506.png_x000D_
https://dimg04.c-ctrip.com/images/0303a12000dwl5y6i2080.jpg</t>
  </si>
  <si>
    <t>单去程机票¥1797起_x000D_
单去程动车高铁 ¥1681起_x000D_
双飞往返 ¥2247起_x000D_
双高往返 ¥2227起</t>
  </si>
  <si>
    <t>21886643</t>
  </si>
  <si>
    <t>华东4市+乌镇3日2晚跟团游</t>
  </si>
  <si>
    <t>纯玩『升级1晚景区内5钻拈花湾客栈+乌镇当地网红酒店&amp;西栅』探秘飞来峰 湖鲜餐+网红自助素斋+「登顶雷峰塔+漫步西湖」世遗留园 宁进杭出 交通任选</t>
  </si>
  <si>
    <t>无购物无自费成团保障古镇古村素餐</t>
  </si>
  <si>
    <t>双高/双动¥1781起_x000D_
双飞 ¥1976起_x000D_
单去程机票 ¥1503起_x000D_
单去程动车高铁 ¥1381起</t>
  </si>
  <si>
    <t>21886931</t>
  </si>
  <si>
    <t>纯玩优选『升级乌镇西栅内客栈+畅游乌镇西栅』祈福寒山寺 探秘飞来峰 登顶雷峰塔+南北西湖十景 网红自助素斋+乾隆御茶宴 沪进杭出/沪出 赠24小时接机 交通任选</t>
  </si>
  <si>
    <t>无购物成团保障寺院祈福博物馆夜宿乌镇素餐东坡宴乾隆御茶宴</t>
  </si>
  <si>
    <t>https://dimg04.c-ctrip.com/images/0307012000bz5cojr5E06.jpg</t>
  </si>
  <si>
    <t>上进杭出双飞¥2059起_x000D_
双高/双动 ¥2043起_x000D_
仅含去程机票 ¥1643起_x000D_
仅含去程动车高铁 ¥1497起</t>
  </si>
  <si>
    <t>21905400</t>
  </si>
  <si>
    <t>迪士尼（Disney）+华东5市+乌镇7日6晚跟团游</t>
  </si>
  <si>
    <t>纯玩『升级1晚景区内5钻拈花湾客栈+乌镇当地网红酒店&amp;深度乌镇西栅』探秘飞来峰「登雷峰塔赏南北西湖」世遗留园 南京1天自由深度 宁进沪出 24小时接机 交通方式任选</t>
  </si>
  <si>
    <t>无购物成团保障70岁须陪同古镇古村迪士尼乐园素餐</t>
  </si>
  <si>
    <t>https://dimg04.c-ctrip.com/images/0300812000dwkex6gAA37.jpg</t>
  </si>
  <si>
    <t>宁进沪出 双飞¥3647起_x000D_
双高/双动 ¥3589起_x000D_
单去程飞机 ¥3137起_x000D_
单去程动车高铁 ¥2963起</t>
  </si>
  <si>
    <t>21909866</t>
  </si>
  <si>
    <t>迪士尼（Disney）+华东5市+乌镇6日5晚跟团游</t>
  </si>
  <si>
    <t>纯玩『登东方明珠+享自助餐+赏魔都夜景』升级1晚景区内5星拈花湾客栈+乌镇当地网红酒店 | 探秘飞来峰 登雷峰塔+漫步西湖 四特色餐 沪进杭出 24小时接机 交通任选</t>
  </si>
  <si>
    <t>https://dimg04.c-ctrip.com/images/0301y120008oedtae3625.jpg_x000D_
https://dimg04.c-ctrip.com/images/0300812000dwkex6gAA37.jpg</t>
  </si>
  <si>
    <t>沪进杭出 双飞¥4069起_x000D_
双高/双动 ¥4072起_x000D_
单去程飞机 ¥3379起_x000D_
单去程动车高铁 ¥3403起</t>
  </si>
  <si>
    <t>21910456</t>
  </si>
  <si>
    <t>纯玩『升级1晚景区内5星拈花湾客栈+乌镇当地网红酒店』探秘飞来峰+登顶雷峰塔+南北西湖十景 美食~【湖鲜餐+自助素斋+御茶宴】沪进杭出 24小时接机 交通任选</t>
  </si>
  <si>
    <t>双飞往返（沪进杭出）¥3497起_x000D_
双高/双动 ¥3443起_x000D_
单去程飞机 ¥2943起_x000D_
单去程动车高铁 ¥2897起</t>
  </si>
  <si>
    <t>21913222</t>
  </si>
  <si>
    <t>华东5市+乌镇6日5晚跟团游</t>
  </si>
  <si>
    <t>纯玩【升级2晚景区内5钻~乌镇西栅内+网红拈花湾双客栈】抄经&amp;禅夜秀&amp;双夜游【探秘飞来峰 登雷峰塔+南北西湖』美食~【湖鲜餐+自助素斋+御茶宴】赠24小时接机 交通任选</t>
  </si>
  <si>
    <t>无购物成团保障夜宿乌镇素餐</t>
  </si>
  <si>
    <t>https://dimg04.c-ctrip.com/images/0302j12000dwj1u23BD54.jpg</t>
  </si>
  <si>
    <t>双飞¥2453起_x000D_
双高/双动 ¥2523起_x000D_
单去程飞机 ¥2043起_x000D_
单去程动车高铁 ¥1957起</t>
  </si>
  <si>
    <t>21996459</t>
  </si>
  <si>
    <t>纯玩0自费【赠600元自费宋城&amp;摩登金茂&amp;浦江游船】升级1晚景区内5钻拈花湾客栈 精华~【探秘飞来峰+登顶雷峰塔+南北西湖十景】美食~【湖鲜餐+网红素斋+御茶宴】醉美四夜景 交通任选</t>
  </si>
  <si>
    <t>双飞¥2937起_x000D_
双高/双动 ¥2779起_x000D_
单去程飞机 ¥2423起_x000D_
单去程高铁动车 ¥2181起</t>
  </si>
  <si>
    <t>22232713</t>
  </si>
  <si>
    <t>上海+苏州+杭州+普陀山+乌镇+西塘+南浔古镇6日5晚跟团游</t>
  </si>
  <si>
    <t>『夜宿乌镇+升级4晚5钻酒店』无购物&amp;【登山祈福+紫竹林+南海观音 可升级山上5钻酒店】三大水乡 夜游西栅 古镇南浔 迷情西塘 赠南浔游船 交通任选</t>
  </si>
  <si>
    <t>无购物成团保障古镇古村游船体验禅院素餐</t>
  </si>
  <si>
    <t>https://dimg04.c-ctrip.com/images/0304m120008ysl1hnF5F2.jpg</t>
  </si>
  <si>
    <t>双飞（沪进杭出）¥3206起_x000D_
单飞（返程大交通自理） ¥2819起_x000D_
高铁动车 暂无可售_x000D_
单高（返程大交通自理） ¥2737起</t>
  </si>
  <si>
    <t>23790907</t>
  </si>
  <si>
    <t>上海+苏州+杭州+乌镇5日4晚拼小团</t>
  </si>
  <si>
    <t>【1-6人VIP纯玩0自费小团】宿西栅内&amp;周庄双水乡『登明珠塔+欢乐可乐餐+松鹤楼+御茶宴美食』《最忆是杭州秀》拙政园&amp;寒山寺+飞来峰【体验采茶+西湖&amp;苏州双游船】接送全含</t>
  </si>
  <si>
    <t>拼小团无购物无自费成团保障寺院祈福游船体验夜宿乌镇苏帮菜东坡宴</t>
  </si>
  <si>
    <t>https://dimg04.c-ctrip.com/images/0303t12000dxbjqodD87B.jpg</t>
  </si>
  <si>
    <t>沪进杭出双高¥8218起_x000D_
上进杭出双飞 ¥7965起_x000D_
去程单高 ¥7492起_x000D_
去程单飞 ¥7358起</t>
  </si>
  <si>
    <t>23819201</t>
  </si>
  <si>
    <t>全新升级【1-6人VIP纯玩小团】宿西栅内&amp;周庄双水乡『明珠塔欢乐可乐餐+松鹤楼+御茶宴美食』拙政园&amp;寒山寺+飞来峰【体验采茶+西湖&amp;苏州双游船】接送全含</t>
  </si>
  <si>
    <t>往返高铁¥7899起_x000D_
往返双飞 ¥7602起_x000D_
单去程高铁 ¥7173起_x000D_
单去程机票 ¥7159起</t>
  </si>
  <si>
    <t>23834878</t>
  </si>
  <si>
    <t>『真纯玩 醉享江南』度假胜地【乌镇日景夜景】醉爱四水乡【东栅、西栅、周庄、南浔】全程无购物 含两大夜景【上海夜景+宋城千古情】 五星旅行社</t>
  </si>
  <si>
    <t>无购物成团保障古镇古村特色表演西湖游船</t>
  </si>
  <si>
    <t>https://dimg04.c-ctrip.com/images/0305r12000d8ttflxED10.jpg_x000D_
https://dimg04.c-ctrip.com/images/0302k12000aq5gsftC9F5.jpg_x000D_
https://dimg04.c-ctrip.com/images/0300k12000aq5h08m844D.jpg_x000D_
https://dimg04.c-ctrip.com/images/0305j12000aq5gxigD444.jpg_x000D_
https://dimg04.c-ctrip.com/images/0306612000aq5gtrmDD3F.jpg_x000D_
https://dimg04.c-ctrip.com/images/0303g12000aq5gsfu43C3.jpg_x000D_
https://dimg04.c-ctrip.com/images/0302812000aq5h5z30652.jpg_x000D_
https://dimg04.c-ctrip.com/images/0306612000aq5gtkd12B6.jpg</t>
  </si>
  <si>
    <t>双飞往返¥2517起_x000D_
双高往返 ¥2459起_x000D_
单飞去程 ¥1977起_x000D_
单高去程 ¥1824起</t>
  </si>
  <si>
    <t>23908704</t>
  </si>
  <si>
    <t>纯玩无购物【登东方明珠+360景观自助餐】乌镇当地网红酒店&amp;畅游西栅 祈福寒山寺 探秘飞来峰【登雷峰塔360赏南北西湖】沪进赠24小时接机 交通任选</t>
  </si>
  <si>
    <t>无购物成团保障寺院祈福古镇古村博物馆素餐东坡宴乾隆御茶宴</t>
  </si>
  <si>
    <t>沪进杭出 动车高铁¥2609起_x000D_
双飞 ¥2429起_x000D_
返程机票自理 ¥2039起_x000D_
返程高铁自理 ¥2003起</t>
  </si>
  <si>
    <t>23911647</t>
  </si>
  <si>
    <t>上海+苏州+杭州+南京+周庄+乌镇+无锡6日5晚跟团游</t>
  </si>
  <si>
    <t>『全程0购』【4钻酒店+客栈 】【A线：乐享江南，B线：娱乐项目全含】赏樱花胜地+东方盐湖城『东西双栅 •周庄 •南浔』餐标50元『丰富演出&amp;互动体验』蜜月亲子游！</t>
  </si>
  <si>
    <t>无购物成团保障湖泊赠取消险赏樱古镇古村特色表演联运东坡宴</t>
  </si>
  <si>
    <t>繁梦星途</t>
  </si>
  <si>
    <t>https://dimg04.c-ctrip.com/images/0307412000bepln928A53.jpg_x000D_
https://dimg04.c-ctrip.com/images/0305j12000beplzboC542.jpg_x000D_
https://dimg04.c-ctrip.com/images/0306c12000beply6k2529.jpg_x000D_
https://dimg04.c-ctrip.com/images/0304h12000beplzvmB264.jpg_x000D_
https://dimg04.c-ctrip.com/images/0304u12000beplu0z79D0.jpg_x000D_
https://dimg04.c-ctrip.com/images/0305x12000bepls9l720E.jpg_x000D_
https://dimg04.c-ctrip.com/images/0305x12000beplxyi205D.jpg_x000D_
https://dimg04.c-ctrip.com/images/0306d12000beplrk7F15D.jpg_x000D_
https://dimg04.c-ctrip.com/images/0300u12000bepluulE24F.jpg_x000D_
https://dimg04.c-ctrip.com/images/0307012000beplq4z465C.jpg</t>
  </si>
  <si>
    <t>23922134</t>
  </si>
  <si>
    <t>上海+苏州+杭州+千岛湖+乌镇5日4晚跟团游</t>
  </si>
  <si>
    <t>全程升级5钻宿乌镇【登梅峰岛+船游千岛湖中心岛】夜西栅 迷西塘 忆南浔 名园拙政园【赠古镇游船 汉服游园】24小时接机 沪进杭出 纯玩优选 交通任选</t>
  </si>
  <si>
    <t>无购物成团保障70岁须陪同古镇古村游船体验素餐</t>
  </si>
  <si>
    <t>https://dimg04.c-ctrip.com/images/0302012000e4jukavF02B.jpg</t>
  </si>
  <si>
    <t>沪进杭出 双飞¥2983起_x000D_
单去程飞机 ¥2514起_x000D_
单去程动车高铁 ¥2497起_x000D_
双高/双动 暂无可售</t>
  </si>
  <si>
    <t>23924079</t>
  </si>
  <si>
    <t>纯玩+全程升级5钻【登梅峰岛+船游千岛湖中心岛】夜西栅 迷西塘 忆南浔 名园拙政园【赠宋城千古情+古镇游船+汉服游园】24小时接机 沪进杭出 交通多选</t>
  </si>
  <si>
    <t>无购物无自费成团保障70岁须陪同古镇古村游船体验特色表演素餐</t>
  </si>
  <si>
    <t>双飞¥3125起_x000D_
双高/双动 ¥3243起_x000D_
单去程飞机 ¥2714起_x000D_
单去程动车高铁 ¥2697起</t>
  </si>
  <si>
    <t>23964158</t>
  </si>
  <si>
    <t>纯玩无购物【赠宋城&amp;千古情表演】『入住乌镇当地网红酒店&amp;深度西栅』探秘飞来峰 祈福寒山寺 【登顶雷峰塔+南北西湖十景】&amp;漫步西子湖畔 赠24小时接机 交通任选</t>
  </si>
  <si>
    <t>无购物成团保障寺院祈福古镇古村特色表演博物馆素餐东坡宴乾隆御茶宴</t>
  </si>
  <si>
    <t>https://dimg04.c-ctrip.com/images/0300x12000dwhhk04591C.jpg</t>
  </si>
  <si>
    <t>双高/双动¥2353起_x000D_
双飞 ¥2309起_x000D_
单去程动车高铁 暂无可售_x000D_
单去程飞机 ¥1793起</t>
  </si>
  <si>
    <t>24009672</t>
  </si>
  <si>
    <t>迪士尼（Disney）+华东5市+乌镇8日7晚跟团游</t>
  </si>
  <si>
    <t>纯玩『升级1晚景区内5钻拈花湾客栈+乌镇当地网红酒店&amp;深度乌镇西栅』 世遗留园 探秘飞来峰 魔都2日自由活动 「登顶雷峰塔+南北西湖」 24小时接机 交通任选</t>
  </si>
  <si>
    <t>https://dimg04.c-ctrip.com/images/0305212000bgs9gjf7F24.jpg</t>
  </si>
  <si>
    <t>单去程飞机¥3343起_x000D_
双飞 ¥3889起_x000D_
单去程动车高铁 ¥3297起_x000D_
双高/双动 ¥3987起</t>
  </si>
  <si>
    <t>24013827</t>
  </si>
  <si>
    <t>华东5市+乌镇+迪士尼（Disney）6日5晚跟团游</t>
  </si>
  <si>
    <t>纯玩『迪士尼遇见明珠塔+景观自助餐』升级1晚景区内5钻拈花湾客栈+乌镇当地网红酒店【探秘飞来峰 登顶雷峰塔+南北西湖十景】四特色餐 深度慢游 交通任选</t>
  </si>
  <si>
    <t>https://dimg04.c-ctrip.com/images/0301y120008oedtae3625.jpg_x000D_
https://dimg04.c-ctrip.com/images/0302g12000bgs3x4x3E71.jpg</t>
  </si>
  <si>
    <t>双高/双动¥3989起_x000D_
双飞往返 ¥4082起_x000D_
单去程飞机 ¥3523起_x000D_
单去程动车高铁 ¥3281起</t>
  </si>
  <si>
    <t>24074050</t>
  </si>
  <si>
    <t>夜上海浦江游轮【封顶18人精致小团】2+1头等舱保姆车&lt;座椅可躺&amp;空间宽敞&gt;『赠』茶园旅拍 体验采茶『住』全程5钻酒店 升级乌镇住宿『游』优选5A景区 超高价值『食』50元高餐标</t>
  </si>
  <si>
    <t>无购物成团保障70岁须陪同古镇古村本帮菜</t>
  </si>
  <si>
    <t>https://dimg04.c-ctrip.com/images/0304112000cvxb3ez8BC7.jpg_x000D_
https://dimg04.c-ctrip.com/images/0302k12000d3luvn517E4.jpg_x000D_
https://dimg04.c-ctrip.com/images/0302112000cvxaheaFFDD.jpg</t>
  </si>
  <si>
    <t>飞机往返¥3249起_x000D_
高铁往返 ¥3409起_x000D_
单飞去程 ¥2649起_x000D_
单高去程 ¥2783起</t>
  </si>
  <si>
    <t>24432733</t>
  </si>
  <si>
    <t>上海+苏州+杭州+无锡+南京+乌镇+迪士尼（Disney）6日5晚跟团游</t>
  </si>
  <si>
    <t>无购物『亲子迪士尼+含VIP8项快速通道免排队+导览服务』优选5钻宿乌镇内+网红拈花湾客栈 餐标50 玩转3水乡 灵山祈福 赠古镇游船 汉服游园 多交通任选</t>
  </si>
  <si>
    <t>无购物成团保障亲子甄选70岁须陪同寺院祈福游船体验迪士尼乐园夜宿乌镇东坡宴</t>
  </si>
  <si>
    <t>https://dimg04.c-ctrip.com/images/0306m120007vobigcCEA7.jpg</t>
  </si>
  <si>
    <t>双飞¥5376起_x000D_
动车高铁 ¥5307起_x000D_
单去程飞机 ¥4927起_x000D_
单去程高铁动车 ¥4681起</t>
  </si>
  <si>
    <t>24439360</t>
  </si>
  <si>
    <t>纯玩『升级1晚景区内5钻拈花湾客栈+乌镇当地网红酒店』『双球东珠塔+360景观自助餐』 深度西栅 世遗留园 飞来峰+素斋 登顶雷峰塔+南北西湖 交通任选</t>
  </si>
  <si>
    <t>无购物成团保障古镇古村素餐东坡宴乾隆御茶宴</t>
  </si>
  <si>
    <t>https://dimg04.c-ctrip.com/images/0301y120008oedtae3625.jpg_x000D_
https://dimg04.c-ctrip.com/images/0305612000dxfma5a3542.jpg</t>
  </si>
  <si>
    <t>单去程机票¥2363起_x000D_
双飞 ¥2857起_x000D_
单去程动车高铁 ¥2181起_x000D_
双高往返 ¥2779起</t>
  </si>
  <si>
    <t>24598159</t>
  </si>
  <si>
    <t>上海+杭州+乌镇+迪士尼度假区4日3晚跟团游</t>
  </si>
  <si>
    <t>纯玩【保证住乌镇西栅内客栈+畅游日夜景】迪士尼嗨玩1整天 逛外滩南京路【祈福寒山寺】登雷峰塔 漫步西湖探秘飞来峰 沪进杭出 赠24小时接机 交通方式任选</t>
  </si>
  <si>
    <t>无购物成团保障70岁须陪同寺院祈福迪士尼乐园博物馆夜宿乌镇素餐</t>
  </si>
  <si>
    <t>双飞往返¥2881起_x000D_
双高/双动 ¥2903起_x000D_
单去程机票 ¥2483起_x000D_
单去程动车高铁 ¥2363起</t>
  </si>
  <si>
    <t>24610081</t>
  </si>
  <si>
    <t>上海+杭州+乌镇+苏州3日2晚跟团游</t>
  </si>
  <si>
    <t>五星纯玩【大咖拙政园 古刹寒山寺】赠古寺抄经体验 南京路外滩 【情迷乌镇西栅日夜游】50高餐标&amp;乾隆御茶宴 【西湖十景&amp;花港观鱼】上进杭出 交通任选</t>
  </si>
  <si>
    <t>无购物成团保障寺院祈福古镇古村西湖游船博物馆东坡宴乾隆御茶宴</t>
  </si>
  <si>
    <t>https://dimg04.c-ctrip.com/images/0305w12000e4ltel6454C.jpg</t>
  </si>
  <si>
    <t>沪进杭出 双飞¥1858起_x000D_
单去程机票 ¥1414起_x000D_
单去程动车高铁 ¥1397起_x000D_
双高/双动 ¥2003起</t>
  </si>
  <si>
    <t>24781928</t>
  </si>
  <si>
    <t>【18成人精致小团】2+1头等舱&lt;座椅可躺&amp;配充电口&amp;空间宽敞&gt;  确保住拈花湾客栈+西湖边商圈酒店｜优选5A景区&amp;超高价值 赠宋城千古情+魔都夜景｜江南美食【高餐标100元】接送全含 多交通</t>
  </si>
  <si>
    <t>无购物无自费成团保障陆地头等舱巴士特色表演夜宿拈花湾入住精品民宿当地特色美食</t>
  </si>
  <si>
    <t>https://dimg04.c-ctrip.com/images/0303912000dki0n4sB851.jpg_x000D_
https://dimg04.c-ctrip.com/images/0301112000e1jic1b7516.jpg</t>
  </si>
  <si>
    <t>双飞¥3563起_x000D_
动车高铁游 暂无可售_x000D_
回程高铁自理 暂无可售_x000D_
回程机票自理 ¥3017起</t>
  </si>
  <si>
    <t>24782371</t>
  </si>
  <si>
    <t>华东3市+迪士尼（Disney）+乌镇6日5晚跟团游</t>
  </si>
  <si>
    <t>【18成人精致小团】2+1头等舱保姆车&lt;座椅可躺&amp;配充电口&amp;空间宽敞&gt;优选5A景区&amp;迪士尼 赠宋城+上海夜景｜确保宿西栅内+升西湖商圈酒店｜江南美食【高餐标100元】多交通</t>
  </si>
  <si>
    <t>无购物无自费成团保障70岁须陪同陆地头等舱巴士迪士尼乐园夜宿乌镇</t>
  </si>
  <si>
    <t>https://dimg04.c-ctrip.com/images/0301a12000dnarry4D121.jpg_x000D_
https://dimg04.c-ctrip.com/images/0301112000e1jic1b7516.jpg</t>
  </si>
  <si>
    <t>双飞（沪进沪出）¥4838起_x000D_
高铁动车（沪进出） ¥4928起_x000D_
单飞（返程大交通自理） ¥4150起_x000D_
单高（返程大交通自理） ¥4302起</t>
  </si>
  <si>
    <t>24793104</t>
  </si>
  <si>
    <t>纯玩无购物『乌镇当地网红酒店&amp;深度乌镇西栅』祈福寒山寺 登顶雷峰塔+漫步西湖 探秘飞来峰 沪进杭出 赠24小时接机 交通任选</t>
  </si>
  <si>
    <t>双飞¥2208起_x000D_
动车高铁游 ¥2189起_x000D_
返程机票自理 ¥1673起_x000D_
返程高铁自理 ¥1747起</t>
  </si>
  <si>
    <t>24805074</t>
  </si>
  <si>
    <t>上海+苏州+乌镇+杭州+迪士尼度假区4日3晚跟团游</t>
  </si>
  <si>
    <t>纯玩无购物『迪士尼遇见明珠塔+景观自助餐+赏360魔都夜景』乌镇当地网红酒店+畅游西栅【寒山寺+登雷峰塔+西湖】探秘飞来峰 赠24小时接机 交通方式任选</t>
  </si>
  <si>
    <t>无购物成团保障70岁须陪同寺院祈福古镇古村迪士尼乐园博物馆素餐</t>
  </si>
  <si>
    <t>https://dimg04.c-ctrip.com/images/0302w12000dwml5pcA437.jpg</t>
  </si>
  <si>
    <t>双飞¥3502起_x000D_
返程机票自理 ¥2983起_x000D_
动车高铁 ¥3344起_x000D_
返程高铁自理 ¥2903起</t>
  </si>
  <si>
    <t>24809149</t>
  </si>
  <si>
    <t>纯玩『迪士尼遇见明珠塔+自助餐』确保住乌镇西栅内 5A拙政园【情迷三水乡 乌镇+西塘+南浔】古镇游船 汉服游园 50元御茶宴【可选迪士尼VIP8项免排队】24小时接机 交通任选</t>
  </si>
  <si>
    <t>无购物成团保障70岁须陪同寺院祈福迪士尼乐园夜宿乌镇素餐</t>
  </si>
  <si>
    <t>https://dimg04.c-ctrip.com/images/0300412000b741terEF4E.jpg</t>
  </si>
  <si>
    <t>双飞（上海往返）¥3993起_x000D_
双高（沪进沪出） 暂无可售_x000D_
单去程机票 ¥3559起_x000D_
单去程高铁 ¥3497起</t>
  </si>
  <si>
    <t>24945786</t>
  </si>
  <si>
    <t>上海+苏州+杭州+乌镇5日4晚跟团游</t>
  </si>
  <si>
    <t>【18成人纯玩0自费】2+1头等舱&lt;座椅可躺&amp;配充电口&gt; 登明珠塔｜乌镇&amp;周庄双水乡+拙政园+飞来峰｜赠宋城千古情+魔都夜景 升乌镇西栅内&lt;东珠自助餐+100元高餐标+赠采茶体验&gt;多交通</t>
  </si>
  <si>
    <t>无购物无自费成团保障陆地头等舱巴士特色表演夜宿乌镇当地特色美食</t>
  </si>
  <si>
    <t>https://dimg04.c-ctrip.com/images/0303u12000dnmqood93E6.jpg_x000D_
https://dimg04.c-ctrip.com/images/0301112000e1jic1b7516.jpg</t>
  </si>
  <si>
    <t>双飞（沪进沪出）¥3742起_x000D_
高铁动车往返 ¥3919起_x000D_
去程机票 ¥3229起_x000D_
去程高铁 ¥3193起</t>
  </si>
  <si>
    <t>25028427</t>
  </si>
  <si>
    <t>上海+苏州+杭州+无锡+乌镇5日4晚跟团游</t>
  </si>
  <si>
    <t>18成人纯玩0自费小团【2+1头等舱&lt;座椅可躺&amp;配充电口&amp;空间宽敞】确保宿西栅内&amp;拈花湾双客栈+西湖商圈+优选温德姆酒店｜登东方明珠+宋城千古情 ｜100元高餐标 沪进杭出 多交通</t>
  </si>
  <si>
    <t>无购物无自费成团保障陆地头等舱巴士特色表演夜宿拈花湾夜宿乌镇入住精品民宿当地特色美食</t>
  </si>
  <si>
    <t>https://dimg04.c-ctrip.com/images/0302s12000dknce4o10DA.jpg_x000D_
https://dimg04.c-ctrip.com/images/0301112000e1jic1b7516.jpg</t>
  </si>
  <si>
    <t>双飞（沪进杭出）¥4057起_x000D_
高铁动车（沪进杭出） 暂无可售_x000D_
返程机票自理 ¥3620起_x000D_
返程高铁自理 ¥3603起</t>
  </si>
  <si>
    <t>25055794</t>
  </si>
  <si>
    <t>南京+无锡+苏州+杭州+乌镇5日4晚跟团游</t>
  </si>
  <si>
    <t>纯玩【升1晚5星拈花湾内客栈+乌镇网红酒店】精华~『灵隐飞来峰+登高雷峰塔+南北西湖』美食~【湖鲜餐+自助素斋+乾隆御茶宴】双夜景&amp;深度游 杭州1天半自由 宁进杭出 交通任选</t>
  </si>
  <si>
    <t>无购物成团保障古镇古村素餐东坡宴</t>
  </si>
  <si>
    <t>宁进杭出 双飞¥2617起_x000D_
双高/双动 ¥2587起_x000D_
单去程机票 ¥2223起_x000D_
单去程动车高铁 ¥1981起</t>
  </si>
  <si>
    <t>25323816</t>
  </si>
  <si>
    <t>南京+无锡+拈花湾+苏州2日1晚跟团游</t>
  </si>
  <si>
    <t>『宿5钻网红拈花湾客栈+悠哉24小时』瞻中山陵 逛夫子庙 姑苏留园 禅光夜秀 5星自助早+50湖鲜餐 宁进苏出 纯玩优选 多交通任选</t>
  </si>
  <si>
    <t>无购物成团保障动车高铁游宫殿</t>
  </si>
  <si>
    <t>https://dimg04.c-ctrip.com/images/300u190000016btkhBBEC.jpg</t>
  </si>
  <si>
    <t>去程单高¥1281起_x000D_
往返动车高铁 暂无可售</t>
  </si>
  <si>
    <t>2534716</t>
  </si>
  <si>
    <t>扬州4日自由行</t>
  </si>
  <si>
    <t>【双飞往返|爱上江南】各星级酒店任选·声声慢扬州·细品淮扬菜 | 游瘦西湖，品味水上园林|白天品美食·晚上水【春风十里扬州路】</t>
  </si>
  <si>
    <t>https://dimg03.c-ctrip.com/images/100612000000s3e5gA2A7_R_440_245.jpg_x000D_
https://dimg03.c-ctrip.com/images/100p12000000s1wng4ACF_R_440_245.jpg_x000D_
https://dimg03.c-ctrip.com/images/100112000000sfp508E1F_R_440_245.jpg_x000D_
https://dimg03.c-ctrip.com/images/100912000000ron27800A_R_440_245.jpg</t>
  </si>
  <si>
    <t>25410384</t>
  </si>
  <si>
    <t>镇江+扬州+南京3日2晚跟团游</t>
  </si>
  <si>
    <t>五星旅行社 赏花踏青【深度金陵 秀美扬州】升级5钻酒店 江南美食【餐标50元】观瘦西湖｜牛首山&amp;大报恩寺 ｜个园&amp;东关街&amp;西津古渡街｜中山陵&amp;总统府&amp;夫子庙｜赠秦淮河游船 交通自选</t>
  </si>
  <si>
    <t>无购物无自费成团保障赏杜鹃</t>
  </si>
  <si>
    <t>https://dimg04.c-ctrip.com/images/0300x12000detneeq1571.jpg_x000D_
https://dimg04.c-ctrip.com/images/0301w12000detofbcBD9A.jpg_x000D_
https://dimg04.c-ctrip.com/images/0305i12000detpe17B204.jpg_x000D_
https://dimg04.c-ctrip.com/images/0300712000detpxev9FF3.jpg</t>
  </si>
  <si>
    <t>单飞去程¥1637起_x000D_
双飞往返 ¥2185起_x000D_
双高往返 ¥1885起_x000D_
单高去程 ¥1381起</t>
  </si>
  <si>
    <t>25445676</t>
  </si>
  <si>
    <t>华东3市+乌镇+迪士尼（Disney）5日4晚跟团游</t>
  </si>
  <si>
    <t>纯玩【迪士尼玩1整天+8项快速通道免排队+导览服务】乌镇当地网红酒店 深度东西栅 祈福寒山寺 探秘飞来峰『登雷峰塔赏南北西湖』沪进杭出 赠24H接机  交通任选</t>
  </si>
  <si>
    <t>https://dimg04.c-ctrip.com/images/0304b12000bh60igvD4CF.jpg</t>
  </si>
  <si>
    <t>双飞¥4574起_x000D_
单去程飞机 ¥4023起_x000D_
返程高铁自理 ¥3550起_x000D_
双高往返 ¥4703起</t>
  </si>
  <si>
    <t>2553616</t>
  </si>
  <si>
    <t>【一袭烟雨·几多江南】双飞·住扬州香格里拉大酒店·攻略完备轻松出行·可加购门票</t>
  </si>
  <si>
    <t>攻略完备赏杜鹃</t>
  </si>
  <si>
    <t>https://dimg03.c-ctrip.com/images/fd/tg/g2/M00/8F/0C/CghzgFWxE5yAAQCfABA0rHcQNN4440.jpg_x000D_
https://dimg03.c-ctrip.com/images/fd/tg/g2/M0B/8E/76/Cghzf1WxD0iADL7yAAkXGPzGut4920.jpg_x000D_
https://dimg03.c-ctrip.com/images/fd/tg/g2/M00/8E/63/Cghzf1WxDiCAVQmtABXzXNIaf_w170.jpg_x000D_
https://dimg03.c-ctrip.com/images/fd/tg/g2/M06/8E/62/Cghzf1WxDhWAZKUzABJ9hkeaYQ4352.jpg_x000D_
https://dimg04.c-ctrip.com/images/300d0a0000004s8xw3A88.jpg_x000D_
https://dimg04.c-ctrip.com/images/300d0a0000004s8xhDE5E.jpg</t>
  </si>
  <si>
    <t>25745196</t>
  </si>
  <si>
    <t>上海+南京+无锡+苏州+杭州+乌镇4日3晚跟团游</t>
  </si>
  <si>
    <t>纯玩无购物『网红拈花湾客栈+乌镇西栅内客栈』探秘飞来峰【登顶雷峰塔 漫步西湖 】禅光夜秀 细品留园 醉美双夜景 沪进杭出 赠24小时接机 交通方式任选</t>
  </si>
  <si>
    <t>无购物无自费成团保障夜宿乌镇素餐</t>
  </si>
  <si>
    <t>https://dimg04.c-ctrip.com/images/0300k12000bgq4u5tD2C8.jpg</t>
  </si>
  <si>
    <t>双飞¥2757起_x000D_
双高/双动 ¥2698起_x000D_
单去程机票 ¥2348起_x000D_
单去程动车高铁 ¥2196起</t>
  </si>
  <si>
    <t>25749883</t>
  </si>
  <si>
    <t>上海+苏州+杭州+无锡+乌镇6日5晚跟团游</t>
  </si>
  <si>
    <t>18成人纯玩0自费小团【2+1头等舱保姆车&lt;座椅可躺&amp;配充电口】确保拈花湾客栈+西湖商圈+优选温德姆｜赠宋城千古情+魔都夜景 拙政园+周庄+飞来峰｜100元高餐标 沪进出 多交通</t>
  </si>
  <si>
    <t>无购物无自费成团保障赠取消险陆地头等舱巴士特色表演夜宿拈花湾入住精品民宿当地特色美食</t>
  </si>
  <si>
    <t>沪进出 双飞¥3493起_x000D_
单去程飞机 ¥3020起_x000D_
动车高铁游 ¥3629起_x000D_
单去程高铁动车 ¥3003起</t>
  </si>
  <si>
    <t>25850824</t>
  </si>
  <si>
    <t>【18成人精致小团】2+1头等舱保姆车&lt;座椅可躺&amp;配充电口&amp;空间宽敞&gt; 宿拈花湾客栈+西湖商圈酒店｜优选5A景区&amp;超高价值 ｜江南美食【高餐标50元】多交通</t>
  </si>
  <si>
    <t>无购物成团保障70岁须陪同陆地头等舱巴士迪士尼乐园夜宿拈花湾入住精品民宿</t>
  </si>
  <si>
    <t>https://dimg04.c-ctrip.com/images/0306f12000dkiki0z93DA.jpg_x000D_
https://dimg04.c-ctrip.com/images/0301112000e1jic1b7516.jpg</t>
  </si>
  <si>
    <t>双飞¥3579起_x000D_
动车高铁游 暂无可售_x000D_
单去程飞机 ¥3087起_x000D_
单去程高铁动车 暂无可售</t>
  </si>
  <si>
    <t>2595433</t>
  </si>
  <si>
    <t>赠西湖游船『观宋城千古情表演+乘黄浦江游轮+登高俯瞰上海』『限量升1晚盐湖城内客栈+乌镇网红酒店』 乌镇日景夜景 醉享江南4水乡【西栅 东栅 周庄 南浔】全程4钻标准 『真纯玩 醉享江南』</t>
  </si>
  <si>
    <t>无购物无自费成团保障湖泊古镇古村特色表演</t>
  </si>
  <si>
    <t>飞机往返¥2397起_x000D_
高铁往返 ¥2703起_x000D_
单飞去程 ¥2003起_x000D_
单高去程 ¥2077起</t>
  </si>
  <si>
    <t>26292505</t>
  </si>
  <si>
    <t>江苏南京3日2晚半自助游</t>
  </si>
  <si>
    <t>【24小时免费接站】2晚连住市区5钻酒店&amp;2天自由活动+1天跟团·上车不收1分钱&amp;【总统府】+『中山陵』+『纪念馆或雨花台』+『南京博物院或玄武湖』&amp;【夫子庙秦淮风光带】</t>
  </si>
  <si>
    <t>无购物成团保障动车高铁游自选酒店</t>
  </si>
  <si>
    <t>https://dimg04.c-ctrip.com/images/0304p120008k3mwujC54C.jpg_x000D_
https://dimg04.c-ctrip.com/images/0306o120008k2uyntEEE0.jpg</t>
  </si>
  <si>
    <t>往返高铁/动车¥1758起_x000D_
去程高铁/动车 ¥1254起</t>
  </si>
  <si>
    <t>26311881</t>
  </si>
  <si>
    <t>江苏南京2日1晚跟团游</t>
  </si>
  <si>
    <t>【24小时免费接站】&amp;1天自由活动+1天跟团·上车不收1分钱&amp;【总统府】+『中山陵』+『纪念馆或雨花台』+『南京博物院或玄武湖』&amp;【夫子庙秦淮风光带】</t>
  </si>
  <si>
    <t>无购物成团保障动车高铁游博物馆自选酒店</t>
  </si>
  <si>
    <t>https://dimg04.c-ctrip.com/images/30011f000001h39i7384E.jpg_x000D_
https://dimg04.c-ctrip.com/images/300l1f000001gqds35794.jpg_x000D_
https://dimg04.c-ctrip.com/images/300e1f000001gsyqzDA3A.jpg</t>
  </si>
  <si>
    <t>往返高铁/动车¥1432起_x000D_
去程高铁/动车 ¥968起</t>
  </si>
  <si>
    <t>26923285</t>
  </si>
  <si>
    <t>南京+苏州+无锡3日2晚跟团游</t>
  </si>
  <si>
    <t>玩【升级1晚景区内5钻拈花湾客栈+乌镇当地网红酒店】探秘飞来峰『雷峰塔+漫步西湖』深度乌镇西栅 抄经&amp;夜秀&amp;双夜游 真慢游 不赶路 度假优选 火车游</t>
  </si>
  <si>
    <t>无购物成团保障动车高铁游古镇古村素餐</t>
  </si>
  <si>
    <t>双高（宁进杭出）¥1769起_x000D_
单高（返程大交通自理） ¥1381起</t>
  </si>
  <si>
    <t>26923888</t>
  </si>
  <si>
    <t>苏州+杭州+无锡+南京+乌镇5日4晚跟团游</t>
  </si>
  <si>
    <t>【确保宿乌镇西栅内】+网红拈花湾客栈&amp;全程5钻酒店  5钻自助早&amp;餐标50【醉美5A双水乡 乌镇+西塘】赠西湖&amp;南浔游船 深度杭州1天自由活动 宁进杭出 多交通</t>
  </si>
  <si>
    <t>无购物成团保障西湖游船夜宿乌镇东坡宴乾隆御茶宴</t>
  </si>
  <si>
    <t>https://dimg04.c-ctrip.com/images/0306s12000auyvislDC18.jpg</t>
  </si>
  <si>
    <t>双飞（宁进杭出）¥2766起_x000D_
双高（宁进杭出） ¥2586起_x000D_
单去程机票 ¥2162起_x000D_
单去程高铁 ¥2040起</t>
  </si>
  <si>
    <t>27000008</t>
  </si>
  <si>
    <t>杭州+苏州+乌镇+西塘4日3晚私家团</t>
  </si>
  <si>
    <t>人越多均价越低【夜宿乌镇&amp;酒店任选】乌镇&amp;拙政园or留园&amp;西塘&amp;雷峰塔&amp;西湖『1家人1辆车 专属1v1服务』享五星自助早餐｜五星旅行社 24H管家服务｜行程可修改 超自由</t>
  </si>
  <si>
    <t>无购物无自费成团保障车型可选自选酒店</t>
  </si>
  <si>
    <t>27166664</t>
  </si>
  <si>
    <t>杭州+乌镇+苏州+普陀山6日5晚跟团游</t>
  </si>
  <si>
    <t>纯玩【升级4晚5钻宿乌镇】海天佛国普陀山 网红~『5A西栅夜游+5A西塘水乡+5A南浔』经典~【拙政园+寒山寺】体验~【抄经 游船 汉服】杭州进出 度假优选 交通任选</t>
  </si>
  <si>
    <t>无购物成团保障70岁须陪同寺院祈福古镇古村西湖游船东坡宴乾隆御茶宴</t>
  </si>
  <si>
    <t>https://dimg04.c-ctrip.com/images/0301y120009mgrsfj19A2.jpg</t>
  </si>
  <si>
    <t>往返双飞¥3478起_x000D_
往返火车 ¥3727起_x000D_
单去程高铁 ¥3104起_x000D_
单去程飞机 ¥3119起</t>
  </si>
  <si>
    <t>27215474</t>
  </si>
  <si>
    <t>杭州+苏州+乌镇3日2晚跟团游</t>
  </si>
  <si>
    <t>纯玩0自费【优选5钻•宿乌镇】精华~『周庄+西栅 双水乡双夜游』姑苏~【大咖拙政园 古刹寒山寺】杭州~【漫步西湖 逛河坊街】赠送抄经体验~品味【5星自助早 50御茶宴】杭州往返 交通任选</t>
  </si>
  <si>
    <t>无购物无自费成团保障寺院祈福西湖游船东坡宴乾隆御茶宴</t>
  </si>
  <si>
    <t>https://dimg04.c-ctrip.com/images/0305912000e4jluzi4EE4.jpg</t>
  </si>
  <si>
    <t>双高往返¥2079起_x000D_
单高去程 ¥1433起_x000D_
双飞往返 ¥1689起_x000D_
单飞去程 ¥1229起</t>
  </si>
  <si>
    <t>27419418</t>
  </si>
  <si>
    <t>江苏扬州3日2晚半自助游</t>
  </si>
  <si>
    <t>【高铁或动车游*24小时免费接站*纯玩无购物】漫游『世界文化遗产』瘦西湖&amp;『千年古刹』大明寺祈福&amp;逛『历史文化名街』东关街&amp;赏『园在城中』个园或何园【2天自由活动&amp;1天跟团】</t>
  </si>
  <si>
    <t>无购物成团保障动车高铁游寺院祈福自选酒店</t>
  </si>
  <si>
    <t>https://dimg04.c-ctrip.com/images/0302x120008jzzu3gF420.jpg</t>
  </si>
  <si>
    <t>去程火车¥1306起_x000D_
往返火车 暂无可售</t>
  </si>
  <si>
    <t>2745025</t>
  </si>
  <si>
    <t>赠西湖游船 五星旅行社『真纯玩 醉享江南』【度假胜地 乌镇日景夜景】醉爱【西栅 周庄 南浔】【高餐标50元】纯玩无购物</t>
  </si>
  <si>
    <t>无购物成团保障古镇古村西湖游船东坡宴</t>
  </si>
  <si>
    <t>https://dimg04.c-ctrip.com/images/0304m12000aq5hjbc3329.jpg_x000D_
https://dimg04.c-ctrip.com/images/0301x12000aq5h4024F8C.jpg_x000D_
https://dimg04.c-ctrip.com/images/0303n12000aq5hkpm6DB8.jpg_x000D_
https://dimg04.c-ctrip.com/images/0306u12000aq5he9pCA02.jpg_x000D_
https://dimg04.c-ctrip.com/images/0301y12000aq5h6gr94CB.jpg</t>
  </si>
  <si>
    <t>双飞往返¥2035起_x000D_
双高往返 ¥2073起_x000D_
单飞去程 ¥1373起_x000D_
单高去程 ¥1447起</t>
  </si>
  <si>
    <t>27604492</t>
  </si>
  <si>
    <t>杭州+苏州+乌镇+西塘4日3晚跟团游</t>
  </si>
  <si>
    <t>纯玩【全程品牌5钻 夜宿乌镇】网红~『西栅夜游+西塘迷情』经典~【大咖拙政园/狮子林+祈福寒山寺】体验~【抄经+汉服+游船】美食~『50元御茶宴』高端品质游 交通任选</t>
  </si>
  <si>
    <t>无购物成团保障寺院祈福古镇古村游船体验</t>
  </si>
  <si>
    <t>https://dimg04.c-ctrip.com/images/0301f12000atdj4xa1590.jpg</t>
  </si>
  <si>
    <t>双飞往返¥2508起_x000D_
双高往返 ¥2451起_x000D_
去程机票 ¥2018起_x000D_
去程高铁 ¥2073起</t>
  </si>
  <si>
    <t>27663759</t>
  </si>
  <si>
    <t>华东5市+乌镇+拈花湾7日6晚跟团游</t>
  </si>
  <si>
    <t>『全程5钻宿乌镇+网红拈花湾客栈』纯玩0购&amp;50餐标【赠游船·精华双夜景·情迷三水乡】魔都自由活动1整天 深度自由 沪进出含接送 多交通可选</t>
  </si>
  <si>
    <t>https://dimg04.c-ctrip.com/images/0302z120008yr4maiE066.jpg</t>
  </si>
  <si>
    <t>双飞往返¥2977起_x000D_
双高往返 ¥3123起_x000D_
去程机票 ¥2543起_x000D_
去程高铁 ¥2497起</t>
  </si>
  <si>
    <t>27707022</t>
  </si>
  <si>
    <t>20成人精品纯玩小团『携程5钻酒店+确保宿西栅内』5A拙政园+经典3水乡+杭州西湖｜体验『网红抄经&amp;汉服&amp;游船』｜江南美食【品御茶宴+网红素斋】｜24小时接送 五星服务 多交通</t>
  </si>
  <si>
    <t>无购物成团保障寺院祈福西湖游船夜宿乌镇当地特色美食</t>
  </si>
  <si>
    <t>https://dimg04.c-ctrip.com/images/0303v12000dan2jbvC923.jpg</t>
  </si>
  <si>
    <t>双飞往返¥2394起_x000D_
双高/双动 ¥2523起_x000D_
单去程飞机 ¥1871起_x000D_
单去程高铁动车 ¥1897起</t>
  </si>
  <si>
    <t>27904300</t>
  </si>
  <si>
    <t>纯玩【优选5钻 夜宿乌镇】探秘~【灵隐飞来峰】网红~『西栅夜游+西塘迷情』姑苏~【拙政园+寒山寺】美食~『乾隆御茶宴+自助素斋』赠送~【古镇游船 汉服游园 寺内抄经】交通任选</t>
  </si>
  <si>
    <t>无购物成团保障寺院祈福古镇古村西湖游船当地特色美食</t>
  </si>
  <si>
    <t>https://dimg04.c-ctrip.com/images/0306o12000como5id6F5D.jpg</t>
  </si>
  <si>
    <t>双高往返¥2379起_x000D_
双飞往返 ¥2208起_x000D_
去程高铁 ¥1733起_x000D_
去程机票 ¥1828起</t>
  </si>
  <si>
    <t>27906699</t>
  </si>
  <si>
    <t>五星纯玩【5A拙政园 古刹寒山寺】情迷5A3水乡 乌镇+西塘+南浔丨赠260元古镇双摇橹船&amp;汉服游园『60元寺内素斋 50元御茶餐』高标高品高端游 24小时接机 交通任选</t>
  </si>
  <si>
    <t>https://dimg04.c-ctrip.com/images/0300a12000awhdbroC80C.jpg</t>
  </si>
  <si>
    <t>双飞往返¥1987起_x000D_
双高往返 暂无可售_x000D_
去程机票 ¥1528起_x000D_
去程高铁 ¥1497起</t>
  </si>
  <si>
    <t>27930187</t>
  </si>
  <si>
    <t>上海+苏州+杭州+乌镇+上海迪士尼度假区5日4晚跟团游</t>
  </si>
  <si>
    <t>18成人小团【2+1头等舱保姆车&lt;座椅可躺&amp;配充电口&amp;空间宽敞】优选温德姆+西湖商圈酒店｜登东方明珠+拙政园+飞来峰+周庄｜东珠自助餐+100元高餐标 采茶体验 多交通</t>
  </si>
  <si>
    <t>无购物成团保障70岁须陪同陆地头等舱巴士古镇古村迪士尼乐园</t>
  </si>
  <si>
    <t>https://dimg04.c-ctrip.com/images/0302p12000dnas1la0C63.jpg_x000D_
https://dimg04.c-ctrip.com/images/0301112000e1jic1b7516.jpg</t>
  </si>
  <si>
    <t>双飞往返¥3784起_x000D_
双高往返 暂无可售_x000D_
去程机票 ¥3318起_x000D_
去程高铁 暂无可售</t>
  </si>
  <si>
    <t>28227553</t>
  </si>
  <si>
    <t>江苏苏州3日2晚半自助游</t>
  </si>
  <si>
    <t>【深游经典园林*品世界文化遗产】拙政园&amp;狮子林&amp;【虎丘怀古探幽】&amp;走进【博物馆】了解当地文化&amp;【跟随诗人足迹*访寒山古寺】&amp;寻觅古城小巷【逛千年古街*平江路*山塘街】&amp;纯玩【高铁动车游】</t>
  </si>
  <si>
    <t>无购物成团保障80岁须陪同动车高铁游寺院祈福博物馆</t>
  </si>
  <si>
    <t>姑苏之旅</t>
  </si>
  <si>
    <t>https://dimg04.c-ctrip.com/images/0300b120008rn4cfb0605.jpg_x000D_
https://dimg04.c-ctrip.com/images/0305e120008rn4cmn5ED7.jpg_x000D_
https://dimg04.c-ctrip.com/images/0304i120008rn4a9e389C.jpg</t>
  </si>
  <si>
    <t>高动往返¥2030起_x000D_
去程火车 ¥1389起_x000D_
去程火车 暂无可售_x000D_
往返火车 暂无可售</t>
  </si>
  <si>
    <t>28233306</t>
  </si>
  <si>
    <t>【深游经典园林*品世界文化遗产】拙政园&amp;狮子林&amp;【虎丘怀古探幽】&amp;走进【博物馆】寻国家宝藏&amp;【跟随诗人足迹*访寒山古寺】&amp;寻觅古城小巷【千年古街】平江路&amp;纯玩无购物【火车班】</t>
  </si>
  <si>
    <t>https://dimg04.c-ctrip.com/images/0301e120008rn5mlj68C7.jpg_x000D_
https://dimg04.c-ctrip.com/images/0305e120008rn4cmn5ED7.jpg_x000D_
https://dimg04.c-ctrip.com/images/0304i120008rn4a9e389C.jpg</t>
  </si>
  <si>
    <t>去程火车¥1161起_x000D_
火车往返 ¥1602起_x000D_
往返火车 暂无可售_x000D_
去程火车 暂无可售</t>
  </si>
  <si>
    <t>28328844</t>
  </si>
  <si>
    <t>纯玩『双园系列—迪士尼遇上野生动物园』升级1晚景区内5钻拈花湾客栈+乌镇当地网红酒店&amp;深度西栅&amp;探秘飞来峰【登顶雷峰塔+南北西湖十景】 亲子优选  交通任选</t>
  </si>
  <si>
    <t>无购物成团保障亲子甄选70岁须陪同野生动物园古镇古村迪士尼乐园素餐</t>
  </si>
  <si>
    <t>双飞¥3782起_x000D_
双高/双动 ¥3607起_x000D_
单去程飞机 ¥3223起_x000D_
单去程高铁动车 ¥2981起</t>
  </si>
  <si>
    <t>28331512</t>
  </si>
  <si>
    <t>华东5市+乌镇+迪士尼（Disney）+上海海昌海洋公园6日5晚跟团游</t>
  </si>
  <si>
    <t>纯玩+『升级1晚景区内5钻拈花湾客栈+乌镇当地网红酒店夜宿乌镇』畅享双园~迪士尼&amp;海昌公园 【登顶雷峰塔+南北西湖十景】 宁进沪出  交通任选</t>
  </si>
  <si>
    <t>无购物成团保障70岁须陪同海洋乐园水上乐园古镇古村迪士尼乐园素餐</t>
  </si>
  <si>
    <t>双飞¥3982起_x000D_
双高/双动 ¥3807起_x000D_
单去程飞机 ¥3423起_x000D_
单去程高铁动车 ¥3181起</t>
  </si>
  <si>
    <t>28431150</t>
  </si>
  <si>
    <t>上海+周庄5日4晚私家团</t>
  </si>
  <si>
    <t>【沪上经典地标+水乡周庄+网红深坑】东方明珠(含景观餐厅)+豫园+夜游浦江+杜莎夫人，专属司机【精选5钻酒店】4晚连住 外滩/南京路自选，多人更划算·4人同行人均可省更多|大交通自选</t>
  </si>
  <si>
    <t>https://dimg03.c-ctrip.com/images/100c0p000000g2uqi70A0_R_440_245.jpg_x000D_
https://dimg03.c-ctrip.com/images/100412000000swkzk7982_R_440_245.jpg_x000D_
https://dimg08.c-ctrip.com/images/200c0y000000mdyz5FD11_R_440_245.jpg_x000D_
https://dimg03.c-ctrip.com/images/fd/tg/g2/M0B/1B/83/Cghzf1Wfk82AT3tPAC2B9NalLNc780_R_440_245.jpg_x000D_
https://dimg03.c-ctrip.com/images/100i11000000qqc9qCB34_R_440_245.jpg_x000D_
https://dimg03.c-ctrip.com/images/100u0z000000nckkw9A8A_R_440_245.jpg_x000D_
https://dimg03.c-ctrip.com/images/fd/tg/g2/M01/8A/F9/CghzgVWw4J2AcJ2wAA7_dq-C7jo475_R_440_245.jpg_x000D_
https://dimg03.c-ctrip.com/images/fd/tg/g6/M02/C8/BB/CggYs1bhEamALElOABt_lTnnJg8956_R_440_245.jpg_x000D_
https://dimg03.c-ctrip.com/images/100l13000000u8d3m4D0C_R_440_245.jpg_x000D_
https://dimg03.c-ctrip.com/images/fd/tg/g3/M0A/5E/98/CggYGVYzJ4mAWQfhAAeIA903HqM904_R_440_245.jpg</t>
  </si>
  <si>
    <t>28545685</t>
  </si>
  <si>
    <t>南京+扬州+无锡3日2晚跟团游</t>
  </si>
  <si>
    <t>20人纯玩小团 高端纯玩『2晚5钻+夜宿网红拈花湾客栈』船游鼋头渚 诗画瘦西湖 祈福报恩寺 瞻仰中山陵 打卡夫子庙【精华拈花湾&amp;东关街双夜游】5星自助早 南京进出 交通任选</t>
  </si>
  <si>
    <t>https://dimg04.c-ctrip.com/images/0305q12000aoxa9kv3C09.jpg</t>
  </si>
  <si>
    <t>双高/双动¥5008起_x000D_
双飞 ¥5165起_x000D_
单去程飞机 ¥4617起_x000D_
单去程高铁动车 ¥4444起</t>
  </si>
  <si>
    <t>28545803</t>
  </si>
  <si>
    <t>2-8人小团 高端纯玩0自费『2晚5钻+夜宿网红拈花湾客栈』 诗画瘦西湖  网红~『大报恩寺』经典~【中山陵+总统府】夜游~【夫子庙+东关街】美食地标科巷 南京进出 交通任选</t>
  </si>
  <si>
    <t>无购物无自费成团保障夜宿拈花湾入住精品民宿</t>
  </si>
  <si>
    <t>https://dimg04.c-ctrip.com/images/0305k12000cq4nua21838.jpg</t>
  </si>
  <si>
    <t>往返高铁动车¥5287起_x000D_
双飞 ¥5365起_x000D_
单去程高铁动车 ¥4681起_x000D_
单去程飞机 ¥4803起</t>
  </si>
  <si>
    <t>28579860</t>
  </si>
  <si>
    <t>江苏扬州3日2晚私家团</t>
  </si>
  <si>
    <t>【暖冬温泉季】A线5钻酒店随心选/B线指定温泉酒店 泡『园林式 』瘦西湖温泉+游『世界文化遗产』瘦西湖+赏『城中园林』个园or何园&amp;可自选大明寺【专车出行+线上管家】往返高铁</t>
  </si>
  <si>
    <t>可加购导游服务无购物成团保障动车高铁游赠取消险车型可选</t>
  </si>
  <si>
    <t>https://dimg04.c-ctrip.com/images/0305f120008eya6pr1C09.jpg_x000D_
https://dimg04.c-ctrip.com/images/0301l120008ghfj33EEDC.jpg_x000D_
https://dimg04.c-ctrip.com/images/03073120008eyacin189B.jpg_x000D_
https://dimg04.c-ctrip.com/images/0302k120008eyacbxB266.jpg_x000D_
https://dimg04.c-ctrip.com/images/03012120008eya4jl2A5C.jpg</t>
  </si>
  <si>
    <t>指定瘦西湖温泉度假村/虹桥坊 暂无可售</t>
  </si>
  <si>
    <t>28917598</t>
  </si>
  <si>
    <t>杭州+乌镇+西塘+南京5日4晚私家团</t>
  </si>
  <si>
    <t>私游江南 1V1专属服务【畅游水乡】乌镇西塘 5A三水乡【舒适酒店】4钻酒店 含丰盛早餐【专属服务】1单1团 独立成团【品质保障】五星旅行社 用心服务【往返交通】任性自选 飞机/高铁</t>
  </si>
  <si>
    <t>无购物无自费成团保障古镇古村博物馆车型可选自选酒店</t>
  </si>
  <si>
    <t>29134422</t>
  </si>
  <si>
    <t>上海+苏州+乌镇+杭州+横店影视城+千岛湖5日4晚跟团游</t>
  </si>
  <si>
    <t>绿码出行 『苏州地标名园拙政园』【打卡乌镇西栅日与夜！登杭州雷峰塔观西湖全景【横店影视城·宋城自选】『秀水千岛湖』全程无购物  质量保证 火车飞机/自选</t>
  </si>
  <si>
    <t>无购物成团保障80岁须陪同宫殿古镇古村</t>
  </si>
  <si>
    <t>唯途游天下</t>
  </si>
  <si>
    <t>https://dimg04.c-ctrip.com/images/0302i120008r88dzu101F.jpg</t>
  </si>
  <si>
    <t>双高往返实时计价_x000D_
高铁单去程 ¥2120起_x000D_
单返程高铁 实时计价_x000D_
单返程飞机 ¥1953起_x000D_
飞机单去程 ¥2166起_x000D_
双飞往返 ¥2597起</t>
  </si>
  <si>
    <t>29222666</t>
  </si>
  <si>
    <t>18成人纯玩0自费小团『2+1头等舱&lt;座椅可躺&amp;配充电口』乌镇&amp;周庄双水乡+拙政园+飞来峰｜赠宋城千古情+魔都夜景套餐&lt;江南风味100元高餐标+赠采茶体验&gt;五星尊享 多交通</t>
  </si>
  <si>
    <t>无购物成团保障古镇古村东坡宴乾隆御茶宴</t>
  </si>
  <si>
    <t>https://dimg04.c-ctrip.com/images/0305w12000dq246hp073C.jpg_x000D_
https://dimg04.c-ctrip.com/images/0301112000e1jic1b7516.jpg</t>
  </si>
  <si>
    <t>18人头等舱 双飞往返¥3134起_x000D_
3水乡双高往返 ¥2483起_x000D_
18成人纯玩0自费+宿外滩边 ¥4224起_x000D_
3水乡含去程机票  ¥1759起</t>
  </si>
  <si>
    <t>29304582</t>
  </si>
  <si>
    <t>江苏南京3日2晚私家团</t>
  </si>
  <si>
    <t>【探索金陵 精华全含丨网红设计酒店榜】总统府+中山陵+明孝陵『聆听昔日金陵往事』&amp;牛首山赏『斥资40亿 欧式宫殿』佛顶宫&amp;大报恩寺感受『佛学幻境』【含大交通】</t>
  </si>
  <si>
    <t>可加购导游服务无购物成团保障宫殿博物馆车型可选自选酒店</t>
  </si>
  <si>
    <t>https://dimg04.c-ctrip.com/images/0302w12000cro03az0D53.png</t>
  </si>
  <si>
    <t>29380479</t>
  </si>
  <si>
    <t>上海+苏州+杭州+乌镇4日3晚跟团游</t>
  </si>
  <si>
    <t>【18成人精致小团】2+1头等舱保姆车&lt;座椅可躺&amp;配充电口&amp;空间宽敞&gt;优选5A景区&amp;超高价值 登东方明珠塔｜确保宿西栅内+升级西湖商圈酒店｜江南美食【高餐标100元+东珠自助餐】多交通</t>
  </si>
  <si>
    <t>无购物成团保障陆地头等舱巴士夜宿乌镇东坡宴乾隆御茶宴</t>
  </si>
  <si>
    <t>https://dimg04.c-ctrip.com/images/0302o12000dnbb8ai3288.jpg_x000D_
https://dimg04.c-ctrip.com/images/0301112000e1jic1b7516.jpg</t>
  </si>
  <si>
    <t>双飞往返（沪进杭出）¥3158起_x000D_
双高往返 ¥3149起_x000D_
去程机票 暂无可售_x000D_
去程高铁 ¥2603起</t>
  </si>
  <si>
    <t>29390012</t>
  </si>
  <si>
    <t>升级18成人精致小团【2+1头等舱保姆车&lt;座椅可躺&amp;配充电口&amp;空间宽敞】优选温德姆+西湖商圈酒店｜登东方明珠塔+拙政园+周庄+飞来峰｜东珠自助餐+100元高餐标 采茶体验 多交通</t>
  </si>
  <si>
    <t>无购物成团保障陆地头等舱巴士古镇古村东坡宴乾隆御茶宴</t>
  </si>
  <si>
    <t>双飞往返¥3000起_x000D_
双高往返 暂无可售_x000D_
去程机票 ¥2518起_x000D_
去程高铁 暂无可售</t>
  </si>
  <si>
    <t>29427373</t>
  </si>
  <si>
    <t>五星旅行社【明星慢游】品牌5钻酒店 一晚夜宿乌镇内【江南美食·餐标50元】导游伴游5A景区【打卡“四大名园”苏州园林+山塘街+VIP通道入西塘+夜游西栅 晨游东栅】西湖全景 自选交通</t>
  </si>
  <si>
    <t>上海进上海出双飞¥2036起_x000D_
上海进杭州出双飞 ¥2099起_x000D_
上海进杭州出双高 ¥2160起_x000D_
上海进含单飞去程 ¥2345起_x000D_
上海进含单高去程 ¥1614起</t>
  </si>
  <si>
    <t>29447456</t>
  </si>
  <si>
    <t>五星旅行社【明星慢游】住的舒适【品牌5钻酒店】江南美食【餐标50元】本地玩法 导游伴游5A景区【打卡“四大名园”苏州园林+VIP通道入西塘+山塘街+夜游西栅】西湖全景 交通自选</t>
  </si>
  <si>
    <t>https://dimg04.c-ctrip.com/images/0305212000dbje1nyEF85.jpg_x000D_
https://dimg04.c-ctrip.com/images/0300u12000dbjebt11ACD.jpg_x000D_
https://dimg04.c-ctrip.com/images/0305312000dbjecx622ED.jpg_x000D_
https://dimg04.c-ctrip.com/images/0304f12000dbje39y481E.jpg_x000D_
https://dimg04.c-ctrip.com/images/0303t12000dbb9z546D0F.jpg_x000D_
https://dimg04.c-ctrip.com/images/0305g12000dbje337FF29.jpg_x000D_
https://dimg04.c-ctrip.com/images/0307112000dbjdva33848.jpg_x000D_
https://dimg04.c-ctrip.com/images/0304f12000dbjepdu9F74.jpg</t>
  </si>
  <si>
    <t>双飞往返¥2294起_x000D_
单飞去程 ¥2667起_x000D_
双高往返 ¥2422起_x000D_
单高去程 ¥1796起</t>
  </si>
  <si>
    <t>29579747</t>
  </si>
  <si>
    <t>杭州+苏州+乌镇+周庄4日3晚跟团游</t>
  </si>
  <si>
    <t>5钻纯玩宿乌镇『网红周庄+西栅双夜游+西塘游船』经典~【大咖拙政园+寒山寺抄经】美食~『50乾隆御茶宴』赠价值320元宋城+千古情表演 交通任选</t>
  </si>
  <si>
    <t>无购物无自费成团保障寺院祈福游船体验特色表演东坡宴乾隆御茶宴</t>
  </si>
  <si>
    <t>https://dimg04.c-ctrip.com/images/0303k120008p3d4082506.png_x000D_
https://dimg04.c-ctrip.com/images/0303912000at12baeE8B5.jpg</t>
  </si>
  <si>
    <t>双飞往返¥2308起_x000D_
双高往返 ¥2379起_x000D_
单去程飞机 ¥1888起_x000D_
单去程高铁 ¥1833起</t>
  </si>
  <si>
    <t>29960667</t>
  </si>
  <si>
    <t>高餐标50元【五星旅行社 宿品牌5钻酒店 乌镇内客栈】本地人玩法 『深度西湖 西塘古镇 名园拙政园 西栅夜景』  +1元换购迪士尼餐券 慢享江南 多交通可选</t>
  </si>
  <si>
    <t>无购物无自费成团保障70岁须陪同迪士尼乐园夜宿乌镇</t>
  </si>
  <si>
    <t>https://dimg04.c-ctrip.com/images/0300h12000db542aaAA75.jpg_x000D_
https://dimg04.c-ctrip.com/images/0304z12000db5w63721E0.jpg_x000D_
https://dimg04.c-ctrip.com/images/0305e12000db5vs8xADB7.jpg_x000D_
https://dimg04.c-ctrip.com/images/0306e12000db5wbvp7AEE.jpg_x000D_
https://dimg04.c-ctrip.com/images/0306912000db5vozu6599.jpg_x000D_
https://dimg04.c-ctrip.com/images/0302812000db5cwa77DCF.jpg_x000D_
https://dimg04.c-ctrip.com/images/0304n12000db5wdbd2E7E.jpg_x000D_
https://dimg04.c-ctrip.com/images/0303e12000db5vl8fD8B9.jpg_x000D_
https://dimg04.c-ctrip.com/images/0305r12000db5vx849515.jpg</t>
  </si>
  <si>
    <t>上海进上海出双飞¥2846起_x000D_
上海进杭州出双飞 暂无可售_x000D_
上海进杭州出双高 ¥3074起_x000D_
上海进含单飞去程 ¥2731起_x000D_
上海进含单高去程 ¥2528起</t>
  </si>
  <si>
    <t>29974897</t>
  </si>
  <si>
    <t>南京+无锡+苏州+杭州+乌镇3日2晚跟团游</t>
  </si>
  <si>
    <t>纯玩0自费【夜宿网红拈花湾&amp;西栅内双客栈】精华双夜游 精致留园 探秘飞来峰 登雷峰塔 漫步西湖 2特色正餐 南进杭出 A线双飞/B线双高</t>
  </si>
  <si>
    <t>双飞往返¥2245起_x000D_
往返双高/双动 暂无可售_x000D_
单去程高铁动车 ¥1681起_x000D_
单去程飞机 ¥1803起</t>
  </si>
  <si>
    <t>29989565</t>
  </si>
  <si>
    <t>南京+扬州3日2晚私家团</t>
  </si>
  <si>
    <t>《明月秦淮·漫享双城》【宿5钻】南京1晚+扬州1晚【游】夫子庙/中山陵/大报恩寺『佛光幻影 烟云往昔』钟山风景区/美龄宫/明孝陵『苍翠古都 』东关街/瘦西湖『湖上花园 』【1单1团 +全程包车】</t>
  </si>
  <si>
    <t>无购物无自费成团保障寺院祈福车型可选自选酒店</t>
  </si>
  <si>
    <t>https://dimg03.c-ctrip.com/images/100p12000000s1wng4ACF_R_780_372.jpg</t>
  </si>
  <si>
    <t>30447996</t>
  </si>
  <si>
    <t>徐州汉文化景区+潘安湖国家湿地公园+云龙湖旅游景区3日2晚私家团</t>
  </si>
  <si>
    <t>【推荐回悦全球奢精品酒店·公园中·依山傍水·湖光山色·30平大房可选·间1单1团】看楚王兵马俑，探寻神秘墓主+船游水镇+滨湖公园【专车·旅行管家】</t>
  </si>
  <si>
    <t>无购物无自费成团保障动车高铁游湿地博物馆车型可选自选酒店</t>
  </si>
  <si>
    <t>https://dimg04.c-ctrip.com/images/0306j1200093qaa7vC076.jpg_x000D_
https://dimg04.c-ctrip.com/images/0303r120009469mkt00B2.jpg_x000D_
https://dimg04.c-ctrip.com/images/0300e1200094kdsub317B.jpg_x000D_
https://dimg04.c-ctrip.com/images/0305u1200094kdw5197AC.jpg</t>
  </si>
  <si>
    <t>30469300</t>
  </si>
  <si>
    <t>江苏溧阳3日2晚私家团</t>
  </si>
  <si>
    <t>【溧阳全景游】2晚连住5钻榜单酒店（随心选）&amp; 泡御水温泉『星空竹韵』&amp; 登南山竹海『赏万亩竹海*“森”呼吸天然氧吧』&amp; 坐船游天目湖山水园『赏湖光山色』【多人多惠】高铁</t>
  </si>
  <si>
    <t>可加购导游服务无购物成团保障动车高铁游登山体验森林赠取消险温泉体验车型可选自选酒店</t>
  </si>
  <si>
    <t>https://dimg04.c-ctrip.com/images/300j0o000000f280u713F_R_440_245.jpg_x000D_
https://dimg04.c-ctrip.com/images/300l0o000000f2vvoA1F4_R_440_245.jpg_x000D_
https://dimg04.c-ctrip.com/images/30010o000000ffn7hABDA_R_440_245.jpg_x000D_
https://dimg04.c-ctrip.com/images/30020o000000f9rb8D892_R_440_245.jpg_x000D_
https://dimg04.c-ctrip.com/images/030591200084jq768E385_R_440_245.jpg_x000D_
https://dimg04.c-ctrip.com/images/300815000000y3jgjC813_R_440_245.jpg_x000D_
https://dimg04.c-ctrip.com/images/300n0l000000csbjm52A6_R_440_245.jpg_x000D_
https://dimg04.c-ctrip.com/images/300s1700000135yodBBF6_R_440_245.jpg_x000D_
https://dimg03.c-ctrip.com/images/100f10000000oxj6rAB7A_R_440_245.jpg_x000D_
https://dimg04.c-ctrip.com/images/30091700000131hpo4D24_R_440_245.jpg_x000D_
https://dimg04.c-ctrip.com/images/300v170000013a4wjC25D_R_440_245.jpg_x000D_
https://dimg04.c-ctrip.com/images/300r170000012xidrC74F_R_440_245.jpg</t>
  </si>
  <si>
    <t>往返火车 暂无可售</t>
  </si>
  <si>
    <t>30556024</t>
  </si>
  <si>
    <t>江苏连云港3日2晚私家团</t>
  </si>
  <si>
    <t>【山海胜景丨2晚连住特色酒店or民宿丨随心选】『5A景区』花果山&amp;『海客谈瀛洲』海上云台山&amp;『浪漫海滨』连岛+苏马湾&amp;『山海之间』连云港老街【多人更划算丨4人同行人均可省更多】含大交通</t>
  </si>
  <si>
    <t>无购物无自费成团保障动车高铁游海滨/沙滩车型可选自选酒店</t>
  </si>
  <si>
    <t>https://dimg04.c-ctrip.com/images/0301a120008su81709EDD.jpg_x000D_
https://dimg04.c-ctrip.com/images/0305d120008su81deC9DF.jpg_x000D_
https://dimg04.c-ctrip.com/images/0303z120008su7v021F78.jpg_x000D_
https://dimg04.c-ctrip.com/images/0305s120008su894n44BF.jpg_x000D_
https://dimg04.c-ctrip.com/images/03031120008su8gavC927.jpg_x000D_
https://dimg04.c-ctrip.com/images/0300o120008su80882630.jpg</t>
  </si>
  <si>
    <t>30638005</t>
  </si>
  <si>
    <t>苏州+无锡3日2晚跟团游</t>
  </si>
  <si>
    <t>苏州园林之首拙政园、寒山寺、无锡鼋头渚、太湖仙岛，三国城3日2晚品质跟团游。纯玩无购物，安心出游好心情</t>
  </si>
  <si>
    <t>无购物无自费成团保障动车高铁游寺院祈福</t>
  </si>
  <si>
    <t>曦锦东游记</t>
  </si>
  <si>
    <t>https://dimg04.c-ctrip.com/images/0300a120008imba7uE451.png_x000D_
https://dimg04.c-ctrip.com/images/03016120008imba7vFA88.png_x000D_
https://dimg04.c-ctrip.com/images/0304x120008ioct389AE1.png_x000D_
https://dimg04.c-ctrip.com/images/0301c120008jlo1sj542C.png_x000D_
https://dimg04.c-ctrip.com/images/0304a120008imb6aiC7F0.png_x000D_
https://dimg04.c-ctrip.com/images/0303i120008j4vwre1DE5.png</t>
  </si>
  <si>
    <t>去程高铁¥1463起_x000D_
高铁往返 ¥1752起</t>
  </si>
  <si>
    <t>30638533</t>
  </si>
  <si>
    <t>杭州+苏州+扬州+南京5日4晚跟团游</t>
  </si>
  <si>
    <t>杭州西湖游船+登雷峰塔+飞来峰（或宋城）+苏州拙政园+寒山寺+七里山塘+扬州瘦西湖+大明寺中山陵+侵华日军南京大屠杀遇难同胞纪念馆5日游，双西湖带您领略江南梦里水乡。</t>
  </si>
  <si>
    <t>无购物无自费成团保障游船体验宗祠博物馆</t>
  </si>
  <si>
    <t>https://dimg04.c-ctrip.com/images/0301c120008jrd15k1BF2.png_x000D_
https://dimg04.c-ctrip.com/images/0303i120008im6i1x22EF.png_x000D_
https://dimg04.c-ctrip.com/images/03002120008jvgft5338F.png_x000D_
https://dimg04.c-ctrip.com/images/0301c120008jlo1sj542C.png_x000D_
https://dimg04.c-ctrip.com/images/0304k120008k80zewF18F.png_x000D_
https://dimg04.c-ctrip.com/images/03030120008pzkmadAA47.png_x000D_
https://dimg04.c-ctrip.com/images/0304g120008imb3gc42BE.png</t>
  </si>
  <si>
    <t>去程高铁¥2616起_x000D_
高铁往返 ¥3120起_x000D_
去程飞机 ¥2480起_x000D_
飞机往返 ¥3108起</t>
  </si>
  <si>
    <t>30647296</t>
  </si>
  <si>
    <t>南京+无锡+杭州+苏州+上海+迪士尼（Disney）6日5晚跟团游</t>
  </si>
  <si>
    <t>【悠享迪士尼】清凉一夏&lt;赠&gt;一瓶茉莉+限时赠&lt;爪爪棒冰&gt;丨&lt;金牌导游带队&gt;含灵山大佛&amp;梵宫自助丨西栅夜游+周庄含景交丨船游西湖*世遗留园+3餐50·御茶宴·含交通</t>
  </si>
  <si>
    <t>错峰特惠无购物成团保障3期免息宫殿古镇古村迪士尼乐园西湖游船东坡宴</t>
  </si>
  <si>
    <t>https://dimg04.c-ctrip.com/images/0302q12000d96gt143BB9.jpg_x000D_
https://dimg04.c-ctrip.com/images/0300l12000d91pszs83E2.jpg_x000D_
https://dimg04.c-ctrip.com/images/0305e12000d91poo8CB7B.jpg_x000D_
https://dimg04.c-ctrip.com/images/0306t12000d91q7c9EE1B.jpg_x000D_
https://dimg04.c-ctrip.com/images/0306412000d8t5hdhD25A.jpg</t>
  </si>
  <si>
    <t>飞机【南京进/上海出】¥3662起_x000D_
飞机【南京进/回程自理】 ¥3377起_x000D_
火车【南京进/回程自理】 ¥2841起_x000D_
火车【南京进/上海出】 ¥3557起</t>
  </si>
  <si>
    <t>30684103</t>
  </si>
  <si>
    <t>乌镇+杭州+千岛湖+苏州+周庄5日4晚跟团游</t>
  </si>
  <si>
    <t>水乡乌镇+西栅夜游+西湖游船+登雷峰塔+飞来峰（或升级宋城）+千岛湖游船+森林氧吧+苏州拙政园+寒山寺+漫游古镇周庄5日游</t>
  </si>
  <si>
    <t>无购物成团保障70岁须陪同森林寺院祈福游船体验</t>
  </si>
  <si>
    <t>https://dimg04.c-ctrip.com/images/0300j120008nau1pp01D6.jpg_x000D_
https://dimg04.c-ctrip.com/images/0303u120008iia2ey6DEA.jpg_x000D_
https://dimg04.c-ctrip.com/images/0300f120008im6wfa6B7F.png_x000D_
https://dimg04.c-ctrip.com/images/0301h120008jny3n1682A.png_x000D_
https://dimg04.c-ctrip.com/images/0301c120008jrd15k1BF2.png_x000D_
https://dimg04.c-ctrip.com/images/0306o120008jvgh1uD874.png_x000D_
https://dimg04.c-ctrip.com/images/0301r120008l2j4p99A1A.png_x000D_
https://dimg04.c-ctrip.com/images/0304x120008ioct389AE1.png_x000D_
https://dimg04.c-ctrip.com/images/0301c120008jlo1sj542C.png_x000D_
https://dimg04.c-ctrip.com/images/0304k120008k80zewF18F.png_x000D_
https://dimg04.c-ctrip.com/images/0300h120008ku7gf0561C.png_x000D_
https://dimg04.c-ctrip.com/images/03035120008jwghwa97D7.png_x000D_
https://dimg04.c-ctrip.com/images/0300y120008jycn2kD489.png_x000D_
https://dimg04.c-ctrip.com/images/0302f120008kufez6783E.png</t>
  </si>
  <si>
    <t>去程高铁¥2515起_x000D_
高铁往返 ¥3013起_x000D_
去程飞机 ¥2423起_x000D_
飞机往返 ¥3132起</t>
  </si>
  <si>
    <t>30753044</t>
  </si>
  <si>
    <t>杭州+千岛湖+苏州+周庄+南京6日5晚跟团游</t>
  </si>
  <si>
    <t>徜徉杭州西湖游船+登雷峰塔观西湖全景+灵隐寺聆听古刹佛音（或升级宋城看千古情的一日千年穿越）+千岛湖桂花岛、千岛湖森林氧吧+苏州拙政园、寒山寺+古镇周庄+南京中山陵</t>
  </si>
  <si>
    <t>无购物成团保障70岁须陪同森林游船体验宗祠特色表演赏桂花博物馆</t>
  </si>
  <si>
    <t>https://dimg04.c-ctrip.com/images/03022120008kuf9v6B11A.png_x000D_
https://dimg04.c-ctrip.com/images/0302f120008kufez6783E.png_x000D_
https://dimg04.c-ctrip.com/images/0302o120008imb3gaFF4A.png_x000D_
https://dimg04.c-ctrip.com/images/0304g120008imb3gc42BE.png_x000D_
https://dimg04.c-ctrip.com/images/0301x120008j53jy5DFFB.png_x000D_
https://dimg04.c-ctrip.com/images/0301r120008l2j4p99A1A.png_x000D_
https://dimg04.c-ctrip.com/images/0304s120008im6vdtE0E4.png_x000D_
https://dimg04.c-ctrip.com/images/0301c120008jlo1sj542C.png_x000D_
https://dimg04.c-ctrip.com/images/0304k120008k80zewF18F.png_x000D_
https://dimg04.c-ctrip.com/images/0303i120008im6i1x22EF.png_x000D_
https://dimg04.c-ctrip.com/images/03035120008jwghwa97D7.png_x000D_
https://dimg04.c-ctrip.com/images/0300y120008jycn2kD489.png_x000D_
https://dimg04.c-ctrip.com/images/0305y120008km4tquE37B.png</t>
  </si>
  <si>
    <t>去程高铁¥2834起_x000D_
高铁往返 ¥3338起_x000D_
去程飞机 ¥2729起_x000D_
飞机往返 ¥3246起</t>
  </si>
  <si>
    <t>30811394</t>
  </si>
  <si>
    <t>江苏苏州4日3晚半自助游</t>
  </si>
  <si>
    <t>【深游经典园林*品世界文化遗产】拙政园&amp;狮子林&amp;【虎丘怀古探幽】&amp;访原味水乡【周庄】&amp;走进【苏州博物馆】寻国家宝藏&amp;【跟随诗人足迹*访寒山古寺】&amp;逛古街*平江路*山塘街【火车班】</t>
  </si>
  <si>
    <t>无购物无自费成团保障80岁须陪同动车高铁游寺院祈福古镇古村博物馆</t>
  </si>
  <si>
    <t>https://dimg04.c-ctrip.com/images/0303c120008rn9eun52D6.jpg_x000D_
https://dimg04.c-ctrip.com/images/0305e120008rn4cmn5ED7.jpg_x000D_
https://dimg04.c-ctrip.com/images/03016120008rn9jrs6961.jpg</t>
  </si>
  <si>
    <t>去程火车¥1506起_x000D_
火车往返 ¥2181起</t>
  </si>
  <si>
    <t>30817158</t>
  </si>
  <si>
    <t>高端纯玩【优选5钻酒店+确保宿乌镇西栅内 】5A拙政园  赠古镇游船【情迷三水乡 乌镇+西塘+南浔】龙井茶餐  赠24小时接机 多交通</t>
  </si>
  <si>
    <t>无购物成团保障西湖游船夜宿乌镇素餐</t>
  </si>
  <si>
    <t>https://dimg04.c-ctrip.com/images/0304d12000dbeqwhsEAB4.jpg</t>
  </si>
  <si>
    <t>双飞往返¥2486起_x000D_
双高往返 ¥2523起_x000D_
单去程机票 ¥1761起_x000D_
单去程高铁 ¥1897起</t>
  </si>
  <si>
    <t>30877490</t>
  </si>
  <si>
    <t>杭州西湖风景名胜区+飞来峰+雷峰塔+苏州拙政园+寒山寺3日2晚跟团游</t>
  </si>
  <si>
    <t>杭州西湖+飞来峰+灵隐寺+雷峰塔+苏州拙政园+寒山寺3日2晚跟团游</t>
  </si>
  <si>
    <t>https://dimg04.c-ctrip.com/images/0303i120008im6i1x22EF.png_x000D_
https://dimg04.c-ctrip.com/images/0302w120008im6twv68E9.png_x000D_
https://dimg04.c-ctrip.com/images/0304s120008im6vdtE0E4.png_x000D_
https://dimg04.c-ctrip.com/images/0304g120008im6sj82A14.png_x000D_
https://dimg04.c-ctrip.com/images/03016120008imba7vFA88.png_x000D_
https://dimg04.c-ctrip.com/images/03002120008jvgft5338F.png_x000D_
https://dimg04.c-ctrip.com/images/0306o120008jvgh1uD874.png</t>
  </si>
  <si>
    <t>去程高铁¥1410起_x000D_
高铁往返 ¥1706起</t>
  </si>
  <si>
    <t>30993814</t>
  </si>
  <si>
    <t>上海+苏州+杭州+无锡+南京+乌镇5日4晚私家团</t>
  </si>
  <si>
    <t>1单1团/多人更优惠 专车出行『5钻严选宿乌镇+升级1晚网红拈花湾客栈&amp;上海南京路商圈5钻』祈灵山  禅夜秀【情迷三水乡 乌镇+南浔+西塘】9大5A景点&amp;双夜游 交通任选</t>
  </si>
  <si>
    <t>无购物无自费成团保障宫殿游船体验车型可选夜宿拈花湾入住精品民宿东坡宴乾隆御茶宴</t>
  </si>
  <si>
    <t>https://dimg04.c-ctrip.com/images/0302i12000bdnjj3zA83F.jpg</t>
  </si>
  <si>
    <t>双高往返 暂无可售_x000D_
_x000D_
单去程高铁 暂无可售</t>
  </si>
  <si>
    <t>31082796</t>
  </si>
  <si>
    <t>纯玩0购物+五星旅行社+精致度假【品牌5钻酒店 丰盛自助早 50元高餐标】缤纷景点『世遗拙政园 寒山寺抄经 漫游西湖 升宋城千古情』5A四水乡【周庄/西塘/南浔/乌镇】交通自选</t>
  </si>
  <si>
    <t>无购物成团保障寺院祈福古镇古村特色表演</t>
  </si>
  <si>
    <t>https://dimg04.c-ctrip.com/images/0300w12000av7t5ti9C3F.jpg_x000D_
https://dimg04.c-ctrip.com/images/0304812000av7t9dxE53C.jpg_x000D_
https://dimg04.c-ctrip.com/images/0302n12000av7t2wv7C45.jpg_x000D_
https://dimg04.c-ctrip.com/images/0304i12000av7t0koD4B3.jpg_x000D_
https://dimg04.c-ctrip.com/images/0303212000av7t747B94B.jpg_x000D_
https://dimg04.c-ctrip.com/images/0300v12000av7t3arC0EA.jpg</t>
  </si>
  <si>
    <t>高铁往返¥2379起_x000D_
单高去程 ¥1833起_x000D_
单飞去程 ¥1634起_x000D_
飞机往返 ¥2104起</t>
  </si>
  <si>
    <t>31132057</t>
  </si>
  <si>
    <t>南京4日3晚私家团</t>
  </si>
  <si>
    <t>《漫享金陵》专属用车服务+精选口碑榜5钻酒店【游：金陵经典】牛首山/大报恩寺+总统府+中山陵+明孝陵+美龄宫+灵谷景区+音乐台【赏：水韵美景】玄武湖赏花+夫子庙秦淮河夜景@飞机高铁亲子</t>
  </si>
  <si>
    <t>无购物无自费成团保障赏花宗祠博物馆车型可选自选酒店</t>
  </si>
  <si>
    <t>https://dimg04.c-ctrip.com/images/0300a120008eykvwg5F79_R_780_372.jpg</t>
  </si>
  <si>
    <t>31155835</t>
  </si>
  <si>
    <t>上海+周庄+苏州4日3晚私家团</t>
  </si>
  <si>
    <t>【魔都遇上水乡】宿-2晚上海+1晚苏州#甄选榜单酒店『游』经典魔都:城隍庙/外滩/南京路+江南水乡:周庄·江南烟雨老宅院+苏州:拙政园/平江路/苏州博物馆(优先安排新馆)·全程专车！</t>
  </si>
  <si>
    <t>可加购导游服务无购物无自费成团保障3期免息古镇古村博物馆车型可选自选酒店</t>
  </si>
  <si>
    <t>https://dimg04.c-ctrip.com/images/0204d120008k3iuf3A63D_R_900_504.jpg_x000D_
https://dimg04.c-ctrip.com/images/0201c120008a4snqcB463_R_900_504.jpg_x000D_
https://dimg04.c-ctrip.com/images/02002120008a2x9p83C35_R_900_504.jpg_x000D_
https://dimg04.c-ctrip.com/images/02002120008a2x9p83C35_R_900_504.jpg_x000D_
https://dimg04.c-ctrip.com/images/0226l12000a8autvg44CD_R_900_504.jpg_x000D_
https://dimg04.c-ctrip.com/images/0222y12000a8auv0u6EC8_R_900_504.jpg_x000D_
https://dimg04.c-ctrip.com/images/0AD2p120009iepoks98F8_R_900_504.jpg_x000D_
https://dimg04.c-ctrip.com/images/0AD33120009iepkn89100_R_900_504.jpg</t>
  </si>
  <si>
    <t>31327102</t>
  </si>
  <si>
    <t>杭州+苏州+乌镇4日3晚私家团</t>
  </si>
  <si>
    <t>私家出行 1单1团 纯玩无购物 上有天堂 畅游苏杭 宿5钻酒店&amp;5星自助早 赏乌镇夜景 游苏州运河 专车接送/景点可选/含导游服务/ 多人更优惠 交通任选</t>
  </si>
  <si>
    <t>31946501</t>
  </si>
  <si>
    <t>南京中山陵景区+苏州拙政园+上海东方明珠5日4晚跟团游</t>
  </si>
  <si>
    <t>品味江南+总统府+博物院+寒山寺+山塘街+登东方明珠+逛城隍庙+提供接送站/机服务</t>
  </si>
  <si>
    <t>无购物成团保障寺院祈福博物馆</t>
  </si>
  <si>
    <t>曦锦江南游</t>
  </si>
  <si>
    <t>https://dimg04.c-ctrip.com/images/0303q120008t4ymc39095.jpg_x000D_
https://dimg04.c-ctrip.com/images/03008120008l4owepF896.jpg_x000D_
https://dimg04.c-ctrip.com/images/0306k120008ghv4go29E3.jpg_x000D_
https://dimg04.c-ctrip.com/images/0302l120008l4orbu7B52.jpg_x000D_
https://dimg04.c-ctrip.com/images/03042120008xp38j52C8E.jpg_x000D_
https://dimg04.c-ctrip.com/images/0301j120008gka3ijC6C4.jpg_x000D_
https://dimg04.c-ctrip.com/images/0302v120008gvpjz9896A.jpg</t>
  </si>
  <si>
    <t>飞机往返¥2784起_x000D_
去程飞机 ¥2214起_x000D_
高铁往返 ¥2736起_x000D_
去程高铁 ¥2160起</t>
  </si>
  <si>
    <t>32279631</t>
  </si>
  <si>
    <t>上海+苏州+乌镇+杭州+黄山+千岛湖6日5晚跟团游</t>
  </si>
  <si>
    <t>全程5钻+1晚乌镇 【明星漫游·大美黄山&amp;千岛湖】宿乌镇内/外可选 苏式园林&amp;逛吃山塘街『三顿餐标50 乌镇水乡宴&amp;桃源餐&amp;龙井品茶』多交通自选</t>
  </si>
  <si>
    <t>无购物成团保障70岁须陪同古镇古村</t>
  </si>
  <si>
    <t>https://dimg04.c-ctrip.com/images/0306w12000ced577dF83C.jpg_x000D_
https://dimg04.c-ctrip.com/images/0301312000ced50u0C6A2.jpg_x000D_
https://dimg04.c-ctrip.com/images/0300b120008g0h7xd6271.jpg_x000D_
https://dimg04.c-ctrip.com/images/03042120008ti77lc4388.jpg_x000D_
https://dimg04.c-ctrip.com/images/030031200085l8xo7212C.jpg_x000D_
https://dimg04.c-ctrip.com/images/0304l12000bmvh4maE910.png_x000D_
https://dimg04.c-ctrip.com/images/0305412000bmvhef838ED.png_x000D_
https://dimg04.c-ctrip.com/images/0305q1200085lmfw9BEF8.jpg_x000D_
https://dimg04.c-ctrip.com/images/300g0s000000i8u9dB817.jpg</t>
  </si>
  <si>
    <t>单去程飞机·上海进¥3162起_x000D_
飞机去高/动回-上进千岛湖出 ¥3162起</t>
  </si>
  <si>
    <t>32680363</t>
  </si>
  <si>
    <t>南京总统府+夫子庙+中山陵景区+扬州+瘦西湖+苏州+狮子林+寒山寺+杭州+西湖游船5日4晚跟团游</t>
  </si>
  <si>
    <t>南京进杭州出『24H高铁站免费接 』总统府赠中山陵小交通 夫子庙 南京博物院 瘦西湖 苏州园林 西湖游船 听导游讲解历史</t>
  </si>
  <si>
    <t>无购物无自费成团保障游船体验宗祠</t>
  </si>
  <si>
    <t>宴遇江南</t>
  </si>
  <si>
    <t>https://dimg04.c-ctrip.com/images/0300h1200097vnb54AEC6.jpg_x000D_
https://dimg04.c-ctrip.com/images/03022120008sa82s4D2FF.jpg_x000D_
https://dimg04.c-ctrip.com/images/03012120008sa8513CF4D.jpg</t>
  </si>
  <si>
    <t>含去程高铁票¥2020起_x000D_
含往返高铁票 ¥2348起_x000D_
含去程飞机票 ¥2074起_x000D_
含往返飞机票 ¥2554起</t>
  </si>
  <si>
    <t>32715608</t>
  </si>
  <si>
    <t>上海+杭州+乌镇+苏州+南京6日5晚跟团游</t>
  </si>
  <si>
    <t>精选纯玩-登东方明珠-夜游浦江-杭州西湖-登雷峰塔-灵隐飞来峰-西溪湿地-夜有古镇~赏夜景-苏州园林-探寻六朝古都-『穿越宋城~赠送千古情演出』</t>
  </si>
  <si>
    <t>无购物成团保障湿地古镇古村特色表演西湖游船博物馆</t>
  </si>
  <si>
    <t>https://dimg04.c-ctrip.com/images/0301v120008gc6xdg0E85.jpg_x000D_
https://dimg04.c-ctrip.com/images/0303x120008gde2xb8B6B.jpg_x000D_
https://dimg04.c-ctrip.com/images/0301y120008gdec906C15.jpg_x000D_
https://dimg04.c-ctrip.com/images/0303u120008h6lw1gF4F9.jpg_x000D_
https://dimg04.c-ctrip.com/images/0300p120008gki3am9823.jpg_x000D_
https://dimg04.c-ctrip.com/images/03053120008gj1lg6AB16.jpg</t>
  </si>
  <si>
    <t>飞机往返¥3738起_x000D_
去程飞机 ¥3185起_x000D_
高铁往返 ¥3768起_x000D_
去程高铁 ¥3264起</t>
  </si>
  <si>
    <t>32802367</t>
  </si>
  <si>
    <t>南京3日2晚跟团游</t>
  </si>
  <si>
    <t>【深度金陵 古都南京】纯玩0购物0自费『全程免费升级5钻酒店』含5星自助早 高餐标50元｜中山陵&amp;总统府｜牛首山&amp;大报恩寺｜双5A老街夫子庙&amp;老门东｜赠秦淮河画舫 南京专线 交通自选</t>
  </si>
  <si>
    <t>无购物无自费成团保障动车高铁游</t>
  </si>
  <si>
    <t>https://dimg04.c-ctrip.com/images/0300d12000brrdp07F57B.jpg_x000D_
https://dimg04.c-ctrip.com/images/0303b12000brrb2uq607B.jpg_x000D_
https://dimg04.c-ctrip.com/images/0304m12000brrdqz82623.jpg_x000D_
https://dimg04.c-ctrip.com/images/0301312000brrapu2056F.jpg_x000D_
https://dimg04.c-ctrip.com/images/0305h12000b7fp36mB6F5.jpg_x000D_
https://dimg04.c-ctrip.com/images/0301212000brraswnC645.jpg_x000D_
https://dimg04.c-ctrip.com/images/0303a12000brrb3zb0D2C.jpg_x000D_
https://dimg04.c-ctrip.com/images/0306012000bfvo27w4371.jpg_x000D_
https://dimg04.c-ctrip.com/images/0300o12000brrcvlu19E6.jpg</t>
  </si>
  <si>
    <t>高铁往返¥1516起_x000D_
单高去程 ¥1030起_x000D_
单高回程 ¥1012起</t>
  </si>
  <si>
    <t>3283293</t>
  </si>
  <si>
    <t>连云港4日自由行</t>
  </si>
  <si>
    <t>双飞 依山傍海古城·东海第一胜境 酒店任选</t>
  </si>
  <si>
    <t>https://dimg19.c-ctrip.com/images/100s0n000000elt2s6B48.jpg_x000D_
https://dimg19.c-ctrip.com/images/10080n000000ef48l933A.jpg</t>
  </si>
  <si>
    <t>33693617</t>
  </si>
  <si>
    <t>高端纯玩『全程5钻宿乌镇+拈花湾网红客栈』灵山祈福 禅光夜秀 赠游船&amp;精华双夜游 50餐标【情迷3水乡 乌镇+南浔+西塘】南京1天深度自由 宁进杭出 接送全含 高标高品 交通任选</t>
  </si>
  <si>
    <t>无购物成团保障宫殿寺院祈福古镇古村游船体验博物馆东坡宴乾隆御茶宴</t>
  </si>
  <si>
    <t>双飞往返¥2444起_x000D_
双高往返 暂无可售_x000D_
单去程机票 ¥2017起_x000D_
单去程高铁 暂无可售</t>
  </si>
  <si>
    <t>33696738</t>
  </si>
  <si>
    <t>纯玩【优选5钻宿乌镇&amp;网红拈花湾客栈】50高餐标 5星自助早【醉美5A双水乡 乌镇+西塘】赠古镇双游船 汉服游园 品读园林【B线确保西栅内】杭州1天深度自由 宁进杭出 交通任选</t>
  </si>
  <si>
    <t>https://dimg04.c-ctrip.com/images/0300212000d8fpu7a488B.jpg</t>
  </si>
  <si>
    <t>双飞往返¥2546起_x000D_
双高往返 暂无可售_x000D_
单去程机票 暂无可售_x000D_
单去程高铁 ¥1940起</t>
  </si>
  <si>
    <t>33699337</t>
  </si>
  <si>
    <t>苏州+杭州+无锡+南京+乌镇6日5晚跟团游</t>
  </si>
  <si>
    <t>纯玩『升级1晚景区内5钻拈花湾客栈+乌镇当地网红酒店』世遗留园「灵隐飞来峰 登雷峰塔 南北西湖十景」美食~【湖鲜餐+自助素斋+御茶宴】宁进杭出 赠24小时接机 交通任选</t>
  </si>
  <si>
    <t>往返双飞¥2247起_x000D_
往返双高 ¥2309起_x000D_
单去程机票 ¥1763起_x000D_
单去程高铁 ¥1763起</t>
  </si>
  <si>
    <t>33757145</t>
  </si>
  <si>
    <t>杭州+苏州+乌镇+西塘3日2晚跟团游</t>
  </si>
  <si>
    <t>·5钻纯玩宿乌镇 网红~『5A西栅夜游+5A西塘水乡』经典~【大咖拙政园+祈福寒山寺】体验~【抄经+游船+汉服】美食~『50元乾隆御茶宴』杭州往返 动车高铁游</t>
  </si>
  <si>
    <t>无购物成团保障寺院祈福古镇古村西湖游船东坡宴乾隆御茶宴</t>
  </si>
  <si>
    <t>https://dimg04.c-ctrip.com/images/03071120009m9be213B2D.jpg</t>
  </si>
  <si>
    <t>单回程飞机¥1130起_x000D_
单回程高铁 ¥1245起</t>
  </si>
  <si>
    <t>33802864</t>
  </si>
  <si>
    <t>【全程品牌5钻酒店】网红~『5A西栅夜游+5A西塘水乡』经典~【大咖拙政园+祈福寒山寺】体验~【寒山寺抄经】美食~『50元乾隆御茶宴』苏州进杭州出 高铁动车</t>
  </si>
  <si>
    <t>单回程高铁¥1445起_x000D_
回程单飞 ¥1330起</t>
  </si>
  <si>
    <t>33844415</t>
  </si>
  <si>
    <t>杭州+苏州+乌镇+西塘5日4晚跟团游</t>
  </si>
  <si>
    <t>高端纯玩【保证宿西栅内】杭城~【探秘飞来峰+漫步西子湖】网红~『5A3水乡 西栅+西塘+南浔』经典苏州~【拙政园+寒山寺】体验~【抄经&amp;汉服&amp;游船】乾隆御茶宴+网红素斋 交通任选</t>
  </si>
  <si>
    <t>无购物成团保障寺院祈福游船体验夜宿乌镇当地特色美食</t>
  </si>
  <si>
    <t>https://dimg04.c-ctrip.com/images/0301w120009m9dw2t6F78.jpg</t>
  </si>
  <si>
    <t>往返双飞¥2589起_x000D_
往返双高 ¥2819起_x000D_
单去程飞机 ¥2199起_x000D_
单去程高铁 ¥2273起</t>
  </si>
  <si>
    <t>33844424</t>
  </si>
  <si>
    <t>纯玩 全程5钻宿乌镇 深度杭城~【探秘灵隐飞来峰+漫步西湖】网红水乡~『5A3水乡 西栅+西塘+南浔』经典苏州~【拙政园+寒山寺】多体验~【抄经&amp;汉服&amp;游船】50元御茶宴 杭州往返 多交通</t>
  </si>
  <si>
    <t>https://dimg04.c-ctrip.com/images/0306012000atsxmd44380.jpg</t>
  </si>
  <si>
    <t>往返双高¥2719起_x000D_
往返双飞 ¥2439起_x000D_
单去程高铁 ¥2173起_x000D_
单去程飞机 ¥2099起</t>
  </si>
  <si>
    <t>33848784</t>
  </si>
  <si>
    <t>杭州+苏州+乌镇+横店影视城5日4晚跟团游</t>
  </si>
  <si>
    <t>五星纯玩宿乌镇【横店影视城 霸气秦王宫】网红5A3水乡 乌镇+西塘+南浔 5A拙政园+姑苏寒山寺 体验~【抄经+汉服+游船】50元御茶宴 杭州往返 交通任选</t>
  </si>
  <si>
    <t>无购物成团保障宫殿寺院祈福古镇古村游船体验东坡宴乾隆御茶宴</t>
  </si>
  <si>
    <t>https://dimg04.c-ctrip.com/images/0306j12000bif16srA1E4.jpg</t>
  </si>
  <si>
    <t>单去程高铁¥2172起_x000D_
往返双高 ¥2718起_x000D_
单去程飞机 ¥1968起_x000D_
往返双飞 ¥2438起</t>
  </si>
  <si>
    <t>33856301</t>
  </si>
  <si>
    <t>镇江金山+金山寺+北固山+西津渡古街2日1晚私家团</t>
  </si>
  <si>
    <t>【漫游镇江 5钻精选 西津渡雅阁璞邸酒店】【游白娘子水漫金山处 | 金山寺】 &amp; 【漫步千年古街 | 西津渡古街】&amp; 【寻访三国英雄的足迹 | 北固山】春风又绿江南岸 高铁</t>
  </si>
  <si>
    <t>无购物无自费成团保障动车高铁游寺院祈福车型可选</t>
  </si>
  <si>
    <t>https://dimg03.c-ctrip.com/images/fd/tg/g2/M05/8B/CC/CghzgFWw41GATQSrAD8lxY1wIWI443_R_900_504.jpg</t>
  </si>
  <si>
    <t>34109818</t>
  </si>
  <si>
    <t>迪士尼度假区+上海+杭州+苏州+乌镇6日5晚跟团游</t>
  </si>
  <si>
    <t>18成人精致小团【2+1头等舱车&lt;座椅可躺&amp;配充电口&amp;空间宽敞】优选温德姆+西湖商圈酒店｜登东方明珠+拙政园+周庄+飞来峰｜享东珠自助餐+100元高餐标 赠采茶体验 多交通</t>
  </si>
  <si>
    <t>无购物成团保障70岁须陪同陆地头等舱巴士古镇古村迪士尼乐园当地特色美食</t>
  </si>
  <si>
    <t>https://dimg04.c-ctrip.com/images/0301312000dnangbj0222.jpg_x000D_
https://dimg04.c-ctrip.com/images/0301112000e1jic1b7516.jpg</t>
  </si>
  <si>
    <t>双飞往返¥3942起_x000D_
单去程机票 ¥3398起_x000D_
双高往返 ¥4129起_x000D_
单去程高铁 ¥3503起</t>
  </si>
  <si>
    <t>34121957</t>
  </si>
  <si>
    <t>杭州+乌镇+西塘+千岛湖5日4晚跟团游</t>
  </si>
  <si>
    <t>纯玩 宿乌镇西栅内客栈『船游千岛湖中心湖 登梅峰岛』网红水乡~『夜西栅+迷西塘+古南浔』精华~【拙政园+寒山寺】体验~【抄经 古镇双游船 汉服】享5星自助早 50元御茶宴 交通任选</t>
  </si>
  <si>
    <t>无购物成团保障70岁须陪同湖泊寺院祈福游船体验夜宿乌镇当地特色美食</t>
  </si>
  <si>
    <t>https://dimg04.c-ctrip.com/images/0305j120009mgsbar1C8B.jpg</t>
  </si>
  <si>
    <t>往返双飞¥2413起_x000D_
往返双高 ¥2719起_x000D_
单去程飞机 ¥1937起_x000D_
单去程高铁 ¥2173起</t>
  </si>
  <si>
    <t>34205319</t>
  </si>
  <si>
    <t>连云港3日2晚私家团</t>
  </si>
  <si>
    <t>【亲子游 4钻优选】【探秘西游 海上仙山】4钻酒店任选 +【花果山 &amp; 连岛 &amp; 渔湾 &amp; 海上云台山 &amp; 连云港老街】全程当红向导陪玩 + 1V1专属用车 【东海胜境 &amp; 夏日海滨】</t>
  </si>
  <si>
    <t>无购物无自费成团保障动车高铁游海滨/沙滩赠取消险自选酒店</t>
  </si>
  <si>
    <t>https://dimg04.c-ctrip.com/images/0302n120008o9kl4xA66D.jpg</t>
  </si>
  <si>
    <t>34339278</t>
  </si>
  <si>
    <t>杭州+乌镇+苏州4日3晚跟团游</t>
  </si>
  <si>
    <t>下单立减100/人【O购.5钻酒店+自助早】赠【游船+汉服体验】梦回江南·游双水乡【乌镇西栅+西塘】【南浔古镇+西湖+寒山寺+拙政园】深度休闲.无忧旅行</t>
  </si>
  <si>
    <t>错峰特惠无购物成团保障赠取消险寺院祈福古镇古村西湖游船联运</t>
  </si>
  <si>
    <t>https://dimg04.c-ctrip.com/images/0305u12000cfrpsgoCD1E.jpg_x000D_
https://dimg04.c-ctrip.com/images/0305m12000cfrpmm4F388.jpg_x000D_
https://dimg04.c-ctrip.com/images/0306612000cfrppujE65C.jpg_x000D_
https://dimg04.c-ctrip.com/images/0303l12000cfrpnz543E7.jpg_x000D_
https://dimg04.c-ctrip.com/images/0302r12000cfrprpb0FF0.jpg_x000D_
https://dimg04.c-ctrip.com/images/0305j12000cfrppes1079.jpg_x000D_
https://dimg04.c-ctrip.com/images/0302n12000cfrppur0547.jpg_x000D_
https://dimg04.c-ctrip.com/images/0305d12000cfrpnz929A7.jpg</t>
  </si>
  <si>
    <t>34469389</t>
  </si>
  <si>
    <t>杭州+苏州+乌镇+周庄5日4晚跟团游</t>
  </si>
  <si>
    <t>20成人纯玩小团【全程5钻宿乌镇】周庄+西栅双夜游+古镇西塘【大咖拙政园+姑苏寒山寺+灵隐飞来峰】体验【抄经+古镇游船+汉服】50乾隆御茶宴+60素心斋+30素斋 苏进杭出 动车高铁游</t>
  </si>
  <si>
    <t>无购物成团保障寺院祈福游船体验当地特色美食</t>
  </si>
  <si>
    <t>https://dimg04.c-ctrip.com/images/0304w120009nzu7aaBE8D.jpg</t>
  </si>
  <si>
    <t>单去程高铁¥2623起_x000D_
双高（苏进杭出） ¥3169起_x000D_
单返程高铁 ¥2645起_x000D_
单返程机票 ¥2506起</t>
  </si>
  <si>
    <t>34484530</t>
  </si>
  <si>
    <t>无锡+鼋头渚3日2晚私家团</t>
  </si>
  <si>
    <t>《春季赏花@鼋头渚+灵山大佛》精选5钻榜单酒店（2晚市区&amp;太湖边）【玩】鼋头渚+蠡园+南长街+灵山大佛【特色】避开人流高峰·下午进园·【车】2天包车+含接送站· 高铁动车</t>
  </si>
  <si>
    <t>可加购导游服务无购物无自费成团保障亲子甄选宫殿赏桃花禅院赏桂花赏梨花车型可选自选酒店</t>
  </si>
  <si>
    <t>https://dimg03.c-ctrip.com/images/100v0g0000007t2vvA6F6_R_440_245.jpg_x000D_
https://dimg03.c-ctrip.com/images/100k0g0000007t36z5782_R_440_245.jpg_x000D_
https://dimg03.c-ctrip.com/images/fd/tg/g1/M06/7C/9B/CghzfVWw0KeAE2jCABgMgm9vdas632_R_440_245.jpg_x000D_
https://dimg03.c-ctrip.com/images/fd/tg/g1/M00/80/E6/CghzfVWxEkKANYrVAAq-QwHtODk239_R_440_245.jpg_x000D_
https://dimg03.c-ctrip.com/images/fd/tg/g6/M02/6A/84/CggYtFcqti6AIA16AB7AZqWbl5g281_R_440_245.jpg_x000D_
https://dimg03.c-ctrip.com/images/10020h0000008q1u9CBA5_R_440_245.jpg</t>
  </si>
  <si>
    <t>34857513</t>
  </si>
  <si>
    <t>盐城+大洋湾生态旅游景区3日2晚自由行</t>
  </si>
  <si>
    <t>《颐和 湖畔 温泉》盐城大洋湾颐和湖畔酒店2晚【私汤】 可选含私汤房型享房内温泉【享】大洋湾湿地生态公园（无限次出入）『中式风格与古典园林融合 | 颐和湖畔』往返高铁/动车</t>
  </si>
  <si>
    <t>温泉酒店动车高铁游</t>
  </si>
  <si>
    <t>https://dimg01.c-ctrip.com/images/0207412000942on38D8CB_R_440_245.jpg_x000D_
https://dimg05.c-ctrip.com/images/0204h1200092w9bs738AA_R_440_245.jpg_x000D_
https://dimg03.c-ctrip.com/images/0203e1200092w6s97DFAC_R_440_245.jpg_x000D_
https://dimg04.c-ctrip.com/images/0203l1200094r3d0q3CEB_R_440_245.jpg</t>
  </si>
  <si>
    <t>34893370</t>
  </si>
  <si>
    <t>上海+苏州+乌镇+杭州5日4晚私家团</t>
  </si>
  <si>
    <t>【全程包车|性价住宿】宿-1晚上海+1晚苏州+1晚乌镇+1晚杭州『游』上海:外滩/南京路/城隍庙/东方明珠午餐+苏州:拙政园/寒山寺+乌镇:西栅+杭州:西湖/灵隐寺/雷峰塔!含大交通</t>
  </si>
  <si>
    <t>可加购导游服务无购物无自费成团保障3期免息寺院祈福古镇古村西湖游船车型可选自选酒店</t>
  </si>
  <si>
    <t>https://dimg04.c-ctrip.com/images/0205z12000906m1ppB229_R_900_504.jpg_x000D_
https://dimg04.c-ctrip.com/images/0206r12000904gwtx0F67_R_900_504.jpg_x000D_
https://dimg04.c-ctrip.com/images/200n11000000q99u9CD62_R_900_504.jpg_x000D_
https://dimg04.c-ctrip.com/images/280d10000000q39js6BBB_R_900_504.jpg_x000D_
https://dimg04.c-ctrip.com/images/200r0u000000jacu7A96D_R_900_504.jpg_x000D_
https://dimg04.c-ctrip.com/images/230r08000000394vt2BAF_R_900_504.jpg_x000D_
https://dimg04.c-ctrip.com/images/1mc3712000an35156AB48_R_900_504.jpg_x000D_
https://dimg04.c-ctrip.com/images/1mc4r12000an32mvsBC3C_R_900_504.jpg</t>
  </si>
  <si>
    <t>34902995</t>
  </si>
  <si>
    <t>【亲子同乐·萌萌动物x欢乐谷】专属用车服务+精选5钻亲子酒店【欢乐南京】红山森林动物园+欢乐谷一日畅玩【水韵美景】欣赏玄武湖日景+夫子庙秦淮河夜景【含大交通】</t>
  </si>
  <si>
    <t>可加购导游服务无购物无自费成团保障动车高铁游森林游乐园宗祠车型可选自选酒店</t>
  </si>
  <si>
    <t>https://dimg04.c-ctrip.com/images/0301112000crwjsvkAB34.png_x000D_
https://dimg04.c-ctrip.com/images/0202y120009cwk2bv4E43_R_440_245.jpg_x000D_
https://dimg03.c-ctrip.com/images/0201b120008q4o2ej08F7_R_440_245.jpg_x000D_
https://dimg07.c-ctrip.com/images/0203w120008q4o6v4EB90_R_440_245.jpg_x000D_
https://dimg06.c-ctrip.com/images/02032120008q4oan39B4B_R_440_245.jpg_x000D_
https://dimg04.c-ctrip.com/images/0204k12000a519h52DD21_R_440_245.png_x000D_
https://dimg04.c-ctrip.com/images/0201812000a5199kmBF3A_R_440_245.png_x000D_
https://dimg04.c-ctrip.com/images/0201y12000a5196vn6DFC_R_440_245.png_x000D_
https://dimg04.c-ctrip.com/images/0204m12000a519fd1C759_R_440_245.png</t>
  </si>
  <si>
    <t>34910824</t>
  </si>
  <si>
    <t>盐城+中华麋鹿园+荷兰花海3日2晚私家团</t>
  </si>
  <si>
    <t>亲子【落地专车| 萌萌麋鹿| 5钻榜单酒店】游大纵湖『赏恬淡秀美风光』&amp;『民间艺术』盐城水街&amp;观『5A级景区』中华麋鹿园『远离喧嚣』&amp;丹顶鹤湿地生态旅游区</t>
  </si>
  <si>
    <t>无购物成团保障亲子甄选动车高铁游湿地赏樱赏郁金香丹顶鹤车型可选自选酒店</t>
  </si>
  <si>
    <t>https://dimg04.c-ctrip.com/images/0301g12000dqp43cfD011.jpg_x000D_
https://dimg04.c-ctrip.com/images/0305t12000dqp45p149B9.jpg_x000D_
https://dimg04.c-ctrip.com/images/0301212000dqp55kf4A77.jpg_x000D_
https://dimg04.c-ctrip.com/images/0303312000dqp3ncl160D.jpg</t>
  </si>
  <si>
    <t>35051721</t>
  </si>
  <si>
    <t>上海+苏州+杭州6日5晚跟团游</t>
  </si>
  <si>
    <t>｛重磅升级&amp;陆地头等舱2+1｝【赠三大夜景：乌镇西栅夜景+宋城千古情演出+登上海金茂大厦】【0购物0自费+35人封顶VIP小团+扬州早茶+三大特色餐】【中山陵+瘦西湖+留园+西湖】父母放心游</t>
  </si>
  <si>
    <t>无购物无自费成团保障赠取消险陆地头等舱巴士古镇古村特色表演西湖游船联运太湖三白宴</t>
  </si>
  <si>
    <t>靖江信游</t>
  </si>
  <si>
    <t>https://dimg04.c-ctrip.com/images/0306b12000b5j2nl870ED.jpg_x000D_
https://dimg04.c-ctrip.com/images/0303212000b5j2k9g0BB2.jpg_x000D_
https://dimg04.c-ctrip.com/images/0304j12000b5j2jpt8F14.jpg_x000D_
https://dimg04.c-ctrip.com/images/0304312000b5j2jxd5425.jpg_x000D_
https://dimg04.c-ctrip.com/images/0304v12000b5j2lhgEF0F.jpg_x000D_
https://dimg04.c-ctrip.com/images/0304112000b5j2jjiCDF1.jpg_x000D_
https://dimg04.c-ctrip.com/images/0303812000b5j2pbr1F8C.jpg_x000D_
https://dimg04.c-ctrip.com/images/0302q12000b5j2iy10949.jpg_x000D_
https://dimg04.c-ctrip.com/images/0305o12000b5j2o0521ED.jpg</t>
  </si>
  <si>
    <t>35060428</t>
  </si>
  <si>
    <t>扬州+南京3日2晚私家团</t>
  </si>
  <si>
    <t>【明月秦淮丨先扬州 再南京】【中间包车 &amp; 双城5钻酒店 】夫子庙/中山陵/大报恩寺『佛学幻境 烟云往昔』 【钟山风景区/美龄宫/明孝陵丨苍翠古都 】【东关街/瘦西湖 丨湖上花园 】亲子季</t>
  </si>
  <si>
    <t>无购物无自费成团保障亲子甄选动车高铁游车型可选自选酒店</t>
  </si>
  <si>
    <t>https://dimg03.c-ctrip.com/images/100p12000000s1wng4ACF_R_900_504.jpg</t>
  </si>
  <si>
    <t>35104128</t>
  </si>
  <si>
    <t>南京2日1晚跟团游</t>
  </si>
  <si>
    <t>五星旅行社『深度游金陵 』纯玩0购物『免费升级5钻酒店 含5星自助早』品南京特色餐 高餐标50元『欧式宫殿』牛首山『佛学幻境』报恩寺『金陵往事』经典中山陵&amp;总统府｜赠秦淮河游船&amp;夫子庙 自选交通</t>
  </si>
  <si>
    <t>无购物无自费成团保障动车高铁游博物馆</t>
  </si>
  <si>
    <t>https://dimg04.c-ctrip.com/images/0305y12000brrauxpE605.jpg_x000D_
https://dimg04.c-ctrip.com/images/0303b12000brrb2uq607B.jpg_x000D_
https://dimg04.c-ctrip.com/images/0306q12000brravvb744E.jpg_x000D_
https://dimg04.c-ctrip.com/images/0301312000brrapu2056F.jpg_x000D_
https://dimg04.c-ctrip.com/images/0305h12000b7fp36mB6F5.jpg_x000D_
https://dimg04.c-ctrip.com/images/0301212000brraswnC645.jpg_x000D_
https://dimg04.c-ctrip.com/images/0303a12000brrb3zb0D2C.jpg_x000D_
https://dimg04.c-ctrip.com/images/0306012000bfvo27w4371.jpg</t>
  </si>
  <si>
    <t>双高往返¥1444起_x000D_
单高去程 ¥880起</t>
  </si>
  <si>
    <t>35170382</t>
  </si>
  <si>
    <t>南京+扬州+苏州+周庄5日4晚跟团游</t>
  </si>
  <si>
    <t>纯玩无购物『狮子林+中山陵+夫子庙+水乡古镇+瘦西湖+狮子林+寒山寺』 出行一次 记忆一生</t>
  </si>
  <si>
    <t>无购物成团保障宗祠</t>
  </si>
  <si>
    <t>https://dimg04.c-ctrip.com/images/300n13000000umukuE138.jpg</t>
  </si>
  <si>
    <t>含去程高铁票¥2458起_x000D_
含往返高铁票 ¥2754起_x000D_
含去程飞机票 ¥2512起</t>
  </si>
  <si>
    <t>35174467</t>
  </si>
  <si>
    <t>乌镇+苏州+千岛湖4日3晚跟团游</t>
  </si>
  <si>
    <t>杭州进苏州出 宿5钻酒店 全程无自费门票 纯玩无购物 夜宿乌镇『带您玩转江南网红打卡地 夜游乌镇西栅，园林代表作拙政园，森林氧吧【品质保证】 爸妈亲子度假优选</t>
  </si>
  <si>
    <t>无购物成团保障70岁须陪同森林</t>
  </si>
  <si>
    <t>含去程高铁票¥2270起_x000D_
含往返高铁票 ¥2566起_x000D_
含去程飞机票 ¥2095起</t>
  </si>
  <si>
    <t>35273283</t>
  </si>
  <si>
    <t>扬州+泰州+兴化3日2晚私家团</t>
  </si>
  <si>
    <t>【赏花季丨扬泰连游】精选5钻榜单酒店【玩】瘦西湖『湖上花园 春光无限』+油菜花之乡『千垛景区』+『水乡明珠』溱湖湿地观生态之美【车】全程专车随行 【多人更优惠】高铁动车</t>
  </si>
  <si>
    <t>可加购导游服务无购物无自费成团保障动车高铁游湿地赏油菜花车型可选自选酒店</t>
  </si>
  <si>
    <t>35318385</t>
  </si>
  <si>
    <t>上海+乌镇+杭州+横店影视城+千岛湖+无锡+苏州+扬州+南京10日9晚跟团游</t>
  </si>
  <si>
    <t>上海进南京出 全程5星高品酒店 含接送机『心醉千年西湖·打卡网红乌镇』无购物 爸妈亲子优选放心游 一次旅行、记忆一生</t>
  </si>
  <si>
    <t>无购物成团保障80岁须陪同宫殿宗祠</t>
  </si>
  <si>
    <t>https://dimg04.c-ctrip.com/images/30030z000000mjeel29C4.jpg</t>
  </si>
  <si>
    <t>含去程高铁票¥6034起_x000D_
含往返高铁票 实时计价_x000D_
含去程飞机票 ¥6030起_x000D_
含往返飞机票 ¥6779起</t>
  </si>
  <si>
    <t>35319387</t>
  </si>
  <si>
    <t>南京3日2晚拼小团</t>
  </si>
  <si>
    <t>1-6人VIP深度体验金陵之美  探索~『海底奇妙世界』网红~『鱼嘴湿地公园赏日落』经典~【中山陵+总统府+牛首山+南京博物院】追忆【侵华日军南京大屠杀遇难同胞纪念馆】2晚热门商圈酒店不挪窝 多交通</t>
  </si>
  <si>
    <t>拼小团无购物无自费成团保障博物馆</t>
  </si>
  <si>
    <t>https://dimg04.c-ctrip.com/images/0300y12000e3gmf7cB105.jpg</t>
  </si>
  <si>
    <t>往返双高¥2748起_x000D_
往返双飞 ¥2965起_x000D_
单去程高铁 ¥2244起_x000D_
单去程飞机 ¥2417起</t>
  </si>
  <si>
    <t>35334202</t>
  </si>
  <si>
    <t>上海+乌镇+杭州+苏州+南京6日5晚跟团游</t>
  </si>
  <si>
    <t>含去程高铁票¥3722起_x000D_
含往返高铁票 ¥3991起_x000D_
含去程飞机票 ¥3644起_x000D_
含往返飞机票 ¥4368起</t>
  </si>
  <si>
    <t>35392114</t>
  </si>
  <si>
    <t>杭州+乌镇4日3晚跟团游</t>
  </si>
  <si>
    <t>『经典三西：西塘.烟雨长廊+西栅夜游+西湖.苏堤.花港观鱼』【A线绍兴鲁迅故里/B线千岛湖/C线横店影城/D线苏州拙政园.寒山寺任选】【南浔古镇+小莲庄+嘉业藏书楼+张石铭故居】亲子蜜月度假游</t>
  </si>
  <si>
    <t>无购物成团保障赠取消险</t>
  </si>
  <si>
    <t>https://dimg04.c-ctrip.com/images/0306612000cfrppujE65C.jpg_x000D_
https://dimg04.c-ctrip.com/images/0303l12000cfrpnz543E7.jpg_x000D_
https://dimg04.c-ctrip.com/images/0302r12000cfrprpb0FF0.jpg_x000D_
https://dimg04.c-ctrip.com/images/0305j12000cfrppes1079.jpg_x000D_
https://dimg04.c-ctrip.com/images/0302n12000cfrppur0547.jpg_x000D_
https://dimg04.c-ctrip.com/images/0305d12000cfrpnz929A7.jpg</t>
  </si>
  <si>
    <t>35399891</t>
  </si>
  <si>
    <t>江苏无锡+苏州5日4晚私家团</t>
  </si>
  <si>
    <t>【精选5钻酒店】无锡2晚（含拈花湾景区内1晚）+苏州2晚【双城游记】【游览】无锡：灵山大佛+拈花湾+鼋头渚 苏州：狮子林+拙政园+金鸡湖  【私家服务】一团一车/专属管家【含大交通】</t>
  </si>
  <si>
    <t>可加购导游服务无购物无自费成团保障车型可选夜宿拈花湾</t>
  </si>
  <si>
    <t>https://dimg04.c-ctrip.com/images/0301z12000ar6tdfr100C.jpg</t>
  </si>
  <si>
    <t>含往返飞机票 暂无可售</t>
  </si>
  <si>
    <t>35535602</t>
  </si>
  <si>
    <t>上海+苏州+乌镇+杭州+千岛湖5日4晚跟团游</t>
  </si>
  <si>
    <t>全程入住5钻酒店 住一晚乌镇『苏州地标名园拙政园』【打卡乌镇西栅日与夜！登雷峰塔观西湖全景【横店影视城】『奇山秀水千岛湖』纯玩团  火车飞机/自选</t>
  </si>
  <si>
    <t>无购物成团保障80岁须陪同古镇古村</t>
  </si>
  <si>
    <t>沪进杭出含单去程高铁¥2609起_x000D_
沪进杭出含单返程高铁 ¥2557起_x000D_
沪进杭出含双高往返 ¥3155起_x000D_
沪进杭出含单飞去程 ¥2481起_x000D_
沪进杭出含单飞返程 ¥2442起_x000D_
沪进杭出含双飞往返 ¥2990起_x000D_
沪进杭出含飞高往返 ¥3081起_x000D_
沪进杭出含高飞往返 ¥3104起</t>
  </si>
  <si>
    <t>35559688</t>
  </si>
  <si>
    <t>上海+苏州+乌镇+杭州5日4晚跟团游</t>
  </si>
  <si>
    <t>【24小时免费接送站/机 】宿五钻高端酒店【 黄浦江夜游船『苏州地标名园拙政园+漫步西湖』魔都东方明珠！【夜游乌镇西栅+住一晚乌镇】火车飞机/自选</t>
  </si>
  <si>
    <t>沪进沪出含单高铁去程¥2577起_x000D_
沪进沪出含单高铁返程 ¥2555起_x000D_
沪进沪出含双高铁往返 ¥3203起_x000D_
沪进沪出含单飞机去程 ¥2503起_x000D_
沪进沪出含单飞机返程 ¥2460起_x000D_
沪进沪出含双飞机往返 ¥3083起</t>
  </si>
  <si>
    <t>35568067</t>
  </si>
  <si>
    <t>上海+苏州+周庄+南京6日5晚跟团游</t>
  </si>
  <si>
    <t>【24小时专车免费接站/机 】宿五钻高端酒店【 黄浦江夜游船『苏州地标名园拙政园+南京中山陵』魔都东方明珠！【水乡古镇周庄+南京总统府】火车飞机/自选！</t>
  </si>
  <si>
    <t>无购物成团保障博物馆</t>
  </si>
  <si>
    <t>沪进南出含单返程高铁¥3193起_x000D_
沪进南出含双高铁往返 ¥3791起_x000D_
沪进南出含单飞机去程 ¥3253起_x000D_
沪进南出含单飞机返程 ¥3247起_x000D_
沪进南出含双飞机往返 ¥3793起_x000D_
沪进南出含单去程高铁 ¥3327起</t>
  </si>
  <si>
    <t>35671507</t>
  </si>
  <si>
    <t>杭州+乌镇+西塘+千岛湖6日5晚跟团游</t>
  </si>
  <si>
    <t>纯玩 全程5钻宿乌镇【船游千岛湖中心湖+登梅峰岛】精华~【名园拙政园 祈福寒山寺+飞来峰】三水乡~『乌镇+西塘+南浔』体验~【抄经·游船·汉服】美食~50御茶宴+30网红素斋 交通任选</t>
  </si>
  <si>
    <t>无购物成团保障70岁须陪同湖泊寺院祈福古镇古村游船体验当地特色美食</t>
  </si>
  <si>
    <t>https://dimg04.c-ctrip.com/images/0302b12000atzg17iF15F.jpg</t>
  </si>
  <si>
    <t>往返双飞¥2939起_x000D_
往返双高 ¥3250起_x000D_
单去程飞机 ¥2519起_x000D_
单去程高铁 ¥2604起</t>
  </si>
  <si>
    <t>35764034</t>
  </si>
  <si>
    <t>扬州+苏州5日4晚私家团</t>
  </si>
  <si>
    <t>【漫漫苏扬】两地包车+精选5钻榜单酒店【住】扬州2晚+苏州2晚【游】虎丘塔+寒山寺+拙政园+苏州博物馆+瘦西湖+东关街+个园+大运河博物馆『车』两地包车 +中间高铁【一单一团 不拼不凑】</t>
  </si>
  <si>
    <t>飞机往返.扬州进 无锡出 实时计价</t>
  </si>
  <si>
    <t>35789561</t>
  </si>
  <si>
    <t>苏州+无锡4日3晚私家团</t>
  </si>
  <si>
    <t>《双城拈花 | 私享包车》5钻榜单酒店【游：江南经典】拙政园+苏州博物馆+金鸡湖+鼋头渚+拈花湾【行】一单一团不拼车·全程待命放松游【宿】1晚苏州+2晚无锡#甄选携程榜单酒店#</t>
  </si>
  <si>
    <t>无购物无自费成团保障车型可选夜宿拈花湾</t>
  </si>
  <si>
    <t>https://dimg03.c-ctrip.com/images/100i13000000ti6id9E72_R_900_504.jpg</t>
  </si>
  <si>
    <t>35829070</t>
  </si>
  <si>
    <t>【24h 接站· 深度纯玩】上海宿商圈酒店 5A景区【苏州拙政园+乌镇西栅夜景+赠汉服游西塘+漫步西湖】『宿乌镇』 登雷峰塔 观看西湖全景『赠50元御茶宴 』纯玩0购物 畅游江南四座城</t>
  </si>
  <si>
    <t>无购物成团保障古镇古村西湖游船</t>
  </si>
  <si>
    <t>https://dimg04.c-ctrip.com/images/0301312000dghh9raCBC1.jpg</t>
  </si>
  <si>
    <t>单飞（仅含去程机票）¥1571起_x000D_
双飞（上海进/杭州出） ¥2057起_x000D_
双高/双动(上海进/杭州出) ¥2203起_x000D_
仅含去程高铁 ¥1657起_x000D_
双飞（上海往返） 暂无可售</t>
  </si>
  <si>
    <t>35947604</t>
  </si>
  <si>
    <t>《精选5钻酒店》『5A景区』花果山&amp;海上云台山&amp;连岛+苏马湾&amp;闲逛『连云港老街【多人惠丨4人出行人均约省300元丨线上管家1v1服务】</t>
  </si>
  <si>
    <t>无购物无自费成团保障动车高铁游车型可选自选酒店</t>
  </si>
  <si>
    <t>36019472</t>
  </si>
  <si>
    <t>轻奢尊享·小众体验『宋韵·水墨西湖&amp;云溪·祈福灵隐』『拙政园·园林之冠』乌镇·提灯走桥『携程认证5钻酒店』24h专车接机/站服务 | 享江南水乡宴 | 客服管家 | 限时赠送伴手礼</t>
  </si>
  <si>
    <t>无购物成团保障70岁须陪同寺院祈福西湖游船可拼房</t>
  </si>
  <si>
    <t>誉江南</t>
  </si>
  <si>
    <t>https://dimg04.c-ctrip.com/images/0300l12000dybz6tfD4CB.jpg</t>
  </si>
  <si>
    <t>单去程高铁·上海进¥1123起_x000D_
高铁往返· 上海进杭州出 ¥1746起_x000D_
单去程飞机·上海进 ¥991起_x000D_
飞机往返·上海进杭州出 ¥1465起_x000D_
单去程高铁 ¥940起_x000D_
单去程高铁·上海进 暂无可售</t>
  </si>
  <si>
    <t>36552068</t>
  </si>
  <si>
    <t>上海+苏州+杭州+无锡+南京+乌镇+上海迪士尼度假区9日8晚跟团游</t>
  </si>
  <si>
    <t>纯玩0购物『优选5钻+宿乌镇+再升级1晚拈花湾客栈』祈福牛首山&amp;夜秀拈花湾『打卡迪士尼乐园』品园林享美食50正餐 赠古镇游船+网红3水乡4夜游 多交通任选</t>
  </si>
  <si>
    <t>无购物成团保障70岁须陪同古镇古村游船体验博物馆东坡宴</t>
  </si>
  <si>
    <t>https://dimg04.c-ctrip.com/images/0301s12000dk2hbvjAB10.jpg</t>
  </si>
  <si>
    <t>双飞（沪进沪出）¥4970起_x000D_
单飞（返程大交通自理） ¥4343起_x000D_
双高（动车高铁） ¥5187起_x000D_
单高（返程大交通自理） ¥4503起</t>
  </si>
  <si>
    <t>36658425</t>
  </si>
  <si>
    <t>无锡4日3晚跟团游</t>
  </si>
  <si>
    <t>【亲子游/爸妈游 免费接送机/站】『纯玩无购物*精选5钻酒店*深度畅游』灵山大佛『福聚灵山*祈福之旅』&amp;览拈花湾日/夜景&amp;夜赏水幕灯光秀 +“穿越”三国水浒影视城+赏太湖名胜鼋头渚&amp;坐游船畅游太湖</t>
  </si>
  <si>
    <t>无购物无自费成团保障70岁须陪同宫殿寺院祈福</t>
  </si>
  <si>
    <t>锡城目的地旅游</t>
  </si>
  <si>
    <t>https://dimg04.c-ctrip.com/images/0307412000atl83ey8F35.png_x000D_
https://dimg04.c-ctrip.com/images/0305i12000ar1lxte0FAE.png_x000D_
https://dimg04.c-ctrip.com/images/0304g12000ar1m82v8894.png_x000D_
https://dimg04.c-ctrip.com/images/0302a12000b84krj7B144.png_x000D_
https://dimg04.c-ctrip.com/images/0306212000b84kn0j6743.png</t>
  </si>
  <si>
    <t>含去程火车票¥1753起_x000D_
含往返火车票 ¥2368起_x000D_
含去程飞机票 ¥1752起_x000D_
含往返飞机票 ¥2266起</t>
  </si>
  <si>
    <t>36692091</t>
  </si>
  <si>
    <t>江苏苏州+上海6日5晚私家团</t>
  </si>
  <si>
    <t>【精选5钻酒店】苏州3晚+上海2晚【游览】  苏州：拙政园+虎丘+寒山寺+周庄  上海：东方明珠+浦江游船【全程专车专属管家】【特别安排】含苏州至上海火车票 车次可自选【含大交通】</t>
  </si>
  <si>
    <t>可加购导游服务无购物无自费成团保障寺院祈福古镇古村车型可选自选酒店</t>
  </si>
  <si>
    <t>https://dimg04.c-ctrip.com/images/0306612000ar6sz7qA84B.jpg</t>
  </si>
  <si>
    <t>含往返火车票 暂无可售</t>
  </si>
  <si>
    <t>36823799</t>
  </si>
  <si>
    <t>西湖游船『限量升1晚盐湖城内客栈+乌镇网红酒店』真纯玩『嗨翻迪士尼乐园』五星旅行社+住宿升级 【东栅 西栅 周庄 南浔】江南美食 高餐标50元【乌镇日景夜景】 匠心推荐</t>
  </si>
  <si>
    <t>高铁往返¥3867起_x000D_
飞机往返 ¥3651起_x000D_
单去程高铁 ¥3241起_x000D_
单去程飞机 ¥3136起</t>
  </si>
  <si>
    <t>36950918</t>
  </si>
  <si>
    <t>连云港4日3晚私家团</t>
  </si>
  <si>
    <t>3晚5钻【假期出行·亲子游】【探秘西游 海上仙山】5钻酒店任选 +【花果山+连岛+海上云台山+连云港老街+高公岛+跨海大桥】全程当红向导陪玩 + 1V1专属用车（含接送机/站） 高铁飞机</t>
  </si>
  <si>
    <t>37023517</t>
  </si>
  <si>
    <t>【18成人精致小团】2+1头等舱保姆车&lt;座椅可躺&amp;配充电口&amp;空间宽敞&gt;优选5A景区&amp;嗨玩迪士尼乐园 ｜全程5钻酒店+升西湖商圈酒店｜江南美食【高餐标100元】 多交通</t>
  </si>
  <si>
    <t>https://dimg04.c-ctrip.com/images/0302512000dwujmgs1882.jpg_x000D_
https://dimg04.c-ctrip.com/images/0301112000e1jic1b7516.jpg</t>
  </si>
  <si>
    <t>双飞（沪进出）¥3447起_x000D_
单飞（返程大交通自理） ¥2751起_x000D_
双高（动车高铁） ¥3529起_x000D_
单高（返程大交通自理） ¥2903起</t>
  </si>
  <si>
    <t>37310343</t>
  </si>
  <si>
    <t>【赠秦淮河游船】纯玩0购物0自费『升级2晚5钻酒店』含5星自助早 高餐标50元｜网红牛首山&amp;大报恩寺｜经典中山陵&amp;总统府｜双5A老街夫子庙&amp;老门东｜外秦淮河画舫</t>
  </si>
  <si>
    <t>无购物成团保障画舫</t>
  </si>
  <si>
    <t>https://dimg04.c-ctrip.com/images/0305612000cyx7eqjFE67.jpg_x000D_
https://dimg04.c-ctrip.com/images/0302n12000av7f1wpEC1E.jpg_x000D_
https://dimg04.c-ctrip.com/images/0306e12000av7f7tu651E.jpg_x000D_
https://dimg04.c-ctrip.com/images/0302712000c0phhirBB8D.jpg_x000D_
https://dimg04.c-ctrip.com/images/0305h12000b7fp36mB6F5.jpg_x000D_
https://dimg04.c-ctrip.com/images/0306c12000av7fcen4C3F.jpg_x000D_
https://dimg04.c-ctrip.com/images/0306312000av7fmoc5FD2.jpg_x000D_
https://dimg04.c-ctrip.com/images/0300p12000av7f0ru036B.jpg_x000D_
https://dimg04.c-ctrip.com/images/0306r12000av7fbn4F3D3.jpg</t>
  </si>
  <si>
    <t>单去程高铁¥980起_x000D_
高铁往返 ¥1466起_x000D_
单去程飞机 ¥1116起_x000D_
飞机往返 ¥1664起</t>
  </si>
  <si>
    <t>37317514</t>
  </si>
  <si>
    <t>纯玩·升级5钻拈花湾内客栈&amp;乌镇网红酒店+游『灵隐飞来峰+世遗留园+漫步西湖+夜游西栅』江南双水乡『乌镇+西塘』夏日限定体验『拈花抄经&amp;汉服游园』品御茶宴+免费接送站</t>
  </si>
  <si>
    <t>无购物成团保障东坡宴</t>
  </si>
  <si>
    <t>品赞江南</t>
  </si>
  <si>
    <t>https://dimg04.c-ctrip.com/images/0302d12000bzgnlh9E86C.jpg</t>
  </si>
  <si>
    <t>含去程高铁¥1453起_x000D_
含往返高铁 ¥2029起_x000D_
含去程机票 ¥1617起_x000D_
含往返机票 ¥2062起</t>
  </si>
  <si>
    <t>37317629</t>
  </si>
  <si>
    <t>『游』5A四水乡 周庄 西栅 西塘 南浔『宿』品牌5钻酒店 五星自助早 『逛』拙政园 +寒山寺+漫游西湖 『赠』汉服游园 水乡游船 古寺抄经#多交通可选#</t>
  </si>
  <si>
    <t>无购物成团保障寺院祈福古镇古村</t>
  </si>
  <si>
    <t>https://dimg04.c-ctrip.com/images/0306012000e1hkdve09C6.jpg_x000D_
https://dimg04.c-ctrip.com/images/0303912000e1hjywuCFCD.jpg_x000D_
https://dimg04.c-ctrip.com/images/0303g12000e1hk2xd38D7.jpg_x000D_
https://dimg04.c-ctrip.com/images/0305212000e1hjv0eCFC5.jpg_x000D_
https://dimg04.c-ctrip.com/images/0302w12000e1hkggf8225.jpg_x000D_
https://dimg04.c-ctrip.com/images/0304k12000e1hjtjmF83B.jpg_x000D_
https://dimg04.c-ctrip.com/images/0302b12000e1hk9c8C21D.jpg_x000D_
https://dimg04.c-ctrip.com/images/0301v12000e1hk2e66AB7.jpg</t>
  </si>
  <si>
    <t>去程高铁¥2073起_x000D_
双高往返 ¥2619起_x000D_
双飞往返 ¥2317起_x000D_
去程飞机 ¥1849起</t>
  </si>
  <si>
    <t>37338559</t>
  </si>
  <si>
    <t>五星旅行社『全程5钻酒店 含5星自助早』品南京特色本地菜 高餐标50元 『深度游金陵 六朝古都 』纯玩0购物｜牛首山&amp;大报恩寺｜中山陵&amp;总统府｜双5A老街夫子庙&amp;老门东【赠秦淮河游船】交通自选</t>
  </si>
  <si>
    <t>无购物无自费成团保障</t>
  </si>
  <si>
    <t>双高往返¥1547起_x000D_
单高去程 ¥1030起_x000D_
双飞往返 ¥1764起_x000D_
单飞去程 ¥1156起</t>
  </si>
  <si>
    <t>37535360</t>
  </si>
  <si>
    <t>江苏苏州+乌镇+杭州4日3晚私家团</t>
  </si>
  <si>
    <t>【水韵江南苏杭+水乡乌镇】专属司机服务【精选5钻酒店】苏州1晚+乌镇1晚+杭州1晚，全程专车不赶高铁【游览】拙政园+山塘街+乌镇+飞来峰+雷峰塔 【私家服务/专属管家】【含大交通】</t>
  </si>
  <si>
    <t>可加购导游服务无购物无自费成团保障车型可选夜宿乌镇自选酒店</t>
  </si>
  <si>
    <t>37551853</t>
  </si>
  <si>
    <t>上海+苏州+乌镇+杭州5日4晚自由行</t>
  </si>
  <si>
    <t>双飞《经典华东@跨城包车》4/5星酒店任选【玩】上海:外滩/南京路/城隍庙/东方明珠+苏州:拙政园/寒山寺+乌镇:西栅+杭州:西湖/灵隐寺/雷峰塔宿【住】1晚上海+1晚苏州+1晚乌镇+1晚杭州</t>
  </si>
  <si>
    <t>自选酒店包车游寺院祈福古镇古村</t>
  </si>
  <si>
    <t>https://dimg04.c-ctrip.com/images/0204d120008k3iuf3A63D_R_900_504.jpg_x000D_
https://dimg04.c-ctrip.com/images/0201c120008a4snqcB463_R_900_504.jpg_x000D_
https://dimg04.c-ctrip.com/images/02002120008a2x9p83C35_R_900_504.jpg_x000D_
https://dimg04.c-ctrip.com/images/02002120008a2x9p83C35_R_900_504.jpg_x000D_
https://dimg04.c-ctrip.com/images/0226l12000a8autvg44CD_R_900_504.jpg_x000D_
https://dimg04.c-ctrip.com/images/0222y12000a8auv0u6EC8_R_900_504.jpg_x000D_
https://dimg04.c-ctrip.com/images/0AD2p120009iepoks98F8_R_900_504.jpg_x000D_
https://dimg04.c-ctrip.com/images/0AD33120009iepkn89100_R_900_504.jpg_x000D_
https://dimg05.c-ctrip.com/images/0205z120008by2deeB62C_R_900_504.jpg_x000D_
https://dimg02.c-ctrip.com/images/02043120008btz4u71E01_R_900_504.jpg_x000D_
https://dimg07.c-ctrip.com/images/200u190000015s49uC710_R_900_504.jpg_x000D_
https://dimg07.c-ctrip.com/images/20060y000000meuqnA7FA_R_900_504.jpg_x000D_
https://dimg06.c-ctrip.com/images/200f17000001130iz5510_R_900_504.jpg_x000D_
https://dimg01.c-ctrip.com/images/200p11000000qaqxr6AF1_R_900_504.jpg_x000D_
https://dimg04.c-ctrip.com/images/200111000000qogjm31F3_R_900_504.jpg_x000D_
https://dimg07.c-ctrip.com/images/200r11000000q9yqv2D65_R_900_504.jpg</t>
  </si>
  <si>
    <t>37563532</t>
  </si>
  <si>
    <t>纯玩0自费【赠秦淮河游船+嗨玩红山动物园】精华~『佛宫牛首山』网红~『报恩寺+老街双夜游』经典~『中山陵+总统府』优选高评分5钻酒店 1车1导 亲子出行 多交通</t>
  </si>
  <si>
    <t>无购物无自费成团保障亲子甄选游船体验博物馆</t>
  </si>
  <si>
    <t>https://dimg04.c-ctrip.com/images/0305f12000dxy7odrDF21.jpg</t>
  </si>
  <si>
    <t>双高（动车高铁）¥1667起_x000D_
单高（返程大交通自理） ¥1181起_x000D_
双飞 ¥1845起_x000D_
单飞（返程大交通自理） ¥1297起_x000D_
单回程高铁 ¥1163起_x000D_
单回程机票 ¥1247起</t>
  </si>
  <si>
    <t>37565189</t>
  </si>
  <si>
    <t>25成人纯玩0自费 【赠秦淮河游船】『网红牛首山』经典总统府&amp;老门东+老城南双夜游夫子庙老门东｜宿『全程5钻酒店 享中西自助早』8点出发不早起 多交通</t>
  </si>
  <si>
    <t>无购物无自费成团保障动车高铁游游船体验博物馆</t>
  </si>
  <si>
    <t>https://dimg04.c-ctrip.com/images/0306z12000e2wggglEB03.jpg</t>
  </si>
  <si>
    <t>双高¥1504起_x000D_
单高（返程大交通自理） ¥1040起</t>
  </si>
  <si>
    <t>37632291</t>
  </si>
  <si>
    <t>杭州+苏州+乌镇4日3晚跟团游</t>
  </si>
  <si>
    <t>纯玩【优选5钻 夜宿乌镇】探秘~【灵隐飞来峰】网红~『西栅夜游+西塘迷情』姑苏~【拙政园+寒山寺】美食~『乾隆御茶宴+自助素斋』赠送~【古镇游船 汉服游园 寺内抄经】全景苏杭 杭州往返</t>
  </si>
  <si>
    <t>无购物成团保障70岁须陪同动车高铁游寺院祈福古镇古村游船体验素餐东坡宴乾隆御茶宴</t>
  </si>
  <si>
    <t>37634829</t>
  </si>
  <si>
    <t>20成人纯玩小团【优选5钻宿乌镇】网红~『周庄+西栅双夜游+情迷西塘』经典~【大咖拙政园+祈福寒山寺】体验~【古寺抄经+古镇游船&amp;汉服】美食~『50御茶宴+60素心斋』杭州进出 交通任选</t>
  </si>
  <si>
    <t>无购物成团保障寺院祈福游船体验夜宿乌镇东坡宴乾隆御茶宴</t>
  </si>
  <si>
    <t>https://dimg04.c-ctrip.com/images/0304912000bqsw46f38AC.jpg</t>
  </si>
  <si>
    <t>双高往返¥2657起_x000D_
来程单高 ¥2111起_x000D_
回程单飞 ¥1928起</t>
  </si>
  <si>
    <t>37944400</t>
  </si>
  <si>
    <t>苏州4日自由行</t>
  </si>
  <si>
    <t>【高铁往返|3晚连住】各等级酒店任选·行程自由搭配·人间烟火姑苏城·满池芙蕖弦琶铮</t>
  </si>
  <si>
    <t>37951985</t>
  </si>
  <si>
    <t>20人纯玩小团【一车一导不拼团】【全程5钻+夜宿乌镇】精华景点一网打尽『登东珠赏夜景+5A拙政园+平江路+慢游西栅+灵隐飞来峰』西湖花港观鱼·2次特色餐</t>
  </si>
  <si>
    <t>无购物成团保障70岁须陪同寺院祈福西湖游船</t>
  </si>
  <si>
    <t>双高 上海进杭州出¥2720起_x000D_
双飞 上海进出 ¥2442起_x000D_
单去程高铁 回程自理 ¥2097起_x000D_
单去程飞机 回程自理 ¥1945起</t>
  </si>
  <si>
    <t>37990252</t>
  </si>
  <si>
    <t>南京4日3晚自由行</t>
  </si>
  <si>
    <t>【高铁往返+住市中心5钻酒店】高端酒店合辑·在新街口感受地道南京·美食打卡品味舌尖金陵|地铁1&amp;2号线汇聚·便捷可达总统府/中山陵/南京博物院·美食伴美景『高铁往返』</t>
  </si>
  <si>
    <t>https://dimg06.c-ctrip.com/images/fd/hotel/g4/M0A/A1/A8/CggYHlXrWGSAW1FUAC4A9I06-7w105_R_440_245.jpg_x000D_
https://dimg03.c-ctrip.com/images/200e08000000351jq6295_R_440_245.jpg_x000D_
https://dimg06.c-ctrip.com/images/fd/hotel/g4/M0B/A1/DF/CggYHVXrWl-AUfC4AAVPS3CPQ8k732_R_440_245.jpg_x000D_
https://dimg04.c-ctrip.com/images/200b160000010ez0kFC79_R_440_245.jpg_x000D_
https://dimg04.c-ctrip.com/images/200i0t000000ia7ux86A8_R_900_504.jpg_x000D_
https://dimg01.c-ctrip.com/images/200c180000014r9583A8A_R_900_504.jpg_x000D_
https://dimg01.c-ctrip.com/images/0204h1200081rzwyoB231_R_900_504.jpg_x000D_
https://dimg01.c-ctrip.com/images/0203l1200081rwygbF9A7_R_900_504.jpg_x000D_
https://dimg02.c-ctrip.com/images/fd/hotel/g4/M05/30/C6/CggYHVYDxg2AMqN9AAJug-sE0TE554_R_900_504.jpg_x000D_
https://dimg03.c-ctrip.com/images/0202n120004ermfroB7DF_R_900_504.jpg_x000D_
https://dimg04.c-ctrip.com/images/230k0h0000008oiwfB0DB_R_900_504.jpg_x000D_
https://dimg04.c-ctrip.com/images/200r0d0000006scu8BABE_R_900_504.jpg_x000D_
https://dimg05.c-ctrip.com/images/23090f0000007m2swFB1F_R_900_504.jpg_x000D_
https://dimg03.c-ctrip.com/images/200t0d0000006sf3u57C6_R_900_504.jpg_x000D_
https://dimg08.c-ctrip.com/images/200l0l000000csl3b0F47_R_900_504.jpg_x000D_
https://dimg07.c-ctrip.com/images/200d11000000qv7quE117_R_900_504.jpg</t>
  </si>
  <si>
    <t>38028353</t>
  </si>
  <si>
    <t>上海+杭州+乌镇8日7晚跟团游</t>
  </si>
  <si>
    <t>【祈福普陀.全年特推.除普陀外全程4钻酒店】【含登金贸大厦/环球金融中心+杭州宋城千古情】【盐湖城+无锡鼋头渚+东西双栅+普陀山+周庄古镇】【夜宿东方盐湖城及西栅特色客栈】亲子蜜月</t>
  </si>
  <si>
    <t>无购物成团保障湖泊宗祠特色表演西湖游船联运</t>
  </si>
  <si>
    <t>https://dimg04.c-ctrip.com/images/0301v120008cqre2zF7DD.jpg_x000D_
https://dimg04.c-ctrip.com/images/0305m120008cqreb742D6.jpg_x000D_
https://dimg04.c-ctrip.com/images/03065120008cqr5lz81D7.jpg_x000D_
https://dimg04.c-ctrip.com/images/0300x120008cqrd5w34DD.jpg_x000D_
https://dimg04.c-ctrip.com/images/03034120008cqr9liC6F7.jpg_x000D_
https://dimg04.c-ctrip.com/images/0303w120008cqrahk0C50.jpg_x000D_
https://dimg04.c-ctrip.com/images/03048120008cqrcejC085.jpg_x000D_
https://dimg04.c-ctrip.com/images/0303j120008cqrcrq751E.jpg_x000D_
https://dimg04.c-ctrip.com/images/03020120008cqrdjn17A0.jpg_x000D_
https://dimg04.c-ctrip.com/images/0302m120008cqr7b9E47B.jpg</t>
  </si>
  <si>
    <t>38257876</t>
  </si>
  <si>
    <t>杭州+乌镇+苏州+西塘4日3晚跟团游</t>
  </si>
  <si>
    <t>【携程自营·迷情杭乌苏 Classic】&lt;端午赠福袋&gt;5钻&lt;1晚乌镇内&gt;，5A&lt;乌镇+西塘+拙政园+西湖&gt;光影夜乌镇&amp;拙政园精讲&amp;VIP入西塘，&lt;赠提灯走桥&gt;，江南特色&lt;乾隆御茶宴&gt;赠茶点·大交通任选</t>
  </si>
  <si>
    <t>无购物成团保障亲子甄选西湖游船夜宿乌镇乾隆御茶宴</t>
  </si>
  <si>
    <t>https://dimg04.c-ctrip.com/images/0301c12000dth0zpk8A3F.jpg_x000D_
https://dimg04.c-ctrip.com/images/0301412000dth1i8r0EF7.jpg_x000D_
https://dimg04.c-ctrip.com/images/0303k12000dth0tjyF50F.jpg_x000D_
https://dimg04.c-ctrip.com/images/0304n12000dth1gn9BE4A.jpg_x000D_
https://dimg04.c-ctrip.com/images/0301712000dth0mszAFEB.jpg_x000D_
https://dimg04.c-ctrip.com/images/0300212000dth0sec5D23.jpg_x000D_
https://dimg04.c-ctrip.com/images/0304s12000dth0wcqAAB6.jpg_x000D_
https://dimg04.c-ctrip.com/images/0301p12000dtxq3vf6A79.jpg</t>
  </si>
  <si>
    <t>往返火车¥2756起_x000D_
含去程火车 ¥2133起_x000D_
飞机往返 ¥2513起_x000D_
含去程机票 ¥1983起</t>
  </si>
  <si>
    <t>38413144</t>
  </si>
  <si>
    <t>上海+苏州+杭州+南京+乌镇5日4晚跟团游</t>
  </si>
  <si>
    <t>『携程品赞·纯玩江南』【赠送】杭州西子湖游船【住宿】升级1晚盐湖城内客栈+乌镇网红酒店【游玩】经典双水乡乌镇周庄+苏州园林【品尝】江南特色含4早4正~免费接送</t>
  </si>
  <si>
    <t>错峰特惠无购物成团保障老友活力游湖泊东坡宴</t>
  </si>
  <si>
    <t>https://dimg04.c-ctrip.com/images/0306b12000cy8ul59A5C2.jpg</t>
  </si>
  <si>
    <t>含去程高铁¥1203起_x000D_
含往返高铁 ¥1858起_x000D_
含去程机票 ¥1317起_x000D_
含往返机票 ¥1767起</t>
  </si>
  <si>
    <t>38452208</t>
  </si>
  <si>
    <t>苏州+乌镇+杭州7日6晚私家团</t>
  </si>
  <si>
    <t>《全景江南·赏花》【江南经典】拙政园+苏州博物馆（优先新馆）+金鸡湖+乌镇+西溪湿地+灵隐寺+宋城【行】一单一团不拼车·全程待命放松游【宿】2晚苏州+1晚乌镇+3晚杭州#甄选榜单酒店#</t>
  </si>
  <si>
    <t>可加购导游服务无购物成团保障湿地寺院祈福赏花博物馆车型可选自选酒店</t>
  </si>
  <si>
    <t>https://dimg04.c-ctrip.com/images/100d14000000vu15e552D_R_900_504.jpg</t>
  </si>
  <si>
    <t>38472220</t>
  </si>
  <si>
    <t>苏州+杭州+乌镇+上海迪士尼度假区6日5晚跟团游</t>
  </si>
  <si>
    <t>【携程自营·明星漫游Classic】全5钻&lt;西栅内·通安/枕水&gt;，导游伴游5A&lt;拙政园专题+VIP入西塘+夜游西栅+游东栅+西湖&gt;，含50元餐，多交通自选</t>
  </si>
  <si>
    <t>无购物成团保障70岁须陪同迪士尼乐园夜宿乌镇</t>
  </si>
  <si>
    <t>https://dimg04.c-ctrip.com/images/0302q12000d96gt143BB9.jpg_x000D_
https://dimg04.c-ctrip.com/images/0301r12000d96ubu4717D.jpg_x000D_
https://dimg04.c-ctrip.com/images/0307412000d976q6k1384.jpg_x000D_
https://dimg04.c-ctrip.com/images/0301l12000d96u8dvD622.jpg_x000D_
https://dimg04.c-ctrip.com/images/0303w12000d96ug8v1060.jpg_x000D_
https://dimg04.c-ctrip.com/images/0301l12000d96uoubD376.jpg_x000D_
https://dimg04.c-ctrip.com/images/0302312000d96ub0x279B.jpg_x000D_
https://dimg04.c-ctrip.com/images/0305j12000d96uiu5AD1A.jpg_x000D_
https://dimg04.c-ctrip.com/images/0304o12000d96wohz0C1B.jpg_x000D_
https://dimg04.c-ctrip.com/images/0303l12000d96wawh375A.jpg_x000D_
https://dimg04.c-ctrip.com/images/0306212000d96wh7vECDE.jpg</t>
  </si>
  <si>
    <t>飞机往返·上海进出¥3593起_x000D_
高铁/动车往返上海进出 ¥3843起_x000D_
单去程飞机·上海进 ¥3091起_x000D_
单去程高/动·上海进 ¥3217起_x000D_
飞机去高/动回·上海往返 ¥3717起_x000D_
高/动去飞机回·上海往返 ¥3741起</t>
  </si>
  <si>
    <t>38581318</t>
  </si>
  <si>
    <t>上海+苏州+乌镇+杭州+普陀山6日5晚跟团游</t>
  </si>
  <si>
    <t>升三晚5钻+1晚乌镇【明星漫游·普陀祈福·宿岛上民宿】宿乌镇内/外可选 苏式园林&amp;逛吃山塘街『三顿餐标50 乌镇水乡宴&amp;桃源餐&amp;龙井品茶』多交通自选</t>
  </si>
  <si>
    <t>无购物成团保障古镇古村禅院</t>
  </si>
  <si>
    <t>https://dimg04.c-ctrip.com/images/0303812000ccs1sr4C34F.jpg_x000D_
https://dimg04.c-ctrip.com/images/0303812000ccs1q3z1797.jpg_x000D_
https://dimg04.c-ctrip.com/images/0302012000ccs1ra5ABC7.jpg_x000D_
https://dimg04.c-ctrip.com/images/0301912000ccs1nphC2B0.jpg_x000D_
https://dimg04.c-ctrip.com/images/0303412000ccs1wi4EA1E.jpg</t>
  </si>
  <si>
    <t>含去程机票¥2415起_x000D_
飞机往返 实时计价</t>
  </si>
  <si>
    <t>38589632</t>
  </si>
  <si>
    <t>南京+无锡+苏州+杭州+乌镇+上海6日5晚跟团游</t>
  </si>
  <si>
    <t>【携程自营·江南典范】20人小团丨品牌5钻+确保·夜宿双景区『拈花湾+乌镇西栅』2餐标50 · 苏式宴+御茶宴丨西塘摇橹+西湖画舫·双游船丨世遗留园&amp;七里山塘丨含交通</t>
  </si>
  <si>
    <t>错峰特惠无购物成团保障70岁须陪同3期免息古镇古村画舫东坡宴</t>
  </si>
  <si>
    <t>https://dimg04.c-ctrip.com/images/0302q12000d96gt143BB9.jpg_x000D_
https://dimg04.c-ctrip.com/images/0306012000culpb804AA0.png_x000D_
https://dimg04.c-ctrip.com/images/0303p12000culou2b97BE.jpg</t>
  </si>
  <si>
    <t>飞机【上海进/回程自理】¥2929起_x000D_
飞机【上海进出】 ¥3414起_x000D_
火车【上海进/回程自理】 ¥3021起_x000D_
火车【上海进出】 ¥3587起</t>
  </si>
  <si>
    <t>38651305</t>
  </si>
  <si>
    <t>夜宿乌镇西栅内客栈【全程5钻酒店 享五星自助早】本地人玩法『游西湖  5A双水乡』享江南美食 高餐标50元/位 五星旅行社</t>
  </si>
  <si>
    <t>无购物成团保障西湖游船夜宿乌镇</t>
  </si>
  <si>
    <t>高铁往返¥2743起_x000D_
飞机往返 ¥2682起_x000D_
单高去程 ¥2197起_x000D_
单飞去程 ¥2217起</t>
  </si>
  <si>
    <t>39097962</t>
  </si>
  <si>
    <t>【携程自营·江南典范】20人小团丨品牌5钻+确保·夜宿双景区『拈花湾+乌镇西栅』2餐标50 · 苏式宴+御茶宴丨西塘摇橹+西湖画舫·双游船丨世遗留园&amp;七里山塘丨含大交通</t>
  </si>
  <si>
    <t>错峰特惠无购物成团保障3期免息古镇古村画舫东坡宴</t>
  </si>
  <si>
    <t>飞机【南京进/回程自理】¥2959起_x000D_
飞机【南京进/上海出】	 ¥3110起_x000D_
火车【南京进/回程自理】 ¥2563起_x000D_
火车【南京进/上海出】	 ¥3079起</t>
  </si>
  <si>
    <t>39205989</t>
  </si>
  <si>
    <t>高端纯玩『全程5钻宿乌镇+拈花湾网红客栈』禅光夜秀 赠游船&amp;精华双夜游 50餐标【情迷3水乡 乌镇+南浔+西塘】南京1天深度自由 接送全含 高标高品 宁进沪出  多交通</t>
  </si>
  <si>
    <t>无购物成团保障古镇古村游船体验东坡宴</t>
  </si>
  <si>
    <t>https://dimg04.c-ctrip.com/images/0302p12000d8gzentBA2B.jpg</t>
  </si>
  <si>
    <t>双飞（宁进沪出）¥2823起_x000D_
双高（宁进沪出） ¥2789起_x000D_
单高（仅去程高铁，南京进） ¥2163起_x000D_
单飞（仅含去程机票） ¥2217起</t>
  </si>
  <si>
    <t>39425599</t>
  </si>
  <si>
    <t>南京+钟山风景名胜区4日3晚私家团</t>
  </si>
  <si>
    <t>【漫游金陵·6月限时促销】专属用车服务+口碑榜4钻酒店【探索经典】牛首山/大报恩寺2选1+总统府+中山陵+明孝陵+美龄宫+灵谷景区+音乐台【水韵美景】玄武湖+夫子庙秦淮河&lt;含大交通</t>
  </si>
  <si>
    <t>可加购导游服务无购物无自费成团保障宗祠博物馆车型可选自选酒店</t>
  </si>
  <si>
    <t>39531641</t>
  </si>
  <si>
    <t>南京3日2晚私家团</t>
  </si>
  <si>
    <t>1单1团/私家享『一座南京城，半部民国史』游【红山动物园+钟山风景区+夫子庙秦淮河】3大金陵热门景点&amp;夜宿市区『核心区5钻酒店』品『金陵地道3处美食街』《3日私家出行》交通任选</t>
  </si>
  <si>
    <t>爱游旅业</t>
  </si>
  <si>
    <t>https://dimg04.c-ctrip.com/images/0304712000e1d7e3g6341.jpg</t>
  </si>
  <si>
    <t>双高往返 暂无可售_x000D_
_x000D_
单高去程 暂无可售</t>
  </si>
  <si>
    <t>39730108</t>
  </si>
  <si>
    <t>南京2日1晚私家团</t>
  </si>
  <si>
    <t>1单1团/私家享【甄选金陵】游『近代博物馆&amp;总统府|瞻仰中山先生&amp;中山陵|明清皇家第一陵&amp;明孝陵|秦淮人间&amp;夫子庙』宿自选5钻高口碑酒店 品『科巷美食街+夫子庙金陵小吃』24H线上管家式&amp;交通任选</t>
  </si>
  <si>
    <t>无购物无自费成团保障博物馆车型可选自选酒店</t>
  </si>
  <si>
    <t>https://dimg04.c-ctrip.com/images/0305s12000dple0e4647C.jpg</t>
  </si>
  <si>
    <t>39844922</t>
  </si>
  <si>
    <t>赠320元宋城千古情『升级1晚景区内5钻拈花湾客栈+乌镇当地网红酒店&amp;深度西栅』探秘飞来峰 禅光夜秀 细品留园 登顶雷峰塔+南北西湖十景 宁进杭出 双飞往返</t>
  </si>
  <si>
    <t>无购物成团保障古镇古村特色表演素餐</t>
  </si>
  <si>
    <t>https://dimg04.c-ctrip.com/images/0303a12000dwl5y6i2080.jpg_x000D_
https://dimg04.c-ctrip.com/images/0303k120008p3d4082506.png</t>
  </si>
  <si>
    <t>39888172</t>
  </si>
  <si>
    <t>南京+上海+苏州+杭州+乌镇6日5晚跟团游</t>
  </si>
  <si>
    <t>纯玩【六朝古都】宿5钻品牌酒店&amp;游『总统府+5A夫子庙+40亿打造牛首山』『拙政园+夜游西栅 情迷西塘』赠古镇游船+汉服体验&amp;品乾隆御茶宴~南进杭出 交通任选</t>
  </si>
  <si>
    <t>无购物成团保障西湖游船博物馆东坡宴</t>
  </si>
  <si>
    <t>https://dimg04.c-ctrip.com/images/0306k12000cp79nfgB5C2.jpg</t>
  </si>
  <si>
    <t>双飞往返¥3041起_x000D_
双高往返 ¥2858起_x000D_
单飞去程 ¥2616起_x000D_
单高去程 ¥2480起</t>
  </si>
  <si>
    <t>40006855</t>
  </si>
  <si>
    <t>杭州+苏州+乌镇+周庄+千岛湖6日5晚跟团游</t>
  </si>
  <si>
    <t>五星纯玩 全程5钻宿乌镇【漫步西子湖+秀水千岛湖】经典~【大咖拙政园+祈福寒山寺】体验~【抄经+游船+汉服】50元乾隆御茶宴~度假优选</t>
  </si>
  <si>
    <t>无购物成团保障70岁须陪同寺院祈福游船体验当地特色美食</t>
  </si>
  <si>
    <t>https://dimg04.c-ctrip.com/images/0300i12000coth8e0795F.jpg</t>
  </si>
  <si>
    <t>双高往返¥3429起_x000D_
双飞往返（杭州往返） ¥2967起_x000D_
来程单高 ¥2711起</t>
  </si>
  <si>
    <t>40630808</t>
  </si>
  <si>
    <t>上海+苏州+上海迪士尼度假区3日2晚跟团游</t>
  </si>
  <si>
    <t>纯玩0购物【沪苏漫游】游『迪士尼一日嗨玩+赠酒店往返班车+姑苏拙政园+祈福寒山寺』夜宿5钻品牌榜酒店&amp;漫游『南京路+外滩风光带』沪进苏出~</t>
  </si>
  <si>
    <t>无购物成团保障寺院祈福迪士尼乐园</t>
  </si>
  <si>
    <t>https://dimg04.c-ctrip.com/images/0302i12000cw80o4m6418.jpg</t>
  </si>
  <si>
    <t>双高往返¥2785起_x000D_
单飞去程 ¥2123起_x000D_
单高去程 ¥2261起</t>
  </si>
  <si>
    <t>40675544</t>
  </si>
  <si>
    <t>【封顶18人精致小团】2+1头等舱保姆车&lt;座椅可躺&amp;空间宽敞&gt;『赠』茶园旅拍 体验采茶『住』全程5钻酒店 升级乌镇住宿『游』优选5A景区 超高价值 『食』50元高餐标</t>
  </si>
  <si>
    <t>飞机往返¥2839起_x000D_
高铁往返 ¥3129起_x000D_
单飞去程 ¥2367起_x000D_
单高去程 ¥2503起</t>
  </si>
  <si>
    <t>40851385</t>
  </si>
  <si>
    <t>苏州+周庄2日1晚跟团游</t>
  </si>
  <si>
    <t>纯玩0自费 网红~『周庄日夜游3小时』经典~【大咖拙政园 古刹寒山寺&amp;赠抄经体验】宿品牌5钻酒店 享5星自助早 苏州往返</t>
  </si>
  <si>
    <t>https://dimg04.c-ctrip.com/images/0301h12000bgd3tcz7A5E.jpg</t>
  </si>
  <si>
    <t>双高往返¥1632起_x000D_
单高去程 ¥1022起</t>
  </si>
  <si>
    <t>40959139</t>
  </si>
  <si>
    <t>高端纯玩『优选5钻宿乌镇+网红拈花湾客栈』灵山祈福 赠双游船+汉服 精华双夜游&amp;三水乡 可选8项快通 沪进出含接送 多交通</t>
  </si>
  <si>
    <t>无购物成团保障70岁须陪同寺院祈福古镇古村东坡宴</t>
  </si>
  <si>
    <t>https://dimg04.c-ctrip.com/images/0304512000avkukv3E1F4.jpg</t>
  </si>
  <si>
    <t>双飞（沪进出）实时计价_x000D_
单飞（不含返程机票） ¥4123起_x000D_
双高（沪进出） ¥4823起_x000D_
单高（仅含去程高动车） ¥4197起</t>
  </si>
  <si>
    <t>41042687</t>
  </si>
  <si>
    <t>【携程自营·石头城记】&lt;6-20人文博亲子·市区5钻连宿&gt;VIP精讲&lt;南博or六朝博+总统府+牛首山&gt;，&lt;金陵故事王&gt;夜游瞻园+甘熙故居·民俗非遗，&lt;暑期专享&gt;WeLope紫金山森林缆车+夜游灵谷寺·萤火虫·交通任选</t>
  </si>
  <si>
    <t>无购物成团保障亲子甄选宗祠博物馆博物馆讲解秦淮八绝</t>
  </si>
  <si>
    <t>https://dimg04.c-ctrip.com/images/0305312000de1i3mg5479.jpg_x000D_
https://dimg04.c-ctrip.com/images/0304012000d0lb80922BE.jpg_x000D_
https://dimg04.c-ctrip.com/images/0302312000d0lb3bf71BA.jpg_x000D_
https://dimg04.c-ctrip.com/images/0300112000d0lb8cx2424.jpg_x000D_
https://dimg04.c-ctrip.com/images/0304112000d0laqzk9EE5.jpg_x000D_
https://dimg04.c-ctrip.com/images/0302c12000d0laj6iD85D.jpg</t>
  </si>
  <si>
    <t>高铁/动车往返¥2767起_x000D_
飞机往返 ¥2965起_x000D_
单去程高铁/动车 ¥2303起_x000D_
单去程飞机 ¥2417起</t>
  </si>
  <si>
    <t>41081280</t>
  </si>
  <si>
    <t>【携程自营·鎏金江南】20人小团·新品大促丨宿乌镇&amp;温德姆品牌酒店丨船游姑苏城&lt;世遗留园+七里山塘+品茶评弹&gt;西塘摇橹+西湖游船登岛『登东方明珠·赠可口可乐自助』含交通</t>
  </si>
  <si>
    <t>https://dimg04.c-ctrip.com/images/0302q12000d96gt143BB9.jpg_x000D_
https://dimg04.c-ctrip.com/images/0300h12000dj3hweh5965.jpg_x000D_
https://dimg04.c-ctrip.com/images/0300v12000dj3heabB825.jpg_x000D_
https://dimg04.c-ctrip.com/images/0305a12000dj3hrd76D61.jpg</t>
  </si>
  <si>
    <t>飞机往返·上进上出¥3089起_x000D_
高铁/动车往返·上进上出 ¥3273起_x000D_
单去程飞机·上海进 ¥2588起_x000D_
单去程高铁/动车·上海进 ¥2647起</t>
  </si>
  <si>
    <t>41104001</t>
  </si>
  <si>
    <t>无锡+苏州+乌镇+杭州4日3晚跟团游</t>
  </si>
  <si>
    <t>携程自营·精致江南&amp;全程5钻【享】拈花湾禅意灯光秀+夫子庙秦淮风光带&lt;拙政园+牛首山+VIP入西塘+夜游西栅+晨游东栅+西湖&gt;含特色餐，宋城可自选 多交通任选</t>
  </si>
  <si>
    <t>错峰特惠无购物成团保障特色表演夜宿乌镇</t>
  </si>
  <si>
    <t>https://dimg04.c-ctrip.com/images/0304x12000d11om6qFBF8.jpg_x000D_
https://dimg04.c-ctrip.com/images/0302u12000c6ojolq1DDE.jpg_x000D_
https://dimg04.c-ctrip.com/images/0306012000d119qc5C878.jpg_x000D_
https://dimg04.c-ctrip.com/images/0303112000d11ol8mD09E.jpg_x000D_
https://dimg04.c-ctrip.com/images/0302c12000c6oiw9u82C4.jpg</t>
  </si>
  <si>
    <t>火车【无锡进/回程自理】¥1953起_x000D_
火车【无锡进杭州出】 ¥2499起_x000D_
飞机【无锡进杭州出】 ¥2489起_x000D_
飞机【无锡进/回程自理】 ¥1952起</t>
  </si>
  <si>
    <t>41386652</t>
  </si>
  <si>
    <t>【携程自营·悠享迪士尼】&lt;赠&gt;一瓶茉莉+限时赠&lt;爪爪棒冰&gt;丨&lt;金牌导游带团&gt;『全5钻&amp;宿乌镇』西栅夜游+周庄含景交丨船游西湖*世遗留园+2餐50·乾隆茶宴·含交通</t>
  </si>
  <si>
    <t>错峰特惠无购物成团保障迪士尼乐园西湖游船东坡宴</t>
  </si>
  <si>
    <t>https://dimg04.c-ctrip.com/images/0302q12000d96gt143BB9.jpg</t>
  </si>
  <si>
    <t>飞机【杭州进/上海出】¥2974起_x000D_
飞机【杭州进/回程自理】 ¥2712起_x000D_
飞机【来程自理/上海出】 ¥2578起_x000D_
火车【杭州进/上海出】 ¥3349起_x000D_
火车【杭州进/回程自理】 ¥2773起_x000D_
火车【来程自理/上海回】 ¥2675起</t>
  </si>
  <si>
    <t>41420523</t>
  </si>
  <si>
    <t>杭州+苏州+乌镇5日4晚跟团游</t>
  </si>
  <si>
    <t>高端纯玩·上海往返 | 4晚5钻酒店·宿乌镇 | 迪士尼嗨玩一整天 | 江南美食【3大正餐 餐标50元】精华景区 西湖全景&amp;花港观鱼【水乡留园+乌镇西珊+西塘古镇】</t>
  </si>
  <si>
    <t>成团保障赠取消险迪士尼乐园</t>
  </si>
  <si>
    <t>https://dimg04.c-ctrip.com/images/0306n12000c2m6wkkE271.jpg_x000D_
https://dimg04.c-ctrip.com/images/0302012000c2m70kx751D.jpg_x000D_
https://dimg04.c-ctrip.com/images/0303v12000c2m6wen3DB7.jpg_x000D_
https://dimg04.c-ctrip.com/images/0300612000c2m72rl15A0.jpg_x000D_
https://dimg04.c-ctrip.com/images/0301l12000c2m6mp6DFC1.jpg_x000D_
https://dimg04.c-ctrip.com/images/0305s12000c2m6txw5E47.jpg_x000D_
https://dimg04.c-ctrip.com/images/0300h12000c2m6u3xC8A3.jpg_x000D_
https://dimg04.c-ctrip.com/images/0304h12000c2m6z83E51F.jpg_x000D_
https://dimg04.c-ctrip.com/images/0303g12000c2m72ct3EE7.jpg_x000D_
https://dimg04.c-ctrip.com/images/0303s12000c2m70l21A90.jpg_x000D_
https://dimg04.c-ctrip.com/images/0301u12000c2m6x5dE5E3.jpg_x000D_
https://dimg04.c-ctrip.com/images/0300m12000c2m6w2rC7B4.jpg</t>
  </si>
  <si>
    <t>纯玩5钻酒店 上海迪士尼¥6480起_x000D_
直飞杭州 江南三大水乡 暂无可售_x000D_
“党的诞生地”+烟花水秀表演 ¥3080起_x000D_
三大水乡 返程航班自理 暂无可售_x000D_
新品特惠·下单立减 ¥21000起_x000D_
贵宾专线 机票自选 ¥10897起_x000D_
贵宾下单专线 ¥10520起</t>
  </si>
  <si>
    <t>41587395</t>
  </si>
  <si>
    <t>1单1团/私家享『一座南京城，半部民国史』游【红山动物园+钟山风景区+夫子庙秦淮河】3大金陵热门景点&amp;宿『核心区5钻酒店』品『金陵地道3处美食街』《含1日专职导游讲解》24H在线管家服务~交通任选</t>
  </si>
  <si>
    <t>41610510</t>
  </si>
  <si>
    <t>【18成人精致小团】2+1头等舱&lt;座椅可躺&amp;配充电口&amp;空间宽敞&gt; 确保西栅&amp;拈花湾网红双客栈+升级西湖边商圈酒店｜优选5A景区&amp;超高价值 ｜江南美食【高餐标100元】接送全含 南进杭出 多交通</t>
  </si>
  <si>
    <t>双飞¥2987起_x000D_
单飞（仅含去程机票） ¥2544起_x000D_
双高 ¥3027起_x000D_
单高（仅来程高铁） ¥2481起</t>
  </si>
  <si>
    <t>41630695</t>
  </si>
  <si>
    <t>【18成人精致小团】2+1头等舱保姆车&lt;座椅可躺&amp;配充电口&amp;空间宽敞&gt;优选5A景区&amp;超高价值 赠宋城千古情｜全程5钻酒店+升级西湖商圈酒店｜江南美食【高餐标100元】24H接多交通</t>
  </si>
  <si>
    <t>无购物成团保障陆地头等舱巴士古镇古村特色表演东坡宴乾隆御茶宴</t>
  </si>
  <si>
    <t>https://dimg04.c-ctrip.com/images/0300h12000dnaxxq9130D.jpg_x000D_
https://dimg04.c-ctrip.com/images/0301112000e1jic1b7516.jpg</t>
  </si>
  <si>
    <t>双飞（沪进杭出）¥2569起_x000D_
单飞（仅含去程机票） ¥2119起_x000D_
双高 ¥2749起_x000D_
单高（仅来程高铁） ¥2203起</t>
  </si>
  <si>
    <t>41893919</t>
  </si>
  <si>
    <t>【早订优惠·升级导游讲解服务】南京土著导游陪同入内讲解（南博语音讲解器讲解）·榜单酒店随心选+自营有保障+无套路真纯玩+专属礼遇【含景区小交通+鸡鸣寺福袋+音乐台喂鸽子体验】</t>
  </si>
  <si>
    <t>无购物成团保障动车高铁游赠取消险宗祠车型可选自选酒店</t>
  </si>
  <si>
    <t>https://dimg04.c-ctrip.com/images/0303n12000culcbli2255.jpg_x000D_
https://dimg04.c-ctrip.com/images/0307012000dc9lqk92BDF.jpg_x000D_
https://dimg04.c-ctrip.com/images/0305m12000ctqldst4DA5.jpg_x000D_
https://dimg04.c-ctrip.com/images/0306g12000ctqlgtz20E3.jpg_x000D_
https://dimg04.c-ctrip.com/images/0303012000ctqlhdt4260.jpg</t>
  </si>
  <si>
    <t>41936505</t>
  </si>
  <si>
    <t>深度纯玩+升级2晚5钻宿-西栅内【经典5A双水乡&amp;精华双夜游  登雷峰塔&amp;祈福飞来峰 南北西湖 古刹寒山寺 2特色正餐】慢享苏杭~交通任选</t>
  </si>
  <si>
    <t>无购物成团保障寺院祈福夜宿乌镇素餐东坡宴乾隆御茶宴</t>
  </si>
  <si>
    <t>https://dimg04.c-ctrip.com/images/0302z12000dxrmaio33A3.jpg</t>
  </si>
  <si>
    <t>双飞往返¥2057起_x000D_
双高往返 ¥2389起_x000D_
单飞去程 ¥1538起_x000D_
单高去程 ¥1843起</t>
  </si>
  <si>
    <t>42224016</t>
  </si>
  <si>
    <t>上海+杭州+苏州+无锡+南京7日6晚跟团游</t>
  </si>
  <si>
    <t>【华东五市 】宿五钻高端酒店【 黄浦江夜游船『苏州地标名园拙政园  西湖游船』魔都东方明珠！【无锡灵山祈福+太湖仙岛+南京总统府】火车飞机/自选！24小时免费接站/机</t>
  </si>
  <si>
    <t>无购物成团保障宫殿寺院祈福</t>
  </si>
  <si>
    <t>高铁去程飞机返程¥4885起_x000D_
飞机去程高铁返程 ¥4767起_x000D_
双飞往返 ¥4727起</t>
  </si>
  <si>
    <t>42375718</t>
  </si>
  <si>
    <t>南京+扬州+苏州+乌镇+杭州+上海6日5晚跟团游</t>
  </si>
  <si>
    <t>交通任选【纯臻江南】2+1头等舱座椅【0购物0自费0车销0擦边】乌镇西塘 赠魔都登高 宋城千古情 夜游西栅 品瘦西湖 览留园 船游西湖 宿5钻酒店 24H接送 全程一车一导</t>
  </si>
  <si>
    <t>错峰特惠无购物无自费成团保障宗祠特色表演西湖游船太湖三白宴秦淮八绝</t>
  </si>
  <si>
    <t>https://dimg04.c-ctrip.com/images/0305312000de1i3mg5479.jpg_x000D_
https://dimg04.c-ctrip.com/images/0305w12000dg6mvnjF6B1.jpg_x000D_
https://dimg04.c-ctrip.com/images/0301212000dczst9qF657.jpg_x000D_
https://dimg04.c-ctrip.com/images/0307212000dd2qq2s39EE.jpg_x000D_
https://dimg04.c-ctrip.com/images/0305q12000dg6nkm9C39F.jpg</t>
  </si>
  <si>
    <t>飞机往返¥3943起_x000D_
高铁/动车往返 ¥4123起_x000D_
单去程飞机 ¥3345起_x000D_
单去程高铁/动车 ¥3497起</t>
  </si>
  <si>
    <t>43226616</t>
  </si>
  <si>
    <t>上海+南京+无锡+苏州+杭州6日5晚跟团游</t>
  </si>
  <si>
    <t>纯玩无购物『住』全程携程评级5钻酒店、升级一晚无锡拈花湾客栈、一晚乌镇客栈【西栅.提灯走桥】『君到姑苏.留园见』【秦淮河.夫子庙】『茶园.换装旅拍』【8大特色餐】</t>
  </si>
  <si>
    <t>无购物成团保障70岁须陪同宗祠夜宿乌镇</t>
  </si>
  <si>
    <t>大华阳光</t>
  </si>
  <si>
    <t>https://dimg04.c-ctrip.com/images/0305w12000e4n758zA397.jpg</t>
  </si>
  <si>
    <t>上海进含去程单高/动¥2563起_x000D_
上海进上海出含往返高/动 ¥3067起_x000D_
上海进上海出含往返飞机 ¥2817起_x000D_
上海进含去程单飞 ¥2413起</t>
  </si>
  <si>
    <t>43251155</t>
  </si>
  <si>
    <t>上海迪士尼（Disney）+苏州+杭州+乌镇5日4晚跟团游</t>
  </si>
  <si>
    <t>纯玩无购物【全程5钻酒店、升级一晚乌镇5钻酒店】畅玩『迪士尼·疯狂动物城』【园林之冠.拙政园】【乌镇西栅.提灯走桥】『茶园.换装旅拍』【祈福灵隐十八籽】</t>
  </si>
  <si>
    <t>无购物成团保障70岁须陪同寺院祈福迪士尼乐园西湖游船</t>
  </si>
  <si>
    <t>https://dimg04.c-ctrip.com/images/0302212000dqeenrz1BA9.jpg</t>
  </si>
  <si>
    <t>上海进含去程单高/动¥3136起_x000D_
上海进杭州出含往返高/动 ¥3643起_x000D_
上海进杭州出含往返飞机 ¥3225起_x000D_
上海进含去程单飞 ¥2880起</t>
  </si>
  <si>
    <t>43678782</t>
  </si>
  <si>
    <t>上海+南京+无锡+苏州+杭州+乌镇6日5晚跟团游</t>
  </si>
  <si>
    <t>https://dimg04.c-ctrip.com/images/0300y12000du1kbct57DC.jpg</t>
  </si>
  <si>
    <t>上海进含去程单高/动¥2563起_x000D_
上海进上海出含往返高/动 ¥3067起_x000D_
上海进含去程单飞 ¥2463起_x000D_
上海进上海出含往返飞机 ¥2817起</t>
  </si>
  <si>
    <t>44290110</t>
  </si>
  <si>
    <t>纯玩无购物『住』全程5钻酒店、升级一晚乌镇5钻酒店『玩』【西栅.提灯走桥、西塘.汉服体验】『濮院古镇.爷叔说“三跳”·品味江南下午茶』【茶园.换装旅拍】『江南又梦烟雨.七里山塘』</t>
  </si>
  <si>
    <t>无购物成团保障70岁须陪同古镇古村西湖游船</t>
  </si>
  <si>
    <t>https://dimg04.c-ctrip.com/images/0301p12000dxsk8ck9F09.jpg</t>
  </si>
  <si>
    <t>杭州进含去程单高/动¥2211起_x000D_
杭州进杭州出含往返高/动 ¥2488起_x000D_
杭州进杭州出含往返飞机 ¥2430起_x000D_
杭州进含去程单飞 ¥1981起</t>
  </si>
  <si>
    <t>4719687</t>
  </si>
  <si>
    <t>上海+无锡3-10日自由行</t>
  </si>
  <si>
    <t>双飞·上海去&amp;无锡回·不走回头路·酒店全覆盖</t>
  </si>
  <si>
    <t>攻略完备夜宿拈花湾自选酒店</t>
  </si>
  <si>
    <t>https://dimg19.c-ctrip.com/images/100j0u000000j8iz93D1E.jpg_x000D_
https://dimg19.c-ctrip.com/images/10050m000000e0ljm1AC6.jpg_x000D_
https://dimg19.c-ctrip.com/images/100h0p000000fx4e19DE8.jpg_x000D_
https://dimg19.c-ctrip.com/images/100d0p000000fu9xc58B0.jpg</t>
  </si>
  <si>
    <t>5148842</t>
  </si>
  <si>
    <t>【醉是江南好风景】双飞·3晚连住&amp;高端酒店任选·来太湖赴一场繁花盛宴</t>
  </si>
  <si>
    <t>5836012</t>
  </si>
  <si>
    <t>南京+扬州4日自由行</t>
  </si>
  <si>
    <t>【往返飞机 | 2晚南京+ 1晚扬州】 去美玲宫看梧桐项链·在鸡鸣寺看玄武湖景【二十四桥明月夜，春风十里扬州路】丰富酒店&amp;门票可选！</t>
  </si>
  <si>
    <t>攻略完备自选酒店寺院祈福</t>
  </si>
  <si>
    <t>6384492</t>
  </si>
  <si>
    <t>【原创苏杭 破万销量】5A三水乡『乌镇+龙之梦+周庄』镇镇不同样【含宋城千古情表演】限量升古镇客栈｜餐标40元｜水乡宴+龙井宴｜飞机/高铁</t>
  </si>
  <si>
    <t>无购物成团保障特色表演西湖游船</t>
  </si>
  <si>
    <t>https://dimg04.c-ctrip.com/images/0303v12000d8ey7h3169D.jpg_x000D_
https://dimg04.c-ctrip.com/images/0302e12000d8exv3u08DD.jpg_x000D_
https://dimg04.c-ctrip.com/images/0305y12000d8exdjcF45E.jpg_x000D_
https://dimg04.c-ctrip.com/images/0300c12000d8ey7hb3442.jpg_x000D_
https://dimg04.c-ctrip.com/images/0304612000d8exv3zDD2C.jpg_x000D_
https://dimg04.c-ctrip.com/images/0306u12000d8exv451C38.jpg_x000D_
https://dimg04.c-ctrip.com/images/0301z12000d8exuf0C0B6.jpg</t>
  </si>
  <si>
    <t>沪进沪出双飞¥1993起_x000D_
沪进杭出双飞 ¥2002起_x000D_
沪进杭出双高 ¥1949起_x000D_
沪进去程单飞 ¥1504起_x000D_
 沪进单高去程 ¥1517起</t>
  </si>
  <si>
    <t>8478402</t>
  </si>
  <si>
    <t>华东3市+迪士尼（Disney）+乌镇5日4晚跟团游</t>
  </si>
  <si>
    <t>【携程自营·锦书江南Plus】自营官推·高端亲子游&lt;苏博+拙政园VIP讲&gt;，4重礼&lt;魔都Big bus+提灯走桥+满15人升陆地头等舱+西湖下午茶&amp;团扇&gt;,市区5钻,专车接站,4人减·交通任选</t>
  </si>
  <si>
    <t>无购物无自费成团保障亲子甄选古镇古村迪士尼乐园博物馆讲解素餐</t>
  </si>
  <si>
    <t>https://dimg04.c-ctrip.com/images/0304j12000cz9vyut20A0.jpg_x000D_
https://dimg04.c-ctrip.com/images/0304r12000d2op26uB731.jpg_x000D_
https://dimg04.c-ctrip.com/images/0306c12000d2ooqas1B7A.jpg_x000D_
https://dimg04.c-ctrip.com/images/0301a12000d1gd6dgEE4C.jpg_x000D_
https://dimg04.c-ctrip.com/images/0306g12000d2oow0i6E9E.jpg_x000D_
https://dimg04.c-ctrip.com/images/0305312000d2oou8m9D51.jpg_x000D_
https://dimg04.c-ctrip.com/images/0302712000d2ooyc891EC.jpg_x000D_
https://dimg04.c-ctrip.com/images/0304012000bk6ygmmE831.jpg_x000D_
https://dimg04.c-ctrip.com/images/0306x120008r9uwieFE58.jpg</t>
  </si>
  <si>
    <t>飞机往返·上进杭出¥8243起_x000D_
高铁/动车往返·上进杭出 ¥8310起_x000D_
单去程飞机·上海进 ¥3865起_x000D_
单去程高铁/动车·上海进 ¥7893起_x000D_
飞机去高/动回·上进杭出 ¥8401起_x000D_
高/动去飞机返·上进杭出 ¥8388起</t>
  </si>
  <si>
    <t>9020001</t>
  </si>
  <si>
    <t>无购物无自费【赠600元自费宋城千古情+魔登夜上海套餐】升级1晚5星拈花湾客栈+乌镇当地网红酒店【深度东西双栅&amp;登顶雷峰塔+南北西湖十景】50餐标 4大夜景等你来 交通任选</t>
  </si>
  <si>
    <t>无购物成团保障古镇古村特色表演素餐东坡宴乾隆御茶宴</t>
  </si>
  <si>
    <t>https://dimg04.c-ctrip.com/images/0301g120008oee45e10F4.jpg_x000D_
https://dimg04.c-ctrip.com/images/0305612000dxfma5a3542.jpg</t>
  </si>
  <si>
    <t>双飞¥2627起_x000D_
双高往返 ¥2779起_x000D_
仅含去程飞机 ¥2323起_x000D_
仅含去程高铁 ¥2081起</t>
  </si>
  <si>
    <t>9748084</t>
  </si>
  <si>
    <t>上海迪士尼（Disney）+苏州+乌镇+杭州6日5晚跟团游</t>
  </si>
  <si>
    <t>【悠享迪士尼】走进鲁迅书中 乘乌篷船丨纯玩0购物『宿4钻品牌酒店 含自助早餐』5A双水乡 乌镇西塘丨网红西栅 心醉西塘丨赏留园 漫游西湖丨三特色餐 高餐标40元</t>
  </si>
  <si>
    <t>https://dimg04.c-ctrip.com/images/0302o12000dm40mzz3636.jpg_x000D_
https://dimg04.c-ctrip.com/images/0305b12000dm3zxa7F062.jpg_x000D_
https://dimg04.c-ctrip.com/images/0300w12000dm40pp23B72.jpg_x000D_
https://dimg04.c-ctrip.com/images/0305312000dm41d9890D9.jpg_x000D_
https://dimg04.c-ctrip.com/images/0304m12000dm4192e06D9.jpg_x000D_
https://dimg04.c-ctrip.com/images/0306f12000dm401k264F0.jpg_x000D_
https://dimg04.c-ctrip.com/images/0301y12000dm40nlh0B68.jpg_x000D_
https://dimg04.c-ctrip.com/images/0305612000dm40zyj1188.jpg</t>
  </si>
  <si>
    <t>双飞¥2753起_x000D_
双高 ¥2947起_x000D_
飞高 实时计价_x000D_
高飞 ¥2885起_x000D_
单飞去 ¥13285起_x000D_
单高去 ¥2321起</t>
  </si>
  <si>
    <t>1018542432</t>
  </si>
  <si>
    <t>南昌+滕王阁3日自由行</t>
  </si>
  <si>
    <t>【高铁往返】4钻酒店连住 南昌景点任选 宿市区舒适酒店</t>
  </si>
  <si>
    <t>江西</t>
  </si>
  <si>
    <t>1021318741</t>
  </si>
  <si>
    <t>婺源2-5日自由行</t>
  </si>
  <si>
    <t>『赏花季』自由搭配住宿晚数及酒店房型+高铁婺源往返+可加购景点门票 | 赏花胜地篁岭+江岭一并打卡+徽州古村落·白墙黛瓦·小桥流水·醉美乡村</t>
  </si>
  <si>
    <t>自选酒店,动车高铁游,梯田,赏油菜花,古镇古村</t>
  </si>
  <si>
    <t>1023583947</t>
  </si>
  <si>
    <t>宜春+明月山2-15日自由行</t>
  </si>
  <si>
    <t>【出行天数自定义+3-5钻高分温泉酒店/山水轻奢民宿自选+泡富硒温泉+往返高铁/动车】百年古井泡脚+登5A明月山+明月千古情演出感受江西文化根与魂+古井泉街逛吃『秋冬温泉养生』</t>
  </si>
  <si>
    <t>温泉酒店,自选酒店,动车高铁游,登山体验</t>
  </si>
  <si>
    <t>1025256332</t>
  </si>
  <si>
    <t>三清山2-4日自由行</t>
  </si>
  <si>
    <t>【双飞 定制你的私人旅行】看晚霞 看日出 体验IEG highest评级机场</t>
  </si>
  <si>
    <t>1027270651</t>
  </si>
  <si>
    <t>黄山+婺源4日3晚自由行</t>
  </si>
  <si>
    <t>【1晚黄山脚下+1晚黄山山顶+1晚篁岭风景区 】住在风景里『探访“绿野仙踪”西溪南古村落+登黄山观云海日出』 · 仅含去程高铁票</t>
  </si>
  <si>
    <t>自选酒店,住黄山山顶,动车高铁游,登山体验,梯田,赏油菜花,古镇古村</t>
  </si>
  <si>
    <t>1027356440</t>
  </si>
  <si>
    <t>江西三清山3日2晚自由行</t>
  </si>
  <si>
    <t xml:space="preserve">【2晚三清山希尔顿酒店+含双早+往返上饶进出火车】登中国至美五大峰林| 道教名山三清山+酒店距南部索道站步行仅5分钟+靠近步行登山道【可加购三清山门票· 往返上下索道+上饶往返接送】 </t>
  </si>
  <si>
    <t>动车高铁游,登山体验</t>
  </si>
  <si>
    <t>1028677275</t>
  </si>
  <si>
    <t>江西婺源3日2晚自由行</t>
  </si>
  <si>
    <t>【夜宿篁岭·VIP包车游 】1晚篁岭景区内酒店含门票+往返索道&amp;市区5钻酒店任选『专业司机·不拼不凑·只为您一人贴心服务』精选婺源热门景点 宝藏古村篁岭 花海江岭 |说走就走 高铁/动车往返</t>
  </si>
  <si>
    <t>双酒店,动车高铁游,包车游,梯田,赏油菜花,古镇古村</t>
  </si>
  <si>
    <t>17094066</t>
  </si>
  <si>
    <t>江西庐山风景区4日3晚跟团游</t>
  </si>
  <si>
    <t>去程飞机回程高铁 16人精致小团 天天发班 定制游 含庐山环保车 惊喜换购：双重伴手礼--庐山明信片+江西特产 宿庐山山上 度假圣品 周末必选 纯玩 绝不进店 1日登顶 庐山大瀑布三叠泉</t>
  </si>
  <si>
    <t>无购物,精致小团,成团保障,动车高铁游,瀑布</t>
  </si>
  <si>
    <t>好时光国旅</t>
  </si>
  <si>
    <t>17942140</t>
  </si>
  <si>
    <t>江西南昌+庐山4日3晚私家团</t>
  </si>
  <si>
    <t>动车高铁往返|1晚南昌+2晚庐山|B线酒店&amp;房型可指定|庐山全景-导游陪同【携程自营 私享庐山】云中下午茶体验【可加购】专车日出/庐山索道【儿童含早含门票 】</t>
  </si>
  <si>
    <t>无购物,无自费,成团保障,亲子甄选,动车高铁游,赠取消险,车型可选</t>
  </si>
  <si>
    <t>18085066</t>
  </si>
  <si>
    <t>江西庐山+景德镇+婺源5日4晚跟团游</t>
  </si>
  <si>
    <t>纯玩0购【16人团优品优选】0元接送站 严选4钻酒店1晚山顶睡眠 门票环保车全含 打卡万亩梯田花海·瓷都·云中山城『换购伴手礼  赠送篁岭索道』微管家 高铁动车</t>
  </si>
  <si>
    <t>成团保障,梯田,古镇古村</t>
  </si>
  <si>
    <t>18085293</t>
  </si>
  <si>
    <t>江西南昌+庐山+景德镇+婺源5日4晚跟团游</t>
  </si>
  <si>
    <t>【赏花专线 纯玩】定制16人团 严选4钻酒店1晚山顶睡眠 门票环保车全含 打卡梯田花海·瓷都二选一·云中山城『惊喜换购伴手礼  赠送篁岭索道』微管家服务 高铁飞机任选</t>
  </si>
  <si>
    <t>无购物,精致小团,成团保障,登山体验,梯田,赏油菜花,古镇古村</t>
  </si>
  <si>
    <t>19018831</t>
  </si>
  <si>
    <t xml:space="preserve">【携程自营&amp;金牌导游&amp; 老友安心游】全程5钻住宿 满14人升级航空2+1『2次夜游体验』红砖夜景陶溪川+徽州梦婺女洲『一价全含』6正餐3特色宴+景交全含 | 24H接送站 </t>
  </si>
  <si>
    <t>无购物,无自费,精致小团,成团保障,老友安心游,动车高铁游,梯田,赠取消险,古镇古村,景德镇瓷宴</t>
  </si>
  <si>
    <t>19035158</t>
  </si>
  <si>
    <t>南昌+庐山风景区4日3晚跟团游</t>
  </si>
  <si>
    <t>南昌江景房|金牌导游【携程自营·臻享庐山】上限20席&amp;人气好评双优 1晚南昌|夜景灯光秀 2晚庐山|山顶5钻 全程含餐&amp;特色三石宴 多种交通方式可选</t>
  </si>
  <si>
    <t>无购物,无自费,精致小团,成团保障,老友安心游,登山体验,赠取消险,特色表演,博物馆,三石宴</t>
  </si>
  <si>
    <t>19644638</t>
  </si>
  <si>
    <t>婺源篁岭+千岛湖+宏村+西递+安徽黄山风景区6日5晚跟团游</t>
  </si>
  <si>
    <t>全程升级四钻酒店+油菜花开+含往返高铁/动车二等座+【遇见徽州】+2成人立减100元+黄山当地接送站服务+赏秀美黄山+水墨宏村+人文西递+秀美千岛湖+网红篁岭</t>
  </si>
  <si>
    <t>无购物,成团保障,梯田,赏油菜花,古镇古村</t>
  </si>
  <si>
    <t>海悦国旅</t>
  </si>
  <si>
    <t>19644659</t>
  </si>
  <si>
    <t>西递+宏村+婺源5日4晚跟团游</t>
  </si>
  <si>
    <t>全程升级四钻酒店+油菜花开+千岛湖+含往返高铁/动车二等座+【婺源晒秋·徽州行】+2成人立减100元+漫游篁岭鲜花小镇+赏万亩梯田花海+水墨宏村+船游千岛湖+夜游屯溪古街+寻找徽州美食</t>
  </si>
  <si>
    <t>无购物,成团保障,梯田,赏油菜花,古镇古村,游船体验</t>
  </si>
  <si>
    <t>19646044</t>
  </si>
  <si>
    <t>黄山风景区+千岛湖+婺源+西递+宏村7日6晚跟团游</t>
  </si>
  <si>
    <t>市区住宿全程升级四钻酒店+含往返高铁/动车二等座+【徽州全景】+2成人立减100元+1晚山顶住宿+赏日出观云海+漫游篁岭鲜花小镇+逛水墨宏村</t>
  </si>
  <si>
    <t>成团保障,观日出,梯田,深度登山,赏油菜花,古镇古村</t>
  </si>
  <si>
    <t>20088783</t>
  </si>
  <si>
    <t>江西庐山3日2晚跟团游</t>
  </si>
  <si>
    <t>【爸妈亲子优品】精致16人小团 严选五钻酒店1晚高山睡眠 含2早3正高餐标 专车直达 深度庐山 赠+舌尖美食 换购多重伴手礼『江西特产·珍藏明信片·水』纯玩0购 微管家 高铁/动车/飞机任选</t>
  </si>
  <si>
    <t>无购物,无自费,精致小团,成团保障</t>
  </si>
  <si>
    <t>21823057</t>
  </si>
  <si>
    <t>安徽黄山+宏村+婺源篁岭5日4晚跟团游</t>
  </si>
  <si>
    <t>【梦幻婺源 徽州赏花】纯玩·2人立减160『篁岭鲜花小镇/梯云人家·晒秋民俗·赠120元缆车』登黄山仙境/可升级宿1晚山顶·观云海迎客松+皖南双古镇|宏村＆西递-接送站/机+专属管家</t>
  </si>
  <si>
    <t>无购物,无自费,成团保障,登山体验</t>
  </si>
  <si>
    <t>多彩华夏</t>
  </si>
  <si>
    <t>22055806</t>
  </si>
  <si>
    <t>黄山+宏村+婺源3日2晚跟团游</t>
  </si>
  <si>
    <t>【篁岭赏花 邂逅宏村】纯玩0购物0自费·老少皆宜·2人立减160元·门票及景交全含『逛皖南明珠宏村+崖上古村/鲜花小镇/赠千米观光缆车』漫步屯溪古街 免费接送站+管家1对1/家庭休闲度假优选</t>
  </si>
  <si>
    <t>无购物,无自费,成团保障</t>
  </si>
  <si>
    <t>22164034</t>
  </si>
  <si>
    <t>江西婺源+安徽黄山+九华山+宏村5日4晚跟团游</t>
  </si>
  <si>
    <t xml:space="preserve">【古韵徽州 婺源花开】0购物/2人立减160·登黄山逛宏村 篁岭梯田鲜花小镇·祈福九华山「市区连住不折腾 · 含黄山景区换乘车 · 送篁岭缆车120元」专车接站/专属管家1对1 </t>
  </si>
  <si>
    <t>无购物,无自费,成团保障,动车高铁游,登山体验,禅院</t>
  </si>
  <si>
    <t>22164538</t>
  </si>
  <si>
    <t>江西婺源+安徽宏村4日3晚跟团游</t>
  </si>
  <si>
    <t>赏花游精选·崖上古村·纯玩·2人立减160元·篁岭晒秋民俗·鲜花小镇/赠120元索道「逛皖南古镇-西递宏村+D4可自选登黄山风景区·观云海奇松怪石」严选市区4钻连住+专车接送站+管家1对1</t>
  </si>
  <si>
    <t>22179283</t>
  </si>
  <si>
    <t>黄山+庐山+婺源+景德镇6日5晚跟团游</t>
  </si>
  <si>
    <t>『一价全含&amp;无自费-两省联游』真纯玩0购物 免票减400元 1晚宿庐山山顶丨打卡婺源网红篁岭&amp;水墨宏村&amp;庐山瀑布 登两大名山观云海流瀑丨含5早6正餐-特色三石宴&amp;徽宴 赠24H接送站/机</t>
  </si>
  <si>
    <t>无购物,无自费,成团保障,70岁须陪同,登山体验,瀑布,梯田,三石宴</t>
  </si>
  <si>
    <t>欢行</t>
  </si>
  <si>
    <t>22456331</t>
  </si>
  <si>
    <t>黄山+宏村+婺源4日3晚跟团游</t>
  </si>
  <si>
    <t>【春游精选＆篁岭赏花季】16人精致团·&amp;2人减160元·黄山免排队换乘/可节约2小时+登山3宝「鲜花小镇·梯田花海·含往返索道+黄山仙境/登顶观云海+皖南明珠/画里宏村」市区4钻酒店+专属客服</t>
  </si>
  <si>
    <t>无购物,无自费,精致小团,成团保障,登山体验</t>
  </si>
  <si>
    <t>22457994</t>
  </si>
  <si>
    <t>黄山风景区+婺源+宏村5日4晚跟团游</t>
  </si>
  <si>
    <t>特惠网红黄帝之山【西海大峡谷-多彩篁岭】日出云海-水墨宏村-晒秋小桥人家-一晚宿1600m山顶观日出【可升级标间】【赠38元黄山景交+篁岭索道+登山三宝】真纯玩-交通多样可选|实惠型</t>
  </si>
  <si>
    <t>无购物,成团保障,梯田,峡谷峡湾,深度登山,古镇古村,住黄山山顶</t>
  </si>
  <si>
    <t>灵秀中国</t>
  </si>
  <si>
    <t>22601972</t>
  </si>
  <si>
    <t>婺源+宏村3日2晚跟团游</t>
  </si>
  <si>
    <t>踏春赏花季【繁花盛开&amp;不负好时光】2晚市区4钻连住+门票全含+含篁岭120元往返索道，宏村·白墙黛瓦|西递·水墨雅致|·篁岭·崖上古村·梯田花海，24h接送站+管家客服，行程轻松/不爬山，无忧旅行！</t>
  </si>
  <si>
    <t>无购物,无自费,成团保障,梯田,赏油菜花</t>
  </si>
  <si>
    <t>享乐旅行</t>
  </si>
  <si>
    <t>22803439</t>
  </si>
  <si>
    <t>黄山+宏村+西递5日4晚跟团游</t>
  </si>
  <si>
    <t>【日出黄山·徽州热门推荐】0购物·2人立减160元·真纯玩『宿市区商圈5钻/逛吃方便+1晚山顶四星标间·住在风景里/观云海晚霞』穿越西海峡谷+逛皖南古镇|宏村+西递『VIP专车接送站 管家1对1』</t>
  </si>
  <si>
    <t>无购物,无自费,成团保障,登山难度2星,双酒店,峡谷峡湾,宗祠,住黄山山顶</t>
  </si>
  <si>
    <t>22978057</t>
  </si>
  <si>
    <t>婺源+宏村2日1晚跟团游</t>
  </si>
  <si>
    <t>【玩转周末·遇见徽州】20人小团&amp;宿市区5钻酒店 徽州行#打卡婺源篁岭·行摄梯田花海·逛天街古巷·摆拍垒心桥+漫步皖南宏村·画里人家 赠篁岭上下行索道+高铁站免费接送·出行无忧 纯玩0购物不进店</t>
  </si>
  <si>
    <t>无购物,无自费,精致小团,成团保障,动车高铁游,梯田,赏花</t>
  </si>
  <si>
    <t>23230503</t>
  </si>
  <si>
    <t>庐山+婺源+三清山+婺源篁岭6日5晚跟团游</t>
  </si>
  <si>
    <t>【错峰出行|立减200元/人 金牌导游带团】鲜花小镇篁岭-四季晒秋&amp;大口瀑布&amp;奇石怪岭三清山&amp;船游鄱阳湖『南昌宿市区酒店+庐山宿山上』享三石宴&amp;徽宴 赠石钟山&amp;24H接送</t>
  </si>
  <si>
    <t>无购物,成团保障,登山难度2星,赠取消险,赏花</t>
  </si>
  <si>
    <t>江西康辉</t>
  </si>
  <si>
    <t>23271352</t>
  </si>
  <si>
    <t>黄山+婺源+宏村3日2晚跟团游</t>
  </si>
  <si>
    <t>冬雪黄山/赣皖连线【2晚精选市区4钻连住+赠篁岭上下缆车+黄山往返景交+登山3宝】魅力黄山|云海奇松+篁岭|鲜花小镇+水墨宏村|白墙黛瓦,24H接送站+vip客服，纯玩0购物，放心游天天发班</t>
  </si>
  <si>
    <t>无购物,成团保障,动车高铁游,登山体验,梯田,赏油菜花,古镇古村</t>
  </si>
  <si>
    <t>23661529</t>
  </si>
  <si>
    <t>黄山+宏村3日2晚跟团游</t>
  </si>
  <si>
    <t>圆梦徽州-醉享春夏秋冬-夜宿宏村 日登黄山『送黄山38元景交+登山三宝』宿一晚宏村民宿+老街附近酒店|贴心导游伴游登山|1日自由路线可选|纯玩0购物店-高铁大巴无缝衔接-VIP客服-免费接送站</t>
  </si>
  <si>
    <t>无购物,成团保障,80岁须陪同,夜宿宏村</t>
  </si>
  <si>
    <t>23712576</t>
  </si>
  <si>
    <t>江西婺源3日2晚私家团</t>
  </si>
  <si>
    <t>甄选两晚宿景区内【 1单1团·多人价更优】宿喆啡酒店 赠梦里老家大型山水实景演出  篁岭景区内篁岭晒秋网红民宿   慢赏鲜花小镇篁岭  可选三清山或婺源全景或五龙源漂流</t>
  </si>
  <si>
    <t>无购物,成团保障,双酒店,动车高铁游,梯田,赏油菜花,古镇古村,特色表演,车型可选,漂流</t>
  </si>
  <si>
    <t>婺源国旅</t>
  </si>
  <si>
    <t>23753739</t>
  </si>
  <si>
    <t>婺源+婺源篁岭4日3晚跟团游</t>
  </si>
  <si>
    <t>推荐【鲜花童话】如诗如画-美连篇+华夏灵岩洞+严田古樟+汪口+江湾+李坑+晓起【贴心含婺源篁岭】鲜花+乡村+4钻连住不挪窝-一对一客服-天天发团-说走就走-全民放心游</t>
  </si>
  <si>
    <t>无购物,成团保障,动车高铁游,梯田,赏油菜花,古镇古村</t>
  </si>
  <si>
    <t>23928157</t>
  </si>
  <si>
    <t>江西庐山4日3晚跟团游</t>
  </si>
  <si>
    <t>【16人vip团·纯玩优品】严选4钻住宿1晚千米牯岭 含3早3正高餐标  打卡5A世遗景点『换购：滕王阁电子票+江西特产+手绘明信片』专车直达 含庐山环保车 24h微信管家服务 高铁/动车/飞机任选</t>
  </si>
  <si>
    <t>23974412</t>
  </si>
  <si>
    <t>南昌+庐山风景区+景德镇+婺源+三清山+井冈山8日7晚跟团游</t>
  </si>
  <si>
    <t>【望庐山瀑布+穿越千年瓷都+赏万亩梯田油菜花+江湖两色奇观】【黄洋界+鄱阳湖+石钟山+三清山绝景】【全程优选4钻酒店/民宿+24小时接送机站】亲子爸妈放心游</t>
  </si>
  <si>
    <t>无购物,成团保障,登山体验,瀑布,梯田,赠取消险</t>
  </si>
  <si>
    <t>24026852</t>
  </si>
  <si>
    <t>江西南昌+庐山+景德镇+婺源+三清山5日4晚私家团</t>
  </si>
  <si>
    <t>【私享江西 专属司导 儿童含早含景交】宿不将就 5钻酒店【游】2座名山+瓷都China+名楼滕王阁【赠】生日礼遇  24小时接送站【多人预订更优惠】</t>
  </si>
  <si>
    <t>无购物,无自费,成团保障,亲子甄选,动车高铁游,登山体验,梯田,车型可选</t>
  </si>
  <si>
    <t>24409527</t>
  </si>
  <si>
    <t>江西庐山4日3晚私家团</t>
  </si>
  <si>
    <t>【携程自营】保证金牌导游 品牌标杆【自由透明】B线可指定酒店房型 · 车型可选【度假甄选】含鄱口专车观日出+望江亭观日落+悠闲下午茶【全程主景】山顶住2晚【家庭省心出游】儿童含早含门票</t>
  </si>
  <si>
    <t>无购物,无自费,成团保障,亲子甄选,动车高铁游,观日出,登山体验,博物馆,车型可选</t>
  </si>
  <si>
    <t>24793259</t>
  </si>
  <si>
    <t>黄山+婺源+宏村5日4晚私家团</t>
  </si>
  <si>
    <t>【C位皖赣·经典双城】古韵徽州·VIP私享定制·行程随心所欲 云巅下午茶·经典徽州/小众秘境「醉卧山水| 商圈品牌5钻+黄山顶4星任选+奇墅湖野奢漫时光」观日出晚霞/送篁岭缆车 管家服务</t>
  </si>
  <si>
    <t>可加购导游服务,无购物,无自费,成团保障,登山体验,湖泊,赠取消险,车型可选,自选酒店,住黄山山顶</t>
  </si>
  <si>
    <t>25150958</t>
  </si>
  <si>
    <t>黄山+婺源+宏村+西递5日4晚私家团</t>
  </si>
  <si>
    <t>【奢遇徽州 诗意黄山】高端出行·独立接待·赠云巅下午茶 1单1团 VIP随心游「商圈品牌5钻+黄山顶4星任选+宏村野奢漫时光」梯田古村|篁岭·赏鲜花小镇 精美伴手礼+赠取消险+管家1V1</t>
  </si>
  <si>
    <t>可加购导游服务,无购物,无自费,成团保障,登山体验,赠取消险,宗祠,车型可选,自选酒店,住黄山山顶</t>
  </si>
  <si>
    <t>2520547</t>
  </si>
  <si>
    <t>庐山3日自由行</t>
  </si>
  <si>
    <t>『双飞南昌往返』2晚庐山山上·全程酒店及房型自选+可加购庐山索道票『静享山中幽静·夜访牯岭街·索落庐山夜·周末游更轻松』</t>
  </si>
  <si>
    <t>自选酒店,登山体验,瀑布</t>
  </si>
  <si>
    <t>2521709</t>
  </si>
  <si>
    <t>南昌+婺源5日自由行</t>
  </si>
  <si>
    <t>『双飞·南昌往返』游历赣江游船·首尾南昌 2晚连住婺源县城 2-5钻酒店仍选·可一键加购婺源当地用车资源</t>
  </si>
  <si>
    <t>自选酒店,登山体验,赏油菜花,古镇古村,特色表演</t>
  </si>
  <si>
    <t>25233605</t>
  </si>
  <si>
    <t>黄山风景区+婺源+宏村+西递6日5晚跟团游</t>
  </si>
  <si>
    <t>16人精选纯玩团|夜宿黄山·房型可选『含5早5正餐+登山3宝+38元往返景交+篁岭上下索道』1晚住山上+市内4钻连住，云海日出/篁岭小镇/画里乡村人文西递，24h接送站/机+微客服</t>
  </si>
  <si>
    <t>无购物,成团保障,双酒店,梯田,深度登山,古镇古村,住黄山山顶,徽菜</t>
  </si>
  <si>
    <t>25244581</t>
  </si>
  <si>
    <t>醉满双城-携程特惠-登黄山观云海日出【宿1600m山顶可升级标间+含38景交+登山三宝】穿越西海大峡谷|玩转多彩篁岭+送120缆车|纯玩0购物店+全程贴心客服-爸妈放心游</t>
  </si>
  <si>
    <t>无购物,成团保障,双酒店,登山体验,梯田,古镇古村,住黄山山顶</t>
  </si>
  <si>
    <t>25675556</t>
  </si>
  <si>
    <t>江西南昌+庐山+景德镇+婺源5日4晚私家团</t>
  </si>
  <si>
    <t>【印象江西】多人预订更优惠 1单1团 专属司导 全程高端酒店 滕王阁登高 漫游庐山 探密景德镇古窑 婺源梯田晒秋 南昌进上饶出 不走回头路 A线双高/动B线双飞</t>
  </si>
  <si>
    <t>无购物,无自费,成团保障,登山体验,梯田,赠取消险,古镇古村,车型可选</t>
  </si>
  <si>
    <t>25699746</t>
  </si>
  <si>
    <t>江西南昌+婺源+三清山5日4晚私家团</t>
  </si>
  <si>
    <t>私享南婺清 婺源连住2晚 走遍不同风格古村落 篁岭晒秋 赏三清奇景 滕王阁远眺赣江 24H专车接送站【1单1团 自营贴心假期】 A线双高/双动 B线双飞【多人预订更优惠】</t>
  </si>
  <si>
    <t>无购物,无自费,成团保障,梯田,赠取消险,古镇古村,车型可选</t>
  </si>
  <si>
    <t>25703622</t>
  </si>
  <si>
    <t>江西南昌+庐山+景德镇+婺源+三清山7日6晚私家团</t>
  </si>
  <si>
    <t>全程5钻酒店+缆车小交通全含+1司1导+高山下午茶『经典』庐山深度游+古窑+篁岭+婺女洲夜游+三清山『可选』望仙谷/滕王阁 景德镇御窑/陶瓷博物馆 | 江湾/江岭春季赏花</t>
  </si>
  <si>
    <t>无购物,无自费,成团保障,登山体验,梯田,赏油菜花,古镇古村,博物馆,车型可选</t>
  </si>
  <si>
    <t>25770847</t>
  </si>
  <si>
    <t>江西南昌+庐山风景区+庐山西海4日3晚私家团</t>
  </si>
  <si>
    <t>【多人预订更优惠】云中牯岭镇夜景 望瀑布 访别墅 1晚温泉度假村 泡泉休憩好去处【庐山西海 · 网红玻璃塔】享受360湖景【24H专车接送站 1单1团】A线双高/双动 B线双飞</t>
  </si>
  <si>
    <t>无购物,无自费,成团保障,瀑布,赠取消险,博物馆,车型可选,温泉酒店</t>
  </si>
  <si>
    <t>26560312</t>
  </si>
  <si>
    <t>江西南昌+庐山3日2晚私家团</t>
  </si>
  <si>
    <t>飞机往返+B线可指定酒店&amp;房型 | 1晚南昌+1晚庐山山顶 | 庐山全景-导游陪同游览【携程自营 私享庐山】可加购庐山索道+专车日出体验+南昌市区包车【儿童含早含门票】</t>
  </si>
  <si>
    <t>无购物,无自费,成团保障,登山体验,赠取消险,车型可选</t>
  </si>
  <si>
    <t>26583711</t>
  </si>
  <si>
    <t>踏青出游季『奢旅婺源』6人以内升级舒适型/商务车自选+VIP专属司导『多酒店可选』A线阅徽堂/B线鑫邦/C线宝婺/D线房型任选『升级游玩』6大古村+月亮湾竹筏 | 篁岭四季晒秋【多人价更优】</t>
  </si>
  <si>
    <t>无购物,无自费,成团保障,亲子甄选,动车高铁游,梯田,赠取消险,车型可选</t>
  </si>
  <si>
    <t>26600189</t>
  </si>
  <si>
    <t>庐山+景德镇+婺源+三清山+南昌6日5晚跟团游</t>
  </si>
  <si>
    <t>一价全含【错峰出行 金牌导游带团 】打卡鲜花小镇篁岭+大口瀑布+船游鄱阳湖『南昌品牌酒店毗邻滕王阁+庐山宿山上+婺源升级一晚婺女洲酒店』赠石钟山+婺女洲游玩套餐</t>
  </si>
  <si>
    <t>无购物,无自费,成团保障,登山难度2星,赏花</t>
  </si>
  <si>
    <t>26623950</t>
  </si>
  <si>
    <t>江西南昌+井冈山4日3晚私家团</t>
  </si>
  <si>
    <t>【红色江西】追忆峥嵘岁月『红色摇篮-井冈山| 忆苦思甜 重走红军路』 『英雄城-南昌| 八一起义 精神永存』 专车接送机/站 A线动车/高铁往返 B线飞机往返</t>
  </si>
  <si>
    <t>无购物,无自费,成团保障,红色之旅,革命旧址,革命纪念馆,赠取消险,博物馆,车型可选</t>
  </si>
  <si>
    <t>26715523</t>
  </si>
  <si>
    <t>江西南昌+庐山5日4晚私家团</t>
  </si>
  <si>
    <t>飞机往返 | B线酒店&amp;房型任选 | 1晚南昌+3晚庐山山顶 | 庐山全景-导游陪同【携程自营 私享庐山】赠云中下午茶【可加购专车日出体验|庐山索道|三叠泉网红小火车】 儿童含早含门票</t>
  </si>
  <si>
    <t>26717219</t>
  </si>
  <si>
    <t xml:space="preserve">『携程自营 庐山3晚连住 酒店房型可选』庐山全景  可加购南昌市游|导游全程陪同|日出体验【儿童含早含门票+24H管家】+【云中下午茶体验】亲子&amp;度假&amp;疗养优选 </t>
  </si>
  <si>
    <t>无购物,无自费,成团保障,亲子甄选,车型可选,自选酒店</t>
  </si>
  <si>
    <t>26945932</t>
  </si>
  <si>
    <t>江西南昌+庐山+婺源5日4晚跟团游</t>
  </si>
  <si>
    <t>【错峰出行|立减200元/人 金牌导游带团】打卡鲜花小镇篁岭&amp;大口瀑布&amp;船游鄱阳湖 宿『南昌升级品牌酒店毗邻滕王阁+庐山宿牯岭镇』享三石宴&amp;徽宴 赠石钟山&amp;24H接送</t>
  </si>
  <si>
    <t>无购物,成团保障,登山体验,赠取消险</t>
  </si>
  <si>
    <t>26957778</t>
  </si>
  <si>
    <t>黄山风景区+婺源篁岭+宏村景区3日2晚跟团游</t>
  </si>
  <si>
    <t>下单立减200【梦幻黄山·崖边小镇·画里乡村】市区CBD商圈4钻酒店不挪窝丨大美黄山 奇松怪石丨崖上古村 丨水墨宏村 粉墙黛瓦丨（含篁岭往返缆车+门票）24H接送站 纯玩无购物</t>
  </si>
  <si>
    <t>无购物,无自费,成团保障,登山难度2.5星,动车高铁游,梯田,赏油菜花,古镇古村</t>
  </si>
  <si>
    <t>黄山中海国际</t>
  </si>
  <si>
    <t>26959930</t>
  </si>
  <si>
    <t>庐山4日3晚跟团游</t>
  </si>
  <si>
    <t>【畅游庐山】魅力庐山高性价比产品·含3早1正·真纯玩+升级全程4钻酒店+赠庐山必坐观光车+精华景区+三叠泉瀑布+入住山上云中牯岭镇，全程度假体验，纯玩无购物，赠24h接送站/机服务</t>
  </si>
  <si>
    <t>无购物,成团保障,70岁须陪同,登山体验,瀑布</t>
  </si>
  <si>
    <t>欢乐旅游</t>
  </si>
  <si>
    <t>26998749</t>
  </si>
  <si>
    <t>黄山风景区+婺源3日2晚私家团</t>
  </si>
  <si>
    <t>【徽风婺韵•大美黄山】1人可订，多人多优惠『AB线指定市区酒店/CD选心选酒店&amp;夜游老街』自然遇上人文｜元气登高看奇松赏云海+崖上古村鲜花小镇逛市集尝美食【AB线专车游•无导游讲解】</t>
  </si>
  <si>
    <t>无购物,无自费,成团保障,登山难度2星,动车高铁游,梯田,赏花,车型可选</t>
  </si>
  <si>
    <t>27143965</t>
  </si>
  <si>
    <t>【畅游庐山】魅力庐山高性价比产品·含3早1正·真纯玩+升级全程4钻酒店+精华景区+三叠泉瀑布+入住山上云中牯岭镇，全程度假体验，纯玩无购物，赠24h接送站/机服务</t>
  </si>
  <si>
    <t>27268365</t>
  </si>
  <si>
    <t>黄山风景区+婺源3日2晚拼小团</t>
  </si>
  <si>
    <t>【Hi·搭一下·再出发！】9人拼车小团 全程民宿&amp;酒店随心选|1晚住黄山山顶+1晚市区黎阳商圈 &lt;下午错峰登黄山-怪石奇松&amp;云海日出+婺源篁岭·晒秋人家·天街古巷&gt; 赠篁岭上下行缆车+24H接送站</t>
  </si>
  <si>
    <t>拼小团,无购物,无自费,精致小团,成团保障,双酒店,动车高铁游,登山体验,梯田,古镇古村,自选酒店,住黄山山顶</t>
  </si>
  <si>
    <t>27398734</t>
  </si>
  <si>
    <t>【直营优品·16人vip团】1人铁发 严选4钻酒店2晚山顶连住不挪窝『惊喜换购：滕王阁电子票+精选伴手礼』专车直达 深度度假 24H微信管家服务 纯玩0购 绝不进店 高铁/动车/飞机任选</t>
  </si>
  <si>
    <t>27400159</t>
  </si>
  <si>
    <t>庐山+景德镇+婺源+三清山5日4晚跟团游</t>
  </si>
  <si>
    <t>一价全含0自费0购物【错峰出行 金牌导游带团】打卡篁岭鲜花小镇+大口瀑布+船游鄱阳湖『南昌品牌酒店毗邻滕王阁+庐山宿山上+婺源升级一晚婺女洲内酒店』赠石钟山&amp;婺女洲游玩套餐</t>
  </si>
  <si>
    <t>无购物,无自费,成团保障,登山难度2星,赠取消险,赏花,鱼宴</t>
  </si>
  <si>
    <t>27401905</t>
  </si>
  <si>
    <t>赠景区内小交通【错峰出行 金牌导游带团】鲜花小镇篁岭&amp;大口瀑布&amp;世遗三清山&amp;船游鄱阳湖『南昌宿升级品牌酒店毗邻滕王阁+庐山宿山上』三石宴&amp;徽宴 赠石钟山&amp;24H接送</t>
  </si>
  <si>
    <t>无购物,成团保障,登山难度2星,赏花</t>
  </si>
  <si>
    <t>27424794</t>
  </si>
  <si>
    <t>黄山+西递+宏村+千岛湖+婺源7日6晚跟团游</t>
  </si>
  <si>
    <t>印象徽州-世遗山水游|黄帝之山+徽墨古村+多彩崖上小镇|一晚宿1600m山顶（可升级标间）日出云海星辰+逛老街宿商圈4钻【送游船+登山三宝+黄山景交+篁岭索道】纯玩团-交通多选</t>
  </si>
  <si>
    <t>无购物,成团保障,登山体验,梯田,住黄山山顶</t>
  </si>
  <si>
    <t>27444543</t>
  </si>
  <si>
    <t>黄山风景区+西递+宏村+婺源篁岭+徽州古城+新安江7日6晚跟团游</t>
  </si>
  <si>
    <t>『随心定赠取消险』登大美黄山宿山顶观日出（宿山顶可升级标间）览西递宏村古村落-游婺源篁岭梯田花海-观徽州古城变迁|老街4钻酒店连住|纯玩团交通多选</t>
  </si>
  <si>
    <t>无购物,成团保障,双酒店,登山体验,梯田,赏油菜花,古镇古村,住黄山山顶</t>
  </si>
  <si>
    <t>27462182</t>
  </si>
  <si>
    <t>【婺忘黄山】世界地质公园黄山+梯云人家婺源篁岭+画中乡村宏村 徽州美景一次玩够【CBD四钻酒店 连住不挪窝 门票一价全含 】 （赠送篁岭往返缆车）100%纯玩0购物  免费接送站 父母放心游</t>
  </si>
  <si>
    <t>无购物,无自费,成团保障,梯田,古镇古村</t>
  </si>
  <si>
    <t>27518307</t>
  </si>
  <si>
    <t>黄山风景区+婺源+千岛湖+宏村+西递6日5晚跟团游</t>
  </si>
  <si>
    <t>【携程自营·黄千婺全景游】黎阳商圈4钻酒店连住·自由逛吃 『登黄山·奇松怪石+船游千岛湖+婺源篁岭·鲜花小镇+5A精华|宏村西递』赠·黄山景交&amp;篁岭往返索道&amp;24h接送站/机</t>
  </si>
  <si>
    <t>无购物,无自费,成团保障,徒步难度2星,梯田,湖泊,赏油菜花,游船体验</t>
  </si>
  <si>
    <t>27647840</t>
  </si>
  <si>
    <t>江西上饶葛仙村度假区3日2晚私家团</t>
  </si>
  <si>
    <t>『景区内特色酒店』可指定房型【深度体验】说走就走的葛仙村 小众旅行天花板 赴一场仙气十足的园游会 爱豆同款 青春环游记拍摄地【24H在线旅行管家+上饶专车接送站】动车/高铁往返</t>
  </si>
  <si>
    <t>无购物,无自费,成团保障,动车高铁游,登山体验,车型可选,自选酒店</t>
  </si>
  <si>
    <t>27650250</t>
  </si>
  <si>
    <t>千岛湖+宏村+西递+婺源5日4晚跟团游</t>
  </si>
  <si>
    <t>『带着爸妈去旅行·皖南赣北梦幻千岛·深度慢游』门票缆车游船全含 5A经典*水墨宏村&amp;人文西递 中国符号*梯田篁岭 高铁直达千岛湖 &lt;严选黎阳商圈4钻口碑酒店·连住不挪窝&gt; 24H接送站</t>
  </si>
  <si>
    <t>无购物,无自费,成团保障,梯田,湖泊,赏油菜花,游船体验</t>
  </si>
  <si>
    <t>27707758</t>
  </si>
  <si>
    <t>黄山风景区+婺源篁岭+宏村5日4晚私家团</t>
  </si>
  <si>
    <t>徽州全景游·金牌导游讲解+含1徽州风味正餐『2晚宿在风景里·1晚宏村内+1晚黄山顶』环线游黄山&amp;携云海赏日出日落+崖上古村&amp;鲜花小镇+画里人家&amp;白墙黛瓦【全程线上1V1管家服务】</t>
  </si>
  <si>
    <t>无购物,无自费,成团保障,登山体验,梯田,赏花,古镇古村,车型可选,住黄山山顶</t>
  </si>
  <si>
    <t>28039408</t>
  </si>
  <si>
    <t>黄山+西递+宏村+婺源5日4晚跟团游</t>
  </si>
  <si>
    <t>醉满徽州-热卖特惠【梦幻黄山-打卡篁岭】大美黄山-水墨宏村-篁岭美景【屯溪5钻不挪窝】宋代老街-特色小吃【含黄38元黄山景交+篁岭上下120元缆车】真纯玩-全程无缝衔接-贴心VIP客服</t>
  </si>
  <si>
    <t>无购物,成团保障,徒步难度2.5星,梯田</t>
  </si>
  <si>
    <t>28070240</t>
  </si>
  <si>
    <t>特惠古徽州全景游-大美黄山宿山顶观日出(山顶四星标间-拒绝高低铺)-打卡水墨古村落-畅游婺源篁岭观晒秋奇观-观新安江美景-看徽州古城历史-纯玩VIP客服</t>
  </si>
  <si>
    <t>无购物,成团保障,徒步难度2星,双酒店,梯田,古镇古村,住黄山山顶</t>
  </si>
  <si>
    <t>28138155</t>
  </si>
  <si>
    <t>江西庐山5日4晚跟团游</t>
  </si>
  <si>
    <t>上山顶含4早3正餐 定宿森林温泉美居1晚 立减200元/人 【上榜景点】：天生1个仙人洞·无限风光在险峰+三叠泉+李白瀑布·秀峰+81M东林大佛 免费接机/站·24H管家服务『A双飞/B火车/C单飞』</t>
  </si>
  <si>
    <t>无购物,成团保障,瀑布,温泉体验</t>
  </si>
  <si>
    <t>28187539</t>
  </si>
  <si>
    <t>江西南昌+庐山4日3晚跟团游</t>
  </si>
  <si>
    <t>『宿山顶避暑·立减200/人·赠三石宴』上山顶·李白双瀑 自营车队【24H私人管家·明星导游】纵览31个核心景点·眺五老峰『三叠泉+礼教仙人洞+风云美庐+含鄱云海』2晚南昌丨灯光秀+音乐喷泉</t>
  </si>
  <si>
    <t>无购物,成团保障,瀑布,三石宴</t>
  </si>
  <si>
    <t>28448068</t>
  </si>
  <si>
    <t>『索道上下山·2晚宿山上|赠观日出』汉服旗袍穿越 登顶五老峰 1晚南昌江景房|吉尼斯灯光秀 山顶连住|日落星辰云海『24H专车接机站+私人管家』云中山城+万国别墅+核心景美爆朋友圈 多人至高-3200</t>
  </si>
  <si>
    <t>无购物,无自费,成团保障,登山体验,车型可选</t>
  </si>
  <si>
    <t>28452746</t>
  </si>
  <si>
    <t>8分钟索道上下山·1单1团 至高减3200/单 赠观日出+登顶五老峰 2晚山上连住|看日落星辰云海 1晚CBD商圈江景房『24H专车接站+私人管家』云中山城+万国别墅+核心主景美爆朋友圈</t>
  </si>
  <si>
    <t>无购物,无自费,成团保障,动车高铁游,登山体验,车型可选</t>
  </si>
  <si>
    <t>28461498</t>
  </si>
  <si>
    <t>江西庐山3日2晚私家团</t>
  </si>
  <si>
    <t>首日登顶·索道上山 1晚山上牯岭镇·看日落星辰&amp;1晚森林温泉主楼·赠温泉票 门票&amp;环保车全含『私家导游·管家服务·1单1团』赠:庐山恋电影票『6人起邀禅师精讲·东林大佛』可选:含鄱口观日出</t>
  </si>
  <si>
    <t>无购物,无自费,成团保障,徒步难度2星,双酒店,动车高铁游,观日落,瀑布,赠取消险,温泉体验,车型可选</t>
  </si>
  <si>
    <t>28496038</t>
  </si>
  <si>
    <t>『登顶观日出·8分钟索道上下山&amp;A线』望江亭观日落 瀑布&amp;飞流&amp;云海&amp;别墅 1晚5钻江景房|湖景房 2晚山上连住|看星辰云海『24H专车接站+私人管家&amp;导游』赠:庐山恋+云雾茶矿泉水 4人起至高减3200</t>
  </si>
  <si>
    <t>无购物,无自费,成团保障,动车高铁游,瀑布,车型可选</t>
  </si>
  <si>
    <t>28537593</t>
  </si>
  <si>
    <t>『携程贵宾团·晨观日出』宿山顶1晚星空牯岭镇·1晚森林温泉美居『赠温泉票 门票&amp;景区环保车全含』155M三叠泉&amp;李白瀑布『私家导游·管家24H服务·1单1团』可选索道上山 4人减2000元</t>
  </si>
  <si>
    <t>无购物,无自费,成团保障,登山体验,观日落,瀑布,温泉体验,车型可选</t>
  </si>
  <si>
    <t>28566799</t>
  </si>
  <si>
    <t>江西井冈山4日3晚私家团</t>
  </si>
  <si>
    <t>【红色井冈 星火燎原】全程5钻酒店【重走红军路】黄洋界|以弱胜强 回望胜利曙光 龙潭瀑布群|各具特色 茨坪|革命根据地遗址【一单一团 专车专导】多人预订价更优</t>
  </si>
  <si>
    <t>无购物,无自费,成团保障,革命纪念馆,瀑布,赠取消险,车型可选</t>
  </si>
  <si>
    <t>28623079</t>
  </si>
  <si>
    <t>江西婺源+三清山5日4晚私家团</t>
  </si>
  <si>
    <t>踏青出游季 A线3晚婺源+1晚三清山 | B线2晚婺源+2晚三清山『篁岭』赏梯田古村『B线2晚婺源+2晚三清山5钻酒店』慢游『婺源全景』篁岭+东线古村+北线山水『漫游三清山』步行云间 奇石共赏</t>
  </si>
  <si>
    <t>无购物,无自费,成团保障,动车高铁游,梯田,赠取消险,车型可选</t>
  </si>
  <si>
    <t>28701626</t>
  </si>
  <si>
    <t>江西婺源+三清山4日3晚私家团</t>
  </si>
  <si>
    <t>踏青出游季【古村 · 名山】江湾 · 炊烟古镇 + 篁岭 · 檐下晒秋『全程住婺源 · 可指定酒店』宝婺/鑫邦/阅徽堂『三清山』不走回头路『李坑+梦里老家』重回古徽州</t>
  </si>
  <si>
    <t>28717119</t>
  </si>
  <si>
    <t>婺源+三清山4日3晚跟团游</t>
  </si>
  <si>
    <t>【闲游时光】赠24H接送服务+升级上饶市区4钻酒店，打卡网红鲜花小镇晒秋人家篁岭，含景区大门票，三清山云海怪石，东西海岸+高空栈道，纯玩无购物</t>
  </si>
  <si>
    <t>无购物,成团保障,70岁须陪同,动车高铁游,登山体验,梯田,赏油菜花,古镇古村</t>
  </si>
  <si>
    <t>28841109</t>
  </si>
  <si>
    <t>黄山+婺源4日3晚跟团游</t>
  </si>
  <si>
    <t>16人纯玩精致团·赏花精选·2人立减160&lt;篁岭鲜花小镇·梯云晒秋人家/赠120元索道+黄山仙境·观云海奇松&gt;可自选水墨宏村·逛百年古巷+网评高口碑5钻连住·逛吃方便+24h专属管家1对1/赠专车接送站/机</t>
  </si>
  <si>
    <t>29256517</t>
  </si>
  <si>
    <t>黄山+婺源+宏村+西递+千岛湖6日5晚私家团</t>
  </si>
  <si>
    <t>【老友记 奢遇皖赣】徽州经典 VIP包车串游·商圈5钻连住不折腾/含黄山索道 赠云巅下午茶「黄山赏奇松云海 船游千岛湖 西递/宏村品小城往事」徽派特色餐|取消险|管家服务1V1</t>
  </si>
  <si>
    <t>可加购导游服务,无购物,无自费,成团保障,亲子甄选,登山体验,梯田,湖泊,赠取消险,赏油菜花,古镇古村,宗祠,车型可选,自选酒店,海鲜餐,徽菜</t>
  </si>
  <si>
    <t>29689917</t>
  </si>
  <si>
    <t>黄山+婺源篁岭+宏村5日4晚跟团游</t>
  </si>
  <si>
    <t>【春游徽州 篁岭鲜花小镇】2人立减160『梯云人家·晒秋民俗·赠120元往返索道』黄山仙境·怪石云海·打卡迎客松+皖南双古镇|宏村＆西递「甄选4钻好酒店·不挪窝」专属管家/专车接送站/机</t>
  </si>
  <si>
    <t>29794425</t>
  </si>
  <si>
    <t>黄山+宏村5日4晚半自助游</t>
  </si>
  <si>
    <t>【日出黄山 揽胜天下】徽州热门·登山正当时·2人立减160「一晚山顶四星|推窗即景 观日出云海+逛水墨宏村」市区商圈5钻任选-24h免费接送站/管家服务+自选篁岭晒秋/船游千岛湖/九华山一日游</t>
  </si>
  <si>
    <t>无购物,无自费,成团保障,登山难度2星,自选酒店,住黄山山顶</t>
  </si>
  <si>
    <t>29870807</t>
  </si>
  <si>
    <t>江西婺源+景德镇+三清山5日4晚跟团游</t>
  </si>
  <si>
    <t>8人小团 夜宿篁岭景区+3晚开元5钻酒店【热辣江西，特香四特】避开人潮 篁岭夜游新体验 | 仙侠望仙谷日夜双景 | 文艺景德天青色烟雨 瓷器博物馆 拜访“无语佛”+陶溪川自由淘宝</t>
  </si>
  <si>
    <t>无购物,无自费,精致小团,成团保障,动车高铁游,登山体验,赠取消险,古镇古村,博物馆</t>
  </si>
  <si>
    <t>29896125</t>
  </si>
  <si>
    <t>江西南昌+庐山+景德镇+婺源篁岭+三清山6日5晚跟团游</t>
  </si>
  <si>
    <t>『成人特惠下单 立减100』南昌升级两晚国际品牌酒店『篁岭鲜花小镇+奇石怪岭三清山+游庐山飞瀑-鄱阳湖-石钟山24H接送站/机』庐山宿牯岭镇+南昌宿品牌4钻酒店</t>
  </si>
  <si>
    <t>无购物,成团保障,登山体验,瀑布,梯田,赏花</t>
  </si>
  <si>
    <t>信达旅行</t>
  </si>
  <si>
    <t>30593297</t>
  </si>
  <si>
    <t>登顶庐山·2晚连住江景&amp;湖景房『1024M云雾小镇·李白瀑布·白居易花径·宋美龄美庐·155M三叠泉·千年北大白鹿洞』门票&amp;观光环保车&amp;景内小交通全含『1单1团·私家导游·24H接送站』4人起至高减2000</t>
  </si>
  <si>
    <t>无购物,无自费,成团保障,动车高铁游,登山体验,革命旧址,瀑布,博物馆,车型可选,全程五星酒店</t>
  </si>
  <si>
    <t>30597306</t>
  </si>
  <si>
    <t>登1024M山顶 森林温泉美居1晚 立减200元/人 【景点诗里带画】：天生1个仙人洞·无限风光在险峰+三叠泉+李白瀑布·秀峰+81M东林大佛【免费接站/机·24H私人管家服务】赠：高山云雾茶</t>
  </si>
  <si>
    <t>30599793</t>
  </si>
  <si>
    <t>江西庐山2日1晚私家团</t>
  </si>
  <si>
    <t>上山顶纯玩『155米飞瀑三叠泉·1024M牯岭小镇·万国别墅·仙人洞15个核心景』『24H接送站·1单1团·私人管家服务』门票&amp;观光环保车全含 4人减2000元 6人减3200元</t>
  </si>
  <si>
    <t>无购物,无自费,成团保障,红色之旅,动车高铁游,革命旧址,瀑布,车型可选</t>
  </si>
  <si>
    <t>30603670</t>
  </si>
  <si>
    <t>『立减200元/人|宿山顶牯岭|赠三石宴』上山顶·李白双瀑 自营车队专车无换乘【24H私人管家】纵览31个核心景点·眺五老峰『绿野仙踪·三叠泉+礼教·仙人洞+风云·美庐+含鄱口·云海』赠：云雾茶</t>
  </si>
  <si>
    <t>无购物,成团保障,动车高铁游,瀑布,赠取消险</t>
  </si>
  <si>
    <t>30748466</t>
  </si>
  <si>
    <t>『8分钟索道上山·1晚南昌+2晚山顶』赠观日出+登顶五老峰 南昌|观吉尼斯灯光秀 2晚山上|看日落星辰云海『24H专车接机/站+私人管家+1单1团』云中山城+万国别墅+核心主景美爆朋友圈 多人减3200</t>
  </si>
  <si>
    <t>30886008</t>
  </si>
  <si>
    <t>江西南昌+庐山+景德镇+婺源风景区+婺源篁岭4日3晚跟团游</t>
  </si>
  <si>
    <t>【特惠下单 立减100】景区小交通全含-『赏篁岭小镇&amp;观石钟山记&amp;云游鄱阳湖』游庐山飞瀑 入住南昌市区4钻酒店 自由打卡万寿宫 鉴珠宝街美食 24H接送站/机</t>
  </si>
  <si>
    <t>无购物,成团保障,登山体验,瀑布,梯田</t>
  </si>
  <si>
    <t>30907282</t>
  </si>
  <si>
    <t>江西+婺源篁岭+新安江山水画廊+西递+宏村5日4晚跟团游</t>
  </si>
  <si>
    <t>【童年西宏•四季篁岭】升级入住5钻酒店+船游新安江画廊•休闲度假游+访皖南双古镇+古街/赏花两不误｜四季景色各异+漫步宏村景区『赠篁岭小镇•含上下缆车』</t>
  </si>
  <si>
    <t>无购物,无自费,成团保障,赏油菜花</t>
  </si>
  <si>
    <t>享游徽州</t>
  </si>
  <si>
    <t>30907566</t>
  </si>
  <si>
    <t>含车省心游『连住2晚婺源徽派轻奢高端民宿-阅徽堂 · 含双早 』私享漫时光·东线小桥流水人家｜北线山水田园风光｜篁岭赏梯田花海『可加购门票服务/多种线路随心选』双高/双动</t>
  </si>
  <si>
    <t>动车高铁游</t>
  </si>
  <si>
    <t>江西五三</t>
  </si>
  <si>
    <t>30950565</t>
  </si>
  <si>
    <t>江西南昌+庐山6日5晚私家团</t>
  </si>
  <si>
    <t>【悠游庐山】首尾南昌国际品牌+连住3晚庐山山顶 | 老别墅+看日出+赏瀑布+登五老峰【特色餐】庐山三石宴 可升级索道上下山</t>
  </si>
  <si>
    <t>无购物,无自费,成团保障,登山体验,瀑布,赠取消险,车型可选,三石宴</t>
  </si>
  <si>
    <t>31048025</t>
  </si>
  <si>
    <t>【携程自营·皖赣风华】12人小团 黄进婺出&amp;不走回头路『全程5钻酒店&amp;1晚黄山市区+1晚黄山山顶·指定西海饭店+1晚婺源品牌5钻』攻略榜人气景点·观黄山云海&amp;赠往返景交车+婺源篁岭赏花·赠往返缆车</t>
  </si>
  <si>
    <t>无购物,无自费,精致小团,成团保障,动车高铁游,登山体验,梯田,赏油菜花,住黄山山顶</t>
  </si>
  <si>
    <t>31108303</t>
  </si>
  <si>
    <t>黄山+宏村+婺源4日3晚私家团</t>
  </si>
  <si>
    <t>『闲于山间•遇见徽州』1人可订多人立减！放慢脚步，感受生活，人间很值得~【3晚特色住宿|开元颐居·还淳+宏村徽自在+婺源阅徽堂/篁岭晒秋美宿】宏村水墨徽州/篁岭天街古巷/黄山人间奇景</t>
  </si>
  <si>
    <t>无购物,无自费,成团保障,梯田,赠取消险,古镇古村,车型可选,入住精品民宿</t>
  </si>
  <si>
    <t>31135811</t>
  </si>
  <si>
    <t>2晚山顶【可指定特色民宿/名人别墅】可选房型【九江市区/九江站/庐山站均可接送】儿童含早含门票【携程自营】品云端下午茶【可加购】索道上山+三叠泉小火车+专车日出体验【动车高铁游】</t>
  </si>
  <si>
    <t>无购物,无自费,成团保障,动车高铁游,观日出,登山体验,车型可选,自选酒店</t>
  </si>
  <si>
    <t>31173786</t>
  </si>
  <si>
    <t>江西庐山+婺源+景德镇5日4晚跟团游</t>
  </si>
  <si>
    <t>【16人小团 1元换购舌尖美味】真纯玩 1晚山顶5钻睡眠 门票环保车全含 打卡瀑布·瓷都·云中山城『多重换购：特产/明信片/水+8折庐山恋影票』赠送篁岭往返索道 24H微管家 高铁往返</t>
  </si>
  <si>
    <t>无购物,精致小团,成团保障,亲子甄选,动车高铁游,登山体验,瀑布,梯田,赏油菜花,古镇古村</t>
  </si>
  <si>
    <t>31187800</t>
  </si>
  <si>
    <t>黄山风景区+婺源篁岭+西递+宏村+徽州古城6日5晚跟团游</t>
  </si>
  <si>
    <t>领略自然与人文|4大5A景区|含5早4正（山上含正餐）『1晚宿山顶标间+屯溪5钻连住+含景交+赠登山杖』登壮美黄山-观梯云村落-访徽州古城-游西递宏村|纯玩团</t>
  </si>
  <si>
    <t>无购物,成团保障,双酒店,登山体验,梯田,赠取消险,住黄山山顶</t>
  </si>
  <si>
    <t>31273391</t>
  </si>
  <si>
    <t>江西南昌+庐山+婺源+三清山+景德镇5日4晚私家团</t>
  </si>
  <si>
    <t>携程VIP私度假 多人-3200 全含三清山+婺源篁岭索道 4钻高品酒店&amp;1晚庐山上『诗画庐山』云海·飞瀑·日出『婺入三清』崖上篁岭水口雨林·三清绝景『探寻瓷都』24H接送机站</t>
  </si>
  <si>
    <t>无购物,无自费,成团保障,登山体验,瀑布,梯田,古镇古村,博物馆,车型可选</t>
  </si>
  <si>
    <t>31367120</t>
  </si>
  <si>
    <t>江西庐山5日4晚私家团</t>
  </si>
  <si>
    <t>【B线酒店房型任选】携程自营设计『三叠泉』不背行李·不走回头路『专车观日出+小众景点』东林大佛·宋代白鹿洞书院『省心』儿童含早含门票『可加购』庐山索道往返</t>
  </si>
  <si>
    <t>无购物,无自费,成团保障,动车高铁游,观日出,登山体验,车型可选</t>
  </si>
  <si>
    <t>31412160</t>
  </si>
  <si>
    <t>宏村+婺源2日1晚私家团</t>
  </si>
  <si>
    <t>【漫游徽州•嗨FUN周末】1人可订多人多减！从画里宏村• 山水如墨染 到 婺源篁岭•崖上古村 梯云人家 ｜一场古韵悠悠，访人间绝色之行『专车专导+全程1V1线上管家服务+出行无忧』</t>
  </si>
  <si>
    <t>无购物,无自费,成团保障,动车高铁游,梯田,车型可选</t>
  </si>
  <si>
    <t>31565074</t>
  </si>
  <si>
    <t>江西南昌+井冈山+庐山风景名胜区+三清山风景区+婺源风景区+景德镇7日6晚跟团游</t>
  </si>
  <si>
    <t>【错峰出行 下单立减100元/人】江西全景经典线路 篁岭鲜花小镇+重山井冈山+大口瀑布  宿|庐山山上 赠|石钟山 享徽宴+红米饭 24H接送</t>
  </si>
  <si>
    <t>无购物,成团保障,登山体验,瀑布,梯田,赠取消险,赏油菜花,古镇古村,赏杜鹃,博物馆</t>
  </si>
  <si>
    <t>31645814</t>
  </si>
  <si>
    <t>户外探索·黄山+宏村+婺源5日4晚私家团</t>
  </si>
  <si>
    <t>【温泉赏花】【竹海汤泉·诗莉莉温泉酒店+徽派文化美宿·开元颐居+私家定制&amp;专车】—黄山缆车&amp;西海大峡谷网红火车，住山顶观日出云海+塔川徒步+高空索道观万亩梯田花海</t>
  </si>
  <si>
    <t>无购物,无自费,成团保障,登山体验,梯田,徒步体验,赏油菜花,古镇古村,温泉酒店,入住精品民宿</t>
  </si>
  <si>
    <t>环球定制旅行</t>
  </si>
  <si>
    <t>31665922</t>
  </si>
  <si>
    <t>户外探索·宏村+婺源+塔川+葛仙村度假区5日4晚私家团</t>
  </si>
  <si>
    <t>【温泉赏花】【隐奢徽州古宅·厚塘庄园+诗莉莉竹海温泉酒店+葛仙村观景酒店·轻奢洗心院+私家定制&amp;专车】—教练指导庄园骑马+索道观篁岭万亩梯田花海+赠摄影师旅拍</t>
  </si>
  <si>
    <t>无购物,无自费,成团保障,梯田,赏油菜花,古镇古村,温泉酒店,入住精品民宿</t>
  </si>
  <si>
    <t>31722457</t>
  </si>
  <si>
    <t>黄山+婺源+九华山+宏村5日4晚私家团</t>
  </si>
  <si>
    <t>【1单1团·单团定制游】高端精选·2人立减160·专享独立用车+自选市区5钻连住·CBD商圈闹中取静·逛吃方便+景区门票已含+可自由打卡网红西海大峡谷+24h接送站+管家1对1/赠登山3宝</t>
  </si>
  <si>
    <t>可加购导游服务,无购物,无自费,成团保障,梯田,峡谷峡湾,深度登山,赠取消险,禅院,车型可选,自选酒店</t>
  </si>
  <si>
    <t>31728790</t>
  </si>
  <si>
    <t>黄山+婺源+千岛湖+宏村+西递6日5晚跟团游</t>
  </si>
  <si>
    <t>【四季黄山· 三省串游】精选5晚市区4钻酒店| 登高黄山赏奇松云海|游船千岛湖| 婺源篁岭赠双索道 慢游西递宏村双古名居 赠2顿简餐！含全程首道大门票 纯玩放心游</t>
  </si>
  <si>
    <t>无购物,成团保障,登山体验,梯田,古镇古村</t>
  </si>
  <si>
    <t>黄山松石旅游</t>
  </si>
  <si>
    <t>32020105</t>
  </si>
  <si>
    <t>【亲子热门•徽州私享赏花推荐】1晚夜宿黄山·日出云海奇松+市区商圈5钻任选·逛吃方便『分2天游黄山不走回头路+篁岭梯田人家·赠往返索道＆西溪南村』逛西递宏村+24h接送站/管家服务</t>
  </si>
  <si>
    <t>可加购导游服务,无购物,无自费,成团保障,亲子甄选,登山难度2星,梯田,峡谷峡湾,车型可选,自选酒店,住黄山山顶</t>
  </si>
  <si>
    <t>32234456</t>
  </si>
  <si>
    <t>江西庐山+三清山+景德镇+婺源篁岭5日4晚私家团</t>
  </si>
  <si>
    <t>【私享江西 · 酒店/房型任选 · 舒适/商务车型任选】 可指定入住香格里拉【游】2座名山+瓷都China+名楼滕王阁+篁岭晒秋+梯田风光【专属1司机+1导游+1在线管家】</t>
  </si>
  <si>
    <t>无购物,无自费,成团保障,登山体验,梯田,赠取消险,古镇古村,博物馆,车型可选</t>
  </si>
  <si>
    <t>32236021</t>
  </si>
  <si>
    <t>【海昏侯遗址+庐山主景深度游】1晚南昌+2晚庐山山顶 | 房型可选 | 老别墅+看日出+小众诺娜塔日落+赏瀑布 | 1司1导 车型可选【特色餐】庐山三石宴 | 可升级索道上下山</t>
  </si>
  <si>
    <t>无购物,无自费,成团保障,观日出,观日落,瀑布,赠取消险,博物馆,车型可选,三石宴</t>
  </si>
  <si>
    <t>32349837</t>
  </si>
  <si>
    <t>江西景德镇+婺源+三清山5日4晚私家团</t>
  </si>
  <si>
    <t>『景德镇2大窑址』古窑+御窑 | 瓷器前世今生『特色文化酒店』A线陶溪川凯悦臻选+婺源阅徽堂 B线全城酒店可选『徽州婺源』古镇江湾+篁岭晒秋『三清山』导游陪同登山 不走回头路</t>
  </si>
  <si>
    <t>无购物,无自费,成团保障,登山体验,梯田,赠取消险,车型可选</t>
  </si>
  <si>
    <t>32356446</t>
  </si>
  <si>
    <t>江西婺源+三清山+景德镇4日3晚私家团</t>
  </si>
  <si>
    <t>『瓷都』景德镇古窑 · 活着的瓷器制造史『古徽州』篁岭梯田晒秋+李坑古民居『三清山』不走回头路观奇石『全程希尔顿/开元/宝婺/清华婺品牌酒店』</t>
  </si>
  <si>
    <t>32506751</t>
  </si>
  <si>
    <t>婺源+千岛湖+宏村+西递5日4晚私家团</t>
  </si>
  <si>
    <t>【春游野趣·家庭亲子精选】独立接待 多人多优惠＆屯溪市区连住不换『解锁4大秘境·加赠西溪南村』篁岭鲜花小镇·含往返索道+千岛湖·游船·登岛+名村西递＆宏村+24h接送站/管家1对1</t>
  </si>
  <si>
    <t>可加购导游服务,无购物,无自费,成团保障,亲子甄选,梯田,湖泊,车型可选,自选酒店</t>
  </si>
  <si>
    <t>32529452</t>
  </si>
  <si>
    <t>『8分钟索道上山·森林小火车·1单1团』赠观日出·B线+登顶五老峰 赠汉服穿越 绿野仙踪·三叠泉 2晚宿山上|看日落星辰云海『专车接站/机+私人管家』云中山城+万国别墅+核心主景爆朋友圈 4人起-3200</t>
  </si>
  <si>
    <t>无购物,无自费,成团保障,车型可选</t>
  </si>
  <si>
    <t>32536413</t>
  </si>
  <si>
    <t xml:space="preserve">2晚宿山顶 包索道观日出森林小火车 金铺服务50W人 连住品牌5钻|日落云海『登顶五老峰』4人-2000 多人高-3200『专车接庐山+私人管家』云中山城+万国别墅+核心主景美爆朋友圈 </t>
  </si>
  <si>
    <t>无购物,无自费,成团保障,动车高铁游,登山体验</t>
  </si>
  <si>
    <t>32560600</t>
  </si>
  <si>
    <t xml:space="preserve">『8分钟索道上山·天街牯岭镇』赠观日出+登顶五老峰+李白瀑布 多人高减3200 1晚浔城商圈4钻 2晚山上连住不挪窝|看日落星辰云海『1单1团+24H专车接站+私人管家+明星导游』万国别墅+云海日落 </t>
  </si>
  <si>
    <t>无购物,无自费,成团保障,动车高铁游,登山体验,瀑布,车型可选</t>
  </si>
  <si>
    <t>32566294</t>
  </si>
  <si>
    <t>首日登顶·索道上下山 1晚山上牯岭镇·观日落星辰&amp;1晚森林温泉主楼·赠温泉票 门票&amp;环保车全含『私家导游·管家服务·1单1团』赠庐山云雾茶『6人起特邀禅师精讲·东林大佛』可选:含鄱口观日出</t>
  </si>
  <si>
    <t>无购物,无自费,成团保障,双酒店,动车高铁游,登山体验,观日落,瀑布,温泉体验,车型可选</t>
  </si>
  <si>
    <t>32671696</t>
  </si>
  <si>
    <t>『环保车上下山·1单1团·森林小火车』赠观日出+登顶五老峰 赠汉服穿越 2晚连住山上品牌5钻|看日落星辰云海『专车接直达庐山+私人管家』云中山城+万国别墅+核心主景美爆朋友圈 下单至高减3200</t>
  </si>
  <si>
    <t>3284517</t>
  </si>
  <si>
    <t>南昌+庐山风景区5日自由行</t>
  </si>
  <si>
    <t>初夏避暑必选庐山【南昌双飞往返+首尾2晚住南昌+中间2晚庐山山上连住】山间隐宿·云雾相伴·庐山四季·三叠飞瀑+经典电影庐山恋+观美玲别墅跨世纪爱恋+云中牯岭镇『可加购：滕王阁/庐山恋票』</t>
  </si>
  <si>
    <t>32920745</t>
  </si>
  <si>
    <t>篁岭含索道 车型任选【赠】月亮湾·竹筏泛舟+篁岭缆车+围炉煮茶『3晚宿婺源景区』晒秋人家+江湾·炊烟袅袅+篁岭·檐下秋晒『三清山』云间穿行·不走回头路</t>
  </si>
  <si>
    <t>无购物,无自费,成团保障,亲子甄选,动车高铁游,车型可选</t>
  </si>
  <si>
    <t>33090837</t>
  </si>
  <si>
    <t>江西南昌+庐山3日2晚拼小团</t>
  </si>
  <si>
    <t>携程指定·8人小团·宿山顶 成人-300元『花式解锁|晨观日出·小众黄昏日落+夜游·天街牯岭镇』1元购王勃·滕王阁+8折购庐山恋 1晚南昌江景房|灯光秀+24H接机/站 森林小火车+155米三叠泉</t>
  </si>
  <si>
    <t>拼小团,无购物,无自费,精致小团,成团保障,特色表演</t>
  </si>
  <si>
    <t>33117062</t>
  </si>
  <si>
    <t>江西庐山4日3晚拼小团</t>
  </si>
  <si>
    <t>9人贵宾团 2晚宿山顶|赠观日出 下单减300元/人『餐』含3早5正餐&amp;40-50高餐标·品三石宴『花式解锁|小众秘境赏日落+夜游·天街牯岭镇』山顶仙境|森林小火车+155米三叠泉+白居易花径 24H接送站</t>
  </si>
  <si>
    <t>拼小团,无购物,无自费,精致小团,成团保障,动车高铁游</t>
  </si>
  <si>
    <t>33117212</t>
  </si>
  <si>
    <t>9人贵宾团 2晚山顶5钻|赠观日出 成人立-300元/五一叠加再-300『餐』含3早5正餐&amp;40-50高餐标·品三石宴『花式解锁|森林小火车+小众秘境赏日落+夜游·天街牯岭镇』山顶仙境|155米三叠泉+白居易花径</t>
  </si>
  <si>
    <t>拼小团,无购物,无自费,精致小团,成团保障,动车高铁游,赠取消险</t>
  </si>
  <si>
    <t>33117360</t>
  </si>
  <si>
    <t>8人贵宾团 1晚宿山顶·晨观日出 成人-300元『花式解锁|小众秘境赏日落+夜游·天街牯岭镇』8折庐山恋 1晚南昌市区4钻+免费接送机&amp;站『全程·山顶仙境』森林小火车+155米三叠泉+白居易·花径</t>
  </si>
  <si>
    <t>拼小团,无购物,无自费,精致小团,成团保障</t>
  </si>
  <si>
    <t>33119864</t>
  </si>
  <si>
    <t>江西南昌+庐山4日3晚拼小团</t>
  </si>
  <si>
    <t>8人贵宾团 2晚山顶5钻赠观日出 成人-300元『花式解锁|小众秘境日落+夜游·天街牯岭镇』24H接送机&amp;站+南昌1晚升房型『山顶仙境』森林小火车+155米三叠泉『餐』含3早5正&amp;40-50高餐标品三石宴</t>
  </si>
  <si>
    <t>拼小团,无购物,无自费,精致小团,成团保障,三石宴</t>
  </si>
  <si>
    <t>33205601</t>
  </si>
  <si>
    <t>安徽黄山+宏村+花山世界4日3晚跟团游</t>
  </si>
  <si>
    <t>赠夜游花山世界『可选游千岛湖/九华山/婺源篁岭/新安江山水』1日徒步黄山看精华+多景点可选+半日水墨宏村|老街4钻酒店连住不挪窝|服务型导游陪同登山|纯玩团路线合理|专车接站</t>
  </si>
  <si>
    <t>无购物,成团保障,70岁须陪同,动车高铁游,登山体验,徒步体验</t>
  </si>
  <si>
    <t>33481761</t>
  </si>
  <si>
    <t>江西婺源+三清山+望仙谷5日4晚私家团</t>
  </si>
  <si>
    <t xml:space="preserve">隐居山间 | 1晚宿望仙谷 房型任选+3晚三清山希尔顿连住 | 宝藏篁岭 ·  晒秋古村 | 畅游仙谷日夜 | 夜景浪漫 · 日景仙境 · 崖间的桃源小镇 | 三清山登山之行 · 路线难易可调整  </t>
  </si>
  <si>
    <t>无购物,无自费,成团保障,登山难度2星,梯田,峡谷峡湾,古镇古村,车型可选</t>
  </si>
  <si>
    <t>33486229</t>
  </si>
  <si>
    <t>首尾宿南昌+1晚庐山山顶 | 庐山全景-导游陪同游览 | 动车高铁往返【携程自营 私享庐山】别墅 · 历史 · 险峰 · 湖泊 · 瀑布【可加购】庐山索道+专车日出+三叠泉小火车【儿童含早含门票 】</t>
  </si>
  <si>
    <t>无购物,无自费,成团保障,动车高铁游,登山体验,瀑布,湖泊,赠取消险,车型可选</t>
  </si>
  <si>
    <t>33564334</t>
  </si>
  <si>
    <t>江西婺源+景德镇5日4晚私家团</t>
  </si>
  <si>
    <t>【千年徽州 瓷都漫游】3晚婺源+1晚景德镇 · 酒店自选『千面古村 万般特色』崖上篁岭+李坑+江湾+思溪延村+彩虹桥+严田古樟『2大窑址+集市文化+艺术家聚集地』古窑+御窑+陶溪川+三宝村</t>
  </si>
  <si>
    <t>无购物,无自费,成团保障,动车高铁游,梯田,赠取消险,博物馆,车型可选</t>
  </si>
  <si>
    <t>33564692</t>
  </si>
  <si>
    <t>【千年徽州 瓷都漫游】2晚婺源+2晚景德镇 · 酒店自选『徽州民俗』崖上篁岭 · 晒秋文化『瓷茶古镇』浮梁桃源瑶里『漫步瓷都』2大窑址 · 古窑&amp;御窑+陶溪川集市文化+艺术家聚集地 · 三宝村</t>
  </si>
  <si>
    <t>无购物,无自费,成团保障,动车高铁游,梯田,赠取消险,博物馆,车型可选,自选酒店</t>
  </si>
  <si>
    <t>33583402</t>
  </si>
  <si>
    <t>江西婺源+宏村+黄山5日4晚私家团</t>
  </si>
  <si>
    <t>【古徽州联游 索道游黄山】2晚婺源+2晚黄山市区 · 酒店房型可选『篁岭』梯田晒秋『宏村』徽商底蕴『西递』徽派建筑精华『黄山』景交/索道全含</t>
  </si>
  <si>
    <t>无购物,无自费,成团保障,动车高铁游,登山体验,梯田,赠取消险,古镇古村,车型可选,自选酒店</t>
  </si>
  <si>
    <t>33614939</t>
  </si>
  <si>
    <t>江西庐山2日1晚拼小团</t>
  </si>
  <si>
    <t>8人高端团 宿山顶5钻赠观日出 立减200元/单『花式解锁|小众秘境赏日落+夜游·天街牯岭镇』门票观光车全含+8折庐山恋『全程·山顶仙境』森林小火车+155米瀑布·三叠泉+白居易·花径 全程1导市区包接</t>
  </si>
  <si>
    <t>拼小团,无购物,无自费,精致小团,成团保障,动车高铁游,瀑布,赠取消险</t>
  </si>
  <si>
    <t>33655183</t>
  </si>
  <si>
    <t>2晚宿山顶·4钻酒店 看日出·夜游天街 主景区【东线】李白·望庐山瀑布+朱熹·千年白鹿书院+鄱阳湖【西线】白居易·花径+吕洞宾·仙人洞+百年风云·美庐别墅+含鄱口·云海+朱元璋·跨马天桥【赠】云雾茶</t>
  </si>
  <si>
    <t>无购物,成团保障,动车高铁游,瀑布</t>
  </si>
  <si>
    <t>33703843</t>
  </si>
  <si>
    <t>黄山风景区+宏村+西递+婺源篁岭5日4晚跟团游</t>
  </si>
  <si>
    <t>醉享春夏秋冬-登黄帝之山-真纯玩0购物-宿山顶（可升级标间）日出云海奇石【送黄山景交+皇岭索道+登山三宝】西海大峡谷+徽派水墨村庄『鲜花小镇』免费接送站+一对一V客服</t>
  </si>
  <si>
    <t>无购物,成团保障,登山体验,梯田,峡谷峡湾,住黄山山顶</t>
  </si>
  <si>
    <t>33724392</t>
  </si>
  <si>
    <t>江西庐山5日4晚拼小团</t>
  </si>
  <si>
    <t>8人贵宾团 2晚山顶5钻|赠观日出 成人-300元『花式解锁|小众秘境赏日落+夜游·天街牯岭镇』24H接送站『山顶仙境』森林小火车+155米三叠泉+白居易花径『餐』含4早5正餐&amp;40-50高餐标·品三石宴</t>
  </si>
  <si>
    <t>33762969</t>
  </si>
  <si>
    <t>江西南昌+庐山风景区+景德镇+婺源+三清山+井冈山7日6晚私家团</t>
  </si>
  <si>
    <t>【江西踏春赏花】篁岭梯田万亩花海  升级江景房·帕萨特/别克GL8 览3座5A名山·红色革命之旅·美庐别墅·China访瓷·篁岭古镇·道教名山  赠瓷器伴手礼~</t>
  </si>
  <si>
    <t>无购物,无自费,成团保障,徒步难度1.5星,梯田,赏油菜花,古镇古村,博物馆,车型可选</t>
  </si>
  <si>
    <t>想念旅行</t>
  </si>
  <si>
    <t>33833781</t>
  </si>
  <si>
    <t>江西南昌+庐山+景德镇+婺源4日3晚私家团</t>
  </si>
  <si>
    <t>【江西踏春赏花】游婺源篁岭小镇梯田花海+『古徽州非遗打铁花』夜游婺女洲+『云雾缭绕·李白双瀑』望庐山瀑布+千年瓷都景德镇 升级帕萨特/别克GL8 升级江景房 接站0等候</t>
  </si>
  <si>
    <t>无购物,无自费,成团保障,徒步难度1.5星,瀑布,梯田,赏油菜花,古镇古村,博物馆,车型可选</t>
  </si>
  <si>
    <t>34024767</t>
  </si>
  <si>
    <t>江西庐山3日2晚拼小团</t>
  </si>
  <si>
    <t>8人贵宾团 2晚宿山顶赠观日出 成人-300元『花式解锁|小众秘境日落+夜游·牯岭镇』门票观光车全含『山顶仙境』森林小火车+庐山瀑布·三叠泉+白居易·花径『餐』含2早5正&amp;40-50高餐标·品三石宴</t>
  </si>
  <si>
    <t>拼小团,无购物,无自费,精致小团,成团保障,动车高铁游,瀑布</t>
  </si>
  <si>
    <t>34042498</t>
  </si>
  <si>
    <t>江西望仙谷+三清山3日2晚跟团游</t>
  </si>
  <si>
    <t>望仙谷日夜双景玩足6小时|宿1晚上饶开元观堂&amp;1晚三清山开元|三清奇峰云雾&amp;望仙飞瀑崖居&amp;现实版仙侠世界&amp;周边散心 纯玩8人小团 上饶进出 高铁/动车游</t>
  </si>
  <si>
    <t>无购物,无自费,精致小团,成团保障,动车高铁游,赠取消险</t>
  </si>
  <si>
    <t>34086742</t>
  </si>
  <si>
    <t>江西望仙谷2日1晚私家团</t>
  </si>
  <si>
    <t>【宿景区内 特色仙居】可选特色悬崖房型【野奢雅趣 小众周边】畅游仙谷日夜 | 夜景浪漫 · 日景仙境 | 崖间的桃源小镇+流泉飞瀑+峡谷清幽+赣家特色夯土房+非遗特色街区【上饶专车接送】</t>
  </si>
  <si>
    <t>无购物,无自费,成团保障,动车高铁游,峡谷峡湾,车型可选</t>
  </si>
  <si>
    <t>34115040</t>
  </si>
  <si>
    <t>江西婺源4日3晚私家团</t>
  </si>
  <si>
    <t>夜宿篁岭|私享晨夕【1晚篁岭景区内美宿+2晚五星鑫邦/宝婺酒店】特色民俗『7大不同风格古村』深度篁岭+李坑+汪口+江湾+晓起+思溪延村+严田古樟『新晋网红』婺女洲度假区【多人价更优】</t>
  </si>
  <si>
    <t>无购物,无自费,成团保障,双酒店,动车高铁游,梯田,赠取消险,车型可选</t>
  </si>
  <si>
    <t>34124837</t>
  </si>
  <si>
    <t>江西南昌+庐山+景德镇+婺源篁岭+三清山风景区6日5晚私家团</t>
  </si>
  <si>
    <t>【江西环线 错峰出行】5晚四钻甄选住宿+庐山宿山上酒店+三叠泉奇观+景德镇5A古窑探制瓷+篁岭赏花+婺源网红一号公路+24H接送 飞机/动车任选</t>
  </si>
  <si>
    <t>无购物,无自费,成团保障,动车高铁游,登山体验,梯田,博物馆,车型可选</t>
  </si>
  <si>
    <t>34149395</t>
  </si>
  <si>
    <t>【全景黄山·水墨徽州】满2成人减200『连宿市区口碑4钻酒店/近黎阳商圈·自由逛吃』登黄山赏奇松云海+西递宏村·水墨画卷+婺源篁岭·鲜花小镇 赠黄山往返景交+篁岭往返索道+24H接送站</t>
  </si>
  <si>
    <t>无购物,无自费,成团保障,徒步难度2星,梯田</t>
  </si>
  <si>
    <t>34181321</t>
  </si>
  <si>
    <t>黄山风景区+宏村3日2晚私家团</t>
  </si>
  <si>
    <t>【篁岭赏花·日出黄山】分2天游黄山·好玩不累/登山三宝+1晚黄山顶4星＆1晚宏村内『当地热门榜景点：深度游山·云海晚霞+篁岭鲜花小镇·晒秋民俗·含往返 索道+逛宏村』管家服务+家庭总动</t>
  </si>
  <si>
    <t>可加购导游服务,无购物,无自费,成团保障,登山体验,峡谷峡湾,赠取消险,车型可选,夜宿宏村,自选酒店,住黄山山顶</t>
  </si>
  <si>
    <t>34195214</t>
  </si>
  <si>
    <t>2晚连住山顶|指定特色民宿/别墅【房型任选】【专享升级】品天街下午茶+小众日落+九江市区/九江站/庐山站均可接送+东西线全覆盖【可加购】索道上山+三叠泉小火车+专车日出体验</t>
  </si>
  <si>
    <t>无购物,无自费,成团保障,亲子甄选,动车高铁游,观日出,登山体验,车型可选,自选酒店</t>
  </si>
  <si>
    <t>34195343</t>
  </si>
  <si>
    <t>2晚连住山顶|森林火车+牯岭镇『携程指定·标杆服务』4人-2000 多人至高-3200【专享升级】品天街下午茶+小众日落+九江市区/九江站/庐山站均可接送+东西线全覆盖【可加购】索道上山+专车日出体验</t>
  </si>
  <si>
    <t>34204375</t>
  </si>
  <si>
    <t>黄山+婺源3日2晚跟团游</t>
  </si>
  <si>
    <t>【大美黄山·多彩婺源】20人纯玩小团 看云海黄山+行摄篁岭·鲜花小镇·花溪水街「升级两晚森林球场内酒店·远离城市喧嚣」赠·高尔夫挥杆体验+1顿酒店晚餐+黄山往返景交车+篁岭往返索道+24H接送站</t>
  </si>
  <si>
    <t>无购物,无自费,精致小团,成团保障,徒步难度2星,动车高铁游,梯田,全程五星酒店</t>
  </si>
  <si>
    <t>34277825</t>
  </si>
  <si>
    <t>2晚指定山顶淮海豪生|房型任选|国际品牌 赠观日出+五老峰云海+看日落星辰 1晚江景房 4人起至高减3200『森林小火车+瀑布·冰川湖+万国别墅』24H专车接站+私人管家 核心主景美爆朋友圈</t>
  </si>
  <si>
    <t>无购物,无自费,成团保障,亲子甄选,动车高铁游,登山体验,瀑布,湖泊,赠取消险,车型可选</t>
  </si>
  <si>
    <t>34298320</t>
  </si>
  <si>
    <t>【宿山顶·指定淮海豪生酒店·房型任选】4人减2000『导游全程陪同讲解·1单1团·24H私管家』美爆朋友圈的主景『花开·锦绣谷+云海·含鄱口+飞瀑·三叠泉』【可升级】8分钟索道+三叠泉小火车+专车日出</t>
  </si>
  <si>
    <t>无购物,无自费,成团保障,亲子甄选,动车高铁游,瀑布,车型可选</t>
  </si>
  <si>
    <t>34304799</t>
  </si>
  <si>
    <t>【山顶网红民宿/名人别墅|房型任选】4人减2000『导游全程讲解·24H管家·九江站/庐山站接送』美爆朋友圈主景『花开·锦绣谷+云海·含鄱口+飞瀑·三叠泉』【可升级】8分钟索道+三叠泉小火车+专车日出</t>
  </si>
  <si>
    <t>无购物,无自费,成团保障,动车高铁游,瀑布,车型可选,自选酒店</t>
  </si>
  <si>
    <t>34304827</t>
  </si>
  <si>
    <t>34368111</t>
  </si>
  <si>
    <t>江西庐山2日1晚跟团游</t>
  </si>
  <si>
    <t>夜宿山顶 观日出云海+夜游天街牯岭镇 仙境云海【西线主景区】白居易·花径+吕洞宾·仙人洞+百年风云·美庐别墅+含鄱口·云海+朱元璋·跨马天桥【用车+住宿升级】直达不换乘+宿山顶4钻【赠】云雾茶</t>
  </si>
  <si>
    <t>34395171</t>
  </si>
  <si>
    <t>宏村+婺源3日2晚私家团</t>
  </si>
  <si>
    <t>山野踏青·悠悠古村&amp;1人可订多人多惠『AB线市中心酒店连住/CD线1晚宿宏村内/EF线1晚宿篁岭内』画里宏村·白墙黛瓦·“民间故宫”&amp;婺源篁岭·鲜花小镇·梯云人家【1对1全程线上管家服务•出行无忧】</t>
  </si>
  <si>
    <t>可加购导游服务,无购物,无自费,成团保障,动车高铁游,梯田,赏花,车型可选</t>
  </si>
  <si>
    <t>34409509</t>
  </si>
  <si>
    <t>【嗨FUN周末•古村行】1人可订多人多优惠『AB线市区指定酒店/CD线市区酒店随心选』从画里宏村• 山水如墨染 到 婺源篁岭•崖上古村 鲜花小镇『全程1V1线上管家服务+出行无忧』</t>
  </si>
  <si>
    <t>34462206</t>
  </si>
  <si>
    <t>黄山风景区+婺源篁岭+宏村+西递5日4晚私家团</t>
  </si>
  <si>
    <t>【独立接待·1单1团】白+黑行摄之旅/分2天游黄山·住山顶4星＆宿宏村『日出黄山仙境·云海佛光+崖上鲜花小镇·赠千米索道+皖南名镇·西递宏村·赠山村塔川』管家服务/登山3宝</t>
  </si>
  <si>
    <t>可加购导游服务,无购物,无自费,成团保障,登山难度2星,梯田,峡谷峡湾,赠取消险,车型可选,夜宿宏村,自选酒店,住黄山山顶</t>
  </si>
  <si>
    <t>34470795</t>
  </si>
  <si>
    <t>江西南昌+景德镇+婺源+三清山+葛仙山4日3晚私家团</t>
  </si>
  <si>
    <t>1晚葛仙村度假区内 · 房型任选 |  畅游葛仙山日景+夜景· 唐风古街 · 过神仙日子 | 景德镇瓷器China坊|篁岭古村|道教文化名山 花岗岩博物馆 24h接站服务+微管家</t>
  </si>
  <si>
    <t>无购物,无自费,成团保障,登山难度2星,梯田,古镇古村,宗祠,博物馆,车型可选</t>
  </si>
  <si>
    <t>34505160</t>
  </si>
  <si>
    <t>婺源篁岭+宏村+西递+黄山风景区5日4晚私家团</t>
  </si>
  <si>
    <t>【独立用车·高端定制】春游精选·夜宿宏村＆慢游白加黑+市区4钻/5钻任选『黄山仙境·云海奇松+篁岭晒秋·赠千米索道』皖南名镇西递+水墨宏村+赠山村塔川＆西溪南村+管家服务</t>
  </si>
  <si>
    <t>可加购导游服务,无购物,无自费,成团保障,梯田,深度登山,赠取消险,车型可选,夜宿宏村,自选酒店</t>
  </si>
  <si>
    <t>34512216</t>
  </si>
  <si>
    <t>江西婺源+三清山+望仙谷4日3晚自由行</t>
  </si>
  <si>
    <t>【包车游】隐居山间|1晚宿望仙谷景区内&amp;房型可任选+2晚5钻开元酒店 | 篁岭晒秋&amp;赠往返缆车| 水墨三清 · 奇松云海 | 仙谷璀璨夜景|专车随行·土著老司机为您保驾护航  高铁/动车游</t>
  </si>
  <si>
    <t>动车高铁游,包车游,登山体验</t>
  </si>
  <si>
    <t>34522165</t>
  </si>
  <si>
    <t>江西婺源4日3晚自由行</t>
  </si>
  <si>
    <t>【自营·省心包车】婺女洲+篁岭双夜景| 四季晒秋 篁岭|1晚市区5钻酒店&amp;房型任选+1晚篁岭景区内美宿+1晚婺女洲景区酒店|小众度假指南&amp;察关古桥·老牛&amp;篁岭晒秋|专车随行·土著司机 高铁/动车</t>
  </si>
  <si>
    <t>动车高铁游,包车游,梯田,古镇古村</t>
  </si>
  <si>
    <t>34546181</t>
  </si>
  <si>
    <t>安徽黄山风景区+婺源篁岭4日3晚跟团游</t>
  </si>
  <si>
    <t>16人小团&amp;早订优惠立减『赠篁岭上下索道+黄山38元景交+可选住1晚黄山顶』登大美黄山&amp;赏奇松怪石&amp;日出云海&amp;穿越西海大峡谷 | &amp;篁岭人家-特色晒秋&amp;梯田人家-24h免费接送</t>
  </si>
  <si>
    <t>无购物,无自费,精致小团,成团保障,70岁须陪同,梯田,赠取消险</t>
  </si>
  <si>
    <t>玩美风光</t>
  </si>
  <si>
    <t>34853702</t>
  </si>
  <si>
    <t>黄山+婺源+宏村4日3晚跟团游</t>
  </si>
  <si>
    <t>【20人小团·徽州全景游】2晚市区4钻酒店·黎阳商圈+1晚宿宏村景区外酒店·亲近大自然 1天黄山|观云海奇松+1天婺源篁岭|鲜花小镇+行摄宏村|白墙黛瓦 赠黄山景交车+篁岭往返缆车+3早1正餐</t>
  </si>
  <si>
    <t>无购物,无自费,成团保障,徒步难度2星,梯田,赠取消险</t>
  </si>
  <si>
    <t>34957729</t>
  </si>
  <si>
    <t>江西南昌+庐山风景区+景德镇+婺源+三清山+望仙谷6日5晚私家团</t>
  </si>
  <si>
    <t>【游房琪口中的苍兰决】资深导游讲解2座5A名山+访瓷+悬崖上肆意生长的部落【篁岭古镇】沉浸式体验民宿 逃离都市|隐居山间|24h接站+微管家 赠景区小交通</t>
  </si>
  <si>
    <t>无购物,无自费,成团保障,梯田,古镇古村,博物馆,车型可选</t>
  </si>
  <si>
    <t>35047703</t>
  </si>
  <si>
    <t>黄山风景区+婺源+西递+宏村5日4晚跟团游</t>
  </si>
  <si>
    <t>【16人小团•2成人立减100元】可选住1晚夜宿黄山顶+3晚市区5钻酒店『邂逅黄山&amp;看高山日落&amp;云海日出&amp;奇松怪石 | 水墨宏村&amp;品烟雨徽州&amp;人文西递&amp;行摄篁岭梯田』1对1无忧微客服</t>
  </si>
  <si>
    <t>无购物,无自费,精致小团,成团保障,梯田,赠取消险</t>
  </si>
  <si>
    <t>中之旅</t>
  </si>
  <si>
    <t>35052479</t>
  </si>
  <si>
    <t>『古韵徽州&amp;水墨黄山』下单立减100/人&amp;2晚市区4钻酒店连住〖邂逅黄山&amp;赏奇松怪石 | 水墨宏村&amp;烟雨徽州 | 婺源篁岭&amp;网红梯云小镇·四季晒秋人家〗24H微管家服务+经典玩法&amp;纯玩团&amp;篁岭人家</t>
  </si>
  <si>
    <t>无购物,无自费,成团保障,动车高铁游,梯田</t>
  </si>
  <si>
    <t>逐梦旅行</t>
  </si>
  <si>
    <t>35052991</t>
  </si>
  <si>
    <t>『古韵徽州&amp;水墨婺源』16人小团&amp;2晚市区4钻酒店连住〖邂逅黄山&amp;赏奇松怪石 | 水墨宏村&amp;烟雨徽州 | 婺源篁岭&amp;网红梯云小镇·四季晒秋人家〗24H微管家+纯玩团&amp;赠登山3宝：登山杖/雨衣/地图</t>
  </si>
  <si>
    <t>无购物,无自费,精致小团,成团保障,动车高铁游,登山体验,梯田</t>
  </si>
  <si>
    <t>35086738</t>
  </si>
  <si>
    <t>九华山+婺源+宏村3日2晚私家团</t>
  </si>
  <si>
    <t>『篁岭赏花季·祈福九华』纯玩·2人立减160【祈愿观光/莲花佛国/久违的梵音/登山礼佛两不误·含景区交通车+篁岭晒秋/鲜花小镇·赠往返高空索道+逛皖南明珠宏村】管家服务/屯溪5钻任选</t>
  </si>
  <si>
    <t>可加购导游服务,无购物,无自费,成团保障,车型可选,自选酒店</t>
  </si>
  <si>
    <t>35106655</t>
  </si>
  <si>
    <t>江西南昌+庐山+景德镇+婺源+三清山6日5晚跟团游</t>
  </si>
  <si>
    <t>『20人封顶·全程5钻酒店-真纯玩不擦边』满10人升2+1陆地头等舱 金牌导游&amp;优质服务 升住1晚庐山顶『游篁岭小镇&amp;景德镇御窑-陶溪川&amp;庐山小镇』24H接送站/机</t>
  </si>
  <si>
    <t>无购物,精致小团,成团保障,70岁须陪同,登山体验,梯田,古镇古村,三石宴</t>
  </si>
  <si>
    <t>35117091</t>
  </si>
  <si>
    <t>江西婺源+三清山风景区3日2晚跟团游</t>
  </si>
  <si>
    <t>「含篁岭上下索道120/人」【纯玩·无忧接站·1人铁发】宿婺源县城4钻酒店含早餐｜仙境世遗三清山·打卡鲜花小镇晒秋篁岭「行程首日可加购网红仙侠小镇-望仙谷半日游」  高铁/火车游</t>
  </si>
  <si>
    <t>无购物,成团保障,70岁须陪同,动车高铁游,梯田,赏油菜花,古镇古村</t>
  </si>
  <si>
    <t>35147880</t>
  </si>
  <si>
    <t>黄山+婺源篁岭+宏村4日3晚私家团</t>
  </si>
  <si>
    <t>【徽州景正盛】1人可订多人多优惠&amp;1晚黄山山顶·携云海揽日落+2晚市区品牌商旅酒店&amp;藏在山林与徽派古村中的绚丽景色·小桥·流水·高山·黛瓦『1V1全程管家服务·出行无忧』可加购导游讲解</t>
  </si>
  <si>
    <t>可加购导游服务,无购物,无自费,成团保障,双酒店,登山体验,梯田,赏花,古镇古村,车型可选,住黄山山顶</t>
  </si>
  <si>
    <t>35153506</t>
  </si>
  <si>
    <t>黄山+婺源+西递+宏村5日4晚跟团游</t>
  </si>
  <si>
    <t>『16人小团&amp;可选住山顶』ABCD线4晚市区5钻酒店连住&amp;EFGH线1晚住山顶观日出云海〖邂逅黄山&amp;赏奇松怪石 | 水墨宏村&amp;烟雨徽州 | 婺源篁岭&amp;网红小镇·晒秋人家〗24H管家服务&amp;纯玩放心游</t>
  </si>
  <si>
    <t>无购物,无自费,精致小团,成团保障,登山体验,梯田</t>
  </si>
  <si>
    <t>35193331</t>
  </si>
  <si>
    <t>黄山+千岛湖+宏村+西递+婺源+新安江+徽州古城8日7晚跟团游</t>
  </si>
  <si>
    <t>『纯玩精选&amp;全景黄山』1晚住山上标间观日出&amp;6晚市区4钻酒店连住〖景区门票全含+赠38元黄山景交+篁岭往返索道+登山3宝，船游千岛湖/篁岭赏花/漫步古徽州〗</t>
  </si>
  <si>
    <t>无购物,无自费,成团保障,双酒店,登山体验,梯田,赠取消险,赏油菜花,游船体验,住黄山山顶</t>
  </si>
  <si>
    <t>35195149</t>
  </si>
  <si>
    <t>江西婺源+宏村+呈坎3日2晚跟团游</t>
  </si>
  <si>
    <t>【四季篁岭•邂逅宏村•游呈坎&amp;一生无坎-呈坎古村落】大手牵小手•古街/古村两不误+古色古香八卦村｜逛徽州双古街+漫步宏村景区•特色徽派三雕『游篁岭小镇•含上下缆车』</t>
  </si>
  <si>
    <t>无购物,无自费,成团保障,动车高铁游,古镇古村</t>
  </si>
  <si>
    <t>35196063</t>
  </si>
  <si>
    <t>黄山+宏村+西递+千岛湖+婺源6日5晚跟团游</t>
  </si>
  <si>
    <t>【浙·皖·赣三省 纯玩品质游】大美黄山丨船游千岛湖丨篁岭花海丨水墨徽州 商圈五钻酒店连住不挪窝 门票全含 赠篁岭往返缆车+千岛湖游船+黄山景区交通 24H接送站机+在线客服</t>
  </si>
  <si>
    <t>无购物,无自费,成团保障,70岁须陪同,动车高铁游,登山体验,梯田,湖泊,赏油菜花,古镇古村,宗祠</t>
  </si>
  <si>
    <t>35225271</t>
  </si>
  <si>
    <t>南昌+庐山+五老峰景区4日跟团游</t>
  </si>
  <si>
    <t>【宿2晚庐山山顶高性价比酒店·漫游庐山】观三叠泉飞瀑 |含鄱口云海 |名人别墅| 绿野仙踪 经典景点一网打尽 含景交&amp;3早5正|升级一餐三石宴 免费接站/机 火车/飞机任选</t>
  </si>
  <si>
    <t>无购物,无自费,精致小团,成团保障,老友安心游,登山体验,瀑布,赠取消险,三石宴</t>
  </si>
  <si>
    <t>35226386</t>
  </si>
  <si>
    <t>赏秋专线/1人立减199元【1晚山上四星标间+3晚市区4钻】可观日出日落『门票全含+赠登山3宝+篁岭价值120元上下索道』魅力黄山-篁岭小镇-画里宏村 24h免费接送站/机+管家客服</t>
  </si>
  <si>
    <t>成团保障,登山难度2.5星,双酒店,梯田,古镇古村,住黄山山顶,徽菜</t>
  </si>
  <si>
    <t>35231832</t>
  </si>
  <si>
    <t>庐山+三清山+龙虎山+庐山国家级旅游风景名胜区-锦绣谷+黄龙潭5日4晚跟团游</t>
  </si>
  <si>
    <t>『挚爱江西-梦幻名山』三山相连+经典想游+贴心包含【庐山】观光车+【龙虎山】竹筏-纯玩无购物+升级南昌4钻酒店+庐山山顶好评酒店+一对一V客服+登山打卡等你来</t>
  </si>
  <si>
    <t>无购物,成团保障,70岁须陪同,登山体验</t>
  </si>
  <si>
    <t>35255934</t>
  </si>
  <si>
    <t>黄山风景区+宏村+婺源4日3晚跟团游</t>
  </si>
  <si>
    <t>16人小团•下单立减150【可选1晚夜宿黄山顶 或 宏村】『邂逅黄山&amp;观云海日出&amp;漫漫星空&amp;奇松怪石&amp; | 漫步宏村&amp;品烟雨徽州民风民俗 | 婺源晒秋景观』天天发团，1对1微客服放心游</t>
  </si>
  <si>
    <t>无购物,无自费,精致小团,成团保障,赠取消险</t>
  </si>
  <si>
    <t>35291869</t>
  </si>
  <si>
    <t>江西婺源4日3晚跟团游</t>
  </si>
  <si>
    <t>3晚连住| 婺源4钻酒店 网红篁岭梯田人家花溪水街 『东线·小桥流水』李坑+江湾『北线·绿野森林』思溪延村+彩虹桥+灵岩洞森林公园 无购物天天发</t>
  </si>
  <si>
    <t>无购物,成团保障,动车高铁游,森林,宗祠</t>
  </si>
  <si>
    <t>35324772</t>
  </si>
  <si>
    <t>【赠特色下午茶体验】2晚住在风景里 看夜景||1晚夜宿婺女洲+夜宿望仙谷.崖间小镇灯火秘境&amp;房型任选+连住2晚三清山 | 篁岭含索道 · 梯田人家 |  三清山奇石云海</t>
  </si>
  <si>
    <t>无购物,成团保障,车型可选</t>
  </si>
  <si>
    <t>35340668</t>
  </si>
  <si>
    <t>黄山风景区+婺源+千岛湖5日4晚跟团游</t>
  </si>
  <si>
    <t>2人下单减300『0购物&amp;严选市区4钻酒店连住』相约云巅@邂逅黄山「奇松怪石-缥缈云海」篁岭梯田「崖上古村/鲜花小镇·梯田花海/赠千米观光缆车」船游千岛湖&amp;登梅峰岛 · 送登山杖</t>
  </si>
  <si>
    <t>无购物,无自费,成团保障,梯田,赠取消险,游船体验</t>
  </si>
  <si>
    <t>35341145</t>
  </si>
  <si>
    <t>『0购物+2人下单立减300+严选商圈5钻酒店连住』相约云巅@邂逅黄山「奇松怪石-缥缈云海」篁岭梯田「崖上古村/鲜花小镇·梯田花海/赠千米观光缆车」船游千岛湖&amp;登梅峰岛·送登山杖</t>
  </si>
  <si>
    <t>无购物,无自费,成团保障,梯田,赠取消险,赏油菜花,游船体验</t>
  </si>
  <si>
    <t>35356851</t>
  </si>
  <si>
    <t>江西婺源+三清山+望仙谷3日2晚私家团</t>
  </si>
  <si>
    <t xml:space="preserve">夜游婺女洲+ 望仙谷|桥揽日月·悬崖仙境 篁岭·含索道|梯田人家 三清山|云海栈道·路线可调篁岭 · 梯田古村晒秋 | 1晚三清山开元+1晚婺源鑫邦 · 2晚不同体验  </t>
  </si>
  <si>
    <t>无购物,成团保障,动车高铁游,车型可选</t>
  </si>
  <si>
    <t>35368819</t>
  </si>
  <si>
    <t>黄山风景区+婺源5日4晚跟团游</t>
  </si>
  <si>
    <t>登山好去处【梦幻黄山-打卡篁岭】西海大峡谷-登大美黄山-赏篁岭晒秋-一晚宿1600m山顶观日出【可升级标间】【赠38元黄山景交+篁岭价值120元缆车往返】真纯玩-一对一V客服-优享度假</t>
  </si>
  <si>
    <t>无购物,成团保障,登山体验,梯田,峡谷峡湾,古镇古村,住黄山山顶</t>
  </si>
  <si>
    <t>35432001</t>
  </si>
  <si>
    <t>江西婺源+三清山+景德镇6日5晚私家团</t>
  </si>
  <si>
    <t>双岭看花 赠围炉煮茶 篁岭含索道+江岭万亩花海 资深导游讲解 深度游【5晚婺源·不挪窝】【游】东线|小桥流水+北线严田古樟+三清山+瓷都·古窑【享】1单1团·独立司导</t>
  </si>
  <si>
    <t>无购物,成团保障,动车高铁游,赏油菜花,车型可选</t>
  </si>
  <si>
    <t>35452692</t>
  </si>
  <si>
    <t>黄山+婺源+西递+宏村5日4晚私家团</t>
  </si>
  <si>
    <t>【1单1团·专享旅程】自选市区商圈5钻·逛吃方便+1晚夜宿黄山@醉卧山水手可摘星辰 | 分2天环游黄山风景区&amp;看日出日落 奇松怪石，梯田古村|篁岭『24H接送站+1V1管家服务』大交通可选</t>
  </si>
  <si>
    <t>可加购导游服务,无购物,无自费,成团保障,梯田,深度登山,赠取消险,赏油菜花,车型可选,自选酒店,住黄山山顶</t>
  </si>
  <si>
    <t>35561725</t>
  </si>
  <si>
    <t>江西婺源+三清山+望仙谷+葛仙村度假区5日4晚私家团</t>
  </si>
  <si>
    <t xml:space="preserve">【赠特色下午茶 住在风景里 赏三大夜景】『篁岭』婺女洲+李坑+江湾+晓起/江岭梯田花海  ‖1晚宿望仙谷仙宿&amp;房型自选 |悬崖秘境 | &amp;漫游三清山   奇石共赏   </t>
  </si>
  <si>
    <t>35892269</t>
  </si>
  <si>
    <t>江西南昌+庐山风景名胜区+景德镇+婺源+三清山+望仙谷6日5晚私家团</t>
  </si>
  <si>
    <t>【超in小镇】望仙谷悬崖居【精华景点】2座名山+五代古窑+篁岭四季晒秋【私享江西 专属1司1导】全程5钻酒店 南昌往返</t>
  </si>
  <si>
    <t>无购物,无自费,成团保障,登山体验,梯田,古镇古村,车型可选</t>
  </si>
  <si>
    <t>35905503</t>
  </si>
  <si>
    <t>黄山风景区+婺源篁岭+千岛湖景区+宏村6日5晚私家团</t>
  </si>
  <si>
    <t>夜宿宏村+夜宿黄山顶『1单1团&amp;酒店自选』分2天环游黄山·观日出云海 |篁岭梯田「崖上古村/鲜花小镇·梯田花海/赠千米观光缆车」游千岛湖登梅峰岛【赠游船票】</t>
  </si>
  <si>
    <t>可加购导游服务,无购物,无自费,成团保障,梯田,湖泊,深度登山,赠取消险,赏油菜花,车型可选,夜宿宏村,自选酒店,住黄山山顶</t>
  </si>
  <si>
    <t>35939860</t>
  </si>
  <si>
    <t>宏村+黄山+千岛湖+婺源5日4晚跟团游</t>
  </si>
  <si>
    <t>「横跨三省·纯玩0购物」甄选市区4钻酒店 / 赠38元黄山景交｜含4早5正·升徽菜晚宴&amp;舅爷宴｜西溪南+宏村+观云海奇松黄山+船游千岛湖+民俗晒秋小镇·篁岭｜24h接送站&amp;机</t>
  </si>
  <si>
    <t>无购物,成团保障,70岁须陪同,登山体验,梯田,古镇古村,徽菜</t>
  </si>
  <si>
    <t>五三国旅</t>
  </si>
  <si>
    <t>35944317</t>
  </si>
  <si>
    <t>宏村+黄山+千岛湖+婺源6日5晚跟团游</t>
  </si>
  <si>
    <t>「横跨三省·纯玩0购物」甄选4钻酒店｜含5早5正·升徽州特色晚宴｜画里乡村宏村+观云海奇松黄山&amp;赠送景交+船游千岛湖（赠游船票）+四季晒秋小镇·篁岭｜24h免费接送站&amp;机 火车游</t>
  </si>
  <si>
    <t>36150503</t>
  </si>
  <si>
    <t>三清山3日2晚自由行</t>
  </si>
  <si>
    <t>【沉浸式登山】 宿三清山景区附近5钻酒店可选（开元名都度假村/希尔顿度假酒店/雷迪森酒店）| 可步行登山【富氧名山】纵享仙峰 | 云海日出+黄昏【可加购往返索道、门票和接送站】| 高铁往返</t>
  </si>
  <si>
    <t>自选酒店,动车高铁游,登山体验</t>
  </si>
  <si>
    <t>36257452</t>
  </si>
  <si>
    <t>江西景德镇+婺源4日3晚私家团</t>
  </si>
  <si>
    <t>小众高级感 · 丙丁柴窑 | 没有屋顶的美术馆 · 寒溪村 · 艺术在浮梁 | 窑火新生 · 御窑 | 创意街市 · 雕塑瓷厂+陶溪川+三宝村 | 避世古村 · 瑶里+东埠古码头 | 梯田晒秋 · 篁岭</t>
  </si>
  <si>
    <t>可加购导游服务,无购物,无自费,成团保障,梯田,古镇古村,艺术馆,车型可选,自选酒店</t>
  </si>
  <si>
    <t>36284677</t>
  </si>
  <si>
    <t>江西望仙谷+三清山+婺源4日3晚私家团</t>
  </si>
  <si>
    <t>踏青出游 新晋古风小镇双夜景『望仙谷+婺女洲夜游』悬崖民居+氛围感徽州园区 | 经典古徽州 · 篁岭晒秋+江湾古镇 | 三清山 难易可调 | 2晚三清山+1晚婺源 | 车型可选 · 专属司导</t>
  </si>
  <si>
    <t>无购物,无自费,成团保障,登山难度2星,动车高铁游,梯田,赠取消险,车型可选</t>
  </si>
  <si>
    <t>36320758</t>
  </si>
  <si>
    <t>【日出大美黄山•四季篁岭村落】升级1晚山顶标间·住在风景里+登黄山免换乘+专车直达索道口+登胜景黄山｜漫步宏村景区•特色徽派三雕+解锁观景好视角『赏晚霞/观日出+邂逅山夜星空』</t>
  </si>
  <si>
    <t>无购物,无自费,成团保障,双酒店,动车高铁游,登山体验,住黄山山顶</t>
  </si>
  <si>
    <t>36422516</t>
  </si>
  <si>
    <t>婺源+宏村+呈坎3日2晚跟团游</t>
  </si>
  <si>
    <t>【徽派水墨宏村•古色古香八卦村】逛徽州双古街+挂在山崖上的篁岭古村•典型的山居村落•俯瞰篁岭层层叠叠的梯田｜中国画里乡村•漫步宏村景区+特色徽派三雕『游篁岭景区•含上下缆车』</t>
  </si>
  <si>
    <t>36450377</t>
  </si>
  <si>
    <t xml:space="preserve">【行程住宿随心选】A线2晚婺源+1晚三清山/B线3晚婺源/C线1晚婺源+2晚三清山【满分景点体验】三清山导游陪同登山+篁岭深度停留【精挑细选】全新古风IP婺女洲+两大热门古村 江湾/李坑 </t>
  </si>
  <si>
    <t>无购物,无自费,成团保障,动车高铁游,登山体验,梯田,赠取消险,车型可选,自选酒店</t>
  </si>
  <si>
    <t>36633318</t>
  </si>
  <si>
    <t>江西葛仙村度假区+望仙谷3日2晚自由行</t>
  </si>
  <si>
    <t>省心包车游 落地0等待【 赏双夜景· 2晚住景区内&amp;房型任选】穿越汉唐小镇&amp;私藏宝地&amp;提灯夜游仙村|新晋流量 悬崖小镇 刷爆朋友圈 | 璀璨夜景 网红地标一网打尽【懒睡晚出发】高铁</t>
  </si>
  <si>
    <t>动车高铁游,包车游</t>
  </si>
  <si>
    <t>36768339</t>
  </si>
  <si>
    <t>黄山风景区+九华山+宏村景区+婺源篁岭+新安江山水画廊8日7晚私家团</t>
  </si>
  <si>
    <t>徽州有约：5A游|宿黄山顶标间+逛老街精选酒店连住|送登山3宝-黄山景交，经典黄山&amp;祈福九华山&amp;船游新安江&amp;水墨古村宏村&amp;崖上小镇-人文徽州|真纯玩</t>
  </si>
  <si>
    <t>无购物,无自费,成团保障,徒步难度2星,双酒店,梯田,古镇古村,车型可选,住黄山山顶</t>
  </si>
  <si>
    <t>36777537</t>
  </si>
  <si>
    <t>江西南昌+庐山+鄱阳湖+景德镇+婺源+望仙谷5日4晚跟团游</t>
  </si>
  <si>
    <t>『升级2+1陆地头等舱+30人封顶+一价全含0自费0购物+金牌导游+专车专导不换导游+1晚升5钻酒店+24H管家+24H接送站/机+4早6正』『9大网红景区 -深度畅玩打卡』</t>
  </si>
  <si>
    <t>无购物,无自费,成团保障,梯田,三石宴</t>
  </si>
  <si>
    <t>江西之旅</t>
  </si>
  <si>
    <t>36889813</t>
  </si>
  <si>
    <t>黄山+西递+宏村+婺源篁岭4日3晚私家团</t>
  </si>
  <si>
    <t>『1单1团·玩哪住哪·酒店任选』1晚夜宿宏村@宏村客栈·住进风景里|分2天环游黄山@夜宿黄山山顶·观日出云海| 篁岭梯田@崖上古村/梯田花海/赠千米观光缆车|24H接送站+1v1管家服务</t>
  </si>
  <si>
    <t>无购物,无自费,成团保障,梯田,峡谷峡湾,深度登山,赠取消险,车型可选,夜宿宏村,自选酒店,住黄山山顶</t>
  </si>
  <si>
    <t>37046004</t>
  </si>
  <si>
    <t xml:space="preserve">宿山顶B线酒店/房型任选 五大特色体验 观日出/瀑布/下午茶/夕阳/夜逛牯岭镇 车型可选/可升级GL8 宿山顶5钻品牌·淮海豪生/城堡级酒店华微 金钻导游 森林小火车+日出+索道|均可自选 155米三叠泉 </t>
  </si>
  <si>
    <t>无购物,成团保障,动车高铁游,观日出,观日落,瀑布,车型可选</t>
  </si>
  <si>
    <t>37047435</t>
  </si>
  <si>
    <t>B线酒店/房型可指定 五大特色体验『观日出 | 瀑布 | 下午茶 | 夕阳 | 夜逛牯岭镇』车型可选/可升级GL8 宿山顶5钻品牌淮海豪生/城堡级酒店华微 森林小火车+日出+索道|均可自选 155米三叠泉</t>
  </si>
  <si>
    <t>37193116</t>
  </si>
  <si>
    <t>西递+宏村景区+千岛湖景区+婺源篁岭5日4晚私家团</t>
  </si>
  <si>
    <t>《轻游徽州：自选酒店@纯玩*不爬山》#逛老街@西递+宏村畅游徽州古人文@船游千湖之湖-千岛湖@篁岭-体验乡情四季、晒秋特色。当地接送、出行无忧</t>
  </si>
  <si>
    <t>37289894</t>
  </si>
  <si>
    <t>江西南昌+庐山+婺源+三清山5日4晚跟团游</t>
  </si>
  <si>
    <t>『20人封顶vip小团+一价全含0购物0自费+满10人升级2+1头等舱+全程5钻酒店』『网红景德镇陶阳里+陶溪川+梯田油菜花海+庐山三清山云海飞瀑 』『4早7正 』三石宴&amp;徽宴|24H接送机</t>
  </si>
  <si>
    <t>无购物,无自费,精致小团,成团保障,登山体验,瀑布,梯田,赏油菜花,古镇古村</t>
  </si>
  <si>
    <t>37391470</t>
  </si>
  <si>
    <t>江西望仙谷+三清山+婺源5日4晚跟团游</t>
  </si>
  <si>
    <t>望仙谷玩足6小时 赏日夜双景 8人小团 四季晒秋宝藏古村篁岭|全程5钻开元旗下酒店|三清山奇松云海|高端纯玩0自费·告别买买买|上饶进出 交通任选</t>
  </si>
  <si>
    <t>无购物,无自费,精致小团,成团保障,梯田,赠取消险,古镇古村</t>
  </si>
  <si>
    <t>37393267</t>
  </si>
  <si>
    <t>江西望仙谷+三清山+婺源4日3晚拼小团</t>
  </si>
  <si>
    <t>玩足望仙谷6小时 赏日夜双景『精致8人团』四季晒秋&amp;宝藏古村篁岭&amp;赠往返缆车|全程5钻开元旗下酒店|三清山 奇松云海| 高端纯玩0自费·告别买买买|上饶进出 专车接站 双飞/双高</t>
  </si>
  <si>
    <t>拼小团,无购物,无自费,精致小团,成团保障,梯田,赠取消险,古镇古村</t>
  </si>
  <si>
    <t>37444658</t>
  </si>
  <si>
    <t>『0购物&amp;精选屯溪市区酒店连住』相约云巅@邂逅黄山「奇松怪石-缥缈云海」篁岭梯田「崖上古村/鲜花小镇·梯田花海/赠千米观光缆车」船游千岛湖&amp;登梅峰岛 · 送登山杖</t>
  </si>
  <si>
    <t>无购物,无自费,成团保障,登山体验,梯田,赠取消险,徒步体验,赏油菜花,游船体验</t>
  </si>
  <si>
    <t>37522837</t>
  </si>
  <si>
    <t>江西望仙谷+三清山+葛仙村度假区3日2晚私家团</t>
  </si>
  <si>
    <t>望仙谷+葛仙村双夜游 | 1晚三清山希尔顿+1晚葛仙村景区 酒店房型任选 | 三清山登山 · 司导陪同+难易可调 | 葛仙村 · 唐风古街 · 过神仙日子 | 【专属司导 上饶往返】</t>
  </si>
  <si>
    <t>无购物,无自费,成团保障,动车高铁游,深度登山,赠取消险,车型可选</t>
  </si>
  <si>
    <t>37548453</t>
  </si>
  <si>
    <t>江西南昌+庐山+景德镇+三清山+婺源+龙虎山6日5晚跟团游</t>
  </si>
  <si>
    <t>水墨江西深度游【游庐山+世遗三清山+龙虎山+鄱阳湖+景德镇+篁岭】『甄选南昌宿2晚&amp;庐山宿山顶1晚&amp;婺源/三清山2晚』『享徽宴 +含5早6正餐+24H接送』</t>
  </si>
  <si>
    <t>无购物,成团保障,70岁须陪同,梯田,深度登山,赠取消险,赏油菜花,古镇古村</t>
  </si>
  <si>
    <t>江西国泰</t>
  </si>
  <si>
    <t>37648082</t>
  </si>
  <si>
    <t>下单立减100元/人『含5早2正餐+登山3宝+38元往返景交+120元篁岭上下索道』1晚山上四星标间+市内4钻连住，奇松云海日出/画里宏村/人文西递，崖上古村/24h接送站/机+微客服</t>
  </si>
  <si>
    <t>37649150</t>
  </si>
  <si>
    <t>黄山风景区+婺源+宏村+西递5日4晚跟团游</t>
  </si>
  <si>
    <t>下单立减199元/人『门票全含+登山3宝+38元往返景交+120元篁岭上下索道』1晚山上四星标间+市内4钻连住，奇松云海日出/画里宏村/人文西递，晒秋崖上古村/24h接送站/机+微客服</t>
  </si>
  <si>
    <t>37826215</t>
  </si>
  <si>
    <t>黄山风景区+婺源+千岛湖+宏村+西递6日5晚私家团</t>
  </si>
  <si>
    <t>【黄婺千全景游】1人可订多人价更优【全程市中心酒店不挪窝·优选双老街商圈】登黄山仙境(赠上行景交)·船游千岛湖(赠船票)·探崖上古村篁岭(赠往返索道)·漫游宏村西递</t>
  </si>
  <si>
    <t>可加购导游服务,无购物,无自费,成团保障,亲子甄选,登山体验,梯田,赏油菜花,游船体验,车型可选</t>
  </si>
  <si>
    <t>38173252</t>
  </si>
  <si>
    <t xml:space="preserve">1晚南昌高层江景房+2晚庐山山顶5钻 | 南昌-庐山 高铁快速抵达【携程自营 私享庐山】含鄱口观日出+望江亭赏日落+云中下午茶体验 【可加购】庐山索道/三叠泉森林小火车【儿童含早含门票】
</t>
  </si>
  <si>
    <t>38327434</t>
  </si>
  <si>
    <t>江西葛仙村度假区+望仙谷+婺源篁岭4日3晚私家团</t>
  </si>
  <si>
    <t>3晚景区内 | 葛仙村+望仙谷仙宿+篁岭美宿 | 三大夜景 日夜慢游『全程房型可选』大气汉唐风 葛仙村 | 悬崖仙侠风 望仙谷 | 徽州古朴风 篁岭 | 晒秋民俗 车型可选升级</t>
  </si>
  <si>
    <t>无购物,无自费,成团保障,动车高铁游,梯田,赠取消险,宗祠,车型可选</t>
  </si>
  <si>
    <t>38347175</t>
  </si>
  <si>
    <t>真纯玩·16人精致小团【梦遇徽黄&amp;不负好时光】自选夜宿黄山云上1600m山顶多人间（可升级标间）宏村·白墙黛瓦|西递·水墨雅致|·篁岭·崖上人家【送黄山往返景交+篁岭往返索道+登山3宝】</t>
  </si>
  <si>
    <t>39001557</t>
  </si>
  <si>
    <t>江西婺源+景德镇4日3晚私家团</t>
  </si>
  <si>
    <t>篁岭+江岭双岭看花【围炉煮茶+陶艺体验夜宿婺女洲+篁岭景区内+陶溪川|赏三夜景】3晚畅游景区·酒店房型任选   汉唐风提灯夜游 管家服务 私享旅程 文艺陶溪川夜市</t>
  </si>
  <si>
    <t>无购物,成团保障,老友活力游,动车高铁游,梯田,古镇古村,车型可选</t>
  </si>
  <si>
    <t>40007498</t>
  </si>
  <si>
    <t>黄山+宏村+西递+婺源6日5晚跟团游</t>
  </si>
  <si>
    <t>『16人小团&amp;可选住山顶』ABCD线1晚住山顶观日出云海&amp;EFGH线5晚市区4钻酒店连住+1天自由活动〖邂逅黄山 | 水墨宏村 | 西递古村 | 四季篁岭〗赠登山3宝：登山杖/雨衣/景区地图+纯玩游</t>
  </si>
  <si>
    <t>无购物,无自费,精致小团,成团保障,登山体验,梯田,赠取消险</t>
  </si>
  <si>
    <t>40235450</t>
  </si>
  <si>
    <t>黄山+西递+宏村5日4晚私家团</t>
  </si>
  <si>
    <t>【香云凡尘~梦徽州】纯玩1单1团-专属司机（赠送黄山往返景交+索道+登山杖）自选酒店【推窗即景】黄山山顶-宏村民宿-奇墅湖仙境（任选景点-千岛湖-婺源篁岭-画廊-阳产土楼-徽州古城）</t>
  </si>
  <si>
    <t>40819686</t>
  </si>
  <si>
    <t>江西南昌+井冈山3日2晚私家团</t>
  </si>
  <si>
    <t>【星火燎原】『追忆红色经典』『1单1团·尽享私密·无忧退』全程4钻酒店·24h管家『重走红军路·唱红军歌』黄洋界·以弱胜强｜龙潭·瀑布群｜茨坪·瞻仰革命｜大小井·忆苦思甜『人多更优惠』</t>
  </si>
  <si>
    <t>可加购导游服务,无购物,无自费,成团保障,伟人故居,革命旧址,革命纪念馆,赠取消险,车型可选</t>
  </si>
  <si>
    <t>40899016</t>
  </si>
  <si>
    <t>江西婺源篁岭+婺女洲度假区+三清山风景区+望仙谷4日3晚跟团游</t>
  </si>
  <si>
    <t>『8人VIP小团』婺女洲+望仙谷 双夜景『篁岭』梯田风光『三清山』天下仙山『梯田花海-江岭』赏花特惠下单满4人立减600元/满6人立减1000元！</t>
  </si>
  <si>
    <t>无购物,无自费,成团保障,70岁须陪同,动车高铁游,梯田,赏油菜花,古镇古村</t>
  </si>
  <si>
    <t>九江国旅</t>
  </si>
  <si>
    <t>40900270</t>
  </si>
  <si>
    <t>16人精致小团【寄情山水|游黄山&amp;中国之美|赏篁岭】水墨梯田|崖上古村+纯玩团+全程v客服|ABCD线·夜宿黄山1600m云上标间&amp;EFGH线·屯溪4钻连住吃逛老街【送黄山景交+登山三宝+篁岭索道+接送站】</t>
  </si>
  <si>
    <t>无购物,无自费,精致小团,成团保障,梯田</t>
  </si>
  <si>
    <t>40914477</t>
  </si>
  <si>
    <t>江西南昌+景德镇+婺源+婺女洲度假区+望仙谷+葛仙村度假区5日4晚私家团</t>
  </si>
  <si>
    <t>【诗意江南】 酒店/房型任选 · 舒适商务车型任选 可指定入住香格里拉 连住两晚景区酒店 深度体验当地人生活 3大夜游体验 望仙谷+婺女洲+葛仙山</t>
  </si>
  <si>
    <t>无购物,无自费,成团保障,赠取消险,古镇古村,博物馆,艺术馆,车型可选,自选酒店</t>
  </si>
  <si>
    <t>41005672</t>
  </si>
  <si>
    <t>黄山+婺源+西递+宏村景区6日5晚跟团游</t>
  </si>
  <si>
    <t>16人精致小团【古朴雅致&amp;避世秘境】ABCD线·夜宿黄山1600m高山标间&amp;EFGH线·夜宿黄山1600m多人独卫【送黄山景交+登山三宝+篁岭索道+接送站】日出云海|水墨梯田|崖上古村+纯玩团</t>
  </si>
  <si>
    <t>无购物,成团保障,徒步难度2星,梯田,峡谷峡湾,住黄山山顶</t>
  </si>
  <si>
    <t>41050803</t>
  </si>
  <si>
    <t>宏村景区+西递+婺源3日2晚私家团</t>
  </si>
  <si>
    <t>5A纯玩团【老少皆宜&amp;不爬山线路】1人可订多人多减&amp;每单成团&amp;市中心自选5钻酒店2晚连住·不挪窝&amp;画里古村·水墨雅致|白墙黛瓦+婺源篁岭·晒场人家|崖上古村【1对1管家服务•无忧出行】</t>
  </si>
  <si>
    <t>无购物,无自费,成团保障,梯田,赏油菜花,古镇古村,车型可选,自选酒店</t>
  </si>
  <si>
    <t>41071810</t>
  </si>
  <si>
    <t>江西南昌+景德镇+婺源+望仙谷+三清山5日4晚跟团游</t>
  </si>
  <si>
    <t>真纯玩0购物-30人封顶「4月满15人升2+1陆地头等舱/携程金牌导游服务」打卡江西9大网红景点丨篁岭小镇/夜游网红望仙谷丨4早5正餐+升级景德镇瓷宴/徽宴丨 赠接送站/机</t>
  </si>
  <si>
    <t>无购物,成团保障,70岁须陪同,梯田</t>
  </si>
  <si>
    <t>好心情国旅</t>
  </si>
  <si>
    <t>41151612</t>
  </si>
  <si>
    <t>黄山+宏村景区+婺源4日3晚私家团</t>
  </si>
  <si>
    <t>纯玩【水墨徽州&amp;乡村奇遇】1人可订多人多减&amp;每单成团|登1800m山巅云裳·黄山|晒场人家·篁岭·宿屯溪5钻酒店|白墙黛瓦·宏村·宿景区内民宿【送黄山往返景交索道+篁岭往返索道+登山杖】</t>
  </si>
  <si>
    <t>无购物,无自费,成团保障,徒步难度2.5星,梯田,赏油菜花,古镇古村,车型可选,自选酒店</t>
  </si>
  <si>
    <t>41151729</t>
  </si>
  <si>
    <t>江西望仙谷+婺源+三清山4日3晚私家团</t>
  </si>
  <si>
    <t>1晚宿望仙谷+1晚宿篁岭景区房型任选 婺源3个徽州古村+三大夜景   |篁岭 梯田  · 1晚望仙谷景区内 · 房型任选 | 畅游望仙谷日夜景  |  世遗三清山  高性价比 |1单1团 赠围炉煮茶</t>
  </si>
  <si>
    <t>无购物,成团保障,动车高铁游,登山体验,梯田,古镇古村,车型可选</t>
  </si>
  <si>
    <t>41388036</t>
  </si>
  <si>
    <t>江西南昌+三清山+婺源+景德镇+庐山6日5晚跟团游</t>
  </si>
  <si>
    <t>『20人封顶+全程5钻酒店+一价全含无自费』真纯玩 满10人升2+1陆地头等舱 金牌导游&amp;优质服务 升住1晚庐山山顶『游篁岭小镇&amp;景德镇御窑-陶溪川&amp;庐山小镇』24H接送站/机</t>
  </si>
  <si>
    <t>无购物,无自费,精致小团,成团保障,70岁须陪同,登山体验,梯田,古镇古村,三石宴</t>
  </si>
  <si>
    <t>41395701</t>
  </si>
  <si>
    <t>3日包车省心游 『2晚轻奢阅徽堂 · 含双早 』静享乡村慢生活 · 赏白墙黛瓦徽派文化 | 打卡网红篁岭晒秋人家 ·水墨古居· 小桥流水人家· 可加购门票服务 ·高铁/动车</t>
  </si>
  <si>
    <t>41404038</t>
  </si>
  <si>
    <t>『核心景点』庐山住2晚深度游玩+5A古窑+篁岭+婺女洲夜游+三清山『行程可调』可选望仙谷/滕王阁 | 景德镇御窑/陶瓷博物馆 | 婺源江湾/江岭春季赏花 | 全程酒店可选</t>
  </si>
  <si>
    <t>无购物,无自费,成团保障,观日落,梯田,深度登山,赏油菜花,古镇古村,车型可选</t>
  </si>
  <si>
    <t>41559288</t>
  </si>
  <si>
    <t>南昌+庐山+景德镇+婺源篁岭+望仙谷+三清山风景区6日5晚跟团游</t>
  </si>
  <si>
    <t>【20人小团】【梯田花海·婺源篁岭】【穿越仙侠世界·望仙谷】【逛婺女洲·观实景演出·非遗打铁花】踏青出游·登三清山，1晚宿庐山顶牯岭镇</t>
  </si>
  <si>
    <t>无购物,成团保障,70岁须陪同,登山体验,梯田,赏花</t>
  </si>
  <si>
    <t>德德旅游</t>
  </si>
  <si>
    <t>41583316</t>
  </si>
  <si>
    <t>江西婺源+三清山+望仙谷4日3晚私家团</t>
  </si>
  <si>
    <t>婺女洲+望仙谷 双夜景&amp;婺源4大景区 ‖景区深度体验   | 三清山仙境| 登山之行 · 路线难易可调整  1晚宿婺女洲景区赠门票+1晚三清山开元+1晚望仙谷仙宿</t>
  </si>
  <si>
    <t>无购物,成团保障,动车高铁游,梯田,赏油菜花,古镇古村,车型可选</t>
  </si>
  <si>
    <t>41590805</t>
  </si>
  <si>
    <t>【自营·省心包车】婺女洲+篁岭双夜景| 晒秋民俗宝藏古村 |1晚市区5钻酒店&amp;房型任选+1晚篁岭景区内 +1晚婺女洲景区酒店|小众度假指南&amp;察关古桥·老牛&amp;篁岭晒秋|专车随行·土著司机 高铁/动车游</t>
  </si>
  <si>
    <t>41694197</t>
  </si>
  <si>
    <t>『轻奢黄山&amp;可选住山顶』ABCD线1晚住山顶观日出云海&amp;EFGH线5晚市区5钻酒店连住+1天自由活动〖邂逅黄山 | 水墨宏村 | 西递古村 | 四季篁岭〗赠登山3宝：登山杖/雨衣/景区地图+纯玩游</t>
  </si>
  <si>
    <t>无购物,无自费,成团保障,登山体验,梯田,赠取消险</t>
  </si>
  <si>
    <t>41698879</t>
  </si>
  <si>
    <t>婺源+望仙谷+宏村景区3日2晚跟团游</t>
  </si>
  <si>
    <t>【宏·水墨徽韵&amp;望·星光仙境&amp;篁·遇见多彩】崖上小镇|晒秋赏花+画中乡村|千年徽派+梦里老家|日夜双游望仙谷+舒适4钻酒店/吃逛游屯溪老街+真纯玩（礼遇送篁岭往返索道+接送站）</t>
  </si>
  <si>
    <t>41813026</t>
  </si>
  <si>
    <t>江西望仙谷+葛仙村度假区+三清山3日2晚自由行</t>
  </si>
  <si>
    <t>全程私家包车省心游 小众旅行天花板 双夜景体验|1晚宿望仙谷景区内房型任选+1晚上饶市区|包含三清山门票&amp;往返索道+葛仙村门票|赠望仙谷景区门票 一价全含  高铁/动车</t>
  </si>
  <si>
    <t>双酒店,动车高铁游,包车游,峡谷峡湾</t>
  </si>
  <si>
    <t>41873893</t>
  </si>
  <si>
    <t>隐居山间 | 1晚宿望仙谷 房型任选+3晚三清山希尔顿连住 | 宝藏篁岭 · 晒秋古村 | 畅游仙谷日夜 | 夜景浪漫 · 日景仙境 · 崖间的桃源小镇 | 三清山登山之行 · 路线难易可调整</t>
  </si>
  <si>
    <t>无购物,成团保障,动车高铁游,梯田,峡谷峡湾,车型可选</t>
  </si>
  <si>
    <t>41874402</t>
  </si>
  <si>
    <t>江西婺源+三清山+景德镇5日4晚私家团</t>
  </si>
  <si>
    <t>春季限定双重梯田花海 篁岭+江岭『徽州不夜城婺女洲 三清山踏青』【3晚连住婺源宝婺度假酒店1晚景德镇】御窑+古窑两大窑址 | 陶瓷博物馆 | 三宝村+陶溪川【错峰赏花·花期已至】</t>
  </si>
  <si>
    <t>42069753</t>
  </si>
  <si>
    <t>江西庐山+景德镇5日4晚私家团</t>
  </si>
  <si>
    <t>『登顶仙境』景德镇古法制瓷『非遗之旅』宿山顶1晚星空牯岭镇·推窗云海飞瀑『1晚4星温泉美居』赠温泉票 门票&amp;环保车全含『管家服务』155M三叠泉&amp;美庐别墅『陶艺体验』陶瓷拉胚</t>
  </si>
  <si>
    <t>无购物,无自费,成团保障,瀑布,古镇古村,车型可选,温泉酒店</t>
  </si>
  <si>
    <t>42362324</t>
  </si>
  <si>
    <t>西递+宏村+千岛湖+婺源篁岭5日4晚私家团</t>
  </si>
  <si>
    <t>【1单1团&amp;私享旅程&amp;精选酒店&amp;春游赏景好去处】1人可订‘多人立减‘惠上加惠’『人文西递水墨宏村+船游千岛湖登梅峰岛+篁岭古村+赠西溪南古村落』24H接送站/贴心服务</t>
  </si>
  <si>
    <t>可加购导游服务,无购物,无自费,成团保障,梯田,湖泊,赠取消险,赏油菜花,车型可选,自选酒店</t>
  </si>
  <si>
    <t>42378612</t>
  </si>
  <si>
    <t>江西南昌+庐山+婺源+景德镇+望仙谷+龙虎山7日6晚私家团</t>
  </si>
  <si>
    <t xml:space="preserve">『8分钟缆车往返』围炉煮茶+陶艺体验+特色餐『古镇古村』婺源篁岭·瑶里古镇·人文庐山·道教龙虎山可升级香格里拉·2晚宿景区『车型任选』望仙苍兰诀·滕王阁 </t>
  </si>
  <si>
    <t>43153892</t>
  </si>
  <si>
    <t>黄山+宏村+西递+望仙谷5日4晚跟团游</t>
  </si>
  <si>
    <t>『赣皖连线&amp;网红之旅』ABCD线4晚市区4钻酒店连住&amp;EFGH线1晚住山顶观日出云海〖邂逅黄山&amp;赏奇松怪石丨水墨宏村&amp;烟雨徽州丨西递&amp;明清古村落丨望仙谷&amp;赏迷人夜景〗纯玩0购物&amp;放心游</t>
  </si>
  <si>
    <t>5960590</t>
  </si>
  <si>
    <t>『双飞往返』2晚南昌+2晚庐山·酒店任选 | 可加购南昌滕王阁门票+寻梦滕王阁+滕王阁游轮船票+庐山索道+庐山恋电影票 | 另可加购接送机，减轻旅途劳累</t>
  </si>
  <si>
    <t>5960653</t>
  </si>
  <si>
    <t>『双飞往返』3晚庐山+1晚南昌·酒店任选</t>
  </si>
  <si>
    <t>1020779368</t>
  </si>
  <si>
    <t>大连3日自由行</t>
  </si>
  <si>
    <t>【包车游·1日专属包车+赠接送机】精选市区城芯4钻优质酒店〖亲子嗨玩周末·市内经典/旅顺/金石滩3种玩法任选〗星海广场·跨海大桥 | 帆船出海喂海鸥 | 超美天然海岛·漫步棒棰岛 | 闪现东方威尼斯水城</t>
  </si>
  <si>
    <t>攻略完备自选酒店包车游海岛免费接送机/站亲近海鸥帆船出海</t>
  </si>
  <si>
    <t>https://dimg04.c-ctrip.com/images/0301m12000dy2shbqAE56.jpg_x000D_
https://dimg04.c-ctrip.com/images/0303b12000dy2rrsaCE74.jpg_x000D_
https://dimg04.c-ctrip.com/images/0304v12000dy1ow0t710D.jpg_x000D_
https://dimg04.c-ctrip.com/images/0305b12000dxm2wet9DA6.jpg_x000D_
https://dimg04.c-ctrip.com/images/0307312000dy2sz5r762D.jpg_x000D_
https://dimg04.c-ctrip.com/images/0300212000dy2symp3C42.jpg_x000D_
https://dimg04.c-ctrip.com/images/0300n12000dy2t8lr0D3F.jpg_x000D_
https://dimg04.c-ctrip.com/images/0304s12000dy2t40e6522.jpg_x000D_
https://dimg04.c-ctrip.com/images/0302e12000dxtiehx8066.jpg_x000D_
https://dimg04.c-ctrip.com/images/0303l12000dygwrc12A1C.jpg</t>
  </si>
  <si>
    <t>辽宁</t>
  </si>
  <si>
    <t>1020831477</t>
  </si>
  <si>
    <t>沈阳5日自由行</t>
  </si>
  <si>
    <t>【高铁往返】4晚连住 各星级酒店任选 游历史名城&amp;东方鲁尔   门票/一日游随心配</t>
  </si>
  <si>
    <t>https://dimg04.c-ctrip.com/images/0306h120008dvb5neBF36.jpg_x000D_
https://dimg04.c-ctrip.com/images/0305w120008dvffh4810F.png_x000D_
https://dimg04.c-ctrip.com/images/03062120008d50274D3B0.jpg</t>
  </si>
  <si>
    <t>1022264612</t>
  </si>
  <si>
    <t>大连5日自由行</t>
  </si>
  <si>
    <t>古堡享“欧洲”风光【一方城堡豪华精选酒店】 近星海广场 依山傍海 置身童话城堡  俯瞰星海湾</t>
  </si>
  <si>
    <t>https://youimg1.c-ctrip.com/target/fd/tg/g2/M09/DC/7B/Cghzf1WFoN-Aavm2ABCjX8vRI28365.jpg_x000D_
https://youimg1.c-ctrip.com/target/100j0g0000007twy71E79.jpg_x000D_
https://youimg1.c-ctrip.com/target/fd/tg/g1/M05/D3/7E/CghzfFWFoWyAU_RCABYC6N80hy4925.jpg_x000D_
https://youimg1.c-ctrip.com/target/fd/tg/g2/M06/DC/4B/Cghzf1WFn12ARQPoAAhqDt5XLCU196.jpg_x000D_
https://youimg1.c-ctrip.com/target/fd/tg/g1/M0A/B0/56/CghzflWFn-qAXHagAAzhJlDJl2I759.jpg_x000D_
https://youimg1.c-ctrip.com/target/fd/tg/g2/M00/DB/0B/CghzgVWFoCWAT1gOAAyW8Qnyql8921.jpg_x000D_
https://dimg03.c-ctrip.com/images/fd/tg/g5/M09/E3/1B/CggYsVaoWeGALJuAABfCy3iIsLQ392.jpg_x000D_
https://dimg03.c-ctrip.com/images/fd/tg/g3/M0A/92/39/CggYGlZL63aAHGT-ACpc4MtIM40900.jpg_x000D_
https://dimg03.c-ctrip.com/images/fd/tg/g4/M06/AF/89/CggYHFZL6pGAKDieAChjH-Gchw0872.jpg_x000D_
https://dimg03.c-ctrip.com/images/1003050000000kvoeB269.jpg</t>
  </si>
  <si>
    <t>1022853542</t>
  </si>
  <si>
    <t>大连4日自由行</t>
  </si>
  <si>
    <t>市区2+金石滩1 2段酒店体验 流'连'忘返 - 悠然棒棰岛 车游海岸公路 漫步十里黄金海岸 俯瞰蔚蓝大海 徜徉海上牧场•“即食”海鲜 黄渤海分界线/海上牧场垂钓/滨海情人路/乘老式有轨电车</t>
  </si>
  <si>
    <t>自选酒店海洋乐园</t>
  </si>
  <si>
    <t>https://dimg04.c-ctrip.com/images/0304g1200086khfpw2570.png</t>
  </si>
  <si>
    <t>17225640</t>
  </si>
  <si>
    <t>大连+旅顺口区+老虎滩海洋公园4日3晚跟团游</t>
  </si>
  <si>
    <t>#爸妈出游专享#20人精致团『商圈4钻+美食早』纯玩+海洋公园5馆+棒棰岛 “辽阔山海景观”+滨海路+渔人码头+威尼斯水城+白玉山+军港+海豚表演+看海洋美景·精华出游·休闲度假</t>
  </si>
  <si>
    <t>无购物成团保障亲近海鸥博物馆帆船出海东北菜</t>
  </si>
  <si>
    <t>https://dimg04.c-ctrip.com/images/0303312000auzl599D556.jpg_x000D_
https://dimg04.c-ctrip.com/images/0302w12000auve9pt8E47.jpg_x000D_
https://dimg04.c-ctrip.com/images/0305u12000auvdyhw9ACA.jpg_x000D_
https://dimg04.c-ctrip.com/images/0306u12000b7ppkbhCAC3.jpg_x000D_
https://dimg04.c-ctrip.com/images/0302112000b7p343uEF35.jpg_x000D_
https://dimg04.c-ctrip.com/images/0303212000b7p53qeD5D0.jpg_x000D_
https://dimg04.c-ctrip.com/images/0302512000b7pcodjD6A9.jpg</t>
  </si>
  <si>
    <t>飞机往返¥1993起_x000D_
高铁/动车往返 ¥2129起_x000D_
单飞（回程自理） ¥1636起_x000D_
单火（回程自理） ¥1703起</t>
  </si>
  <si>
    <t>17235120</t>
  </si>
  <si>
    <t>大连4日3晚半自助游</t>
  </si>
  <si>
    <t>Vlog航拍+城堡·下午茶「赶海捉蟹+扬帆起航/鲁能温泉+5A金石滩+黄金海岸」门票全含·喂海鸥·亲子挖沙工具·威尼斯水城·星海广场·滨海国家地质公园 “十分辽阔山海景观”+洲际/凯宾/香格·2-8人小团</t>
  </si>
  <si>
    <t>无购物成团保障亲子甄选亲近海鸥帆船出海全程五星酒店</t>
  </si>
  <si>
    <t>https://dimg04.c-ctrip.com/images/0300p12000axmyqbcFA4D.jpg_x000D_
https://dimg04.c-ctrip.com/images/0302w12000auve9pt8E47.jpg_x000D_
https://dimg04.c-ctrip.com/images/0306u12000b7ppkbhCAC3.jpg_x000D_
https://dimg04.c-ctrip.com/images/0305712000b6zox4a1CA8.jpg_x000D_
https://dimg04.c-ctrip.com/images/0304h12000b6zova2A88F.jpg_x000D_
https://dimg04.c-ctrip.com/images/0304g12000atufclm0BE8.jpg</t>
  </si>
  <si>
    <t>飞机往返👑5钻酒店¥2855起_x000D_
高铁往返👑5钻酒店 ¥3027起_x000D_
仅飞机去👑5钻酒店 ¥2534起_x000D_
仅高铁去👑5钻酒店 ¥2633起_x000D_
飞去高返👑5钻酒店 ¥2928起_x000D_
高去飞返👑5钻酒店 ¥2953起</t>
  </si>
  <si>
    <t>17236260</t>
  </si>
  <si>
    <t>大连+金石滩+老虎滩海洋公园4日跟团游</t>
  </si>
  <si>
    <t>20人精致团+20%空座率丨商圈+连住3N「4钻酒店+美食早」0购物+3大IP景点人气高+威尼斯水城+棒棰岛+垂钓煮海鲜·拔蟹笼+帆船出海·喂海鸥+跨海桥·灯光秀+海豚白鲸表演·欢乐剧场</t>
  </si>
  <si>
    <t>无购物成团保障海滨/沙滩亲近海鸥帆船出海</t>
  </si>
  <si>
    <t>https://dimg04.c-ctrip.com/images/0303312000auzl599D556.jpg_x000D_
https://dimg04.c-ctrip.com/images/0302w12000auve9pt8E47.jpg_x000D_
https://dimg04.c-ctrip.com/images/0306u12000b7ppkbhCAC3.jpg_x000D_
https://dimg04.c-ctrip.com/images/0300g12000auvglrjC35C.jpg_x000D_
https://dimg04.c-ctrip.com/images/0305712000b6zox4a1CA8.jpg_x000D_
https://dimg04.c-ctrip.com/images/0304h12000b6zova2A88F.jpg</t>
  </si>
  <si>
    <t>飞机往返👑四钻酒店¥1994起_x000D_
高铁往返👑四钻酒店 ¥1957起_x000D_
仅高铁去👑四钻酒店 ¥1736起_x000D_
仅飞机去👑四钻酒店 ¥1637起_x000D_
飞去高返👑四钻酒店 ¥2031起_x000D_
高去飞返👑四钻酒店 ¥2015起</t>
  </si>
  <si>
    <t>19546248</t>
  </si>
  <si>
    <t>大连+金石滩度假区+老虎滩海洋公园3日2晚拼小团</t>
  </si>
  <si>
    <t>海滨经典·体验渔家出海5部曲·0距离喂海鸥-海基地捞海带-海中央钓鱼-尝打捞海鲜的美味··赏5A奇石公园·黄金海岸· 赠浪漫夜景游+24H接送机 双飞</t>
  </si>
  <si>
    <t>拼小团无购物无自费成团保障70岁须陪同海滨/沙滩海洋乐园亲近海鸥</t>
  </si>
  <si>
    <t>大连海滨旅行</t>
  </si>
  <si>
    <t>https://dimg04.c-ctrip.com/images/0305t12000a2qeevb5043.jpg_x000D_
https://dimg04.c-ctrip.com/images/0301b12000a2qeb1eE625.jpg_x000D_
https://dimg04.c-ctrip.com/images/0306l12000a2qe4970121.jpg</t>
  </si>
  <si>
    <t>19790813</t>
  </si>
  <si>
    <t>青岛+崂山+威海+烟台+蓬莱+大连6日5晚跟团游</t>
  </si>
  <si>
    <t>耳顺遇见海『5钻酒店·海岛皇冠假日+沙滩建国饭店+城芯半岛酒店+日航酒店『经典5A·崂山+刘公岛+八仙过海+棒棰岛『时尚·Citywalk+山海观光索道+酒庄+高尔夫+莲花山观景台</t>
  </si>
  <si>
    <t>无购物无自费成团保障3期免息海滨/沙滩海岛海鲜餐东北菜</t>
  </si>
  <si>
    <t>Blues旅行</t>
  </si>
  <si>
    <t>https://dimg04.c-ctrip.com/images/0304112000db5jzbj2C17.jpg_x000D_
https://dimg04.c-ctrip.com/images/0302y12000ddxth2p9732.jpg_x000D_
https://dimg04.c-ctrip.com/images/0306z12000dcugh0yB548.jpg_x000D_
https://dimg04.c-ctrip.com/images/0305412000dcuh07p96F4.jpg_x000D_
https://dimg04.c-ctrip.com/images/0303r12000dcv4fi54132.jpg</t>
  </si>
  <si>
    <t>双飞|纯玩0自费¥5450起_x000D_
高飞|纯玩0自费 ¥5096起_x000D_
单高|纯玩0自费 ¥4799起_x000D_
双高|纯玩0自费 ¥5193起</t>
  </si>
  <si>
    <t>无购物成团保障宫殿博物馆温泉酒店</t>
  </si>
  <si>
    <t>22475831</t>
  </si>
  <si>
    <t>葫芦岛+兴城2日1晚跟团游</t>
  </si>
  <si>
    <t>【葫芦古镇+兴城海滨浴场+兴城古城+小布达拉宫广场+龙回头*普通标间住宿2日游*赠送东山夜市 清凉一夏 彭锦西喊你来兴城洗海澡啦！含一餐海鲜大咖特色餐 住宿可联系客服升级四星】</t>
  </si>
  <si>
    <t>无购物成团保障70岁须陪同帆船出海可拼房海鲜餐</t>
  </si>
  <si>
    <t>辽宁嘉华国旅</t>
  </si>
  <si>
    <t>https://dimg04.c-ctrip.com/images/0307112000e6nnqspF9D9.jpg_x000D_
https://dimg04.c-ctrip.com/images/0306f12000e54lndbC645.jpg_x000D_
https://dimg04.c-ctrip.com/images/0302512000e6nr2ig98EE.jpg_x000D_
https://dimg04.c-ctrip.com/images/0300i12000e54x95s9226.jpg_x000D_
https://dimg04.c-ctrip.com/images/0304b12000e54evkoFF8F.jpg_x000D_
https://dimg04.c-ctrip.com/images/0303b12000e54eynlDFD0.jpg</t>
  </si>
  <si>
    <t>22531581</t>
  </si>
  <si>
    <t>大连3日2晚拼小团</t>
  </si>
  <si>
    <t>火车往返 看海：白+黑多元素看星海湾.玩海：帆船出海.追随风的方向.做自己的掌舵者.跨海：车游跨海大桥.沉浸式感受慢节奏.与海相依.20%空车率+两天随心自由活动</t>
  </si>
  <si>
    <t>拼小团无购物无自费成团保障70岁须陪同动车高铁游亲近海鸥帆船出海</t>
  </si>
  <si>
    <t>https://dimg04.c-ctrip.com/images/0300112000a37x4xt833D.jpg_x000D_
https://dimg04.c-ctrip.com/images/0303r12000a37wtqoB0B0.jpg_x000D_
https://dimg04.c-ctrip.com/images/0301k12000a37wrbw2B0E.jpg_x000D_
https://dimg04.c-ctrip.com/images/0301j12000a37x1ro6AB9.jpg_x000D_
https://dimg04.c-ctrip.com/images/0302x12000a37x3bc362C.jpg_x000D_
https://dimg04.c-ctrip.com/images/0303112000a37wsy42D5D.jpg_x000D_
https://dimg04.c-ctrip.com/images/0302v12000a37x5hcB2F1.jpg_x000D_
https://dimg04.c-ctrip.com/images/0301k12000a37wm6u11DE.jpg_x000D_
https://dimg04.c-ctrip.com/images/0301312000a37wxy4AD35.jpg_x000D_
https://dimg04.c-ctrip.com/images/0300e12000a37x4kg0CCE.jpg</t>
  </si>
  <si>
    <t>22532245</t>
  </si>
  <si>
    <t>大连+棒棰岛3日2晚跟团游</t>
  </si>
  <si>
    <t>4钻连宿|登至高点观景台俯瞰大连全景+赠260元帆船出海+88元浪漫夜景游+游棒棰岛玩水嬉戏+喂星海广场迎客海鸥+拍威尼斯水城欧式浪漫氛围+ 打卡文艺小资猫的天空之城 赠24h接送站 火车往返</t>
  </si>
  <si>
    <t>无购物无自费成团保障70岁须陪同亲近海鸥帆船出海海鲜餐</t>
  </si>
  <si>
    <t>高铁往返¥1870起_x000D_
单程高铁 ¥1539起_x000D_
飞机往返 ¥1802起</t>
  </si>
  <si>
    <t>22535415</t>
  </si>
  <si>
    <t>『双5A景区』亲身体验渔家百态·拔海鲜笼子-尝现煮海鲜-海基地割海带-海中央钓鱼-寻记忆中的棒棰岛·赠夜景+24H接送站 火车往返</t>
  </si>
  <si>
    <t>拼小团无购物无自费成团保障70岁须陪同动车高铁游海洋乐园</t>
  </si>
  <si>
    <t>https://dimg04.c-ctrip.com/images/0301q12000a2qev2v962E.jpg_x000D_
https://dimg04.c-ctrip.com/images/0303412000a2qercg2F56.jpg_x000D_
https://dimg04.c-ctrip.com/images/0303k12000a2qetpz6946.jpg</t>
  </si>
  <si>
    <t>22548737</t>
  </si>
  <si>
    <t>大连+老虎滩海洋公园4日3晚跟团游</t>
  </si>
  <si>
    <t>5A老虎滩海洋公园5馆通票/逗趣白鲸小海豚/帆船出海迎风起航/海底峡谷视觉冲击/棒棰岛沐浴阳光/莲花山“云”观跨海大桥/滨海路/东北菜·赠夜游威尼斯水城灯光秀+24H接送机 火车往返</t>
  </si>
  <si>
    <t>无购物无自费成团保障70岁须陪同动车高铁游海洋乐园帆船出海海鲜餐</t>
  </si>
  <si>
    <t>https://dimg04.c-ctrip.com/images/0305u12000a384jwuACDD.jpg</t>
  </si>
  <si>
    <t>22655221</t>
  </si>
  <si>
    <t>大连5日4晚半自助游</t>
  </si>
  <si>
    <t>【毕业季·致青春&amp;畅玩老虎滩&amp;发现王国】·畅玩棒棰岛·渔船出海5部曲【喂海鸥-捞海带-钓鱼-拔海鲜笼子-品海鲜】·5A滨海国家地质公园赏奇石·漫步黄金海岸·赠夜游星海湾+24H接送站 火车往返</t>
  </si>
  <si>
    <t>无购物无自费成团保障70岁须陪同动车高铁游游乐园亲近海鸥</t>
  </si>
  <si>
    <t>https://dimg04.c-ctrip.com/images/0304p12000atqpwzm8798.jpg</t>
  </si>
  <si>
    <t>23262546</t>
  </si>
  <si>
    <t>大连+老虎滩海洋公园+金石滩4日3晚跟团游</t>
  </si>
  <si>
    <t>『双5A景区』戏水踏浪棒棰岛·渔家出海-捞海带-钓鱼-拔海鲜笼子·奇石地质公园/黄金海岸·赠夜游威尼斯水城灯光秀＋宝宝挖沙工具+24H接送站 双飞</t>
  </si>
  <si>
    <t>无购物无自费成团保障70岁须陪同海洋乐园</t>
  </si>
  <si>
    <t>https://dimg04.c-ctrip.com/images/0303112000a29j7sc3FCA.jpg_x000D_
https://dimg04.c-ctrip.com/images/0304s12000a29j2rt8433.jpg_x000D_
https://dimg04.c-ctrip.com/images/0301g12000a29jfb172F7.jpg_x000D_
https://dimg04.c-ctrip.com/images/0302e12000a29j4c3594A.jpg_x000D_
https://dimg04.c-ctrip.com/images/0306f12000a29jc85F10C.jpg_x000D_
https://dimg04.c-ctrip.com/images/0303712000a29j2z11CC1.jpg_x000D_
https://dimg04.c-ctrip.com/images/0306312000a29jho4E885.jpg_x000D_
https://dimg04.c-ctrip.com/images/0306012000a29iqh689B3.jpg_x000D_
https://dimg04.c-ctrip.com/images/0300612000a29j28jCA1B.jpg_x000D_
https://dimg04.c-ctrip.com/images/0305512000a29j6feFA91.jpg</t>
  </si>
  <si>
    <t>23629547</t>
  </si>
  <si>
    <t>『两晚连宿·赠双早』星海广场-威尼斯水城-棒棰岛踏浪-滨海路北大桥-海底峡谷-老虎滩海洋公园5馆通票·赠24H接送站+赠莲花山小交通+夜游星海湾 火车往返</t>
  </si>
  <si>
    <t>拼小团无购物成团保障70岁须陪同动车高铁游海洋乐园帆船出海海鲜餐</t>
  </si>
  <si>
    <t>https://dimg04.c-ctrip.com/images/0306m12000a37zjc65029.jpg_x000D_
https://dimg04.c-ctrip.com/images/0303x12000a37yrff7BAB.jpg_x000D_
https://dimg04.c-ctrip.com/images/0300w12000a37z123B680.jpg_x000D_
https://dimg04.c-ctrip.com/images/0304p12000a37yo3m9B80.jpg_x000D_
https://dimg04.c-ctrip.com/images/0301c12000a37z582F4B0.jpg_x000D_
https://dimg04.c-ctrip.com/images/0304o12000a37z8obFA6F.jpg_x000D_
https://dimg04.c-ctrip.com/images/0305w12000a37z5fg7766.jpg_x000D_
https://dimg04.c-ctrip.com/images/0302c12000a37zgiuE9D2.jpg_x000D_
https://dimg04.c-ctrip.com/images/0302612000a37zhjg1E04.jpg_x000D_
https://dimg04.c-ctrip.com/images/0301612000a37z6kcCD33.jpg_x000D_
https://dimg04.c-ctrip.com/images/0307112000a37yzaf6E82.jpg_x000D_
https://dimg04.c-ctrip.com/images/0302g12000a37yudeE946.jpg</t>
  </si>
  <si>
    <t>23629659</t>
  </si>
  <si>
    <t>大连4日3晚跟团游</t>
  </si>
  <si>
    <t>【海滨典藏·双5A景区】金石滩渔船-出海垂钓-尝海水煮海鲜-拔海鲜笼子·黄金海岸挖沙追浪·戏水踏浪棒棰岛·萌趣老虎滩5馆通票·赠夜游星海湾+威尼斯水城灯光秀+宝宝挖沙工具+24H接送站 火车往返</t>
  </si>
  <si>
    <t>无购物无自费成团保障70岁须陪同动车高铁游海滨/沙滩游乐园</t>
  </si>
  <si>
    <t>https://dimg04.c-ctrip.com/images/0301012000a29md40CDE5.jpg_x000D_
https://dimg04.c-ctrip.com/images/0300w12000a29m6k4D6A3.jpg_x000D_
https://dimg04.c-ctrip.com/images/0306l12000a29mb5c9120.jpg_x000D_
https://dimg04.c-ctrip.com/images/0306i12000a29muuqB8ED.jpg_x000D_
https://dimg04.c-ctrip.com/images/0302g12000a29msiv8157.jpg_x000D_
https://dimg04.c-ctrip.com/images/0302712000a29n5929237.jpg_x000D_
https://dimg04.c-ctrip.com/images/0305m12000a29mjw6E654.jpg_x000D_
https://dimg04.c-ctrip.com/images/0302k12000a29mqqz8941.jpg_x000D_
https://dimg04.c-ctrip.com/images/0303c12000a29m51h4A50.jpg_x000D_
https://dimg04.c-ctrip.com/images/0302a12000a29mx1f8DBB.jpg</t>
  </si>
  <si>
    <t>无购物立即确认成团保障70岁须陪同瀑布宫殿温泉体验博物馆当地特色美食</t>
  </si>
  <si>
    <t>26787826</t>
  </si>
  <si>
    <t>大连+旅顺口区+金石滩5日4晚私家团</t>
  </si>
  <si>
    <t>【爸妈安心出享游x下单立减300】升级独立用车 宿5钻+赠5星双成人早|探秘天然不冻港&amp;旅顺时光|日俄监狱/旅顺博物馆/登顶白玉山/棒棰岛赠观光车 赠·扬帆出海 5A地质公园+黄金海岸</t>
  </si>
  <si>
    <t>可加购导游服务无购物无自费成团保障赠取消险亲近海鸥博物馆车型可选全程五星酒店</t>
  </si>
  <si>
    <t>https://dimg04.c-ctrip.com/images/03057120008aaawzv51BD.jpg_x000D_
https://dimg04.c-ctrip.com/images/0303s120008jdbbzuA63B.jpg</t>
  </si>
  <si>
    <t>26801006</t>
  </si>
  <si>
    <t>青岛+大连6日5晚跟团游</t>
  </si>
  <si>
    <t>【山东半岛+大连.升级一晚海景度假酒店】【畅游三大海滩：那香海钻石海水浴场+蓬莱八仙海水浴场+青岛海水浴场】【崂山+刘公岛+甲午战争博物馆+旅顺博物馆】24H贴心接送.亲子蜜月出行无忧</t>
  </si>
  <si>
    <t>无购物成团保障海滨/沙滩联运</t>
  </si>
  <si>
    <t>https://dimg04.c-ctrip.com/images/03045120008ji5mct4687.jpg_x000D_
https://dimg04.c-ctrip.com/images/03034120008ji5g4xC870.jpg</t>
  </si>
  <si>
    <t>2781991</t>
  </si>
  <si>
    <t>优选四钻酒店|短时周末出行 吃海鲜赏海景  漫步15库 自选玩乐 探寻欢快海洋世界</t>
  </si>
  <si>
    <t>自选酒店海滨/沙滩海洋乐园</t>
  </si>
  <si>
    <t>https://dimg03.c-ctrip.com/images/fd/tg/g5/M09/E3/1B/CggYsVaoWeGALJuAABfCy3iIsLQ392.jpg_x000D_
https://dimg03.c-ctrip.com/images/fd/tg/g3/M0A/92/39/CggYGlZL63aAHGT-ACpc4MtIM40900.jpg_x000D_
https://dimg03.c-ctrip.com/images/fd/tg/g4/M06/AF/89/CggYHFZL6pGAKDieAChjH-Gchw0872.jpg_x000D_
https://dimg03.c-ctrip.com/images/1003050000000kvoeB269.jpg</t>
  </si>
  <si>
    <t>28318157</t>
  </si>
  <si>
    <t>大连+金石滩4日3晚私家团</t>
  </si>
  <si>
    <t>老虎滩海洋馆 ·星海广场 近距离探索人类奥秘 星海广场喂海鸥 车游滨海大道 妙趣横生海之韵 奇幻艺术体验 真纯玩 贴心服务0担忧 自选酒店随心配</t>
  </si>
  <si>
    <t>可加购导游服务无购物无自费成团保障赠取消险海洋乐园亲近海鸥博物馆艺术馆车型可选</t>
  </si>
  <si>
    <t>https://dimg04.c-ctrip.com/images/03057120008aaawzv51BD.jpg_x000D_
https://dimg04.c-ctrip.com/images/03010120008bib8eq4F68.jpg_x000D_
https://dimg04.c-ctrip.com/images/03053120008bibbb9E1DC.jpg_x000D_
https://dimg04.c-ctrip.com/images/0301s120008bi1jy3F8B5.jpg_x000D_
https://dimg04.c-ctrip.com/images/0303d120008bi1op96D91.jpg</t>
  </si>
  <si>
    <t>28429743</t>
  </si>
  <si>
    <t>沈阳+盘锦+红海滩国家风景廊道2日1晚私家团</t>
  </si>
  <si>
    <t>包车畅游不等待，提供优质盘锦温泉酒店，游览历史古城盛京&amp;浪漫红海滩，推荐高评分餐厅，美味自选｜24H微信客服管家，省心安全游 【多人预定单价更优，沈阳出发】</t>
  </si>
  <si>
    <t>可加购导游服务无购物无自费成团保障露天温泉赠取消险宫殿博物馆车型可选</t>
  </si>
  <si>
    <t>https://dimg04.c-ctrip.com/images/03034120008fpk6ki1CE8.jpg</t>
  </si>
  <si>
    <t>28575214</t>
  </si>
  <si>
    <t>大连+盘锦+丹东+本溪水洞+沈阳8日7晚私家团</t>
  </si>
  <si>
    <t>【自营纯玩&amp;私家定制&amp;专车接送深度游】宿5钻/5星 希尔顿&amp;丹东福瑞德丨穿越大连百年&amp;有轨电车丨辽宁5城连线多重经典体验丨睡醒出发 &amp;私享24h微信管家 丨赠目的地VIP接送</t>
  </si>
  <si>
    <t>可加购导游服务无购物无自费成团保障赠取消险宫殿游乐园博物馆车型可选</t>
  </si>
  <si>
    <t>https://dimg04.c-ctrip.com/images/03012120008no9tn59E4E.jpg</t>
  </si>
  <si>
    <t>28593226</t>
  </si>
  <si>
    <t>大连+丹东5日4晚跟团游</t>
  </si>
  <si>
    <t>多彩辽东全景游·网红景点大搜罗 不虚此行必选 棒棰岛+旅顺军港+白玉山+河口景区 精选4钻酒店安心住 黄金地段 出行便利 东北各族美食全体验 特色东北炕上餐+朝鲜风味餐</t>
  </si>
  <si>
    <t>无购物无自费成团保障博物馆海鲜餐东北菜</t>
  </si>
  <si>
    <t>https://dimg04.c-ctrip.com/images/0306d120008f2jjq015A0.jpg_x000D_
https://dimg04.c-ctrip.com/images/0303v120008f2fbfh4AB6.jpg_x000D_
https://dimg04.c-ctrip.com/images/0305g120008f2fhrn12F9.jpg_x000D_
https://dimg04.c-ctrip.com/images/03069120008f2g71o3EEA.jpg_x000D_
https://dimg04.c-ctrip.com/images/0301w120008f2iago93D0.jpg_x000D_
https://dimg04.c-ctrip.com/images/0306t12000b7oliowF7F2.jpg</t>
  </si>
  <si>
    <t>飞机往返¥2871起_x000D_
火车往返 ¥2697起</t>
  </si>
  <si>
    <t>29019850</t>
  </si>
  <si>
    <t>金石滩度假区+老虎滩海洋公园+大连5日4晚跟团游</t>
  </si>
  <si>
    <t>『山海奇观·萌宠海洋动物·半山半岛』宿4钻酒店|潮汐·赠送私人海滩赶海抓螃蟹|海上渔家乐|快乐海岸挖沙寻宝|海上落日|打卡大连新地标|开启云上大连</t>
  </si>
  <si>
    <t>无购物无自费成团保障海滨/沙滩海洋乐园帆船出海海鲜餐</t>
  </si>
  <si>
    <t>蔚蓝国旅</t>
  </si>
  <si>
    <t>https://dimg04.c-ctrip.com/images/0303y120008i5qbl39840.jpg</t>
  </si>
  <si>
    <t>29505340</t>
  </si>
  <si>
    <t>老虎滩海洋公园+金石滩度假区3日2晚跟团游</t>
  </si>
  <si>
    <t>『火车/动车往返往』风景如画·去有海风的地方|迷人的海景·灿烂的阳光·清爽的空气|慢生活的海滨游|感受人间烟火|惬意的美景火爆全国|舌尖上的大连·下一秒爱上大连</t>
  </si>
  <si>
    <t>无购物无自费成团保障动车高铁游海滨/沙滩</t>
  </si>
  <si>
    <t>https://dimg04.c-ctrip.com/images/03023120008gf7u05DE55.jpg</t>
  </si>
  <si>
    <t>29552875</t>
  </si>
  <si>
    <t>沈阳故宫+长白山+镜泊湖+哈尔滨6日5晚跟团游</t>
  </si>
  <si>
    <t>长白山踏春捕夏-畅游东北三省-1晚长白山温泉酒店丨沈阳故宫+张氏帅府-5A镜泊湖-吊水楼瀑布+长白山天池+东北虎园+敦化金鼎大佛+百花谷朝鲜部落+地道东北风味美食+24H接送</t>
  </si>
  <si>
    <t>https://dimg04.c-ctrip.com/images/0305k12000dnq07dv6D24.png_x000D_
https://dimg04.c-ctrip.com/images/0304x12000blk7ecm01E8.jpg_x000D_
https://dimg04.c-ctrip.com/images/0305b12000blk77lz799B.jpg_x000D_
https://dimg04.c-ctrip.com/images/0301p12000blk732w9CEC.jpg_x000D_
https://dimg04.c-ctrip.com/images/0306r12000blk7dx1AA3F.jpg_x000D_
https://dimg04.c-ctrip.com/images/0304e12000bnbn8g109A2.jpg_x000D_
https://dimg04.c-ctrip.com/images/0303l12000bnbn8hn171F.jpg_x000D_
https://dimg04.c-ctrip.com/images/0300q12000blk7b823E73.jpg_x000D_
https://dimg04.c-ctrip.com/images/0301g12000blk71ep6A86.jpg_x000D_
https://dimg04.c-ctrip.com/images/0305x12000blk7btb4E75.jpg_x000D_
https://dimg04.c-ctrip.com/images/0301x12000blk7hnq5E56.jpg_x000D_
https://dimg04.c-ctrip.com/images/0303l12000blk7nupA0E2.jpg_x000D_
https://dimg04.c-ctrip.com/images/0303712000blk7irl1092.jpg_x000D_
https://dimg04.c-ctrip.com/images/0307012000blk78g28E68.jpg_x000D_
https://dimg04.c-ctrip.com/images/0302t12000blk79ob0255.jpg_x000D_
https://dimg04.c-ctrip.com/images/0302212000blk77glE4A3.jpg_x000D_
https://dimg04.c-ctrip.com/images/0305c12000blk734l7B0D.jpg_x000D_
https://dimg04.c-ctrip.com/images/0304212000blk778770E2.jpg_x000D_
https://dimg04.c-ctrip.com/images/0303w12000blk7lar7DEF.jpg_x000D_
https://dimg04.c-ctrip.com/images/0303c12000blk7dz9F400.jpg_x000D_
https://dimg04.c-ctrip.com/images/0302412000blk767h4403.jpg</t>
  </si>
  <si>
    <t>29720965</t>
  </si>
  <si>
    <t>大连+老虎滩海洋公园+大连海昌发现王国主题公园4日3晚私家团</t>
  </si>
  <si>
    <t>大手牵小手幸福满满  乐游双乐园 发现王国&amp;5A老虎滩 两大主题乐园嗨翻天 24H接送机/站+24H贴心管家服务 多人预定价更优 超高人气 浪漫之旅</t>
  </si>
  <si>
    <t>可加购导游服务无购物无自费成团保障亲子甄选赠取消险海洋乐园博物馆车型可选</t>
  </si>
  <si>
    <t>https://dimg04.c-ctrip.com/images/03046120008lzxbutAAFC.jpg</t>
  </si>
  <si>
    <t>29908063</t>
  </si>
  <si>
    <t>大连+盘锦+丹东+本溪水洞+沈阳9日8晚私家团</t>
  </si>
  <si>
    <t>宿希尔顿&amp;丹东福瑞德  百年有轨电车  辽宁5城连线多重经典体验丨睡醒出发  私享微信管家 24H接送机/站 多人预订价更优</t>
  </si>
  <si>
    <t>https://dimg04.c-ctrip.com/images/0300i1200094iw6zoFCF1.jpg_x000D_
https://dimg04.c-ctrip.com/images/03069120008gvfsqzC5C0.jpg_x000D_
https://dimg04.c-ctrip.com/images/03023120008gvfuc61664.jpg_x000D_
https://dimg04.c-ctrip.com/images/03046120008gvfuqt4F56.jpg_x000D_
https://dimg04.c-ctrip.com/images/0303q120008gvg0cu6599.jpg_x000D_
https://dimg04.c-ctrip.com/images/0302j120008gvg0k05792.jpg</t>
  </si>
  <si>
    <t>动车/高铁往返实时计价</t>
  </si>
  <si>
    <t>30127603</t>
  </si>
  <si>
    <t>大连5日4晚拼小团</t>
  </si>
  <si>
    <t>2人升级私家团&amp;航海集结号&amp;开世航海时代&amp;航海家们出发啦/探险侏罗纪恐龙世界/老虎滩海洋公园/水族馆/《奔跑吧》棒棰岛/搭帐篷大比拼/033型潜艇内部参观/海网箱垂钓-免费提供钓具/赠现煮小海鲜+赶海</t>
  </si>
  <si>
    <t>拼小团无购物无自费成团保障70岁须陪同动车高铁游赠取消险海洋乐园博物馆</t>
  </si>
  <si>
    <t>https://dimg04.c-ctrip.com/images/0301c120008pf57pl1DD3.jpg</t>
  </si>
  <si>
    <t>30298143</t>
  </si>
  <si>
    <t>大连5日私家团</t>
  </si>
  <si>
    <t>金石滩+老虎滩+三寰牧场 缤纷亲子游 多套餐任意选A线5星希尔顿享全程儿童早餐 小舵手航海看大连|探秘海洋动物|牧场撩萌萌小动物 赠·夜景摩天轮+家长无忧包|手绘鹅卵石+海上牧场 多人价更优</t>
  </si>
  <si>
    <t>可加购导游服务无购物无自费成团保障赠取消险海洋乐园车型可选</t>
  </si>
  <si>
    <t>https://dimg04.c-ctrip.com/images/0302o120008nw1f0r2BCF.jpg</t>
  </si>
  <si>
    <t>30311419</t>
  </si>
  <si>
    <t>金石滩+老虎滩+三寰牧场 缤纷亲子游 出行独立用车·A线自选酒店·B线指定酒店赠送早餐·4人出行升级GL8· 航海看大连|探秘海洋动物|牧场撩萌萌小动物 赠·夜景摩天轮+家长无忧包|手绘鹅卵石+海上牧场</t>
  </si>
  <si>
    <t>无购物立即确认成团保障70岁须陪同宫殿温泉体验禅院博物馆当地特色美食</t>
  </si>
  <si>
    <t>32427248</t>
  </si>
  <si>
    <t>优选沈阳2日1晚私家团</t>
  </si>
  <si>
    <t>4钻酒店+美食早「盛京风光/大清风情」沈阳故宫+张学良旧居+九一八历史博物馆+北陵公园+清昭陵，观努尔哈赤和皇太极建造使用的宫殿+瞰张学良父子的官邸私宅·聆听张学良和赵四小静的故，梦回大清</t>
  </si>
  <si>
    <t>提前2天免费退无购物成团保障宫殿博物馆博物馆讲解车型可选</t>
  </si>
  <si>
    <t>https://dimg04.c-ctrip.com/images/0300u12000cozh5137207.jpg_x000D_
https://dimg04.c-ctrip.com/images/0306l12000cozhcmj90E3.jpg_x000D_
https://dimg04.c-ctrip.com/images/0301y12000cozhispC394.jpg</t>
  </si>
  <si>
    <t>32631970</t>
  </si>
  <si>
    <t>大连3日2晚私家团</t>
  </si>
  <si>
    <t>『号外！私家团 可升级旅拍（专业摄影师用短视频&amp;照片记录浪漫时刻）』大连三寰牧场 星海广场 滨海路 威尼斯水城 帆船出海 老虎滩海洋公园 【5钻酒店商圈海边自选】牧野、牧心、牧时光......</t>
  </si>
  <si>
    <t>无购物无自费成团保障海滨/沙滩海洋乐园车型可选帆船出海自选酒店</t>
  </si>
  <si>
    <t>https://dimg04.c-ctrip.com/images/0305w12000baf7ih19B0F.jpg_x000D_
https://dimg04.c-ctrip.com/images/0302w12000auve9pt8E47.jpg_x000D_
https://dimg04.c-ctrip.com/images/0300g12000auvglrjC35C.jpg_x000D_
https://dimg04.c-ctrip.com/images/0301l12000b7h6iup0E36.jpg_x000D_
https://dimg04.c-ctrip.com/images/0301k12000au0f8v5F1A6.jpg</t>
  </si>
  <si>
    <t>32779475</t>
  </si>
  <si>
    <t>大连森林动物园+老虎滩海洋公园+金石滩度假区+棒棰岛6日5晚跟团游</t>
  </si>
  <si>
    <t>『山海奇观·半山半岛·梦幻海洋』宿4钻酒店·潮汐·赠送私人海滩赶海抓螃蟹|海上渔家乐|快乐海岸挖沙寻宝|梦幻海洋动物|海上落日|打卡大连新地标|</t>
  </si>
  <si>
    <t>无购物成团保障70岁须陪同海滨/沙滩海洋乐园帆船出海海鲜餐</t>
  </si>
  <si>
    <t>https://dimg04.c-ctrip.com/images/0306y120009akcpkqDB0B.jpg</t>
  </si>
  <si>
    <t>33657752</t>
  </si>
  <si>
    <t>沈阳+大连5日4晚跟团游</t>
  </si>
  <si>
    <t>【多彩辽宁】〖沈阳+大连+金石滩+旅顺〗世界文化遗产故宫+清昭陵 浪漫海边&amp;棒棰岛 金石滩滨海奇观&amp;渔船垂钓 白玉山俯瞰军港 黄金海岸2小时畅玩 老码头「赠帆船出海」</t>
  </si>
  <si>
    <t>提前2天免费退无购物无自费成团保障70岁须陪同海滨/沙滩宫殿博物馆帆船出海</t>
  </si>
  <si>
    <t>敏于行旅游</t>
  </si>
  <si>
    <t>https://dimg04.c-ctrip.com/images/0305012000aszd1hd689B.jpg_x000D_
https://dimg04.c-ctrip.com/images/0300312000asz63trF7A8.jpg_x000D_
https://dimg04.c-ctrip.com/images/0303a12000asz5uev41AB.jpg_x000D_
https://dimg04.c-ctrip.com/images/0304w12000asz5ndo4A0D.jpg_x000D_
https://dimg04.c-ctrip.com/images/0301112000asz5dopD18F.jpg_x000D_
https://dimg04.c-ctrip.com/images/0301312000asz5xq2AA69.jpg</t>
  </si>
  <si>
    <t>33689320</t>
  </si>
  <si>
    <t>大连+金石滩度假区+老虎滩海洋公园5日4晚私家团</t>
  </si>
  <si>
    <t>海边轻露营·遛娃打卡地·享天幕时光 赠海边烤肉+挖沙玩具｜漫步棒棰岛·赠快艇+观光车 莲花山 有轨电车“穿梭时光” 赠出海垂钓 市中心c位5钻酒店房型自选 多人价更优</t>
  </si>
  <si>
    <t>可加购导游服务无购物无自费成团保障海滨/沙滩赠取消险海洋乐园车型可选游艇出海</t>
  </si>
  <si>
    <t>https://dimg04.c-ctrip.com/images/0300t120009jkj6m7A5E3.jpg_x000D_
https://dimg04.c-ctrip.com/images/0300a120009jkj6cf7594.jpg_x000D_
https://dimg04.c-ctrip.com/images/03011120008k01x124192.jpg</t>
  </si>
  <si>
    <t>33689766</t>
  </si>
  <si>
    <t>海边轻露营·遛娃打卡·享天幕时光 赠海边烤肉+挖沙玩具|棒棰岛·快艇+观光车+莲花山·有轨电车+海洋公园+金石滩·出海垂钓 威尼斯水城 房型任选酒店市中心4钻多人价更优</t>
  </si>
  <si>
    <t>无购物无自费成团保障海滨/沙滩赠取消险海洋乐园车型可选游艇出海</t>
  </si>
  <si>
    <t>34039219</t>
  </si>
  <si>
    <t>大连6日5晚私家团</t>
  </si>
  <si>
    <t>妙趣亲子司导伴游精讲·4人出行升级GL8 #升级两晚金石滩景区酒店帆船出海·垂钓喂海鸥+老虎滩5馆畅玩+三寰牧场撩萌宠+白玉山瞰军港+棒棰岛+黄金海岸+威尼斯水城</t>
  </si>
  <si>
    <t>无购物无自费成团保障亲子甄选双酒店赠取消险海洋乐园亲近海鸥博物馆车型可选帆船出海</t>
  </si>
  <si>
    <t>https://dimg04.c-ctrip.com/images/03057120008aaawzv51BD.jpg</t>
  </si>
  <si>
    <t>34797489</t>
  </si>
  <si>
    <t>【多彩辽宁·沈阳+大连+旅顺】全程4钻酒店·世界文化遗产故宫+清昭陵 浪漫海边&amp;棒棰岛 白玉山俯瞰军港「赠帆船出海」24小时接送站</t>
  </si>
  <si>
    <t>无购物无自费成团保障70岁须陪同海滨/沙滩宫殿博物馆帆船出海</t>
  </si>
  <si>
    <t>https://dimg04.c-ctrip.com/images/0303i12000dmgf3gkC4CA.jpg_x000D_
https://dimg04.c-ctrip.com/images/0305t12000asi93a708FB.jpg_x000D_
https://dimg04.c-ctrip.com/images/0302v12000asi933824FF.jpg_x000D_
https://dimg04.c-ctrip.com/images/0307312000asi9ux3B644.jpg</t>
  </si>
  <si>
    <t>含往返机票¥2768起_x000D_
仅含去程机票 ¥2473起_x000D_
含去程火车/高铁 ¥2272起</t>
  </si>
  <si>
    <t>35085604</t>
  </si>
  <si>
    <t>盘锦+锦州+葫芦岛+东戴河+山海关6日5晚私家团</t>
  </si>
  <si>
    <t>升3N渤海湾5钻HOTEL【辽西古道一线天，层层据守镇边关】渤海湾【辽西走廊】红海滩+葫芦古镇+神奇笔架山&amp;辽沈战役+宁远大捷兴城+天下第一关+九门口+老龙头，人多单价优</t>
  </si>
  <si>
    <t>无购物无自费成团保障革命纪念馆海滨/沙滩湿地古镇古村车型可选</t>
  </si>
  <si>
    <t>https://dimg04.c-ctrip.com/images/0300412000bacgcr8490B.jpg</t>
  </si>
  <si>
    <t>营口盘锦进：单飞 暂无可售</t>
  </si>
  <si>
    <t>35097633</t>
  </si>
  <si>
    <t>大连+军港游园+金石滩度假区4日3晚私家团</t>
  </si>
  <si>
    <t>儿童免地接『5钻/5星酒店连住&amp;4人出行升级GL8』赠西海渔港赶海5A金石滩·海上牧场•垂钓·拔海鲜笼子·捞海带“即食”海鲜 黄渤海分界线/海上牧场垂钓赠棒棰岛快艇+观光车</t>
  </si>
  <si>
    <t>无购物无自费成团保障亲子甄选赠取消险车型可选全程五星酒店</t>
  </si>
  <si>
    <t>https://dimg04.c-ctrip.com/images/0303h12000as15jmq393B.jpg</t>
  </si>
  <si>
    <t>35180641</t>
  </si>
  <si>
    <t>大连+丹东6日5晚私家团</t>
  </si>
  <si>
    <t>【有颜值有故事+江海边境风光/中朝特色风情】大连起止『棒棰岛+白玉山+虎山长城+浮桥遗址+抗美援朝纪念馆+鸭绿江断桥+国门界碑+安东老街』赠游船看边境 私家出行 舒适舒心,送5000朝币</t>
  </si>
  <si>
    <t>可加购导游服务无购物成团保障海滨/沙滩游船体验亲近海鸥博物馆车型可选帆船出海</t>
  </si>
  <si>
    <t>https://dimg04.c-ctrip.com/images/0301e12000bcis0au7C09.jpg_x000D_
https://dimg04.c-ctrip.com/images/0305j12000bchbbu64508.jpg_x000D_
https://dimg04.c-ctrip.com/images/0307312000b8o20gp216A.jpg_x000D_
https://dimg04.c-ctrip.com/images/0306u12000b7ppkbhCAC3.jpg_x000D_
https://dimg04.c-ctrip.com/images/0305u12000auvdyhw9ACA.jpg_x000D_
https://dimg04.c-ctrip.com/images/0302w12000auve9pt8E47.jpg_x000D_
https://dimg04.c-ctrip.com/images/0306612000auve54g52F8.jpg_x000D_
https://dimg04.c-ctrip.com/images/0304z12000aw56qee76FB.jpg_x000D_
https://dimg04.c-ctrip.com/images/0304112000aw56q0d0894.jpg_x000D_
https://dimg04.c-ctrip.com/images/0301k12000au0f8v5F1A6.jpg</t>
  </si>
  <si>
    <t>35243658</t>
  </si>
  <si>
    <t>大连3日2晚跟团游</t>
  </si>
  <si>
    <t>享260元原生态渔船出海垂钓·捞海带·钓鱼·十里黄金海岸·沙滩·浴场·海边·玩海·老虎滩海洋公园/圣亚海洋世界2选1·顽皮海狮&amp;功夫海象&amp;唯美白鲸表演看不停·全程0自费0购物·自营管家24H服务·服务更贴心</t>
  </si>
  <si>
    <t>暑期早鸟无购物无自费成团保障海滨/沙滩海洋乐园亲近海鸥海鲜餐</t>
  </si>
  <si>
    <t>https://dimg04.c-ctrip.com/images/0306012000dlrjqnaD95A.jpg_x000D_
https://dimg04.c-ctrip.com/images/0303u12000dletmg3DF96.jpg_x000D_
https://dimg04.c-ctrip.com/images/0302u12000dlrl0g81969.jpg_x000D_
https://dimg04.c-ctrip.com/images/0304l12000dmqskfj8A4D.jpg_x000D_
https://dimg04.c-ctrip.com/images/0303i12000dletkbf11CC.jpg_x000D_
https://dimg04.c-ctrip.com/images/0304312000dltgfi4EF5C.jpg_x000D_
https://dimg04.c-ctrip.com/images/0305x12000dlrlrgfBCD7.jpg_x000D_
https://dimg04.c-ctrip.com/images/0301c12000dlrm6hy4643.jpg_x000D_
https://dimg04.c-ctrip.com/images/0303912000dlrly7k170F.jpg</t>
  </si>
  <si>
    <t>市区连住 | 飞机往返¥1749起_x000D_
市区连住|往返火车 ¥1767起_x000D_
升级海景房 | 飞机往返 ¥1817起_x000D_
升级海景房 | 火车往返 ¥1892起_x000D_
升级海景房 | 去程飞机 ¥1556起_x000D_
升级海景房|去程高铁 ¥1614起_x000D_
市区连住|去程火车 ¥1496起_x000D_
市区连住|去程飞机 ¥1438起</t>
  </si>
  <si>
    <t>35333514</t>
  </si>
  <si>
    <t>【18人精致小团】帆船出海· 相遇浪漫大连·门票全含|闯关东影视基地+黑石礁·探索礁石·聆听海浪声+白玉山+军港+威尼斯水城+星海广场|商圈4钻酒店|可选升级夜景游·音乐喷泉</t>
  </si>
  <si>
    <t>无购物无自费成团保障海洋乐园帆船出海</t>
  </si>
  <si>
    <t>https://dimg04.c-ctrip.com/images/0305k12000awgwy3h6EB6.jpg_x000D_
https://dimg04.c-ctrip.com/images/0303812000bbe7ribEC97.jpg_x000D_
https://dimg04.c-ctrip.com/images/0303u12000baco71v1CEC.jpg_x000D_
https://dimg04.c-ctrip.com/images/0303e12000ba6d4qs5660.jpg_x000D_
https://dimg04.c-ctrip.com/images/0303912000ba6al44224E.jpg_x000D_
https://dimg04.c-ctrip.com/images/0304912000ba6ai1s3853.jpg</t>
  </si>
  <si>
    <t>含往返机票¥2163起_x000D_
仅含去程机票 ¥1747起_x000D_
含往返火车/高铁 ¥2299起</t>
  </si>
  <si>
    <t>35392341</t>
  </si>
  <si>
    <t>大连+老虎滩海洋公园+金石滩度假区+棒棰岛5日4晚跟团游</t>
  </si>
  <si>
    <t>260元原生态渔船出海垂钓·捞海带·钓鱼·沙滩·浴场·260元帆船出海喂海鸥·100元敞篷小火车开往莲花山顶·俯瞰大连全景·老虎滩/圣亚2选1,海狮&amp;海象&amp;白鲸表演看不停</t>
  </si>
  <si>
    <t>暑期早鸟无购物无自费成团保障赠取消险海洋乐园亲近海鸥帆船出海海鲜餐</t>
  </si>
  <si>
    <t>https://dimg04.c-ctrip.com/images/0306c12000dyes8zlDD39.jpg_x000D_
https://dimg04.c-ctrip.com/images/0304l12000dyesbit7A74.jpg_x000D_
https://dimg04.c-ctrip.com/images/0303i12000dyes7a93DE2.jpg_x000D_
https://dimg04.c-ctrip.com/images/0303w12000dy3tpwmC2ED.jpg_x000D_
https://dimg04.c-ctrip.com/images/0304r12000dwrhzgf1A3B.jpg_x000D_
https://dimg04.c-ctrip.com/images/0305o12000dy3tpwr7EDA.jpg_x000D_
https://dimg04.c-ctrip.com/images/0306012000dy3agk3E0F2.jpg_x000D_
https://dimg04.c-ctrip.com/images/0306812000dyet3xvD274.jpg_x000D_
https://dimg04.c-ctrip.com/images/0306c12000dy2tfh1745E.jpg_x000D_
https://dimg04.c-ctrip.com/images/0301v12000dy2yo3jA947.jpg_x000D_
https://dimg04.c-ctrip.com/images/0306w12000dy5mjii796F.jpg_x000D_
https://dimg04.c-ctrip.com/images/0306w12000dy5mg68BC91.jpg_x000D_
https://dimg04.c-ctrip.com/images/0301z12000dy5mirmAC44.jpg_x000D_
https://dimg04.c-ctrip.com/images/0301g12000dy5ml2cE858.jpg_x000D_
https://dimg04.c-ctrip.com/images/0305o12000dy2sn0v71CC.jpg_x000D_
https://dimg04.c-ctrip.com/images/0306612000dwriexs6ECF.jpg</t>
  </si>
  <si>
    <t>市中心连住 | 飞机往返¥2357起_x000D_
住3钻海景房 | 飞机往返 ¥2474起_x000D_
住3钻海景房 | 火车往返 ¥2596起</t>
  </si>
  <si>
    <t>35565249</t>
  </si>
  <si>
    <t>大连+老虎滩海洋公园3日2晚跟团游</t>
  </si>
  <si>
    <t>【亲子优选 重磅来袭】20mini团 4A棒棰岛+360莲花山俯瞰星海湾+星海广场夜景+5A老虎滩海洋公园 +醉美滨海路+大连之星摩天轮+棒棰岛观光车+24H接送机/站 宿携程5钻酒店</t>
  </si>
  <si>
    <t>会员日无购物无自费成团保障亲子甄选赠取消险海洋乐园全程五星酒店海鲜餐</t>
  </si>
  <si>
    <t>https://dimg04.c-ctrip.com/images/0303w12000dm1cf4nFC11.jpg_x000D_
https://dimg04.c-ctrip.com/images/0305a12000dm0tedi43DC.jpg_x000D_
https://dimg04.c-ctrip.com/images/0303a12000dm1g0hvD2D6.jpg_x000D_
https://dimg04.c-ctrip.com/images/0303j12000dkng8gb456F.jpg</t>
  </si>
  <si>
    <t>飞机往返¥2225起_x000D_
火车往返 ¥2296起_x000D_
飞去高回 ¥2147起_x000D_
高去飞回 ¥2232起_x000D_
仅含去程火车票 ¥1852起_x000D_
仅含去程飞机 ¥1775起</t>
  </si>
  <si>
    <t>35779198</t>
  </si>
  <si>
    <t>丹东4日3晚私家团</t>
  </si>
  <si>
    <t>有颜值有故事【5钻酒店连住3天+自助早餐 】「游船望邻国+中朝风情+鸭绿江断桥+安东老街+月亮岛」虎山长城＆中朝一步跨 国门19号界碑 0购物0自费 边境近距离看朝鲜·随手礼</t>
  </si>
  <si>
    <t>无购物成团保障游船体验博物馆车型可选</t>
  </si>
  <si>
    <t>https://dimg04.c-ctrip.com/images/0306l12000avykd8s2B3E.jpg_x000D_
https://dimg04.c-ctrip.com/images/0306n12000avykchzCD5B.jpg_x000D_
https://dimg04.c-ctrip.com/images/0305k12000avyka67F455.jpg</t>
  </si>
  <si>
    <t>35807776</t>
  </si>
  <si>
    <t>大连+旅顺口区+金石滩4日3晚私家团</t>
  </si>
  <si>
    <t>秋高气爽「指定CBD·友好美居/璞隐/Aloft雅乐轩」和平年代去趟旅顺口+旅大印象环海（3整天游玩）『棒棰岛+旅顺地标·白玉山』威尼斯水城+黄金海岸+跨海大桥，0购物0自费，人多单价优</t>
  </si>
  <si>
    <t>可加购导游服务无购物成团保障海滨/沙滩亲近海鸥博物馆车型可选</t>
  </si>
  <si>
    <t>https://dimg04.c-ctrip.com/images/0301e12000bcis0au7C09.jpg_x000D_
https://dimg04.c-ctrip.com/images/0305j12000bchbbu64508.jpg_x000D_
https://dimg04.c-ctrip.com/images/0306u12000b7ppkbhCAC3.jpg_x000D_
https://dimg04.c-ctrip.com/images/0305812000b7ps8hfD016.jpg_x000D_
https://dimg04.c-ctrip.com/images/0302i12000au0xf1sDE7D.jpg_x000D_
https://dimg04.c-ctrip.com/images/0302112000b7p343uEF35.jpg_x000D_
https://dimg04.c-ctrip.com/images/0303012000au0u6m43BA4.jpg</t>
  </si>
  <si>
    <t>35850626</t>
  </si>
  <si>
    <t>大连+老虎滩海洋公园+金石滩7日6晚跟团游</t>
  </si>
  <si>
    <t>GET一次“随心所欲”的旅程—超美海岸+海洋公园「棒棰岛+滨海国家地质公园 “十分辽阔山海景观”+超长海岸线+美食品海楼】喂海鸥·赶海拾贝·品海鲜/老虎滩5馆+自由活动2整天</t>
  </si>
  <si>
    <t>无购物无自费成团保障海滨/沙滩海洋乐园亲近海鸥美术馆帆船出海</t>
  </si>
  <si>
    <t>https://dimg04.c-ctrip.com/images/0302w12000auve9pt8E47.jpg_x000D_
https://dimg04.c-ctrip.com/images/0303212000b7p53qeD5D0.jpg_x000D_
https://dimg04.c-ctrip.com/images/0306l12000auvg3p4D989.jpg_x000D_
https://dimg04.c-ctrip.com/images/0306u12000b7ppkbhCAC3.jpg_x000D_
https://dimg04.c-ctrip.com/images/0302512000b7pcodjD6A9.jpg</t>
  </si>
  <si>
    <t>飞机往返👑4钻酒店¥2527起_x000D_
高铁往返👑4钻酒店 ¥2738起_x000D_
仅飞机去👑4钻酒店 ¥2245起_x000D_
仅高铁去👑4钻酒店 ¥2344起_x000D_
飞去高返👑4钻酒店 ¥2639起_x000D_
高去飞返👑4钻酒店 ¥2633起</t>
  </si>
  <si>
    <t>35966003</t>
  </si>
  <si>
    <t>大连+老虎滩海洋公园+军港游园+棒棰岛4日3晚跟团游</t>
  </si>
  <si>
    <t>变身小学者·访问旅顺口·半部中国近代史‖享260元帆船出海+喂食海鸥·100元敞篷欧式小火车‖棒棰岛·挖沙·踏浪·玩海‖老虎滩/圣亚2选1,海狮&amp;海象&amp;白鲸表演看不停</t>
  </si>
  <si>
    <t>暑期早鸟无购物无自费成团保障海洋乐园亲近海鸥博物馆帆船出海海鲜餐东北菜</t>
  </si>
  <si>
    <t>火车往返¥2120起_x000D_
飞机往返 ¥2157起_x000D_
单 | 去程火车 ¥1849起_x000D_
单 | 去程飞机 ¥1791起</t>
  </si>
  <si>
    <t>36001295</t>
  </si>
  <si>
    <t>大连+老虎滩海洋公园+棒棰岛3日2晚跟团游</t>
  </si>
  <si>
    <t>『变身海洋小达人·老虎滩/圣亚2选1,海狮&amp;海象&amp;白鲸表演看不停』享260元帆船出海喂海鸥‖100元敞篷欧式小火车·登至山顶俯瞰大连全景‖棒棰岛·挖沙·踏浪·玩海‖24H管家服务</t>
  </si>
  <si>
    <t>暑期早鸟无购物无自费成团保障海洋乐园亲近海鸥帆船出海海鲜餐</t>
  </si>
  <si>
    <t>火车往返¥1767起_x000D_
飞机往返 ¥1729起_x000D_
单 | 去程火车 ¥1496起_x000D_
单 | 去程飞机 ¥1438起</t>
  </si>
  <si>
    <t>36019377</t>
  </si>
  <si>
    <t>飞机往返¥5121起_x000D_
去程机票返程自理 ¥4010起_x000D_
返程机票去程自理 ¥3878起_x000D_
高铁/动车往返 ¥4298起</t>
  </si>
  <si>
    <t>36177875</t>
  </si>
  <si>
    <t>大连+金石滩3日2晚私家团</t>
  </si>
  <si>
    <t>新世界/洲际/凯宾+自助早「0购物0自费景点+环海行」5A金石滩+垂钓煮海鲜·拔蟹笼+帆船出海·喂海鸥+黄金海岸+威尼斯水城+星海广场+棒棰岛+海达索道/ 莲花山随心选，邂逅一场与大海的不期而遇</t>
  </si>
  <si>
    <t>可加购导游服务无购物成团保障海滨/沙滩亲近海鸥车型可选帆船出海全程五星酒店</t>
  </si>
  <si>
    <t>https://dimg04.c-ctrip.com/images/0305w12000baf7ih19B0F.jpg_x000D_
https://dimg04.c-ctrip.com/images/0302w12000auve9pt8E47.jpg_x000D_
https://dimg04.c-ctrip.com/images/0306l12000auvg3p4D989.jpg</t>
  </si>
  <si>
    <t>3638565</t>
  </si>
  <si>
    <t>丹东3日自由行</t>
  </si>
  <si>
    <t>动车/高铁往返  中朝边境   网红“安东老街”畅享美食   鸭绿江断桥忆红色历史  漫步宜居边境小城</t>
  </si>
  <si>
    <t>https://dimg04.c-ctrip.com/images/03020120008el609jF9F2.jpg</t>
  </si>
  <si>
    <t>36418017</t>
  </si>
  <si>
    <t>『升级1N发现王国酒店（海边）』+连宿闹市4钻//老虎滩+金石滩+发现王国·赠主题乐园门票，帆船出海·互动海鸥+老虎滩畅玩+闯关东+白玉山瞰军港+赠·生态渔场垂钓三部曲 私享专车·4人升商务GL8</t>
  </si>
  <si>
    <t>可加购导游服务无购物无自费成团保障亲子甄选双酒店海滨/沙滩海洋乐园亲近海鸥车型可选帆船出海</t>
  </si>
  <si>
    <t>36514011</t>
  </si>
  <si>
    <t>大连+老虎滩海洋公园+金石滩度假区+大连森林动物园+棒棰岛6日5晚跟团游</t>
  </si>
  <si>
    <t>嗨吃品海楼&amp;金石滩‐总餐标300元/人‐自家渔船&amp;享受第一秒的鲜‐慢游海洋公园&amp;近距离喂萌宠海豹‐渔船出海垂钓&amp;喂喂海鸥&amp;‐赠送158元二人转</t>
  </si>
  <si>
    <t>暑期早鸟无购物无自费成团保障海洋乐园亲近海鸥二人转全程五星酒店海鲜餐海参宴</t>
  </si>
  <si>
    <t>https://dimg04.c-ctrip.com/images/0304112000dy3hora1532.jpg_x000D_
https://dimg04.c-ctrip.com/images/0305612000dy3huhkF3B3.jpg_x000D_
https://dimg04.c-ctrip.com/images/0306k12000dy3hkdoF331.jpg_x000D_
https://dimg04.c-ctrip.com/images/0305l12000e70qlsnE3FB.jpg_x000D_
https://dimg04.c-ctrip.com/images/0306u12000dy3gzjbBCFC.jpg_x000D_
https://dimg04.c-ctrip.com/images/0300312000e47gti557AE.jpg_x000D_
https://dimg04.c-ctrip.com/images/0300w12000dy3g0d5140F.jpg_x000D_
https://dimg04.c-ctrip.com/images/0303v12000dwribis226D.jpg_x000D_
https://dimg04.c-ctrip.com/images/0301t12000dy3ixl029A8.jpg_x000D_
https://dimg04.c-ctrip.com/images/0302h12000dy3qm96B046.jpg_x000D_
https://dimg04.c-ctrip.com/images/0303l12000dyhztoh2ED3.jpg</t>
  </si>
  <si>
    <t>飞机往返¥4643起_x000D_
火车往返 ¥4714起_x000D_
单 | 去程飞机 ¥4262起_x000D_
单 | 去程火车 ¥4320起</t>
  </si>
  <si>
    <t>36785098</t>
  </si>
  <si>
    <t>大连6日私家团</t>
  </si>
  <si>
    <t>老虎滩+三寰牧场+动物园+发现王国+海上牧场 【亲子独占·主题游】自选酒店·4人出行升级GL8 |海洋馆·探秘极地动物|海上牧场·渔家三部曲 动物园·萌翻大熊猫赠·夜景摩天轮</t>
  </si>
  <si>
    <t>可加购导游服务无购物无自费成团保障亲子甄选海洋乐园车型可选自选酒店</t>
  </si>
  <si>
    <t>https://dimg04.c-ctrip.com/images/0302u120008pusaf5A4A7.jpg</t>
  </si>
  <si>
    <t>36816262</t>
  </si>
  <si>
    <t>大连+棒棰岛+金石滩+老虎滩海洋公园4日3晚私家团</t>
  </si>
  <si>
    <t>【海遇大连】司导精选游·独立用车+可选升别克GL8丨赠快艇+海边戏水 海边时间长 5A老虎滩极地·海豚表演 渔船垂钓 莲花山俯瞰星海湾 水城夜景 人多价更优</t>
  </si>
  <si>
    <t>无购物无自费成团保障海滨/沙滩海洋乐园车型可选</t>
  </si>
  <si>
    <t>https://dimg04.c-ctrip.com/images/0301712000b7n2ry0A033.jpg_x000D_
https://dimg04.c-ctrip.com/images/0303z12000b7n33fxF010.jpg</t>
  </si>
  <si>
    <t>飞机往返¥4773起_x000D_
飞机单去程 ¥4255起_x000D_
飞机单回程 ¥4168起_x000D_
高铁/动车往返 ¥4541起</t>
  </si>
  <si>
    <t>38968201</t>
  </si>
  <si>
    <t>青岛+烟台+威海+蓬莱区+大连6日5晚跟团游</t>
  </si>
  <si>
    <t>【山东+辽宁·2N沙滩酒店&amp;1N邮轮&lt;横渡渤海湾&gt;&amp;2N市区酒店·赠游艇环城】『双』海岛『双』金沙滩〖百年军港旅顺口|双5A刘公岛&amp;蓬莱阁‖浪漫之海「孤独的鲸」鲅鱼饺&amp;韩料BBQ〗</t>
  </si>
  <si>
    <t>无购物成团保障3期免息观日落海滨/沙滩海岛赠取消险烧烤</t>
  </si>
  <si>
    <t>晒城旅游</t>
  </si>
  <si>
    <t>https://dimg04.c-ctrip.com/images/0302312000dkrlvh8BBBF.jpg_x000D_
https://dimg04.c-ctrip.com/images/0303g12000d3wb1o7264D.jpg_x000D_
https://dimg04.c-ctrip.com/images/0305m12000cysolcrF027.jpg</t>
  </si>
  <si>
    <t>青进大出|高铁往返¥3749起_x000D_
青进大出|飞机往返 ¥3998起_x000D_
飞机去青岛 / 回程自理 ¥3557起_x000D_
高铁去青岛 / 回程自理 ¥3341起</t>
  </si>
  <si>
    <t>飞机往返¥5658起_x000D_
去程机票返程自理 ¥5140起_x000D_
返程机票去程自理 ¥6044起_x000D_
高铁/动车往返 ¥5842起</t>
  </si>
  <si>
    <t>飞机往返¥6188起_x000D_
去程机票返程自理 ¥5770起_x000D_
返程机票去程自理 ¥5768起_x000D_
高铁/动车往返 ¥6472起</t>
  </si>
  <si>
    <t>40411812</t>
  </si>
  <si>
    <t>大连+丹东+沈阳6日5晚跟团游</t>
  </si>
  <si>
    <t>「多彩辽东郡·沈进大出」宿·3晚国际·5星·全程严选5钻丨游·棒棰岛赶海拾贝+百年旅顺游要塞+丹东鸭绿江游船·中朝文化讲解+沈阳故宫·梦回大清+张氏帅府·盛京繁华丨24H管家</t>
  </si>
  <si>
    <t>无购物无自费成团保障宫殿游船体验东北菜</t>
  </si>
  <si>
    <t>https://dimg04.c-ctrip.com/images/0303v120008f2fbfh4AB6.jpg_x000D_
https://dimg04.c-ctrip.com/images/03047120008qfpaaiCD95.jpg_x000D_
https://dimg04.c-ctrip.com/images/0306t12000b7oliowF7F2.jpg</t>
  </si>
  <si>
    <t>飞机往返¥3884起_x000D_
火车往返 ¥3810起_x000D_
单去程飞机 ¥3568起</t>
  </si>
  <si>
    <t>40824150</t>
  </si>
  <si>
    <t>大连+青岛+威海+蓬莱区+烟台6日5晚跟团游</t>
  </si>
  <si>
    <t>【大连参团】豪升•全程5钻1N沙滩&amp;1Ndowntown1日玩转大连市区+人文旅顺『双』海岛『双』金沙滩〖硬核高含金量双5A刘公岛&amp;蓬莱阁‖浪漫之海「孤独的鲸」赠下午茶+游艇环城 〗</t>
  </si>
  <si>
    <t>无购物成团保障3期免息海滨/沙滩海岛赠取消险亲近海鸥</t>
  </si>
  <si>
    <t>https://dimg04.c-ctrip.com/images/0303g12000d3wb1o7264D.jpg_x000D_
https://dimg04.c-ctrip.com/images/0305m12000cysolcrF027.jpg</t>
  </si>
  <si>
    <t>大进青出|飞机往返¥4730起_x000D_
大进青出|高铁往返 ¥4563起</t>
  </si>
  <si>
    <t>41141896</t>
  </si>
  <si>
    <t>济南+泰安+曲阜+青岛+威海+烟台+蓬莱阁+养马岛+大连+旅顺口区8日7晚跟团游</t>
  </si>
  <si>
    <t>【山东全景游】住市区*拒绝偏远|寻浪漫的海•孤独的鲸|经典大连旅顺@登泰山•拜孔子•寻仙境•逛青岛|马车体验#游艇出海#孔子后人讲解|鲁菜</t>
  </si>
  <si>
    <t>无购物成团保障登山体验观日落海滨/沙滩海岛赠取消险宗祠</t>
  </si>
  <si>
    <t>https://dimg04.c-ctrip.com/images/0305m12000dt49x62BFD0.jpg</t>
  </si>
  <si>
    <t>济进大出|去程高铁回程自理¥5332起_x000D_
济进大出|去程飞机回程自理 ¥5818起_x000D_
济进大出|高铁往返 ¥5755起_x000D_
济进大出|飞机往返 暂无可售</t>
  </si>
  <si>
    <t>42298389</t>
  </si>
  <si>
    <t>营口白沙湾黄金海岸+山海广场观景台2日1晚跟团游</t>
  </si>
  <si>
    <t>乘坐帆船出海+登渤海明珠观景台+吃龙船海鲜盛宴+看夕阳落日吹海风网红打卡美拍+退潮下海赶海+龙源大酒店双标/大床/三标可选距海边步行5分钟左右【营口畅玩白沙湾】</t>
  </si>
  <si>
    <t>提前2天免费退无购物无自费成团保障70岁须陪同海滨/沙滩可拼房海鲜餐</t>
  </si>
  <si>
    <t>https://dimg04.c-ctrip.com/images/0300312000e0fosof8477.jpg</t>
  </si>
  <si>
    <t>45003937</t>
  </si>
  <si>
    <t>乌拉盖草原+塔敏查干沙漠+阿尔山6日5晚跟团游</t>
  </si>
  <si>
    <t>感受乌拉盖天边草原之美丨《狼图腾》拍摄地/中国至美草原/最后一片草原净土丨烤全羊丨游牧天边丨马队迎宾/蒙古国牧民家访</t>
  </si>
  <si>
    <t>无购物成团保障70岁须陪同蒙古包沙漠草原可拼房</t>
  </si>
  <si>
    <t>内蒙古凯璇旅业</t>
  </si>
  <si>
    <t>https://dimg04.c-ctrip.com/images/0301l12000e1i93ysBC29.jpg</t>
  </si>
  <si>
    <t>指定升级1晚沈阳五钻酒店¥1980起_x000D_
深度环游乌拉盖+阿尔山基础款 ¥1680起</t>
  </si>
  <si>
    <t>1018855203</t>
  </si>
  <si>
    <t>呼和浩特+鄂尔多斯5日自由行</t>
  </si>
  <si>
    <t>首尾呼和浩特+1晚鄂尔多斯 酒店任选 驰骋希拉穆仁嗨玩响沙湾体验沙漠与草原的碰撞 可选包车</t>
  </si>
  <si>
    <t>攻略完备,自选酒店,沙漠,草原</t>
  </si>
  <si>
    <t>内蒙古</t>
  </si>
  <si>
    <t>1025016250</t>
  </si>
  <si>
    <t>乌兰布统草原+木兰围场+承德+北戴河+秦皇岛6日自由行</t>
  </si>
  <si>
    <t>【秦皇岛2晚+承德1晚+坝上2晚·全程包车】秦皇岛进出·自选酒店&amp;房型|鸽子窝&amp;老龙头·长城入海&amp;皇家园林·避暑山庄&amp;围场·草原嘉年华「享」24H微信管家【火车往返】</t>
  </si>
  <si>
    <t>自选酒店,动车高铁游,包车游,草原</t>
  </si>
  <si>
    <t>1026623034</t>
  </si>
  <si>
    <t>呼伦贝尔+海拉尔+额尔古纳+满洲里5日4晚自由行</t>
  </si>
  <si>
    <t>【包车游草原+赠Vlog航拍+草原蒙古包】赠：万马奔腾马之舞+喂小羊+挤牛奶+射箭+蒙古火炮+蒙古弹弓+勇士出征+民族服饰秀+婚礼接亲+额吉奶茶+与软萌互动+篝火丨24H接送</t>
  </si>
  <si>
    <t>包车游,草原,赠取消险（最多赔2000）</t>
  </si>
  <si>
    <t>1028675062</t>
  </si>
  <si>
    <t>宁夏银川+中卫+腾格里沙漠5日4晚自由行</t>
  </si>
  <si>
    <t>包车游『宁游·五湖穿越+想去无数次的腾格里沙漠』【宿】银川自选5钻高分+网红沙漠星星1晚|探秘西夏历史+打卡66号公路【加购沙漠越野即赠乌兰湖航拍】</t>
  </si>
  <si>
    <t>亲子甄选,入住亲子榜单酒店,入住星星酒店,包车游,沙漠</t>
  </si>
  <si>
    <t>10551863</t>
  </si>
  <si>
    <t>呼伦贝尔+海拉尔+额尔古纳+满洲里5日4晚私家团</t>
  </si>
  <si>
    <t>【五彩呼伦贝尔】沿莫日格勒河穿越草原+巡游边防公路&amp;醉美卡线-五彩湿地公园-与萌宠驯鹿0距离-体验186彩带河极速滑草-专属私家牧场-玩转大草原 | 多人预定享立减</t>
  </si>
  <si>
    <t>可加购导游服务,无购物,成团保障,飞机往返,蒙古包,湿地,草原,赠取消险,骑马体验,古镇古村,车型可选</t>
  </si>
  <si>
    <t>16342870</t>
  </si>
  <si>
    <t>北戴河+承德+坝上+乌兰布统+塞罕坝+古北水镇6日5晚跟团游</t>
  </si>
  <si>
    <t>『夏至草原·8-12人团』住在风景内：草原2N连住+小岛180海景酒店+升级1N水镇5钻「纯玩0购物·无动力帆船·非遗查玛舞·餐餐高标+蒙古民俗体验」山庄古镇休闲之旅</t>
  </si>
  <si>
    <t>无购物,精致小团,成团保障,70岁须陪同,3期免息,草原,古镇古村</t>
  </si>
  <si>
    <t>17130015</t>
  </si>
  <si>
    <t>银川+中卫5日4晚私家团</t>
  </si>
  <si>
    <t>【想去无数次的腾格里沙漠】五湖穿越【赠】无人机航拍 +星空露营入住沙漠龙门客栈+观星滑沙+沙漠十八弯冲浪+骑骆驼+篝火烟花+沙坡头+打卡漫葡演艺小镇+66号公路+水洞沟+醉美览山日落</t>
  </si>
  <si>
    <t>可加购导游服务,无购物,无自费,成团保障,飞机往返,沙漠,湖泊,赠取消险,车型可选,入住亲子榜单酒店</t>
  </si>
  <si>
    <t>17539598</t>
  </si>
  <si>
    <t>内蒙古呼伦贝尔+额尔古纳+满洲里+海拉尔5日4晚跟团游</t>
  </si>
  <si>
    <t>哈尔滨双卧【经典草原】北线环线+纯玩无购物店+2晚火车硬卧+1晚蒙古包+1晚3钻酒店+游呼伦贝尔草原+湿地+界河+呼伦湖+186彩带河【限时赠送】骑马体验+篝火晚会</t>
  </si>
  <si>
    <t>无购物,成团保障,错峰特惠,70岁须陪同,蒙古包,湿地,草原,赠取消险,骑马体验,金牌店铺</t>
  </si>
  <si>
    <t>呼伦贝尔兴业旅游</t>
  </si>
  <si>
    <t>17612316</t>
  </si>
  <si>
    <t>北戴河+承德避暑山庄+乌兰布统+木兰围场6日5晚跟团游</t>
  </si>
  <si>
    <t>『自营爆品！5月特价预售』升级1N海景酒店+2N草原，好导游 纯玩0购 | 乌兰布统蛤蟆坝·草原滑草&amp;马术表演！碧螺塔+古城山海关「秘制烤全羊+司马台长城&amp;儿童含早」</t>
  </si>
  <si>
    <t>无购物,成团保障,3期免息,博物馆</t>
  </si>
  <si>
    <t>18525093</t>
  </si>
  <si>
    <t>呼伦贝尔+海拉尔+阿尔山+满洲里6日5晚私家团</t>
  </si>
  <si>
    <t>阿尔山连线·短车程·省力玩法 一半森林 一半火山 满洲里套娃+国门 小众呼伦湖西岸+呼和诺尔草原 阿尔山2晚+满洲里2晚 可选1晚巴尔虎蒙古包体验 夏季赠大马戏+马之舞</t>
  </si>
  <si>
    <t>可加购导游服务,无购物,无自费,成团保障,飞机往返,3期免息,草原,森林,赠取消险,车型可选</t>
  </si>
  <si>
    <t>19050882</t>
  </si>
  <si>
    <t>内蒙古呼和浩特+希拉穆仁草原+响沙湾+成吉思汗陵5日4晚私家团</t>
  </si>
  <si>
    <t>轻奢4钻酒店+空调蒙古包|不限时骑马+滑草+射箭+卡丁车+篝火晚会|沙漠索道+仙沙岛套票+骑骆驼|两大地标5A【响沙湾+成陵】|纯玩0购物【可升级莲花酒店】</t>
  </si>
  <si>
    <t>无购物,无自费,成团保障,蒙古包,沙漠,草原,车型可选</t>
  </si>
  <si>
    <t>内蒙古臻之旅</t>
  </si>
  <si>
    <t>19050902</t>
  </si>
  <si>
    <t>内蒙古呼和浩特+包头+鄂尔多斯+库布齐沙漠+成吉思汗陵7日6晚私家团</t>
  </si>
  <si>
    <t>双草原【鄂尔多斯+敕勒川】+双沙漠【七星湖+夜鸣沙】|乞颜部蒙古包+沙漠酒店+4钻酒店|专车出行 4人升级商务|穿沙公路+骑骆驼+越野穿沙+398元套票</t>
  </si>
  <si>
    <t>无购物,成团保障,蒙古包,沙漠,草原,游乐园,博物馆,车型可选</t>
  </si>
  <si>
    <t>19050955</t>
  </si>
  <si>
    <t>内蒙古呼和浩特+希拉穆仁草原+包头+库布齐沙漠5日4晚私家团</t>
  </si>
  <si>
    <t>沙漠酒店+星空轻奢蒙古包+臻选4钻酒店|不限时骑马/JEEP车穿越+滑草+射箭+卡丁车+篝火晚会+牧民生活体验|四驱越野车穿沙+骑骆驼+滑沙+赠398元沙漠大套票</t>
  </si>
  <si>
    <t>无购物,成团保障,蒙古包,沙漠,草原,车型可选</t>
  </si>
  <si>
    <t>19225045</t>
  </si>
  <si>
    <t>内蒙古呼和浩特+希拉穆仁草原+鄂尔多斯+响沙湾4日3晚拼小团</t>
  </si>
  <si>
    <t>【大促特卖＆严选品质团】&lt;1晚草原蒙古包听风入眠|舒适用车|沉浸式民俗体验&gt;赠&lt;不限时骑马/亲子牧场+沙漠门索】多重专属礼 B线高铁往返 C线1晚沙漠莲花</t>
  </si>
  <si>
    <t>拼小团,无购物,精致小团,成团保障,飞机往返,沙漠,草原</t>
  </si>
  <si>
    <t>皓元旅游</t>
  </si>
  <si>
    <t>19529974</t>
  </si>
  <si>
    <t>内蒙古呼和浩特+包头+鄂尔多斯7日6晚私家团</t>
  </si>
  <si>
    <t>【乌兰哈达火山+响沙湾+成陵】臻选4钻酒店+星空轻奢蒙古包|不限时骑马/JEEP车穿越+篝火+滑草+射箭+卡丁车+蒙古火炮|仙沙岛套票+骑骆驼|穿草原腹地|亲子优选 牧民生活体验</t>
  </si>
  <si>
    <t>无购物,成团保障,蒙古包,沙漠,火山,草原,车型可选</t>
  </si>
  <si>
    <t>19541454</t>
  </si>
  <si>
    <t>呼和浩特+希拉穆仁草原+响沙湾+鄂尔多斯+成吉思汗陵5日4晚拼小团</t>
  </si>
  <si>
    <t>【6人行】青城网红民宿+札雅游牧音乐【6大蒙古乐趣体验】小众美拍景点【骑马+星空篝火+沙漠套票】</t>
  </si>
  <si>
    <t>拼小团,无购物,精致小团,成团保障,3期免息,沙漠,草原,金牌店铺</t>
  </si>
  <si>
    <t>魅力草原</t>
  </si>
  <si>
    <t>19577696</t>
  </si>
  <si>
    <t>内蒙古呼和浩特+鄂尔多斯+敕勒川草原文化旅游区+响沙湾+成吉思汗陵6日5晚私家团</t>
  </si>
  <si>
    <t xml:space="preserve">【乌兰哈达火山+辉腾锡勒草原】2晚莲花酒店+香格里拉/万达文华 VIP免排队【沙漠吃住玩一价全含】|星空蒙古包+篝火|拾玛瑙+探秘火山群 </t>
  </si>
  <si>
    <t>无购物,成团保障,沙漠,火山,草原,车型可选,入住亲子榜单酒店</t>
  </si>
  <si>
    <t>19578507</t>
  </si>
  <si>
    <t>内蒙古呼和浩特+响沙湾4日3晚私家团</t>
  </si>
  <si>
    <t>+希拉穆仁草原|香格里拉/万达文华+五星战车蒙古包|草原不限时骑马+滑草+射箭+卡丁车+篝火| 响沙湾门票索道+骑骆驼+沙海游艇+北极星全地形车|亲子优享 480元牧场套票 牧民生活体验</t>
  </si>
  <si>
    <t>可加购导游服务,无购物,成团保障,沙漠,草原,ATV越野车,车型可选</t>
  </si>
  <si>
    <t>可加购导游服务,无购物,无自费,成团保障,飞机往返,湿地,草原,赠取消险,白桦林,博物馆,车型可选</t>
  </si>
  <si>
    <t>19743636</t>
  </si>
  <si>
    <t>北戴河+承德+坝上+乌兰布统5日4晚跟团游</t>
  </si>
  <si>
    <t>【全程4钻酒店·6人vvip】升级1N5钻+2N草原 | 阿那亚乌托邦+seatopia猫空之城「乌兰高勒夏营盘·多彩油桶小火车·草原下午茶」小布达拉·赠讲解+太舞小镇打卡2160听山大耳机</t>
  </si>
  <si>
    <t>无购物,精致小团,成团保障,70岁须陪同,海滨/沙滩,草原</t>
  </si>
  <si>
    <t>19899276</t>
  </si>
  <si>
    <t>呼伦贝尔+额尔古纳+室韦+呼伦湖+满洲里6日5晚私家团</t>
  </si>
  <si>
    <t>&lt;梦想与旅行·终将实现&gt;宿1N草原独立卫浴蒙古包·赠篝火晚会+1N室韦俄罗斯民居木刻楞丨额尔古纳湿地+白桦林景区+巴尔虎蒙古部落丨萌宠驯鹿丨24H接送机/站</t>
  </si>
  <si>
    <t>可加购导游服务,无购物,成团保障,飞机往返,湿地,草原,赠取消险,白桦林,车型可选</t>
  </si>
  <si>
    <t>可加购导游服务,无购物,成团保障,飞机往返,蒙古包,湿地,草原,赠取消险,白桦林,车型可选</t>
  </si>
  <si>
    <t>20146142</t>
  </si>
  <si>
    <t>内蒙古呼和浩特+希拉穆仁草原+响沙湾+成吉思汗陵6日5晚私家团</t>
  </si>
  <si>
    <t>【体北国风光-享塞外风情】漠上莲开-奇迹酒店-2晚莲花沙景房+沙漠迪士尼VIP专享通道不限次+享沙景自助餐-体验牧民生活+不限时骑马</t>
  </si>
  <si>
    <t>可加购导游服务,无购物,无自费,成团保障,飞机往返,沙漠,草原,车型可选,入住亲子榜单酒店</t>
  </si>
  <si>
    <t>20357316</t>
  </si>
  <si>
    <t>内蒙古呼和浩特+希拉穆仁草原+响沙湾+成吉思汗陵5日4晚半自助游</t>
  </si>
  <si>
    <t>【拼车自由行】 不超过8人小团  蒙古包住宿 男儿三艺 篝火晚会 【结识新朋友 舒心游玩+随走随停+安全无忧+全览精华景点】</t>
  </si>
  <si>
    <t>无购物,成团保障,蒙古包,沙漠,草原</t>
  </si>
  <si>
    <t>20379725</t>
  </si>
  <si>
    <t>呼伦贝尔+额尔古纳+根河+莫尔道嘎+室韦+满洲里+阿尔山10日9晚私家团</t>
  </si>
  <si>
    <t>『南+北全景』独立包车·使鹿部落·制作列巴丨2晚四钻酒店+1晚蒙古包+1晚木刻楞丨探秘使鹿部落+寻迹阿尔山丨饮圣水+品奇泉丨穿越大兴安岭+套娃广场</t>
  </si>
  <si>
    <t>无购物,无自费,成团保障,飞机往返,观日落,湿地,草原,赠取消险,博物馆,车型可选</t>
  </si>
  <si>
    <t>21588621</t>
  </si>
  <si>
    <t>宁夏银川+中卫沙坡头5日4晚私家团</t>
  </si>
  <si>
    <t>【入住1晚腾格里沙漠金沙海旅游度假区星旅酒店独栋沙景房】高性价比沙漠酒店&amp;3晚市区5钻酒店可自选【腾格里沙漠五湖穿越&amp;乌兰湖+粉红湖+翡翠湖+无人机旅拍】含接送机站+含沙漠晚宴</t>
  </si>
  <si>
    <t>无购物,无自费,成团保障,沙漠,车型可选,金牌店铺</t>
  </si>
  <si>
    <t>宁夏恒好</t>
  </si>
  <si>
    <t>21729801</t>
  </si>
  <si>
    <t>宁夏银川+中卫沙坡头5日4晚拼小团</t>
  </si>
  <si>
    <t>【暑期带娃沙漠超酷沉浸式必选】【连住2晚腾格里沙漠星旅酒店独栋沙景房】高性价比沙漠酒店&amp;市区酒店可自选【腾格里沙漠五湖穿越+无人机航拍】【1-8人小团+含接送机站】含沙漠晚宴</t>
  </si>
  <si>
    <t>拼小团,无购物,无自费,成团保障,80岁须陪同,沙漠,金牌店铺</t>
  </si>
  <si>
    <t>22321883</t>
  </si>
  <si>
    <t>宁夏银川+沙湖生态旅游区+宁夏水洞沟旅游区4日3晚拼小团</t>
  </si>
  <si>
    <t>【腾格里沙漠五湖穿越&amp;乌兰湖+粉红湖+翡翠湖+无人机旅拍】3晚市区酒店可自选【1-8人精致小团+6人以上订单升级独立接待】【爸妈/家庭/亲子热选+含接送机或站】</t>
  </si>
  <si>
    <t>拼小团,无购物,无自费,精致小团,成团保障,沙漠,自选酒店,金牌店铺</t>
  </si>
  <si>
    <t>22506485</t>
  </si>
  <si>
    <t>宁夏银川+中卫沙坡头4日3晚私家团</t>
  </si>
  <si>
    <t>【入住1晚腾格里沙漠金沙海旅游度假区星旅酒店独栋沙景房】高性价比沙漠酒店&amp;2晚市区酒店可自选【腾格里沙漠五湖穿越&amp;乌兰湖+粉红湖+翡翠湖+无人机旅拍】【含接送机站+含沙漠晚宴】</t>
  </si>
  <si>
    <t>22525102</t>
  </si>
  <si>
    <t>木兰围场+乌兰布统+塞罕坝3日2晚跟团游</t>
  </si>
  <si>
    <t>【携程专享 暖春计划 纯玩0购物 住在风景里】提前一天退改无损 观马术表演 体验彩虹滑草 下马酒品奶茶感受蒙族风情  4小时越野深度穿越草原 儿童含早</t>
  </si>
  <si>
    <t>提前2天免费退,无购物,成团保障,70岁须陪同,草原,可拼房</t>
  </si>
  <si>
    <t>承德华中国旅</t>
  </si>
  <si>
    <t>22538118</t>
  </si>
  <si>
    <t>呼伦贝尔+额尔古纳+恩和俄罗斯族民族乡+黑山头镇+满洲里5日4晚私家团</t>
  </si>
  <si>
    <t>『北方故事』香格里拉&amp;天然温泉&amp;木刻楞「套娃乐园+国门景区」俄罗斯大马戏+北疆明珠观光塔丨骑马.驯鹿精灵.千米滑草.《万马奔腾》演绎.民俗活动</t>
  </si>
  <si>
    <t>优选,可加购导游服务,无购物,无自费,成团保障,飞机往返,湿地,草原,赠取消险,骑马体验,白桦林,车型可选</t>
  </si>
  <si>
    <t>22614162</t>
  </si>
  <si>
    <t>呼伦贝尔+阿尔山+柴河月亮小镇+扎兰屯+额尔古纳7日6晚私家团</t>
  </si>
  <si>
    <t>『秘境石头记』2晚4钻+全程SUV丨呼伦贝尔大草原+阿尔山国家森林公园+玫瑰峰丨登顶白朗峰俯瞰大兴安岭丨月亮天池+吊桥公园+亲爱的客栈+额尔古纳湿地</t>
  </si>
  <si>
    <t>无购物,无自费,成团保障,飞机往返,登山体验,湿地,湖泊,草原,森林,赠取消险,赏杜鹃,车型可选</t>
  </si>
  <si>
    <t>22685047</t>
  </si>
  <si>
    <t>北京+承德+坝上4日3晚私家团</t>
  </si>
  <si>
    <t>【草原季x私享订制】宿2晚承德市区+1晚草原核心区 | 土著向导+车型可选「避暑山庄·含讲解+穿越塞罕坝万亩林海+乌兰布统·欧式风情区」野鸭湖·夹皮沟+五彩山·影视基地，登万里长城金山岭！</t>
  </si>
  <si>
    <t>可加购导游服务,无购物,无自费,成团保障,3期免息,草原,森林,车型可选</t>
  </si>
  <si>
    <t>22698271</t>
  </si>
  <si>
    <t>内蒙古呼伦贝尔+满洲里+海拉尔+额尔古纳7日6晚私家团</t>
  </si>
  <si>
    <t>北境森林『不限时骑马&amp;摄影秘境莫尔道嘎&amp;森林小火车』SUV越野出行【住蒙古包·行军大帐穿越·牧民家访】大兴安岭+湿地森林+边境湖泊+套娃+国门+呼伦湖|赠桦树汁</t>
  </si>
  <si>
    <t>无购物,成团保障,湿地,湖泊,草原,森林,赠取消险,骑马体验,古镇古村,车型可选,金牌店铺</t>
  </si>
  <si>
    <t>22708544</t>
  </si>
  <si>
    <t>宁夏银川+中卫沙坡头6日5晚私家团</t>
  </si>
  <si>
    <t>【大漠·星空·露营】这里是给星星安家的地方&amp;市区5钻酒店可自选【成人含沙漠营地骑骆驼和冲浪车】含沙漠火锅晚宴或烧烤套餐【腾格里沙漠五湖穿越&amp;网红无乌兰湖+无人机随拍】含接送机</t>
  </si>
  <si>
    <t>无购物,无自费,成团保障,沙漠,沙漠露营,车型可选,金牌店铺</t>
  </si>
  <si>
    <t>22719390</t>
  </si>
  <si>
    <t>宁夏银川+中卫沙坡头4日3晚半自助游</t>
  </si>
  <si>
    <t>【大漠·星空·露营】这里是给星星安家的地方【成人包含沙漠营地骑骆驼和冲浪车】含沙漠火锅晚宴或烧烤套餐【腾格里沙漠五湖穿越&amp;乌兰湖+无人机旅拍】2晚市区酒店可自选+含接送机</t>
  </si>
  <si>
    <t>无购物,精致小团,成团保障,70岁须陪同,沙漠,沙漠露营,金牌店铺</t>
  </si>
  <si>
    <t>22743568</t>
  </si>
  <si>
    <t>【入住1晚腾格里沙漠金沙海旅游度假区星旅酒店独栋沙景房】高性价比沙漠酒店&amp;4晚市区5钻酒店可自选【腾格里沙漠五湖穿越&amp;乌兰湖+粉红湖+翡翠湖+无人机旅拍】含接送机站+含沙漠晚宴</t>
  </si>
  <si>
    <t>22821015</t>
  </si>
  <si>
    <t>【入住1晚腾格里沙漠金沙海旅游度假区星旅酒店独栋沙景房】高性价比沙漠酒店&amp;市区4钻酒店可自选【腾格里沙漠五湖穿越&amp;乌兰湖+粉红湖+翡翠湖+无人机旅拍】【含接送机站+含沙漠晚宴】</t>
  </si>
  <si>
    <t>22834146</t>
  </si>
  <si>
    <t>木兰围场+乌兰布统+塞罕坝3日2晚半自助游</t>
  </si>
  <si>
    <t>【 VIP2-6人拼小团 嗨玩交友】&lt;端午赠蒙古民俗园•围炉冰茶&gt;「越野穿越草原+星空篝火+随走随停的旅行+景点游玩不设限+专业司兼导+拒绝赶路+非遗打树花+牛羊成群」</t>
  </si>
  <si>
    <t>无购物,成团保障,3期免息,6期免息,双酒店,草原,可拼房</t>
  </si>
  <si>
    <t>蓝天之旅</t>
  </si>
  <si>
    <t>22937269</t>
  </si>
  <si>
    <t>呼和浩特+希拉穆仁草原+鄂尔多斯+响沙湾+成吉思汗陵5日4晚跟团游</t>
  </si>
  <si>
    <t>3晚5钻酒店+纯玩 赠骑马或勒勒车体验+响沙湾仙沙岛套票+“诈马宴”【升级1晚特色蒙古包（民族火把演奏会-篝火晚会）】希拉穆仁大草原+敕勒川草原</t>
  </si>
  <si>
    <t>无购物,成团保障,蒙古包,沙漠,草原,赠取消险</t>
  </si>
  <si>
    <t>嗨游季</t>
  </si>
  <si>
    <t>22983929</t>
  </si>
  <si>
    <t>宁夏银川+中卫沙坡头+甘肃黄河石林国家地质公园7日6晚跟团游</t>
  </si>
  <si>
    <t>【大漠·星空·露营】含沙漠火锅晚宴或烧烤套餐【成人含沙漠营地骑骆驼和冲浪车】【腾格里沙漠五湖穿越+无人机航拍】市区酒店可自选【2-10人小团+含接送机</t>
  </si>
  <si>
    <t>无购物,无自费,精致小团,成团保障,70岁须陪同,沙漠,沙漠露营,金牌店铺</t>
  </si>
  <si>
    <t>23163791</t>
  </si>
  <si>
    <t>内蒙古呼伦贝尔+满洲里+额尔古纳5日4晚私家团</t>
  </si>
  <si>
    <t>奢旅【可选香格里拉&amp;大套娃主题酒店+2N优选5钻+木刻楞&amp;蒙古包】可升级房车&amp;坦克300出游【不限时骑马&amp;极速滑草&amp;边境卡线&amp;异域小镇&amp;湿地草原&amp;呼伦湖】可选全天航旅拍</t>
  </si>
  <si>
    <t>无购物,成团保障,草原,赠取消险,骑马体验,古镇古村,车型可选,金牌店铺</t>
  </si>
  <si>
    <t>23386005</t>
  </si>
  <si>
    <t>【大漠·星空·露营】含沙漠火锅晚宴或烧烤套餐【成人含沙漠营地骑骆驼和冲浪车】【腾格里沙漠五湖穿越+无人机航拍】市区5钻酒店可自选【含接送机或站】</t>
  </si>
  <si>
    <t>23393411</t>
  </si>
  <si>
    <t>【大漠·星空·露营】含沙漠火锅晚宴或烧烤套餐【成人含沙漠营地骑骆驼和冲浪车】市区4钻酒店可自选【腾格里沙漠五湖穿越+无人机航拍】2-10人小团+含接送机</t>
  </si>
  <si>
    <t>23422023</t>
  </si>
  <si>
    <t>内蒙古呼和浩特+希拉穆仁草原+响沙湾4日3晚私家团</t>
  </si>
  <si>
    <t>莲花酒店+香格里拉/万达文华 免排队特权【沙漠吃住娱乐一价全含】星空轻奢蒙古包|草原不限时骑马+滑草+射箭+卡丁车+蒙古火炮+篝火晚会|牧民生活体验+480元牧场套票</t>
  </si>
  <si>
    <t>无购物,成团保障,沙漠,草原,车型可选,入住亲子榜单酒店</t>
  </si>
  <si>
    <t>23422066</t>
  </si>
  <si>
    <t>内蒙古呼和浩特+希拉穆仁草原+响沙湾5日4晚私家团</t>
  </si>
  <si>
    <t>莲花酒店/香格里拉/万达文华 免排队特权【沙漠吃住娱乐一价全含】|星空轻奢蒙古包|『草原不限时骑马+篝火晚会』亲子优享 网红桥 牧民生活体验</t>
  </si>
  <si>
    <t>无购物,成团保障,蒙古包,沙漠,车型可选,入住亲子榜单酒店</t>
  </si>
  <si>
    <t>23422189</t>
  </si>
  <si>
    <t xml:space="preserve">万达文华/香格里拉/博源豪生+星空轻奢蒙古包+篝火晚会『不限时骑马+骑骆驼+沙海游艇+北极星全地形车』一单一团 专车出行 随走随停|纯玩0购物 24h接送 </t>
  </si>
  <si>
    <t>可加购导游服务,无购物,无自费,成团保障,蒙古包,沙漠,草原,车型可选</t>
  </si>
  <si>
    <t>23422233</t>
  </si>
  <si>
    <t>内蒙古呼和浩特+乌兰察布+辉腾锡勒草原+响沙湾+成吉思汗陵5日4晚私家团</t>
  </si>
  <si>
    <t>醉美【黄花沟+网红小火车】万达文华/香格里拉+星空轻奢蒙古包 +篝火『沙漠索道+骑骆驼+沙海游艇+北极星全地形车』纯玩0购物|可升级莲花酒店</t>
  </si>
  <si>
    <t>可加购导游服务,无购物,无自费,成团保障,沙漠,草原,ATV越野车,车型可选</t>
  </si>
  <si>
    <t>23475641</t>
  </si>
  <si>
    <t>内蒙古呼伦贝尔+额尔古纳+满洲里5日4晚跟团游</t>
  </si>
  <si>
    <t>【经典草原】北线环线+纯玩不进购物店+3晚3钻酒店+1晚蒙古包+三大风味餐+游呼伦贝尔草原+额尔古纳湿地+界河+呼伦湖+186彩带河【限时赠送】喊泉+鹿苑+骑马+篝火晚会</t>
  </si>
  <si>
    <t>无购物,成团保障,错峰特惠,70岁须陪同,3期免息,湿地,草原,赠取消险,骑马体验,金牌店铺</t>
  </si>
  <si>
    <t>24017277</t>
  </si>
  <si>
    <t>【野奢亲子•森林遛娃】向导带娃&amp;宿撮罗子/星空帐篷露营&amp;哆咪屋&amp;敖鲁古雅驯鹿•莫尔道嘎小火车•骑马•马之舞•旅拍•滑草•套娃大马戏&amp;亲子大礼包&amp;爸妈躺平旅行</t>
  </si>
  <si>
    <t>无购物,成团保障,湿地,湖泊,草原,森林,赠取消险,游乐园,骑马体验,古镇古村,车型可选,金牌店铺</t>
  </si>
  <si>
    <t>24942200</t>
  </si>
  <si>
    <t xml:space="preserve">2晚莲花酒店+香格里拉/万达文华+星空轻奢蒙古包|VIP免排队 沙漠吃住娱乐一价全含|草原不限时骑马+篝火|牧场享480元套票 滑草+射箭+卡丁车+牧民生活体验 </t>
  </si>
  <si>
    <t>可加购导游服务,无购物,成团保障,蒙古包,沙漠,草原,车型可选,入住亲子榜单酒店</t>
  </si>
  <si>
    <t>25396018</t>
  </si>
  <si>
    <t>北京+承德+坝上+乌兰布统5日4晚私家团</t>
  </si>
  <si>
    <t>【马背骑行·野奢度假】『升级1N草原特色木屋&amp;夜观星空+全天马背骑行&amp;过游牧生活+草原越野深度穿越乌兰布统&amp;探索自然多姿』游皇家庄园&amp;避暑山庄【赠送专属景区讲解】</t>
  </si>
  <si>
    <t>提前2天免费退,可加购导游服务,无购物,成团保障,草原,骑马体验,博物馆,车型可选</t>
  </si>
  <si>
    <t>25594537</t>
  </si>
  <si>
    <t>宁夏银川+吴忠+中卫沙坡头6日5晚跟团游</t>
  </si>
  <si>
    <t>【大漠·星空·露营】【腾格里沙漠五湖穿越+无人机航拍】4晚市区酒店可自选【成人包含沙漠营地骑骆驼和冲浪车】含沙漠火锅晚宴或烧烤套餐【2-10人精致小团+含接送机或站】</t>
  </si>
  <si>
    <t>26376893</t>
  </si>
  <si>
    <t>宁夏中卫沙坡头+腾格里沙漠露营地4日3晚私家团</t>
  </si>
  <si>
    <t>【入住1晚腾格里沙漠金沙海旅游度假区星旅酒店独栋沙景房】高性价比沙漠酒店&amp;市区5钻酒店可自选【腾格里沙漠五湖穿越&amp;网红乌兰湖+无人机旅拍】含接送机或站+含沙漠晚宴</t>
  </si>
  <si>
    <t>无购物,成团保障,沙漠,车型可选,金牌店铺</t>
  </si>
  <si>
    <t>26546628</t>
  </si>
  <si>
    <t>内蒙古呼伦贝尔+额尔古纳+满洲里5日4晚拼小团</t>
  </si>
  <si>
    <t>『静谧恩和』后山漫步草甸 5A莫日格勒河 14项民俗体验 新版草原小火车 6-8月赠马术表演+千米滑草 含(国门观光塔+套娃景区)双门票</t>
  </si>
  <si>
    <t>拼小团,无购物,精致小团,成团保障,飞机往返,草原,赠取消险</t>
  </si>
  <si>
    <t>26548406</t>
  </si>
  <si>
    <t>呼伦贝尔+额尔古纳+室韦+满洲里5日4晚自由行</t>
  </si>
  <si>
    <t>【Vlog航拍+4钻酒店+俄式木刻楞+多人立减】包车游草原+景区自选|赠·牧民家访+射箭+下午茶+挤牛奶喂羊+蒙古服拍照+篝火晚会+接送机/站|览草原/湿地森林/界河边境/风情口岸</t>
  </si>
  <si>
    <t>丰彩旅行</t>
  </si>
  <si>
    <t>26553243</t>
  </si>
  <si>
    <t>内蒙古呼伦贝尔+海拉尔+额尔古纳3日2晚私家团</t>
  </si>
  <si>
    <t>【冰凉一夏.畅游草原.醉美旅行】全程入住口碑4钻酒店丨5座SUV沿莫日格勒河穿越草原+河畔牧场+亮丽景色白桦林+欣赏湿地五彩风光+体验中俄蒙冰雪乐园丨</t>
  </si>
  <si>
    <t>可加购导游服务,无购物,成团保障,飞机往返,湿地,赠取消险,白桦林,车型可选</t>
  </si>
  <si>
    <t>26708224</t>
  </si>
  <si>
    <t>【入住1晚异域风情大白帐篷&amp;1晚贺兰山下温泉酒店】含沙漠晚宴 躺在沙漠看星空【腾格里沙漠五湖穿越+无人机随拍】游西部影城+66号公路+沙坡头+贺兰山岩画+沙湖</t>
  </si>
  <si>
    <t>可加购导游服务,无购物,无自费,成团保障,飞机往返,沙漠,赠取消险,博物馆</t>
  </si>
  <si>
    <t>26846764</t>
  </si>
  <si>
    <t>房车线路：『不限时骑马•牧场畅玩•沙漠索道仙沙岛套票』穿越草原  塞外布达拉【五当召】【一单一团】空调蒙古包 篝火晚会 【开着房车去旅行 】</t>
  </si>
  <si>
    <t>26853922</t>
  </si>
  <si>
    <t>内蒙古呼伦贝尔+海拉尔+黑山头镇+满洲里4日3晚私家团</t>
  </si>
  <si>
    <t>『精致旅拍+甄选四钻酒店+SUV穿越』出行优选＋套娃乐园＋湿地＋篝火＋观星/观景蒙古包丨赠·深度骑马＋射箭+访牧户+30多项民俗体验『可选升级霸道』</t>
  </si>
  <si>
    <t>无购物,无自费,成团保障,飞机往返,蒙古包,湿地,草原,骑马体验,古镇古村,车型可选</t>
  </si>
  <si>
    <t>26879179</t>
  </si>
  <si>
    <t>内蒙古呼和浩特+希拉穆仁草原+包头+鄂尔多斯7日6晚私家团</t>
  </si>
  <si>
    <t>【乌兰哈达火山+响沙湾+成陵】莲花酒店+万达文华/香格里拉+星空轻奢蒙古包|VIP免排队 沙漠吃住娱乐一价全含|不限时骑马+滑草+射箭+卡丁车+篝火+牧民生活体验</t>
  </si>
  <si>
    <t>可加购导游服务,无购物,成团保障,蒙古包,沙漠,火山,草原,赠取消险,车型可选,入住亲子榜单酒店</t>
  </si>
  <si>
    <t>26937821</t>
  </si>
  <si>
    <t>呼伦贝尔+满洲里+额尔古纳+黑山头镇5日4晚私家团</t>
  </si>
  <si>
    <t>「满洲里进出」宿1晚蒙古包·独立卫浴&lt;国门.41号界碑.1000M滑草.骑马.驯鹿.射箭.小羊赛跑.现场挤奶&gt;赠无人机航拍+夜游满洲里北湖公园丨观大型套马表演—【万马奔腾】</t>
  </si>
  <si>
    <t>可加购导游服务,无购物,无自费,成团保障,飞机往返,湿地,赠取消险,骑马体验,车型可选</t>
  </si>
  <si>
    <t>27173957</t>
  </si>
  <si>
    <t>阿尔山+阿尔山国家森林公园+奥伦布坎景区5日4晚私家团</t>
  </si>
  <si>
    <t>阿尔山进出丨3N市区4钻酒店+1N公园民宿&lt;如果夏天有童话·那它一定在奥伦布坎·探秘"奔跑吧兄弟"拍摄地&gt; 抵达5A森林公园嗨玩1天半丨独立包车·24H接·多人立减</t>
  </si>
  <si>
    <t>可加购导游服务,无购物,无自费,成团保障,飞机往返,双酒店,森林,赠取消险,车型可选</t>
  </si>
  <si>
    <t>27174063</t>
  </si>
  <si>
    <t>阿尔山进出丨升级“三晚”市区3钻酒店&lt;如果夏天有童话·那它一定在奥伦布坎·探秘"奔跑吧兄弟"拍摄地&gt; 抵达5A森林公园嗨玩1天半丨0购物0自费·独立包车·24H接送</t>
  </si>
  <si>
    <t>27216690</t>
  </si>
  <si>
    <t>呼伦贝尔+海拉尔+阿尔山+满洲里5日4晚私家团</t>
  </si>
  <si>
    <t>【火山天池+驼峰岭天池+石塘林+杜鹃湖+三潭峡】看俄罗斯大马戏.玩转套娃广场.射箭.多种民俗活动丨观：马上竞技表演马之舞+射箭+蒙古火炮【 巍巍大兴安·梦幻阿尔山】</t>
  </si>
  <si>
    <t>可加购导游服务,无购物,无自费,成团保障,飞机往返,草原,森林,赠取消险,赏花,车型可选</t>
  </si>
  <si>
    <t>27225712</t>
  </si>
  <si>
    <t>&lt;南北全线&gt;5A莫日格勒河&amp;6KM边防公路丨草原.湖泊.湿地.森林.山峰丨驯鹿.索道滑草.骑马1H.挤牛奶.喂小羊.多项民俗.夜游满洲里丨无人机航拍丨1晚蒙古包+1晚森林公园民宿</t>
  </si>
  <si>
    <t>可加购导游服务,无购物,无自费,成团保障,飞机往返,湿地,湖泊,草原,森林,赠取消险,骑马体验,车型可选</t>
  </si>
  <si>
    <t>27232589</t>
  </si>
  <si>
    <t>呼伦贝尔+阿尔山+满洲里5日4晚私家团</t>
  </si>
  <si>
    <t>旅拍打卡【童话阿尔山】升级一晚5钻温泉酒店丨入住阿尔山森林公园丨体验民俗活动丨观赏震撼人心的马之舞表演丨多人预订享受立减，实惠到您家</t>
  </si>
  <si>
    <t>可加购导游服务,无购物,成团保障,飞机往返,草原,森林,赠取消险,寺院祈福,车型可选</t>
  </si>
  <si>
    <t>27233593</t>
  </si>
  <si>
    <t>呼伦贝尔+满洲里+额尔古纳+海拉尔5日4晚私家团</t>
  </si>
  <si>
    <t>满洲里进出『升级1晚5钻温泉酒店&amp;1晚草原蒙古包』骑马2H/蒙古服照相/萌宠驯鹿/1000M滑草丨了解蒙古文化·品新鲜奶茶丨观《万马奔腾》.看俄罗斯大马戏.打卡6KM边防公路</t>
  </si>
  <si>
    <t>可加购导游服务,无购物,无自费,成团保障,飞机往返,蒙古包,湿地,草原,赠取消险,温泉体验,骑马体验,古镇古村,车型可选</t>
  </si>
  <si>
    <t>27260268</t>
  </si>
  <si>
    <t>内蒙古呼伦贝尔+额尔古纳+满洲里+海拉尔6日5晚私家团</t>
  </si>
  <si>
    <t>&lt;索道滑草+观光小火车+骑马1小时+驯鹿+航拍+马之舞演绎+俄罗斯大马戏&gt;套娃&amp;白桦林&amp;室韦&amp;湿地&amp;卡线&amp;边防公路『1N草原蒙古包』玩转民俗园【非遗+文化】</t>
  </si>
  <si>
    <t>可加购导游服务,无购物,无自费,成团保障,飞机往返,湿地,草原,赠取消险,骑马体验,白桦林,车型可选</t>
  </si>
  <si>
    <t>2730936</t>
  </si>
  <si>
    <t>呼伦贝尔+海拉尔+额尔古纳+满洲里5日私家团</t>
  </si>
  <si>
    <t>『会拍照的司机+不走常规路线』【小众秘境】自然采摘园+鲜榨果汁｜室韦浪漫夕阳+边境小镇观星｜实景马术表演+“万马奔腾”｜专车出行+6年以上老司机+产品经理亲自试住酒店</t>
  </si>
  <si>
    <t>无购物,成团保障,飞机往返,草原,赠取消险,车型可选</t>
  </si>
  <si>
    <t>27399550</t>
  </si>
  <si>
    <t>呼伦贝尔+阿尔山+满洲里7日6晚私家团</t>
  </si>
  <si>
    <t>探索神秘阿尔山【2晚香格里拉+3晚5钻甄选酒店】层林尽染-梦幻草原-童话阿尔山 | SUV/越野小众行程+越野骑马游草原+阿尔山国家森林公园+额尔古纳湿地+边防公路+满洲里|多人享立减</t>
  </si>
  <si>
    <t>可加购导游服务,无购物,成团保障,飞机往返,湿地,草原,赠取消险,骑马体验,车型可选</t>
  </si>
  <si>
    <t>27800148</t>
  </si>
  <si>
    <t>宁夏银川+中卫5日4晚私家团</t>
  </si>
  <si>
    <t>【遇见宁夏•爸妈游优选】甄选当地五钻酒店；宁夏+内蒙连游：经典景点全覆盖+船游沙湖+镇北堡西部影视城+嗨玩沙坡头+揭秘西夏王陵&amp;水洞沟+通湖享视觉盛宴《马到成功》晚会+目的地接送机</t>
  </si>
  <si>
    <t>可加购导游服务,无购物,无自费,成团保障,赠取消险,博物馆,车型可选</t>
  </si>
  <si>
    <t>27937121</t>
  </si>
  <si>
    <t>呼伦贝尔+额尔古纳+根河5日4晚私家团</t>
  </si>
  <si>
    <t>与圣诞老人的驯鹿来一次亲密接触「避暑时节·探访中国冷极村」升级1晚5钻酒店&amp;天然温泉泡汤丨无人机航拍.视频留念丨参观列巴制作.拜访俄罗斯家庭丨九曲莫日格勒.赏美丽白桦林</t>
  </si>
  <si>
    <t>可加购导游服务,无购物,无自费,成团保障,飞机往返,湿地,草原,赠取消险,白桦林,车型可选</t>
  </si>
  <si>
    <t>27951674</t>
  </si>
  <si>
    <t>避暑山庄+木兰围场+乌兰布统草原+坝上3日2晚私家团</t>
  </si>
  <si>
    <t>【爸妈放心游·一单一团·一价全含·让爸妈看好看的·吃好吃的】门票全含+半天越野深入草原+皇家鹿园+五星住宿+承德特色小吃+坝上炭火烤羊腿+蒙古特色炊锅+牧民家宴</t>
  </si>
  <si>
    <t>提前2天免费退,无购物,无自费,成团保障,草原,金牌店铺</t>
  </si>
  <si>
    <t>美丽之旅</t>
  </si>
  <si>
    <t>28036010</t>
  </si>
  <si>
    <t>内蒙古呼和浩特+辉腾锡勒草原+响沙湾4日3晚私家团</t>
  </si>
  <si>
    <t>【逃跑计划·秘境火山】银肯沙湾畅心玩，网红高山草甸 风车草原&amp;黄花沟，打卡《国家地理》封面美景 乌兰哈达火山，360度游内蒙 3晚连住不挪窝！</t>
  </si>
  <si>
    <t>可加购导游服务,无购物,成团保障,火山,草原,车型可选</t>
  </si>
  <si>
    <t>28049010</t>
  </si>
  <si>
    <t>内蒙古呼和浩特+希拉穆仁草原3日2晚私家团</t>
  </si>
  <si>
    <t>『走街串巷探青城』青青草原，观辽阔草原|宿舍一茶事客栈  传统与现代美学融合的茶文化主题客栈，两晚连住不挪窝|打卡呼和浩特市内景点，早餐自由，专属蒙式CITYWALK</t>
  </si>
  <si>
    <t>无购物,成团保障,草原,车型可选</t>
  </si>
  <si>
    <t>28251341</t>
  </si>
  <si>
    <t>呼伦贝尔+额尔古纳+满洲里5日4晚私家团</t>
  </si>
  <si>
    <t>1价全包·6正餐&amp;住香格里拉「安排」铁锅炖/东北菜/鱼宴/俄式西餐/宫廷诈马宴/养生锅【食在内蒙古·玩在巴尔虎】骑马.驯鹿.挤奶.实景《万马奔腾》国门&amp;套娃丨无人机航拍</t>
  </si>
  <si>
    <t>可加购导游服务,无购物,无自费,成团保障,飞机往返,湿地,草原,赠取消险,骑马体验,车型可选,俄式特色风味餐,全鱼宴</t>
  </si>
  <si>
    <t>28388181</t>
  </si>
  <si>
    <t>内蒙古呼和浩特+辉腾锡勒草原+黄花沟旅游区+响沙湾3日2晚私家团</t>
  </si>
  <si>
    <t xml:space="preserve">0购物 当沙漠遇见花海草原  邂逅浪漫风车草原 黄花沟+响沙湾门票索道全含 臻选城市4钻酒店+空调蒙古包 篝火晚会  </t>
  </si>
  <si>
    <t>无购物,成团保障,沙漠,草原,赏花,车型可选</t>
  </si>
  <si>
    <t>28389966</t>
  </si>
  <si>
    <t>内蒙古呼和浩特+鄂尔多斯草原旅游区+响沙湾3日2晚私家团</t>
  </si>
  <si>
    <t>深度游【一单一团】专车出行 鄂尔多斯大草原+穿沙公路+5A沙漠【响沙湾】门票索道全含  臻选城市4钻酒店+草原空调蒙古包 24h接送</t>
  </si>
  <si>
    <t>28390562</t>
  </si>
  <si>
    <t>内蒙古呼和浩特+鄂尔多斯草原旅游区+夜鸣沙旅游区3日2晚私家团</t>
  </si>
  <si>
    <t>一单一团【宿沙漠酒店+空调蒙古包】穿沙公路  越野车穿越沙漠+骑骆驼 +漠冲浪车 +沙漠摩托车+高空滑索 +滑沙 沙漠套票一价全含</t>
  </si>
  <si>
    <t>无购物,成团保障,双酒店,蒙古包,沙漠,草原,车型可选</t>
  </si>
  <si>
    <t>28392751</t>
  </si>
  <si>
    <t>内蒙古呼和浩特+辉腾锡勒草原+黄花沟旅游区+乌兰哈达火山地质公园3日2晚私家团</t>
  </si>
  <si>
    <t>一单一团【乌兰哈达火山网红打卡地】探秘国家地理杂志上的火山群  邂逅浪漫风车草原 空调蒙古包 篝火晚会  24h接送</t>
  </si>
  <si>
    <t>无购物,成团保障,火山,草原,车型可选</t>
  </si>
  <si>
    <t>28394486</t>
  </si>
  <si>
    <t>内蒙古呼和浩特+希拉穆仁草原+库布齐沙漠3日2晚私家团</t>
  </si>
  <si>
    <t>星空轻奢蒙古包+4钻酒店+篝火晚会|480元草原套票+滑草+射箭+卡丁车+蒙古火炮|480元沙漠套票+14KM越野车穿沙|纯玩0购物|一单一车 穿越草原无人区|牧民生活体验</t>
  </si>
  <si>
    <t>28403781</t>
  </si>
  <si>
    <t>内蒙古呼和浩特+辉腾锡勒草原+乌兰哈达火山地质公园+响沙湾4日3晚私家团</t>
  </si>
  <si>
    <t xml:space="preserve">黄花沟【一单一团】网红打卡火山 探秘国家地理杂志上的火山群  5A沙漠【响沙湾】门票索道全含 邂逅浪漫风车草原 空调蒙古包 篝火晚会 </t>
  </si>
  <si>
    <t>无购物,成团保障,沙漠,火山,草原,车型可选</t>
  </si>
  <si>
    <t>28419230</t>
  </si>
  <si>
    <t>内蒙古呼和浩特+辉腾锡勒草原+乌兰哈达火山地质公园4日3晚私家团</t>
  </si>
  <si>
    <t xml:space="preserve">【黄花沟+网红小火车+白桦林】|轻奢蒙古包+4钻酒店|『草原+火山』索道+畜力车+网红小火车|穿草原+拾玛瑙+探火山群 邂逅浪漫风车草原| 篝火晚会  </t>
  </si>
  <si>
    <t>28462020</t>
  </si>
  <si>
    <t>内蒙古呼和浩特+辉腾锡勒草原+响沙湾+成吉思汗陵6日5晚私家团</t>
  </si>
  <si>
    <t xml:space="preserve">【乌兰哈达火山网红打卡地+黄花沟】探秘国家地理杂志上的火山群邂逅浪漫风车草原 双5A【响沙湾+成陵】 门票索道全含 空调蒙古包 篝火晚会 24h接送 </t>
  </si>
  <si>
    <t>28571870</t>
  </si>
  <si>
    <t>银川+腾格里沙漠4日3晚跟团游</t>
  </si>
  <si>
    <t>【入住1晚腾格里沙漠金沙海旅游度假区星旅酒店独栋沙景房】高性价比沙漠酒店&amp;2晚市区酒店可自选【1-10人精致小团+含接送机或站】含沙漠晚宴【腾格里沙漠五湖穿越+无人机航拍】</t>
  </si>
  <si>
    <t>无购物,无自费,精致小团,成团保障,70岁须陪同,沙漠,金牌店铺</t>
  </si>
  <si>
    <t>28572001</t>
  </si>
  <si>
    <t>银川+腾格里沙漠4日3晚私家团</t>
  </si>
  <si>
    <t>【入住1晚腾格里沙漠金沙海旅游度假区星旅酒店独栋沙景房】高性价比沙漠酒店&amp;市区5钻酒店可自选【腾格里沙漠五湖穿越&amp;乌兰湖+粉红湖+翡翠湖+无人机旅拍】【含接送机或站+含沙漠晚宴】</t>
  </si>
  <si>
    <t>28572865</t>
  </si>
  <si>
    <t>银川+腾格里沙漠5日4晚跟团游</t>
  </si>
  <si>
    <t>【入住1晚腾格里沙漠金沙海旅游度假区星旅酒店独栋沙景房】高性价比沙漠酒店&amp;3晚市区4钻酒店可自选【腾格里沙漠五湖穿越+无人机航拍】【2-10人精致小团+含接送机或站】含沙漠晚宴</t>
  </si>
  <si>
    <t>28577784</t>
  </si>
  <si>
    <t>宁夏银川+中卫沙坡头6日5晚跟团游</t>
  </si>
  <si>
    <t>【大漠·星空·露营】含沙漠火锅晚宴或烧烤套餐【成人含沙漠营地骑骆驼和冲浪车】【腾格里沙漠五湖穿越+无人机航拍】4晚市区4钻酒店可自选【2-10人精致小团+含接送机或站】</t>
  </si>
  <si>
    <t>28578380</t>
  </si>
  <si>
    <t>银川+腾格里沙漠6日5晚跟团游</t>
  </si>
  <si>
    <t>【大漠·星空·露营】含沙漠火锅晚宴或烧烤套餐【成人含沙漠营地骑骆驼和冲浪车】【腾格里沙漠五湖穿越+无人机航拍】4晚市区5钻酒店可自选【2-10人精致小团+含接送机或站】</t>
  </si>
  <si>
    <t>28578844</t>
  </si>
  <si>
    <t>银川+腾格里沙漠6日5晚私家团</t>
  </si>
  <si>
    <t>【大漠·星空·露营】这里是给星星安家的地方&amp;市区4钻酒店可自选【成人含沙漠营地骑骆驼和冲浪车】含沙漠火锅晚宴或烧烤套餐【腾格里沙漠五湖穿越&amp;网红乌兰湖+无人机随拍】含接送机或站</t>
  </si>
  <si>
    <t>28786423</t>
  </si>
  <si>
    <t>呼伦贝尔+阿尔山5日4晚私家团</t>
  </si>
  <si>
    <t>与萌宠小鹿亲密接触&lt;梦幻阿尔山&gt;纯玩无自费丨2晚市区4钻连住&amp;天然温泉泡汤丨一家一团.24H接送机/站丨登玫瑰峰-打卡日系小清新火车站-畅玩森林公园【火山天池+三潭峡+石塘林+杜鹃湖】</t>
  </si>
  <si>
    <t>可加购导游服务,无购物,无自费,成团保障,飞机往返,草原,森林,赠取消险,博物馆,车型可选</t>
  </si>
  <si>
    <t>28893666</t>
  </si>
  <si>
    <t>内蒙古呼伦贝尔+额尔古纳+满洲里4日3晚拼小团</t>
  </si>
  <si>
    <t xml:space="preserve">舒适节奏『2晚海拉尔4钻+1晚蒙古包』莫日格勒河天然牧场 萌宠驯鹿 含『国门赠观光塔+套娃游乐园』蒙古民俗体验 </t>
  </si>
  <si>
    <t>拼小团,无购物,精致小团,成团保障,飞机往返,湿地,草原,赠取消险</t>
  </si>
  <si>
    <t>28915690</t>
  </si>
  <si>
    <t>宁夏银川+中卫+内蒙古阿拉善6日5晚私家团</t>
  </si>
  <si>
    <t xml:space="preserve">【特别推荐】 穿越五湖“上帝的调色板”乌兰湖 水洞沟+镇北堡西部影城+西夏陵+66号公路+沙坡头+贺兰山岩画+沙湖 独栋沙景房 时之光大漠民宿&amp;贺兰山下温泉酒店 </t>
  </si>
  <si>
    <t>可加购导游服务,无购物,无自费,成团保障,飞机往返,沙漠,赠取消险,博物馆,车型可选,入住精品民宿</t>
  </si>
  <si>
    <t>28936140</t>
  </si>
  <si>
    <t>北京+木兰围场+乌兰布统草原5日4晚私家团</t>
  </si>
  <si>
    <t>【塞外乌兰· 你好草原】全程臻选五钻酒店丨草原4H越野车穿越草原·沙地·河流「塞罕坝·神龙潭+康熙大典A区演出」避暑山庄·赠环山车&amp;导游精讲丨影视基地&amp;公主湖 - 登金山岭长城</t>
  </si>
  <si>
    <t>可加购导游服务,无购物,无自费,成团保障,草原,寺院祈福,特色表演,博物馆,车型可选</t>
  </si>
  <si>
    <t>28968553</t>
  </si>
  <si>
    <t>呼伦贝尔+额尔古纳+满洲里7日6晚私家团</t>
  </si>
  <si>
    <t>『走进草原Summer•Coming』旅拍+航拍打卡点丨甄选四钻酒店丨可爱萌宠近距离接触+松鼠谷丨荡秋千丨奥洛契庄园亲子互动丨探密蒙古民族古老文化丨赠骑马+篝火晚会</t>
  </si>
  <si>
    <t>无购物,无自费,成团保障,飞机往返,湿地,草原,赠取消险,古镇古村,车型可选</t>
  </si>
  <si>
    <t>29085659</t>
  </si>
  <si>
    <t>内蒙古呼和浩特+希拉穆仁草原+响沙湾8日7晚私家团</t>
  </si>
  <si>
    <t xml:space="preserve"> 2晚沙漠莲花酒店+万达文华/香格里拉/皇冠假日+战车蒙古包|免排队特权 沙漠吃住娱乐一价全含【享沙漠千元套票+480元牧场套票】|不限时骑马+篝火晚会+牧民生活体验</t>
  </si>
  <si>
    <t>可加购导游服务,无购物,成团保障,蒙古包,沙漠,草原,博物馆,车型可选,入住亲子榜单酒店</t>
  </si>
  <si>
    <t>29165563</t>
  </si>
  <si>
    <t>内蒙古呼和浩特+希拉穆仁草原+响沙湾3日2晚跟团游</t>
  </si>
  <si>
    <t>【探秘火山群·邂逅夕阳景】0购物·一价全包「草原+沙漠+火山」夜游 “网红恼包村”【赠草原骑马+骑骆驼+沙海游艇】</t>
  </si>
  <si>
    <t>无购物,成团保障,3期免息,观日落,沙漠,火山,草原,金牌店铺</t>
  </si>
  <si>
    <t>29178369</t>
  </si>
  <si>
    <t>内蒙古呼和浩特+希拉穆仁草原+库布齐沙漠4日3晚私家团</t>
  </si>
  <si>
    <t>星空轻奢蒙古包+升1晚5钻国宾馆|送骑骆驼+炭烤羊腿+480元沙漠套票+14KM越野车穿沙|不限时骑马+滑草+射箭+卡丁车+篝火|纯玩0购物|一单一团|穿越草原+五当召祈福</t>
  </si>
  <si>
    <t>无购物,成团保障,蒙古包,沙漠,寺院祈福,车型可选</t>
  </si>
  <si>
    <t>29187923</t>
  </si>
  <si>
    <t>内蒙古呼和浩特+希拉穆仁草原+库布齐沙漠5日4晚私家团</t>
  </si>
  <si>
    <t>星空轻奢蒙古包+4钻酒店|送骑骆驼+炭烤羊腿+480元沙漠套票+14KM越野车穿沙|不限时骑马+滑草+射箭+卡丁车+蒙古火炮|专车出行 穿越草原腹地+五当召|牧民生活体验</t>
  </si>
  <si>
    <t>29253601</t>
  </si>
  <si>
    <t>呼伦贝尔+额尔古纳+满洲里4日3晚私家团</t>
  </si>
  <si>
    <t>『爆品热卖&amp;亲子纯玩.错峰游.价更优』套娃城堡|蒙古部落+牧场+竞技+大型演艺［庄严国门+穿越中俄边境线］畅快骑马+观光火车+醉长滑草|草原+湿地+航拍+萌鹿［高分酒店+蒙古包］</t>
  </si>
  <si>
    <t>无购物,无自费,成团保障,蒙古包,湿地,草原,赠取消险,骑马体验,车型可选</t>
  </si>
  <si>
    <t>天下行</t>
  </si>
  <si>
    <t>29315123</t>
  </si>
  <si>
    <t>【莲花 沙漠畅玩】2晚沙漠莲花酒店/香格里拉/万达文华 草原星空轻奢蒙古包『不限时骑马+篝火晚会』【VIP免排队】赠沙漠千元套票 沙漠吃住娱乐一价全含</t>
  </si>
  <si>
    <t>29324556</t>
  </si>
  <si>
    <t>呼伦贝尔+满洲里+额尔古纳6日5晚私家团</t>
  </si>
  <si>
    <t>不限时骑马丨室韦俄罗斯民族乡·落日骑行【2N香格里拉*可选升级1N草原星空蒙古包 】 白桦林+驯鹿+千米滑草+欢乐时光+喂小羊+大型竞技表演《马之舞》 丨B线可选套娃酒店1号楼</t>
  </si>
  <si>
    <t>无购物,无自费,成团保障,飞机往返,湖泊,草原,赠取消险,骑马体验,白桦林,车型可选</t>
  </si>
  <si>
    <t>29324695</t>
  </si>
  <si>
    <t>呼和浩特+希拉穆仁草原+响沙湾6日5晚跟团游</t>
  </si>
  <si>
    <t>【莲花 沙漠畅玩】1晚莲花酒店外景房+沙漠骆驼+沙海观星 享VIP免排队 360景观自助餐 内蒙特色手把肉|赠2小时草原骑马&amp;城寺合一美岱召|明星导游 享专车接送机</t>
  </si>
  <si>
    <t>无购物,无自费,成团保障,70岁须陪同,沙漠,草原,寺院祈福,博物馆,入住亲子榜单酒店</t>
  </si>
  <si>
    <t>29403149</t>
  </si>
  <si>
    <t>【乌兰哈达火山网红打卡地】探秘国家地理杂志上的火山群 草原不限时骑马+沙漠门票索道+仙沙岛+骑骆驼 邂逅浪漫风车草原 空调蒙古包 篝火晚会 可升级莲花酒店</t>
  </si>
  <si>
    <t>无购物,成团保障,沙漠,火山,草原,骑马体验,赏花,车型可选</t>
  </si>
  <si>
    <t>29404029</t>
  </si>
  <si>
    <t>内蒙古呼和浩特+辉腾锡勒草原+响沙湾3日2晚私家团</t>
  </si>
  <si>
    <t xml:space="preserve">【乌兰哈达火山网红打卡地】探秘国家地理杂志上的火山群  邂逅浪漫风车草原 空调蒙古包 篝火晚会  </t>
  </si>
  <si>
    <t>无购物,成团保障,火山,草原,赏花,车型可选</t>
  </si>
  <si>
    <t>29420715</t>
  </si>
  <si>
    <t>呼伦贝尔大草原+满洲里2日1晚私家团</t>
  </si>
  <si>
    <t>空调蒙古包〓国门或套娃〔民俗体验+篝火晚会+马背骑行+天下曲水+激情滑草+游牧部落〕草原零食&amp;微信管家&amp;4人升商务丨接亲演释/欢乐牧场/民俗体验/草原火车.</t>
  </si>
  <si>
    <t>无购物,无自费,成团保障,3期免息,草原,赠取消险,骑马体验,车型可选</t>
  </si>
  <si>
    <t>29444230</t>
  </si>
  <si>
    <t>内蒙古呼伦贝尔+额尔古纳+满洲里+呼伦湖6日5晚跟团游</t>
  </si>
  <si>
    <t>深度纯玩零购物一价全含【高端舒适酒店】25人封顶精致小团【高端蒙古包】赠送骑马体验【呼伦贝尔航拍Vlog】舌尖上美味【蒙古私房菜*原生态手把肉*林区八大碗】</t>
  </si>
  <si>
    <t>无购物,成团保障,飞机往返,草原,森林,骑马体验</t>
  </si>
  <si>
    <t>拾光旅行</t>
  </si>
  <si>
    <t>29472691</t>
  </si>
  <si>
    <t>呼伦贝尔+莫尔格勒河景区+额尔古纳+满洲里3日2晚私家团</t>
  </si>
  <si>
    <t>落地即出发〓深游3整天『空调蒙古包+自选用车』莫尔格勒河·亚洲湿地·边防公路·套娃乐园+大马戏&lt;草原和谐号+马之舞+滑草+骑马体验&gt;挤牛奶&amp;喂小羊+蒙古服拍照</t>
  </si>
  <si>
    <t>无购物,无自费,成团保障,飞机往返,湿地,草原,赠取消险,骑马体验,车型可选</t>
  </si>
  <si>
    <t>29473631</t>
  </si>
  <si>
    <t>呼伦贝尔+莫尔格勒河景区+额尔古纳+满洲里5日4晚私家团</t>
  </si>
  <si>
    <t>【口碑酒店+空调蒙古包】Vlog航拍+大马戏｜骑马体验/草原和谐号/滑草｜萌宠驯鹿+网红喊泉｜国门-套娃+呼伦湖｜双国家湿地2选1 ｜草原·湿地·湖泊·星河</t>
  </si>
  <si>
    <t>无购物,无自费,成团保障,湿地,湖泊,草原,赠取消险,游乐园,骑马体验,车型可选</t>
  </si>
  <si>
    <t>29496864</t>
  </si>
  <si>
    <t>呼伦贝尔+根河+室韦+满洲里6日5晚拼小团</t>
  </si>
  <si>
    <t>夏季预售·纯玩小团 | 深度穿越大草原 +莫尔格勒| 敖鲁古雅+莫尔道嘎小火车+穿越全程边防卡线+老鹰嘴+临江|草原在这里+大型演绎+滑草+竞技+体验牧户+篝火［国门+套娃+航拍］</t>
  </si>
  <si>
    <t>拼小团,无购物,无自费,精致小团,成团保障,80岁须陪同,3期免息,蒙古包,湿地,草原,赠取消险,游乐园,博物馆</t>
  </si>
  <si>
    <t>29511930</t>
  </si>
  <si>
    <t>宁夏银川+中卫+内蒙古阿拉善6日5晚拼小团</t>
  </si>
  <si>
    <t>【宁夏+内蒙】西北两省连游+长河落日沙坡头+内蒙古通湖草原+史前文明水洞沟【赠】骆驼骑行&amp;西夏陵活字印刷体验+吴忠民族午餐+24小时接送机站服务+无购物纯游玩</t>
  </si>
  <si>
    <t>优选,拼小团,无购物,精致小团,成团保障,飞机往返,沙漠,峡谷峡湾,草原</t>
  </si>
  <si>
    <t>29555289</t>
  </si>
  <si>
    <t>宁夏银川镇北堡西部影城+中卫沙坡头4日3晚私家团</t>
  </si>
  <si>
    <t>【慵懒 慢游 私密】【网红66号公路&amp;酷飒无人区】【腾格里沙漠&amp;滔滔黄河】【爸妈/家庭/亲子热选线+含接送机站】【通湖草原+西部影城+西夏陵+沙坡头】</t>
  </si>
  <si>
    <t>优选,可加购导游服务,无购物,无自费,成团保障,飞机往返,沙漠,草原,车型可选</t>
  </si>
  <si>
    <t>29567433</t>
  </si>
  <si>
    <t>呼伦贝尔+室韦+黑山头镇3日2晚私家团</t>
  </si>
  <si>
    <t>「俄式木刻楞+草原蒙古包」穿越边防公路〓湿地公园+奥洛契庄园+草原在这里〔特产小零食&amp;全能好司机〕鹿苑喊泉+篝火晚会+骑马体验+万马奔腾+千米滑草『车型自选&amp;微信管家』.</t>
  </si>
  <si>
    <t>无购物,无自费,成团保障,飞机往返,3期免息,双酒店,湿地,草原,赠取消险,骑马体验,车型可选</t>
  </si>
  <si>
    <t>29574378</t>
  </si>
  <si>
    <t>【畅游宁夏·爸妈游优选】大漠乐园沙坡头+船游黄河大峡谷+重温经典{镇北堡西部影视城}+人文探秘水洞沟+腾格里沙漠三湖穿越+通湖草原《神游通湖》赏表演·人气怀远夜市美食·目的地接送机/站</t>
  </si>
  <si>
    <t>可加购导游服务,无购物,无自费,成团保障,沙漠,草原,赠取消险,车型可选</t>
  </si>
  <si>
    <t>29652533</t>
  </si>
  <si>
    <t>内蒙古呼伦贝尔+阿尔山+满洲里6日5晚跟团游</t>
  </si>
  <si>
    <t>亲子观光小火车+草原射箭体验丨0购物-蒙古族行军大帐穿越+敖包祭祀+广寒仙境-呼伦湖+额尔古纳湿地-赠娱乐套票+阿尔山天池+蒙古马颂实景演出+三潭峡观光【24H旅游管家】</t>
  </si>
  <si>
    <t>无购物,成团保障,70岁须陪同,森林,赠取消险,禅院,赏杜鹃</t>
  </si>
  <si>
    <t>29672163</t>
  </si>
  <si>
    <t>内蒙古呼和浩特+希拉穆仁草原+响沙湾+成吉思汗陵7日6晚私家团</t>
  </si>
  <si>
    <t>万达文华/香格里拉/博源豪生+星空轻奢蒙古包+篝火|不限时骑马+滑草+射箭+卡丁车|沙漠索道+仙沙岛套票+骑骆驼|穿越草原无人区| 纯玩0购物|牧民生活体验</t>
  </si>
  <si>
    <t>可加购导游服务,无购物,成团保障,蒙古包,沙漠,草原,游乐园,博物馆,车型可选</t>
  </si>
  <si>
    <t>29684998</t>
  </si>
  <si>
    <t>内蒙古呼和浩特+辉腾锡勒草原+响沙湾+成吉思汗陵7日6晚私家团</t>
  </si>
  <si>
    <t xml:space="preserve">【乌兰哈达火山网红打卡地+黄花沟】探秘国家地理杂志上火山群邂逅浪漫风车草原 双5A【响沙湾+成陵】门票索道全含 空调蒙古包 篝火晚会 24h接送 </t>
  </si>
  <si>
    <t>可加购导游服务,无购物,成团保障,沙漠,火山,草原,博物馆,车型可选</t>
  </si>
  <si>
    <t>29725149</t>
  </si>
  <si>
    <t>万达文华/香格里拉+星空轻奢蒙古包|送骑骆驼+炭烤羊腿+480元沙漠套票+14KM越野车穿 |骑马不限时/JEEP车穿越+滑草+射箭+卡丁车+牧民生活体验|纯玩0购物 品质保证</t>
  </si>
  <si>
    <t>可加购导游服务,无购物,成团保障,蒙古包,沙漠,草原,车型可选</t>
  </si>
  <si>
    <t>29730192</t>
  </si>
  <si>
    <t>呼伦贝尔+阿尔山+额尔古纳+满洲里6日5晚私家团</t>
  </si>
  <si>
    <t>［4钻酒店+空调蒙古包］森林公园游玩一整天〓国门或套娃『甘珠尔庙+额吉故乡+草原在这里+边防公路』特产零食&amp;航拍&amp;微信管家『马术演绎+缆车滑草+草原专列+行军大帐』.</t>
  </si>
  <si>
    <t>无购物,无自费,成团保障,飞机往返,3期免息,草原,森林,赠取消险,骑马体验,博物馆,车型可选</t>
  </si>
  <si>
    <t>29732595</t>
  </si>
  <si>
    <t>北域全境〓亲子草原+梦幻天池「莫尔格勒河·亚洲湿地·骑马体验+草原和谐号+滑草+萌宠乐园·国门·套娃乐园+大马戏」边防线+畅游阿尔山｜赠：挤牛奶+喂小羊+蒙古服饰拍照</t>
  </si>
  <si>
    <t>无购物,无自费,成团保障,飞机往返,3期免息,湿地,峡谷峡湾,草原,赠取消险,骑马体验,赏杜鹃,车型可选</t>
  </si>
  <si>
    <t>29751624</t>
  </si>
  <si>
    <t>『巍巍兴安岭·梦幻阿尔山』只为品质·阿尔山市区·臻选高分酒店丨草原·湿地·有氧净肺丨越野舒适座驾·探秘大兴安岭森林丨游大草原+天池仙境丨脚踏火山遗址·饮圣泉&amp;留念童话火车站</t>
  </si>
  <si>
    <t>无购物,无自费,成团保障,3期免息,峡谷峡湾,草原,森林,赠取消险,赏杜鹃,车型可选</t>
  </si>
  <si>
    <t>29753015</t>
  </si>
  <si>
    <t>内蒙古呼和浩特+响沙湾+鄂尔多斯草原+成吉思汗陵7日6晚私家团</t>
  </si>
  <si>
    <t>『乌兰哈达火山』莲花酒店/香格里拉/万达文华 VIP免排队【沙漠吃住玩一价全含】乞颜部轻奢蒙古包 慢享生活 『穿沙公路+夜鸣沙』拾玛瑙+探秘火山群</t>
  </si>
  <si>
    <t>无购物,成团保障,蒙古包,沙漠,火山,草原,博物馆,车型可选,入住亲子榜单酒店</t>
  </si>
  <si>
    <t>29829644</t>
  </si>
  <si>
    <t>深度人文·呼伦贝尔6日5晚私家团</t>
  </si>
  <si>
    <t>【住野奢蒙古包-牧云山顶+敖鲁古雅景区-撮罗子营地&amp;2-4人亲子家庭定制团&amp;专车出行】—野奢草原天幕露营+N项亲子牧户体验+千米极速滑草+草原骑马+探寻神秘的鄂温克+深入大兴安岭区</t>
  </si>
  <si>
    <t>无购物,成团保障,只含去程飞机,亲子甄选,登山体验,蒙古包,湖泊,古镇古村,车型可选</t>
  </si>
  <si>
    <t>29832994</t>
  </si>
  <si>
    <t>呼伦贝尔+海拉尔+根河+室韦+满洲里7日6晚私家团</t>
  </si>
  <si>
    <t>入住娜慕野奢球幕观景房+2晚香格里拉酒店|穿梭草原＆森林|打卡中俄边境＆草原边防卡线|享草原度假生活|草原入夜仪式+航拍+草原下午茶+星空趴+骑马|娜木汗威士忌Bar</t>
  </si>
  <si>
    <t>可加购导游服务,无购物,无自费,成团保障,飞机往返,3期免息,赠取消险,车型可选</t>
  </si>
  <si>
    <t>29921401</t>
  </si>
  <si>
    <t>呼伦贝尔4日3晚私家团</t>
  </si>
  <si>
    <t>皇牌亲子「草原露营+星空探索+徒步穿越草原+夜观星空「香格里拉酒店+Glamping野奢露营体验星空园景房「草原亲子Vlog航拍」</t>
  </si>
  <si>
    <t>无购物,无自费,成团保障,飞机往返,亲子甄选,3期免息,赠取消险,车型可选</t>
  </si>
  <si>
    <t>29981933</t>
  </si>
  <si>
    <t>呼伦贝尔+海拉尔+额尔古纳+室韦5日4晚私家团</t>
  </si>
  <si>
    <t>『一价全含&amp;Vlog航拍』4人免费升级商务/丰田霸道丨1N蒙古包·篝火晚会丨赏：草原、湿地、湖泊、白桦林、异域满洲里丨玩：骑马+牧民家+挤牛奶+马之舞+喂小鹿+滑草+大马戏</t>
  </si>
  <si>
    <t>无购物,成团保障,蒙古包,湿地,湖泊,草原,游乐园,骑马体验,古镇古村,白桦林,车型可选</t>
  </si>
  <si>
    <t>呼伦贝尔乐游草原</t>
  </si>
  <si>
    <t>30000016</t>
  </si>
  <si>
    <t>银川+中卫6日5晚私家团</t>
  </si>
  <si>
    <t>星星的故乡丨好玩到爆的腾格里沙漠五湖穿越丨丰田越野车&amp;无人机航拍&amp;“地球的心脏”乌兰湖&amp;“大话西游取景地”西部影城&amp;“超火”沙坡头&amp;网红66号公路&amp;怀远美食夜市&amp;览山醉美日落</t>
  </si>
  <si>
    <t>无购物,无自费,成团保障,飞机往返,沙漠,美术馆,车型可选</t>
  </si>
  <si>
    <t>宁夏智慧兔旅行</t>
  </si>
  <si>
    <t>30001661</t>
  </si>
  <si>
    <t>呼和浩特+希拉穆仁草原+库布齐沙漠4日3晚私家团</t>
  </si>
  <si>
    <t>暑期特惠「赠:420元沙漠套票+骑骆驼」看大漠孤烟直•听驼领铃声四起•畅玩沙漠,感受"风吹草地见牛羊"壮阔的草原美景〖赠:内蒙特色小吃,红格尔景区,蒙古男儿三艺〗</t>
  </si>
  <si>
    <t>无购物,成团保障,沙漠,草原,车型可选</t>
  </si>
  <si>
    <t>30041387</t>
  </si>
  <si>
    <t>宁夏+内蒙古+陕西7日6晚跟团游</t>
  </si>
  <si>
    <t>三省联动&amp;玩转多种风情：览十三朝古都+夜游大唐不夜城+探秘始皇陵地下王国+免费接送机/站</t>
  </si>
  <si>
    <t>无购物,精致小团,成团保障,飞机往返,沙漠,峡谷峡湾,游船体验,博物馆</t>
  </si>
  <si>
    <t>30097213</t>
  </si>
  <si>
    <t>户外野奢·内蒙古+乌兰哈达火山地质公园+响沙湾国际沙漠度假村5日4晚私家团</t>
  </si>
  <si>
    <t>【沙漠七星度假村·响沙湾莲花酒店2晚+私家定制&amp;专车】环乌兰哈达火山群轻徒步+VIP免排队畅玩沙漠“迪士尼”骑骆驼、沙漠摩托车20多种项目</t>
  </si>
  <si>
    <t>无购物,无自费,成团保障,只含去程飞机,沙漠,火山,车型可选</t>
  </si>
  <si>
    <t>30102217</t>
  </si>
  <si>
    <t>呼伦贝尔+满洲里+额尔古纳+莫尔道嘎+根河+海拉尔6日5晚私家团</t>
  </si>
  <si>
    <t>『暑期特惠·Vlog航拍·4成人免费升级商务』【特色住宿：蒙古包•俄式木刻楞】篝火晚会•近距离接触驯鹿•森林小火车•滑草•套娃主题乐园•白桦林•牧户</t>
  </si>
  <si>
    <t>无购物,成团保障,3期免息,湿地,草原,白桦林,车型可选</t>
  </si>
  <si>
    <t>30392023</t>
  </si>
  <si>
    <t>呼伦贝尔+阿尔山+满洲里+额尔古纳8日7晚自由行</t>
  </si>
  <si>
    <t>『包车游+Vlog航拍+4钻酒店+蒙古包+木刻楞』景点自选·草原·湿地·界河·兴安岭·边防卡线|赠牧民家访+下午茶+草原火车+行军大帐巡游+射箭+喂羊+挤牛奶+穿蒙古服+篝火晚会</t>
  </si>
  <si>
    <t>30500407</t>
  </si>
  <si>
    <t>古北水镇+避暑山庄+普宁寺+小布达拉宫(普陀宗乘之庙)+木兰围场+塞罕坝+乌兰布统4日3晚半自助游</t>
  </si>
  <si>
    <t>〖多人立减〗【全程无购物 司机兼向导 全程商务车 4钻酒店 门票全含 一单一团 精致小团 随走随停 贵宾体验 好评如潮】</t>
  </si>
  <si>
    <t>无购物,无自费,精致小团,成团保障,3期免息,寺院祈福</t>
  </si>
  <si>
    <t>承德万众国旅</t>
  </si>
  <si>
    <t>30518486</t>
  </si>
  <si>
    <t>呼伦贝尔+额尔古纳+满洲里3日2晚私家团</t>
  </si>
  <si>
    <t>『湿地公园+草原和谐号』Vlog航拍「空调蒙古包+4钻酒店〓睡眠有保障」草原那达慕《万马奔腾》特产零食&amp;微信管家〔童话世界或国门口岸〕千米滑草+行军大帐+骑马体验+篝火晚会</t>
  </si>
  <si>
    <t>无购物,无自费,成团保障,3期免息,观日落,湿地,草原,赠取消险,骑马体验,车型可选</t>
  </si>
  <si>
    <t>30524939</t>
  </si>
  <si>
    <t>古北水镇+避暑山庄+木兰围场+塞罕坝+乌兰布统草原+公主湖草原度假区+蛤蟆坝4日3晚半自助游</t>
  </si>
  <si>
    <t>多人立减【全程无购物 司机兼向导 全程商务车 4钻酒店 2晚草原 门票全含 一单一团 精致小团 贵宾体验 随走随停 好评如潮】</t>
  </si>
  <si>
    <t>无购物,无自费,精致小团,成团保障,3期免息,草原,博物馆</t>
  </si>
  <si>
    <t>2-6人定制小团·一路向北-东方小巴黎”哈尔滨+巴尔虎草原蒙古部落+额尔古纳湿地-下马酒&amp;祭敖包+敖鲁古雅使鹿部落+穿越白桦林+北极沙洲+神州北极广场</t>
  </si>
  <si>
    <t>无购物,成团保障,70岁须陪同,湿地,草原,赠取消险,博物馆,金牌店铺</t>
  </si>
  <si>
    <t>30693524</t>
  </si>
  <si>
    <t>呼伦贝尔大草原+额尔古纳+满洲里6日5晚私家团</t>
  </si>
  <si>
    <t>【b线套娃酒店+蒙古包】骑马.滑草.穿越草原.牧民家访.套娃乐园.俄罗斯大马戏丨边防公路.界河.国门.双国家湿地2选1丨牧云山顶360观景下午茶+蒙古服饰旅拍丨土著司机带玩</t>
  </si>
  <si>
    <t>无购物,无自费,成团保障,飞机往返,湿地,草原,赠取消险,游乐园,骑马体验,车型可选</t>
  </si>
  <si>
    <t>30904498</t>
  </si>
  <si>
    <t>内蒙古希拉穆仁草原+响沙湾+成吉思汗陵+乌兰哈达火山地质公园8日7晚私家团</t>
  </si>
  <si>
    <t>轻奢4钻酒店+空调蒙古包+篝火晚会|不限时骑马+滑草+射箭+卡丁车|沙漠门票索道+仙沙岛套票+骑骆驼|黄花沟+网红小火车|亲子优享 牧民生活体验</t>
  </si>
  <si>
    <t>无购物,成团保障,蒙古包,沙漠,火山,草原,骑马体验,车型可选</t>
  </si>
  <si>
    <t>30913039</t>
  </si>
  <si>
    <t>呼伦贝尔+额尔古纳+满洲里5日4晚自由行</t>
  </si>
  <si>
    <t>【Vlog航拍+四钻酒店+空调蒙古包+多人立减】包车游草原+景区自选|赠·牧民家访+射箭+草原下午茶+挤牛奶喂羊+蒙古服拍照+篝火晚会+接送机/站|览草原/湿地森林/界河边境/风情口岸</t>
  </si>
  <si>
    <t>30932292</t>
  </si>
  <si>
    <t>呼伦贝尔+满洲里+根河+额尔古纳7日6晚私家团</t>
  </si>
  <si>
    <t>【全程旅拍&amp;航拍】赠送精美小视频|1晚蒙古包|冰凉一夏穿越沙漠-大兴安岭林区-草原腹地|萌宠驯鹿0距离|巡游边防公路&amp;醉美卡线|漫步白桦林&amp;多彩湿地|奥洛契庄园</t>
  </si>
  <si>
    <t>可加购导游服务,无购物,成团保障,飞机往返,蒙古包,湿地,草原,赠取消险,白桦林,博物馆,车型可选</t>
  </si>
  <si>
    <t>31016829</t>
  </si>
  <si>
    <t>古北水镇+避暑山庄+木兰围场+塞罕坝+乌兰布统草原+公主湖草原度假区+蛤蟆坝4日3晚拼小团</t>
  </si>
  <si>
    <t>多人立减【全程无购物 司机兼向导 全程商务车 5钻酒店 2晚草原 门票全含 一单一团 精致小团 贵宾体验 好评如潮 随走随停】</t>
  </si>
  <si>
    <t>拼小团,无购物,无自费,精致小团,成团保障,3期免息,草原,博物馆</t>
  </si>
  <si>
    <t>31159907</t>
  </si>
  <si>
    <t>呼伦贝尔+阿尔山6日5晚私家团</t>
  </si>
  <si>
    <t>【美景加倍】阿尔山国家森林公园+呼伦贝尔大草原一次看遍两大极美目的地【优选酒店】草原入住升级娜慕野奢营地+四钻酒店连住【隐世牧场】1h草原越野·隐世草原秘境体验|携程星级司机服务</t>
  </si>
  <si>
    <t>可加购导游服务,无购物,成团保障,飞机往返,3期免息,森林,赠取消险,车型可选</t>
  </si>
  <si>
    <t>31736688</t>
  </si>
  <si>
    <t>古北水镇+承德避暑山庄+坝上+乌兰布统+木兰围场5日4晚私家团</t>
  </si>
  <si>
    <t>一单一团商务车【古镇温泉爱上草原】越野车穿越+古温泉+夜游长城+穿越塞罕坝+追梦坝上娱乐套票+骏马奔腾马踏水花+打卡月亮湖+民族服饰+餐餐特色</t>
  </si>
  <si>
    <t>无购物,无自费,成团保障,温泉体验,车型可选,海鲜餐,烧烤</t>
  </si>
  <si>
    <t>北京筋斗云国旅</t>
  </si>
  <si>
    <t>33030513</t>
  </si>
  <si>
    <t>内蒙古辉腾锡勒草原+响沙湾+呼和浩特3日2晚私家团</t>
  </si>
  <si>
    <t>高原山甸型草原丨蒙元文化·体验深度草原丨5A级响沙湾景区“沙漠威尼斯”丨0购物丨2人成团</t>
  </si>
  <si>
    <t>无购物,成团保障,飞机往返,沙漠,草原,骑马体验,车型可选</t>
  </si>
  <si>
    <t>乐游旅行</t>
  </si>
  <si>
    <t>33123920</t>
  </si>
  <si>
    <t>醉美【黄花沟+网红小火车】星空轻奢蒙古包 +篝火晚会『沙漠索道+骑骆驼+沙海游艇+北极星全地形车』双5A【响沙湾+成陵】可升级莲花酒店</t>
  </si>
  <si>
    <t>无购物,无自费,成团保障,沙漠,草原,ATV越野车,车型可选</t>
  </si>
  <si>
    <t>33127263</t>
  </si>
  <si>
    <t>呼伦贝尔+额尔古纳+满洲里+海拉尔7日6晚私家团</t>
  </si>
  <si>
    <t>【入住呼和诺尔湖畔轻奢房车+香格里拉2N不挪窝】草原|航拍|湿地|草原骑马|体验1H草原观光号|不限次滑草|驯鹿|国门套娃景区「限时赠送大马戏」186彩带河|可升级车型</t>
  </si>
  <si>
    <t>无购物,成团保障,飞机往返,湿地,草原,赠取消险</t>
  </si>
  <si>
    <t>33128898</t>
  </si>
  <si>
    <t>内蒙古呼和浩特+辉腾锡勒草原+乌兰哈达火山地质公园+响沙湾5日4晚私家团</t>
  </si>
  <si>
    <t>醉美【黄花沟+网红小火车】香格里拉/万达文华+星空轻奢蒙古包+篝火晚会『骑骆驼+沙海游艇+北极星全地形车』探秘火山群 【可升莲花酒店】</t>
  </si>
  <si>
    <t>无购物,无自费,成团保障,沙漠,火山,草原,ATV越野车,车型可选</t>
  </si>
  <si>
    <t>33129707</t>
  </si>
  <si>
    <t>『住』升级2N5钻温泉酒店·蒙古包『赠』398元/人三重好礼〈滑草、高空秋千、38项民俗活动〉『升级』4人升商务/丰田霸道『游』：大草原·大湿地·大森林·大湖泊&amp;100%纯玩</t>
  </si>
  <si>
    <t>无购物,成团保障,亲子甄选,3期免息,蒙古包,湿地,湖泊,草原,森林,游乐园,车型可选</t>
  </si>
  <si>
    <t>33135476</t>
  </si>
  <si>
    <t>呼伦贝尔7日6晚私家团</t>
  </si>
  <si>
    <t>【妈妈带我看世界】亲子专属纯净大牧场：4000只羊群+200匹牛马群+100%原生态+带娃深入呼伦贝尔大草原天然牧业产区</t>
  </si>
  <si>
    <t>可加购导游服务,无购物,无自费,成团保障,飞机往返,3期免息,草原,赠取消险,博物馆,车型可选</t>
  </si>
  <si>
    <t>33201770</t>
  </si>
  <si>
    <t>呼伦贝尔+满洲里+黑山头镇+额尔古纳5日4晚私家团</t>
  </si>
  <si>
    <t>小红薯甄选〓全景草原『体验蒙古文化〓牧场+竞技+马之舞』国门/套娃|草原88kM穿越|湿地有氧净肺|策马奔腾/住蒙古包|巡边防公路|观光火车+千米滑草+CLOG航拍+驯鹿</t>
  </si>
  <si>
    <t>无购物,无自费,成团保障,飞机往返,3期免息,蒙古包,湿地,草原,赠取消险,骑马体验,车型可选</t>
  </si>
  <si>
    <t>33218070</t>
  </si>
  <si>
    <t>呼伦贝尔+额尔古纳+室韦+黑山头镇+满洲里+阿尔山7日6晚私家团</t>
  </si>
  <si>
    <t>『呼伦贝尔南北环线』森林公园+室韦木屋+草原蒙古包体验/草原/森林/湖泊/杜鹃湖/三潭峡/额尔古纳湿地/白桦林/彩带河/赠航拍+边境骑马1H/卡线/车型自选</t>
  </si>
  <si>
    <t>可加购导游服务,无购物,成团保障,飞机往返,蒙古包,湿地,湖泊,草原,赠取消险,骑马体验,白桦林,赏杜鹃,车型可选</t>
  </si>
  <si>
    <t>33341081</t>
  </si>
  <si>
    <t>呼伦贝尔+额尔古纳+满洲里+海拉尔6日私家团</t>
  </si>
  <si>
    <t>【B线套娃酒店+蒙古包+4人升商务】骑马.滑草.穿越草原腹地.牧民家仿.套娃乐园.俄罗斯大马戏丨边防公路.界河.国门.双国家湿地2选1.牧云山顶360观景下午茶丨 土著司机带玩</t>
  </si>
  <si>
    <t>无购物,无自费,成团保障,湿地,草原,赠取消险,骑马体验,车型可选</t>
  </si>
  <si>
    <t>33646787</t>
  </si>
  <si>
    <t>【臻选亲子•野趣遛娃】向导带娃&amp;亲子酒店&amp;挤奶喂羊•专业骑马教学•《马之舞》•Vlog亲子旅拍•驯鹿•套娃•帐篷营地望远镜观星&amp;赠亲子大礼包&amp;爸妈躺平旅行</t>
  </si>
  <si>
    <t>无购物,无自费,成团保障,湿地,湖泊,草原,游乐园,骑马体验,古镇古村,车型可选,金牌店铺</t>
  </si>
  <si>
    <t>33658562</t>
  </si>
  <si>
    <t>呼伦贝尔+根河+额尔古纳+满洲里+室韦7日6晚私家团</t>
  </si>
  <si>
    <t>莫尔道嘎《夜宴》取景地〓界河游船『敖鲁古雅+俄罗斯文化馆+白桦林』蒙古部落〓室韦·临江·老鹰嘴『特色木刻楞+蒙古包』赠:小火车+航拍+滑草+骑马+篝火盛会+马术演绎</t>
  </si>
  <si>
    <t>33710385</t>
  </si>
  <si>
    <t>宁夏银川+中卫沙坡头+腾格里沙漠5日4晚私家团</t>
  </si>
  <si>
    <t>【入住1晚腾格里沙漠金沙海旅游度假区星旅酒店独栋沙景房】高性价比沙漠酒店&amp;3晚市区5钻酒店可自选【腾格里沙漠五湖穿越&amp;网红乌兰湖+无人机旅拍】含接送机+含沙漠晚宴</t>
  </si>
  <si>
    <t>33894814</t>
  </si>
  <si>
    <t>内蒙古辉腾锡勒草原+云冈石窟+乔家大院+平遥古城5日4晚私家团</t>
  </si>
  <si>
    <t>【蒙晋连线】万达文华/香格里拉+星空轻奢蒙古包+宿古城内|醉美【黄花沟+网红小火车】3大5A【云冈石窟+乔家大院+平遥古城】 |纯玩0购物|呼市进太原返程</t>
  </si>
  <si>
    <t>无购物,无自费,成团保障,飞机往返,石窟,草原,宗祠,博物馆,车型可选</t>
  </si>
  <si>
    <t>35360291</t>
  </si>
  <si>
    <t>呼伦贝尔+额尔古纳+满洲里+阿尔山7日私家团</t>
  </si>
  <si>
    <t>［空调蒙古包+住进森林］国门套娃2选1『白桦林+湿地公园+草原在这里+森林公园+乌兰山』vlog航拍&amp;特产零食『骑马体验+牧民家访+网红秋千+草原列车+缆车滑草』B线漫游6日.</t>
  </si>
  <si>
    <t>无购物,无自费,成团保障,飞机往返,3期免息,湿地,草原,赠取消险,骑马体验,白桦林,车型可选</t>
  </si>
  <si>
    <t>35418505</t>
  </si>
  <si>
    <t>呼和浩特+希拉穆仁草原+响沙湾5日4晚私家团</t>
  </si>
  <si>
    <t>避暑纳凉·草沙相伴『高分4钻酒店&amp;蒙古包体验』【草原轻奢下午茶+随车特产大礼包+四人升级商务车】不限时骑马 牧场畅玩 篝火晚会 仙沙岛娱乐套票  骑骆驼【可升莲花酒店】</t>
  </si>
  <si>
    <t>35507948</t>
  </si>
  <si>
    <t>呼伦贝尔+室韦+额尔古纳+满洲里6日5晚拼小团</t>
  </si>
  <si>
    <t>自营8人团| 魅力小镇 特色住宿1N木刻楞+限时升1N草原蒙古包|醉美边防公路|骑骏马+网红滑草|牧民家纺&amp;射箭、喂小羊|驯鹿园+减压喊泉|24小时接送机</t>
  </si>
  <si>
    <t>拼小团,无购物,无自费,精致小团,成团保障,飞机往返,湿地,草原,游乐园,古镇古村</t>
  </si>
  <si>
    <t>35512211</t>
  </si>
  <si>
    <t>内蒙古呼伦贝尔+额尔古纳+满洲里+阿尔山7日6晚拼小团</t>
  </si>
  <si>
    <t>【预售8人小团.南北环线&amp;网红线路全景游】精品小团&amp;随心去旅行|千元娱乐+1N蒙古包|穿行草原+守望天池|大美湿地+减压喊泉+驯鹿园|登国门&amp;草原美景</t>
  </si>
  <si>
    <t>拼小团,无购物,无自费,精致小团,成团保障,飞机往返,湿地,草原,古镇古村</t>
  </si>
  <si>
    <t>35536806</t>
  </si>
  <si>
    <t>呼伦贝尔大草原+额尔古纳+满洲里5日4晚拼小团</t>
  </si>
  <si>
    <t>【早鸟优惠·惠聚端午】1N香格里拉+1N黑山头蒙古包民俗体验/呼伦贝尔大草原/额尔古纳国家湿地/享无限次千米滑草/1H草原小火车/夜幕下的满洲里/国门景区/优选3N5钻酒店</t>
  </si>
  <si>
    <t>拼小团,无购物,成团保障,飞机往返,错峰特惠,湿地,草原,博物馆</t>
  </si>
  <si>
    <t>35555068</t>
  </si>
  <si>
    <t>内蒙古希拉穆仁草原+响沙湾+成吉思汗陵7日6晚私家团</t>
  </si>
  <si>
    <t>【莲花度假 乌兰哈达火山】莲花酒店+香格里拉/万达文华+星空蒙古包『不限时骑马+篝火+滑草+射箭+卡丁车+沙漠吃住娱乐一价全含』牧民生活体验|拾玛瑙+火山拍摄大片</t>
  </si>
  <si>
    <t>无购物,成团保障,飞机往返,蒙古包,沙漠,火山,草原,车型可选,入住亲子榜单酒店</t>
  </si>
  <si>
    <t>35589107</t>
  </si>
  <si>
    <t>古北水镇+木兰围场+乌兰布统草原+坝上3日2晚跟团游</t>
  </si>
  <si>
    <t>【boss推荐·限席28人】纯玩无购物·4钻酒店·选你所爱『漫步Watertown·远离emo』一键加赠（无忧退改&amp;观3D水舞秀&amp;乌兰布统之夜&amp;碳火烤羊&lt;星空水镇遇见辽阔草原&gt;</t>
  </si>
  <si>
    <t>提前2天免费退,无购物,成团保障,草原,古镇古村</t>
  </si>
  <si>
    <t>35597363</t>
  </si>
  <si>
    <t>呼伦贝尔大草原+额尔古纳+室韦+满洲里6日5晚拼小团</t>
  </si>
  <si>
    <t>限时特惠：4人免费升级7座GL8【小众秘境PLUS】敖鲁古雅驯鹿 莫尔道嘎森林小火车 边防公路 室韦小镇 五彩湿地 莫日格勒河曲水 套娃景区 草原部落 7人封顶拼车游</t>
  </si>
  <si>
    <t>拼小团,无购物,精致小团,成团保障,飞机往返,70岁须陪同,蒙古包,湿地,草原,森林,赠取消险,博物馆</t>
  </si>
  <si>
    <t>35632864</t>
  </si>
  <si>
    <t>避暑山庄+木兰围场+乌兰布统草原+坝上3日2晚跟团游</t>
  </si>
  <si>
    <t>【遇见春天·自营精奢·free双城】热河纪事&amp;小城citywalk&lt;世遗避暑山庄·深度讲解&gt;乌兰布统经典景点打卡&lt;公主湖·影视基地·百草敖包&gt;纯玩无购物&amp;赠烤全羊</t>
  </si>
  <si>
    <t>提前2天免费退,无购物,成团保障,草原</t>
  </si>
  <si>
    <t>35674068</t>
  </si>
  <si>
    <t>呼伦贝尔+额尔古纳+恩和俄罗斯族民族乡+满洲里3日2晚私家团</t>
  </si>
  <si>
    <t>探秘恩和小镇“小众旅行”【立减500/人】优选酒店+俄式木刻楞丨娱：喊泉+呆萌“驯鹿”-“熊出没”雕塑小屋-骑马-喂羊-美食-牧民家访-国门&amp;套娃随心选</t>
  </si>
  <si>
    <t>无购物,无自费,成团保障,3期免息,湿地,草原,森林,赠取消险,博物馆,车型可选</t>
  </si>
  <si>
    <t>35677400</t>
  </si>
  <si>
    <t>避暑去内蒙『万达文华/香格里拉 』含Jeep穿草+随车特产大礼包丨不限时骑马 牧场畅玩 卡丁车 牧民生活体验 High玩沙漠迪斯尼 骑骆驼 沙海游艇【可升级莲花酒店】</t>
  </si>
  <si>
    <t>无购物,成团保障,飞机往返,蒙古包,沙漠,草原,车型可选</t>
  </si>
  <si>
    <t>35816217</t>
  </si>
  <si>
    <t>乌兰布统+木兰围场+塞罕坝+坝上+承德3日2晚私家团</t>
  </si>
  <si>
    <t>「夏沙牧驼·哇！草原Enjoy旅行」乌兰勇士越野车4H深度穿越草原「草原狂欢夜·非遗打树花＆星空篝火」「甘丹驼城·骆驼骑行·不限次滑沙丨牧民家访·游牧迁徙祝礼表演」</t>
  </si>
  <si>
    <t>提前2天免费退,无购物,成团保障,3期免息,草原</t>
  </si>
  <si>
    <t>35828544</t>
  </si>
  <si>
    <t>银川+中卫4日3晚私家团</t>
  </si>
  <si>
    <t>亲子·闺蜜·情侣『腾格里网红大白帐篷沙漠露营&amp;独特的沙漠暖锅晚宴』『沙漠精品玩法·独立专车·1单1团』『沙漠冲浪车·沙漠骆驼 ·免费提供不限时的滑沙板·挖沙玩具』提供专车接送机/站</t>
  </si>
  <si>
    <t>无购物,无自费,成团保障,飞机往返,沙漠,赠取消险,车型可选,烧烤</t>
  </si>
  <si>
    <t>35836664</t>
  </si>
  <si>
    <t>「寻梦皇家记丨皇宫＆草原」漫步皇家宫殿·赠送导游专属讲解『山庄下午茶＆草原下午茶』乌兰勇士越野车4H深度穿越草原「草原狂欢夜·非遗打树花＆星空篝火」</t>
  </si>
  <si>
    <t>提前2天免费退,可加购导游服务,无购物,成团保障,3期免息,草原,特色表演,博物馆,车型可选</t>
  </si>
  <si>
    <t>35856409</t>
  </si>
  <si>
    <t>内蒙古呼伦贝尔+满洲里4日3晚私家团</t>
  </si>
  <si>
    <t>『奢旅』『香格里拉2晚连住+SUV越野·专业司机护航 』草原畅玩1整天【那达慕 马之舞&amp;蒙族民俗园&amp;射箭&amp;套马&amp;赛羊&amp;草原拓展&amp;天空之境】游：国门&amp;登北疆明珠观光塔&amp;套娃&amp;限时大马戏</t>
  </si>
  <si>
    <t>无购物,无自费,成团保障,草原,游乐园,车型可选,温泉酒店,金牌店铺</t>
  </si>
  <si>
    <t>塔拉杭盖</t>
  </si>
  <si>
    <t>36079998</t>
  </si>
  <si>
    <t>乌兰布统+木兰围场+塞罕坝+坝上+承德5日4晚拼小团</t>
  </si>
  <si>
    <t>「8人小团·专属露营下午茶」蒙古包宫廷诈马宴丨乌兰勇士越野车4H深度穿越草原深处『皇家园林·避暑山庄』非遗打树花·登司马台长城『甘丹驼城·游牧民族迁徙祝礼』</t>
  </si>
  <si>
    <t>拼小团,无购物,无自费,精致小团,成团保障,草原</t>
  </si>
  <si>
    <t>36200506</t>
  </si>
  <si>
    <t>内蒙古呼和浩特+希拉穆仁草原+响沙湾+成吉思汗陵5日4晚拼小团</t>
  </si>
  <si>
    <t>【8人封顶·蒙想骑遇记·亲子优选】3晚五钻酒店&amp;草原宫帐包 |草原沙漠畅玩8H 熬奶茶&amp;挤牛奶&amp;与羊驼互动| 不限时骑马/越野车穿越草原 响沙湾活动&amp;骑骆驼</t>
  </si>
  <si>
    <t>拼小团,无购物,无自费,精致小团,成团保障,蒙古包,沙漠,草原,游乐园</t>
  </si>
  <si>
    <t>内蒙恺撒国旅</t>
  </si>
  <si>
    <t>36223635</t>
  </si>
  <si>
    <t>呼伦贝尔+额尔古纳+满洲里5日4晚拼小团</t>
  </si>
  <si>
    <t>【五一优惠】经典环线 1-6人 小车拼游 莫日格勒河小众玩法 浪漫白桦林 边防公路采风 打卡国门界碑 夏季体验蒙古包+马之舞演出 赠彩带河滑草+牧场民俗体验 同伴分享美食</t>
  </si>
  <si>
    <t>拼小团,无购物,成团保障,飞机往返,湿地,草原,赠取消险,白桦林</t>
  </si>
  <si>
    <t>36225656</t>
  </si>
  <si>
    <t>内蒙古呼和浩特+辉腾锡勒草原+响沙湾5日4晚私家团</t>
  </si>
  <si>
    <t>【内蒙预售.房车之旅带家去旅行】沙漠莲花酒店+香格里拉/万达文华『骑马体验+沙漠吃住玩一价全含』网红小火车 +拾玛瑙+探火山群|草原蒙古包+篝火晚会</t>
  </si>
  <si>
    <t>无购物,无自费,成团保障,飞机往返,沙漠,火山,草原,骑马体验,入住亲子榜单酒店</t>
  </si>
  <si>
    <t>36288353</t>
  </si>
  <si>
    <t>呼和浩特+辉腾锡勒草原+乌兰哈达火山地质公园+响沙湾5日4晚私家团</t>
  </si>
  <si>
    <t>【下单立减300&amp;多人立减】精选高评分5钻酒店，响沙湾沙地摩托车、轨道自行车、高空滑索等‘留念航拍+特色蒙古包+草原骑马+骑骆驼+私家牧场等活动</t>
  </si>
  <si>
    <t>优选,无购物,无自费,成团保障,飞机往返,3期免息,沙漠,火山,草原,赠取消险,骑马体验,车型可选</t>
  </si>
  <si>
    <t>飞越城市</t>
  </si>
  <si>
    <t>36504909</t>
  </si>
  <si>
    <t>古北水镇+承德避暑山庄+坝上+乌兰布统+木兰围场4日3晚私家团</t>
  </si>
  <si>
    <t>一单一团商务车【古镇温泉爱上草原】住5钻 3人大减 越野车+古温泉+夜游长城+塞罕坝+追梦坝上娱乐套票+骏马奔腾马踏水花+打卡月亮湖+民族服饰+餐餐特色</t>
  </si>
  <si>
    <t>无购物,无自费,成团保障,亲子甄选,车型可选,温泉酒店</t>
  </si>
  <si>
    <t>36708493</t>
  </si>
  <si>
    <t>内蒙古呼伦贝尔+额尔古纳+满洲里+阿尔山8日7晚跟团游</t>
  </si>
  <si>
    <t>草原骑马穿越+草原射箭+莫日格勒河旅拍&amp;航拍+草原蒙古包+行军大帐穿越+“广寒仙境”呼伦湖+5A阿尔山天池+额尔古纳湿地-含娱乐套票+蒙古马颂实景演出+奥洛契庄园</t>
  </si>
  <si>
    <t>无购物,无自费,成团保障,飞机往返,70岁须陪同,湿地,草原,森林,赠取消险,禅院</t>
  </si>
  <si>
    <t>36769680</t>
  </si>
  <si>
    <t>户外探索·呼伦贝尔+额尔古纳+满洲里+根河5日4晚私家团</t>
  </si>
  <si>
    <t>【草原野奢酒店·牧云山顶/呼和诺尔+套娃酒店+列夫湿地庄园内·森林秘境独栋树屋+私家定制&amp;专车】—森林与驯鹿漫步+白桦林蹦蹦车+白桦林+蹦蹦车</t>
  </si>
  <si>
    <t>无购物,无自费,成团保障,只含去程飞机,湿地,森林,车型可选</t>
  </si>
  <si>
    <t>小众国际</t>
  </si>
  <si>
    <t>37437296</t>
  </si>
  <si>
    <t>古北水镇+承德+坝上+乌兰布统+木兰围场5日4晚自由行</t>
  </si>
  <si>
    <t>经典京冀游【承德1晚+木兰围场2晚+古北水镇1晚】全程包车·精选酒店·古北水镇&amp;皇家园林·避暑山庄&amp;围场·草原嘉年华&amp;小布达拉祈福 「享」24H微信管家</t>
  </si>
  <si>
    <t>自选酒店,包车游,草原</t>
  </si>
  <si>
    <t>38063477</t>
  </si>
  <si>
    <t>银川+弱水金沙岛+怪树林+额济纳胡杨林旅游区+居延海+大漠胡杨林景区+腾格里沙漠天鹅湖7日6晚跟团游</t>
  </si>
  <si>
    <t xml:space="preserve">胡杨赏秋 沙漠特色玩法 越野车穿越沙漠腹地 打卡“地球心脏-乌兰湖”沙漠轰趴BBQ 篝火晚会 沙漠烟花 沙漠冲浪  </t>
  </si>
  <si>
    <t>无购物,无自费,成团保障,飞机往返,70岁须陪同,沙漠,胡杨林,可拼房,金牌店铺</t>
  </si>
  <si>
    <t>1001户外旅游</t>
  </si>
  <si>
    <t>38207394</t>
  </si>
  <si>
    <t>乌兰布统草原+木兰围场+塞罕坝国家森林公园+御道口草原森林风景区3日2晚拼小团</t>
  </si>
  <si>
    <t>『绽放·夏之美·8人VIP』游牧迁徙甘丹驼城·野趣木屋·乌兰越野深度穿越·0距离接触草原狼·撒娇白狐·羊驼·小矮马·做客蒙古人家·观马术表演</t>
  </si>
  <si>
    <t>拼小团,无购物,精致小团,成团保障,3期免息,6期免息,草原,森林</t>
  </si>
  <si>
    <t>乐游承德</t>
  </si>
  <si>
    <t>38334701</t>
  </si>
  <si>
    <t>宁夏银川5日4晚跟团游</t>
  </si>
  <si>
    <t>【漫游宁夏•纯玩8人团】同行4人及以上免费升独立团，4钻住宿，单人保拼房，体验沙漠露营：嗨玩沙坡头，打卡网红66号公路，影视城cos紫霞仙子，腾格里沙漠五湖穿越，赠银川24H接送机/站</t>
  </si>
  <si>
    <t>无购物,精致小团,成团保障,飞机往返,错峰特惠,70岁须陪同,沙漠,赠取消险,可拼房</t>
  </si>
  <si>
    <t>行无疆旅行</t>
  </si>
  <si>
    <t>38389427</t>
  </si>
  <si>
    <t>西宁+青海湖+嘉峪关+额济纳旗+敦煌+张掖七彩丹霞旅游景区10日9晚私家团</t>
  </si>
  <si>
    <t>谁能拒绝这样的秋景？『秋色尽染 ｜悠然胡杨』深入胡杨林赏千年胜景|甘青精华景点|赠目的地24小时专车接送机/站|多人下单价优惠|纯玩不购物</t>
  </si>
  <si>
    <t>无购物,无自费,成团保障,只含去程飞机,湖泊,胡杨林,车型可选,自选酒店</t>
  </si>
  <si>
    <t>青优国旅</t>
  </si>
  <si>
    <t>38476640</t>
  </si>
  <si>
    <t>库布齐沙漠4日3晚跟团游</t>
  </si>
  <si>
    <t>沙漠徒步、轻装露营、感受星空 、穿越万丈黄沙：用脚丈量沙漠、用心行走天际线</t>
  </si>
  <si>
    <t>提前2天免费退,无购物,无自费,成团保障,露营体验,可拼房</t>
  </si>
  <si>
    <t>大伟户外</t>
  </si>
  <si>
    <t>40109876</t>
  </si>
  <si>
    <t>呼和浩特+响沙湾+辉腾锡勒草原+乌兰哈达火山地质公园5日4晚私家团</t>
  </si>
  <si>
    <t>【草原&amp;火山&amp;响沙湾&amp;黄花沟】+「可升级莲花酒店&amp;2N万达文华/香格里拉&amp;臻选蒙古包」+『不限时骑马+仙沙岛+骑骆驼+篝火晚会』•赠:24H接送机/站+哈达</t>
  </si>
  <si>
    <t>无购物,无自费,成团保障,3期免息,火山,草原,骑马体验,车型可选</t>
  </si>
  <si>
    <t>41081061</t>
  </si>
  <si>
    <t>北京+北京环球度假区+乌兰布统+坝上+塞罕坝5日4晚私家团</t>
  </si>
  <si>
    <t>「赠霍格沃兹魔法袍·FUN肆草原」升级1N环球住宿快速入园+1日门票「享快速入园」草原狂欢夜·非遗打树花＆星空篝火晚会丨越野车深度穿越草原深处4H丨宫廷诈马宴</t>
  </si>
  <si>
    <t>无购物,无自费,成团保障,亲子甄选,草原,环球影城,车型可选,入住亲子榜单酒店</t>
  </si>
  <si>
    <t>41091878</t>
  </si>
  <si>
    <t>内蒙古呼伦贝尔+阿尔山6日5晚拼小团</t>
  </si>
  <si>
    <t>【自营纯玩8人小团&amp;穿行草原大兴安岭】1N蒙古包+1N阿尔山主景区民宿|千元娱乐景区门票、多项亲子活动|登国门+彩虹滑道|24H目的接送机|草原能量小食+随车饮用水</t>
  </si>
  <si>
    <t>拼小团,无购物,无自费,精致小团,成团保障,飞机往返,草原,森林</t>
  </si>
  <si>
    <t>41132835</t>
  </si>
  <si>
    <t>内蒙古呼和浩特+辉腾锡勒草原+响沙湾5日4晚拼小团</t>
  </si>
  <si>
    <t xml:space="preserve">【乌兰哈达火山+黄花沟】8人纯玩小团 臻选5钻酒店+草原轻奢蒙古包+篝火晚会『网红小火车+骑骆驼+沙海游艇+北极星全地形车』探秘火山群  </t>
  </si>
  <si>
    <t>拼小团,无购物,成团保障,沙漠,火山,草原</t>
  </si>
  <si>
    <t>42014217</t>
  </si>
  <si>
    <t>【内蒙品质游0购物】立减200+入住3晚携程4.8分锦颐优选/1晚蒙古包  赠&lt;网红小火车/索道+不限时骑马+吉祥三宝&gt;篝火晚会/指星笔/草原下马酒/进献哈达</t>
  </si>
  <si>
    <t>无购物,成团保障,沙漠,火山,草原,骑马体验,车型可选</t>
  </si>
  <si>
    <t>纵享旅行</t>
  </si>
  <si>
    <t>42200980</t>
  </si>
  <si>
    <t>INS·『赠：民族服饰旅拍+跟妆造型（底片+精修+自选服装）宇航服拍照+畅快骑马+草原小火车+蓄力车+大型游牧实景剧丨沙漠UTV穿沙+骑骆驼』</t>
  </si>
  <si>
    <t>无购物,成团保障,3期免息,沙漠,火山,草原,寺院祈福,骑马体验,车型可选</t>
  </si>
  <si>
    <t>悠然</t>
  </si>
  <si>
    <t>42396822</t>
  </si>
  <si>
    <t>呼伦贝尔+根河+额尔古纳+满洲里7日私家团</t>
  </si>
  <si>
    <t>［5钻酒店+香格里拉+木刻楞+部落蒙古包］国门与套娃『敖鲁古雅+湿地公园+蒙古部落+俄式度假区』vlog航拍&amp;特产零食&amp;全能好司机『列巴制作+马术演绎+行军大帐+骑马小圈』.</t>
  </si>
  <si>
    <t>无购物,无自费,成团保障,飞机往返,3期免息,湿地,草原,赠取消险,游乐园,骑马体验,车型可选</t>
  </si>
  <si>
    <t>43320874</t>
  </si>
  <si>
    <t>宁夏银川+中卫沙坡头+腾格里沙漠+镇北堡西部影城6日5晚自由行</t>
  </si>
  <si>
    <t>『中卫沙漠营地1晚+穿越五湖』含4日包车+赠24h接送『大漠乐园{沙坡头}+重温经典{影视城}+人文探秘{西夏王陵&amp;水洞沟}+怀远夜市+66号公路』可选全程门票</t>
  </si>
  <si>
    <t>自选酒店,包车游,沙漠,沙漠露营</t>
  </si>
  <si>
    <t>43486304</t>
  </si>
  <si>
    <t>呼伦贝尔6日5晚跟团游</t>
  </si>
  <si>
    <t>旗舰入住50平航母级房车+香格里拉酒店2晚|SUV越野车·激情越野草原|VVIP小团|享六重度假生活「草原入夜仪式+航拍+草原下午茶+星空趴+骑马+滑草」近4千只羊群牧羊·娜木汗Bar</t>
  </si>
  <si>
    <t>无购物,无自费,精致小团,成团保障,飞机往返,湿地,湖泊,草原,骑马体验,烧烤</t>
  </si>
  <si>
    <t>43609507</t>
  </si>
  <si>
    <t>呼伦贝尔大草原+满洲里+绵羊牧场6日5晚私家团</t>
  </si>
  <si>
    <t>精选豪华酒店希尔顿欢朋+香格里拉+娜幕野奢营地|草原+湿地+套娃精华景点&amp;|12岁内儿童10项活动【骑马+滑草+草原小火车+露营+野炊+篝火+喂驯鹿+牧羊人+旅拍+儿童射箭】</t>
  </si>
  <si>
    <t>无购物,成团保障,湿地,草原,赠取消险,车型可选</t>
  </si>
  <si>
    <t>疯狂牧草城</t>
  </si>
  <si>
    <t>44534757</t>
  </si>
  <si>
    <t>内蒙古呼和浩特+希拉穆仁草原+辉腾锡勒草原+响沙湾5日4晚跟团游</t>
  </si>
  <si>
    <t>双草原+乌兰哈达火山-20人舒适小团+1晚草原观景蒙古包+草原骑马穿越+沙漠骆驼丨5A银肯响沙湾-高空索道&amp;仙沙岛娱乐套票畅玩+草原篝火晚会+品特色烤羊腿</t>
  </si>
  <si>
    <t>无购物,精致小团,成团保障,70岁须陪同,沙漠,火山,草原,赠取消险</t>
  </si>
  <si>
    <t>7366360</t>
  </si>
  <si>
    <t>【秘境大西北 黄河石林1%人才知道绝了】宁夏+甘肃+内蒙 另一个江南+卧龙盘在山腰二十二道拐黄河石林+99%都会错过的大漠草原+大话西游拍摄地+乘坐塞上驼铃铛铛+66号公路+豪赠9重礼遇</t>
  </si>
  <si>
    <t>可加购导游服务,无购物,无自费,成团保障,飞机往返,沙漠,草原,赠取消险,车型可选</t>
  </si>
  <si>
    <t>1015542038</t>
  </si>
  <si>
    <t>银川4日3晚自由行</t>
  </si>
  <si>
    <t>【双飞往返】银川4钻酒店任选 3晚连住 【多种附加服务可选】可选接送机+银川周边用车+各种热门景点门票</t>
  </si>
  <si>
    <t>https://dimg04.c-ctrip.com/images/30030b0000005ayqk3044.jpg</t>
  </si>
  <si>
    <t>49</t>
  </si>
  <si>
    <t>宁夏</t>
  </si>
  <si>
    <t>1015614527</t>
  </si>
  <si>
    <t>银川+中卫沙坡头5日4晚自由行</t>
  </si>
  <si>
    <t>【简单主义】银川+中卫3钻好评酒店·丰富酒店/航班随心搭配· 可选购银川/沙坡头一日游+专车定制游+丰富景点门票+旅拍体验；畅玩西北，嗨翻大漠！享受旅行并不贵～【飞机往返】</t>
  </si>
  <si>
    <t>攻略完备自选酒店沙漠</t>
  </si>
  <si>
    <t>https://dimg04.c-ctrip.com/images/0304c120008k0yz6s8C4D.jpg_x000D_
https://dimg04.c-ctrip.com/images/0304u120008drfp8439BA.png_x000D_
https://dimg04.c-ctrip.com/images/0306n120008drfr79E550.jpg_x000D_
https://dimg04.c-ctrip.com/images/03021120008dr914j9DB2.jpg_x000D_
https://dimg04.c-ctrip.com/images/0301b120008fuvl4m522C.png_x000D_
https://dimg04.c-ctrip.com/images/0306g120008drfpnbDF2C.jpg_x000D_
https://dimg04.c-ctrip.com/images/0304q120008dr8xed0A5C.jpg_x000D_
https://dimg04.c-ctrip.com/images/0302z120008ee4r2418AC.jpg_x000D_
https://dimg04.c-ctrip.com/images/0300b120008drfjeb5F74.png_x000D_
https://dimg04.c-ctrip.com/images/0300e120008e679d29847.jpg_x000D_
https://dimg04.c-ctrip.com/images/03020120008e67hbvDC75.jpg_x000D_
https://dimg04.c-ctrip.com/images/0301m120008e67ip69360.jpg_x000D_
https://dimg04.c-ctrip.com/images/0303p120008e67dks5009.jpg_x000D_
https://dimg04.c-ctrip.com/images/03069120008e67fv4ED35.jpg_x000D_
https://dimg04.c-ctrip.com/images/03024120008e67gfgC401.jpg_x000D_
https://dimg04.c-ctrip.com/images/0303w120008e88cogBFDC.jpg_x000D_
https://dimg04.c-ctrip.com/images/300g0e00000078dfs6045.jpg_x000D_
https://dimg04.c-ctrip.com/images/03058120008drfpgb68FA.jpg_x000D_
https://dimg04.c-ctrip.com/images/0303c120008e8bmon2DA6.jpg_x000D_
https://dimg04.c-ctrip.com/images/0303o120008dr8y8y6BAE.jpg</t>
  </si>
  <si>
    <t>40</t>
  </si>
  <si>
    <t>暑期早鸟暑期大促亲子甄选入住亲子榜单酒店入住星星酒店包车游沙漠车型可选</t>
  </si>
  <si>
    <t>https://dimg04.c-ctrip.com/images/0300b120008drfjeb5F74.png_x000D_
https://dimg04.c-ctrip.com/images/0300e120008e679d29847.jpg_x000D_
https://dimg04.c-ctrip.com/images/03020120008e67hbvDC75.jpg_x000D_
https://dimg04.c-ctrip.com/images/0303p120008e67dks5009.jpg_x000D_
https://dimg04.c-ctrip.com/images/0301m120008e67ip69360.jpg_x000D_
https://dimg04.c-ctrip.com/images/03024120008e67gfgC401.jpg_x000D_
https://dimg04.c-ctrip.com/images/03069120008e67fv4ED35.jpg_x000D_
https://dimg04.c-ctrip.com/images/0301y120008e67mo62F5D.jpg_x000D_
https://dimg04.c-ctrip.com/images/0303w120008e88cogBFDC.jpg_x000D_
https://dimg04.c-ctrip.com/images/03058120008drfpgb68FA.jpg_x000D_
https://dimg04.c-ctrip.com/images/0303o120008dr8y8y6BAE.jpg</t>
  </si>
  <si>
    <t>1029327025</t>
  </si>
  <si>
    <t>宁夏银川+中卫4日3晚自由行</t>
  </si>
  <si>
    <t>【星星酒店】中卫沙坡头星星酒店or大漠星河度假区酒店+银川5钻酒店·【享】酒店礼遇【含】银川市区往返接送机【可选】特惠升级2日用车沙坡头/66号公路打卡;西部影城等丰富门票任选</t>
  </si>
  <si>
    <t>https://dimg04.c-ctrip.com/images/0304c120008k0yz6s8C4D.jpg_x000D_
https://dimg04.c-ctrip.com/images/0304d120008pcmq287AE7.jpg_x000D_
https://dimg04.c-ctrip.com/images/0306n120008drfr79E550.jpg_x000D_
https://dimg04.c-ctrip.com/images/03021120008dr914j9DB2.jpg_x000D_
https://dimg04.c-ctrip.com/images/03010120008dr8zur5045.png_x000D_
https://dimg04.c-ctrip.com/images/03036120008dr8yc14F4D.png_x000D_
https://dimg04.c-ctrip.com/images/0306u120008ee4hjv2637.png_x000D_
https://dimg04.c-ctrip.com/images/0306g120008drfpnbDF2C.jpg_x000D_
https://dimg04.c-ctrip.com/images/0304q120008dr8xed0A5C.jpg_x000D_
https://dimg04.c-ctrip.com/images/0302z120008ee4r2418AC.jpg_x000D_
https://dimg04.c-ctrip.com/images/0300b120008drfjeb5F74.png_x000D_
https://dimg04.c-ctrip.com/images/0300e120008e679d29847.jpg_x000D_
https://dimg04.c-ctrip.com/images/03024120008e67gfgC401.jpg_x000D_
https://dimg04.c-ctrip.com/images/03069120008e67fv4ED35.jpg_x000D_
https://dimg04.c-ctrip.com/images/0303p120008e67dks5009.jpg_x000D_
https://dimg04.c-ctrip.com/images/0303w120008e88cogBFDC.jpg_x000D_
https://dimg04.c-ctrip.com/images/300g0e00000078dfs6045.jpg_x000D_
https://dimg04.c-ctrip.com/images/03058120008drfpgb68FA.jpg_x000D_
https://dimg04.c-ctrip.com/images/0303c120008e8bmon2DA6.jpg_x000D_
https://dimg04.c-ctrip.com/images/0303o120008dr8y8y6BAE.jpg</t>
  </si>
  <si>
    <t>15892935</t>
  </si>
  <si>
    <t>银川+中卫4日3晚跟团游</t>
  </si>
  <si>
    <t>【宁夏银川中卫超小众旅游线路】奔赴中卫66号公路 寻找尽头最后的人文古村落北长滩 览山公园 看超美日落 览山览水览晚霞 张张是大片 腾格里沙漠十八弯冲浪+仙女湖露营+骑骆驼 拍照简直绝绝子</t>
  </si>
  <si>
    <t>暑期早鸟暑期大促无购物成团保障沙漠赠取消险</t>
  </si>
  <si>
    <t>https://dimg04.c-ctrip.com/images/03012120008hhrx4j5CDE.jpg_x000D_
https://dimg04.c-ctrip.com/images/0303x120008hmh4tdC9E2.jpg_x000D_
https://dimg04.c-ctrip.com/images/03008120009hluseqDE23.png_x000D_
https://dimg04.c-ctrip.com/images/0302i120009i3mhbb2345.png_x000D_
https://dimg04.c-ctrip.com/images/03058120009hlvd1n665F.png_x000D_
https://dimg04.c-ctrip.com/images/0303k120009hlvc4e4E5E.png_x000D_
https://dimg04.c-ctrip.com/images/0304u120009hlvgfuA6E2.png_x000D_
https://dimg04.c-ctrip.com/images/0302g120009i3myi2B0FB.png_x000D_
https://dimg04.c-ctrip.com/images/0306j120009hlvh7w112F.png_x000D_
https://dimg04.c-ctrip.com/images/0305g120009hluvnl7C14.png_x000D_
https://dimg04.c-ctrip.com/images/0301g120009hlurm65797.png</t>
  </si>
  <si>
    <t>91</t>
  </si>
  <si>
    <t>16146054</t>
  </si>
  <si>
    <t>户外活动·【携程自营·沙漠特别版】宁夏腾格里沙漠6日亲子游学营·沙漠轻徒步3KM+摄影师跟拍+星空课程+沙漠“火车主题酒店”+非遗活动+打卡怀远夜市+学习羊皮筏子制作工艺+骆驼骑行+沙漠冲浪车</t>
  </si>
  <si>
    <t>无购物无自费户外活动亲子营沙漠博物馆</t>
  </si>
  <si>
    <t>https://dimg04.c-ctrip.com/images/0306i12000di9bifmF934.jpg_x000D_
https://dimg04.c-ctrip.com/images/0306k12000di9c4huEDE6.jpg_x000D_
https://dimg04.c-ctrip.com/images/0300g12000di9c3e544DB.jpg_x000D_
https://dimg04.c-ctrip.com/images/0304712000di9c361BC67.jpg_x000D_
https://dimg04.c-ctrip.com/images/0305v12000di9bntt1928.jpg_x000D_
https://dimg04.c-ctrip.com/images/0306m12000dh19yao1DE8.jpg_x000D_
https://dimg04.c-ctrip.com/images/0302u12000di9c4on7317.jpg_x000D_
https://dimg04.c-ctrip.com/images/0302y12000di9boffD6F4.jpg</t>
  </si>
  <si>
    <t>938</t>
  </si>
  <si>
    <t>『玩转腾格里·正当时』五湖穿越·超酷沙漠露营【升级1晚沙漠龙门客栈】【升级1晚5钻沉浸式演绎-看见贺兰温泉酒店】【配无人机深度游乌兰湖＆十八弯冲浪车卡丁车 骑骆驼滑沙 篝火晚会沙漠暖锅】</t>
  </si>
  <si>
    <t>暑期早鸟暑期大促可加购导游服务无购物无自费成团保障沙漠湖泊赠取消险车型可选温泉酒店入住亲子榜单酒店</t>
  </si>
  <si>
    <t>https://dimg04.c-ctrip.com/images/0306w12000atida656AA8.jpg_x000D_
https://dimg04.c-ctrip.com/images/0301b12000atlbsu70985.png_x000D_
https://dimg04.c-ctrip.com/images/0303512000c3cuv1v5736.jpg_x000D_
https://dimg04.c-ctrip.com/images/0305w12000atl8zsk4E5F.png</t>
  </si>
  <si>
    <t>19218174</t>
  </si>
  <si>
    <t>兰州+青海湖+茶卡盐湖+祁连+张掖+沙坡头6日5晚跟团游</t>
  </si>
  <si>
    <t>真纯玩，重体验（限时升级一单一团）！一次出游玩遍甘肃青海宁夏三省精华景点，从青藏高原到腾格里沙漠，网红玩法炫不停，定制专属假期</t>
  </si>
  <si>
    <t>暑期早鸟无购物成团保障70岁须陪同沙漠湖泊草原赠取消险</t>
  </si>
  <si>
    <t>甘肃通达天下</t>
  </si>
  <si>
    <t>https://dimg04.c-ctrip.com/images/0306n12000drsdxe5B1DD.jpg_x000D_
https://dimg04.c-ctrip.com/images/0303q12000cd630r9DDC5.jpg_x000D_
https://dimg04.c-ctrip.com/images/0301o120008rojwvdB204.jpg_x000D_
https://dimg04.c-ctrip.com/images/0306212000d8ph20x8B91.jpg_x000D_
https://dimg04.c-ctrip.com/images/0306012000djg5fll0639.jpg_x000D_
https://dimg04.c-ctrip.com/images/0305o12000cd63hnq2367.jpg_x000D_
https://dimg04.c-ctrip.com/images/0303212000d9352ts47A9.jpg_x000D_
https://dimg04.c-ctrip.com/images/03058120008gkhmt1A50B.jpg</t>
  </si>
  <si>
    <t>649</t>
  </si>
  <si>
    <t>20096730</t>
  </si>
  <si>
    <t>银川+中卫+固原7日6晚拼小团</t>
  </si>
  <si>
    <t>【全景宁夏】经典全览：网红怀远夜市+5小时畅玩沙坡头+醉美日落览山公园 · 打卡66号公路&amp;北长滩古村落·小众固原六盘山小南川+千年石窟文化须弥山 · 品吴忠回乡特色早茶</t>
  </si>
  <si>
    <t>暑期早鸟暑期大促拼小团无购物无自费成团保障沙漠石窟森林赠取消险博物馆美术馆</t>
  </si>
  <si>
    <t>20133895</t>
  </si>
  <si>
    <t>兰州+青海湖+茶卡盐湖+祁连+张掖+沙坡头6日5晚私家团</t>
  </si>
  <si>
    <t>高端纯玩1单1团&amp;门票全含，一次玩转甘青宁三省精华景点，品高原蓝宝石，赏天空之境，览卓尔风光，摄赤壁丹霞，嗨玩沙坡头，家庭亲子闺蜜游（行程可调）</t>
  </si>
  <si>
    <t>暑期早鸟无购物成团保障沙漠湖泊草原赠取消险车型可选</t>
  </si>
  <si>
    <t>https://dimg04.c-ctrip.com/images/03063120008k2nhl50E04.jpg_x000D_
https://dimg04.c-ctrip.com/images/03005120008k2ra1lFA6F.jpg_x000D_
https://dimg04.c-ctrip.com/images/0301h120008k2niro493C.jpg_x000D_
https://dimg04.c-ctrip.com/images/0305a12000cddsjsv9549.jpg_x000D_
https://dimg04.c-ctrip.com/images/03027120008ig5l0uC5E2.jpg_x000D_
https://dimg04.c-ctrip.com/images/03022120008ig5fl55510.jpg_x000D_
https://dimg04.c-ctrip.com/images/0302s12000cddsw04C5F8.jpg_x000D_
https://dimg04.c-ctrip.com/images/0301n120008rumqlqEF92.jpg</t>
  </si>
  <si>
    <t>20621748</t>
  </si>
  <si>
    <t>【秘境西北 双沙之恋】本地精华景点全涵盖-畅玩沙漠迪士尼沙坡头、抖音种草网红地66号公路、感受沙拥翠湖、打卡银川日落观赏地-览山公园、西北爆火怀远夜市+一单一团 24H接送机0等待</t>
  </si>
  <si>
    <t>暑期早鸟暑期大促可加购导游服务无购物无自费成团保障沙漠赠取消险车型可选</t>
  </si>
  <si>
    <t>https://dimg04.c-ctrip.com/images/0305t120008hjlxsnF3F5.jpg_x000D_
https://dimg04.c-ctrip.com/images/0302y120008hjlsgkB078.jpg_x000D_
https://dimg04.c-ctrip.com/images/0302v12000dx8ymco7A0B.jpg</t>
  </si>
  <si>
    <t>21</t>
  </si>
  <si>
    <t>20955188</t>
  </si>
  <si>
    <t>青海西宁+青海湖+祁连+张掖+沙坡头+卓尔山6日5晚私家团</t>
  </si>
  <si>
    <t>甘青宁3省连线【纯玩1单1团+4晚4钻酒店/青海湖骑行】打卡网红双湖｜青海湖&amp;茶卡盐湖【嗨玩沙坡头 】祁连大草原+卓尔山+七彩丹霞+阿柔大寺【土著向导 24h接送】</t>
  </si>
  <si>
    <t>暑期早鸟无购物无自费成团保障湖泊赠取消险寺院祈福车型可选</t>
  </si>
  <si>
    <t>环球度假中心</t>
  </si>
  <si>
    <t>https://dimg04.c-ctrip.com/images/0300h120008sa3m8f5697.jpg</t>
  </si>
  <si>
    <t>【入住1晚金沙海旅游度假区沙漠酒店独栋沙景房】烟花篝火晚会&amp;非洲舞蹈表演/室外观星科普&amp;3晚市区5钻酒店可自选【五湖穿越&amp;乌兰湖&amp;恶魔之眼+无人机航拍】含接送机或站+含沙漠晚宴</t>
  </si>
  <si>
    <t>无购物无自费成团保障沙漠车型可选</t>
  </si>
  <si>
    <t>https://dimg04.c-ctrip.com/images/0306n120008gg5pol372A.png_x000D_
https://dimg04.c-ctrip.com/images/0305t120008gg5ys24B10.png_x000D_
https://dimg04.c-ctrip.com/images/0304w120008exn1r8FDC5.png_x000D_
https://dimg04.c-ctrip.com/images/0304312000dg7ueju2BEE.png_x000D_
https://dimg04.c-ctrip.com/images/03033120009gwym4z8A99.png_x000D_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</si>
  <si>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21623051</t>
  </si>
  <si>
    <t>【入住1晚腾格里沙漠金沙海旅游度假区沙漠酒店独栋沙景房】高性价比沙漠酒店&amp;沙漠烟花/篝火晚会&amp;非洲舞蹈表演/室外观星科普【含接送机或站+含沙漠晚宴】3晚市区4钻酒店可自选</t>
  </si>
  <si>
    <t>https://dimg04.c-ctrip.com/images/0300s120008gg51q9E1E9.png_x000D_
https://dimg04.c-ctrip.com/images/0301l120008gg59y7B129.png_x000D_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</si>
  <si>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30</t>
  </si>
  <si>
    <t>21709590</t>
  </si>
  <si>
    <t>宁夏银川+吴忠+中卫沙坡头6日5晚私家团</t>
  </si>
  <si>
    <t>【入住1晚腾格里沙漠金沙海旅游度假区星旅酒店独栋沙景房】高性价比沙漠酒店&amp;寻找夜空中亮丽的星【含接送机或站+含沙漠晚宴】4晚市区5钻酒店可自选</t>
  </si>
  <si>
    <t>https://dimg04.c-ctrip.com/images/0306w120008gg38c7D0C3.png_x000D_
https://dimg04.c-ctrip.com/images/0303y120008gg380c13AD.png_x000D_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</si>
  <si>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21727753</t>
  </si>
  <si>
    <t>【大漠·星空·露营】含沙漠火锅晚宴+烧烤套餐【成人含沙漠营地骑骆驼和冲浪车】【五湖穿越&amp;乌兰湖&amp;恶魔之眼+无人机航拍】4晚市区4钻酒店可自选【2-10人精致小团+含接送机或站】</t>
  </si>
  <si>
    <t>无购物无自费成团保障沙漠烧烤</t>
  </si>
  <si>
    <t>https://dimg04.c-ctrip.com/images/0302b120008exqzoi5BD0.png_x000D_
https://dimg04.c-ctrip.com/images/0305g120008exr0397B22.png_x000D_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</si>
  <si>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【连住2晚腾格里沙漠金沙海旅游度假区沙漠酒店独栋沙景房】2晚市区4钻酒店可自选【烟花篝火晚会&amp;非洲舞蹈表演&amp;室外观星科普】【五湖穿越&amp;乌兰湖&amp;恶魔之眼+无人机航拍】沙漠晚宴</t>
  </si>
  <si>
    <t>拼小团无购物无自费成团保障80岁须陪同沙漠</t>
  </si>
  <si>
    <t>https://dimg04.c-ctrip.com/images/0304x120008exq7ekC31B.png_x000D_
https://dimg04.c-ctrip.com/images/0302t120008exq281FFB1.png_x000D_
https://dimg04.c-ctrip.com/images/0304w120008exn1r8FDC5.png_x000D_
https://dimg04.c-ctrip.com/images/0304312000dg7ueju2BEE.png_x000D_
https://dimg04.c-ctrip.com/images/03033120009gwym4z8A99.png_x000D_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</si>
  <si>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22259789</t>
  </si>
  <si>
    <t>『沙漠观星游』PIKATU沙漠露营【空中花园餐厅＆腾格里沙漠收获松弛感＆在星星的故乡满足沙漠所想 十八弯冲浪 卡丁车 骑骆驼滑沙 篝火晚会 沙漠晚宴 下午茶＆亲子服饰摆拍】【升级1晚国际5钻】</t>
  </si>
  <si>
    <t>暑期早鸟暑期大促可加购导游服务无购物无自费成团保障沙漠湖泊赠取消险车型可选</t>
  </si>
  <si>
    <t>https://dimg04.c-ctrip.com/images/0305m12000bigueo22CE6.jpg_x000D_
https://dimg04.c-ctrip.com/images/0306e12000bie1qv2BA9C.jpg_x000D_
https://dimg04.c-ctrip.com/images/0305112000dxznj4fDB60.jpg_x000D_
https://dimg04.c-ctrip.com/images/0300412000dxyyci8935D.jpg_x000D_
https://dimg04.c-ctrip.com/images/0305612000dxyyj33D6F5.jpg_x000D_
https://dimg04.c-ctrip.com/images/0304c12000dejtbskAC2F.jpg</t>
  </si>
  <si>
    <t>41</t>
  </si>
  <si>
    <t>22274905</t>
  </si>
  <si>
    <t>【暑期特惠 遛娃情报局 腾格里沙漠皮卡兔亲子露营】沙漠全日制活动 十八湾冲浪 卡丁车 骑骆驼 观星滑沙 喂鱼挖沙 篝火烟花 晚宴 【看见贺兰】沉浸式演义 儿童（含早+温泉+演义）家庭亲子必选</t>
  </si>
  <si>
    <t>暑期大促可加购导游服务无购物成团保障沙漠赠取消险车型可选</t>
  </si>
  <si>
    <t>https://dimg04.c-ctrip.com/images/0305012000ebbacs6222E.jpg_x000D_
https://dimg04.c-ctrip.com/images/0303l12000dixnfglA474.jpg_x000D_
https://dimg04.c-ctrip.com/images/0302u12000dixni9c87BE.jpg_x000D_
https://dimg04.c-ctrip.com/images/0307312000e4grukr3A6F.png_x000D_
https://dimg04.c-ctrip.com/images/0300412000dxyyci8935D.jpg_x000D_
https://dimg04.c-ctrip.com/images/0301q12000ebbabb4C4D0.jpg_x000D_
https://dimg04.c-ctrip.com/images/0301112000ebbaeiz17CE.jpg_x000D_
https://dimg04.c-ctrip.com/images/0305612000dxyyj33D6F5.jpg_x000D_
https://dimg04.c-ctrip.com/images/0304c12000dejtbskAC2F.jpg</t>
  </si>
  <si>
    <t>87</t>
  </si>
  <si>
    <t>【腾格里沙漠五湖穿越&amp;乌兰湖&amp;恶魔之眼+无人机航拍】3晚市区酒店可自选【1-8人精致小团+6人以上订单升级独立接待】【爸妈/家庭/亲子热选+含接送机或站】</t>
  </si>
  <si>
    <t>拼小团无购物无自费成团保障沙漠自选酒店</t>
  </si>
  <si>
    <t>https://dimg04.c-ctrip.com/images/0303j120008exrvbnC03F.png_x000D_
https://dimg04.c-ctrip.com/images/03013120008exrwsnAF60.png_x000D_
https://dimg04.c-ctrip.com/images/0304w120008exn1r8FDC5.png_x000D_
https://dimg04.c-ctrip.com/images/0304312000dg7ueju2BEE.png_x000D_
https://dimg04.c-ctrip.com/images/0301r12000dg8qhusA904.png_x000D_
https://dimg04.c-ctrip.com/images/0300a12000crs2yrx113C.png_x000D_
https://dimg04.c-ctrip.com/images/0302q120009dlt1g24715.jpg_x000D_
https://dimg04.c-ctrip.com/images/03017120008ggbm6r4312.png</t>
  </si>
  <si>
    <t>【入住1晚腾格里沙漠金沙海旅游度假区沙漠酒店独栋沙景房】篝火晚会&amp;非洲舞蹈表演/室外观星科普【五湖穿越&amp;乌兰湖&amp;恶魔之眼+无人机航拍】含接送机站+沙漠晚宴+市区4钻酒店可自选</t>
  </si>
  <si>
    <t>https://dimg04.c-ctrip.com/images/0306s120008gg7uxbB572.png_x000D_
https://dimg04.c-ctrip.com/images/0304v120008gg82hz611F.png_x000D_
https://dimg04.c-ctrip.com/images/0304w120008exn1r8FDC5.png_x000D_
https://dimg04.c-ctrip.com/images/0304312000dg7ueju2BEE.png_x000D_
https://dimg04.c-ctrip.com/images/03033120009gwym4z8A99.png_x000D_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</si>
  <si>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22548717</t>
  </si>
  <si>
    <t>【入住1晚腾格里沙漠金沙海旅游度假区沙漠酒店独栋沙景房】高性价比沙漠酒店&amp;沙漠烟花/篝火晚会&amp;非洲舞蹈表演/室外观星科普【含接送机或站+含沙漠晚宴】2晚市区4钻酒店可自选</t>
  </si>
  <si>
    <t>https://dimg04.c-ctrip.com/images/0304m120008gg7mjx1BB9.png_x000D_
https://dimg04.c-ctrip.com/images/03037120008gg7mf7AD7C.png_x000D_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</si>
  <si>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22652441</t>
  </si>
  <si>
    <t>宁夏银川+中卫沙坡头5日4晚跟团游</t>
  </si>
  <si>
    <t>【大漠·星空·露营】3晚市区5钻酒店可自选【1-10人精致小团+6人以上订单升级独立接待+含接送机或站】含沙漠火锅晚宴+烧烤套餐【成人包含沙漠营地骑骆驼和冲浪车】</t>
  </si>
  <si>
    <t>无购物无自费成团保障70岁须陪同沙漠烧烤</t>
  </si>
  <si>
    <t>https://dimg04.c-ctrip.com/images/0302s120008ext3n3D1D0.png_x000D_
https://dimg04.c-ctrip.com/images/0304a120008ext41yCA66.png_x000D_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</si>
  <si>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22697965</t>
  </si>
  <si>
    <t>【入住1晚金沙海旅游度假区沙漠酒店独栋沙景房】高性价比沙漠酒店&amp;沙漠烟花/篝火晚会&amp;非洲舞蹈表演/室外观星科普&amp;寻找夜空中亮丽的星【含接送机站+沙漠晚宴】3晚市区5钻酒店可自选</t>
  </si>
  <si>
    <t>https://dimg04.c-ctrip.com/images/0303p120008gg96ue5D46.png_x000D_
https://dimg04.c-ctrip.com/images/0305n120008gg94cq5139.png_x000D_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</si>
  <si>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【大漠·星空·露营】这里是给星星安家的地方&amp;市区5钻酒店可自选【成人含沙漠营地骑骆驼和冲浪车】含沙漠火锅晚宴+烧烤套餐【五湖穿越&amp;乌兰湖&amp;恶魔之眼+无人机航拍】含接送机</t>
  </si>
  <si>
    <t>无购物无自费成团保障沙漠车型可选烧烤</t>
  </si>
  <si>
    <t>https://dimg04.c-ctrip.com/images/0305r120008gg9ust4391.png_x000D_
https://dimg04.c-ctrip.com/images/0304e120008gga0x424A2.png_x000D_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</si>
  <si>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22708579</t>
  </si>
  <si>
    <t>【入住1晚金沙海旅游度假区沙漠酒店独栋沙景房】高性价比沙漠酒店&amp;沙漠烟花/篝火晚会&amp;非洲舞蹈表演/室外观星科普&amp;寻找夜空中亮丽的星【含接送机或站+沙漠晚宴】4晚市区酒店可自选</t>
  </si>
  <si>
    <t>https://dimg04.c-ctrip.com/images/03012120008gg9ilz9770.png_x000D_
https://dimg04.c-ctrip.com/images/0305k120008gg9iafAF48.png_x000D_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</si>
  <si>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【大漠·星空·露营】这里是给星星安家的地方【成人包含沙漠营地骑骆驼和冲浪车】含火锅晚宴+烧烤【腾格里沙漠五湖穿越&amp;乌兰湖&amp;恶魔之眼+无人机航拍】2晚市区酒店可自选+含接送机</t>
  </si>
  <si>
    <t>无购物成团保障70岁须陪同沙漠烧烤</t>
  </si>
  <si>
    <t>22742191</t>
  </si>
  <si>
    <t>宁夏银川+中卫沙坡头5日4晚半自助游</t>
  </si>
  <si>
    <t>【大漠·星空·露营】这里是给星星安家的地方【1-10人精致小团+6人以上订单独立接待+含接送机或站】含沙漠火锅晚宴+烧烤套餐【成人包含沙漠营地骑骆驼和冲浪车】3晚市区酒店可自选</t>
  </si>
  <si>
    <t>无购物成团保障70岁须陪同烧烤</t>
  </si>
  <si>
    <t>https://dimg04.c-ctrip.com/images/0300k120008f0o6ecBEE8.png_x000D_
https://dimg04.c-ctrip.com/images/0302l120008f0o7a20415.png_x000D_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</si>
  <si>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22742301</t>
  </si>
  <si>
    <t>宁夏银川+中卫沙坡头6日5晚半自助游</t>
  </si>
  <si>
    <t>【大漠·星空·露营】这里是给星星安家的地方【1-10人精致小团+6人以上订单独立接待+含接送机或站】含沙漠火锅晚宴+烧烤套餐【成人包含沙漠营地骑骆驼和冲浪车】4晚市区酒店可自选</t>
  </si>
  <si>
    <t>https://dimg04.c-ctrip.com/images/03001120008f0oo2o8872.png_x000D_
https://dimg04.c-ctrip.com/images/0306n120008f0oig70732.png_x000D_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</si>
  <si>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22743493</t>
  </si>
  <si>
    <t>宁夏银川+中卫沙坡头6日5晚拼小团</t>
  </si>
  <si>
    <t>【入住1晚腾格里沙漠金沙海旅游度假区沙漠酒店独栋沙景房】【4晚市区5钻酒店可自选】【沙漠烟花&amp;篝火晚会&amp;非洲舞蹈表演&amp;室外观星科普】【1-8人精致小团+沙漠晚宴+接送机或站】</t>
  </si>
  <si>
    <t>拼小团无购物无自费成团保障70岁须陪同沙漠</t>
  </si>
  <si>
    <t>https://dimg04.c-ctrip.com/images/0303p120008ezbcpw283F.png_x000D_
https://dimg04.c-ctrip.com/images/0303y120008ezbcwrD6C9.png_x000D_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</si>
  <si>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22743521</t>
  </si>
  <si>
    <t>【大漠·星空·露营】这里是给星星安家的地方【成人包含沙漠营地骑骆驼和冲浪车】含沙漠火锅晚宴+烧烤套餐【1-10人精致小团+6人以上订单独立接待+含接送机或站】4晚市区酒店可自选</t>
  </si>
  <si>
    <t>https://dimg04.c-ctrip.com/images/03012120008ezb6gy708F.png_x000D_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</si>
  <si>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【入住1晚金沙海旅游度假区沙漠酒店独栋沙景房】烟花篝火晚会&amp;非洲舞蹈表演/室外观星科普&amp;4晚市区5钻酒店可自选【五湖穿越&amp;乌兰湖&amp;恶魔之眼+无人机航拍】含接送机或站+含沙漠晚宴</t>
  </si>
  <si>
    <t>https://dimg04.c-ctrip.com/images/0300s120008ezbqtl58B7.png_x000D_
https://dimg04.c-ctrip.com/images/0304v120008ezbnyeF8FD.png_x000D_
https://dimg04.c-ctrip.com/images/0304w120008exn1r8FDC5.png_x000D_
https://dimg04.c-ctrip.com/images/0304312000dg7ueju2BEE.png_x000D_
https://dimg04.c-ctrip.com/images/0301r12000dg8qhusA904.png_x000D_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</si>
  <si>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22743674</t>
  </si>
  <si>
    <t>【大漠·星空·露营】这里是给星星安家的地方&amp;4晚市区酒店可自选【成人含沙漠营地骑骆驼和冲浪车】【含沙漠火锅晚宴+BBQ烧烤套餐】含接送机或站</t>
  </si>
  <si>
    <t>https://dimg04.c-ctrip.com/images/03024120008ezbcre4D58.png_x000D_
https://dimg04.c-ctrip.com/images/0303n120008ezbl25DC53.png_x000D_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</si>
  <si>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22816725</t>
  </si>
  <si>
    <t>宁夏银川+中卫沙坡头+黄河石林国家地质公园7日6晚跟团游</t>
  </si>
  <si>
    <t>【入住1晚腾格里沙漠金沙海旅游度假区沙漠酒店独栋沙景房】【沙漠烟花&amp;篝火晚会&amp;非洲舞蹈表演&amp;室外观星科普】【2-10人精致小团+沙漠晚宴+接送机或站】</t>
  </si>
  <si>
    <t>无购物无自费成团保障70岁须陪同沙漠</t>
  </si>
  <si>
    <t>https://dimg04.c-ctrip.com/images/0302s120008ezdv7d5F32.png_x000D_
https://dimg04.c-ctrip.com/images/0305u120008ezdone141A.png_x000D_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</si>
  <si>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22816733</t>
  </si>
  <si>
    <t>宁夏银川+中卫沙坡头7日6晚跟团游</t>
  </si>
  <si>
    <t>【大漠·星空·露营】含沙漠火锅晚宴或烧烤套餐【成人含沙漠营地骑骆驼和冲浪车】5晚市区4钻酒店可自选【2-10人精致小团+6人以上订单独立接待+含接送机或站】</t>
  </si>
  <si>
    <t>https://dimg04.c-ctrip.com/images/0304r120008ezdqs9542D.png_x000D_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</si>
  <si>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22820934</t>
  </si>
  <si>
    <t>【入住1晚金沙海旅游度假区沙漠酒店独栋沙景房】烟花篝火晚会&amp;非洲舞蹈表演/室外观星科普&amp;3晚市区5钻酒店可自选【五湖穿越&amp;乌兰湖&amp;恶魔之眼+无人机航拍】含接送机或站+沙漠晚宴</t>
  </si>
  <si>
    <t>22820952</t>
  </si>
  <si>
    <t>【入住1晚腾格里沙漠金沙海旅游度假区沙漠酒店独栋沙景房】市区4钻酒店可自选【沙漠烟花&amp;篝火晚会&amp;非洲舞蹈表演&amp;室外观星科普】【五湖穿越&amp;乌兰湖&amp;恶魔之眼+无人机航拍】沙漠晚宴</t>
  </si>
  <si>
    <t>https://dimg04.c-ctrip.com/images/0300q120008ezgo47543B.png_x000D_
https://dimg04.c-ctrip.com/images/0306a120008ezgz0wE0D3.png_x000D_
https://dimg04.c-ctrip.com/images/0304w120008exn1r8FDC5.png_x000D_
https://dimg04.c-ctrip.com/images/0304312000dg7ueju2BEE.png_x000D_
https://dimg04.c-ctrip.com/images/0302s12000dg41obkD0A0.png_x000D_
https://dimg04.c-ctrip.com/images/0300612000dg41kuqBE2B.png_x000D_
https://dimg04.c-ctrip.com/images/03033120009gwym4z8A99.png_x000D_
https://dimg04.c-ctrip.com/images/0300a12000crs2yrx113C.png_x000D_
https://dimg04.c-ctrip.com/images/0302q120009dlt1g24715.jpg_x000D_
https://dimg04.c-ctrip.com/images/03017120008ggbm6r4312.png</t>
  </si>
  <si>
    <t>48</t>
  </si>
  <si>
    <t>22820993</t>
  </si>
  <si>
    <t>【入住1晚腾格里沙漠金沙海旅游度假区沙漠酒店独栋沙景房】【3晚市区5钻酒店可自选】【沙漠烟花&amp;篝火晚会&amp;非洲舞蹈表演&amp;室外观星科普】【1-10人精致小团+沙漠晚宴+接送机或站】</t>
  </si>
  <si>
    <t>https://dimg04.c-ctrip.com/images/03022120008ezgwot8D9F.png_x000D_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</si>
  <si>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105</t>
  </si>
  <si>
    <t>【入住1晚金沙海旅游度假区沙漠酒店独栋沙景房】沙漠烟花/篝火晚会&amp;非洲舞蹈表演/室外观星科普&amp;市区4钻酒店可自选【腾格里沙漠五湖穿越&amp;无人机旅拍】【含接送机站+含沙漠晚宴】</t>
  </si>
  <si>
    <t>https://dimg04.c-ctrip.com/images/03048120008ezh19k185E.png_x000D_
https://dimg04.c-ctrip.com/images/0303i120008ezh4lc9904.png_x000D_
https://dimg04.c-ctrip.com/images/0304w120008exn1r8FDC5.png_x000D_
https://dimg04.c-ctrip.com/images/0304312000dg7ueju2BEE.png_x000D_
https://dimg04.c-ctrip.com/images/0301r12000dg8qhusA904.png_x000D_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</si>
  <si>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【大漠·星空·露营】含沙漠火锅晚宴【成人含沙漠营地骑骆驼和冲浪车】【五湖穿越&amp;乌兰湖&amp;恶魔之眼+无人机航拍】市区酒店可自选【2-10人小团+含接送机</t>
  </si>
  <si>
    <t>https://dimg04.c-ctrip.com/images/0300y120008ezha3e62A8.png_x000D_
https://dimg04.c-ctrip.com/images/03005120008ezhj8p3D49.png_x000D_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</si>
  <si>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22983963</t>
  </si>
  <si>
    <t>宁夏银川+中卫沙坡头+甘肃黄河石林国家地质公园7日6晚私家团</t>
  </si>
  <si>
    <t>【大漠·星空·露营】5晚市区4钻酒店可自选【成人含沙漠营地骑骆驼和冲浪车】含沙漠火锅晚宴+烧烤套餐【五湖穿越&amp;乌兰湖&amp;恶魔之眼+无人机航拍】含接送机站</t>
  </si>
  <si>
    <t>https://dimg04.c-ctrip.com/images/0306u120008ezhtk79808.png_x000D_
https://dimg04.c-ctrip.com/images/0302k120008ezhqpk8512.png_x000D_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</si>
  <si>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23007154</t>
  </si>
  <si>
    <t>【入住1晚腾格里沙漠金沙海旅游度假区沙漠酒店独栋沙景房】高性价比沙漠酒店&amp;沙漠烟花/篝火晚会&amp;非洲舞蹈表演/室外观星科普【含接送机或站+含沙漠晚宴】4晚市区4钻酒店可自选</t>
  </si>
  <si>
    <t>【大漠·星空·露营】含沙漠火锅晚宴+烧烤【成人含沙漠营地骑骆驼和冲浪车】【五湖穿越&amp;乌兰湖&amp;恶魔之眼+无人机航拍】市区5钻酒店可自选【含接送机或站】</t>
  </si>
  <si>
    <t>【大漠·星空·露营】含沙漠火锅晚宴+烧烤【成人含营地骑骆驼和冲浪车】市区4钻酒店可自选【五湖穿越&amp;乌兰湖&amp;恶魔之眼+无人机航拍】2-10人小团+含接送机</t>
  </si>
  <si>
    <t>https://dimg04.c-ctrip.com/images/0301b120008ezsc1t5281.png_x000D_
https://dimg04.c-ctrip.com/images/0302a120008ezsecoC572.png_x000D_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</si>
  <si>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23393600</t>
  </si>
  <si>
    <t>https://dimg04.c-ctrip.com/images/0305p120008ezsjr85440.png_x000D_
https://dimg04.c-ctrip.com/images/0303q120008ezskbm374A.png_x000D_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</si>
  <si>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【大漠·星空·露营】【五湖穿越&amp;乌兰湖&amp;恶魔之眼+无人机航拍】4晚市区酒店可自选【成人包含沙漠营地骑骆驼和冲浪车】含沙漠火锅晚宴+烧烤套餐【2-10人精致小团+含接送机或站】</t>
  </si>
  <si>
    <t>https://dimg04.c-ctrip.com/images/0302n120008exqmcoDFF0.png_x000D_
https://dimg04.c-ctrip.com/images/03043120008exr06d4D4A.png_x000D_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</si>
  <si>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25595088</t>
  </si>
  <si>
    <t>【大漠·星空·露营】这里是给星星安家的地方【2-10人精致小团+6人以上订单升级独立接待+含接送机或站】含沙漠火锅晚宴+烧烤套餐【成人含沙漠营地骑骆驼和冲浪车】4晚市区酒店可自选</t>
  </si>
  <si>
    <t>https://dimg04.c-ctrip.com/images/0304y120008exu26i46AD.png_x000D_
https://dimg04.c-ctrip.com/images/0302t120008exu6wt8C99.png_x000D_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</si>
  <si>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25595860</t>
  </si>
  <si>
    <t>【入住1晚腾格里沙漠金沙海旅游度假区沙漠酒店独栋沙景房】【4晚市区5钻酒店可自选】【沙漠烟花&amp;篝火晚会&amp;非洲舞蹈表演&amp;室外观星科普】【1-10人精致小团+沙漠晚宴+接送机站】</t>
  </si>
  <si>
    <t>https://dimg04.c-ctrip.com/images/0304g120008exrasz6637.png_x000D_
https://dimg04.c-ctrip.com/images/0305v120008exrb0eEC4C.png_x000D_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https://dimg04.c-ctrip.com/images/0300z120008gjqraeDCB1.jpg</t>
  </si>
  <si>
    <t>38</t>
  </si>
  <si>
    <t>25753276/</t>
  </si>
  <si>
    <t>【大漠·星空·露营】这里是给星星安家的地方【成人含沙漠营地骑骆驼和冲浪车】5晚市区酒店可自选【含沙漠火锅晚宴+BBQ烧烤套餐】含接送机或站</t>
  </si>
  <si>
    <t>26342835</t>
  </si>
  <si>
    <t>【大漠·星空·露营】这里是给星星安家的地方【成人含沙漠营地骑骆驼和冲浪车】3晚市区4钻酒店可自选【含沙漠火锅晚宴+烧烤套餐】含接送机或站</t>
  </si>
  <si>
    <t>26354831</t>
  </si>
  <si>
    <t>宁夏银川+中卫沙坡头+固原六盘山国家森林公园6日5晚跟团游</t>
  </si>
  <si>
    <t>【大漠·星空·露营】这里是给星星安家的地方【2-10人精致小团+含接送机或站】含沙漠火锅晚宴+烧烤套餐【成人含沙漠营地骑骆驼和冲浪车】市区4钻酒店可自选</t>
  </si>
  <si>
    <t>无购物无自费成团保障70岁须陪同沙漠森林烧烤</t>
  </si>
  <si>
    <t>https://dimg04.c-ctrip.com/images/0301g120008exv40s7831.png_x000D_
https://dimg04.c-ctrip.com/images/0300d120008exv98k7C27.png_x000D_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https://dimg04.c-ctrip.com/images/0300z120008gjqraeDCB1.jpg</t>
  </si>
  <si>
    <t>26355115</t>
  </si>
  <si>
    <t>宁夏银川+中卫沙坡头+固原六盘山国家森林公园6日5晚私家团</t>
  </si>
  <si>
    <t>【大漠·星空·露营】这里是给星星安家的地方【成人含沙漠营地骑骆驼和冲浪车】含沙漠火锅晚宴+烧烤套餐【含接送机或站】4晚市区酒店可自选</t>
  </si>
  <si>
    <t>无购物无自费成团保障沙漠森林车型可选烧烤</t>
  </si>
  <si>
    <t>https://dimg04.c-ctrip.com/images/03021120008ewqke7655A.png_x000D_
https://dimg04.c-ctrip.com/images/0304j120008ewqoyj75D6.png_x000D_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</si>
  <si>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26355383</t>
  </si>
  <si>
    <t>【入住1晚金沙海旅游度假区沙漠酒店独栋沙景房】高性价比沙漠酒店&amp;沙漠烟花/篝火晚会&amp;非洲舞蹈表演/室外观星科普【含接送机站+沙漠晚宴】4晚市区酒店可自选</t>
  </si>
  <si>
    <t>无购物无自费成团保障沙漠森林车型可选</t>
  </si>
  <si>
    <t>【入住1晚金沙海旅游度假区沙漠酒店独栋沙景房】烟花篝火晚会&amp;非洲舞蹈表演/观星讲座&amp;市区5钻酒店可自选【五湖穿越&amp;乌兰湖&amp;恶魔之眼+无人机航拍】含接送机站+沙漠晚宴</t>
  </si>
  <si>
    <t>无购物成团保障沙漠车型可选</t>
  </si>
  <si>
    <t>https://dimg04.c-ctrip.com/images/03055120008eydvwrDD99.png_x000D_
https://dimg04.c-ctrip.com/images/0304w120008exn1r8FDC5.png_x000D_
https://dimg04.c-ctrip.com/images/0304312000dg7ueju2BEE.png_x000D_
https://dimg04.c-ctrip.com/images/0303q120009oj0akjBAE4.jpg_x000D_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</si>
  <si>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26387730</t>
  </si>
  <si>
    <t>宁夏银川+中卫沙坡头+固原+贺兰山国家森林公园8日7晚私家团</t>
  </si>
  <si>
    <t>【大漠·星空·露营】这里是给星星安家的地方【成人含沙漠营地骑骆驼和冲浪车】【含沙漠火锅晚宴+BBQ烧烤套餐】6晚市区酒店可自选</t>
  </si>
  <si>
    <t>无购物无自费成团保障沙漠森林博物馆车型可选烧烤</t>
  </si>
  <si>
    <t>https://dimg04.c-ctrip.com/images/0304v120008ezq5oh676E.png_x000D_
https://dimg04.c-ctrip.com/images/03053120008ezq6u31DB3.png_x000D_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</si>
  <si>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暑期早鸟可加购导游服务无购物无自费成团保障沙漠赠取消险博物馆</t>
  </si>
  <si>
    <t>https://dimg04.c-ctrip.com/images/0302b1200086f9lep3041.png</t>
  </si>
  <si>
    <t>35</t>
  </si>
  <si>
    <t>26709254</t>
  </si>
  <si>
    <t>【携程自营•超火宁夏•野奢之旅】历史横断面西夏皇陵 沙漠迪士尼沙坡头 此生必到66号公路 北长滩 怀远夜市 览山公园 沙漠BBQ 撒欢腾格里（刺激冲浪+无限滑沙+自驾卡丁车+沙漠烧烤+篝火烟花）</t>
  </si>
  <si>
    <t>无购物成团保障70岁须陪同沙漠赠取消险沙漠露营博物馆烧烤</t>
  </si>
  <si>
    <t>https://dimg04.c-ctrip.com/images/03073120008er996w01E6.jpg</t>
  </si>
  <si>
    <t>26911326</t>
  </si>
  <si>
    <t>宁夏+青海9日8晚跟团游</t>
  </si>
  <si>
    <t>【宁青连线·西北奇迹】『地标景区·影视城·沙湖·沙坡头·通湖草原·七彩丹霞·青海湖·茶卡·卓尔山·祁连草原·门源』『当地/省间接送机/站+宁进青出+一次旅行两省风光+青甘小环线+纵览祁连沿线』</t>
  </si>
  <si>
    <t>无购物无自费成团保障70岁须陪同沙漠湖泊草原</t>
  </si>
  <si>
    <t>神骏龙行-宁甘青专线</t>
  </si>
  <si>
    <t>https://dimg04.c-ctrip.com/images/0302c120009gcc0z028D7.jpg_x000D_
https://dimg04.c-ctrip.com/images/0300a120008t2blog4683.jpg_x000D_
https://dimg04.c-ctrip.com/images/0306g120008t2c57uF2D7.jpg_x000D_
https://dimg04.c-ctrip.com/images/0305c120008roc7to7E8D.jpg_x000D_
https://dimg04.c-ctrip.com/images/0304k120008rocjy0D28D.jpg_x000D_
https://dimg04.c-ctrip.com/images/0303n120008t2bwyh7DB0.jpg_x000D_
https://dimg04.c-ctrip.com/images/0305u120008roch9zF17C.jpg_x000D_
https://dimg04.c-ctrip.com/images/0305a12000e58vu2b5140.jpg</t>
  </si>
  <si>
    <t>27742700</t>
  </si>
  <si>
    <t>【沙漠露营】甄选高分4钻酒店+沙漠摩洛哥风情帐篷：大漠乐园{沙坡头}+重温经典{西部影视城}+人文探秘{西夏王陵&amp;水洞沟}+人气怀远夜市美食+打卡66号公路·赠目的地接送机/站</t>
  </si>
  <si>
    <t>可加购导游服务无购物无自费成团保障沙漠赠取消险博物馆车型可选</t>
  </si>
  <si>
    <t>https://dimg04.c-ctrip.com/images/0304k12000am9wwdsC31D.jpg</t>
  </si>
  <si>
    <t>27924978</t>
  </si>
  <si>
    <t>宁夏银川镇北堡西部影城+中卫沙坡头5日4晚私家团</t>
  </si>
  <si>
    <t>野奢黄河宿集+大话西游拍摄地+探秘西夏陵+沙坡头+人类发源地*水洞沟</t>
  </si>
  <si>
    <t>暑期早鸟可加购导游服务无购物无自费成团保障赠取消险车型可选入住精品民宿入住黄河宿集</t>
  </si>
  <si>
    <t>https://dimg04.c-ctrip.com/images/0303r120008owv3du5CAA.png_x000D_
https://dimg04.c-ctrip.com/images/0301r120008owv9jw18A4.png_x000D_
https://dimg04.c-ctrip.com/images/03031120008ph8xeu8390.jpg_x000D_
https://dimg04.c-ctrip.com/images/0300u120008penchn9034.jpg_x000D_
https://dimg04.c-ctrip.com/images/03064120008penzm54E6E.jpg_x000D_
https://dimg04.c-ctrip.com/images/03060120008peo0yi7DB5.jpg_x000D_
https://dimg04.c-ctrip.com/images/03020120008penyffEC67.jpg_x000D_
https://dimg04.c-ctrip.com/images/0304a120008penvlz0F97.jpg_x000D_
https://dimg04.c-ctrip.com/images/03032120008penr058859.jpg_x000D_
https://dimg04.c-ctrip.com/images/03013120008peo0fe24E3.jpg_x000D_
https://dimg04.c-ctrip.com/images/0302l120008penea52E7A.jpg</t>
  </si>
  <si>
    <t>28356585</t>
  </si>
  <si>
    <t>旅拍·宁夏中卫6日5晚私家团</t>
  </si>
  <si>
    <t>【住沙漠星星酒店+大漠星河度假区+黄河宿集&amp;INS网红风+西鸽酒庄+2-4人私家团】·【摄影师随行旅拍&amp;无人机航拍】—中卫“66”号公路+镇北堡影视城+青铜峡黄河大峡谷+沙坡头+沙漠晚餐+观星谷</t>
  </si>
  <si>
    <t>无购物成团保障沙漠独立摄影师车型可选入住精品民宿入住黄河宿集</t>
  </si>
  <si>
    <t>白骆驼旅行</t>
  </si>
  <si>
    <t>https://dimg04.c-ctrip.com/images/0306s120008ycic73082F.jpg_x000D_
https://dimg04.c-ctrip.com/images/0306i120008ycin6y3C80.jpg_x000D_
https://dimg04.c-ctrip.com/images/0306m120008ycj1vy0051.jpg_x000D_
https://dimg04.c-ctrip.com/images/0304d120008ycit8uE361.jpg_x000D_
https://dimg04.c-ctrip.com/images/0300i120008ycirjd3863.jpg_x000D_
https://dimg04.c-ctrip.com/images/0300t120009k0gltxA5ED.jpg_x000D_
https://dimg04.c-ctrip.com/images/0301e120009k0gu266E6E.jpg_x000D_
https://dimg04.c-ctrip.com/images/03065120009k0glnfB4FB.jpg_x000D_
https://dimg04.c-ctrip.com/images/0302n120009k0h4fr57AA.jpg_x000D_
https://dimg04.c-ctrip.com/images/0303e120009k0gj09C0A5.jpg_x000D_
https://dimg04.c-ctrip.com/images/0301r120008yciufwE1CD.jpg_x000D_
https://dimg04.c-ctrip.com/images/03044120008ycigzn59D9.jpg_x000D_
https://dimg04.c-ctrip.com/images/0306j120008yci8s84F52.jpg_x000D_
https://dimg04.c-ctrip.com/images/0300e120008ycidjl84E8.jpg_x000D_
https://dimg04.c-ctrip.com/images/0303d120008yte46aFD57.jpg_x000D_
https://dimg04.c-ctrip.com/images/03060120008ycih0l6578.jpg_x000D_
https://dimg04.c-ctrip.com/images/0304v120008ycj3ax57E5.jpg_x000D_
https://dimg04.c-ctrip.com/images/0305g120009c2jx5oDB5D.jpg_x000D_
https://dimg04.c-ctrip.com/images/0301g120008yts3koC534.jpg_x000D_
https://dimg04.c-ctrip.com/images/03057120008ycih96F61E.jpg_x000D_
https://dimg04.c-ctrip.com/images/03042120008ycj1wr6DEB.jpg_x000D_
https://dimg04.c-ctrip.com/images/0302p120008ycit9p2E07.jpg_x000D_
https://dimg04.c-ctrip.com/images/0306w120008ycirkw6578.jpg_x000D_
https://dimg04.c-ctrip.com/images/0306c120008yciuh67C8E.jpg</t>
  </si>
  <si>
    <t>88</t>
  </si>
  <si>
    <t>28362771</t>
  </si>
  <si>
    <t>旅拍·宁夏银川+中卫4日3晚私家团</t>
  </si>
  <si>
    <t>【住沙漠星星酒店/大漠星河营地+摄影师随行&amp;无人机航拍&amp;拍沙漠大片+2-4人私家团&amp;专车随行】—沙坡头+沙漠微徒步+沙漠晚餐+网红 66 号公路+ 北长滩+黄河宿集+沙漠夜空中观星</t>
  </si>
  <si>
    <t>无购物成团保障徒步体验独立摄影师车型可选入住精品民宿入住亲子榜单酒店入住星星酒店入住黄河宿集</t>
  </si>
  <si>
    <t>https://dimg04.c-ctrip.com/images/0301r120008ytp8qgF135.jpg_x000D_
https://dimg04.c-ctrip.com/images/03032120008y92vej8DCC.jpg_x000D_
https://dimg04.c-ctrip.com/images/0300s120008y92tvq96FE.jpg_x000D_
https://dimg04.c-ctrip.com/images/0302c120008y92o5x79A7.jpg_x000D_
https://dimg04.c-ctrip.com/images/0300t120009k0gltxA5ED.jpg_x000D_
https://dimg04.c-ctrip.com/images/0301e120009k0gu266E6E.jpg_x000D_
https://dimg04.c-ctrip.com/images/03065120009k0glnfB4FB.jpg_x000D_
https://dimg04.c-ctrip.com/images/0302n120009k0h4fr57AA.jpg_x000D_
https://dimg04.c-ctrip.com/images/0303e120009k0gj09C0A5.jpg_x000D_
https://dimg04.c-ctrip.com/images/0306h120008y92ri410A6.jpg_x000D_
https://dimg04.c-ctrip.com/images/03069120008y92pgiBB28.jpg_x000D_
https://dimg04.c-ctrip.com/images/0301r120008y92ptqDE27.jpg_x000D_
https://dimg04.c-ctrip.com/images/0301u120008ytr8ar3787.jpg_x000D_
https://dimg04.c-ctrip.com/images/030701200090xlnmc1731.jpg_x000D_
https://dimg04.c-ctrip.com/images/0301h120008ytqxfe4E59.jpg_x000D_
https://dimg04.c-ctrip.com/images/0301p120008y92ywgD83C.jpg_x000D_
https://dimg04.c-ctrip.com/images/0301e120008y92rjyD6BD.jpg_x000D_
https://dimg04.c-ctrip.com/images/0302a120008y92ye663C8.jpg_x000D_
https://dimg04.c-ctrip.com/images/0304q120008y92zuk26E3.jpg_x000D_
https://dimg04.c-ctrip.com/images/0305h120008y92pv7F87C.jpg</t>
  </si>
  <si>
    <t>28556999</t>
  </si>
  <si>
    <t>【沙漠露营】甄选五钻酒店+沙漠风情帐篷;大漠乐园{沙坡头}+重温经典{西部影视城}+人文探秘{西夏王陵&amp;水洞沟}+打卡66号公路+怀远夜市；赠沙漠烛光火锅+《北疆天歌》+《看见贺兰》赠票</t>
  </si>
  <si>
    <t>可加购导游服务无购物无自费成团保障沙漠沙漠露营博物馆车型可选</t>
  </si>
  <si>
    <t>https://dimg04.c-ctrip.com/images/03017120009cfroftFC15.jpg</t>
  </si>
  <si>
    <t>28567516</t>
  </si>
  <si>
    <t>【大漠·星空·露营】这里是给星星安家的地方【1-10人精致小团+6人以上订单升级独立接待+含接送机或站】含沙漠火锅晚宴+烧烤套餐【成人含沙漠营地骑骆驼和冲浪车】3晚市区酒店可自选</t>
  </si>
  <si>
    <t>https://dimg04.c-ctrip.com/images/0306n120008exspn2D94C.png_x000D_
https://dimg04.c-ctrip.com/images/0305h120008exsrhoE9A4.png_x000D_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</si>
  <si>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28567849</t>
  </si>
  <si>
    <t>【大漠·星空·露营】4晚市区酒店可自选【成人含沙漠营地骑骆驼和冲浪车】含沙漠火锅晚宴+烧烤套餐【2-10人精致小团+6人以上订单独立接待+含接送机或站】</t>
  </si>
  <si>
    <t>https://dimg04.c-ctrip.com/images/03065120008exunsiCCD3.png_x000D_
https://dimg04.c-ctrip.com/images/0304x120008exutb02DC7.png_x000D_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</si>
  <si>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28567893</t>
  </si>
  <si>
    <t>https://dimg04.c-ctrip.com/images/0303z120008ewqvsw3DDF.png_x000D_
https://dimg04.c-ctrip.com/images/0302y120008ewr1qt105C.png_x000D_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</si>
  <si>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28568540</t>
  </si>
  <si>
    <t>银川4日3晚私家团</t>
  </si>
  <si>
    <t>【入住1晚腾格里沙漠金沙海旅游度假区沙漠酒店独栋沙景房】高性价比沙漠酒店&amp;沙漠烟花/篝火晚会&amp;非洲舞蹈表演/室外观星科普【含接送机或站+含沙漠晚宴】2晚市区5钻酒店可自选</t>
  </si>
  <si>
    <t>https://dimg04.c-ctrip.com/images/0300r120008ewsi2v6AC0.png_x000D_
https://dimg04.c-ctrip.com/images/0301v120008ewse917AD3.png_x000D_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</si>
  <si>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28568683</t>
  </si>
  <si>
    <t>宁夏银川+中卫沙坡头+固原六盘山国家森林公园7日6晚跟团游</t>
  </si>
  <si>
    <t>无购物无自费成团保障70岁须陪同沙漠森林</t>
  </si>
  <si>
    <t>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</si>
  <si>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28569781</t>
  </si>
  <si>
    <t>银川+腾格里沙漠4日3晚拼小团</t>
  </si>
  <si>
    <t>【入住1晚腾格里沙漠金沙海旅游度假区沙漠酒店独栋沙景房】【2晚市区4钻酒店可自选】【沙漠烟花&amp;篝火晚会&amp;非洲舞蹈表演&amp;室外观星科普】【1-8人精致小团+沙漠晚宴+接送机或站】</t>
  </si>
  <si>
    <t>拼小团无购物无自费成团保障70岁须陪同沙漠美术馆</t>
  </si>
  <si>
    <t>https://dimg04.c-ctrip.com/images/03036120008ezj06t8ACE.png_x000D_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</si>
  <si>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28571401</t>
  </si>
  <si>
    <t>银川+腾格里沙漠5日4晚拼小团</t>
  </si>
  <si>
    <t>【大漠·星空·露营】这里是给星星安家的地方【1-8人精致小团+6人以上订单升级独立接待+含接送机或站】含沙漠火锅晚宴+烧烤套餐【成人包含沙漠营地骑骆驼和冲浪车】3晚市区4钻酒店可自选</t>
  </si>
  <si>
    <t>拼小团无购物无自费成团保障70岁须陪同沙漠烧烤</t>
  </si>
  <si>
    <t>https://dimg04.c-ctrip.com/images/0300k120008exx9go7784.png_x000D_
https://dimg04.c-ctrip.com/images/0301g120008exxe6l806B.png_x000D_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</si>
  <si>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【入住1晚腾格里沙漠金沙海旅游度假区沙漠酒店独栋沙景房】市区酒店可自选【沙漠烟花&amp;篝火晚会&amp;非洲舞蹈表演&amp;室外观星科普】【五湖穿越&amp;乌兰湖&amp;恶魔之眼+无人机航拍】沙漠晚宴+接送机</t>
  </si>
  <si>
    <t>https://dimg04.c-ctrip.com/images/0304j120008ezpgiz24AD.png_x000D_
https://dimg04.c-ctrip.com/images/0304w120008exn1r8FDC5.png_x000D_
https://dimg04.c-ctrip.com/images/0304312000dg7ueju2BEE.png_x000D_
https://dimg04.c-ctrip.com/images/03033120009gwym4z8A99.png_x000D_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</si>
  <si>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【入住1晚腾格里沙漠金沙海旅游度假区沙漠酒店独栋沙景房】烟花篝火晚会&amp;非洲舞蹈表演/室外观星科普&amp;市区4钻酒店可自选【五湖穿越&amp;乌兰湖&amp;恶魔之眼+无人机航拍】含接送机站+沙漠晚宴</t>
  </si>
  <si>
    <t>https://dimg04.c-ctrip.com/images/0304n120008ezpk0w1B81.png_x000D_
https://dimg04.c-ctrip.com/images/0300b120008ezpk1nC491.png_x000D_
https://dimg04.c-ctrip.com/images/0304w120008exn1r8FDC5.png_x000D_
https://dimg04.c-ctrip.com/images/0304312000dg7ueju2BEE.png_x000D_
https://dimg04.c-ctrip.com/images/0301r12000dg8qhusA904.png_x000D_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</si>
  <si>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【入住1晚金沙海旅游度假区沙漠酒店独栋沙景房+1晚黄河宿集高端网红民宿可自选】市区5钻酒店可自选【烟花篝火晚会&amp;非洲舞蹈表演&amp;室外观星科普】【五湖穿越&amp;乌兰湖&amp;恶魔之眼+无人机航拍</t>
  </si>
  <si>
    <t>https://dimg04.c-ctrip.com/images/0300r120008ezqqhf8769.png_x000D_
https://dimg04.c-ctrip.com/images/0304w120008exn1r8FDC5.png_x000D_
https://dimg04.c-ctrip.com/images/0304312000dg7ueju2BEE.png_x000D_
https://dimg04.c-ctrip.com/images/0301r12000dg8qhusA904.png_x000D_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</si>
  <si>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28573031</t>
  </si>
  <si>
    <t>银川+腾格里沙漠5日4晚私家团</t>
  </si>
  <si>
    <t>https://dimg04.c-ctrip.com/images/03060120008ezqynw02A0.png_x000D_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</si>
  <si>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28573469</t>
  </si>
  <si>
    <t>银川+腾格里沙漠6日5晚拼小团</t>
  </si>
  <si>
    <t>【连住2晚腾格里沙漠金沙海旅游度假区沙漠酒店独栋沙景房】【3晚市区4钻酒店可自选】【沙漠烟花&amp;篝火晚会&amp;非洲舞蹈表演&amp;室外观星科普】【1-8人精致小团+沙漠晚宴+接送机或站】</t>
  </si>
  <si>
    <t>https://dimg04.c-ctrip.com/images/0304t120008ezrzu41186.png_x000D_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</si>
  <si>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28574245</t>
  </si>
  <si>
    <t>【入住1晚金沙海旅游度假区沙漠酒店独栋沙景房】高性价比沙漠酒店&amp;沙漠烟花/篝火晚会&amp;非洲舞蹈表演/室外观星科普&amp;寻找夜空中亮丽的星&amp;含接送机或站+沙漠晚宴&amp;3晚市区5钻酒店可自选</t>
  </si>
  <si>
    <t>28575656</t>
  </si>
  <si>
    <t>银川+腾格里沙漠+青铜峡黄河大峡谷6日5晚半自助游</t>
  </si>
  <si>
    <t>【大漠·星空·露营】这里是给星星安家的地方【成人含沙漠营地骑骆驼和冲浪车】含火锅晚宴+烧烤【腾格里沙漠五湖穿越&amp;乌兰湖&amp;恶魔之眼+无人机航拍】市区4钻酒店可自选</t>
  </si>
  <si>
    <t>https://dimg04.c-ctrip.com/images/0300f120008f0pljmAC60.png_x000D_
https://dimg04.c-ctrip.com/images/0301c120008f0pq3v694C.png_x000D_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</si>
  <si>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https://dimg04.c-ctrip.com/images/0306t120008ezempq6635.png_x000D_
https://dimg04.c-ctrip.com/images/0302n120008ezeu5t8EAA.png_x000D_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https://dimg04.c-ctrip.com/images/03017120008ggbm6r4312.png</t>
  </si>
  <si>
    <t>【大漠·星空·露营】含沙漠火锅晚宴+烧烤套餐【成人含沙漠营地骑骆驼和冲浪车】【五湖穿越&amp;乌兰湖&amp;恶魔之眼+无人机航拍】4晚市区5钻酒店可自选【2-10人精致小团+含接送机或站】</t>
  </si>
  <si>
    <t>https://dimg04.c-ctrip.com/images/0302o120008eznofdA908.png_x000D_
https://dimg04.c-ctrip.com/images/0304u120008eznhppF6E4.png_x000D_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</si>
  <si>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【大漠·星空·露营】这里是给星星安家的地方&amp;市区4钻酒店可自选【成人含沙漠营地骑骆驼和冲浪车】含沙漠火锅晚宴+烧烤套餐【五湖穿越&amp;乌兰湖&amp;恶魔之眼+无人机航拍】含接送机或站</t>
  </si>
  <si>
    <t>https://dimg04.c-ctrip.com/images/0306m120008ezn65wAD1A.png_x000D_
https://dimg04.c-ctrip.com/images/0304w120008exn1r8FDC5.png_x000D_
https://dimg04.c-ctrip.com/images/0304312000dg7ueju2BEE.png_x000D_
https://dimg04.c-ctrip.com/images/0301r12000dg8qhusA904.png_x000D_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</si>
  <si>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28578948</t>
  </si>
  <si>
    <t>【大漠·星空·露营】含沙漠火锅晚宴+烧烤【成人含沙漠营地骑骆驼和冲浪车】赏景泰黄河石林市区4钻酒店可自选【2-10人精致小团+含接送机站】</t>
  </si>
  <si>
    <t>https://dimg04.c-ctrip.com/images/0301k120008ezidqf71FC.png_x000D_
https://dimg04.c-ctrip.com/images/0302q120008eziook4189.png_x000D_
https://dimg04.c-ctrip.com/images/0304w120008exn1r8FDC5.png_x000D_
https://dimg04.c-ctrip.com/images/0304312000dg7ueju2BEE.png_x000D_
https://dimg04.c-ctrip.com/images/0303d12000dg3xmam45A3.png_x000D_
https://dimg04.c-ctrip.com/images/0305912000dg3y68l47E5.png_x000D_
https://dimg04.c-ctrip.com/images/0302v12000dg3y9s69329.png_x000D_
https://dimg04.c-ctrip.com/images/0300a12000crs2yrx113C.png_x000D_
https://dimg04.c-ctrip.com/images/0302q120009dlt1g24715.jpg_x000D_
https://dimg04.c-ctrip.com/images/03017120008ggbm6r4312.png</t>
  </si>
  <si>
    <t>28580128</t>
  </si>
  <si>
    <t>银川+腾格里沙漠+黄河石林国家地质公园6日5晚私家团</t>
  </si>
  <si>
    <t>【入住1晚金沙海旅游度假区沙漠酒店独栋沙景房】高性价比沙漠酒店&amp;沙漠烟花/篝火晚会&amp;非洲舞蹈表演/室外观星科普【含接送机或站+含沙漠晚宴&amp;4晚市区5钻酒店可自选</t>
  </si>
  <si>
    <t>https://dimg04.c-ctrip.com/images/0306w120008ezr23tEF0F.png_x000D_
https://dimg04.c-ctrip.com/images/0300o120008ezqzxeE820.png_x000D_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</si>
  <si>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28581832</t>
  </si>
  <si>
    <t>【入住1晚腾格里沙漠金沙海旅游度假区沙漠酒店独栋沙景房】【5晚市区5钻酒店可自选】【沙漠烟花&amp;篝火晚会&amp;非洲舞蹈表演&amp;室外观星科普】【2-10人精致小团+沙漠晚宴+接送机或站】</t>
  </si>
  <si>
    <t>https://dimg04.c-ctrip.com/images/03046120008eznwhs519D.png_x000D_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</si>
  <si>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28785871</t>
  </si>
  <si>
    <t>宁夏银川+中卫+阿拉善左旗5日4晚私家团</t>
  </si>
  <si>
    <t>【漠奢宁夏】沙漠露营+48KM越野车穿越腾格里沙漠五湖+打卡影视城+明长城+梦想穿沙公路+骑骆驼+沙海冲浪；赠沙漠BBQ，赠24小时接送机/站</t>
  </si>
  <si>
    <t>可加购导游服务无购物无自费成团保障沙漠湖泊赠取消险沙漠露营车型可选</t>
  </si>
  <si>
    <t>https://dimg04.c-ctrip.com/images/03059120008gngvuc23ED.jpg</t>
  </si>
  <si>
    <t>29160174</t>
  </si>
  <si>
    <t>银川+中卫+吴忠6日5晚私家团</t>
  </si>
  <si>
    <t>【春季特惠 爸妈游】 打卡涌泉村+ 一沙一水一天堂沙湖+圆梦大话游西部影城+长河落入沙海沙坡头+美拍打卡网红66号公路+浪漫源石品鉴北纬38美酒+民族风情体验吴忠早茶文化 【赠】24h接送机</t>
  </si>
  <si>
    <t>https://dimg04.c-ctrip.com/images/0300i120008ili9q6E58A.jpg_x000D_
https://dimg04.c-ctrip.com/images/03031120008ilifky1780.jpg_x000D_
https://dimg04.c-ctrip.com/images/0305a120008igln595A9F.png_x000D_
https://dimg04.c-ctrip.com/images/03013120008hdjfsdA71C.png_x000D_
https://dimg04.c-ctrip.com/images/0303312000bpozxtmB89B.jpg_x000D_
https://dimg04.c-ctrip.com/images/0304w120008hdjldxB6BF.jpg</t>
  </si>
  <si>
    <t>优选宁夏银川+中卫+内蒙古阿拉善6日5晚拼小团</t>
  </si>
  <si>
    <t>拼小团无购物成团保障沙漠峡谷峡湾草原</t>
  </si>
  <si>
    <t>https://dimg04.c-ctrip.com/images/03065120008ozkojk77B4.png_x000D_
https://dimg04.c-ctrip.com/images/0303x120008ozkf17ECE5.png_x000D_
https://dimg04.c-ctrip.com/images/0306y120008m5hlwa8E6B.jpg_x000D_
https://dimg04.c-ctrip.com/images/03014120008m5hp59950A.jpg_x000D_
https://dimg04.c-ctrip.com/images/0300z120008m5hr7u8C6B.jpg_x000D_
https://dimg04.c-ctrip.com/images/03056120008m5hjyvCF3B.jpg_x000D_
https://dimg04.c-ctrip.com/images/0300b120008m5hn3d7C62.jpg_x000D_
https://dimg04.c-ctrip.com/images/0302v120008m90il6138A.jpg_x000D_
https://dimg04.c-ctrip.com/images/03016120008m5hptz4889.jpg_x000D_
https://dimg04.c-ctrip.com/images/0301n120008m5hlwcB1EF.jpg_x000D_
https://dimg04.c-ctrip.com/images/03050120008m5hp81A58F.jpg_x000D_
https://dimg04.c-ctrip.com/images/0303e120008m5hm5g8C88.jpg_x000D_
https://dimg04.c-ctrip.com/images/0303s120008m5hujj0AA1.jpg_x000D_
https://dimg04.c-ctrip.com/images/0300j120008m5ho8o1693.jpg_x000D_
https://dimg04.c-ctrip.com/images/0301e120008m5hs3e2E80.jpg_x000D_
https://dimg04.c-ctrip.com/images/0302f120008m5hpww0888.jpg_x000D_
https://dimg04.c-ctrip.com/images/03016120008m5hud7B18F.jpg</t>
  </si>
  <si>
    <t>优选宁夏银川镇北堡西部影城+中卫沙坡头4日3晚私家团</t>
  </si>
  <si>
    <t>可加购导游服务无购物无自费成团保障沙漠草原车型可选</t>
  </si>
  <si>
    <t>https://dimg04.c-ctrip.com/images/03032120008ohk021BDED.png_x000D_
https://dimg04.c-ctrip.com/images/03025120008ohk4wt0115.png_x000D_
https://dimg04.c-ctrip.com/images/0305m120008oi8nc3C096.jpg_x000D_
https://dimg04.c-ctrip.com/images/03018120008oi8a3s131A.jpg_x000D_
https://dimg04.c-ctrip.com/images/0302p120008oi8dcq9ED9.jpg_x000D_
https://dimg04.c-ctrip.com/images/0301v120008oi8p1cD9A7.jpg_x000D_
https://dimg04.c-ctrip.com/images/0304j120008oi8ggqA1DB.jpg_x000D_
https://dimg04.c-ctrip.com/images/0300l120008oi8eo92BD8.jpg_x000D_
https://dimg04.c-ctrip.com/images/03023120008oi8b2w4B84.jpg</t>
  </si>
  <si>
    <t>可加购导游服务无购物无自费成团保障沙漠草原赠取消险车型可选</t>
  </si>
  <si>
    <t>https://dimg04.c-ctrip.com/images/0301312000dmnrwk27CD6.jpg_x000D_
https://dimg04.c-ctrip.com/images/0302212000dbj1dr5AC0F.jpg_x000D_
https://dimg04.c-ctrip.com/images/0300u12000dbj0tgs8364.jpg_x000D_
https://dimg04.c-ctrip.com/images/0302j12000dbj0w9oF067.jpg_x000D_
https://dimg04.c-ctrip.com/images/0301v12000dbj1v3jC867.jpg_x000D_
https://dimg04.c-ctrip.com/images/0305c12000dbj1tb65AF9.jpg_x000D_
https://dimg04.c-ctrip.com/images/0303q12000dbj0mscFA06.jpg_x000D_
https://dimg04.c-ctrip.com/images/0305612000dbj1ecbDFA4.jpg_x000D_
https://dimg04.c-ctrip.com/images/0303j12000dbj1tir3629.jpg_x000D_
https://dimg04.c-ctrip.com/images/0302612000dbj10ui09F8.jpg_x000D_
https://dimg04.c-ctrip.com/images/0305q12000dbj18zy4203.jpg</t>
  </si>
  <si>
    <t>42</t>
  </si>
  <si>
    <t>29737813</t>
  </si>
  <si>
    <t>【慵懒·慢游·私家亲子】睡到自然醒+儿童全程含早+长河落日沙坡头+探秘西夏古王朝西夏陵【赠】贺兰山岩画拓印+体验活字印刷术</t>
  </si>
  <si>
    <t>暑期早鸟可加购导游服务无购物成团保障车型可选</t>
  </si>
  <si>
    <t>29743904</t>
  </si>
  <si>
    <t>宁夏银川+中卫6日5晚私家团</t>
  </si>
  <si>
    <t>【星星故乡&amp;沙漠露营】星星故乡帐篷星空宿营【游】影视城+沙坡头+水洞沟+沙湖+打卡66号公路【享】大漠晚餐&amp;璀璨星空【赠】活字印刷术体验*亲子时光+目的地接送机</t>
  </si>
  <si>
    <t>暑期早鸟可加购导游服务无购物无自费成团保障沙漠沙漠露营博物馆车型可选</t>
  </si>
  <si>
    <t>https://dimg04.c-ctrip.com/images/0304w120008okjwv31DDB.png_x000D_
https://dimg04.c-ctrip.com/images/0300j120008okkdu1A37D.png_x000D_
https://dimg04.c-ctrip.com/images/0306w120008olbdt9B7B2.jpg_x000D_
https://dimg04.c-ctrip.com/images/0303k120008old7sz12F0.jpg_x000D_
https://dimg04.c-ctrip.com/images/0300f120008olbc1pE82E.jpg_x000D_
https://dimg04.c-ctrip.com/images/0305q120008olb7vbC9D7.jpg_x000D_
https://dimg04.c-ctrip.com/images/03021120008olbcrr9FC2.jpg_x000D_
https://dimg04.c-ctrip.com/images/0305l120008olbd6p7D59.jpg_x000D_
https://dimg04.c-ctrip.com/images/0300o120008olb5id926A.jpg</t>
  </si>
  <si>
    <t>29889111</t>
  </si>
  <si>
    <t>【亲子 闺蜜 朋友 野奢 五湖穿越+沙漠露营 】五湖连穿地球心脏 乌兰湖送航拍 观星谷沙漠露营 赠骑骆驼+冲浪车+卡丁车+滑沙篝火烟花+火锅烧烤 66号公路 漫葡小镇演义 影视城 岩画 西夏陵水洞沟</t>
  </si>
  <si>
    <t>暑期早鸟暑期大促可加购导游服务无购物无自费成团保障沙漠赠取消险车型可选入住亲子榜单酒店烧烤</t>
  </si>
  <si>
    <t>https://dimg04.c-ctrip.com/images/0304k120008nwfcnkD4CA.jpg_x000D_
https://dimg04.c-ctrip.com/images/0301z120009xhykdlB7E2.png_x000D_
https://dimg04.c-ctrip.com/images/0302i120009xhyepd03B2.png_x000D_
https://dimg04.c-ctrip.com/images/0300c12000br5acupCAFF.jpg_x000D_
https://dimg04.c-ctrip.com/images/0304012000br5bemh70AF.jpg_x000D_
https://dimg04.c-ctrip.com/images/03015120009xhylg8D172.png_x000D_
https://dimg04.c-ctrip.com/images/0302j120009xhyjtp497F.png_x000D_
https://dimg04.c-ctrip.com/images/0301a120009xhycdlA7F0.png_x000D_
https://dimg04.c-ctrip.com/images/0300m120009xhy989E9C6.png</t>
  </si>
  <si>
    <t>星星的故乡丨好玩到爆的腾格里沙漠五湖穿越丨丰田越野车&amp;无人机航拍&amp;“地球的心脏”乌兰湖&amp;“大话西游取景地”西部影城&amp;“超火”沙坡头&amp;网红66号公路&amp;水洞沟遗址博物馆&amp;览山醉美日落</t>
  </si>
  <si>
    <t>暑期大促无购物无自费成团保障沙漠美术馆车型可选</t>
  </si>
  <si>
    <t>https://dimg04.c-ctrip.com/images/0300q120008rtd7mc4E94.jpg_x000D_
https://dimg04.c-ctrip.com/images/0304b120008rtdb9iAC0C.jpg_x000D_
https://dimg04.c-ctrip.com/images/0300w12000brhag07673C.jpg</t>
  </si>
  <si>
    <t>暑期早鸟无购物成团保障沙漠峡谷峡湾游船体验博物馆</t>
  </si>
  <si>
    <t>https://dimg04.c-ctrip.com/images/0302z120008osowxjD23C.png_x000D_
https://dimg04.c-ctrip.com/images/0300s120008osp1sj3137.png_x000D_
https://dimg04.c-ctrip.com/images/03021120009qcq8llD7FD.jpg_x000D_
https://dimg04.c-ctrip.com/images/0305u120009qcpywf8A2F.jpg_x000D_
https://dimg04.c-ctrip.com/images/0305j12000d8pm3w7423F.jpg</t>
  </si>
  <si>
    <t>30127256</t>
  </si>
  <si>
    <t>宁夏银川+中卫+固原7日6晚私家团</t>
  </si>
  <si>
    <t>【大漠驼铃】 千年丝路 畅想须弥+绿色明珠 纵览六盘山+通湖草原嗨翻腾格里之夜+探秘古遗址水洞沟+沙坡头+尝吴忠特色餐</t>
  </si>
  <si>
    <t>暑期早鸟可加购导游服务无购物无自费成团保障沙漠石窟森林博物馆</t>
  </si>
  <si>
    <t>https://dimg04.c-ctrip.com/images/0300e120008oxxx8zCBE9.png_x000D_
https://dimg04.c-ctrip.com/images/0301z120008oxxykcC06E.png</t>
  </si>
  <si>
    <t>30582455</t>
  </si>
  <si>
    <t>银川+阿拉善+沙坡头6日5晚私家团</t>
  </si>
  <si>
    <t>遗落之星｜火爆预售】入住超强IP星星酒店『享全景餐厅、野奢下午茶、星光泳池等』全新打造的【沙漠帆船轻奢酒店式帐篷】独立卫浴+空调｜沙漠经典项目一价全含｜穿越神秘五湖</t>
  </si>
  <si>
    <t>丝路启程</t>
  </si>
  <si>
    <t>https://dimg04.c-ctrip.com/images/0300m120008rbf0qj13A5.png_x000D_
https://dimg04.c-ctrip.com/images/0305e120008rbgowbA58C.jpg_x000D_
https://dimg04.c-ctrip.com/images/0300212000dg69woa468E.jpg</t>
  </si>
  <si>
    <t>31414592</t>
  </si>
  <si>
    <t>户外探索·额济纳旗7日6晚跟团游</t>
  </si>
  <si>
    <t>【神仙秋景去哪儿看？来中卫+额济纳】&amp;【2-8人VIP小包团】&amp;【3大胡杨林：额济纳/弱水/怪树林+2大沙漠：腾格里+巴丹吉林】—七彩丹霞+居延海日出+怪树林日落+镇北堡影视城+沙坡头</t>
  </si>
  <si>
    <t>无购物成团保障沙漠胡杨林</t>
  </si>
  <si>
    <t>https://dimg04.c-ctrip.com/images/03074120008x0xhjtE0D4.jpg_x000D_
https://dimg04.c-ctrip.com/images/0305q120008x0xa4f8B86.jpg_x000D_
https://dimg04.c-ctrip.com/images/0305q120008x0xg8bF658.jpg_x000D_
https://dimg04.c-ctrip.com/images/03025120008x0xbnsE161.jpg_x000D_
https://dimg04.c-ctrip.com/images/0301b120008x0xf9lF72E.jpg</t>
  </si>
  <si>
    <t>31454209</t>
  </si>
  <si>
    <t>宁夏银川+中卫腾格里沙漠5日4晚私家团</t>
  </si>
  <si>
    <t>【入住1晚沙漠星星酒店+1晚黄河宿集高端网红民宿自选+2晚市区5钻酒店可自选】【66号公路酷飒无人区+送专业旅拍美翻朋友圈+专属用车独立出行】含接送机或站</t>
  </si>
  <si>
    <t>无购物无自费成团保障沙漠车型可选入住星星酒店</t>
  </si>
  <si>
    <t>https://dimg04.c-ctrip.com/images/0304h120008xf2l0s4C68.jpg_x000D_
https://dimg04.c-ctrip.com/images/0304f120008xf2wbeA2E9.jpg_x000D_
https://dimg04.c-ctrip.com/images/0304w120008exn1r8FDC5.png_x000D_
https://dimg04.c-ctrip.com/images/0304312000dg7ueju2BEE.png_x000D_
https://dimg04.c-ctrip.com/images/0300o120009dlt5q29F12.jpg_x000D_
https://dimg04.c-ctrip.com/images/0300a12000crs2yrx113C.png_x000D_
https://dimg04.c-ctrip.com/images/0302q120009dlt1g24715.jpg_x000D_
https://dimg04.c-ctrip.com/images/03017120008ggbm6r4312.png</t>
  </si>
  <si>
    <t>32711051</t>
  </si>
  <si>
    <t>陕西+宁夏7日6晚私家团</t>
  </si>
  <si>
    <t>【轻奢懒人游】·【住WESTIN西安威斯汀&amp;宜川云尚·观瀑舫&amp;延安翠泉窑洞酒店+2-4人私家团&amp;别克GL8】—徒步穿越黄土高原裂缝雨岔大峡谷+探秘波浪谷+中卫沙坡头+穿越66 号公路+观壶口大瀑布</t>
  </si>
  <si>
    <t>无购物无自费成团保障瀑布沙漠峡谷峡湾古镇古村车型可选</t>
  </si>
  <si>
    <t>https://dimg04.c-ctrip.com/images/0303u120008sdrn4qF8FE.jpg_x000D_
https://dimg04.c-ctrip.com/images/03062120008sdrvs92230.jpg_x000D_
https://dimg04.c-ctrip.com/images/0300d120008sdrpkk2231.jpg_x000D_
https://dimg04.c-ctrip.com/images/03043120008sdrqrw7C34.jpg_x000D_
https://dimg04.c-ctrip.com/images/0301h120008sdrncvDE37.jpg_x000D_
https://dimg04.c-ctrip.com/images/0305c120008sdrnk5B917.jpg_x000D_
https://dimg04.c-ctrip.com/images/0301d120008sdrmqw2249.jpg_x000D_
https://dimg04.c-ctrip.com/images/0303b1200099eqqmv630E.jpg_x000D_
https://dimg04.c-ctrip.com/images/030651200099equku6126.jpg_x000D_
https://dimg04.c-ctrip.com/images/0305h120008sdrvliC091.jpg_x000D_
https://dimg04.c-ctrip.com/images/0302b120008suisv86751.jpg_x000D_
https://dimg04.c-ctrip.com/images/0305b120008sdrpdxF923.jpg_x000D_
https://dimg04.c-ctrip.com/images/0304b120008sdrnryCB65.jpg_x000D_
https://dimg04.c-ctrip.com/images/03056120008sdryxw1053.jpg_x000D_
https://dimg04.c-ctrip.com/images/03048120008rocfpe11D5.jpg</t>
  </si>
  <si>
    <t>33218172</t>
  </si>
  <si>
    <t>户外探索·宁夏银川+中卫5日4晚私家团</t>
  </si>
  <si>
    <t>『浪漫野奢·沙漠星星酒店+东方诧寂美学黄河宿集』私家定制团·沙坡头越野/滑翔伞/沙洲漂流+穿越腾格里沙漠腹地+千年西夏陵遗址+镇北堡影视城+中卫66号公路+北长滩古村探秘+明长城</t>
  </si>
  <si>
    <t>无购物无自费成团保障70岁须陪同沙漠古镇古村车型可选漂流入住精品民宿入住亲子榜单酒店入住星星酒店入住黄河宿集</t>
  </si>
  <si>
    <t>丸趣旅行</t>
  </si>
  <si>
    <t>https://dimg04.c-ctrip.com/images/0304o120009e4swy99D5A.jpg_x000D_
https://dimg04.c-ctrip.com/images/03052120009e4stee0B3D.jpg_x000D_
https://dimg04.c-ctrip.com/images/03022120009e4ssk8CAD6.jpg_x000D_
https://dimg04.c-ctrip.com/images/03027120009e4t0xk54C3.jpg</t>
  </si>
  <si>
    <t>33232250</t>
  </si>
  <si>
    <t>户外探索·宁夏银川+腾格里沙漠5日4晚私家团</t>
  </si>
  <si>
    <t>『野奢沙漠烛光晚餐·腾格里房车营地+野趣乌托邦·摩络哥帐篷+奥斯卡设计奖·沙漠星星酒店』私家定制·沙坡头越野+深度穿越五湖·寻找地球心脏乌兰湖+中卫66号公路+探秘北长滩</t>
  </si>
  <si>
    <t>无购物无自费成团保障70岁须陪同沙漠古镇古村无人机航拍车型可选入住亲子榜单酒店入住星星酒店</t>
  </si>
  <si>
    <t>33433579</t>
  </si>
  <si>
    <t>甘肃甘南+拉卜楞寺+甘加秘境+郎木寺镇+黄河九曲第一湾+扎尕那+官鹅沟+麦积山石窟9日8晚私家团</t>
  </si>
  <si>
    <t>甘南+川北+陇南+平凉，甘南聆听藏密梵音，驰骋川北大草原，游陇南福地，观黄河第一湾日落，看扎尕晨雾，访名山崆峒山</t>
  </si>
  <si>
    <t>无购物无自费成团保障石窟湖泊森林赠取消险古镇古村宗祠车型可选</t>
  </si>
  <si>
    <t>丝绸之路旅游集团</t>
  </si>
  <si>
    <t>https://dimg04.c-ctrip.com/images/0303k12000d1nlt3q2906.jpg_x000D_
https://dimg04.c-ctrip.com/images/0305g12000d1nmk150DEF.jpg_x000D_
https://dimg04.c-ctrip.com/images/0300212000d1nlugfF899.jpg_x000D_
https://dimg04.c-ctrip.com/images/0303a12000d1nm9caD005.jpg_x000D_
https://dimg04.c-ctrip.com/images/0306c12000d1nmk174A50.jpg_x000D_
https://dimg04.c-ctrip.com/images/0306y12000d1nlzyeF231.jpg_x000D_
https://dimg04.c-ctrip.com/images/0301f12000d1nm6nf19DF.jpg_x000D_
https://dimg04.c-ctrip.com/images/0300t12000d1nls1b75EF.jpg_x000D_
https://dimg04.c-ctrip.com/images/0301b12000d1nlydd139F.jpg_x000D_
https://dimg04.c-ctrip.com/images/0301p12000d1nls1dCAF9.jpg</t>
  </si>
  <si>
    <t>33488219</t>
  </si>
  <si>
    <t>宁夏银川+中卫沙坡头7日6晚私家团</t>
  </si>
  <si>
    <t>【入住1晚金沙海旅游度假区沙漠酒店独栋沙景房】高性价比沙漠酒店&amp;沙漠烟花/篝火晚会&amp;非洲舞蹈表演/室外观星科普&amp;寻找夜空中亮丽的星【含接送机或站+沙漠晚宴】市区5钻酒店可自选</t>
  </si>
  <si>
    <t>https://dimg04.c-ctrip.com/images/03063120008eze0v27C08.png_x000D_
https://dimg04.c-ctrip.com/images/03004120008ezdsr52771.png_x000D_
https://dimg04.c-ctrip.com/images/0304w120008exn1r8FDC5.png_x000D_
https://dimg04.c-ctrip.com/images/0304312000dg7ueju2BEE.png_x000D_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</si>
  <si>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33489472</t>
  </si>
  <si>
    <t>【入住1晚腾格里沙漠金沙海旅游度假区沙漠酒店独栋沙景房】市区4钻酒店可自选【烟花篝火晚会&amp;非洲舞蹈表演&amp;室外观星科普】【五湖穿越&amp;乌兰湖&amp;恶魔之眼+无人机航拍】沙漠晚宴+接送机</t>
  </si>
  <si>
    <t>【入住1晚金沙海旅游度假区沙漠酒店独栋沙景房】烟花篝火晚会&amp;非洲舞蹈表演/室外观星科普&amp;市区5钻酒店可自选【五湖穿越&amp;乌兰湖&amp;恶魔之眼+无人机航拍】含接送机+沙漠晚宴</t>
  </si>
  <si>
    <t>https://dimg04.c-ctrip.com/images/0304w120008exn1r8FDC5.png_x000D_
https://dimg04.c-ctrip.com/images/0304312000dg7ueju2BEE.png_x000D_
https://dimg04.c-ctrip.com/images/03033120009gwym4z8A99.png_x000D_
https://dimg04.c-ctrip.com/images/0302s12000dg41obkD0A0.png_x000D_
https://dimg04.c-ctrip.com/images/0300612000dg41kuqBE2B.png_x000D_
https://dimg04.c-ctrip.com/images/0300a12000crs2yrx113C.png_x000D_
https://dimg04.c-ctrip.com/images/0302q120009dlt1g24715.jpg_x000D_
https://dimg04.c-ctrip.com/images/03017120008ggbm6r4312.png</t>
  </si>
  <si>
    <t>34146220</t>
  </si>
  <si>
    <t>宁夏银川+中卫+崆峒山+麦积山石窟+陇南+官鹅沟+扎尕那+黄河九曲第一湾+兰州+刘家峡+炳灵寺石窟12日11晚私家团</t>
  </si>
  <si>
    <t>·银川进兰州出，宁夏+平凉+陇南+甘南，中卫可选沙漠星星酒店，小众好玩</t>
  </si>
  <si>
    <t>无购物无自费成团保障沙漠石窟宗祠车型可选</t>
  </si>
  <si>
    <t>35032265</t>
  </si>
  <si>
    <t>宁夏银川+中卫沙坡头+靖边波浪谷+腾格里沙漠6日5晚私家团</t>
  </si>
  <si>
    <t>【入住1晚沙漠星星酒店+4晚市区酒店可自选】超酷沙漠酒店&amp;寻找夜空中亮丽的星【网红波浪谷龙洲丹霞中国羚羊谷】【含沙漠晚宴+含接送机站】</t>
  </si>
  <si>
    <t>https://dimg04.c-ctrip.com/images/0304w120008exn1r8FDC5.png_x000D_
https://dimg04.c-ctrip.com/images/0304312000dg7ueju2BEE.png_x000D_
https://dimg04.c-ctrip.com/images/0303v120009dlufq183B2.jpg_x000D_
https://dimg04.c-ctrip.com/images/0306112000anwerqo057F.jpg_x000D_
https://dimg04.c-ctrip.com/images/0300a12000crs2yrx113C.png_x000D_
https://dimg04.c-ctrip.com/images/0302q120009dlt1g24715.jpg_x000D_
https://dimg04.c-ctrip.com/images/03017120008ggbm6r4312.png</t>
  </si>
  <si>
    <t>35115785</t>
  </si>
  <si>
    <t>【贺兰山下温泉酒店】含沙漠晚宴&amp;沙漠冲浪车【腾格里沙漠五湖穿越&amp;乌兰湖&amp;无人机随拍+粉红湖+翡翠湖】【专属用车+纯游玩无购物】</t>
  </si>
  <si>
    <t>暑期早鸟可加购导游服务无购物无自费成团保障沙漠</t>
  </si>
  <si>
    <t>https://dimg04.c-ctrip.com/images/0304m12000apel3viBACF.png</t>
  </si>
  <si>
    <t>35474189</t>
  </si>
  <si>
    <t>宁夏银川+中卫沙坡头+腾格里沙漠6日5晚跟团游</t>
  </si>
  <si>
    <t>| 1晚五钻温泉酒店 | 银川商圈五钻酒店 | 冰煮羊肉宁夏美食 | 打卡网红66号公路 大话西游取景地 解密西夏 船游沙湖 | 接送机&amp;专属管家</t>
  </si>
  <si>
    <t>暑期早鸟无购物无自费成团保障70岁须陪同沙漠游船体验</t>
  </si>
  <si>
    <t>https://dimg04.c-ctrip.com/images/0303u12000asmpk39CDCE.png</t>
  </si>
  <si>
    <t>35660420</t>
  </si>
  <si>
    <t>宁夏银川+中卫沙坡头+66号公路4日3晚私家团</t>
  </si>
  <si>
    <t>【私家团+一单一团+独立出行+纯玩无购物+银川酒店3晚连住+多人下单享立减】【沙漠迪士尼沙坡头+此生必到66号公路+船游沙湖+史前考古发祥地水洞沟】【赠24H专车接送机/站】</t>
  </si>
  <si>
    <t>无购物无自费成团保障沙漠游船体验车型可选</t>
  </si>
  <si>
    <t>宁夏中旅官方旗舰店</t>
  </si>
  <si>
    <t>35713265</t>
  </si>
  <si>
    <t>宁夏银川+中卫沙坡头+66号公路+中宁县丰安屯文化生态园5日4晚私家团</t>
  </si>
  <si>
    <t>【私家团+纯玩无购物+多人下单享立减】【贺兰山岩画+打卡影视城+探秘西夏陵+网红66号公路+嗨玩沙坡头+史前考古发祥地水洞沟+赠专车接送机/站】</t>
  </si>
  <si>
    <t>35714370</t>
  </si>
  <si>
    <t>宁夏银川+中卫沙坡头+66号公路+中宁县丰安屯文化生态园5日4晚拼小团</t>
  </si>
  <si>
    <t>【1-9人精致小团+纯玩无购物】【贺兰山岩画+打卡影视城+探秘西夏陵+网红66号公路+沙漠迪士尼沙坡头+史前考古发祥地水洞沟+赠24H专车接送机/站】</t>
  </si>
  <si>
    <t>https://dimg04.c-ctrip.com/images/0303k12000b8aghymF981.jpg_x000D_
https://dimg04.c-ctrip.com/images/0301112000b8b7w2q574A.jpg_x000D_
https://dimg04.c-ctrip.com/images/0304v12000b8bwrub433F.jpg_x000D_
https://dimg04.c-ctrip.com/images/0304j12000b8aym6cDB09.jpg_x000D_
https://dimg04.c-ctrip.com/images/0303912000b8c3rpu6802.jpg_x000D_
https://dimg04.c-ctrip.com/images/0302312000bhyh3m124C6.jpg_x000D_
https://dimg04.c-ctrip.com/images/0306l12000b879nz7EA1B.jpg_x000D_
https://dimg04.c-ctrip.com/images/0306p12000c4ghz8y708C.jpg</t>
  </si>
  <si>
    <t>35727905</t>
  </si>
  <si>
    <t>宁夏银川+中卫+腾格里沙漠6日5晚跟团游</t>
  </si>
  <si>
    <t>2-6人团+赠送旅拍+4钻住宿+五湖穿越+乌兰湖+印第安帐篷+镇北堡影视城+贺兰山岩画+西夏王凌+沙坡头景区+66号公路+水洞沟+览山公园+沙漠露营+下午茶摆拍+篝火+烧烤+啤酒+徒步</t>
  </si>
  <si>
    <t>无购物无自费成团保障70岁须陪同沙漠沙漠露营</t>
  </si>
  <si>
    <t>野行旅行</t>
  </si>
  <si>
    <t>https://dimg04.c-ctrip.com/images/0303l12000au5q39l973C.jpg_x000D_
https://dimg04.c-ctrip.com/images/0300b12000au5qdoa4AFC.jpg_x000D_
https://dimg04.c-ctrip.com/images/0304y12000au5q23y0613.jpg_x000D_
https://dimg04.c-ctrip.com/images/0300l12000au5q86f1C4F.jpg_x000D_
https://dimg04.c-ctrip.com/images/0300312000au5q9ifEA75.jpg_x000D_
https://dimg04.c-ctrip.com/images/0302p12000djjatdq5CFA.jpg_x000D_
https://dimg04.c-ctrip.com/images/0304512000au5q6nb500C.jpg_x000D_
https://dimg04.c-ctrip.com/images/0305d12000au5q39n8F7B.jpg_x000D_
https://dimg04.c-ctrip.com/images/0305412000au5qe31B20F.jpg_x000D_
https://dimg04.c-ctrip.com/images/0301y12000au5q9je096E.jpg_x000D_
https://dimg04.c-ctrip.com/images/0302o12000au5q4qq25C4.jpg_x000D_
https://dimg04.c-ctrip.com/images/0306m12000au5qdpeB114.jpg_x000D_
https://dimg04.c-ctrip.com/images/0304k12000au5qhlg1A19.jpg_x000D_
https://dimg04.c-ctrip.com/images/0304812000au5q87b92EC.jpg_x000D_
https://dimg04.c-ctrip.com/images/0300m12000au5qfqwF11F.jpg_x000D_
https://dimg04.c-ctrip.com/images/0306n12000au5qeboDDF4.jpg_x000D_
https://dimg04.c-ctrip.com/images/0304612000au5q2wc2B98.jpg_x000D_
https://dimg04.c-ctrip.com/images/0303g12000au5qdxe1F1B.jpg_x000D_
https://dimg04.c-ctrip.com/images/0306312000au5q8882B48.jpg_x000D_
https://dimg04.c-ctrip.com/images/0301s12000au5qdz69C34.jpg_x000D_
https://dimg04.c-ctrip.com/images/0305j12000au5qa48C4F0.jpg_x000D_
https://dimg04.c-ctrip.com/images/0306312000au5qe3x00A6.jpg_x000D_
https://dimg04.c-ctrip.com/images/0305g12000au9u1d7A33A.jpg</t>
  </si>
  <si>
    <t>54</t>
  </si>
  <si>
    <t>35729032</t>
  </si>
  <si>
    <t>宁夏中卫+银川4日3晚跟团游</t>
  </si>
  <si>
    <t>2-6人团+赠送旅拍+4星住宿+印第安帐篷+镇北堡影视城（紫霞仙子拍照）+贺兰山岩画+西夏王凌+沙坡头景区+66号公路+腾格里沙漠+下午茶摆拍+篝火+不限量烧烤BBQ+不限量啤酒+徒步</t>
  </si>
  <si>
    <t>https://dimg04.c-ctrip.com/images/0304612000aum1d557F36.jpg_x000D_
https://dimg04.c-ctrip.com/images/0304512000aum0no9DB97.jpg_x000D_
https://dimg04.c-ctrip.com/images/0302m12000aum1hg944F5.jpg_x000D_
https://dimg04.c-ctrip.com/images/0307112000aum17j56A10.jpg_x000D_
https://dimg04.c-ctrip.com/images/0300112000aum1f0v8002.jpg_x000D_
https://dimg04.c-ctrip.com/images/0302412000aum1nak5FCE.jpg_x000D_
https://dimg04.c-ctrip.com/images/0302612000djjaggj44C4.jpg_x000D_
https://dimg04.c-ctrip.com/images/0303z12000aum1hzmDD89.jpg_x000D_
https://dimg04.c-ctrip.com/images/0305f12000aum1f1r8F2C.jpg_x000D_
https://dimg04.c-ctrip.com/images/0306k12000aum1t5u45B2.jpg_x000D_
https://dimg04.c-ctrip.com/images/0300u12000aum1or8F1E8.jpg_x000D_
https://dimg04.c-ctrip.com/images/0306l12000aum1l647A34.jpg_x000D_
https://dimg04.c-ctrip.com/images/0305l12000aum15hp6A77.jpg_x000D_
https://dimg04.c-ctrip.com/images/0306g12000aum1jne727A.jpg_x000D_
https://dimg04.c-ctrip.com/images/0301s12000aum1tc09B2F.jpg_x000D_
https://dimg04.c-ctrip.com/images/0304k12000aum10i128A9.jpg_x000D_
https://dimg04.c-ctrip.com/images/0306j12000aum1ddm5461.jpg_x000D_
https://dimg04.c-ctrip.com/images/0303y12000aum1ssb2AD0.jpg_x000D_
https://dimg04.c-ctrip.com/images/0302k12000aum1d6uB8EC.jpg_x000D_
https://dimg04.c-ctrip.com/images/0306s12000aum1i1442DD.jpg</t>
  </si>
  <si>
    <t>35731542</t>
  </si>
  <si>
    <t>【畅游宁夏+多人下单享立减+银川酒店4晚连住】【走进大话西游拍摄地&amp;打卡影视城+探秘西夏陵+贺兰山岩画+嗨玩沙坡头+中国版66号公路+怀远夜市+船游沙湖+水洞沟】【专车接送机/站】</t>
  </si>
  <si>
    <t>https://dimg04.c-ctrip.com/images/0306l12000b879nz7EA1B.jpg_x000D_
https://dimg04.c-ctrip.com/images/0306k12000b89w3gn9231.jpg_x000D_
https://dimg04.c-ctrip.com/images/0303p12000b879q089B00.jpg_x000D_
https://dimg04.c-ctrip.com/images/0301112000b8b7w2q574A.jpg_x000D_
https://dimg04.c-ctrip.com/images/0306y12000b8brmk33D1A.jpg_x000D_
https://dimg04.c-ctrip.com/images/0302812000b879so11CAA.jpg_x000D_
https://dimg04.c-ctrip.com/images/0301q12000b879ocwF1A1.jpg_x000D_
https://dimg04.c-ctrip.com/images/0306c12000b8a9vf69D6D.png_x000D_
https://dimg04.c-ctrip.com/images/0303712000b8bsvyu34EC.jpg_x000D_
https://dimg04.c-ctrip.com/images/0304e12000b8a9t8n4A42.jpg</t>
  </si>
  <si>
    <t>35828042</t>
  </si>
  <si>
    <t>亲子丨闺蜜丨情侣『宁夏腾格里网红大白帐篷沙漠露营&amp;独特的沙漠暖锅晚宴』『沙漠精品玩法·独立专车·1单1团』『沙漠冲浪车·沙漠骆驼 ·免费提供不限时的滑沙板·挖沙玩具』提供专车接送机/站</t>
  </si>
  <si>
    <t>无购物无自费成团保障沙漠赠取消险车型可选烧烤</t>
  </si>
  <si>
    <t>https://dimg04.c-ctrip.com/images/0303w120009hc4s022C9C.png_x000D_
https://dimg04.c-ctrip.com/images/03031120009hc4r9e291D.png_x000D_
https://dimg04.c-ctrip.com/images/0301r120009h3fkai0C4D.jpg_x000D_
https://dimg04.c-ctrip.com/images/0300u120009h3fll265D2.jpg_x000D_
https://dimg04.c-ctrip.com/images/03006120009h3fjh649B2.jpg</t>
  </si>
  <si>
    <t>37111780</t>
  </si>
  <si>
    <t>宁夏+陕西+河南10日9晚跟团游</t>
  </si>
  <si>
    <t>【三省连线·宁陕豫】『沙湖·影视城·沙坡头·兵马俑·华清宫·大唐不夜城·华山·龙门石窟·少林寺·云台山·清明上河园·包公祠』『沙湖游船+飞越华山光影剧+秦宴+省间动车直达含接送』</t>
  </si>
  <si>
    <t>无购物成团保障沙漠石窟游船体验宗祠博物馆</t>
  </si>
  <si>
    <t>神骏龙行旅游</t>
  </si>
  <si>
    <t>37361708</t>
  </si>
  <si>
    <t>【1晚入住沙漠星星酒店&amp;1晚漫葡温泉酒店&amp;4晚市区5钻酒店】【沙海日出&amp;日落+星空专业讲座+沙漠晚餐+温泉+实景演艺+网红66号公路+“假装在罗马”览山公园】【一单一团·纯玩无购物】</t>
  </si>
  <si>
    <t>无购物无自费成团保障观日落沙漠峡谷峡湾博物馆车型可选温泉酒店入住亲子榜单酒店入住星星酒店</t>
  </si>
  <si>
    <t>https://dimg04.c-ctrip.com/images/0303v12000b8c5qfsB247.jpg_x000D_
https://dimg04.c-ctrip.com/images/0304512000b8c5glyF3C5.jpg_x000D_
https://dimg04.c-ctrip.com/images/0306212000b8c5yjz113F.jpg_x000D_
https://dimg04.c-ctrip.com/images/0303k12000b8aghymF981.jpg_x000D_
https://dimg04.c-ctrip.com/images/0304y12000b8agev6EEBA.jpg_x000D_
https://dimg04.c-ctrip.com/images/0305e12000b8agijr909E.jpg_x000D_
https://dimg04.c-ctrip.com/images/0302u12000b879xbh5648.jpg_x000D_
https://dimg04.c-ctrip.com/images/0304v12000b8bwrub433F.jpg</t>
  </si>
  <si>
    <t>37807500</t>
  </si>
  <si>
    <t>宁夏银川+中卫5日4晚跟团游</t>
  </si>
  <si>
    <t>『20人精致小团星星的故乡亲子游纯玩无购物』4钻酒店+沙漠星空露营&lt;沙坡头+镇北堡影视城+青铜峡黄河大峡谷&gt;【嗨玩腾格里沙漠沙漠冲浪车+沙漠摩托车+骑骆驼+滑沙】《岩画拓片》专车接送机</t>
  </si>
  <si>
    <t>无购物无自费成团保障70岁须陪同沙漠峡谷峡湾露营体验烧烤</t>
  </si>
  <si>
    <t>圆梦假期</t>
  </si>
  <si>
    <t>胡杨赏秋 沙漠特色玩法 越野车穿越沙漠腹地 打卡“地球心脏-乌兰湖”沙漠轰趴BBQ 篝火晚会 沙漠烟花 沙漠冲浪</t>
  </si>
  <si>
    <t>无购物无自费成团保障70岁须陪同沙漠胡杨林可拼房</t>
  </si>
  <si>
    <t>https://dimg04.c-ctrip.com/images/0301v12000bg5j8u6C991.jpg_x000D_
https://dimg04.c-ctrip.com/images/0302h12000bfcsd0nC1D2.jpg_x000D_
https://dimg04.c-ctrip.com/images/0301z12000bfcs61xD3B5.jpg_x000D_
https://dimg04.c-ctrip.com/images/0305712000bg5iz9z68BC.jpg_x000D_
https://dimg04.c-ctrip.com/images/0305s12000bfcs7vt562C.jpg_x000D_
https://dimg04.c-ctrip.com/images/0304g12000btd6t1y2BB2.jpg_x000D_
https://dimg04.c-ctrip.com/images/0304812000bfcsc1h13C0.jpg_x000D_
https://dimg04.c-ctrip.com/images/0305s12000bfcsalt3755.jpg_x000D_
https://dimg04.c-ctrip.com/images/0301t12000bfcs3d77817.jpg_x000D_
https://dimg04.c-ctrip.com/images/0300z12000bfcsepbFFD9.jpg_x000D_
https://dimg04.c-ctrip.com/images/0306s12000bfcsf48109E.jpg_x000D_
https://dimg04.c-ctrip.com/images/0302l12000bfcsl4b74C3.jpg_x000D_
https://dimg04.c-ctrip.com/images/0304y12000bfcs9hs8939.jpg_x000D_
https://dimg04.c-ctrip.com/images/0303t12000bfcs9c20909.jpg_x000D_
https://dimg04.c-ctrip.com/images/0306r12000bg5it9qC367.jpg_x000D_
https://dimg04.c-ctrip.com/images/0303y12000btdtl1nA894.jpg_x000D_
https://dimg04.c-ctrip.com/images/0305712000bfcsfi0FF2E.jpg_x000D_
https://dimg04.c-ctrip.com/images/0301712000bnhvlvn85E7.jpg_x000D_
https://dimg04.c-ctrip.com/images/0303412000bfcsfrp9367.jpg_x000D_
https://dimg04.c-ctrip.com/images/0302l12000bfcsgp31595.jpg_x000D_
https://dimg04.c-ctrip.com/images/0305k12000bfcssm3CC0D.jpg_x000D_
https://dimg04.c-ctrip.com/images/0306f12000dcaub574CAF.png</t>
  </si>
  <si>
    <t>38303695</t>
  </si>
  <si>
    <t>宁夏银川6日5晚拼小团</t>
  </si>
  <si>
    <t>【纯玩8人团】4人以上可免费升独立团，4钻住宿，单人保拼房，嗨玩沙坡头，打卡网红66号公路，影视城cos紫霞仙子，腾格里沙漠五湖穿越，游不停-岩画+沙湖+水洞沟，沙漠露营，赠银川24H接送机/站</t>
  </si>
  <si>
    <t>拼小团无购物成团保障70岁须陪同沙漠赠取消险</t>
  </si>
  <si>
    <t>无购物成团保障70岁须陪同沙漠赠取消险可拼房</t>
  </si>
  <si>
    <t>https://dimg04.c-ctrip.com/images/0304k12000dwl197eD203.jpg_x000D_
https://dimg04.c-ctrip.com/images/0300s12000dbm8cj00D9C.jpg_x000D_
https://dimg04.c-ctrip.com/images/0305h12000dbm87ogD237.jpg_x000D_
https://dimg04.c-ctrip.com/images/0301812000dbevpgf933F.jpg_x000D_
https://dimg04.c-ctrip.com/images/0300912000dbeutmf73DB.jpg_x000D_
https://dimg04.c-ctrip.com/images/0302412000dbevpghEE8C.jpg_x000D_
https://dimg04.c-ctrip.com/images/0300212000dbevcf50B6C.jpg</t>
  </si>
  <si>
    <t>38673010</t>
  </si>
  <si>
    <t>宁夏银川6日5晚自由行</t>
  </si>
  <si>
    <t>【漫游宁夏】提前1天全额退（不含机票）赠无人机航拍，体验沙漠露营，赠银川24H接送机/站，8人拼车自由行，100%纯玩，网红66号公路，影视城cos紫霞仙子，腾格里沙漠五湖穿越，岩画+沙湖+水洞沟</t>
  </si>
  <si>
    <t>沙漠赠取消险（最多赔500）</t>
  </si>
  <si>
    <t>https://dimg04.c-ctrip.com/images/0300y12000dwkxttdA7B2.jpg_x000D_
https://dimg04.c-ctrip.com/images/0304g12000dbekky4336D.jpg_x000D_
https://dimg04.c-ctrip.com/images/0301m12000dbelkquD5D2.jpg_x000D_
https://dimg04.c-ctrip.com/images/0301812000dbevpgf933F.jpg_x000D_
https://dimg04.c-ctrip.com/images/0300912000dbeutmf73DB.jpg_x000D_
https://dimg04.c-ctrip.com/images/0300212000dbevcf50B6C.jpg_x000D_
https://dimg04.c-ctrip.com/images/0300f12000dbevmt4624A.jpg_x000D_
https://dimg04.c-ctrip.com/images/0306d12000dbev5nrB890.jpg</t>
  </si>
  <si>
    <t>40261695</t>
  </si>
  <si>
    <t>优选宁夏银川+中卫4日3晚私家团</t>
  </si>
  <si>
    <t>『去有星空的地方』星星酒店热销线『『星星酒店全日制亲子畅玩+专业观星讲座•览37星空；星星酒店+市区5钻酒店』【全家老少省心出发+纯玩无购物】 目的地接送机</t>
  </si>
  <si>
    <t>可加购导游服务无购物无自费成团保障沙漠车型可选入住亲子榜单酒店入住星星酒店</t>
  </si>
  <si>
    <t>https://dimg04.c-ctrip.com/images/0306y12000dk9wtcm77B9.jpg_x000D_
https://dimg04.c-ctrip.com/images/0301512000e30pfyz87F2.jpg_x000D_
https://dimg04.c-ctrip.com/images/0305v12000dk9t1720AEC.jpg_x000D_
https://dimg04.c-ctrip.com/images/0300t12000dk9sy5s635B.jpg_x000D_
https://dimg04.c-ctrip.com/images/0303r12000dk9szlrF7D2.jpg_x000D_
https://dimg04.c-ctrip.com/images/0300r12000dk9ssth684D.jpg_x000D_
https://dimg04.c-ctrip.com/images/0300512000dk9ssn5DCE0.jpg_x000D_
https://dimg04.c-ctrip.com/images/0304n12000dk9sv9299EF.jpg_x000D_
https://dimg04.c-ctrip.com/images/0303m12000dk9soptB713.jpg_x000D_
https://dimg04.c-ctrip.com/images/0303l12000dk9sxi97342.jpg_x000D_
https://dimg04.c-ctrip.com/images/0301q12000dk9szyi3429.jpg_x000D_
https://dimg04.c-ctrip.com/images/0306912000dk9t1wuD08E.jpg</t>
  </si>
  <si>
    <t>40793016</t>
  </si>
  <si>
    <t>宁夏银川+中卫3日2晚拼小团</t>
  </si>
  <si>
    <t>暑期限时立减100元/人+6人小团+赠送【骑骆驼+滑沙+沙漠卡丁车+无人机航拍】+超酷沙漠露营体验【含沙漠BBQ+篝火晚会+绚丽烟花秀】+观赏星空【提供摩洛哥特色住宿】+暑假亲子游</t>
  </si>
  <si>
    <t>暑期早鸟暑期大促拼小团无购物无自费成团保障3期免息6期免息沙漠赠取消险烧烤</t>
  </si>
  <si>
    <t>宁夏沙之旅旅行</t>
  </si>
  <si>
    <t>https://dimg04.c-ctrip.com/images/0304g12000da3fnpb3B58.jpg_x000D_
https://dimg04.c-ctrip.com/images/0304f12000dn4t6rc0851.jpg_x000D_
https://dimg04.c-ctrip.com/images/0305212000cxx3pnr5F86.jpg_x000D_
https://dimg04.c-ctrip.com/images/0303y12000cxx3lj9F18F.jpg_x000D_
https://dimg04.c-ctrip.com/images/0303m12000cxx3kpnDF3D.jpg_x000D_
https://dimg04.c-ctrip.com/images/0302j12000cxx3mqaCE32.jpg_x000D_
https://dimg04.c-ctrip.com/images/0306v12000cxx3nqe03F7.jpg_x000D_
https://dimg04.c-ctrip.com/images/0303512000cxx4a1xC915.jpg_x000D_
https://dimg04.c-ctrip.com/images/0306m12000cxx3izf2EF5.jpg_x000D_
https://dimg04.c-ctrip.com/images/0301z12000dny5yid874D.jpg_x000D_
https://dimg04.c-ctrip.com/images/0306112000cxx3lwi7C57.jpg_x000D_
https://dimg04.c-ctrip.com/images/0300p12000cxx3q8iD364.jpg_x000D_
https://dimg04.c-ctrip.com/images/0303y12000dny5is46B62.jpg</t>
  </si>
  <si>
    <t>40887405</t>
  </si>
  <si>
    <t>宁夏银川+中卫沙坡头4日3晚拼小团</t>
  </si>
  <si>
    <t>【1-9人精致小团+纯玩无购物+多人下单享立减+银川酒店3晚连住】【走进大话西游拍摄地&amp;打卡影视城+探秘西夏陵+沙漠迪士尼沙坡头+此生必到66号公路+西北爆火怀远夜市+专车接送机/站】</t>
  </si>
  <si>
    <t>拼小团无购物无自费成团保障沙漠</t>
  </si>
  <si>
    <t>https://dimg04.c-ctrip.com/images/0303k12000b8aghymF981.jpg_x000D_
https://dimg04.c-ctrip.com/images/0304y12000b8agev6EEBA.jpg_x000D_
https://dimg04.c-ctrip.com/images/0305e12000b8agijr909E.jpg_x000D_
https://dimg04.c-ctrip.com/images/0301112000b8b7w2q574A.jpg_x000D_
https://dimg04.c-ctrip.com/images/0304e12000b8a9t8n4A42.jpg_x000D_
https://dimg04.c-ctrip.com/images/0306l12000b879nz7EA1B.jpg_x000D_
https://dimg04.c-ctrip.com/images/0301q12000b879ocwF1A1.jpg_x000D_
https://dimg04.c-ctrip.com/images/0306k12000b89w3gn9231.jpg_x000D_
https://dimg04.c-ctrip.com/images/0305w12000b89xqo5E306.jpg_x000D_
https://dimg04.c-ctrip.com/images/0303p12000b879q089B00.jpg</t>
  </si>
  <si>
    <t>41455344</t>
  </si>
  <si>
    <t>优选住宿【入住1晚沙漠独栋沙景房&amp;1晚贺兰山下温泉酒店&amp;3晚市区豪华5钻酒店】【含沙漠晚餐】【腾格里沙漠五湖穿越&amp;乌兰湖+粉红湖+翡翠湖+无人机旅拍】含接送机或站</t>
  </si>
  <si>
    <t>无购物成团保障沙漠湖泊赠取消险车型可选</t>
  </si>
  <si>
    <t>不二时光</t>
  </si>
  <si>
    <t>41515886</t>
  </si>
  <si>
    <t>【西北小城·沙漠露营性价比之选】『时间利用大师级设计·凑个周末就出发！』银川进中卫出『精华景点深度玩』升级贺兰山岩画景区精讲 『限时赠送』提前7天预定每人赠送枸杞大礼包一份</t>
  </si>
  <si>
    <t>41620711</t>
  </si>
  <si>
    <t>优选宁夏银川+吴忠+中卫6日5晚私家团</t>
  </si>
  <si>
    <t>赠『《看见贺兰》演出票+贺兰山下温泉体验』住『1晚贺兰山下5钻温泉酒店+1晚森林树屋+1晚沙漠独栋沙景房+2晚市区4钻酒店』游『西夏陵&amp;沙湖&amp;贺兰山岩画&amp;影视城&amp;沙坡头』错峰丨赏花</t>
  </si>
  <si>
    <t>无购物成团保障沙漠赠取消险赏花古镇古村车型可选温泉酒店入住精品民宿入住亲子榜单酒店</t>
  </si>
  <si>
    <t>42066811</t>
  </si>
  <si>
    <t>宁夏银川+中卫5日4晚拼小团</t>
  </si>
  <si>
    <t>【春季特惠 超火宁夏】当地向导带您游宁夏  夜游凤凰幻城 历史横断面西夏陵+镇北堡影城+贺兰古岩画+沙漠迪士尼沙坡头+66号公路+怀远夜市+览山公园 地标4钻酒店 纯玩无购物 接驳无忧</t>
  </si>
  <si>
    <t>https://dimg04.c-ctrip.com/images/0303612000davwq3d78B3.png_x000D_
https://dimg04.c-ctrip.com/images/0305w12000dm4vass2F90.jpg</t>
  </si>
  <si>
    <t>42671896</t>
  </si>
  <si>
    <t>【2晚连住沙漠星星酒店沙景房&amp;沉浸式住宿体验+3晚市区酒店可自选】超酷沙漠酒店&amp;孤独的酒店流浪在异星球【沙漠晚宴+66号公路酷飒无人区】含接送机或站</t>
  </si>
  <si>
    <t>43125403</t>
  </si>
  <si>
    <t>优选宁夏银川+中卫66号公路+腾格里沙漠4日3晚拼小团</t>
  </si>
  <si>
    <t>【沙漠星星酒店-妻子4-同款酒店&amp;沙漠晚宴+沙漠观星+星空讲座+沙海日出】【网红66号公路+嗨玩沙漠+腾格里五湖穿越&amp;天鹅湖+乌兰湖+骆驼湖+张家湖+吉他湖+无人机航拍】</t>
  </si>
  <si>
    <t>拼小团无购物无自费成团保障沙漠入住亲子榜单酒店入住星星酒店</t>
  </si>
  <si>
    <t>https://dimg04.c-ctrip.com/images/0303v12000b8c5qfsB247.jpg_x000D_
https://dimg04.c-ctrip.com/images/0303u12000b8c5j0z7723.jpg_x000D_
https://dimg04.c-ctrip.com/images/0302312000b8c5e9x6A5F.jpg_x000D_
https://dimg04.c-ctrip.com/images/0306212000b8c5yjz113F.jpg_x000D_
https://dimg04.c-ctrip.com/images/0302l12000b8c5x8y1A32.jpg_x000D_
https://dimg04.c-ctrip.com/images/0304512000b8c5glyF3C5.jpg_x000D_
https://dimg04.c-ctrip.com/images/0301w12000b8c53yhBA07.jpg_x000D_
https://dimg04.c-ctrip.com/images/0307212000b8c5nd2F2DC.jpg_x000D_
https://dimg04.c-ctrip.com/images/0303k12000b8aghymF981.jpg_x000D_
https://dimg04.c-ctrip.com/images/0306s12000b8c8j3f42CC.jpg_x000D_
https://dimg04.c-ctrip.com/images/0303t12000b8c9a9b5C1B.jpg_x000D_
https://dimg04.c-ctrip.com/images/0306c12000b8a9vf69D6D.png</t>
  </si>
  <si>
    <t>43133908</t>
  </si>
  <si>
    <t>『宁游·黄河宿集+沙漠民宿』美妙假期·银川国际品牌酒店&amp;希尔顿欢朋 网红西部影视城+66号公路+腾格里沙漠+览山公园 品尝沙漠小火锅 腾格里尽情凹造型 目的地接送机/站</t>
  </si>
  <si>
    <t>可加购导游服务无购物无自费成团保障沙漠赠取消险车型可选入住精品民宿入住黄河宿集</t>
  </si>
  <si>
    <t>https://dimg04.c-ctrip.com/images/0305t12000dkb6h8g7C6D.jpg_x000D_
https://dimg04.c-ctrip.com/images/0302k12000dkv0kfnCBF8.jpg_x000D_
https://dimg04.c-ctrip.com/images/0306a12000dkv0b2n98BC.jpg_x000D_
https://dimg04.c-ctrip.com/images/0302z12000dkp6s41C029.jpg_x000D_
https://dimg04.c-ctrip.com/images/0302112000dkp5vonEE77.jpg_x000D_
https://dimg04.c-ctrip.com/images/0305712000dkp66w49778.jpg_x000D_
https://dimg04.c-ctrip.com/images/0301h12000dkp67v1CB3B.jpg_x000D_
https://dimg04.c-ctrip.com/images/0305v12000dkp6pu87E27.jpg_x000D_
https://dimg04.c-ctrip.com/images/0302y12000dkv1ejw6C66.jpg_x000D_
https://dimg04.c-ctrip.com/images/0305b12000dkp60seFB60.jpg</t>
  </si>
  <si>
    <t>43297448</t>
  </si>
  <si>
    <t>【1-9人精致小团+银川酒店4晚连住+多人下单享立减】【腾格里沙漠五湖穿越&amp;寻找地球之心-乌兰湖+打卡影视城+探秘西夏陵+贺兰山岩画+嗨玩沙坡头+网红66号公路+怀远夜市+接送机/站】</t>
  </si>
  <si>
    <t>https://dimg04.c-ctrip.com/images/0306l12000b879nz7EA1B.jpg_x000D_
https://dimg04.c-ctrip.com/images/0306k12000b89w3gn9231.jpg_x000D_
https://dimg04.c-ctrip.com/images/0303p12000b879q089B00.jpg_x000D_
https://dimg04.c-ctrip.com/images/0301112000b8b7w2q574A.jpg_x000D_
https://dimg04.c-ctrip.com/images/0301q12000b879ocwF1A1.jpg_x000D_
https://dimg04.c-ctrip.com/images/0306c12000b8a9vf69D6D.png_x000D_
https://dimg04.c-ctrip.com/images/0304e12000b8a9t8n4A42.jpg_x000D_
https://dimg04.c-ctrip.com/images/0306s12000b8c8j3f42CC.jpg_x000D_
https://dimg04.c-ctrip.com/images/0303t12000b8c9a9b5C1B.jpg</t>
  </si>
  <si>
    <t>暑期早鸟暑期大促自选酒店包车游沙漠沙漠露营车型可选</t>
  </si>
  <si>
    <t>43379043</t>
  </si>
  <si>
    <t>宁夏银川+中卫+阿拉善左旗5日4晚拼小团</t>
  </si>
  <si>
    <t>立减100元/人+6人小团+赠送【骑骆驼+滑沙+越野车冲沙+无人机航拍】+超酷沙漠露营体验【含沙漠BBQ+篝火晚会+绚丽烟花秀】+观赏璀璨星空【可升级摩洛哥特色住宿】</t>
  </si>
  <si>
    <t>拼小团无购物无自费成团保障70岁须陪同沙漠沙漠露营烧烤</t>
  </si>
  <si>
    <t>宁夏中国国际旅行社（有限公司）</t>
  </si>
  <si>
    <t>https://dimg04.c-ctrip.com/images/0300g12000e0njsww7D94.png_x000D_
https://dimg04.c-ctrip.com/images/0300p12000e0flmx95E9D.png_x000D_
https://dimg04.c-ctrip.com/images/0305612000e0flwzg65B1.png_x000D_
https://dimg04.c-ctrip.com/images/0300z12000e0fm5ozB501.png_x000D_
https://dimg04.c-ctrip.com/images/0306v12000e0fm2moFEF8.png_x000D_
https://dimg04.c-ctrip.com/images/0303y12000e0fm7lo96D9.png_x000D_
https://dimg04.c-ctrip.com/images/0302712000e0fmn8m5206.png_x000D_
https://dimg04.c-ctrip.com/images/0301p12000e0fmeo97C50.png_x000D_
https://dimg04.c-ctrip.com/images/0305o12000e0flzq532B3.png</t>
  </si>
  <si>
    <t>43408333</t>
  </si>
  <si>
    <t>宁夏银川+中卫沙坡头+腾格里沙漠+乌兰湖6日5晚自由行</t>
  </si>
  <si>
    <t>『中卫沙漠营地1晚+沙漠※星1晚』含4日包车+赠24h接送『大漠乐园{沙坡头}+重温经典{西部影视城}+人文探秘{西夏王陵&amp;水洞沟}+打卡66号公路』可选越野车穿越五湖</t>
  </si>
  <si>
    <t>45572565</t>
  </si>
  <si>
    <t>【入住1晚金沙海度假区沙漠酒店独栋沙景房+1晚黄河宿集高端网红民宿可自选】烟花篝火晚会&amp;非洲舞蹈表演/室外观星科普&amp;市区5钻酒店可自选【五湖穿越&amp;乌兰湖&amp;恶魔之眼+无人机航拍】</t>
  </si>
  <si>
    <t>暑期早鸟暑期大促可加购导游服务无购物无自费成团保障沙漠草原赠取消险车型可选</t>
  </si>
  <si>
    <t>https://dimg04.c-ctrip.com/images/0304t12000ay3cfcg467E.jpg</t>
  </si>
  <si>
    <t>183</t>
  </si>
  <si>
    <t>1011332835</t>
  </si>
  <si>
    <t>西宁+青海湖+祁连5日4晚自由行</t>
  </si>
  <si>
    <t>『包车游|西宁往返』青海湖1晚+祁连1晚·坐览青海湖/撒欢祁连大草原+西宁2晚/酒店自选『含』全程专车3天Free+24H接送+老司机·随走随停·行程自由+用车管家·免费线路优化</t>
  </si>
  <si>
    <t>自选酒店,包车游</t>
  </si>
  <si>
    <t>A线,西宁双飞往返,￥3039;B线,仅含去程机票,￥2259</t>
  </si>
  <si>
    <t>青海</t>
  </si>
  <si>
    <t>1016869668</t>
  </si>
  <si>
    <t>西宁+青海湖+祁连+张掖6日5晚自由行</t>
  </si>
  <si>
    <t>【甘青小环线】全程酒店自选/宝藏环线|私享4日包车+大疆无人机行摄|青海湖+茶卡盐湖+七彩丹霞|莫高窟+鸣沙山+月牙泉+祁连大草原+门源油菜花|首尾自由活动 西宁进出</t>
  </si>
  <si>
    <t>A线,西宁双飞往返,￥3565;B线,仅含去程机票,￥2883</t>
  </si>
  <si>
    <t>1018769097</t>
  </si>
  <si>
    <t>敦煌+莫高窟+嘉峪关+张掖+祁连+青海湖+兰州8日7晚自由行</t>
  </si>
  <si>
    <t>【敦进兰出】敦煌3晚连住|全程甄选高分酒店|含6日私家包车|当地专业司机|24H管家贴心服务|1人起享SUV|可代订莫高窟A票&amp;榆林双窟+双关遗址＜玉门关+阳关＞</t>
  </si>
  <si>
    <t>自选酒店,包车游,沙漠</t>
  </si>
  <si>
    <t>A线,敦煌进兰州出 双飞往返,￥5402;B线,仅含去程机票,￥5208</t>
  </si>
  <si>
    <t>1026694786</t>
  </si>
  <si>
    <t>青海湖+茶卡盐湖+水上雅丹+柴达木盆地+莫高窟+鸣沙山月牙泉+嘉峪关+张掖七彩丹霞旅游景区+祁连9日8晚自由行</t>
  </si>
  <si>
    <t>『含7日私家包车』限时赠无人机航拍【游】翡翠湖【开】醉美国道【探】窟【玩】沙|赠24h线上管家+接送机</t>
  </si>
  <si>
    <t>自选酒店,包车游,随行旅拍</t>
  </si>
  <si>
    <t>A线,西宁双飞往返,￥5769;B线,仅含去程机票,￥5101</t>
  </si>
  <si>
    <t>13824763</t>
  </si>
  <si>
    <t>西宁+青海湖+拉萨+布达拉宫+纳木措+日喀则+羊卓雍措+林芝+大峡谷10日8晚跟团游</t>
  </si>
  <si>
    <t>【携程自营·穿越青藏】西宁软卧进藏林芝出藏+全景精华1次游+拉林高铁环线下林芝·+拉萨香格里拉供氧房+鲁朗景区5钻·双飞一卧</t>
  </si>
  <si>
    <t>无购物,无自费,精致小团,成团保障,70岁须陪同,峡谷峡湾,湖泊,赠取消险,牦牛宴,石锅鸡</t>
  </si>
  <si>
    <t>A线,双飞一卧,￥15834;B线,仅去程飞机,￥14324</t>
  </si>
  <si>
    <t>15837285</t>
  </si>
  <si>
    <t>青海湖+塔尔寺+祁连+张掖+敦煌7日6晚跟团游</t>
  </si>
  <si>
    <t>2-10人小团·青甘大环线6晚4钻酒店【体验】沙漠露营·赠24H接送机【精选】人气经典三湖·莫高窟·鸣沙山·张掖七彩丹霞·祁连草原·7.8月赏门源油菜花</t>
  </si>
  <si>
    <t>无购物,精致小团,成团保障,70岁须陪同,沙漠,湖泊,草原,赠取消险</t>
  </si>
  <si>
    <t>A线,西宁往返双飞,￥3953;B线,西宁动车/高铁往返,￥暂无可售;C线,含西宁去程机票,￥3288</t>
  </si>
  <si>
    <t>1677351</t>
  </si>
  <si>
    <t>西宁+青海湖+拉萨+林芝+日喀则+大峡谷+纳木措+羊卓雍措10日8晚跟团游</t>
  </si>
  <si>
    <t>【携程自营·穿越青藏】西宁火车进藏林芝出+全景精华1次游+拉林高铁·环线下林芝·+拉萨宿性价比·新开·供氧酒店+1晚鲁朗小镇景区+赏巴松措|双飞一卧</t>
  </si>
  <si>
    <t>A线,双飞一卧,￥13877;B线,单去程机票,￥暂无可售</t>
  </si>
  <si>
    <t>17188267</t>
  </si>
  <si>
    <t>西宁+祁连+张掖+嘉峪关+敦煌+德令哈+青海湖+兰州9日8晚私家团</t>
  </si>
  <si>
    <t>私家定制 独立成团 自由舒适 门票全含 甘青经典美景一网打尽 探秘水上雅丹 宿青海湖畔 观赏鸣沙山日落 赠24小时专车接送机 多人下单享更多立减优惠</t>
  </si>
  <si>
    <t>可加购导游服务,无购物,无自费,成团保障,湖泊,赠取消险,石窟讲解,寺院祈福,车型可选</t>
  </si>
  <si>
    <t>A线,水上雅丹9日环线,￥8782</t>
  </si>
  <si>
    <t>17227932</t>
  </si>
  <si>
    <t>西宁+青海湖+拉萨+布达拉宫+林芝+大峡谷+日喀则+羊卓雍措+纳木措12日10晚跟团游</t>
  </si>
  <si>
    <t>【携程自营·青藏全景】1-12人+软卧进藏+青海湖&amp;茶卡盐湖+拉萨洲际·供氧房+林海雪山/巍峨峡谷/圣湖巴松措+24h接送·双飞1卧</t>
  </si>
  <si>
    <t>无购物,无自费,精致小团,成团保障,70岁须陪同,峡谷峡湾,雪山,湖泊,赠取消险,寺院祈福,石锅鸡</t>
  </si>
  <si>
    <t>A线,青藏全景,￥15233</t>
  </si>
  <si>
    <t>17895262</t>
  </si>
  <si>
    <t>西宁+乌兰+青海湖+敦煌+嘉峪关+张掖+兰州8日7晚私家团</t>
  </si>
  <si>
    <t>限时下单立减优惠【私人定制·匠心设计】甘青纯享之旅 全程5钻酒店 青海行程升级房车 西宁直飞敦煌 门票全含 赠敦煌体验壁画临摹 关城讲解</t>
  </si>
  <si>
    <t>可加购导游服务,无购物,无自费,成团保障,沙漠,湖泊,赠取消险,车型可选</t>
  </si>
  <si>
    <t>A线, ,￥12725</t>
  </si>
  <si>
    <t>真纯玩，重体验，春季特惠！一次出游玩遍甘肃青海宁夏三省精华景点，从青藏高原到腾格里沙漠，网红玩法炫不停，定制专属假期</t>
  </si>
  <si>
    <t>无购物,精致小团,成团保障,70岁须陪同,沙漠,湖泊,赠取消险</t>
  </si>
  <si>
    <t>A线,兰州往返双飞,￥4322;B线,西宁进兰州出,￥5823;C线,西宁进中卫出,￥4409;D线,含兰州去程机票,￥4696;E线,兰州进中卫出,￥4461</t>
  </si>
  <si>
    <t>19439452</t>
  </si>
  <si>
    <t>西宁+青海湖+塔尔寺+茶卡盐湖+祁连+卓尔山5日4晚半自助游</t>
  </si>
  <si>
    <t>【1-8人纯玩小团】21度避暑圣地『仙境卓尔山+高原湖泊“青海湖”+茶卡盐湖+门源油菜花』4/6/8人可独立包车｜微信管家服务&amp;土著向导｜玩法自由 24h接送机/站</t>
  </si>
  <si>
    <t>无购物,无自费,精致小团,成团保障,湖泊,赠取消险,赏油菜花</t>
  </si>
  <si>
    <t>A线,飞西宁往返机票,￥3473;B线,飞西宁单程机票,￥2881</t>
  </si>
  <si>
    <t>19741215</t>
  </si>
  <si>
    <t>青海湖+茶卡盐湖+敦煌8日7晚跟团游</t>
  </si>
  <si>
    <t xml:space="preserve">【送茶卡盐湖单程小火车+24H免费接送机】  4-8人小团丝路情甘青大环线 </t>
  </si>
  <si>
    <t>无购物,无自费,成团保障,湖泊</t>
  </si>
  <si>
    <t>青海青穆国旅</t>
  </si>
  <si>
    <t>A线,西宁往返双飞,￥4613</t>
  </si>
  <si>
    <t>19744992</t>
  </si>
  <si>
    <t>青海湖+祁连+门源+西宁5日4晚拼小团</t>
  </si>
  <si>
    <t>【8人小团·花与祁连山·牧场“鹿”遇记】茶卡盐湖 环湖东路 【青海湖日出】【轻野奢·小牧场】【青海湖畔AAAAA】【原始森林轻徒步·访问小鹿场】赠西宁专车接送</t>
  </si>
  <si>
    <t>拼小团,无购物,无自费,精致小团,成团保障,70岁须陪同,湖泊</t>
  </si>
  <si>
    <t>A线,双飞,￥3153</t>
  </si>
  <si>
    <t>19931248</t>
  </si>
  <si>
    <t>玛曲+色达+年保玉则+红原+迭部+郎木寺+合作+拉卜楞寺+夏河+兰州8日7晚私家团</t>
  </si>
  <si>
    <t>穿越甘青川3省【色达·漫步红房子】兰州升2晚5钻+赠便携氧气〖石头城-扎尕那+阿万仓湿地+九曲黄河第一湾+若尔盖花湖 〗土著向导｜玩法自由</t>
  </si>
  <si>
    <t>无购物,无自费,成团保障,湿地,湖泊,草原,赠取消险,寺院祈福,古镇古村,车型可选</t>
  </si>
  <si>
    <t>A线,往返双飞,￥8455;B线,飞兰州单程机票,￥7753</t>
  </si>
  <si>
    <t>20057640</t>
  </si>
  <si>
    <t>兰州+青海湖+茶卡盐湖+祁连+张掖七彩丹霞旅游景区6日5晚半自助游</t>
  </si>
  <si>
    <t>西北10人小团，0购、24H接送站、嗨翻大草原/骑马/靶场射箭/藏服旅拍/民族歌舞，兰州进出（2-4人可灵活升级独立私家团）</t>
  </si>
  <si>
    <t>无购物,无自费,精致小团,成团保障,70岁须陪同,湖泊,草原</t>
  </si>
  <si>
    <t>青海定制</t>
  </si>
  <si>
    <t>A线,兰州往返双飞,￥3199</t>
  </si>
  <si>
    <t>20057818</t>
  </si>
  <si>
    <t>兰州+青海湖+茶卡盐湖+祁连5日4晚拼小团</t>
  </si>
  <si>
    <t>西北10人小团，0购物、24H接送机站、嗨翻祁连草原/骑马/靶场射箭/藏服旅拍/民族歌舞、兰州进出（2-4人可灵活升级独立私家团）</t>
  </si>
  <si>
    <t>拼小团,无购物,无自费,精致小团,成团保障,70岁须陪同,湖泊,草原</t>
  </si>
  <si>
    <t>A线,兰州进出-双飞,￥2619</t>
  </si>
  <si>
    <t>20063560</t>
  </si>
  <si>
    <t>青海湖+茶卡盐湖+乌素特水上雅丹地质公园7日6晚私家团</t>
  </si>
  <si>
    <t xml:space="preserve"> 1单1团，下单立减200元/人，西宁升级2晚4钻酒店,翻昆仑+青海网红四湖+穿越无人区可可西里+偶遇高原精灵藏羚羊+U型公路</t>
  </si>
  <si>
    <t>无购物,成团保障,湖泊,车型可选</t>
  </si>
  <si>
    <t>A线,西宁往返双飞,￥5229;B线,西宁动车/高铁往返,￥暂无可售;C线,含去程机票,￥4563</t>
  </si>
  <si>
    <t>无购物,成团保障,沙漠,湖泊,草原,赠取消险</t>
  </si>
  <si>
    <t>A线,兰州往返双飞,￥5040;B线,西宁进兰州出,￥5093;C线,兰州进中卫出,￥5102;D线,西宁进中卫出,￥5154;E线,含兰州去程机票,￥暂无可售</t>
  </si>
  <si>
    <t>20147752</t>
  </si>
  <si>
    <t>西宁+青海湖+茶卡盐湖+祁连+卓尔山+门源5日4晚拼小团</t>
  </si>
  <si>
    <t>【封顶8人小团】100%纯玩青海环线，天境祁连，网红双湖，赏塔尔寺艺术三绝，畅游祁连草原，报名即送U型枕，随车配备矿泉水， 赠西宁接送机</t>
  </si>
  <si>
    <t>拼小团,无购物,精致小团,成团保障,70岁须陪同,湖泊,赠取消险,寺院祈福,赏油菜花,可拼房</t>
  </si>
  <si>
    <t>A线,青海环游 双飞2钻,￥3764</t>
  </si>
  <si>
    <t>20242459</t>
  </si>
  <si>
    <t>西宁+青海湖+茶卡盐湖+大柴旦翡翠湖旅游景区+敦煌+嘉峪关+祁连9日8晚拼小团</t>
  </si>
  <si>
    <t xml:space="preserve">五一特惠·4/6/8人可升级包车·随车无人机【下单就送青海黑枸杞】【送沙漠露营】【24H接送机】8人内0购物 纯玩小团 青海甘肃 西北大环线 </t>
  </si>
  <si>
    <t>拼小团,无购物,无自费,精致小团,成团保障,沙漠,湖泊</t>
  </si>
  <si>
    <t>青海阿卷旅行</t>
  </si>
  <si>
    <t>A线,西宁进出-双飞（含门票）,￥4089;B线,西宁进出-双飞,￥3475</t>
  </si>
  <si>
    <t>20299513</t>
  </si>
  <si>
    <t>西宁+青海湖+祁连+张掖+嘉峪关+敦煌7日6晚私家团</t>
  </si>
  <si>
    <t>【穿越祁连·AB线外籍可订】舒适住宿 青海网红双湖  观炫彩丹霞 玩沙山 登城楼 赠茶卡小火车 首晚5钻升级 随机惊喜体验或赠礼 目的地24h接送</t>
  </si>
  <si>
    <t>A线,西进敦出 外籍可订,￥7430;B线,敦进西出 外籍可订,￥7411;C线,西进敦出 自选酒店,￥8960</t>
  </si>
  <si>
    <t>20742534</t>
  </si>
  <si>
    <t>青海湖+青海乌兰+海北5日4晚私家团</t>
  </si>
  <si>
    <t>【携程自营·青海原生态】【一半苍茫·一半绚烂】沉浸式体验茶卡盐湖|青海湖|塔尔寺|阿什贡丹霞【宿青海湖畔·夜揽星河入怀】【特别品尝青海特色土火锅】 24H接送机+管家服务</t>
  </si>
  <si>
    <t>可加购导游服务,无购物,无自费,成团保障,湖泊,寺院祈福,自选酒店</t>
  </si>
  <si>
    <t>A线,双飞·自选酒店,￥3921</t>
  </si>
  <si>
    <t>无购物,无自费,成团保障,湖泊,赠取消险,寺院祈福,车型可选</t>
  </si>
  <si>
    <t>A线,往返双飞,￥5838;B线,飞西宁单程机票,￥5162</t>
  </si>
  <si>
    <t>21281207</t>
  </si>
  <si>
    <t>兰州+西宁+塔尔寺+青海湖+茶卡盐湖+祁连+张掖+嘉峪关+敦煌6日5晚私家团</t>
  </si>
  <si>
    <t>【全程四钻｜赠骑马射箭】甘青小环『网红双湖+秘境卓尔山+七彩丹霞+莫高窟+鸣沙山·月牙泉』1-3人升SUV，4-5人升7座商务/保证空座率｜土著向导</t>
  </si>
  <si>
    <t>无购物,成团保障,湖泊,赠取消险,石窟讲解,骑马体验,车型可选</t>
  </si>
  <si>
    <t>A线,双飞，兰进敦出,￥6137;B线,A线同款，飞兰州单程机票,￥5102</t>
  </si>
  <si>
    <t>21888734</t>
  </si>
  <si>
    <t>青海西宁+青海湖+敦煌+嘉峪关+张掖8日7晚私家团</t>
  </si>
  <si>
    <t>【轻奢Plus版·炫彩甘青】ACD线·随车标配无人机+露营小火锅+专属Vlog+茶卡小火车+沙漠cos西域/侠客/飞天 提前5天送面妆 打卡网红4湖 首道门票全含 留住风景</t>
  </si>
  <si>
    <t>可加购导游服务,无购物,无自费,成团保障,湖泊,赠取消险,车型可选</t>
  </si>
  <si>
    <t>A线,西宁进出轻奢Plus版,￥8171;B线,性价比之选,￥7421;C线,兰进西出轻奢Plus版,￥7748;D线,兰进西出单去程机票,￥7120</t>
  </si>
  <si>
    <t>22060692</t>
  </si>
  <si>
    <t>西宁+青海湖+嘉峪关+敦煌6日5晚私家团</t>
  </si>
  <si>
    <t>限时下单立减优惠 甘青精华景点全覆盖 首道门票+必乘景区车全含 赏高原明珠 观天空之境 玩沙赏窟 随走随停 自由舒适 赠24小时目的地专车接送+嘉峪关关城讲解</t>
  </si>
  <si>
    <t>可加购导游服务,无购物,无自费,成团保障,石窟,湖泊,赠取消险,车型可选</t>
  </si>
  <si>
    <t>A线, ,￥6376</t>
  </si>
  <si>
    <t>22221518</t>
  </si>
  <si>
    <t>兰州+西宁+青海湖+德令哈+敦煌+鸣沙山月牙泉+嘉峪关+张掖8日7晚私家团</t>
  </si>
  <si>
    <t>西北盛景*甘青大环线限时下单立减优惠 兰州免费升级2晚5钻酒店 登关城 赏丹霞 拍天然翡翠 行中商务用车 门票全含 赠24H目的地专车接+城楼讲解</t>
  </si>
  <si>
    <t>A线, ,￥8247</t>
  </si>
  <si>
    <t>22239097</t>
  </si>
  <si>
    <t>塔尔寺+青海湖4日3晚私家团</t>
  </si>
  <si>
    <t>【携程自营·纯净青海】【体验原生态】享天空之镜 陆心之海 礼遇塔尔寺【盐湖漫游3.5H】优选舒适酒店【茶卡升级一晚4钻酒店】用车SUV起【一单一团】24H行中管家服务+接送机服务</t>
  </si>
  <si>
    <t>可加购导游服务,无购物,无自费,成团保障,湖泊,赠取消险,寺院祈福,车型可选</t>
  </si>
  <si>
    <t>A线,西宁往返双飞,￥3220</t>
  </si>
  <si>
    <t>22358267</t>
  </si>
  <si>
    <t>青海西宁+塔尔寺+门源+祁连+青海湖5日4晚私家团</t>
  </si>
  <si>
    <t>【梦幻如蓝青海湖 真爱如盐茶卡盐湖 东方小瑞士卓尔山】  24小时微信管家+24小时目的地专车接送机/站 专属服务 多人下单价格更优惠</t>
  </si>
  <si>
    <t>可加购导游服务,无购物,无自费,成团保障,湖泊,寺院祈福,车型可选</t>
  </si>
  <si>
    <t>A线,西宁一地祁连线,￥4562</t>
  </si>
  <si>
    <t>22735900</t>
  </si>
  <si>
    <t>敦煌+嘉峪关+张掖+祁连+茶卡盐湖+卓尔山+西宁7日6晚私家团</t>
  </si>
  <si>
    <t>甘青小众玩法【东方小瑞士-卓尔山｜河西走廊丝绸之路】赠敦煌篝火晚会/可选沙漠露营【冰沟林海+祁连草原+千年莫高窟+七彩丹霞】赠目的地24h接送 土著向导</t>
  </si>
  <si>
    <t>无购物,无自费,成团保障,沙漠,湖泊,赠取消险,车型可选</t>
  </si>
  <si>
    <t>A线,往返双飞,￥5735</t>
  </si>
  <si>
    <t>22747698</t>
  </si>
  <si>
    <t>甘肃敦煌+嘉峪关+张掖+青海西宁+青海湖+塔尔寺8日7晚私家团</t>
  </si>
  <si>
    <t>【甘青连线】佛国宝藏塔尔寺 丝路遗产 赏沙漠神泉 观七彩丹霞 甘青环线精华景点全含 张掖西宁动车直达 省时省力 可升级榆林窟+马蹄寺·深度河西</t>
  </si>
  <si>
    <t>可加购导游服务,无购物,无自费,成团保障,沙漠,石窟,湖泊,赠取消险,寺院祈福,车型可选</t>
  </si>
  <si>
    <t>A线,奢选酒店,￥8813;B线,性价比之选,￥7920;C线,自选酒店,￥10179;D线,升级榆林窟+马蹄寺,￥8263</t>
  </si>
  <si>
    <t>23325930</t>
  </si>
  <si>
    <t>青海西宁+青海湖+祁连大草原+甘肃兰州+张掖+临泽+肃南6日5晚私家团</t>
  </si>
  <si>
    <t>【青海+张掖环线 +兰进西出】【马蹄寺+大佛寺+七彩丹霞+扁都口 大门票全含 赏茶卡+丹霞日落】1-3人享5座车 部分班期成人立减200/人后再减500元/单</t>
  </si>
  <si>
    <t>可加购导游服务,无购物,无自费,成团保障,观日落,湖泊,寺院祈福,车型可选</t>
  </si>
  <si>
    <t>A线,青海+张掖（2飞-4钻）,￥6572</t>
  </si>
  <si>
    <t>23476476</t>
  </si>
  <si>
    <t>甘肃兰州+天水麦积山+宕昌+迭部+郎木寺+夏河+敦煌+嘉峪关+张掖+青海贵德+青海湖+德令哈10日9晚私家团</t>
  </si>
  <si>
    <t>【携程自营 双飞1动 甘南陇南+甘青环线 中华2大名窟】【坎布拉+官鹅沟+翡翠湖+扎尕那+拉卜楞寺】</t>
  </si>
  <si>
    <t>可加购导游服务,无购物,无自费,成团保障,湖泊,石窟讲解,寺院祈福,车型可选</t>
  </si>
  <si>
    <t>A线,甘青+甘南+陇南（2飞1动）,￥11041</t>
  </si>
  <si>
    <t>23715904</t>
  </si>
  <si>
    <t>青海湖+茶卡盐湖+塔尔寺4日3晚跟团游</t>
  </si>
  <si>
    <t>【 西宁升级2晚4钻酒店】 璀璨青海湖 天空之镜  【4人含4人以上下单可独立成团】 纯玩无自费  多航班可选</t>
  </si>
  <si>
    <t>A线, 兰州进出飞机往返,￥3331</t>
  </si>
  <si>
    <t>23759660</t>
  </si>
  <si>
    <t>西藏拉萨+青海西宁9日8晚拼小团</t>
  </si>
  <si>
    <t>初春限定『交个朋友·8人封顶』赠藏装拍照&amp;优选供氧酒店［深度林芝游/布达拉宫&amp;大昭寺］特色石锅鸡+赠藏装拍照+布宫下午茶＋24H微管家＋加赠精美伴手礼</t>
  </si>
  <si>
    <t>拼小团,无购物,无自费,精致小团,成团保障,70岁不可预订,峡谷峡湾,赠取消险,寺院祈福,骑马体验,赏花</t>
  </si>
  <si>
    <t>优游之旅</t>
  </si>
  <si>
    <t>A线,双飞一卧,￥10350</t>
  </si>
  <si>
    <t>23787407</t>
  </si>
  <si>
    <t>青海湖+茶卡盐湖+卓尔山5日4晚跟团游</t>
  </si>
  <si>
    <t>【优选品质酒店】蓝天雪岭 邂逅青海 热门 网红景点-打卡双湖  纯玩【4人含4人以上下单可独立成团】 含兰州接送机</t>
  </si>
  <si>
    <t>A线, 兰州进出-双飞,￥3947</t>
  </si>
  <si>
    <t>23787591</t>
  </si>
  <si>
    <t>优选品质酒店】蓝天雪岭 邂逅青海  热门 网红景点-打卡双湖  【4人含4人以上下单可独立成团】多航班可选</t>
  </si>
  <si>
    <t>A线,西宁往返机票,￥2887;B线,去程机票,￥2243;C线,回程机票,￥2270</t>
  </si>
  <si>
    <t>23828378</t>
  </si>
  <si>
    <t>西宁+青海湖+茶卡盐湖+敦煌+嘉峪关+张掖+门源8日7晚私家团</t>
  </si>
  <si>
    <t>升级全程4钻酒店+房车星空露营·躺玩西北｜赠沙漠露营+专属Vlog航拍〖水上雅丹+翡翠湖+315U型路+莫高窟+鸣沙山·月牙泉+七彩丹霞〗探秘甘青大环｜24h专车接送</t>
  </si>
  <si>
    <t>无购物,成团保障,赠取消险</t>
  </si>
  <si>
    <t>A线,房车露营+西宁进出｜双飞,￥12496;B线,房车露营 兰州进出｜双飞,￥暂无可售;C线,5-19座车 西宁进出｜双飞,￥6170;D线,5-19座车 兰州进出｜单飞,￥5303</t>
  </si>
  <si>
    <t>23830584</t>
  </si>
  <si>
    <t>青海湖+茶卡盐湖+张掖6日5晚跟团游</t>
  </si>
  <si>
    <t xml:space="preserve"> 【升级2晚西宁4钻酒店】网红景点打卡双湖 蓝天碧水 青甘小环线 纯玩 【4人含4人以上下单可独立成团】（含兰州接送机服务）可选航班时间</t>
  </si>
  <si>
    <t>A线,兰州往返双飞,￥4146</t>
  </si>
  <si>
    <t>23840654</t>
  </si>
  <si>
    <t xml:space="preserve"> 丝路情 甘青大环线 纯玩激情【4人含4人以上下单可独立成团 送茶卡盐湖单程小火车】（含兰州接送机服务）可选航班时间</t>
  </si>
  <si>
    <t>A线,兰州往返双飞,￥4838</t>
  </si>
  <si>
    <t>23840998</t>
  </si>
  <si>
    <t>含莫高窟门及景区专业讲解/敦煌升级2晚4钻酒店/赠送祁连草原骑马藏服体验【4人含4人以上下单可独立成团 送茶卡盐湖单程小火车】（24小时免费西宁接送机/站服务）</t>
  </si>
  <si>
    <t>无购物,无自费,成团保障,石窟,湖泊</t>
  </si>
  <si>
    <t>A线,仅去程飞西宁机票,￥3724;B线,西宁进出-双飞,￥4560</t>
  </si>
  <si>
    <t>23975018</t>
  </si>
  <si>
    <t>青海湖+茶卡盐湖+祁连+格尔木+德令哈+乌素特水上雅丹地质公园8日7晚私家团</t>
  </si>
  <si>
    <t>1单1团,轻奢纯玩，打卡网红双湖，穿越无人区可可西里，偶遇高原精灵藏羚羊。</t>
  </si>
  <si>
    <t>无购物,成团保障,湖泊,宫殿,车型可选</t>
  </si>
  <si>
    <t>A线,西宁进出-双飞,￥5994;B线,含西宁去程机票,￥5160</t>
  </si>
  <si>
    <t>24199573</t>
  </si>
  <si>
    <t>摄影·成都+四姑娘山+新都桥+稻城+拉萨+西宁17日16晚半自助游</t>
  </si>
  <si>
    <t>川青藏线单飞【2-6人，无人机，石锅鸡|牦牛汤锅，藏装体验|篝火晚会】行摄羊卓雍错+纳木错+可可西里+茶卡盐湖+青海湖大环线观景大道</t>
  </si>
  <si>
    <t>无购物,无自费,精致小团,成团保障,雪山,湖泊,寺院祈福,当地特色美食</t>
  </si>
  <si>
    <t>思途旅行</t>
  </si>
  <si>
    <t>24328070</t>
  </si>
  <si>
    <t>兰州+青海湖+茶卡盐湖+祁连+张掖6日5晚跟团游</t>
  </si>
  <si>
    <t>早鸟特惠【24H接送机】【下单就送老酸奶】【三人订赠青海黑枸杞】4/6/8人升级包车8人内精致小团  纯玩零购物 青甘6日小环线</t>
  </si>
  <si>
    <t>无购物,无自费,精致小团,成团保障,湖泊</t>
  </si>
  <si>
    <t>A线,兰州往返-双飞,￥2799;B线,兰州进出-火车,￥实时计价;C线,兰州单飞 进,￥2323</t>
  </si>
  <si>
    <t>24329148</t>
  </si>
  <si>
    <t>兰州+青海湖+茶卡盐湖+敦煌+祁连+嘉峪关9日8晚拼小团</t>
  </si>
  <si>
    <t>早鸟特惠4/6/8/人可升级包车【随车无人机】【24H接送机/站】【送青海黑枸杞】【送沙漠露营】纯玩0购物 8人内精致团兰州往返 青海甘肃 西北9日大环线</t>
  </si>
  <si>
    <t>A线,兰州进出-双飞,￥3952</t>
  </si>
  <si>
    <t>25286214</t>
  </si>
  <si>
    <t>拉萨+林芝+大峡谷+纳木措+羊卓雍措12日7晚跟团游</t>
  </si>
  <si>
    <t>【携程自营·千山万湖】12人『金牌导游』团+一车到底+保证上布宫,『宿』拉萨·供氧酒店&amp;1晚『藏地小瑞士』鲁朗小镇+双圣湖&amp;巴松措,『赠』3L便携氧/人+专车接送站·双卧</t>
  </si>
  <si>
    <t>无购物,无自费,精致小团,成团保障,70岁须陪同,动车高铁游,峡谷峡湾,雪山,湖泊,赠取消险,石锅鸡</t>
  </si>
  <si>
    <t>25899445</t>
  </si>
  <si>
    <t>旅拍·青海+甘肃6日5晚跟团游</t>
  </si>
  <si>
    <t>【2晚新晋网红·敦煌碧玥&amp;沙漠酒店+水上雅丹伊贝罗斯塔酒店】【2-4人越野/商务小团+独立摄影师旅拍&amp;无人机航拍】沙漠星空晚宴&amp;滑沙冲浪+青海湖+茶卡盐湖+U型公路+翡翠湖+俄博梁&amp;荒漠戈壁</t>
  </si>
  <si>
    <t>无购物,无自费,成团保障,70岁须陪同,徒步难度2.5星,沙漠,湖泊,无人机航拍,独立摄影师</t>
  </si>
  <si>
    <t>A线,高奢版,￥暂无可售;B线,轻奢版,￥暂无可售;C线,舒适版,￥8480</t>
  </si>
  <si>
    <t>26128742</t>
  </si>
  <si>
    <t>西宁+青海湖+拉萨+布达拉宫+林芝+大峡谷+日喀则+珠峰大本营+羊卓雍措+纳木措13日11晚跟团游</t>
  </si>
  <si>
    <t>【携程自营·青藏珠峰】12人mini团+硬卧进藏+拉萨供氧房|珠峰日出星空 |羊湖光影变幻+沉浸林芝+『赠』3L便携氧/人·双飞1卧</t>
  </si>
  <si>
    <t>无购物,无自费,精致小团,成团保障,70岁须陪同,峡谷峡湾,湖泊,冰川,赠取消险,寺院祈福,石锅鸡</t>
  </si>
  <si>
    <t>A线,全程精选四钻标准,￥15248;B线,全程自选四钻标准（除定日外）,￥14125</t>
  </si>
  <si>
    <t>26240245</t>
  </si>
  <si>
    <t>【携程自营·青海原生态】【一半苍茫一半绚烂】沉浸式体验茶卡盐湖|青海湖|塔尔寺|阿什贡丹霞【夜揽星河入怀】赠送青海特色土火锅 24H接送机+行中管家服务【B线酒店自选】用车SUV起</t>
  </si>
  <si>
    <t>A线,青海湖酒店自选,￥4114;B线,茶卡酒店自选,￥4241</t>
  </si>
  <si>
    <t>26434361</t>
  </si>
  <si>
    <t>青海西宁+张掖+敦煌+大柴旦翡翠湖旅游景区+莫高窟+青海湖+茶卡盐湖+鸣沙山月牙泉7日6晚私家团</t>
  </si>
  <si>
    <t>【传奇丝路】含嘉峪关关城，含全程门票，车型自选， 4大5A景点，赠送无人机航拍，儿童赠莫高窟门票&amp;莫高窟专业讲解</t>
  </si>
  <si>
    <t>无购物,无自费,成团保障,湖泊,赠取消险,石窟讲解,车型可选</t>
  </si>
  <si>
    <t>A线, 指定酒店,￥5884;B线,酒店自选,￥6678</t>
  </si>
  <si>
    <t>26436267</t>
  </si>
  <si>
    <t>青海西宁+张掖+敦煌+莫高窟+青海湖+茶卡盐湖+雅丹地质公园+鸣沙山月牙泉8日7晚私家团</t>
  </si>
  <si>
    <t>A线含塔尔寺+敦煌西线；B线西宁进敦煌出，祁连山山脉深度，赠送氧气瓶&amp; 牦牛酸奶</t>
  </si>
  <si>
    <t>可加购导游服务,无购物,无自费,成团保障,湖泊,石窟讲解</t>
  </si>
  <si>
    <t>A线,西宁进出,￥7363;B线,西宁进敦煌出,￥暂无可售</t>
  </si>
  <si>
    <t>26442405</t>
  </si>
  <si>
    <t>西宁+塔尔寺+青海湖+茶卡盐湖+大柴旦翡翠湖旅游景区+敦煌+张掖七彩丹霞旅游景区8日7晚私家团</t>
  </si>
  <si>
    <t>『经典青甘·敦煌升级4钻酒店』含莫高窟A票|送茶卡盐湖网红小火车往返票|免费升级沙漠露营|车型可选|西宁24H专车接送机站</t>
  </si>
  <si>
    <t>无购物,无自费,成团保障,沙漠,石窟,湖泊,赠取消险,寺院祈福,车型可选</t>
  </si>
  <si>
    <t>青海亲情树</t>
  </si>
  <si>
    <t>A线,飞机往返,￥5394;B线,去程飞机,￥4579;C线,去程高铁,￥4771</t>
  </si>
  <si>
    <t>26442920</t>
  </si>
  <si>
    <t>西宁+塔尔寺+青海湖+茶卡盐湖+祁连大草原+卓尔山5日4晚自由行</t>
  </si>
  <si>
    <t>『门票可选·自由加购』4-8人拼车游|100%纯玩|赠送祁连草原骑马/射箭/民族服饰拍照等特色体验|4人/6人/8人以上预订免费升级包车|西宁24H免费专车接送机站</t>
  </si>
  <si>
    <t>A线,飞机往返,￥2325;B线,去程高铁,￥1929</t>
  </si>
  <si>
    <t>26443825</t>
  </si>
  <si>
    <t>西宁+塔尔寺+青海湖+茶卡盐湖+莫高窟+鸣沙山月牙泉+敦煌+张掖+张掖七彩丹霞旅游景区8日7晚自由行</t>
  </si>
  <si>
    <t>【经典青甘·门票可选·自由加购】4-8人拼车游|赠送祁连草原骑马射箭等特色体验|免费升级沙漠露营|西宁24H专车接送机站</t>
  </si>
  <si>
    <t>赠取消险（最多赔500）</t>
  </si>
  <si>
    <t>A线,飞机往返,￥3045;B线,去程飞机,￥2480;C线,高铁往返,￥3445</t>
  </si>
  <si>
    <t>26476477</t>
  </si>
  <si>
    <t>青海湖+茶卡盐湖+塔尔寺+坎布拉国家森林公园+贵德国家地质公园阿什贡七彩峰丛景区5日4晚私家团</t>
  </si>
  <si>
    <t>一单一团，亲朋好友自成一派，小车出行，随走随停，自由自在，老司机保驾护航</t>
  </si>
  <si>
    <t>无购物,无自费,成团保障,湖泊,森林,赠取消险,寺院祈福,车型可选</t>
  </si>
  <si>
    <t>A线,青茶塔+贵德阿什贡+坎布拉,￥4426</t>
  </si>
  <si>
    <t>26489753</t>
  </si>
  <si>
    <t>张掖+嘉峪关+敦煌+可可西里自然保护区+青海湖+茶卡盐湖+大柴旦翡翠湖旅游景区+察尔汗盐湖+甘肃兰州9日8晚私家团</t>
  </si>
  <si>
    <t>兰州进出，先甘肃后青海，海拔逐渐升高，赠送氧气瓶，土著老司机，一单一团，敦煌旅拍（可选）</t>
  </si>
  <si>
    <t>无购物,无自费,成团保障,湖泊,赠取消险,宫殿,车型可选</t>
  </si>
  <si>
    <t>A线,青甘大环线+可可（兰州往返）,￥8789</t>
  </si>
  <si>
    <t>26702038</t>
  </si>
  <si>
    <t>青海西宁+青海湖+塔尔寺6日5晚私家团</t>
  </si>
  <si>
    <t xml:space="preserve">限时下单享立减优惠 玩转甘青精华景点 玩沙赏窟 双湖大赏 首道门票+必乘景区车全含 甄选舒适4钻酒店  敦煌直飞返程 赠当地专车接送 </t>
  </si>
  <si>
    <t>A线,甘青短途6日4钻,￥7041</t>
  </si>
  <si>
    <t>26716196</t>
  </si>
  <si>
    <t>青海西宁+茫崖翡翠湖+俄博梁+水上雅丹+格尔木+可可西里自然保护区+德令哈+青海湖8日7晚私家团</t>
  </si>
  <si>
    <t>『1-3人享普拉多越野丨探索柴达木+深度野奢丨舒适3飞』天使之眼艾肯泉【2大翡翠湖】</t>
  </si>
  <si>
    <t>可加购导游服务,无购物,无自费,成团保障,湖泊,宫殿</t>
  </si>
  <si>
    <t>A线,【探索柴达木+3飞越野车】,￥12838</t>
  </si>
  <si>
    <t>26719126</t>
  </si>
  <si>
    <t>兰州+塔尔寺+青海湖+茶卡盐湖+可可西里自然保护区+昆仑山口+东台吉乃尔湖+乌素特水上雅丹地质公园+俄博梁+敦煌+嘉峪关+张掖+门源10日9晚私家团</t>
  </si>
  <si>
    <t xml:space="preserve">1单1团·纯玩无购物.无人机航拍 网红景点全覆盖 24小时管家&amp;当地向导 </t>
  </si>
  <si>
    <t>无购物,成团保障,沙漠,湖泊,赠取消险,石窟讲解,宫殿,寺院祈福,车型可选</t>
  </si>
  <si>
    <t>A线,甘青大环10天9晚,￥7441</t>
  </si>
  <si>
    <t>26726801</t>
  </si>
  <si>
    <t>西宁+塔尔寺+拉脊山+青海湖+茶卡盐湖+青海湖环湖西路+祁连大草原+卓尔山+门源百里油菜花海5日4晚私家团</t>
  </si>
  <si>
    <t>『青海小环线』西宁升级4钻酒店|车型可选|赠送茶卡盐湖网红小火车票|旅行管家24H在线服务|西宁24H接送机/站</t>
  </si>
  <si>
    <t>无购物,无自费,成团保障,湖泊,草原,赠取消险,寺院祈福,赏油菜花,车型可选</t>
  </si>
  <si>
    <t>A线,飞机往返,￥3155;B线,去程飞机,￥2483</t>
  </si>
  <si>
    <t>26748391</t>
  </si>
  <si>
    <t>青海湖+茶卡盐湖+格尔木+水上雅丹+西宁6日5晚拼小团</t>
  </si>
  <si>
    <t>【2-8人小团+纯玩0购物】【走进可可西里，打卡水上雅丹，穿越315U型网红公路，摄天空之镜，环游大青海】【升级5晚4钻酒店】西宁24h接送机</t>
  </si>
  <si>
    <t>拼小团,无购物,精致小团,成团保障,70岁须陪同,湖泊,赠取消险,宫殿</t>
  </si>
  <si>
    <t>A线,环球青海6日4钻-双飞,￥4708</t>
  </si>
  <si>
    <t>26750260</t>
  </si>
  <si>
    <t>青海5日4晚跟团游</t>
  </si>
  <si>
    <t>【青海慢行】西宁进出 门源油菜花+卓尔山+青海湖+茶卡盐湖 随停随拍&amp;休闲&amp;自由丨A线卓尔山+醉美环湖西路丨B线水上雅丹+翡翠湖丨C线原子城+金银滩丨D线察尔汗盐湖丨3人可独立成团丨多人享大额立减</t>
  </si>
  <si>
    <t>无购物,无自费,精致小团,成团保障,70岁须陪同,湖泊,赏油菜花,博物馆</t>
  </si>
  <si>
    <t>驼达达旅游</t>
  </si>
  <si>
    <t>A线,青海双飞,￥3811</t>
  </si>
  <si>
    <t>26798706</t>
  </si>
  <si>
    <t>青海湖+塔尔寺+茶卡盐湖+可可西里自然保护区+昆仑山口+乌素特水上雅丹地质公园7日6晚私家团</t>
  </si>
  <si>
    <t>一单一团 寻觅藏羚羊 奇观水上雅丹  察尔汗盐湖千岛盐花 热门网红景点(24小时免费西宁接送机服务）</t>
  </si>
  <si>
    <t>无购物,无自费,成团保障,湖泊,宫殿,寺院祈福,车型可选</t>
  </si>
  <si>
    <t>A线, 可可西里7天（双飞）4钻,￥5579</t>
  </si>
  <si>
    <t>26798780</t>
  </si>
  <si>
    <t>可可西里自然保护区+乌素特水上雅丹地质公园+昆仑山口+青海湖+茶卡盐湖7日6晚私家团</t>
  </si>
  <si>
    <t>一单一团 寻觅藏羚羊  打卡双湖  热门网红景点 （24小时免费西宁接送机服务）</t>
  </si>
  <si>
    <t>无购物,无自费,成团保障,湖泊,宫殿,车型可选</t>
  </si>
  <si>
    <t>A线, 可可西里7天（双飞）3钻,￥5079</t>
  </si>
  <si>
    <t>26799185</t>
  </si>
  <si>
    <t>水上雅丹+大柴旦翡翠湖旅游景区+茶卡盐湖+青海湖+可鲁克湖景区+日月山6日5晚私家团</t>
  </si>
  <si>
    <t>错峰出行 亲子 闺蜜 蜜月旅行  天空之镜  网红景点一网打尽 24H西宁接送机</t>
  </si>
  <si>
    <t>A线,东台6日,￥4277</t>
  </si>
  <si>
    <t>26878143</t>
  </si>
  <si>
    <t>青海湖+茶卡盐湖+卓尔山+张掖七彩丹霞旅游景区6日5晚跟团游</t>
  </si>
  <si>
    <t>青甘小环线·8人封顶精致小团·赠送西北特色体验·4人及以上可升级包车·升级2晚4钻酒店·拒绝大巴·真纯玩小车游·行中管家服务·24H接送机/站</t>
  </si>
  <si>
    <t>无购物,无自费,精致小团,成团保障,70岁须陪同,湖泊,草原,赠取消险</t>
  </si>
  <si>
    <t>青海斑马线国旅</t>
  </si>
  <si>
    <t>A线,青甘环线（西宁往返）,￥2905;B线,青甘环线（单飞西宁）,￥2285</t>
  </si>
  <si>
    <t>26880476</t>
  </si>
  <si>
    <t>西宁+敦煌+嘉峪关+张掖+青海湖8日7晚私家团</t>
  </si>
  <si>
    <t>【赠便携氧气+敦煌丝巾+接送机服务+含莫高窟票】涵盖经典甘青双湖环线+穿越祁连达坂，畅游自在玩到嗨</t>
  </si>
  <si>
    <t>可加购导游服务,无购物,无自费,成团保障,石窟,湖泊,寺院祈福,车型可选</t>
  </si>
  <si>
    <t>A线,双飞直达,￥8093</t>
  </si>
  <si>
    <t>26887518</t>
  </si>
  <si>
    <t>户外探索·敦煌+茫崖6日5晚私家团</t>
  </si>
  <si>
    <t>【住火星营地太空仓&amp;敦煌山庄&amp;孤独星际野奢酒店+私家定制&amp;专车】—水上雅丹+俄博梁魔鬼城+恶魔之眼艾肯泉+察尔汗盐湖万丈盐桥+茫崖翡翠湖+暗黑星空保护区+敦煌莫高窟+"又见敦煌"</t>
  </si>
  <si>
    <t>无购物,无自费,成团保障,石窟,湖泊,露营体验</t>
  </si>
  <si>
    <t>A线,敦煌+茫崖,￥10694</t>
  </si>
  <si>
    <t>26900965</t>
  </si>
  <si>
    <t>青海西宁+敦煌+张掖+格尔木+可可西里自然保护区+青海湖+西台吉乃尔湖10日9晚私家团</t>
  </si>
  <si>
    <t>限时下单立减优惠活动 探秘可可西里 勇闯无人区 打卡网红4湖 青海湖 茶卡盐湖 察尔汗盐湖 翡翠湖 赠当地24h接送</t>
  </si>
  <si>
    <t>A线,10大环线可可西里,￥10293</t>
  </si>
  <si>
    <t>26908630</t>
  </si>
  <si>
    <t>甘肃敦煌+嘉峪关+张掖+青海西宁+青海湖8日7晚私家团</t>
  </si>
  <si>
    <t>『VIP专车+外籍可定丨招牌甘青』门票全含+6晚5钻酒店+4大5A景点〖24H微信管家服务+宿茶卡1晚〗〖24H当地接送〗中间动车衔接【A线指定酒店/B线自选酒店】</t>
  </si>
  <si>
    <t>可加购导游服务,无购物,无自费,成团保障,湖泊,石窟讲解,车型可选</t>
  </si>
  <si>
    <t>A线,【推荐-指定酒店入住】,￥8663;B线,【可自选酒店（房型/间数）】,￥10262</t>
  </si>
  <si>
    <t>26914310</t>
  </si>
  <si>
    <t>水上雅丹+可可西里自然保护区+青海湖+茶卡盐湖5日4晚私家团</t>
  </si>
  <si>
    <t xml:space="preserve">【探索可可西里：寻觅藏羚羊 打卡网红景点 察尔汗盐湖千岛盐花】青海湖.亲子闺蜜度假蜜月游  </t>
  </si>
  <si>
    <t>A线,5日双飞,￥6246</t>
  </si>
  <si>
    <t>26914454</t>
  </si>
  <si>
    <t>青海+甘肃6日5晚跟团游</t>
  </si>
  <si>
    <t>【青甘半环·精致小团】『青海湖·茶卡盐湖·卓尔山·祁连大草原·大冬树垭口·张掖七彩丹霞·门源·扁都口』『当地接送机+真爱双湖+祁连天境+甘青黄金环线+精致小团+纯玩无自费玩转青甘线』</t>
  </si>
  <si>
    <t>无购物,无自费,成团保障,70岁须陪同,湖泊,草原,赠取消险</t>
  </si>
  <si>
    <t>A线,飞机往返,￥3416;B线,动车往返,￥暂无可售</t>
  </si>
  <si>
    <t>26922207</t>
  </si>
  <si>
    <t>可可西里自然保护区+昆仑山口+乌素特水上雅丹地质公园+青海湖+茶卡盐湖6日5晚私家团</t>
  </si>
  <si>
    <t>亲子 闺蜜 度假  一单一团 邂逅藏羚羊 打卡双湖 探秘可可西里 24小时免费西宁接送机</t>
  </si>
  <si>
    <t>无购物,无自费,成团保障,湖泊,车型可选</t>
  </si>
  <si>
    <t>A线,双飞6,￥5763</t>
  </si>
  <si>
    <t>26955726</t>
  </si>
  <si>
    <t>摄影·成都+色达+新都桥+稻城+林芝+拉萨+纳木错+茶卡盐湖+青海湖16日15晚半自助游</t>
  </si>
  <si>
    <t>川藏线+青藏线【2-6人，无人机航拍|单反，网红藏居|石锅鸡|牦牛汤锅|藏装体验|篝火晚会|撒隆达祈福|接机接站】穿越可可西里无人区</t>
  </si>
  <si>
    <t>无购物,无自费,精致小团,成团保障,雪山,湖泊,古镇古村,当地特色美食</t>
  </si>
  <si>
    <t>成都思途旅行</t>
  </si>
  <si>
    <t>26979805</t>
  </si>
  <si>
    <t>成都+稻城+林芝+拉萨+羊卓雍措+青海湖+茶卡盐湖+纳木措17日16晚半自助游</t>
  </si>
  <si>
    <t>含去程机票.4-6人摄影团·越野商务车出行.深度游览稻城亚丁.可可西里.赠接机·旅拍.旅游三宝·氧气瓶.行摄川进青出风光，亮眼您的朋友圈</t>
  </si>
  <si>
    <t>提前2天免费退,无自费,精致小团,成团保障,湖泊</t>
  </si>
  <si>
    <t>27025493</t>
  </si>
  <si>
    <t>西宁+茶卡盐湖+青海湖+金银滩草原+祁连+门源5日4晚私家团</t>
  </si>
  <si>
    <t xml:space="preserve">1单1团 含（车+住+门票） 撒欢祁连草原 +骑马射箭藏服美拍+6-8月偶遇湟鱼洄游 +赏7-8月门源油菜花  </t>
  </si>
  <si>
    <t>无购物,成团保障,湖泊,草原,赏油菜花,车型可选</t>
  </si>
  <si>
    <t>A线,含去程机票,￥3350;B线,西宁往返双飞,￥3913</t>
  </si>
  <si>
    <t>27063489</t>
  </si>
  <si>
    <t>西宁+青海湖+茶卡盐湖+大柴旦翡翠湖旅游景区+南八仙+敦煌莫高窟+鸣沙山月牙泉+张掖七彩丹霞旅游景区+祁连大草原+门源百里油菜花海7日6晚私家团</t>
  </si>
  <si>
    <t>『经典青甘』赠送茶卡盐湖网红小火车票|升级沙漠露营|24H接送机/站</t>
  </si>
  <si>
    <t>无购物,无自费,成团保障,沙漠,石窟,湖泊,草原,赠取消险,寺院祈福,车型可选</t>
  </si>
  <si>
    <t>A线,飞机往返,￥5220;B线,去程高铁,￥4555</t>
  </si>
  <si>
    <t>27067008</t>
  </si>
  <si>
    <t>青海西宁+青海湖+德令哈+甘肃张掖+嘉峪关+敦煌10日9晚私家团</t>
  </si>
  <si>
    <t>『丨招牌甘青大环线』升级2晚5钻酒店+西台吉乃尔湖&amp;水上雅丹&amp;翡翠湖+大门票全含【敦煌游双关+赏茶卡&amp;丹霞日出日落】</t>
  </si>
  <si>
    <t>无购物,无自费,成团保障,湖泊,石窟讲解,车型可选</t>
  </si>
  <si>
    <t>A线,西台吉乃尔&amp;水上雅丹&amp;翡翠湖,￥10385</t>
  </si>
  <si>
    <t>27109108</t>
  </si>
  <si>
    <t>青海西宁+敦煌+张掖+可可西里自然保护区+青海湖+莫高窟+茶卡盐湖+雅丹地质公园+鸣沙山月牙泉11日10晚私家团</t>
  </si>
  <si>
    <t>舒缓版青甘环线，敦煌连住三晚，经典+网红景点，不留遗憾，小车出行，随车配备氧气瓶，多人享高额立减</t>
  </si>
  <si>
    <t>无购物,无自费,成团保障,石窟,湖泊,赠取消险,宫殿,车型可选</t>
  </si>
  <si>
    <t>A线,青甘大环线,￥9477</t>
  </si>
  <si>
    <t>27185109</t>
  </si>
  <si>
    <t>西宁+青海湖+茶卡盐湖+敦煌+张掖7日6晚跟团游</t>
  </si>
  <si>
    <t>【西北双城记】纯玩青甘环线，2-8人精品团，单人保拼房，赠无人机航拍，体验沙漠BBQ，沙漠露营，赏天空之境，游人文敦煌，青海三湖，赠目的地24h接送机/站【西进兰出】</t>
  </si>
  <si>
    <t>无购物,精致小团,成团保障,70岁须陪同,沙漠,湖泊,赠取消险,历史遗迹,可拼房</t>
  </si>
  <si>
    <t>A线,西进兰出 双飞往返,￥4706;B线,含去程机票 回程自理,￥4187</t>
  </si>
  <si>
    <t>27242622</t>
  </si>
  <si>
    <t>青海西宁+青海湖+甘肃敦煌+张掖+嘉峪关7日6晚私家团</t>
  </si>
  <si>
    <t>『携程自营#丝路&amp;甘青丨西进-敦出&amp;半环省力』&lt;5晚5钻酒店+宿1晚茶卡+门源达坂&amp;祁连草原&gt;【5大5A景点/塔尔寺/大门票全含】〖24h当地接送机+微信管家〗</t>
  </si>
  <si>
    <t>A线,【西宁进-敦煌出】甘青半环,￥8583</t>
  </si>
  <si>
    <t>27260871</t>
  </si>
  <si>
    <t>青海西宁+青海湖+德令哈+甘肃敦煌6日5晚私家团</t>
  </si>
  <si>
    <t>【携程自营#力荐丨敦煌+青海2省半环/西宁进-敦煌出】&lt;5晚4钻酒店+大门票全含+敦煌宿2晚&gt;〖西台吉乃尔湖&amp;阳关遗址&amp;翡翠湖〗打卡U型公路+柴达木无人区</t>
  </si>
  <si>
    <t>可加购导游服务,无购物,无自费,成团保障,沙漠,湖泊,车型可选</t>
  </si>
  <si>
    <t>A线,【推荐指定酒店-入住】,￥7300;B线,【可自选酒店（房型、间数）】,￥7497</t>
  </si>
  <si>
    <t>27300687</t>
  </si>
  <si>
    <t>乌素特水上雅丹地质公园+茶卡盐湖+青海湖+莫高窟+鸣沙山月牙泉+嘉峪关关城+张掖七彩丹霞旅游景区8日7晚私家团</t>
  </si>
  <si>
    <t xml:space="preserve">【兰进西出玩沙漠观莫高 穿越戈壁 赏天空之境 亲子 闺蜜 蜜月度假 </t>
  </si>
  <si>
    <t>无购物,无自费,成团保障,沙漠,石窟,湖泊,车型可选</t>
  </si>
  <si>
    <t>A线,双飞8,￥7186;B线,去程机票,￥6549</t>
  </si>
  <si>
    <t>27597197</t>
  </si>
  <si>
    <t>敦煌+水上雅丹+青海湖+大柴旦翡翠湖旅游景区+张掖七彩丹霞旅游景区8日7晚跟团游</t>
  </si>
  <si>
    <t>色彩西北【 8人封顶小众团】青甘大环线  赠西宁24小时接送机  网红湖-青海湖-茶卡盐湖-翡翠湖</t>
  </si>
  <si>
    <t>A线,单飞（只含去程机票）,￥3852;B线,双飞8西宁进出,￥4610</t>
  </si>
  <si>
    <t>27886185</t>
  </si>
  <si>
    <t>青海海西+茶卡盐湖+乌素特水上雅丹地质公园+青海湖+大柴旦翡翠湖旅游景区6日5晚拼小团</t>
  </si>
  <si>
    <t>【深入宝藏柴达木·4大网红湖泊 ·8人封顶小团】追寻一千种{盐}的色彩· 纵览戈壁湖泊·打卡水上雅丹·赠西宁送机·4人起可独立成团</t>
  </si>
  <si>
    <t>拼小团,无购物,无自费,精致小团,成团保障,70岁须陪同,湖泊,徒步体验</t>
  </si>
  <si>
    <t>A线,宝藏柴达木（双飞西宁往返）,￥5373</t>
  </si>
  <si>
    <t>28495295</t>
  </si>
  <si>
    <t>敦煌+莫高窟+青海湖+茶卡盐湖+嘉峪关关城+大柴旦翡翠湖旅游景区+张掖七彩丹霞旅游景区7日6晚私家团</t>
  </si>
  <si>
    <t>一单一团  丝路情甘青大环线  纯玩激情（24小时免费西宁接送机服务）</t>
  </si>
  <si>
    <t>无购物,无自费,成团保障,石窟,湖泊,车型可选</t>
  </si>
  <si>
    <t>A线,5天环线,￥5887</t>
  </si>
  <si>
    <t>28557794</t>
  </si>
  <si>
    <t>青海西宁+青海湖+茶卡盐湖+甘肃敦煌+莫高窟+嘉峪关+鸣沙山8日7晚跟团游</t>
  </si>
  <si>
    <t>【飞机火车往返】 【精品小团·自由行】【纯玩无购物】【撒风马祈福活动】【沙漠露营】翡翠湖+七彩丹霞+祁连草原+门源油菜花</t>
  </si>
  <si>
    <t>无购物,无自费,精致小团,成团保障,70岁须陪同,沙漠,湖泊</t>
  </si>
  <si>
    <t>环程国旅</t>
  </si>
  <si>
    <t>A线,西宁飞机往返,￥3833;B线,西宁火车往返,￥暂无可售;C线,含去程机票-西宁,￥3018</t>
  </si>
  <si>
    <t>28579007</t>
  </si>
  <si>
    <t>青海海西茶卡盐湖4日3晚私家团</t>
  </si>
  <si>
    <t>【飞机火车往返】 【纯玩无购物】【撒风马祈福活动】【一单一团】西宁+日月山+倒淌河+青海湖+茶卡盐湖+金银滩+金沙湾  邂逅双湖之美，体验当地宗教，畅玩青海！</t>
  </si>
  <si>
    <t>A线,西宁飞机往返,￥2259;B线,西宁火车往返,￥暂无可售;C线,含去程机票-西宁,￥1689</t>
  </si>
  <si>
    <t>28779945</t>
  </si>
  <si>
    <t>青海湖+茶卡盐湖+莫高窟+鸣沙山+嘉峪关+张掖7日6晚私家团</t>
  </si>
  <si>
    <t>网红三湖·无人机航拍·含莫高窟A票·赠西北特色体验·全程品质酒店·可选旅拍·升级野奢露营·4人升级SUV·可选车型·西北青甘大环线·纯玩0购物·1单1团·行中管家服务</t>
  </si>
  <si>
    <t>无购物,无自费,成团保障,沙漠,海滨/沙滩,石窟,湖泊,草原,赠取消险,骑马体验,车型可选</t>
  </si>
  <si>
    <t>A线,双飞网红三湖（全程3钻酒店）,￥5062;B线,双飞网红三湖（全程4钻酒店）,￥5269;C线,双飞东台网红四湖&amp;全程3钻酒店,￥5273</t>
  </si>
  <si>
    <t>28819066</t>
  </si>
  <si>
    <t>户外探索·茫崖翡翠湖+青海湖+茶卡盐湖+乌素特水上雅丹地质公园7日6晚跟团游</t>
  </si>
  <si>
    <t>【VIP2—8人舒适小团】+无人机随队航拍+真纯玩无购物+单人出行可免房差+U型公路、莫高窟，鸣沙山月牙泉+张掖七彩丹霞+乌素特水上雅丹</t>
  </si>
  <si>
    <t>无购物,无自费,精致小团,成团保障,湖泊,石窟讲解,清真寺</t>
  </si>
  <si>
    <t>禾木之旅</t>
  </si>
  <si>
    <t>28890325</t>
  </si>
  <si>
    <t>西宁+青海湖+茶卡盐湖+祁连6日5晚跟团游</t>
  </si>
  <si>
    <t>不一样的西北【纯玩0购物-升级2+1陆地头等舱】精选当地舒适酒店+5A塔尔寺+“高原明珠”青海湖+网红茶卡盐湖+穿越祁连大草原+金银潭草原+峨堡古城驿站+张掖七彩丹霞</t>
  </si>
  <si>
    <t>无购物,无自费,成团保障,70岁须陪同,湖泊,草原,赠取消险,寺院祈福</t>
  </si>
  <si>
    <t>A线,飞机往返,￥3433;B线,去程机票返程自理,￥2600;C线,返程机票去程自理,￥2690</t>
  </si>
  <si>
    <t>28919717</t>
  </si>
  <si>
    <t>青海+敦煌+水上雅丹+莫高窟+青海湖6日5晚跟团游</t>
  </si>
  <si>
    <t xml:space="preserve">丝路情 沙漠/草原/雪山  亲子 闺蜜 蜜月度假  24H免费接送 升级SUV+接送机 西宁进敦煌出 </t>
  </si>
  <si>
    <t>无购物,无自费,成团保障,70岁须陪同,沙漠,石窟,湖泊</t>
  </si>
  <si>
    <t>A线,6日敦煌,￥4665</t>
  </si>
  <si>
    <t>28921419</t>
  </si>
  <si>
    <t>青海湖+茶卡盐湖+敦煌莫高窟+鸣沙山+嘉峪关+张掖8日7晚私家团</t>
  </si>
  <si>
    <t>青甘私享·无人机航拍·含莫高窟A票·赠西北特色体验·全程4钻酒店·可选旅拍·升级野奢露营·4人升级SUV·可选车型·西北青甘大环线·纯玩0购物·1单1团·管家服务</t>
  </si>
  <si>
    <t>无购物,成团保障,沙漠,海滨/沙滩,石窟,湖泊,草原,赠取消险,骑马体验,车型可选</t>
  </si>
  <si>
    <t>A线,双飞经典网红三湖,￥5363;B线,双飞东台网红四湖,￥5712;C线,双飞察尔汗网红五湖,￥5970</t>
  </si>
  <si>
    <t>28922013</t>
  </si>
  <si>
    <t>青海湖+茶卡盐湖+水上雅丹+莫高窟+鸣沙山+张掖8日7晚私家团</t>
  </si>
  <si>
    <t>青甘私享·无人机航拍·莫高窟A票·赠西北特色体验·全程4钻酒店·可选敦煌旅拍·升级野奢沙漠露营·4人升级SUV·可选车型·西北青甘大环线·纯玩0购物·行中管家服务</t>
  </si>
  <si>
    <t>A线,网红四湖（西宁往返）,￥5565;B线,网红四湖（单飞西宁）,￥5044</t>
  </si>
  <si>
    <t>28959179</t>
  </si>
  <si>
    <t>西宁+青海湖+茶卡盐湖+敦煌+嘉峪关+张掖9日8晚跟团游</t>
  </si>
  <si>
    <t>2-8人纯玩小团-舒适游甘青-赠无人机航拍+青海湖环湖西路骑行-品质酒店舒心住丨南八仙雅丹群+七彩丹霞+鸣沙山•月牙泉+水上雅丹+丝路明珠·莫高窟+天下雄关-嘉峪关</t>
  </si>
  <si>
    <t>无购物,精致小团,成团保障,70岁须陪同,石窟,湖泊,赠取消险,骑行体验,寺院祈福</t>
  </si>
  <si>
    <t>A线,飞机往返-西宁进出,￥7130;B线,飞机往返-兰州进出,￥6914</t>
  </si>
  <si>
    <t>29005015</t>
  </si>
  <si>
    <t>青海湖+茶卡盐湖+可可西里自然保护区+艾肯泉+茫崖翡翠湖+莫高窟+鸣沙山月牙泉+张掖七彩丹霞旅游景区+祁连大草原10日9晚私家团</t>
  </si>
  <si>
    <t>深度玩·全景大西北』邂逅高原大小精灵·网红旅拍地</t>
  </si>
  <si>
    <t>无购物,成团保障,湖泊,草原,石窟讲解,宫殿,车型可选</t>
  </si>
  <si>
    <t>漫游西北</t>
  </si>
  <si>
    <t>A线,西宁双飞往返,￥6227;B线,含西宁去程机票,￥5397</t>
  </si>
  <si>
    <t>29020863</t>
  </si>
  <si>
    <t>西宁+青海湖+茶卡盐湖+乌素特水上雅丹地质公园+大柴旦翡翠湖旅游景区+莫高窟+鸣沙山月牙泉+张掖七彩丹霞旅游景区+祁连大草原9日8晚跟团游</t>
  </si>
  <si>
    <t>【8人小团·嗨翻经典·漫游青甘大环线】·【赠送沙漠骑骆驼】24h专车接送机</t>
  </si>
  <si>
    <t>无购物,精致小团,成团保障,70岁须陪同,沙漠,湖泊,草原,石窟讲解</t>
  </si>
  <si>
    <t>A线,西宁双飞往返,￥4515</t>
  </si>
  <si>
    <t>29021066</t>
  </si>
  <si>
    <t>8人小团  4人/6人/8人可升级独立成团『夏日限定-门源油菜花海』精选舒适酒店丨草原骑马藏服体验丨漫步冰沟林海丨小众自由有趣丨24H目的地接送机/站</t>
  </si>
  <si>
    <t>无购物,精致小团,成团保障,70岁须陪同,湖泊,草原,骑马体验,赏油菜花</t>
  </si>
  <si>
    <t>A线,西宁双飞往返,￥2975;B线,含西宁去程机票,￥2387</t>
  </si>
  <si>
    <t>29056852</t>
  </si>
  <si>
    <t>青海湖+茶卡盐湖+乌素特水上雅丹地质公园+青海湖环湖西路5日4晚私家团</t>
  </si>
  <si>
    <t>『打卡网红U型公路丨水上雅丹丨青海湖断崖丨漫步金银滩草原』美景随停 24H目的地接送机</t>
  </si>
  <si>
    <t>无购物,成团保障,湖泊,草原,车型可选</t>
  </si>
  <si>
    <t>A线,西宁双飞往返,￥3814;B线,含西宁去程机票,￥3181</t>
  </si>
  <si>
    <t>29149498</t>
  </si>
  <si>
    <t>甘肃+青海+四川13日12晚跟团游</t>
  </si>
  <si>
    <t>【川甘青·醉美西北】『翡翠湖·大柴旦·青海湖·茶卡·水上雅丹·东台吉乃尔湖·张掖·敦煌·门源·嘉峪关·阿克塞·九寨沟·黄龙·熊猫乐园』『青进川出+三省连线+醉美315+网红打卡+省间含接送』</t>
  </si>
  <si>
    <t>无购物,无自费,成团保障,70岁须陪同,沙漠,湖泊,赠取消险,看大熊猫,藏家土火锅</t>
  </si>
  <si>
    <t>A线,飞机往返,￥6379</t>
  </si>
  <si>
    <t>29173054</t>
  </si>
  <si>
    <t>青海湖+茶卡盐湖+敦煌+嘉峪关+张掖+兰州8日7晚私家团</t>
  </si>
  <si>
    <t>【畅游甘青】配无人机，私家定制，自由灵活，赏天空之境，游青海圣湖，览G315U型公路，观雅丹地貌，踏寻河西，品味人文敦煌，赠莫高窟门票，赠24h接送机/站</t>
  </si>
  <si>
    <t>可加购导游服务,无购物,成团保障,石窟,湖泊,赠取消险,车型可选</t>
  </si>
  <si>
    <t>A线,丰富环游线,￥6764;B线,优质精选线,￥6415;C线,轻松休闲线,￥6467;D线,A线同款-自选酒店,￥6675;E线,B线同款-自选酒店,￥6675;F线,C线同款-自选酒店,￥6475;G线,A线同款-单飞西宁,￥6057;H线,B线同款-单飞西宁,￥5957;I线,C线同款-单飞西宁,￥5831</t>
  </si>
  <si>
    <t>29179149</t>
  </si>
  <si>
    <t>户外探索·青海茫崖+俄博梁+火星营地5日4晚私家团</t>
  </si>
  <si>
    <t>【住火星营地太空仓+亲子定制&amp;专车&amp;无人机】—阿拉尔草原，探秘恶魔之眼艾肯泉+老师带领暗夜观星，火星登陆徒步+东西台吉乃尔湖+水上雅丹观日出日落+翡翠湖+黄瓜梁</t>
  </si>
  <si>
    <t>无购物,无自费,成团保障,观日出,观日落,徒步体验</t>
  </si>
  <si>
    <t>29197180</t>
  </si>
  <si>
    <t>青海西宁+可可西里自然保护区+昆仑山口5日4晚私家团</t>
  </si>
  <si>
    <t>3人以上下单立享优惠【探索可可西里：寻觅藏羚羊】打卡网红景点 青海湖.亲子闺蜜度假蜜月游- 赠24H接送机服务</t>
  </si>
  <si>
    <t>可加购导游服务,无购物,无自费,成团保障,湖泊,车型可选</t>
  </si>
  <si>
    <t>A线,双飞直达,￥6292</t>
  </si>
  <si>
    <t>29286730</t>
  </si>
  <si>
    <t>甘肃兰州+天水+宕昌+迭部+夏河+青海西宁+青海湖+敦煌+嘉峪关+张掖11日10晚私家团</t>
  </si>
  <si>
    <t>『全景西北#甘肃+青海2省|兰新动车区间1动&amp;1-3人享SUV』&lt;陇南&amp;甘南&amp;甘青环线+6大5A景点&gt;【麦积山&amp;官鹅沟】24h当地接送机+微信管家〗</t>
  </si>
  <si>
    <t>可加购导游服务,无购物,无自费,成团保障,沙漠,湖泊,宗祠,车型可选</t>
  </si>
  <si>
    <t>A线,甘青+甘南双飞一动,￥11501</t>
  </si>
  <si>
    <t>29318015</t>
  </si>
  <si>
    <t>青海西宁+青海湖+茶卡盐湖+祁连大草原+甘肃张掖+张掖七彩丹霞旅游景区6日5晚私家团</t>
  </si>
  <si>
    <t>【飞机·火车往返】【含门票·住宿·车费】【纯玩无购物·自由行】日月山+倒淌河+冰沟林海+大冬树垭口+卓尔山+岗什卡+门源花海</t>
  </si>
  <si>
    <t>无购物,无自费,成团保障,湖泊,草原,赏油菜花,车型可选</t>
  </si>
  <si>
    <t>A线,含去程机票-西宁,￥2807;B线,西宁飞机往返,￥3327;C线,西宁火车往返,￥暂无可售</t>
  </si>
  <si>
    <t>29661757</t>
  </si>
  <si>
    <t>莫高窟+艾肯泉+青海湖+嘉峪关关城+张掖七彩丹霞旅游景区+茫崖翡翠湖+乌素特水上雅丹地质公园+茶卡盐湖9日8晚跟团游</t>
  </si>
  <si>
    <t>9人小团/飞天旅拍/畅享青海湖/马术骑马/配备无人机/日落美景/火星服COSPLAY/黑独山</t>
  </si>
  <si>
    <t>无购物,精致小团,成团保障,70岁须陪同,观日落,石窟,湖泊,骑马体验</t>
  </si>
  <si>
    <t>玩美西北</t>
  </si>
  <si>
    <t>A线,双飞行程,￥5515;B线,双高线路,￥实时计价</t>
  </si>
  <si>
    <t>29714203</t>
  </si>
  <si>
    <t>青海湖+茶卡盐湖+察尔汗盐湖+可可西里自然保护区+东台吉乃尔湖+西台吉乃尔湖+茫崖翡翠湖+艾肯泉+莫高窟+鸣沙山月牙泉10日9晚私家团</t>
  </si>
  <si>
    <t>1单1团,祁连草原骑马/射箭/藏服美拍,摄张掖丹霞,赏门源油菜花</t>
  </si>
  <si>
    <t>A线,含西宁去程机票,￥5834;B线,西宁双飞往返,￥6528</t>
  </si>
  <si>
    <t>29892532</t>
  </si>
  <si>
    <t>青海湖+茶卡盐湖+茫崖翡翠湖+南八仙+莫高窟+鸣沙山月牙泉+张掖七彩丹霞旅游景区+祁连大草原8日7晚跟团游</t>
  </si>
  <si>
    <t>青海甘肃大环线2-8人小团出游·多年专注西北专线，精品小团，无拘无束，美景随停（纯玩0购物•全程舒适酒店）</t>
  </si>
  <si>
    <t>新疆玩趣途</t>
  </si>
  <si>
    <t>29898521</t>
  </si>
  <si>
    <t>29959768</t>
  </si>
  <si>
    <t>青海西宁+大柴旦翡翠湖旅游景区+敦煌+嘉峪关+张掖+茶卡盐湖+青海湖8日7晚私家团</t>
  </si>
  <si>
    <t>【私家定制 孤独星际-戈壁上的星级酒店】旅行航拍记录/沙漠露营+晚宴/深度游丹霞+夜游/飞天文化/藏文化奥秘/纵马驰骋 深度领略大西北</t>
  </si>
  <si>
    <t>无购物,成团保障,石窟,湖泊,草原,骑马体验</t>
  </si>
  <si>
    <t>青甘风向标</t>
  </si>
  <si>
    <t>A线,西宁往返双飞,￥9281;B线,酒店自选双飞,￥8424;C线,只含去程机票,￥8611;D线,自有交通,￥暂无可售</t>
  </si>
  <si>
    <t>29978266</t>
  </si>
  <si>
    <t>青海西宁+可可西里自然保护区+察尔汗盐湖+青海湖+茶卡盐湖5日4晚私家团</t>
  </si>
  <si>
    <t>【下单立减200/人】【探秘可可西里 寻觅藏羚羊 察尔汗盐湖千岛盐花】打卡四湖网红景点 亲子闺蜜度假蜜月游- 赠24H接送机服务</t>
  </si>
  <si>
    <t>A线,双飞指定酒店,￥5727;B线,双飞自选酒店,￥6372;C线,只含去程机票,￥4672</t>
  </si>
  <si>
    <t>30114141</t>
  </si>
  <si>
    <t>青海西宁+茶卡盐湖+青海湖+祁连大草原+卓尔山5日4晚私家团</t>
  </si>
  <si>
    <t>【立减200/人】【打卡网红双湖 天境祁连 撒欢祁连大草原】当地领队 升级车型SUV 独立用车  深度畅玩</t>
  </si>
  <si>
    <t>无购物,无自费,成团保障,湖泊,草原,赠取消险,车型可选</t>
  </si>
  <si>
    <t>A线,西宁往返双飞,￥3739;B线,单飞只含去程机票,￥2954</t>
  </si>
  <si>
    <t>30114316</t>
  </si>
  <si>
    <t>青海西宁+茶卡盐湖+青海湖+青海湖环湖西路4日3晚私家团</t>
  </si>
  <si>
    <t>【立减200/人】 打卡双湖  陆心之海 享天空之镜  当地领队贴心纯玩   游览时间充足 旅行时间自由 赠24H西宁接送机 可选酒店升级</t>
  </si>
  <si>
    <t>无购物,无自费,成团保障,湖泊,赠取消险,车型可选</t>
  </si>
  <si>
    <t>A线,西宁往返双飞,￥2845;B线,单飞只含去程机票,￥2184</t>
  </si>
  <si>
    <t>30178095</t>
  </si>
  <si>
    <t>青海西宁+茶卡盐湖+青海湖+青海湖环湖西路4日3晚拼小团</t>
  </si>
  <si>
    <t xml:space="preserve">【 西宁升级2晚4钻酒店】24小时接送机  网红双湖打卡双湖 天空之镜 璀璨青海湖  纯玩无自费 </t>
  </si>
  <si>
    <t>拼小团,无购物,无自费,精致小团,成团保障,70岁须陪同,湖泊,赠取消险</t>
  </si>
  <si>
    <t>A线,西宁往返双飞,￥2309;B线,单飞含去程机票,￥1631;C线,高铁往返,￥2596;D线,去程高铁,￥1823</t>
  </si>
  <si>
    <t>30233378</t>
  </si>
  <si>
    <t>青海西宁+可可西里自然保护区+昆仑山口+青海湖+茶卡盐湖+水上雅丹6日5晚私家团</t>
  </si>
  <si>
    <t>【走进秘境可可西里 寻觅藏羚羊 察尔汗盐湖 昆仑神话】赠便携氧气 24H接送机服务 游网红四湖  打卡无人区 一单一团</t>
  </si>
  <si>
    <t>无购物,无自费,成团保障,老友活力游,湖泊,赠取消险,宫殿,车型可选</t>
  </si>
  <si>
    <t>A线,西宁往返双飞,￥5866;B线,单飞只含去程机票,￥5083</t>
  </si>
  <si>
    <t>30241674</t>
  </si>
  <si>
    <t>青海湖+茶卡盐湖+艾肯泉+东台吉乃尔湖+茫崖翡翠湖+莫高窟+鸣沙山10日9晚私家团</t>
  </si>
  <si>
    <t>含精华景点门票丨探寻可可西里 偶遇高原精灵丨打卡U型公路&amp;火星一号公路&amp;水上雅丹&amp;察尔汗盐湖丨赏夏日门源花海『赠』骑马射箭藏服美拍</t>
  </si>
  <si>
    <t>无购物,成团保障,湖泊,草原,石窟讲解,骑马体验,车型可选</t>
  </si>
  <si>
    <t>A线,西宁双飞往返,￥6651;B线,A线同款—仅含西宁去程机票,￥5919</t>
  </si>
  <si>
    <t>30332940</t>
  </si>
  <si>
    <t>敦煌+莫高窟+青海湖8日7晚跟团游</t>
  </si>
  <si>
    <t>【当地精品酒店+沙漠露营+青海湖景观酒店】+千元赠送【回道张掖+骑骆驼+航拍体验+唐卡绘画体验+滑沙】+鸣沙山月牙泉+莫高窟+翡翠湖+茶卡盐湖+青海湖+五大特色餐</t>
  </si>
  <si>
    <t>成团保障,沙漠,湖泊,赠取消险,特色表演</t>
  </si>
  <si>
    <t>美途假期</t>
  </si>
  <si>
    <t>30405185</t>
  </si>
  <si>
    <t>青海湖5日4晚拼小团</t>
  </si>
  <si>
    <t>【8人封顶小团·五星慢青海】青海湖 · +茶卡盐湖+塔尔寺 · 赠祈福煨桑包+坎布拉 · 黄河大坝穿越丹霞 · 藏式庄园下午茶 · 全程3晚5钻酒店·赠家庭游安心包+西宁接送机/站</t>
  </si>
  <si>
    <t>拼小团,无购物,无自费,精致小团,成团保障,80岁须陪同,湖泊,寺院祈福</t>
  </si>
  <si>
    <t>A线,三晚当地五酒店,￥4756;B线,三晚国际五酒店,￥5092;C线,5钻青茶（自由）,￥4016</t>
  </si>
  <si>
    <t>30437437</t>
  </si>
  <si>
    <t>【立减200/人】独立用车 24H接送机服务  探秘可可西里 寻觅藏羚羊 追寻昆仑神话 察尔汗盐湖 打卡网红四湖景点  纯玩无购物</t>
  </si>
  <si>
    <t>A线,西宁双飞-【邂逅可可西里】,￥5736;B线,【邂逅可可西里】·自选酒店,￥6010;C线,【邂逅可可西里】仅含去程机票,￥4899</t>
  </si>
  <si>
    <t>30568770</t>
  </si>
  <si>
    <t>西宁+茶卡盐湖+大柴旦翡翠湖旅游景区+察尔汗盐湖+莫高窟+鸣沙山+水上雅丹6日5晚私家团</t>
  </si>
  <si>
    <t xml:space="preserve">5晚携程4钻酒店丨含精华景点门票丨享青海5湖时光丨打卡U型公路+万丈盐桥&amp;千岛盐花丨西宁进敦煌出丨赠24H目的地接送机服务 </t>
  </si>
  <si>
    <t>无购物,成团保障,湖泊,石窟讲解,车型可选</t>
  </si>
  <si>
    <t>A线,西宁进敦煌出双飞,￥5898</t>
  </si>
  <si>
    <t>30571678</t>
  </si>
  <si>
    <t>青海湖+茶卡盐湖+水上雅丹+大柴旦翡翠湖旅游景区+莫高窟+鸣沙山6日5晚跟团游</t>
  </si>
  <si>
    <t>8人小团 【多人下单送无人机航拍】4人/6人可升级独立成团丨含精华景点门票丨24h目的地专车接送机丨西宁进敦煌出</t>
  </si>
  <si>
    <t>无购物,精致小团,成团保障,70岁须陪同,沙漠,湖泊,石窟讲解</t>
  </si>
  <si>
    <t>A线,双飞往返—西宁进敦煌出,￥4593;B线,A线同款—仅含去程机票,￥3391</t>
  </si>
  <si>
    <t>30627942</t>
  </si>
  <si>
    <t>西宁+青海湖+茶卡盐湖+卓尔山+门源+张掖6日5晚跟团游</t>
  </si>
  <si>
    <t>纯玩青甘小环线 ，嗨翻祁连草原骑马/射箭/藏服美拍，24H免费专车接送机，游览时间充足，靠谱土著向导服务,预订赠无理由取消险，下单无忧</t>
  </si>
  <si>
    <t>无购物,精致小团,成团保障,70岁须陪同,湖泊,草原,赠取消险,骑马体验</t>
  </si>
  <si>
    <t>A线,含西宁去程机票,￥2615;B线,西宁双飞6日游,￥3458</t>
  </si>
  <si>
    <t>30632612</t>
  </si>
  <si>
    <t>户外探索·青海6日5晚私家团</t>
  </si>
  <si>
    <t>【无人机航拍】【住卓尔山下欧式宫廷酒店+私家定制团&amp;专车】—驰骋环湖西路+四驱越野穿越祁连草原+达板山观景台，远眺岗什卡雪峰+仙米国家森林公园轻徒步+青海湖骑马+搭乘茶卡盐湖小火车</t>
  </si>
  <si>
    <t>无购物,无自费,成团保障,湖泊,草原,森林,徒步体验</t>
  </si>
  <si>
    <t>30862278</t>
  </si>
  <si>
    <t>甘肃兰州+青海西宁+敦煌+茶卡盐湖+大柴旦翡翠湖旅游景区+张掖+莫高窟8日7晚私家团</t>
  </si>
  <si>
    <t xml:space="preserve">【兰州进西宁出 】下单立减600元/人网红青甘大环线  儿童赠莫高窟门票+赠便携氧气+1-3人升级SUV+接送机/青甘网红4湖 </t>
  </si>
  <si>
    <t>A线,8天,￥7264</t>
  </si>
  <si>
    <t>30897795</t>
  </si>
  <si>
    <t>青海湖+茶卡盐湖+察尔汗盐湖+东台吉乃尔湖+大柴旦翡翠湖旅游景区7日6晚私家团</t>
  </si>
  <si>
    <t>极奢纯玩，专属私家团，赠穿藏服+绘唐卡体验，翻昆仑，探寻可可西里，偶遇高原精灵藏羚羊，观青海网红五湖，穿U型公路，打卡水上雅丹</t>
  </si>
  <si>
    <t>无购物,成团保障,湖泊,草原,赠取消险,车型可选</t>
  </si>
  <si>
    <t>A线,西宁双飞往返,￥5945;B线,含西宁去程机票,￥5215</t>
  </si>
  <si>
    <t>30978771</t>
  </si>
  <si>
    <t>青海西宁+青海湖+茶卡盐湖+卓尔山+张掖七彩丹霞旅游景区5日4晚私家团</t>
  </si>
  <si>
    <t>全程四钻酒店【赠祁连草原骑马】西北小环｜网红双湖+祁连卓尔山+七彩丹霞『1-3人升级SUV，4-5人升级7座商务』直飞西宁兰州返/不走回头路 24H接送</t>
  </si>
  <si>
    <t>无购物,无自费,成团保障,湖泊,赠取消险,骑马体验,车型可选</t>
  </si>
  <si>
    <t>甘肃西北国旅</t>
  </si>
  <si>
    <t>A线,往返双飞，西宁进出,￥4583;B线,往返双飞，兰进西出,￥5120;C线,往返双飞，西进兰出,￥4528;D线,同B线，飞兰州单程机票,￥暂无可售</t>
  </si>
  <si>
    <t>31036097</t>
  </si>
  <si>
    <t>户外探索·敦煌+青海俄博梁6日5晚私家团</t>
  </si>
  <si>
    <t>【无人机】【沙漠野奢设计酒店·东驿敦煌2晚+火星营地·太空舱+私家定制&amp;专车】—越野深入俄博梁腹地+月球漫步黑独山徒步+冷湖石油小镇+专导讲解莫高窟&amp;榆林窟+大漠隐世野奢晚宴</t>
  </si>
  <si>
    <t>无购物,无自费,成团保障,沙漠,石窟讲解</t>
  </si>
  <si>
    <t>A线,敦煌+青海俄博梁,￥15880</t>
  </si>
  <si>
    <t>31058531</t>
  </si>
  <si>
    <t>青海湖+德令哈+敦煌+嘉峪关+张掖+沙坡头+镇北堡西部影城9日8晚私家团</t>
  </si>
  <si>
    <t>1单1团,打卡66号公路+北长滩古村落.甘青宁三省深度精华游[茶卡盐湖+翡翠湖+南八仙+石油小镇+水洞沟+沙湖+贺兰山岩画]</t>
  </si>
  <si>
    <t>A线,西宁进银川出,￥6341;B线,西宁进中卫出,￥6164;C线,西宁进兰州出,￥6130;D线,含西宁去程机票,￥5611</t>
  </si>
  <si>
    <t>31209245</t>
  </si>
  <si>
    <t>张掖+嘉峪关+敦煌+青海湖7日6晚跟团游</t>
  </si>
  <si>
    <t>【8小团·真纯玩】5晚5钻住宿+打卡网红三湖  4大IP 嘉峪关+丹霞+莫高窟+月牙泉+祁连草原下午茶【骑马+射箭+民族服饰拍照】丨满6人可独立成团</t>
  </si>
  <si>
    <t>无购物,精致小团,成团保障,湖泊,石窟讲解,骑马体验</t>
  </si>
  <si>
    <t>A线,【携程力荐】包含往返机票,￥4958;B线,【A线同款】仅含去程机票,￥5855</t>
  </si>
  <si>
    <t>31477913</t>
  </si>
  <si>
    <t>青海湖+茶卡盐湖+祁连卓尔山+张掖+门源6日5晚跟团游</t>
  </si>
  <si>
    <t>甘肃青海祁连山小环线/拼车旅游/5至10人MINI小众旅行/含门票/24小时接送机</t>
  </si>
  <si>
    <t>无购物,精致小团,成团保障,70岁须陪同,湖泊</t>
  </si>
  <si>
    <t>A线,双飞行程,￥3000;B线,双高线路,￥3364</t>
  </si>
  <si>
    <t>32467449</t>
  </si>
  <si>
    <t>青海西宁+青海湖+茶卡盐湖+祁连大草原5日4晚自由行</t>
  </si>
  <si>
    <t>下单立减100元/人  大小同享，【用车 自选酒店 】 赠送草原骑马 +射箭+民族服饰拍照 【天境祁连+天空之境+高原蓝宝石】</t>
  </si>
  <si>
    <t>A线,双飞,￥2991;B线,单飞只含去程机票,￥2420</t>
  </si>
  <si>
    <t>32488829</t>
  </si>
  <si>
    <t>青海西宁+茶卡盐湖+可可西里自然保护区+乌素特水上雅丹地质公园6日5晚自由行</t>
  </si>
  <si>
    <t xml:space="preserve">【独立包车  自选酒店】下单立减300元/人 大小同享【苍茫戈壁  巍巍昆仑 藏地精灵】 随走随停 自由度高 当地领队 安心出游   </t>
  </si>
  <si>
    <t>A线,双飞,￥5498;B线,单飞只含去程机票,￥4609</t>
  </si>
  <si>
    <t>32529611</t>
  </si>
  <si>
    <t>青海西宁+德令哈+敦煌+嘉峪关+张掖+兰州6日5晚私家团</t>
  </si>
  <si>
    <t>【轻快甘青】世遗莫高+4大5A景区 3湖连看 听莫高赏丹霞 行摄茶卡 赠当地24H专车接送+关城讲解 4晚5钻当地优质住宿 行中1人也商务 紧凑行程 舒适体验</t>
  </si>
  <si>
    <t>可加购导游服务,无购物,无自费,成团保障,赠取消险,车型可选</t>
  </si>
  <si>
    <t>A线,西进兰出-指定酒店,￥6660;B线,西进兰出-奢品酒店,￥6537;C线,西宁进出 指定酒店,￥6930;D线,西进兰出-去程飞机,￥5862</t>
  </si>
  <si>
    <t>32658455</t>
  </si>
  <si>
    <t>户外探索·青海西宁+格尔木+敦煌+张掖10日9晚私家团</t>
  </si>
  <si>
    <t>青海+甘肃  深度游10天9晚 可可西里遇上青甘大环线   在宫崎骏笔下的夏天  漫步青海湖 寻觅藏羚羊 祈福昆仑山 赏莫高窟 玩鸣沙山 观水上舰队 撒野大草原【感受独特体验.打造属于您的西北记忆】</t>
  </si>
  <si>
    <t>无购物,无自费,成团保障,湖泊,草原,赠取消险,石窟讲解,宫殿,寺院祈福,骑马体验,车型可选</t>
  </si>
  <si>
    <t>A线,双飞,￥9045;B线,单飞只含去程机票,￥暂无可售</t>
  </si>
  <si>
    <t>32675186</t>
  </si>
  <si>
    <t>甘肃兰州+敦煌+张掖+青海湖+莫高窟+茶卡盐湖+祁连山草原+冰沟丹霞景区8日7晚私家团</t>
  </si>
  <si>
    <t>青青甘大环线：三湖+双丹霞+翻越祁连山，升级青海湖边住宿，小车出行，随走随停</t>
  </si>
  <si>
    <t>A线,兰州进出8日（5钻顺宿青海湖,￥7721</t>
  </si>
  <si>
    <t>32830978</t>
  </si>
  <si>
    <t>青海西宁+青海湖+茶卡盐湖+西藏拉萨+林芝+羊卓雍措10日8晚跟团游</t>
  </si>
  <si>
    <t>西宁火车进藏览天路美景「西藏段升级15人定制小团-2+1陆地头等舱」拉萨河曲吉游船+布宫观景酒店+大峡谷喜马拉雅江边酒店【赠羊湖观景咖啡+藏装旅拍】</t>
  </si>
  <si>
    <t>无自费,精致小团,成团保障,峡谷峡湾,湖泊,赠取消险,寺院祈福</t>
  </si>
  <si>
    <t>A线,飞机往返,￥8150;B线,去程机票返程自理,￥5330;C线,返程机票去程自理,￥7300</t>
  </si>
  <si>
    <t>32833553</t>
  </si>
  <si>
    <t>青海青海湖+茶卡盐湖+塔尔寺4日3晚拼小团</t>
  </si>
  <si>
    <t>【旅行新方式&amp;结伴拼车】8人Mini团&amp;青海经典玩法·茶卡盐湖+青海湖+藏传圣地塔尔寺全含·【真纯玩O购物】单人可拼房+安排披露酒店·赠目的地接送机</t>
  </si>
  <si>
    <t>拼小团,无购物,精致小团,成团保障,70岁须陪同,湖泊,寺院祈福,可拼房</t>
  </si>
  <si>
    <t>A线,含往返机票,￥2681;B线,仅含单程机票,￥2150</t>
  </si>
  <si>
    <t>32978251</t>
  </si>
  <si>
    <t>拉萨+林芝+羊卓雍措+青海西宁+青海湖+茶卡盐湖+纳木措11日10晚跟团游</t>
  </si>
  <si>
    <t>青海火车进藏【轻奢纯玩·0自费-双旅拍·双圣湖之旅】5A布达拉宫-雪山营地下午茶丨挂经幡-撒隆达丨拉萨供氧酒店-藏皂石锅鸡-正规旅游大巴-哈达接机</t>
  </si>
  <si>
    <t>无购物,成团保障,70岁不可预订,湖泊,赠取消险,牦牛宴</t>
  </si>
  <si>
    <t>A线,青藏连线·轻奢纯玩-双旅拍之旅,￥9910;B线,A线同款·机票自选,￥9677</t>
  </si>
  <si>
    <t>33003159</t>
  </si>
  <si>
    <t>青海西宁+乌素特水上雅丹地质公园+察尔汗盐湖+青海湖+大柴旦翡翠湖旅游景区+茶卡盐湖6日5晚私家团</t>
  </si>
  <si>
    <t xml:space="preserve">【网红青海 ·宝藏柴达木 察尔汗盐湖】翡翠湖 中国版66号公路  穿越戈壁雅丹 深度浏览 新晋玩法 下单立减200元/人 </t>
  </si>
  <si>
    <t>A线,双飞·指定酒店,￥5355;B线,双飞·自选酒店,￥5665;C线,仅含去程机票,￥4785</t>
  </si>
  <si>
    <t>33088974</t>
  </si>
  <si>
    <t>青海西宁+青海湖+德令哈+乌素特水上雅丹地质公园+甘肃敦煌+张掖+兰州7日6晚私家团</t>
  </si>
  <si>
    <t>【甘青大环线*携程自营】『翡翠湖+西台吉乃尔湖+青海4湖连看】【4大5A景区+大门票全含+区间1程动车+酒店可自选】〖24h当地接送机〗</t>
  </si>
  <si>
    <t>可加购导游服务,无购物,无自费,成团保障,湖泊,车型可选,自选酒店</t>
  </si>
  <si>
    <t>A线,兰进西出--系统酒店/房型,￥7876</t>
  </si>
  <si>
    <t>33147122</t>
  </si>
  <si>
    <t>甘肃兰州+青海湖+敦煌+嘉峪关+张掖+西宁8日7晚跟团游</t>
  </si>
  <si>
    <t>【陆地头等舱&amp;含导游&amp;青甘大环&amp;高标酒店】3大湖:青海湖 &amp;茶卡盐湖&amp;翡翠湖』鸣沙山|七彩丹霞|嘉峪关|莫高窟【纯玩&amp;自营】</t>
  </si>
  <si>
    <t>无购物,无自费,成团保障,石窟,湖泊,可拼房,敦煌风情宴</t>
  </si>
  <si>
    <t>A线,往返飞机,￥3721;B线,往返火车,￥暂无可售;C线,仅去程含飞机,￥2888;D线,仅去程含火车,￥暂无可售</t>
  </si>
  <si>
    <t>33202987</t>
  </si>
  <si>
    <t>拉萨+林芝+大峡谷+羊卓雍措9日6晚跟团游</t>
  </si>
  <si>
    <t>【携程自营·初游西藏】杜绝购物&amp;其他渠道乱入+拉萨宿高性价比供氧酒店+1晚雪山下的鲁朗小镇+巴松措湖畔漫步+车游大峡谷+观雪山田园风光+品地道石锅鸡+赠接送机站·卧去飞回</t>
  </si>
  <si>
    <t>A线,卧去飞回·拉萨宿·4钻供氧房,￥9377;B线,单卧去·拉萨宿·4钻供氧房,￥6532;C线,卧去飞回·4钻布宫/八廓街商圈,￥9901</t>
  </si>
  <si>
    <t>33234354</t>
  </si>
  <si>
    <t>青海+敦煌+张掖7日6晚私家团</t>
  </si>
  <si>
    <t>网红青甘|一单一团|全程4钻酒店|赠送茶卡盐湖网红小火车往返票+祁连草原骑马射箭等特色体验+儿童赠送莫高窟票|随车配无人机|西宁24H免费专车接送机/站</t>
  </si>
  <si>
    <t>无购物,无自费,成团保障,亲子甄选,沙漠,石窟,湖泊,赠取消险,车型可选</t>
  </si>
  <si>
    <t>海兰探险</t>
  </si>
  <si>
    <t>A线,飞机往返,￥5883;B线,去程飞机,￥5231;C线,去程高铁,￥5423</t>
  </si>
  <si>
    <t>33327845</t>
  </si>
  <si>
    <t>青海湖+卓尔山+张掖七彩丹霞旅游景区5日4晚私家团</t>
  </si>
  <si>
    <t>【携程自营】【左右祁连山】经典青甘小环线湖泊 丹霞 草原一网打尽 【夜宿青海湖畔·揽星河入怀】【西宁+张掖2晚特别升级四钻酒店】24小时接送机一单一团</t>
  </si>
  <si>
    <t>可加购导游服务,无购物,无自费,成团保障,湖泊,赠取消险,骑马体验,车型可选</t>
  </si>
  <si>
    <t>A线,西宁双飞5日,￥4554</t>
  </si>
  <si>
    <t>33388828</t>
  </si>
  <si>
    <t>青海6日5晚私家团</t>
  </si>
  <si>
    <t>【精致甘青 行程紧凑】兰州升级1晚5钻酒店+4晚4钻酒店 门票全含 车型可选 4大5A景区+青海网红湖 观城楼 玩沙漠 赏丹霞 赠目的地24H专车接送机/站+取消险 西进兰出 一车到底</t>
  </si>
  <si>
    <t>可加购导游服务,无购物,无自费,成团保障,沙漠,石窟,湖泊,赠取消险,车型可选</t>
  </si>
  <si>
    <t>A线,含往返机票,￥6105</t>
  </si>
  <si>
    <t>33484182</t>
  </si>
  <si>
    <t>甘肃敦煌+嘉峪关+张掖+青海西宁5日4晚私家团</t>
  </si>
  <si>
    <t>『携程自营#丝路河西&amp;大美青海』&lt;夏季门源达坂-油菜花海&amp;眺岗什卡雪峰&amp;祁连草原|4大5A景点+大门票全含&gt;【4晚全宿5钻酒店|敦煌进-西宁出#不走回头路】</t>
  </si>
  <si>
    <t>可加购导游服务,无购物,无自费,成团保障,沙漠,车型可选</t>
  </si>
  <si>
    <t>A线,敦进西出 双飞,￥7120</t>
  </si>
  <si>
    <t>33504269</t>
  </si>
  <si>
    <t>青海西宁+察尔汗盐湖+大柴旦翡翠湖旅游景区+乌素特水上雅丹地质公园+莫高窟+祁连大草原9日8晚私家团</t>
  </si>
  <si>
    <t xml:space="preserve">青甘环线 【五大网红湖】当地领队 贴心服务【横跨柴达木+ 水上军舰+ 玩沙漠之眼+观七彩丹霞 】下单立减200元/人  大小同享 </t>
  </si>
  <si>
    <t>无购物,无自费,成团保障,沙漠,石窟,湖泊,草原,赠取消险,骑马体验,车型可选</t>
  </si>
  <si>
    <t>A线,双飞·指定酒店,￥7761;B线,双飞·自选酒店,￥7745;C线,只含去程机票,￥7198</t>
  </si>
  <si>
    <t>33536833</t>
  </si>
  <si>
    <t>【20人团&amp;含导游&amp;青甘大环&amp;陆地头等舱空座率10%豪标酒店】3大湖:青海湖 &amp;茶卡盐湖&amp;翡翠湖』鸣沙山|七彩丹霞|嘉峪关|莫高窟【纯玩&amp;自营】</t>
  </si>
  <si>
    <t>无购物,无自费,精致小团,成团保障,石窟,湖泊,敦煌风情宴</t>
  </si>
  <si>
    <t>A线,往返双飞,￥4150;B线,仅含去程飞机,￥3553;C线,往返火车,￥4530;D线,仅含去程火车,￥3815</t>
  </si>
  <si>
    <t>33564638</t>
  </si>
  <si>
    <t>户外探索·青海湖+敦煌6日5晚私家团</t>
  </si>
  <si>
    <t>青甘大环线+丝绸之路『东驿敦煌·东方诧寂美学+冷湖火星营地·沙漠露营』航拍私家定制·青海湖断崖+茶卡盐湖+穿越俄博梁+察尔汗盐湖+U型公路+鸣沙山月牙泉+莫高窟壁画+《又见敦煌》</t>
  </si>
  <si>
    <t>无购物,无自费,成团保障,70岁须陪同,沙漠,石窟,湖泊,无人机航拍,车型可选</t>
  </si>
  <si>
    <t>A线,青海湖+敦煌6日5晚,￥13980</t>
  </si>
  <si>
    <t>33601752</t>
  </si>
  <si>
    <t>西宁+青海湖+茶卡盐湖+德令哈+乌素特水上雅丹地质公园+大柴旦翡翠湖旅游景区5日4晚跟团游</t>
  </si>
  <si>
    <t>真纯玩，重体验，限时升级私家小团，一单一团，升级2晚4钻酒店，青海网红3湖+双色湖水上公路+戈壁滩碧玉水上雅丹</t>
  </si>
  <si>
    <t>A线,含西宁去程机票,￥3480;B线,西宁进出双飞,￥4150</t>
  </si>
  <si>
    <t>33660401</t>
  </si>
  <si>
    <t>青海海西+艾肯泉+火星营地+可可西里自然保护区7日6晚私家团</t>
  </si>
  <si>
    <t>全景海西私享·无人机航拍·赠茶卡网红小火车·升级2晚4钻酒店·火星公路·恶魔之眼·网红五湖·升级SUV·可选车型·纯玩0购物·1单1团·管家服务·24H专车接送机/站</t>
  </si>
  <si>
    <t>A线,全景海西专线（单飞西宁）,￥5187;B线,全景海西专线（西宁往返）,￥5683</t>
  </si>
  <si>
    <t>33717368</t>
  </si>
  <si>
    <t>甘肃敦煌+嘉峪关+张掖+青海西宁+青海湖+茶卡盐湖8日7晚私家团</t>
  </si>
  <si>
    <t>高端私人订制&amp;一单一团『赠翡翠湖小火车+玻璃船专属Vlog航拍+沙漠露营』 打卡五湖（东西台吉乃尔湖）+4大5A景区【兰进西出·海拔由低到高】目的地24H接送</t>
  </si>
  <si>
    <t>可加购导游服务,无购物,成团保障,沙漠,湖泊,赠取消险,车型可选</t>
  </si>
  <si>
    <t>A线,力荐-网红五湖/兰进西出,￥8018;B线,经典大环+黄河石林/兰进西出,￥8298;C线,经典大环-兰州往返,￥8407;D线,经典大环+察尔汗盐湖-西宁往返,￥7242</t>
  </si>
  <si>
    <t>33852741</t>
  </si>
  <si>
    <t>青海青海湖+茶卡盐湖+塔尔寺3日2晚拼小团</t>
  </si>
  <si>
    <t>【封顶8人mini团】青海经典玩法·打卡青海湖正规景区+藏传圣地塔尔寺·成人景点大门票全含·【真纯玩O购物】保证10%空座率+安排披露酒店· 西宁升级四钻酒店·单飞</t>
  </si>
  <si>
    <t>拼小团,无购物,精致小团,成团保障,70岁须陪同,湖泊,寺院祈福</t>
  </si>
  <si>
    <t>A线,仅含去程机票,￥1896</t>
  </si>
  <si>
    <t>33963449</t>
  </si>
  <si>
    <t>西宁+青海湖+茶卡盐湖+敦煌+嘉峪关+张掖8日7晚跟团游</t>
  </si>
  <si>
    <t>0自费-2+1陆地头等舱-升级1晚希尔顿+赠送观看《天下雄关/秘境敦煌》演出丨南八仙雅丹群+七彩丹霞+鸣沙山•月牙泉+莫高窟+青海湖二郎剑+翡翠湖+水上雅丹+5A塔尔寺</t>
  </si>
  <si>
    <t>无自费,成团保障,70岁须陪同,沙漠,石窟,湖泊,赠取消险,寺院祈福</t>
  </si>
  <si>
    <t>A线,飞机往返西宁进出,￥4108;B线,高铁/动车往返西宁进出,￥4530;C线,飞机往返兰州进出,￥3832;D线,高铁/动车往返兰州进出,￥4382</t>
  </si>
  <si>
    <t>34037084</t>
  </si>
  <si>
    <t>甘肃敦煌+青海+嘉峪关关城+鸣沙山月牙泉+茶卡盐湖+张掖+祁连8日7晚跟团游</t>
  </si>
  <si>
    <t>含莫高窟A票｜青海湖畔酒店 ｜135度可躺座椅可充电&gt;2+1头等舱旅游车｜臻纯玩无车购｜无诱导购物｜无必须自费｜地道美食相赠｜24h专车接送机</t>
  </si>
  <si>
    <t>无购物,无自费,成团保障,湖泊,石窟讲解</t>
  </si>
  <si>
    <t>臻品甘青</t>
  </si>
  <si>
    <t>A线,飞机往返,￥4032;B线,仅含去程机票,￥3805;C线,仅含去程火车,￥3660;D线,火车往返,￥4375</t>
  </si>
  <si>
    <t>34112885</t>
  </si>
  <si>
    <t>西宁+青海湖+茶卡盐湖+乌素特水上雅丹地质公园+敦煌莫高窟+嘉峪关+张掖七彩丹霞旅游景区8日7晚私家团</t>
  </si>
  <si>
    <t>【元旦春节特惠】【网红315国道&amp;西北超全环线】&lt;5晚5钻高分酒店+景点全覆盖+青海4湖+大漠日落&gt; 老司机带路</t>
  </si>
  <si>
    <t>无购物,无自费,成团保障,沙漠,湖泊,石窟讲解,清真寺,博物馆,车型可选</t>
  </si>
  <si>
    <t>A线,含往返机票,￥8345;B线,高铁/动车往返,￥暂无可售;C线,回程飞机,￥7366</t>
  </si>
  <si>
    <t>34118490</t>
  </si>
  <si>
    <t>可可西里自然保护区+无极龙凤宫+察尔汗盐湖+U型公路+乌素特水上雅丹地质公园+莫高窟+鸣沙山+岗什卡雪峰景区10日9晚拼小团</t>
  </si>
  <si>
    <t>青甘大环线精致小团+青海湖+两人报名赠精美旅拍影集一册+赠沙漠露营&amp;暑期特惠下单立减200起</t>
  </si>
  <si>
    <t>拼小团,无购物,无自费,精致小团,成团保障,70岁须陪同,沙漠,湖泊,宫殿</t>
  </si>
  <si>
    <t>夏漫国旅</t>
  </si>
  <si>
    <t>A线,包含大交通,￥7292</t>
  </si>
  <si>
    <t>34134503</t>
  </si>
  <si>
    <t>青海湖+鸣沙山月牙泉+张掖七彩丹霞旅游景区+嘉峪关关城8日7晚私家团</t>
  </si>
  <si>
    <t>『梦幻西北·私享Vlog航拍·敦煌写真』别样甘青 追寻千年佛国历史·敦煌书局慢品下午茶 24H管家</t>
  </si>
  <si>
    <t>无购物,无自费,成团保障,湖泊,骑马体验,车型可选</t>
  </si>
  <si>
    <t>A线,青甘环线8日,￥9370</t>
  </si>
  <si>
    <t>34178112</t>
  </si>
  <si>
    <t>青海青海湖+大柴旦翡翠湖旅游景区+茶卡盐湖+中国版66号公路6日5晚私家团</t>
  </si>
  <si>
    <t>【携程自营 ·  一单一团 】24H接送机服务  追寻昆仑神话 察尔汗盐湖 打卡网红四湖,深度游览 新晋玩法 ;</t>
  </si>
  <si>
    <t>A线,青海海西6日5晚双飞,￥5263;B线,青海海西6日5晚单飞,￥4565</t>
  </si>
  <si>
    <t>34201523</t>
  </si>
  <si>
    <t xml:space="preserve">【立减200/人大小同享】  3晚4钻酒店  当地领队贴心服务 游览时间充足 旅行时间自由 赠24H西宁接送机享天空之镜 陆心之海 </t>
  </si>
  <si>
    <t>A线,双飞·指定酒店,￥2942;B线,双飞·自选酒店,￥2926;C线,单飞只含去程机票,￥2355</t>
  </si>
  <si>
    <t>34289008</t>
  </si>
  <si>
    <t>西藏拉萨+青海西宁+青海湖+茶卡盐湖+林芝+羊卓雍措10日9晚跟团游</t>
  </si>
  <si>
    <t>【青海进藏·蓝冰青海湖】舒适小团·轻奢纯玩·双旅拍之旅丨5A布达拉宫·宗角禄康公园丨雪山下营地下午茶丨挂经幡-撒隆达丨首晚升级供氧酒店-2晚特色民宿</t>
  </si>
  <si>
    <t>无购物,无自费,成团保障,70岁须陪同,湖泊,赠取消险,牦牛宴</t>
  </si>
  <si>
    <t>A线,飞机往返,￥9075;B线,飞机单去程,￥6060;C线,飞机单回程,￥8527</t>
  </si>
  <si>
    <t>34496546</t>
  </si>
  <si>
    <t>青海西宁+敦煌莫高窟+东台吉乃尔湖+青海湖+茶卡盐湖8日7晚私家团</t>
  </si>
  <si>
    <t>【畅游网红梦幻4湖】【探索神秘敦煌】涵盖经典甘青双湖环线+穿越祁连达坂，畅游自在玩到嗨</t>
  </si>
  <si>
    <t>A线,双飞1,￥6274</t>
  </si>
  <si>
    <t>34616494</t>
  </si>
  <si>
    <t>甘肃兰州+张掖+嘉峪关+敦煌+大柴旦+西宁7日6晚私家团</t>
  </si>
  <si>
    <t>【玩转甘青】甄选5晚5钻酒店 门票全含 车型自由选择 赠目的地24h接送机+取消险 游4大5A景区甘青景点 赏丹霞 观城楼 玩沙漠 品石窟 游青海双湖 青海湖&amp;茶卡盐湖</t>
  </si>
  <si>
    <t>A线,7天甘青环线—兰州进出,￥7202</t>
  </si>
  <si>
    <t>34757363</t>
  </si>
  <si>
    <t>敦煌+大柴旦翡翠湖旅游景区+乌素特水上雅丹地质公园+U型公路+青海湖+张掖七彩丹霞旅游景区8日7晚私家团</t>
  </si>
  <si>
    <t>【品牌心选下单立减 探索水墨甘青】一单一团/观莫高骑骆驼赏湖泊/门票优惠退差价/一单一团</t>
  </si>
  <si>
    <t>无购物,无自费,成团保障,沙漠,石窟,湖泊,赠取消险</t>
  </si>
  <si>
    <t>A线,兰州进出双飞.性价比精选,￥7824;B线,兰州进出双飞·自选酒店,￥8083;C线,兰州进出.仅含去程机票,￥7361;D线,兰进西出双飞.性价比精选,￥7337;E线,自有交通,￥暂无可售</t>
  </si>
  <si>
    <t>35192016</t>
  </si>
  <si>
    <t>西藏拉萨+林芝+羊卓雍措+纳木措10日8晚跟团游</t>
  </si>
  <si>
    <t>双圣湖·藏装旅拍「船游雅鲁藏布江-雅尼湿地玻璃栈道-骑马射箭小火车」拉萨财神庙‘’扎基寺‘’丨挂经幡撒隆达-烤羊篝火藏餐-石锅鸡-哈达接机丨拉萨供氧酒店·巴松措民宿</t>
  </si>
  <si>
    <t>无自费,成团保障,70岁不可预订,湿地,湖泊,赠取消险,寺院祈福</t>
  </si>
  <si>
    <t>A线,火车进藏·飞机返-烤羊篝火藏餐,￥6560;B线,A线同款·去程火车-返程自理,￥3470</t>
  </si>
  <si>
    <t>35255984</t>
  </si>
  <si>
    <t>西藏拉萨+林芝+羊卓雍措9日8晚跟团游</t>
  </si>
  <si>
    <t>火车进藏飞机返-科学进藏【巴松措帆船游湖+高山牧场骑马&amp;射箭】拉萨首晚供氧酒店+0自费0强销-圆梦布达拉宫-5A雅鲁藏布大峡谷-观南迦巴瓦峰+5A巴松措+秀巴古堡/卡定沟+藏地老司机</t>
  </si>
  <si>
    <t>无自费,成团保障,70岁不可预订,峡谷峡湾,湖泊,赠取消险,寺院祈福,游船体验,牦牛宴</t>
  </si>
  <si>
    <t>A线,火车进藏飞机回-0自费安心进藏,￥5490;B线,A线同款-火车进藏返程自理,￥2470</t>
  </si>
  <si>
    <t>35287243</t>
  </si>
  <si>
    <t>青海西宁+可可西里自然保护区+昆仑山口+青海湖+茶卡盐湖+乌素特水上雅丹地质公园6日5晚自由行</t>
  </si>
  <si>
    <t>『西宁进出+格尔木2晚』私享4日包车+秘境可可西里|赠无人机旅拍寻觅藏羚羊+千岛盐花+昆仑山寻龙|赠24h专车接送</t>
  </si>
  <si>
    <t>A线,西宁双飞往返,￥4979;B线,仅含去程机票,￥4436</t>
  </si>
  <si>
    <t>35299605</t>
  </si>
  <si>
    <t>西宁+青海湖+茶卡盐湖+可可西里自然保护区+察尔汗盐湖+青海湖二郎剑景区7日6晚私家团</t>
  </si>
  <si>
    <t>【探寻神秘可可西里 】深度海西 偶遇藏羚羊+打卡网红4湖 西宁2晚升级索菲特 24小时目的地接送机/站+24小时微信客服管家服务</t>
  </si>
  <si>
    <t>A线,西宁4晚升级5钻酒店,￥7149;B线,全程精选4钻酒店,￥5996;C线,全程自选酒店,￥6147</t>
  </si>
  <si>
    <t>35299771</t>
  </si>
  <si>
    <t>西宁+青海湖+茶卡盐湖+U型公路+东台吉乃尔湖+乌素特水上雅丹地质公园+察尔汗盐湖+无极龙凤宫+昆仑山口+可可西里自然保护区+格尔木5日4晚私家团</t>
  </si>
  <si>
    <t>【可可西里 探秘藏地 藏羚羊 察尔汗盐湖】打卡五湖 亲子闺蜜度假游</t>
  </si>
  <si>
    <t>A线,往返双飞,￥5223;B线,去程单飞,￥4368</t>
  </si>
  <si>
    <t>35307615</t>
  </si>
  <si>
    <t>房车·青海+甘肃6日5晚私家团</t>
  </si>
  <si>
    <t xml:space="preserve">【2-5人轻奢小团 &amp; 青海湖边星空露营 】深度游青海湖 +漫步西北“小瑞士”+ 追七彩丹霞落日+探索茶卡盐湖+拜访马蹄寺 · 小众环线行程 </t>
  </si>
  <si>
    <t>无购物,无自费,成团保障,湖泊,寺院祈福</t>
  </si>
  <si>
    <t>35313348</t>
  </si>
  <si>
    <t>户外探索·川藏公路+色达+孜珠寺+萨普神山+纳木措11日10晚跟团游</t>
  </si>
  <si>
    <t>遗落人间的天路317||四驱越野车+无人机航拍+氧气||升2晚4钻+4晚3钻||格萨尔王城·新路海/玉隆拉措·德格印经院·布加雪山·"小布达拉宫"赞丹寺·比如骷髅墙</t>
  </si>
  <si>
    <t>无购物,无自费,精致小团,成团保障,70岁不可预订,湖泊,寺院祈福,古镇古村</t>
  </si>
  <si>
    <t>天涯越野</t>
  </si>
  <si>
    <t>35326525</t>
  </si>
  <si>
    <t>青海西宁+可可西里自然保护区+昆仑山口+青海湖+茶卡盐湖+甘肃张掖+嘉峪关+敦煌9日8晚自由行</t>
  </si>
  <si>
    <t>『包车游|含7日独立用车』格尔木2晚5钻|赠大疆无人机航拍-藏羚羊+昆仑山|24h接送机|网红三湖+可可西里+丝绸之路</t>
  </si>
  <si>
    <t>A线,西宁双飞往返,￥6699;B线,仅含去程机票,￥6061</t>
  </si>
  <si>
    <t>35370274</t>
  </si>
  <si>
    <t>【假期出行热销】随车赠送无人机航拍体验定格精彩 +沙漠露营体验+赠茶卡往返小火车   可升级察尔汗盐湖专线   沙漠|丹霞|湖泊|石窟</t>
  </si>
  <si>
    <t>可加购导游服务,无购物,无自费,成团保障,沙漠,石窟,湖泊,赠取消险,骑马体验,车型可选</t>
  </si>
  <si>
    <t>A线,热销特色赠送体验-双飞,￥7745;B线,热销甘青大环线-返程自理,￥7332;C线,兰州进出 行程较宽松-自选航班,￥8950;D线,A线同款-升级索菲特/东驿,￥12609;E线,兰州进出-往返动车,￥9524;F线,A线同款西宁进出-往返动车,￥8447;G线,西进兰出-轻松出行自选航班,￥8585;H线,兰进西出轻松行程-自选航班,￥8524</t>
  </si>
  <si>
    <t>35479878</t>
  </si>
  <si>
    <t>塔尔寺+青海湖+茶卡盐湖+祁连大草原+卓尔山5日4晚拼小团</t>
  </si>
  <si>
    <t>4-10人精致小团|真纯玩|全程4钻酒店|赠送茶卡盐湖网红小火车·往返票佛教圣地塔尔寺+网红双湖+东方瑞士祁连|旅行管家24H在线服务|西宁24H免费接送机/站</t>
  </si>
  <si>
    <t>拼小团,无购物,无自费,精致小团,成团保障,草原,寺院祈福</t>
  </si>
  <si>
    <t>A线,飞机往返,￥2457;B线,去程飞机,￥1876;C线,去程高铁,￥2066</t>
  </si>
  <si>
    <t>35480300</t>
  </si>
  <si>
    <t>青海湖+茶卡盐湖+水上雅丹+莫高窟+鸣沙山+张掖8日7晚跟团游</t>
  </si>
  <si>
    <t>青甘环线·网红5湖·无人机航拍·自选酒店+自选门票·赠西北特色体验·8人封顶精致小团·4人及以上可升级包车·全程商务用车·纯玩0购物·行中管家服务·24H接送机</t>
  </si>
  <si>
    <t>无购物,无自费,精致小团,成团保障,70岁须陪同,草原,赠取消险,自选酒店</t>
  </si>
  <si>
    <t>A线,双飞往返,￥3878;B线,去程飞机,￥3004</t>
  </si>
  <si>
    <t>35481028</t>
  </si>
  <si>
    <t>青海西宁+青海湖+茶卡盐湖+西藏拉萨+林芝+羊卓雍措10日9晚跟团游</t>
  </si>
  <si>
    <t>青海进藏【拉萨供氧酒店·轻奢纯玩·双旅拍之旅】5A布达拉宫-宗角禄康公园-雪山下营地下午茶丨挂经幡-撒隆达-民宿主题酒店-篝火晚会-石锅鸡-哈达接机</t>
  </si>
  <si>
    <t>无购物,无自费,精致小团,成团保障,70岁不可预订,湖泊,赠取消险,牦牛宴</t>
  </si>
  <si>
    <t>A线,青海进藏·供氧酒店·轻奢纯玩,￥9170;B线,A线同款·机票自选,￥9190</t>
  </si>
  <si>
    <t>35482065</t>
  </si>
  <si>
    <t>青海西宁+青海湖+茶卡盐湖+西藏拉萨+林芝+羊卓雍措+纳木措11日10晚跟团游</t>
  </si>
  <si>
    <t>【青海进藏·蓝冰青海湖】轻奢纯玩·双旅拍·双圣湖之旅丨5A布达拉宫-雪山下营地下午茶丨挂经幡-撒隆达丨首晚升级供氧酒店-2晚特色民宿-石锅鸡</t>
  </si>
  <si>
    <t>无购物,无自费,成团保障,70岁不可预订,湖泊,赠取消险,牦牛宴</t>
  </si>
  <si>
    <t>A线,青海火车进藏·雪山营地下午茶,￥9845;B线,A线同款·机票自选,￥9812</t>
  </si>
  <si>
    <t>35483533</t>
  </si>
  <si>
    <t>青海+青海湖+茶卡盐湖+敦煌+莫高窟+张掖+张掖七彩丹霞旅游景区7日6晚私家团</t>
  </si>
  <si>
    <t>简洁版青甘环线|一单一车|莫高窟专业讲解+网红3湖|赠送茶卡盐湖网红小火车往返+儿童莫高窟票|免费升级沙漠露营|24H接送机/站</t>
  </si>
  <si>
    <t>A线,飞机往返,￥4465;B线,去程飞机,￥3902</t>
  </si>
  <si>
    <t>35567068</t>
  </si>
  <si>
    <t>西宁+大柴旦翡翠湖旅游景区+中国版66号公路+乌素特水上雅丹地质公园+青海湖+张掖+敦煌莫高窟8日7晚跟团游</t>
  </si>
  <si>
    <t>【青甘网红线路·门票可选自由加购】8人封顶纯玩小团|无人机航拍|免费升级沙漠露营|赠送草原特色体验|</t>
  </si>
  <si>
    <t>无购物,无自费,精致小团,成团保障,海滨/沙滩,湖泊,草原,赠取消险,骑马体验</t>
  </si>
  <si>
    <t>A线,飞机往返,￥3263;B线,去程飞机,￥2673</t>
  </si>
  <si>
    <t>35567687</t>
  </si>
  <si>
    <t>青海湖+茶卡盐湖+敦煌+张掖+茫崖+嘉峪关+祁连11日10晚私家团</t>
  </si>
  <si>
    <t>勇闯青藏高原，深入柴达木腹地，赏璀璨湖泊群，一晚孤独星际酒店，感受丝路文化，深入祁连，6晚5钻酒店，赠送氧气瓶&amp; 牦牛酸奶。</t>
  </si>
  <si>
    <t>A线,青甘大环线（茫崖+卓尔山）,￥9666</t>
  </si>
  <si>
    <t>35578969</t>
  </si>
  <si>
    <t>青海湖+茶卡盐湖+敦煌+张掖+兰州8日7晚跟团游</t>
  </si>
  <si>
    <t>8人小团，配无人机，赠莫高窟门票，赏青海四湖，双雅丹地貌+丹霞地貌，国道G315，众多网红打卡地一站到达，目的地24h接送机</t>
  </si>
  <si>
    <t>无购物,精致小团,成团保障,70岁须陪同,沙漠,石窟,湖泊,赠取消险</t>
  </si>
  <si>
    <t>A线,8人小团水雅版-双飞兰州,￥4704;B线,A线同款，双飞兰进西出,￥4768;C线,A线同款-单飞兰州,￥4205</t>
  </si>
  <si>
    <t>35584082</t>
  </si>
  <si>
    <t>西藏拉萨+林芝+羊卓雍措+纳木措12日7晚跟团游</t>
  </si>
  <si>
    <t>双卧往返-探秘圣城「赠送《文成公主》演出-雅江游船+田园小火车」拉萨首晚供氧酒店-0自费-羊湖旅拍+高山牧场骑马+射箭+5A大昭寺+布达拉宫+巴松措+大昭寺+秀巴古堡</t>
  </si>
  <si>
    <t>无自费,成团保障,70岁不可预订,湖泊,赠取消险,寺院祈福,特色表演,牦牛宴</t>
  </si>
  <si>
    <t>35588492</t>
  </si>
  <si>
    <t>兰州+西宁+青海湖+嘉峪关+敦煌+茶卡盐湖+莫高窟8日7晚跟团游</t>
  </si>
  <si>
    <t>『8人精致小团&amp;网红甘青线&amp;纯玩0购 』赠送沙漠露营 打卡茶卡盐湖天空壹号+青海湖二郎剑+翡翠湖+张掖七彩丹霞+ 穿越河西走廊·重现莫高窟&amp;亲子家庭游~</t>
  </si>
  <si>
    <t>无购物,精致小团,成团保障,70岁须陪同,沙漠,湖泊,赠取消险,石窟讲解</t>
  </si>
  <si>
    <t>35590091</t>
  </si>
  <si>
    <t>青藏铁路火车往返-无惧高反「雅江游船+高山牧场骑马&amp;射箭体验+羊湖藏装旅拍」拉萨首晚供氧酒店-0自费+林芝田园小火车丨5A大昭寺+布达拉宫+巴松措+雅尼湿地风光+秀巴古堡</t>
  </si>
  <si>
    <t>无自费,成团保障,70岁不可预订,湖泊,赠取消险,寺院祈福,牦牛宴</t>
  </si>
  <si>
    <t>35613468</t>
  </si>
  <si>
    <t>西藏拉萨+林芝+羊卓雍措11日6晚跟团游</t>
  </si>
  <si>
    <t>无惧高反-双卧往返丨赠送《文成公主》演出-雅江游船+田园小火车「0自费-羊湖藏装旅拍」拉萨首晚供氧酒店+高山牧场骑马+射箭+5A大昭寺+布达拉宫+巴松措+大昭寺+秀巴古堡+24H接送</t>
  </si>
  <si>
    <t>35613969</t>
  </si>
  <si>
    <t>双卧往返-无惧高反【巴松措帆船游湖+高山牧场骑马&amp;射箭】拉萨首晚供氧酒店+0自费0强销丨圆梦布达拉宫-5A雅鲁藏布大峡谷-观南迦巴瓦峰+5A巴松措+秀巴古堡/卡定沟+藏地老司机</t>
  </si>
  <si>
    <t>35648318</t>
  </si>
  <si>
    <t>青海湖+鸣沙山月牙泉+莫高窟+嘉峪关关城+茶卡盐湖+张掖七彩丹霞旅游景区+乌素特水上雅丹地质公园8日7晚私家团</t>
  </si>
  <si>
    <t>元旦热销 春节预售 一单一团【个人写真+沙漠露营+赠茶卡小火车】闺蜜亲子父母游旅行·探索青甘大环线</t>
  </si>
  <si>
    <t>无购物,成团保障,沙漠,湖泊,草原,赠取消险,石窟讲解,车型可选</t>
  </si>
  <si>
    <t>35650960</t>
  </si>
  <si>
    <t>西宁+青海湖+茶卡盐湖+张掖七彩丹霞旅游景区+莫高窟7日6晚私家团</t>
  </si>
  <si>
    <t>【错峰出游立减200】【青甘VIP小包团+1单1团+优选酒店+当地老司机带队+全程纯玩不购物+24小时接送机】</t>
  </si>
  <si>
    <t>无购物,无自费,成团保障,石窟,湖泊,车型可选,自选酒店</t>
  </si>
  <si>
    <t>35652369</t>
  </si>
  <si>
    <t>错峰出游立减200【青甘VIP小包团+1单1团+优选酒店+当地老司机带队+全程纯玩不购物+24小时接送机】</t>
  </si>
  <si>
    <t>35662414</t>
  </si>
  <si>
    <t>西宁+青海湖+茶卡盐湖4日3晚跟团游</t>
  </si>
  <si>
    <t>网红双湖·8人封顶精致小团·免费升级2晚4钻酒店·4人及以上可升级包车·拒绝大巴·真纯玩小车游·行中管家服务·24H接送机/站</t>
  </si>
  <si>
    <t>无购物,无自费,精致小团,成团保障,70岁须陪同,湖泊,赠取消险</t>
  </si>
  <si>
    <t>A线,双飞往返西宁,￥2205;B线,单飞到西宁,￥1637</t>
  </si>
  <si>
    <t>35780149</t>
  </si>
  <si>
    <t>青海湖+茶卡盐湖+祁连大草原+卓尔山+达坂山5日4晚私家团</t>
  </si>
  <si>
    <t>【河西走廊+丝绸之路之文化，带您行摄独特的西北之旅】网红景点一网打尽/24H西宁接机</t>
  </si>
  <si>
    <t>A线,双飞5天4晚,￥3710</t>
  </si>
  <si>
    <t>35780608</t>
  </si>
  <si>
    <t>青海湖+茶卡盐湖+祁连大草原+张掖七彩丹霞旅游景区+卓尔山+扁都口生态休闲旅游区6日5晚私家团</t>
  </si>
  <si>
    <t>【精品小团，丝路精华景点一线走尽，纯玩无购物】24H接机</t>
  </si>
  <si>
    <t>A线,双飞1,￥4239</t>
  </si>
  <si>
    <t>35782560</t>
  </si>
  <si>
    <t>青海湖+茶卡盐湖+大柴旦翡翠湖旅游景区+敦煌+莫高窟+张掖8日7晚自由行</t>
  </si>
  <si>
    <t>网红4湖·无人机航拍·赠送西北特色体验·全程升级4钻及4星酒店·4人以上可升级包车·升级野奢沙漠露营·8人内精致小团·商务用车·纯玩0购物·管家服务</t>
  </si>
  <si>
    <t>赠取消险（最多赔1000）,随行旅拍</t>
  </si>
  <si>
    <t>A线,双飞网红四湖（往返西宁）,￥3522;B线,单飞网红四湖（单飞西宁）,￥2778</t>
  </si>
  <si>
    <t>35854944</t>
  </si>
  <si>
    <t>青海湖+敦煌5日4晚私家团</t>
  </si>
  <si>
    <t>【甘青特种兵·速游优选】初游打卡精华景点 『网红茶卡盐湖+青海湖+穿越戈壁无人区』全程甄选当地高评分酒店·3晚五钻 明星向导&amp;24H微信旅游管家专车接送机/站</t>
  </si>
  <si>
    <t>可加购导游服务,无购物,成团保障,石窟,湖泊,车型可选</t>
  </si>
  <si>
    <t>A线,西进敦出 性价比双飞,￥6185;B线,西进敦出高端酒店双飞,￥6818;C线,西进敦出性价比 仅去程机票,￥5044;D线,敦进西出 性价比双飞,￥7679</t>
  </si>
  <si>
    <t>35964111</t>
  </si>
  <si>
    <t>青海西宁+青海湖+茶卡盐湖+敦煌5日4晚私家团</t>
  </si>
  <si>
    <t>全程四钻酒店&amp;敦煌两晚连住｜打卡三湖『茶卡盐湖+大柴旦翡翠湖+青海湖』博罗转井镇+千年莫高窟+鸣沙山·月牙泉 【24H专车接送0等待】</t>
  </si>
  <si>
    <t>A线,飞西宁单程机票,￥4590;B线,往返双飞,￥5784;C线,往返双飞,￥5784</t>
  </si>
  <si>
    <t>36016021</t>
  </si>
  <si>
    <t>户外探索·青海+甘肃莫高窟7日6晚私家团</t>
  </si>
  <si>
    <t>【东驿敦煌酒店丨孤独星际(戈壁)野奢酒店丨大柴旦光影之城野奢帐篷】大柴旦翡翠湖玻璃船航拍VLGO·ATV寻雅丹之眼·宇航服旅拍·又见敦煌·鸣沙山沙漠骑骆驼丨摄影领队·单反&amp;无人机</t>
  </si>
  <si>
    <t>无购物,成团保障,沙漠,石窟,湖泊,无人机航拍,特色表演,车型可选</t>
  </si>
  <si>
    <t>Saygo旅行</t>
  </si>
  <si>
    <t>A线,西宁进敦煌出（高奢版）,￥18800;B线,西宁进敦煌出（轻奢版）,￥11800;C线,西宁进敦煌出（舒适版）,￥10500</t>
  </si>
  <si>
    <t>36019137</t>
  </si>
  <si>
    <t>西宁+青海湖+祁连5日4晚私家团</t>
  </si>
  <si>
    <t>【携程自营主推】青海一地深度游玩+一单一团+24小时专车接送机和微信管家服务+1-3人升级5座SUV+精选高分4钻酒店品质保证</t>
  </si>
  <si>
    <t>A线,携程力荐丨【包含往返机票】,￥4268;B线,A线同款丨【仅含去程机票】,￥3550</t>
  </si>
  <si>
    <t>36116479</t>
  </si>
  <si>
    <t>青海西宁+青海湖+茶卡盐湖+敦煌莫高窟8日跟团游</t>
  </si>
  <si>
    <t>单人可拼房「满档升2+1头等舱-20人舒适小团」5A莫高窟&amp;鸣沙山月牙泉&amp;塔尔寺+水上雅丹+翡翠湖+嘉峪关+张掖七彩丹霞+U型公路+雷台公园+品西北美食【24H接送】</t>
  </si>
  <si>
    <t>无购物,精致小团,成团保障,70岁须陪同,石窟,湖泊,赠取消险,寺院祈福,可拼房</t>
  </si>
  <si>
    <t>A线,经典甘青纯玩小团,￥4600;B线,A线同款自选机票,￥4619;C线,A线同款高铁/动车往返,￥5072</t>
  </si>
  <si>
    <t>36135996</t>
  </si>
  <si>
    <t>拉萨+布达拉宫+羊卓雍措7日4晚跟团游</t>
  </si>
  <si>
    <t>【携程自营·日光倾城】12人mini团·1人可订+4晚洲际供氧房+朝‘圣’布宫&amp;大昭寺·专业导游讲解+俯视圣湖羊卓雍措&amp;揽西藏三大陆型冰川之一-卡若拉冰川+自由活动1天|卧去飞回</t>
  </si>
  <si>
    <t>无购物,无自费,精致小团,成团保障,70岁须陪同,动车高铁游,湖泊,冰川,寺院祈福</t>
  </si>
  <si>
    <t>A线,洲际IHG·卧去飞回,￥7317;B线,香格里拉·卧去飞回,￥8517</t>
  </si>
  <si>
    <t>36231804</t>
  </si>
  <si>
    <t>青海西宁+祁连+卓尔山+茶卡盐湖+青海湖6日5晚私家团</t>
  </si>
  <si>
    <t>『房车出行』塔尔寺+青海湖骑行+偶遇青海精灵+祁连大草原+藏式民俗体验+ 夏日限定门源花海</t>
  </si>
  <si>
    <t>无购物,成团保障,湖泊,草原,森林,赠取消险,骑行体验,寺院祈福,赏油菜花</t>
  </si>
  <si>
    <t>A线,西宁双飞往返,￥7194</t>
  </si>
  <si>
    <t>36272323</t>
  </si>
  <si>
    <t>青海西宁+格尔木+察尔汗盐湖+茫崖翡翠湖+艾肯泉+莫高窟+鸣沙山+张掖七彩丹霞旅游景区9日8晚私家团</t>
  </si>
  <si>
    <t>野奢高定INS系列 孤独星际酒店 一单一团 【沙漠露营+赠茶卡小火车+心愿瓶】闺蜜亲子父母游旅行·探索青甘大环线</t>
  </si>
  <si>
    <t>无购物,成团保障,沙漠,湖泊,赠取消险,石窟讲解,古镇古村,车型可选</t>
  </si>
  <si>
    <t>A线,青甘大环线·孤独野奢酒店,￥8493;B线,A线同款·下单立减,￥8789;C线,A线同款·返程自理,￥7818</t>
  </si>
  <si>
    <t>36382561</t>
  </si>
  <si>
    <t>青海湖+茶卡盐湖+敦煌+莫高窟+鸣沙山+张掖七彩丹霞旅游景区7日6晚拼小团</t>
  </si>
  <si>
    <t>【沙漠露营自助餐•篝火晚会•沙滩摩托冲浪•可升级摩洛哥帐篷•打卡网红三湖•小团纯玩•无人机航拍•5晚4钻品质酒店•24H接送机/站】</t>
  </si>
  <si>
    <t>拼小团,无购物,无自费,精致小团,成团保障,70岁须陪同,沙漠,石窟,湖泊,草原,赠取消险</t>
  </si>
  <si>
    <t>游逛哒旅行</t>
  </si>
  <si>
    <t>A线,西宁往返双飞,￥3831;B线,多地—西宁（去程机票）,￥3348</t>
  </si>
  <si>
    <t>36454599</t>
  </si>
  <si>
    <t>青海湖+茶卡盐湖+敦煌莫高窟+鸣沙山月牙泉+嘉峪关+张掖+祁连山草原6日跟团游</t>
  </si>
  <si>
    <t>【赠送沙漠露营，茶卡盐湖赠送价值240元深度游览：小火车+回程坐船等。张掖升级四钻，无购物自费 ，4-8人精致小团，暑促下单立减50。】</t>
  </si>
  <si>
    <t>无购物,无自费,精致小团,成团保障,70岁须陪同,沙漠,石窟,湖泊,草原,可拼房</t>
  </si>
  <si>
    <t>迎丰假期</t>
  </si>
  <si>
    <t>A线,青甘环线省时双飞,￥3260;B线,青甘环线省时单飞,￥2692;C线,青甘环线省时单程动车产品,￥2884</t>
  </si>
  <si>
    <t>36470668</t>
  </si>
  <si>
    <t>青海湖+茶卡盐湖+张掖+敦煌+莫高窟8日7晚跟团游</t>
  </si>
  <si>
    <t>5人小团，房车出行，门票全含，安排无人机航拍，贴心赠送应季水果、牦牛酸奶、冰镇饮料。</t>
  </si>
  <si>
    <t>无购物,无自费,精致小团,成团保障,70岁须陪同,湖泊,石窟讲解</t>
  </si>
  <si>
    <t>A线,2人起报名,￥11473;B线,4人起报名,￥8316</t>
  </si>
  <si>
    <t>36489065</t>
  </si>
  <si>
    <t>茶卡盐湖+祁连山草原+卓尔山+青海湖4日跟团游</t>
  </si>
  <si>
    <t>要自由不要拘束！睡醒再出发团！【茶卡免费升级火车+船+电瓶车+礼品+下湖鞋套深度体验游。无购物无自费2-8人精致小团。6月早鸟下单立减50】</t>
  </si>
  <si>
    <t>A线,往返飞机,￥2999;B线,单程飞机 回程可待定,￥2285;C线,单程动车,￥暂无可售</t>
  </si>
  <si>
    <t>36626311</t>
  </si>
  <si>
    <t>兰州+张掖+嘉峪关+敦煌+青海湖+西宁8日7晚自由行</t>
  </si>
  <si>
    <t>『兰进西出|含6日独立包车』大环线|限时赠藏家土火锅|翡翠湖&amp;茶卡盐湖|赏张掖七彩丹霞|穿越戈壁无人区|玩沙赏窟|臻选酒店|可选莫高窟A类票&amp;沙漠轻奢晚宴</t>
  </si>
  <si>
    <t>自选酒店,包车游,沙漠,石窟,湖泊,随行旅拍</t>
  </si>
  <si>
    <t>A线,兰州进西宁出 双飞,￥5503;B线,仅含去程机票,￥4833</t>
  </si>
  <si>
    <t>36727782</t>
  </si>
  <si>
    <t>西宁+茫崖+艾肯泉+俄博梁+青海湖+敦煌+嘉峪关+张掖七彩丹霞旅游景区9日8晚私家团</t>
  </si>
  <si>
    <t>【早鸟优惠·小众玩法】穿越火星之旅·无人机航拍VLOG『美景』恶魔之眼艾肯泉·远眺俄博梁·水墨画卷黑独山·玩沙赏窟·真纯玩·赠儿童门票</t>
  </si>
  <si>
    <t>A线,飞机往返,￥8907</t>
  </si>
  <si>
    <t>36808251</t>
  </si>
  <si>
    <t>西宁+青海湖+茶卡盐湖+祁连+张掖+敦煌+德令哈+兰州9日8晚自由行</t>
  </si>
  <si>
    <t>『西进兰出|私享7日包车』敦煌深度游|全程高钻酒店|赠无人机航拍|莫高窟+玉门关+阳关+雅丹魔鬼城+网红315U形公路+水上雅丹|24H专车接送机</t>
  </si>
  <si>
    <t>自选酒店,包车游,沙漠,随行旅拍</t>
  </si>
  <si>
    <t>A线,西宁进兰州返 双飞,￥6021;B线,仅含去程机票,￥5535</t>
  </si>
  <si>
    <t>37001709</t>
  </si>
  <si>
    <t>户外探索·青海+茶卡盐湖+敦煌+莫高窟8日私家团</t>
  </si>
  <si>
    <t>【青海湖看日出 休闲游 2-5人独立团 】无人机航拍+ 沙漠露营 +青海湖马术体验+天幕下午茶+射箭+穿藏服抱小羊拍照+月牙泉＋莫高窟+嘉峪关＋翡翠湖＋水上雅丹＋茶卡盐湖</t>
  </si>
  <si>
    <t>欢乐时光</t>
  </si>
  <si>
    <t>A线,舒适型,￥6240;B线,轻奢型,￥6622;C线,豪华型,￥7059</t>
  </si>
  <si>
    <t>37021392</t>
  </si>
  <si>
    <t>西宁+青海湖+茶卡盐湖+敦煌+张掖7日6晚自由行</t>
  </si>
  <si>
    <t>【西北双城记】纯玩青甘环线，拼车自由行，可体验沙漠BBQ，沙漠露营，赏天空之境，游人文敦煌，览青海三湖，赠目的地24h接送机/站【西进兰出】</t>
  </si>
  <si>
    <t>沙漠,赠取消险（最多赔1000）,历史遗迹</t>
  </si>
  <si>
    <t>A线,西进兰出5钻双飞,￥4977;B线,西进兰出5钻单飞,￥4487</t>
  </si>
  <si>
    <t>37204964</t>
  </si>
  <si>
    <t>甘肃兰州+甘南+拉卜楞寺+扎尕那+桑科草原+青海湖+茶卡盐湖+阿尼玛卿山+莲宝叶则景区8日7晚私家团</t>
  </si>
  <si>
    <t>兰州进西宁出，甘南&amp;青海经典行程+阿坝州&amp;果洛州小众景点，别样玩法，新奇体验，全程小车</t>
  </si>
  <si>
    <t>无购物,无自费,成团保障,湖泊,草原,寺院祈福,车型可选</t>
  </si>
  <si>
    <t>A线,甘南+果洛+青茶8日兰进西出,￥6616</t>
  </si>
  <si>
    <t>37206268</t>
  </si>
  <si>
    <t>敦煌+嘉峪关+张掖+西宁+青海湖7日6晚私家团</t>
  </si>
  <si>
    <t>【早订优惠 省时甘青】下单即赠翡翠湖航拍视频+品质4钻酒店住宿不将就+自营好司机为您保驾护航+精华景点全含+0购物0自费真纯玩+多人价更优+儿童赠门票&amp;老人学生退门票差价</t>
  </si>
  <si>
    <t>A线,飞机往返,￥5595</t>
  </si>
  <si>
    <t>37564946</t>
  </si>
  <si>
    <t>西宁+青海湖+茶卡盐湖+大柴旦翡翠湖旅游景区+莫高窟+张掖七彩丹霞旅游景区+祁连大草原8日7晚拼小团</t>
  </si>
  <si>
    <t>『赠敦煌飞天旅拍or草原骑马二选一 | 升级沙漠摩洛哥大帐，与酒店二选一』西北青甘大环线旅游·8人小团·纯玩0购物</t>
  </si>
  <si>
    <t>拼小团,无购物,无自费,精致小团,成团保障,70岁须陪同</t>
  </si>
  <si>
    <t>A线,往返双飞,￥3570;B线,去程机票,￥3046;C线,往返火车,￥暂无可售;D线,去程火车,￥暂无可售;E线,往返双飞,￥3698</t>
  </si>
  <si>
    <t>无购物,无自费,成团保障,湖泊,胡杨林,车型可选,自选酒店</t>
  </si>
  <si>
    <t>38481914</t>
  </si>
  <si>
    <t>西宁+青海湖+茶卡盐湖+敦煌+张掖6日5晚私家团</t>
  </si>
  <si>
    <t>新品纯玩·无人机全程随车|航拍视频全送·呈现精彩旅行·赠骑马射箭【大漠|戈壁|丹霞|石窟|湖泊|U型公路】『最高立减1500元/单』经典景点全含/24小时接送机·专属行程管家</t>
  </si>
  <si>
    <t>无购物,无自费,成团保障,沙漠,石窟,湖泊,草原,车型可选</t>
  </si>
  <si>
    <t>奥游天下</t>
  </si>
  <si>
    <t>A线,特种兵篇·自选酒店·不含门票,￥5543;B线,特种兵篇·含景区门票,￥6062;C线,特种兵篇·含票升级3晚五钻酒店,￥6201;D线,特种兵篇·含门票三晚特色晚餐,￥6399;E线,A线同款·指定酒店·去程火车票,￥暂无可售</t>
  </si>
  <si>
    <t>38532424</t>
  </si>
  <si>
    <t>火车进藏飞机返-无惧高反〖鲁朗珠江国际酒店+拉萨希尔顿〗精致小团·雅鲁藏布大峡谷深度游-赠玉松岛下午茶-峡谷游船-拉萨网红墙旅拍-大昭寺门票丨撒隆达-挂经幡-信仰</t>
  </si>
  <si>
    <t>无购物,无自费,精致小团,成团保障,70岁不可预订,峡谷峡湾,湖泊,赠取消险,寺院祈福</t>
  </si>
  <si>
    <t>A线,火车进藏·飞机返-12人精品团,￥10100;B线,A线同款·去程火车-返程自理,￥6960</t>
  </si>
  <si>
    <t>38534517</t>
  </si>
  <si>
    <t>西藏拉萨+林芝+羊卓雍措+纳木措10日9晚跟团游</t>
  </si>
  <si>
    <t>【火车进藏飞机返-科学进藏】轻奢纯玩·0自费-双旅拍·双圣湖之旅丨5A布达拉宫-雪山下营地下午茶丨挂经幡-撒隆达丨拉萨供氧酒店-石锅鸡-正规旅游大巴-哈达接机-篝火晚会</t>
  </si>
  <si>
    <t>A线,火车科学进藏·双圣湖之旅,￥8610;B线,A线同款·去程火车-返程自理,￥5470</t>
  </si>
  <si>
    <t>38906367</t>
  </si>
  <si>
    <t>西宁+青海湖+敦煌+张掖+茶卡盐湖8日7晚拼小团</t>
  </si>
  <si>
    <t>【甄选1-8人纯玩小团】赠莫高窟A类票&amp;网红三湖打卡（青海湖+茶卡盐湖+翡翠湖）+鸣沙山月牙泉+嘉峪关+七彩丹霞+祁连大草原+ 门源万里油菜花海+赠沙漠露营&amp;骑马拍照&amp;旅拍</t>
  </si>
  <si>
    <t>无购物,成团保障,湖泊</t>
  </si>
  <si>
    <t>熊宝假期</t>
  </si>
  <si>
    <t>A线,高端纯玩·8人小团·赠莫高窟,￥4499;B线,A线同款·自选航班,￥3484;C线,8人团·网红五湖·自选机票,￥4190;D线,纯玩0购物·2+1保姆车,￥3726;E线,A线同款西宁进出自选机票,￥4236;F线,A线同款·返程自理·自选机票,￥3777</t>
  </si>
  <si>
    <t>39654719</t>
  </si>
  <si>
    <t>拉萨+林芝+大峡谷+纳木措+羊卓雍措10日9晚跟团游</t>
  </si>
  <si>
    <t>【携程自营·千山万湖】12人mini团·赠导游,『宿』拉萨·供氧酒店&amp;1晚『藏地小瑞士』鲁朗小镇+双圣湖&amp;林海雪山峡谷/巴松措,『赠』3L便携氧/人+专车接送站·双卧</t>
  </si>
  <si>
    <t>40075309</t>
  </si>
  <si>
    <t>青海湖+茶卡盐湖+察尔汗盐湖+乌素特水上雅丹地质公园+315最美公路+敦煌莫高窟+张掖9日8晚拼小团</t>
  </si>
  <si>
    <t>『全景青甘·门票可选·敦煌升级4钻酒店』4-8人纯玩小团|赠送祁连草原特色体验|升级沙漠露营|配备无人机|24H接送机/站</t>
  </si>
  <si>
    <t>拼小团,无购物,无自费,精致小团,成团保障,70岁须陪同,湖泊,草原,赠取消险</t>
  </si>
  <si>
    <t>A线,飞机往返,￥3385</t>
  </si>
  <si>
    <t>40246711</t>
  </si>
  <si>
    <t>西宁+塔尔寺+青海湖+茶卡盐湖+祁连+门源5日4晚拼小团</t>
  </si>
  <si>
    <t>10人内小团 丨升级两晚4钻丨送特色餐土火锅丨24H免费接送机 丨2-3人可升级私家团丨4/6/8人可免费升级包车丨酒店上门接丨纯玩无购物</t>
  </si>
  <si>
    <t>青海申途国旅</t>
  </si>
  <si>
    <t>A线,往返飞机,￥2445;B线,往返飞机,￥2445</t>
  </si>
  <si>
    <t>40691113</t>
  </si>
  <si>
    <t>西宁+塔尔寺+青海湖+茶卡盐湖+敦煌莫高窟+张掖8日7晚拼小团</t>
  </si>
  <si>
    <t>『经典青甘·门票可选·自由加购』4-8人精致小团|100%纯玩|赠送草原骑马射箭等特色体验|免费升级沙漠露营|随车配备无人机|可升级私家团|西宁24H专车接送机站</t>
  </si>
  <si>
    <t>拼小团,无购物,无自费,精致小团,成团保障,70岁须陪同,草原,赠取消险</t>
  </si>
  <si>
    <t>A线,飞机往返,￥3391;B线,去程飞机,￥2650;C线,去程高铁,￥2842</t>
  </si>
  <si>
    <t>41086820</t>
  </si>
  <si>
    <t>青海+甘肃6日5晚私家团</t>
  </si>
  <si>
    <t>【极简甘青·环线速游】自选酒店房型·可升级五钻 车型可选 景点首道门票全含 4大5A景区【千年莫高+沙漠神泉月牙泉+天下雄关关城+邂逅七彩丹霞+青海网红湖】土著司机带队 赠目的地24H专车接送</t>
  </si>
  <si>
    <t>A线,西进兰出-自选酒店含往返机票,￥6165;B线,西宁进兰州出-性价比含往返机票,￥7396;C线,兰进西出-指定酒店含往返机票,￥6368;D线,兰进西出-自选酒店-含往返机票,￥6551</t>
  </si>
  <si>
    <t>41255331</t>
  </si>
  <si>
    <t>兰州+塔尔寺+青海湖+茶卡盐湖+敦煌莫高窟+张掖8日7晚拼小团</t>
  </si>
  <si>
    <t>【经典青甘·门票可选·敦煌升级4钻酒店】8人精致小团|100%纯玩|赠送草原特色体验|免费升级沙漠露营|配无人机|4人预订免费升级私家团|兰州24H专车接送机/站</t>
  </si>
  <si>
    <t>拼小团,无购物,无自费,精致小团,成团保障,草原,赠取消险</t>
  </si>
  <si>
    <t>A线,兰州往返双飞,￥3321;B线,去程飞机,￥2753;C线,去程高铁,￥3106</t>
  </si>
  <si>
    <t>41439135</t>
  </si>
  <si>
    <t>察尔汗盐湖+可可西里国家级自然保护区索南达杰保护站+无极龙凤宫+青海湖二郎剑景区5日4晚私家团</t>
  </si>
  <si>
    <t>【西宁进格尔木出】【无人机航拍】【探秘可可西里+邂逅藏羚羊+打卡千岛盐花+穿行66号公路】【下单立减200元/人】</t>
  </si>
  <si>
    <t>游疆国旅</t>
  </si>
  <si>
    <t>A线,5天4晚  双飞机票,￥5701;B线,5天4晚  去程机票,￥4568;C线,5天4晚  回程机票,￥5226</t>
  </si>
  <si>
    <t>41600199</t>
  </si>
  <si>
    <t>青海+甘肃+青海湖+茶卡盐湖+莫高窟8日7晚私家团</t>
  </si>
  <si>
    <t>一单一团【无套路·真纯玩】全程4钻酒店+车+票&amp;赠价值288沙漠露营夜宿赏星+赠送160元祁连草原游牧礼包&amp;女生加赠388元鸣沙山景区旅拍&amp;24小时专车接送机&amp;打网红水上雅丹</t>
  </si>
  <si>
    <t>无购物,无自费,成团保障,老友活力游,沙漠,湖泊,草原,赠取消险,车型可选</t>
  </si>
  <si>
    <t>漫游全球</t>
  </si>
  <si>
    <t>A线,青甘大环-网红水雅&amp;含车酒票,￥5547;B线,A线同款-兰州往返-双飞,￥5389;C线,A线同款-目的地参团不含大交通,￥4268</t>
  </si>
  <si>
    <t>41665176</t>
  </si>
  <si>
    <t>火车进藏飞机回-无惧高反【拉萨首晚供氧酒店+巴松措帆船游湖+羊湖藏装旅拍】5A布达拉宫+雅鲁藏布大峡谷-南迦巴瓦峰+5A巴松措+大昭寺+秀巴古堡/卡定沟+24H接送&amp;旅游管家</t>
  </si>
  <si>
    <t>A线,火车进藏飞机返-畅游高原双圣湖,￥6760;B线,A线同款-火车进藏返程自理,￥3150</t>
  </si>
  <si>
    <t>41744280</t>
  </si>
  <si>
    <t>青海+甘肃8日7晚拼小团</t>
  </si>
  <si>
    <t>情侣/亲子出游优选【纯玩2-8人精品小团+含车酒票】升级西宁2晚4钻&amp;4/6/8人可免费升级一单一团私家团&amp;赠价值288沙漠露营夜宿赏星+160元祁连草原游牧礼包&amp;打卡青海甘肃名景点&amp;24小时接送机</t>
  </si>
  <si>
    <t>拼小团,无购物,无自费,成团保障,老友活力游,沙漠,湖泊,草原,赠取消险</t>
  </si>
  <si>
    <t>A线,青甘大环-网红水雅&amp;含车酒票,￥4037;B线,青甘大环-经典轻松&amp;含车酒票,￥3963;C线,A线同款-单飞,￥3397;D线,A线同款-含去程动车/火车,￥3737;E线,B线同款-单飞,￥3246;F线,B线同款-含去程动车/火车,￥3663</t>
  </si>
  <si>
    <t>41804742</t>
  </si>
  <si>
    <t>青海西宁+青海湖+茶卡盐湖+敦煌+嘉峪关+张掖7日6晚自由行</t>
  </si>
  <si>
    <t>『包车游|西进敦出』西宁3晚连住|含5日独立用车【限时赠】大疆无人机航拍服务+24H专车接机|甘青经典大环线|线上管家服务|优质老司机带你玩|高分酒店任选</t>
  </si>
  <si>
    <t>自选酒店,包车游,湖泊,随行旅拍</t>
  </si>
  <si>
    <t>A线,双飞 西宁进敦煌出,￥6760;B线,仅含去程机票,￥5461</t>
  </si>
  <si>
    <t>41892710</t>
  </si>
  <si>
    <t>甘肃兰州+敦煌+莫高窟+青海湖+茶卡盐湖7日6晚跟团游</t>
  </si>
  <si>
    <t>纯玩不走回头路·甘青环线-丝路明珠-莫高窟+俄堡驿站-骑马射箭+民俗体验+张掖七彩丹霞+高原蓝宝石-青海湖+鸣沙山月牙泉-雄关漫步+祁连草原风光+24H接送&amp;旅游管家</t>
  </si>
  <si>
    <t>无购物,成团保障,70岁须陪同,石窟,湖泊,草原,赠取消险,骑马体验</t>
  </si>
  <si>
    <t>A线,纯玩不走回头路-甘青精华环线,￥4300;B线,A线同款·机票自选,￥实时计价;C线,A线同款·往返自选火车票,￥4754</t>
  </si>
  <si>
    <t>41894758</t>
  </si>
  <si>
    <t>西宁+青海湖+茶卡盐湖+敦煌莫高窟7日6晚拼小团</t>
  </si>
  <si>
    <t>【纯玩2-8人精品小团含车酒票】情侣/亲子出游优选&amp;全程宿4钻&amp;4/6/8人可免费升级一单一团私家团&amp;赠价值288沙漠露营+160元祁连草原游牧礼包&amp;打卡青甘经典大环线&amp;随走随停</t>
  </si>
  <si>
    <t>拼小团,无购物,无自费,精致小团,成团保障,沙漠,湖泊,草原,赠取消险</t>
  </si>
  <si>
    <t>A线,青甘大环线-加速版-双飞,￥4017;B线,A线同款-升级5晚5钻,￥4555;C线,A线同款-兰州往返-双飞,￥4066;D线,A线同款-目的地参团不含大交通,￥2835</t>
  </si>
  <si>
    <t>41983081</t>
  </si>
  <si>
    <t>西宁+青海湖+茶卡盐湖+祁连5日4晚跟团游</t>
  </si>
  <si>
    <t>单人保拼房，100%纯玩青海环线，天境祁连，网红双湖，赏塔尔寺艺术三绝，畅游祁连草原，随车配备矿泉水，赠西宁24H接送机/站</t>
  </si>
  <si>
    <t>无购物,精致小团,成团保障,70岁须陪同,湖泊,赠取消险,寺院祈福,赏油菜花,可拼房</t>
  </si>
  <si>
    <t>A线,青海环游 含去程机票 回程自理,￥3820</t>
  </si>
  <si>
    <t>42000532</t>
  </si>
  <si>
    <t>户外野奢·青海+甘肃莫高窟8日7晚私家团</t>
  </si>
  <si>
    <t>无购物,无自费,成团保障,沙漠,石窟,湖泊,无人机航拍,特色表演,车型可选</t>
  </si>
  <si>
    <t>A线,高奢版,￥13800;B线,轻奢版,￥13800;C线,舒适版,￥10800</t>
  </si>
  <si>
    <t>42025608</t>
  </si>
  <si>
    <t>户外野奢·火星营地+可可西里自然保护区7日6晚私家团</t>
  </si>
  <si>
    <t>【光影之城野奢帐篷民宿丨孤独星际戈壁野奢酒店】大柴旦翡翠湖玻璃船航拍VLGO·水上雅丹ATV穿越寻雅丹之眼处·宇航服旅拍·深入俄博梁深丨摄影领队·单反&amp;无人机</t>
  </si>
  <si>
    <t>无购物,无自费,成团保障,湖泊,无人机航拍,车型可选,入住精品民宿</t>
  </si>
  <si>
    <t>42034159</t>
  </si>
  <si>
    <t>西宁+青海湖+茶卡盐湖+大柴旦翡翠湖旅游景区8日7晚拼小团</t>
  </si>
  <si>
    <t>情侣/亲子出游优选【纯玩2-8人精品小团含车酒票】全程宿4钻&amp;4/6/8人可免费升级一单一团私家团&amp;赠价值288沙漠露营+160元祁连草原游牧礼包&amp;打卡青海甘肃名景点</t>
  </si>
  <si>
    <t>拼小团,无购物,无自费,精致小团,成团保障,老友活力游,沙漠,湖泊,草原,赠取消险</t>
  </si>
  <si>
    <t>A线,青甘大环-网红水雅&amp;含车酒票,￥4178</t>
  </si>
  <si>
    <t>42036458</t>
  </si>
  <si>
    <t>一单一团【无套路·真纯玩】全程4钻酒店+车+票&amp;赠价值288沙漠露营夜宿赏星+赠送160元祁连草原游牧礼包&amp;女生加赠388元鸣沙山景区旅拍&amp;24小时专车接送机&amp;打卡网红四大湖</t>
  </si>
  <si>
    <t>无购物,无自费,成团保障,沙漠,湖泊,草原,赠取消险,车型可选</t>
  </si>
  <si>
    <t>A线,青甘大环-察尔汗盐湖&amp;含车酒票,￥5633;B线,A线-兰州往返,￥5632;C线,A线同款-目的地参团不含大交通,￥4274</t>
  </si>
  <si>
    <t>42166513</t>
  </si>
  <si>
    <t>青海湖+茶卡盐湖+塔尔寺2日1晚拼小团</t>
  </si>
  <si>
    <t>新品冲量-纯玩0购0自费【封顶8人品质小团&amp;含车酒票】赠送单程动车/火车&amp;4/6/8人可免费升级一单一团私家团&amp;打卡精华景点-塔尔寺+青海湖+茶卡盐湖+金银滩&amp;矿泉水+市区酒店上门接</t>
  </si>
  <si>
    <t>拼小团,无购物,无自费,精致小团,成团保障,湖泊</t>
  </si>
  <si>
    <t>A线,塔尔寺+青茶&amp;宿3钻+票+车,￥1777;B线,塔尔寺+青茶&amp;升级4钻+票+车,￥1845</t>
  </si>
  <si>
    <t>42256009</t>
  </si>
  <si>
    <t>西宁+青海湖+敦煌+嘉峪关+张掖8日7晚拼小团</t>
  </si>
  <si>
    <t>8人封顶纯玩0购物精品小团/穿越河西走廊/天空之镜茶卡盐湖/打卡翡翠湖//敦煌免费升级沙漠露营/赠送敦煌丝路遗产城/打卡大地之子/免费接送机</t>
  </si>
  <si>
    <t>途游西北</t>
  </si>
  <si>
    <t>A线,西宁双飞8日‖3钻酒店,￥3233;B线,西宁双飞8日‖3钻酒店+门票,￥3681;C线,西宁双飞8日‖4钻酒店+门票,￥4130</t>
  </si>
  <si>
    <t>42303737</t>
  </si>
  <si>
    <t>西宁+青海湖+乌素特水上雅丹地质公园+敦煌+张掖8日7晚拼小团</t>
  </si>
  <si>
    <t>8人封顶纯玩0购物精品小团/穿越河西走廊/天空之镜茶卡盐湖/打卡翡翠湖//敦煌免费升级沙漠露营/赠送敦煌丝路遗产城/打卡大地之子/免费接送机/</t>
  </si>
  <si>
    <t>拼小团,无购物,无自费,成团保障,70岁须陪同,湖泊</t>
  </si>
  <si>
    <t>A线,西宁双飞‖3钻酒店+车,￥3106;B线,西宁双飞‖3钻酒店+车+门票,￥3580;C线,西宁双飞‖4钻酒店+车+门票,￥4242;D线,含车+三钻酒店+往返火车,￥3420;E线,含车+三钻酒店+去程飞机,￥2445;F线,含车+三钻酒店+去程火车,￥2647;G线,A线同款目的地参团不含大交通,￥1906</t>
  </si>
  <si>
    <t>42318885</t>
  </si>
  <si>
    <t>青海西宁+青海湖+茶卡盐湖+甘肃敦煌+莫高窟+张掖+祁连山9日8晚跟团游</t>
  </si>
  <si>
    <t>【精品小团·自由行】【纯玩无购物】【撒风马祈福活动】【沙漠露营】青甘大环线+翡翠湖+七彩丹霞+门源油菜花</t>
  </si>
  <si>
    <t>无购物,无自费,精致小团,成团保障,70岁须陪同,沙漠,湖泊,自选酒店</t>
  </si>
  <si>
    <t>A线,西宁飞机往返,￥4792;B线,西宁火车往返,￥5152;C线,含去程机票-西宁,￥4093</t>
  </si>
  <si>
    <t>42361658</t>
  </si>
  <si>
    <t>甘肃+青海8日7晚跟团游</t>
  </si>
  <si>
    <t>『A线四钻住宿·升级两晚希尔顿·满14人升级航空座椅 | B线拼车小团 | C线惠游甘青 | D线五钻住宿』真纯玩+赠6大特色餐+赠骑骆驼 | 玩转七彩丹霞+嘉峪关+敦煌+鸣沙山+翡翠湖+茶卡盐湖+青海湖</t>
  </si>
  <si>
    <t>西北驼达达</t>
  </si>
  <si>
    <t>A线,四钻标准+往返机票,￥3705;B线,拼车小团+往返机票,￥4426;C线,普惠住宿+往返机票,￥2634;D线,五钻标准+往返机票,￥6558;E线,普惠住宿+往返动车,￥暂无可售</t>
  </si>
  <si>
    <t>42371443</t>
  </si>
  <si>
    <t>青海湖+茶卡盐湖+大柴旦+敦煌+张掖+西宁8日7晚跟团游</t>
  </si>
  <si>
    <t>『轻奢纯玩·品质之旅』甄选舒适型酒店+青海湖|茶卡盐湖+敦煌莫高窟|嘉峪关+月牙泉+七彩丹霞+翡翠湖+卓尔山+赠送金银滩草原娱乐礼包+特色美食</t>
  </si>
  <si>
    <t>无购物,成团保障,70岁须陪同,石窟,湖泊,草原,赠取消险</t>
  </si>
  <si>
    <t>广途旅行</t>
  </si>
  <si>
    <t>A线,轻奢纯玩·经典热销,￥4403;B线,网红大环线·9人内小团,￥4811;C线,4-8人小团,￥4950;D线,A线同款·回程自理,￥3573;E线,B线同款·回程自理,￥4116;F线,C线同款·回程自理,￥4116</t>
  </si>
  <si>
    <t>42673099</t>
  </si>
  <si>
    <t>青海湖+察尔汗盐湖+可可西里自然保护区+茫崖+火星营地+格尔木+西宁7日6晚拼小团</t>
  </si>
  <si>
    <t>【8人小团&amp;含门票】&amp;无人机航拍&amp;单人安排拼房&amp;探秘火星营地&amp;俄博梁&amp;西台双色湖&amp;观雅丹地貌/青海海西深度游&amp;纯玩&amp;24小时接送机+24h管家</t>
  </si>
  <si>
    <t>拼小团,无购物,无自费,成团保障,湖泊</t>
  </si>
  <si>
    <t>美迪迈国旅</t>
  </si>
  <si>
    <t>43268604</t>
  </si>
  <si>
    <t>青海湖+茶卡盐湖+敦煌莫高窟+张掖8日7晚拼小团</t>
  </si>
  <si>
    <t>A线,双飞-网红水雅&amp;车+酒+票,￥4374;B线,经典大环+塔尔寺&amp;车+酒店+票,￥4067;C线,A线同款-升级5晚5钻,￥4731;D线,B线同款-升级5晚5钻,￥4674;E线,A线同款-兰州往返-双飞,￥4109;F线,A线同款-目的地参团不含大交通,￥2546</t>
  </si>
  <si>
    <t>43393241</t>
  </si>
  <si>
    <t>西宁+敦煌+张掖+青海湖+茶卡盐湖+莫高窟+鸣沙山月牙泉+张掖七彩丹霞旅游景区+乌素特水上雅丹地质公园+大柴旦翡翠湖旅游景区8日7晚私家团</t>
  </si>
  <si>
    <t>【甘青首推】品千年石窟，赏丹霞日落，精选四钻酒店+24H微信管家+赠接送机</t>
  </si>
  <si>
    <t>可加购导游服务,无购物,无自费,成团保障,石窟,湖泊,车型可选</t>
  </si>
  <si>
    <t>嘉年华旅游</t>
  </si>
  <si>
    <t>A线,西宁进出性价比酒店,￥6705;B线,兰州进西宁出，性价比酒店,￥7204;C线,西宁进兰州出性价比酒店,￥7170;D线,西进西出单程机票,￥6026;E线,西进西出 含兰州→西宁火车票,￥5573</t>
  </si>
  <si>
    <t>43452754</t>
  </si>
  <si>
    <t>察尔汗盐湖+黑独山+U型公路+敦煌+张掖8日7晚私家团</t>
  </si>
  <si>
    <t>无人机航拍*+2元升级火星营地*送草原骑马射箭藏服自拍*升级沙漠露营(摩洛歌)帐篷*升级携程3晚4钻酒店*纯玩无购物*一单一团*24小时接送机*青甘大环线</t>
  </si>
  <si>
    <t>无购物,无自费,成团保障,沙漠,海滨/沙滩,石窟,湖泊,草原,赠取消险,骑马体验</t>
  </si>
  <si>
    <t>青海霆辉国旅</t>
  </si>
  <si>
    <t>A线,青甘环线+察尔汗+黑独山双飞,￥5761;B线,青甘环线+察尔汗+黑独山单飞,￥4897</t>
  </si>
  <si>
    <t>43524821</t>
  </si>
  <si>
    <t>青海+敦煌+张掖6日5晚拼小团</t>
  </si>
  <si>
    <t>【简洁青甘·门票可选·自由加购】8人封顶精致小团|100%纯玩·0购物|赠送草原骑马/射箭等特色体验|敦煌免费升级露营|随车配备航拍无人机|4人及4人以上预定免费升级私家团|西宁24H接机/站</t>
  </si>
  <si>
    <t>A线,敦煌升级4钻酒店（飞机往返）,￥3058;B线,全程4钻酒店（飞机往返）,￥2569</t>
  </si>
  <si>
    <t>43564802</t>
  </si>
  <si>
    <t>青海+甘肃敦煌+青海湖+茶卡盐湖+察尔汗盐湖+大柴旦翡翠湖旅游景区+莫高窟+鸣沙山月牙泉+张掖七彩丹霞旅游景区8日7晚拼小团</t>
  </si>
  <si>
    <t>含往返机票/24小时接送飞机/赠送敦煌沙漠露营游玩体验/玩转大西北/网红湖泊察尔汗盐湖</t>
  </si>
  <si>
    <t>拼小团,无购物,无自费,精致小团,成团保障,70岁须陪同,沙漠,石窟,湖泊,草原,可拼房</t>
  </si>
  <si>
    <t>域昆源旅行</t>
  </si>
  <si>
    <t>A线,3钻酒店+往返机票+门票,￥4027;B线,3钻酒店+来程机票+门票,￥3425</t>
  </si>
  <si>
    <t>43757340</t>
  </si>
  <si>
    <t>青海湖+茶卡盐湖+大柴旦翡翠湖旅游景区+莫高窟+鸣沙山月牙泉+张掖7日6晚跟团游</t>
  </si>
  <si>
    <t xml:space="preserve">兰州进出，10人封顶小团【真纯玩&amp;赠沙漠骑骆驼】含精华景点门票，4人/6人/8人可升级私家团，性价比主推，24H目的地接送，24H微信管家 </t>
  </si>
  <si>
    <t>A线,兰州双飞往返,￥4111</t>
  </si>
  <si>
    <t>44659820</t>
  </si>
  <si>
    <t>情侣/亲子出游优选【纯玩2-8人精品小团含车酒票】全程宿4钻&amp;4/6/8人可免费升级一单一团私家团&amp;价值288沙漠露营+160元祁连草原游牧礼包&amp;打卡青海甘肃名景点</t>
  </si>
  <si>
    <t>A线,水上雅丹-全程4钻酒店+车+票,￥4171;B线,A线同款-升级5晚5钻,￥4623;C线,A线同款-兰州往返,￥4110;D线,A线同款-目的地参团不含大交通,￥2989</t>
  </si>
  <si>
    <t>10044154</t>
  </si>
  <si>
    <t>厦门+鼓浪屿3日2晚拼小团</t>
  </si>
  <si>
    <t>6人VIP·上等奢旅 全程威斯汀＆希尔顿格芮 双下午茶双重快乐+悦目素斋『打卡鹭岛网红＆经典走法』预约进厦大深入名校 登日光岩.八市逛吃.非遗南音＆木偶戏 每天不早起+明星导游+厦门卫视推荐</t>
  </si>
  <si>
    <t>拼小团无购物无自费成团保障动车高铁游博物馆</t>
  </si>
  <si>
    <t>https://dimg04.c-ctrip.com/images/0303i12000btj1kroF22C.jpg_x000D_
https://dimg04.c-ctrip.com/images/0303312000btj1hko4450.jpg_x000D_
https://dimg04.c-ctrip.com/images/0301m12000btj1oy41FA1.jpg_x000D_
https://dimg04.c-ctrip.com/images/0302u12000btj1iv90CAF.jpg_x000D_
https://dimg04.c-ctrip.com/images/0300p12000btj1vg9E6A5.jpg_x000D_
https://dimg04.c-ctrip.com/images/0302t12000cekk3c33848.jpg_x000D_
https://dimg04.c-ctrip.com/images/0306112000btj1kzn6480.jpg_x000D_
https://dimg04.c-ctrip.com/images/0300t12000btj248dB654.jpg_x000D_
https://dimg04.c-ctrip.com/images/0300e12000btj2e8l1FC6.jpg_x000D_
https://dimg04.c-ctrip.com/images/0304j12000btj2ahv1BF8.jpg_x000D_
https://dimg04.c-ctrip.com/images/0300512000btj2665D153.jpg_x000D_
https://dimg04.c-ctrip.com/images/0306m12000btj2dvkF0D2.jpg</t>
  </si>
  <si>
    <t>奢选5钻威斯汀·城市中心俯瞰¥2587起_x000D_
品质5钻海景房·海边风情度假 ¥2265起_x000D_
暑期亲子限定·主题酒店+玩法 ¥2286起_x000D_
七星湾波特曼·一站式奢选度假 ¥2778起</t>
  </si>
  <si>
    <t>福建</t>
  </si>
  <si>
    <t>1008801256</t>
  </si>
  <si>
    <t>厦门3日自由行</t>
  </si>
  <si>
    <t>2晚连住·甄选高口碑酒店··听风看海·领略闽南风情·周末度假慢时光『鹭岛C位出道』尽览山海园林间的悠哉时光·可一站加购门票/接送机/一日游/包车游！</t>
  </si>
  <si>
    <t>https://dimg02.c-ctrip.com/images/200v1b000001asmzc7FC0_R_900_504.jpg_x000D_
https://dimg07.c-ctrip.com/images/200o1b000001agsopA099_R_900_504.jpg_x000D_
https://dimg03.c-ctrip.com/images/200s1b000001aofsk040F_R_900_504.jpg_x000D_
https://dimg04.c-ctrip.com/images/20011b000001ausyx7E2C_R_900_504.jpg_x000D_
https://dimg03.c-ctrip.com/images/200515000000xceh8BD7B_R_900_504.jpg_x000D_
https://dimg01.c-ctrip.com/images/200o0o000000elw8z96A8_R_900_504.jpg_x000D_
https://dimg07.c-ctrip.com/images/200d0s000000hjut3F61B_R_900_504.jpg_x000D_
https://dimg07.c-ctrip.com/images/200d0s000000hjuta90A6_R_900_504.jpg_x000D_
https://dimg02.c-ctrip.com/images/0202w120007hgzy2e8172_R_900_504.jpg_x000D_
https://dimg05.c-ctrip.com/images/0200d120003bnagrr0AE5_R_900_504.jpg_x000D_
https://dimg01.c-ctrip.com/images/20011g000001hve5pCAF0_R_900_504.jpg_x000D_
https://dimg02.c-ctrip.com/images/02007120008mszoetA16C_R_900_504.jpg_x000D_
https://dimg04.c-ctrip.com/images/0206h120008nk9pnh36B6_R_900_504.jpg_x000D_
https://dimg01.c-ctrip.com/images/20010u000000japccD3C2_R_900_504.jpg_x000D_
https://dimg05.c-ctrip.com/images/200s1b000001bxgrb84F5_R_900_504.jpg_x000D_
https://dimg07.c-ctrip.com/images/0201s120008bbm5v6EC0E_R_900_504.jpg</t>
  </si>
  <si>
    <t>1008848371</t>
  </si>
  <si>
    <t>厦门5日自由行</t>
  </si>
  <si>
    <t>【海悦山庄】4晚连住【下一步可选土楼一日游 &amp; 严选旅拍套餐等 】18个泳池等你来耍 | 海悦胜境·超美海景·直面大海全景</t>
  </si>
  <si>
    <t>攻略完备全程五星酒店入住亲子榜单酒店随行旅拍</t>
  </si>
  <si>
    <t>https://dimg04.c-ctrip.com/images/30050j0000009weky3ABF.jpg_x000D_
https://dimg04.c-ctrip.com/images/30080i0000009dsjb4F82.jpg_x000D_
https://youimg1.c-ctrip.com/target/10030k000000bgkgf018F.jpg_x000D_
https://youimg1.c-ctrip.com/target/100w0k000000bjtty7F1D.jpg_x000D_
https://youimg1.c-ctrip.com/target/100t0b0000005kqi07E2B.jpg_x000D_
https://youimg1.c-ctrip.com/target/10080b0000005kpyzEDE1.jpg_x000D_
https://dimg04.c-ctrip.com/images/300n0j0000009vwd1C5E6.jpg_x000D_
https://dimg04.c-ctrip.com/images/30050j0000009wel96135.jpg_x000D_
https://dimg04.c-ctrip.com/images/300c0j0000009wl0d07A8.jpg_x000D_
https://dimg04.c-ctrip.com/images/300s0i0000009fpd199E6.jpg</t>
  </si>
  <si>
    <t>1012310571</t>
  </si>
  <si>
    <t>厦门4日自由行</t>
  </si>
  <si>
    <t>【赠云水谣土楼一日游+客家圆笼餐】2晚市区+1晚鼓浪屿·爸妈放心游·轻松打卡福建土楼+1日住岛·世遗小岛沉浸体验！比跟团游自由！比私家团划算！+19元换购专车接机</t>
  </si>
  <si>
    <t>https://dimg04.c-ctrip.com/images/300a0i0000009dt456EC9.jpg_x000D_
https://dimg04.c-ctrip.com/images/300811000000qyjtmFA2F.jpg_x000D_
https://dimg04.c-ctrip.com/images/300l0v000000jwz4gE7F7.jpg_x000D_
https://dimg04.c-ctrip.com/images/0306912000842p78wFE39.jpg_x000D_
https://dimg04.c-ctrip.com/images/03048120008ql6odl5D4A.jpg_x000D_
https://dimg04.c-ctrip.com/images/0303u120008ql6qfd9AFC.jpg_x000D_
https://dimg04.c-ctrip.com/images/0304g120008ql6f5g1D88.jpg_x000D_
https://dimg04.c-ctrip.com/images/0304g120008ql6hsuA089.jpg_x000D_
https://dimg04.c-ctrip.com/images/0302f120008ql6r0m0E78.jpg</t>
  </si>
  <si>
    <t>1013772623</t>
  </si>
  <si>
    <t>厦门+福州5日自由行</t>
  </si>
  <si>
    <t>双飞【福厦双游】任选核心区域or海景4钻酒店 | 含24H接送机/站+3天行程段包车+2天自由活动 | 游双城5A景区：“海上明珠”『鼓浪屿』+“建筑博物馆”『三坊七巷』【赠鹭江夜游观厦门江滨夜景】</t>
  </si>
  <si>
    <t>攻略完备自选酒店包车游鹭江夜游古镇古村</t>
  </si>
  <si>
    <t>https://dimg04.c-ctrip.com/images/30010k000000b7cos1048.jpg</t>
  </si>
  <si>
    <t>1015845868</t>
  </si>
  <si>
    <t>福州+武夷山6日自由行</t>
  </si>
  <si>
    <t>『双城记』福进武出 3晚福州&amp;2晚武夷山 寻榕城古城文化 览武夷自然美景 双飞+中间段高铁/动车</t>
  </si>
  <si>
    <t>攻略完备自选酒店漂流</t>
  </si>
  <si>
    <t>https://dimg04.c-ctrip.com/images/30040k000000b2fpk974B.jpg</t>
  </si>
  <si>
    <t>1018048815</t>
  </si>
  <si>
    <t>泉州5日自由行</t>
  </si>
  <si>
    <t>【下单立减666元】双飞@包车游【宿】4钻/5钻酒店随心选【享】甄选行程/行程管家【游】老君岩/关岳庙/西沙湾/崇武古城/天后宫/西湖公园/钟楼</t>
  </si>
  <si>
    <t>攻略完备自选酒店包车游寺院祈福古镇古村武术</t>
  </si>
  <si>
    <t>https://dimg04.c-ctrip.com/images/0304l12000cnnvilb117A.jpg</t>
  </si>
  <si>
    <t>1018048881</t>
  </si>
  <si>
    <t>双飞·3+1组合玩泉州【推荐古城/万达/泰禾商圈+清源山度假区】&lt;静享青山茶韵&gt;·走海丝古城·寻世界文化遗产『开元寺+5A景区:清源山+天后宫+清净寺』可加购世遗专线包车</t>
  </si>
  <si>
    <t>https://dimg04.c-ctrip.com/images/0305k120008sy6kwq6861.jpg_x000D_
https://dimg04.c-ctrip.com/images/0300i120008sy6nb5C87D.jpg_x000D_
https://dimg04.c-ctrip.com/images/0302z120008sy6mgw9C3F.jpg_x000D_
https://dimg04.c-ctrip.com/images/0301t120008sy6qqx99D9.jpg_x000D_
https://dimg04.c-ctrip.com/images/0306e120008sy6qd4845A.jpg</t>
  </si>
  <si>
    <t>1018049623</t>
  </si>
  <si>
    <t>泉州3日自由行</t>
  </si>
  <si>
    <t>『老城逛吃之旅』1晚古城区+1晚清源山度假区·逛西街·品地道泉州美食！打卡5A仙山清源山·呼吸自然味道！游世界宗教博物馆·开元寺&amp;天后宫&amp;西街·双飞</t>
  </si>
  <si>
    <t>https://dimg04.c-ctrip.com/images/0302z120008sy6mgw9C3F.jpg_x000D_
https://dimg04.c-ctrip.com/images/0306e120008sy6qd4845A.jpg</t>
  </si>
  <si>
    <t>1018049697</t>
  </si>
  <si>
    <t>&lt;双飞@私家包车游-下单立减666&gt;榜单五钻酒店2晚【时光静好.鲤城漫步|走进泉州·探秘刺桐】&lt;专业司导&gt;【赠】非遗体验=木偶剧+南音+下午茶+簪花&lt;行程可调&gt;</t>
  </si>
  <si>
    <t>攻略完备自选酒店包车游免费接送机/站随行旅拍寺院祈福古镇古村武术</t>
  </si>
  <si>
    <t>https://dimg04.c-ctrip.com/images/0302b12000dk6pd6u33A4.jpg_x000D_
https://dimg04.c-ctrip.com/images/0300312000dk6oi0s2D4E.jpg_x000D_
https://dimg04.c-ctrip.com/images/0304912000dk6ok5jD2D0.jpg_x000D_
https://dimg04.c-ctrip.com/images/0301612000drdl56t825F.jpg</t>
  </si>
  <si>
    <t>1018079345</t>
  </si>
  <si>
    <t>泉州4日自由行</t>
  </si>
  <si>
    <t>〖闽南古早〗3晚连住民宿&lt;古城区推荐：西街行舍&amp;清源山推荐：茗山清源茶苑&gt;走在老城街巷·抬头可见红砖古厝·遍地尽是地道小吃【泉州：一生必来一次的地方】双飞</t>
  </si>
  <si>
    <t>https://dimg04.c-ctrip.com/images/0302v120008t4oycl1EE1.jpg_x000D_
https://dimg04.c-ctrip.com/images/0305t120008sy6m2q5F64.jpg_x000D_
https://dimg04.c-ctrip.com/images/0306e120008sy6qd4845A.jpg</t>
  </si>
  <si>
    <t>1018080228</t>
  </si>
  <si>
    <t>厦门+泉州6日自由行</t>
  </si>
  <si>
    <t>【双世遗·大排场】厦进泉出+中间1晚鼓浪屿【万国建筑+众神对话】当文艺清新Amoy+双世遗的邂逅：海上花园·鼓浪屿 &amp; 海上丝绸·泉州古城 | 当地门票+一日游可加选·组合属于您的厦泉之旅</t>
  </si>
  <si>
    <t>攻略完备夜宿鼓浪屿自选酒店古镇古村</t>
  </si>
  <si>
    <t>https://dimg04.c-ctrip.com/images/30080s000000hlpkn8F00.jpg_x000D_
https://dimg04.c-ctrip.com/images/300j0u000000ivzelA21D.jpg_x000D_
https://dimg04.c-ctrip.com/images/300m0v000000jvgkfBAEC.jpg_x000D_
https://dimg04.c-ctrip.com/images/300d0s000000hk12kE856.jpg_x000D_
https://dimg04.c-ctrip.com/images/300p0s000000hk2lw0F64.jpg_x000D_
https://dimg04.c-ctrip.com/images/0305k120008sy6kwq6861.jpg_x000D_
https://dimg04.c-ctrip.com/images/0300i120008sy6nb5C87D.jpg_x000D_
https://dimg04.c-ctrip.com/images/0302z120008sy6mgw9C3F.jpg_x000D_
https://dimg04.c-ctrip.com/images/0301t120008sy6qqx99D9.jpg</t>
  </si>
  <si>
    <t>1018105027</t>
  </si>
  <si>
    <t>【从你的“泉”世界路过】全程入住精致民宿·2晚古城区&lt;0距离感受红砖古厝&gt;+2晚清源山度假区&lt;做一日山间闲散人&gt;深度游泉州·感受文化沉淀和美食味道！双飞</t>
  </si>
  <si>
    <t>攻略完备双酒店</t>
  </si>
  <si>
    <t>1018126559</t>
  </si>
  <si>
    <t>福州3日自由行</t>
  </si>
  <si>
    <t>【周末游】自然&amp;人文之旅 走进历史名城 玩转上下杭 双飞</t>
  </si>
  <si>
    <t>攻略完备温泉酒店自选酒店</t>
  </si>
  <si>
    <t>https://dimg04.c-ctrip.com/images/30040k000000b2fpk974B.jpg_x000D_
https://dimg04.c-ctrip.com/images/300f0k000000b2dai8569.jpg</t>
  </si>
  <si>
    <t>1018206285</t>
  </si>
  <si>
    <t>厦门+鼓浪屿6日5晚自由行</t>
  </si>
  <si>
    <t>『慢步厦门』1晚鼓浪屿+4晚厦门|慢下来 去生活 首晚先住鼓浪屿 听风踏浪看夕阳 4晚入住市区 探访南普陀+厦大+集美学村·双飞</t>
  </si>
  <si>
    <t>攻略完备夜宿鼓浪屿自选酒店</t>
  </si>
  <si>
    <t>https://dimg04.c-ctrip.com/images/300a0m000000dpajeABC6.jpg_x000D_
https://dimg04.c-ctrip.com/images/300b0u000000j9v1023A4.jpg_x000D_
https://dimg04.c-ctrip.com/images/300d0u000000j5zrcD3D4.jpg_x000D_
https://dimg04.c-ctrip.com/images/30060u000000j83f8EB35.jpg_x000D_
https://dimg04.c-ctrip.com/images/30030u000000j979d4A43.jpg_x000D_
https://dimg04.c-ctrip.com/images/300n0u000000j6j6d5871.jpg_x000D_
https://dimg04.c-ctrip.com/images/300r0u000000j5w7qF0DC.jpg</t>
  </si>
  <si>
    <t>1018301026</t>
  </si>
  <si>
    <t>&lt;有福之州&gt;早定立减666元/单【闽都榕城|私家包车游】“来有福之州 | 做有福之人"精选榜单5钻酒店两晚连住 | 打卡 三坊七巷+上下杭+西禅寺+乌山+烟台山公园+中国船政博物馆—VIP专车| 司导 双飞</t>
  </si>
  <si>
    <t>攻略完备自选酒店包车游免费接送机/站禅院</t>
  </si>
  <si>
    <t>https://dimg04.c-ctrip.com/images/0303d12000dk6owx3033D.jpg_x000D_
https://dimg04.c-ctrip.com/images/0302b12000dk6pd6u33A4.jpg_x000D_
https://dimg04.c-ctrip.com/images/0304912000dk6ok5jD2D0.jpg</t>
  </si>
  <si>
    <t>1018522654</t>
  </si>
  <si>
    <t>福州3日2晚自由行</t>
  </si>
  <si>
    <t>高铁往返&lt;有福之州&gt;早定立减666元/单【闽都榕城|私家包车游】“来有福之州 | 做有福之人"精选榜单5钻酒店两晚连住 | 打卡 三坊七巷+上下杭+西禅寺+乌山+烟台山公园+中国船政博物馆—VIP专车| 司导</t>
  </si>
  <si>
    <t>攻略完备自选酒店动车高铁游包车游免费接送机/站禅院</t>
  </si>
  <si>
    <t>https://dimg04.c-ctrip.com/images/0304912000dk6ok5jD2D0.jpg_x000D_
https://dimg04.c-ctrip.com/images/0301612000drdl56t825F.jpg_x000D_
https://dimg04.c-ctrip.com/images/0305f12000dxls17i6B2E.jpg_x000D_
https://dimg04.c-ctrip.com/images/0304c12000dxlswm5BA99.jpg_x000D_
https://dimg04.c-ctrip.com/images/0300412000dxls17mB279.jpg_x000D_
https://dimg04.c-ctrip.com/images/0304712000dxls5c79620.jpg</t>
  </si>
  <si>
    <t>1018531965</t>
  </si>
  <si>
    <t>福州+泉州6日5晚自由行</t>
  </si>
  <si>
    <t>福州进泉州出&amp;高去飞回【畅游榕鲤·放飞舌尖】走福州:三坊七巷·上下杭·鼓山 + 探泉州:5A景区清源山·少林寺·开元古寺&amp;西街 | 品尝福州小吃&amp;佛跳墙; 泉州牛排&amp;姜母鸭&amp;芥菜饭等美食</t>
  </si>
  <si>
    <t>https://dimg03.c-ctrip.com/images/fd/tg/g1/M0B/18/26/CghzflSs6d2AGP5cAAJxhNvrSQc365_R_600_300.jpg_x000D_
https://dimg03.c-ctrip.com/images/fd/tg/g1/M0A/18/29/CghzfFSs6eCAXEWVAAKnxyuNmC4476_R_600_300.jpg_x000D_
https://dimg03.c-ctrip.com/images/fd/tg/g2/M05/1B/93/Cghzf1Ss6dGAaA0_AAIero02GVQ807_R_600_300.jpg_x000D_
https://dimg03.c-ctrip.com/images/fd/tg/g2/M07/1B/92/Cghzf1Ss6c6ASEzuAAGS3IYjeiM331_R_600_300.jpg_x000D_
https://dimg03.c-ctrip.com/images/100p12000000scnv659DD_R_600_300.jpg_x000D_
https://dimg03.c-ctrip.com/images/100s12000000skeq72C20_R_600_300.jpg_x000D_
https://dimg03.c-ctrip.com/images/100p0u000000j1m6r3AE3_R_600_300.jpg_x000D_
https://dimg03.c-ctrip.com/images/100c0u000000j54uxC816_R_600_300.jpg_x000D_
https://dimg03.c-ctrip.com/images/100u0k000000c75zm5807_R_600_300.jpg_x000D_
https://dimg03.c-ctrip.com/images/100c0k000000c9816AD4A_R_600_300.jpg_x000D_
https://dimg03.c-ctrip.com/images/fd/tg/g4/M05/38/76/CggYHFZWz76Ae-aoABp41jMDP58511_R_600_300.jpg_x000D_
https://dimg03.c-ctrip.com/images/100i0d0000006tkdh0C16_R_600_300.jpg_x000D_
https://dimg03.c-ctrip.com/images/10050d0000006tk62FF31_R_600_300.jpg_x000D_
https://dimg03.c-ctrip.com/images/10070v000000k1lwj3649_R_600_300.jpg_x000D_
https://dimg03.c-ctrip.com/images/100o0k000000c73p91E60_R_600_300.jpg_x000D_
https://dimg03.c-ctrip.com/images/100u0k000000c7608240D_R_600_300.jpg_x000D_
https://dimg03.c-ctrip.com/images/100a0l000000dbe2jAF36_R_600_300.jpg_x000D_
https://dimg03.c-ctrip.com/images/100p0l000000d8mw026B1_R_600_300.jpg</t>
  </si>
  <si>
    <t>1018546707</t>
  </si>
  <si>
    <t>厦门+武夷山5日4晚自由行</t>
  </si>
  <si>
    <t>【1晚鼓浪屿+1晚厦门+2晚武夷山】+19元换购厦门专车接机 | 这边是山那边是海 【加选土楼1日游精致小团，探秘客家文化】世遗之旅·厦进武出·飞去高回</t>
  </si>
  <si>
    <t>攻略完备夜宿鼓浪屿自选酒店动车高铁游古镇古村</t>
  </si>
  <si>
    <t>https://dimg03.c-ctrip.com/images/100l0l000000czmw26640.jpg_x000D_
https://dimg03.c-ctrip.com/images/10060j000000adt17C581.jpg_x000D_
https://dimg03.c-ctrip.com/images/100q0n000000e2htv80FD.jpg_x000D_
https://dimg03.c-ctrip.com/images/100f0g0000007t1vcBEA1.jpg_x000D_
https://dimg03.c-ctrip.com/images/100w0i0000009rovy1782.jpg_x000D_
https://dimg03.c-ctrip.com/images/100t0i0000009roa1D7F7.jpg_x000D_
https://dimg04.c-ctrip.com/images/300i0n000000e02ipCFE7.jpg_x000D_
https://dimg04.c-ctrip.com/images/30090n000000e3nil42AE.jpg</t>
  </si>
  <si>
    <t>1018548689</t>
  </si>
  <si>
    <t>福州4日3晚自由行</t>
  </si>
  <si>
    <t>双飞+3晚连住不挪窝【人文虎纠·食在榕城】 登人文鼓岭 游福州古厝 寻海丝印记 玩转有福之州 | 一键加购当地景点/玩乐等·自由组合随心搭配</t>
  </si>
  <si>
    <t>1018704836</t>
  </si>
  <si>
    <t>【下单立减666  双城奇遇@包车游】 5星酒店连住&amp;可选升级海景| 双世遗&lt;海上鼓浪屿+海丝泉州&gt;祈福南普陀 【赠】鹭江夜游+虫洞下午茶+鼓浪屿旅拍&lt;浔埔簪花 明星同款&gt;【一单一车+线上管家】双飞</t>
  </si>
  <si>
    <t>攻略完备自选酒店包车游鹭江夜游寺院祈福古镇古村</t>
  </si>
  <si>
    <t>https://dimg04.c-ctrip.com/images/300c1900000183n3l7C5A.jpg_x000D_
https://dimg04.c-ctrip.com/images/300n0j0000009vwd1C5E6.jpg_x000D_
https://dimg04.c-ctrip.com/images/30050j0000009wel96135.jpg_x000D_
https://dimg04.c-ctrip.com/images/300c0j0000009wl0d07A8.jpg_x000D_
https://dimg04.c-ctrip.com/images/300s0i0000009fpd199E6.jpg</t>
  </si>
  <si>
    <t>1018877763</t>
  </si>
  <si>
    <t>鼓浪屿+厦门+福建土楼7日自由行</t>
  </si>
  <si>
    <t>先住市区 再住鼓浪屿 4晚市区高星+鼓浪屿2晚民宿 可加购接送机/包车游/门船票！</t>
  </si>
  <si>
    <t>https://dimg04.c-ctrip.com/images/300c0o000000eo00zF807.jpg</t>
  </si>
  <si>
    <t>1019215052</t>
  </si>
  <si>
    <t>【鲤城包车游】【宿】连住3晚4钻&amp;5钻泉州中心酒店不挪窝【享】VIP包车服务【游】马可波罗笔下”光明之城“·体验独特闽南风情·开元寺+西街+清源山+崇武古城 ·精华景点一网打尽（双飞）</t>
  </si>
  <si>
    <t>攻略完备自选酒店包车游寺院祈福古镇古村</t>
  </si>
  <si>
    <t>https://dimg04.c-ctrip.com/images/30030k000000b5mzvC259.jpg_x000D_
https://dimg04.c-ctrip.com/images/300p0k000000b2ifwC1CD.jpg_x000D_
https://dimg04.c-ctrip.com/images/30050k000000b3xio3B63.jpg</t>
  </si>
  <si>
    <t>1019397822</t>
  </si>
  <si>
    <t>鼓浪屿+厦门5日自由行</t>
  </si>
  <si>
    <t>【双岛 | 宝藏民宿】1晚鼓浪屿 + 3晚网拍热销民宿 | 南洋风&amp; Ins风&amp; 工业风&amp; 闽南古厝 随心选 | 轻松打卡当地美食和网红景点</t>
  </si>
  <si>
    <t>攻略完备夜宿鼓浪屿自选酒店双酒店</t>
  </si>
  <si>
    <t>https://dimg04.c-ctrip.com/images/300n0j0000009vwd1C5E6.jpg_x000D_
https://dimg04.c-ctrip.com/images/30050j0000009wel96135.jpg_x000D_
https://dimg04.c-ctrip.com/images/300c0j0000009wl0d07A8.jpg</t>
  </si>
  <si>
    <t>1019473355</t>
  </si>
  <si>
    <t>『错峰大促』厦门康莱德行政海景大床房2晚+双早+直飞往返 | 含行政楼层礼遇+大促礼包再赠欢迎小食&amp;沉浸VR体验 | 云端俯瞰天际线·无遮挡远眺鼓浪屿『99元换购』GL8专车接站+赠行程管家</t>
  </si>
  <si>
    <t>攻略完备全程金铂钻酒店</t>
  </si>
  <si>
    <t>https://dimg04.c-ctrip.com/images/030691200082oravs3FE2.jpg_x000D_
https://dimg04.c-ctrip.com/images/0304h1200082or8g18FE5.jpg_x000D_
https://dimg06.c-ctrip.com/images/20061f000001g3eij443C_R_900_504.jpg_x000D_
https://dimg08.c-ctrip.com/images/200q070000002hgui6741_R_900_504.jpg_x000D_
https://dimg03.c-ctrip.com/images/200v1d000001f154eEF8E_R_900_504.jpg_x000D_
https://dimg01.c-ctrip.com/images/200g11000000qamtjFE48_R_900_504.jpg_x000D_
https://dimg03.c-ctrip.com/images/200w11000000r1mf032D5_R_900_504.jpg_x000D_
https://dimg01.c-ctrip.com/images/200l070000002nx6i0811_R_900_504.jpg_x000D_
https://dimg06.c-ctrip.com/images/200j11000000q9g9e727C_R_900_504.jpg_x000D_
https://dimg07.c-ctrip.com/images/200v1d000001f154z12D8_R_900_504.jpg_x000D_
https://dimg02.c-ctrip.com/images/200m1d000001ezhm81E4B_R_900_504.jpg_x000D_
https://dimg04.c-ctrip.com/images/300n0j0000009vwd1C5E6.jpg_x000D_
https://dimg04.c-ctrip.com/images/30050j0000009wel96135.jpg_x000D_
https://dimg04.c-ctrip.com/images/300c0j0000009wl0d07A8.jpg</t>
  </si>
  <si>
    <t>1019533147</t>
  </si>
  <si>
    <t>双飞【2+1品质升级双体验】最后一晚升级海景房，严选酒店民宿&amp;五星海景房双体验 | 可选购更多可选项  鼓浪屿船票&amp; 植物园 &amp;土楼一日等 | 更有当地美食推荐 |   +19元可升级专车接机</t>
  </si>
  <si>
    <t>https://youimg1.c-ctrip.com/target/100m0o000000fehvx8C4D.jpg_x000D_
https://youimg1.c-ctrip.com/target/100o0o000000f472k707E.jpg_x000D_
https://youimg1.c-ctrip.com/target/10080b0000005krvt8F05.jpg_x000D_
https://youimg1.c-ctrip.com/target/100c0b0000005krkw67AC.jpg_x000D_
https://dimg19.c-ctrip.com/images/100n0j000000afo6a4508.jpg_x000D_
https://youimg1.c-ctrip.com/target/10050p000000fs4c58283.jpg_x000D_
https://youimg1.c-ctrip.com/target/100m0p000000fyr82C8A3.jpg_x000D_
https://youimg1.c-ctrip.com/target/100n0p000000foo9zD436.jpg_x000D_
https://youimg1.c-ctrip.com/target/100w0p000000fvmx69FF6.jpg</t>
  </si>
  <si>
    <t>1020606326</t>
  </si>
  <si>
    <t>厦门+鼓浪屿4日自由行</t>
  </si>
  <si>
    <t>「高铁/动车往返」2晚市区高星&amp;最后1晚鼓浪屿 | 梦幻双岛·可加购旅拍/鼓浪屿船票!</t>
  </si>
  <si>
    <t>攻略完备夜宿鼓浪屿自选酒店双酒店动车高铁游随行旅拍</t>
  </si>
  <si>
    <t>https://dimg04.c-ctrip.com/images/300a0m000000dpajeABC6.jpg_x000D_
https://dimg04.c-ctrip.com/images/300u0m000000do0733317.jpg_x000D_
https://dimg04.c-ctrip.com/images/300b0u000000j9v1023A4.jpg_x000D_
https://dimg04.c-ctrip.com/images/300d0u000000j5zrcD3D4.jpg_x000D_
https://dimg04.c-ctrip.com/images/30060u000000j83f8EB35.jpg_x000D_
https://dimg04.c-ctrip.com/images/30030u000000j979d4A43.jpg_x000D_
https://dimg04.c-ctrip.com/images/300n0u000000j6j6d5871.jpg_x000D_
https://dimg04.c-ctrip.com/images/300r0u000000j5w7qF0DC.jpg</t>
  </si>
  <si>
    <t>1020622664</t>
  </si>
  <si>
    <t>厦门5日4晚自由行</t>
  </si>
  <si>
    <t>动车/高铁往返【4晚连住 | 海量酒店任你淘】更多当地玩乐推荐：漳州火山岛/土楼一日游 &amp; 自由行严选旅拍套餐 &amp; 热门景点门票 | Amoy·厦一站幸福 等你来选</t>
  </si>
  <si>
    <t>攻略完备自选酒店动车高铁游火山随行旅拍古镇古村</t>
  </si>
  <si>
    <t>https://dimg04.c-ctrip.com/images/300d0j000000a0wxxC2C0.jpg_x000D_
https://dimg04.c-ctrip.com/images/300n0j0000009vwd1C5E6.jpg_x000D_
https://dimg04.c-ctrip.com/images/30050j0000009wel96135.jpg_x000D_
https://dimg04.c-ctrip.com/images/300c0j0000009wl0d07A8.jpg</t>
  </si>
  <si>
    <t>1020773601</t>
  </si>
  <si>
    <t>厦门+鼓浪屿5日自由行</t>
  </si>
  <si>
    <t>【赠云水谣土楼一日游+客家圆笼餐】双飞 | 3晚市区+1晚鼓浪屿 · 一站打卡世遗-海上花园鼓浪屿 | 【赠】土楼一日游+客家特色圆笼餐 | 《大鱼海棠》实景地 · 爸妈放心游·景点玩全又不贵！</t>
  </si>
  <si>
    <t>https://dimg04.c-ctrip.com/images/300a0i0000009dt456EC9.jpg_x000D_
https://dimg04.c-ctrip.com/images/0306912000842p78wFE39.jpg_x000D_
https://dimg04.c-ctrip.com/images/300m0v000000jvgkfBAEC.jpg_x000D_
https://dimg04.c-ctrip.com/images/300j0u000000ivzelA21D.jpg_x000D_
https://dimg04.c-ctrip.com/images/300n0v000000jl4wpD10C.jpg_x000D_
https://dimg04.c-ctrip.com/images/03048120008ql6odl5D4A.jpg_x000D_
https://dimg04.c-ctrip.com/images/0303u120008ql6qfd9AFC.jpg_x000D_
https://dimg04.c-ctrip.com/images/0304g120008ql6f5g1D88.jpg_x000D_
https://dimg04.c-ctrip.com/images/0304g120008ql6hsuA089.jpg_x000D_
https://dimg04.c-ctrip.com/images/0302f120008ql6r0m0E78.jpg</t>
  </si>
  <si>
    <t>1021854109</t>
  </si>
  <si>
    <t>【渔民养成记】赠赶海帆船一日游+海鲜大咖锅·错峰亲子必选！4晚连住不挪窝·不用收行李换酒店！亲海一厦『抓鱼虾·挖蛤蜊·捡贝壳·亲自动手感受大自然 | 帆船出海·偶遇海豚』</t>
  </si>
  <si>
    <t>亲子甄选攻略完备自选酒店帆船出海</t>
  </si>
  <si>
    <t>https://dimg04.c-ctrip.com/images/0304u120008s610p2B9CE.jpg_x000D_
https://dimg04.c-ctrip.com/images/03032120008s60t5o4CAA.jpg_x000D_
https://dimg04.c-ctrip.com/images/0303r120008s6100l7287.jpg_x000D_
https://dimg04.c-ctrip.com/images/03003120008s6106aFD19.jpg_x000D_
https://dimg04.c-ctrip.com/images/0302z120008s60tpgF755.jpg_x000D_
https://dimg04.c-ctrip.com/images/03010120008s60zmf97D5.jpg_x000D_
https://dimg04.c-ctrip.com/images/0305i120008s60pi74332.jpg_x000D_
https://dimg04.c-ctrip.com/images/300l0v000000jwz4gE7F7.jpg_x000D_
https://dimg04.c-ctrip.com/images/300k0v000000k0zooCC2D.jpg_x000D_
https://dimg04.c-ctrip.com/images/300j0u000000ivzelA21D.jpg_x000D_
https://dimg04.c-ctrip.com/images/300m0v000000jvgkfBAEC.jpg_x000D_
https://dimg04.c-ctrip.com/images/300u0v000000jm1r31179.jpg_x000D_
https://dimg04.c-ctrip.com/images/300n0v000000jl4wpD10C.jpg</t>
  </si>
  <si>
    <t>1023529374</t>
  </si>
  <si>
    <t>武夷山3日2晚自由行</t>
  </si>
  <si>
    <t>【宿景区内-武夷山庄】包车接送站|比邻武夷宫 · 竹筏漂流下船后步行可回酒店 · 5分钟可至老街品尝闽北小吃 · 8分钟可达《印象大红袍》剧场 · 推窗可赏武夷山秀美山色！高铁往返</t>
  </si>
  <si>
    <t>全程四星酒店入住亲子榜单酒店动车高铁游包车游竹筏漂流</t>
  </si>
  <si>
    <t>https://dimg06.c-ctrip.com/images/0205d12000819c35sB02F_R_900_504.jpg_x000D_
https://dimg02.c-ctrip.com/images/0203j120006r6fpge0C12_R_900_504.jpg_x000D_
https://dimg08.c-ctrip.com/images/0200v120006os98hu710F_R_900_504.jpg_x000D_
https://dimg04.c-ctrip.com/images/02001120006onr74sC334_R_900_504.jpg</t>
  </si>
  <si>
    <t>1024013988</t>
  </si>
  <si>
    <t>福州+武夷山3-15日自由行</t>
  </si>
  <si>
    <t>『超级自由行』福进武出 飞机去高铁/动车回 生态福州 茶韵武夷 漫步福道 漂流九曲</t>
  </si>
  <si>
    <t>自选酒店动车高铁游漂流</t>
  </si>
  <si>
    <t>1024244086</t>
  </si>
  <si>
    <t>【2晚连住度假区|赠接站】千禧/温德姆/悦华/锦江/云清酒店任选 · 游玩方便『观光车站/大红袍剧场10分钟可达』·用餐方便『度假区内美食餐厅随处可见』·观景方便『与风景区一溪之隔』高铁往返</t>
  </si>
  <si>
    <t>https://dimg05.c-ctrip.com/images/200o180000014r55h75B7_R_900_504.jpg_x000D_
https://dimg02.c-ctrip.com/images/02026120008noj9507454_R_900_504.jpg_x000D_
https://dimg02.c-ctrip.com/images/0204n120008noj6ycC606_R_900_504.jpg_x000D_
https://dimg05.c-ctrip.com/images/200d14000000w4ek0B01E_R_900_504.jpg_x000D_
https://dimg02.c-ctrip.com/images/020261200084e5lmn25F3_R_900_504.jpg_x000D_
https://dimg01.c-ctrip.com/images/200n1b000001a4ks5A66C_R_900_504.jpg_x000D_
https://dimg06.c-ctrip.com/images/20061b000001a6307BFCE_R_900_504.jpg_x000D_
https://dimg04.c-ctrip.com/images/200s1b000001accg8A7DE_R_900_504.jpg_x000D_
https://dimg01.c-ctrip.com/images/200b1600000106qajA994_R_900_504.jpg_x000D_
https://dimg03.c-ctrip.com/images/200i15000000y68pr09CA_R_900_504.jpg_x000D_
https://dimg08.c-ctrip.com/images/0202l1200084u8zurE9C8_R_900_504.jpg_x000D_
https://dimg08.c-ctrip.com/images/020271200084u9bp0E369_R_900_504.jpg_x000D_
https://dimg07.c-ctrip.com/images/200613000000v2gwz9564_R_900_504.jpg_x000D_
https://dimg01.c-ctrip.com/images/200a16000000z05x87094_R_900_504.jpg_x000D_
https://dimg08.c-ctrip.com/images/200u0p000000fmw978082_R_900_504.jpg_x000D_
https://dimg06.c-ctrip.com/images/20040p000000flno0E301_R_900_504.jpg_x000D_
https://dimg07.c-ctrip.com/images/200a170000011jlrmBA15_R_900_504.jpg_x000D_
https://dimg07.c-ctrip.com/images/0200x1200081clsotC85C_R_900_504.jpg_x000D_
https://dimg05.c-ctrip.com/images/200r170000011qyj01B36_R_900_504.jpg_x000D_
https://dimg08.c-ctrip.com/images/020021200084mmu9f1965_R_900_504.jpg</t>
  </si>
  <si>
    <t>1026941660</t>
  </si>
  <si>
    <t>武夷山4日3晚自由行</t>
  </si>
  <si>
    <t>【宿景区内-武夷山庄】含首尾接驳车包车服务|漂流下船后步行可回酒店·5分钟可至老街·8分钟可达《印象大红袍》剧场· 便捷|可购主景+竹筏漂流+印象大红袍门票（高铁）</t>
  </si>
  <si>
    <t>1026989736</t>
  </si>
  <si>
    <t>高铁往返『恋恋双岛』1晚鼓浪屿+3晚厦门 | 《国家地理杂志》榜单推荐· 鼓浪屿 | 随心配：岛屿美墅【李家庄/复境/末凡 等】+ 5钻连住【洲际英迪格&amp; 威斯汀&amp;泛太平洋&amp;海悦山庄 等】</t>
  </si>
  <si>
    <t>https://dimg04.c-ctrip.com/images/300c1900000183n3l7C5A.jpg_x000D_
https://dimg04.c-ctrip.com/images/0300o1200045q4x493BE0.jpg_x000D_
https://dimg04.c-ctrip.com/images/300j1900000180ifz2BBE.jpg_x000D_
https://dimg04.c-ctrip.com/images/300i190000017ztecF766.jpg_x000D_
https://dimg04.c-ctrip.com/images/30051900000183i3bAE82.jpg</t>
  </si>
  <si>
    <t>1027197752</t>
  </si>
  <si>
    <t>【文艺村落·曾厝垵】2晚连住特色民宿|传统庭院or独栋别墅or渔村古厝or青年旅舍 应有尽有！· 走遍五街十八巷·遍寻美食！个性小店·边吃边逛·边买边拍！紧邻海边沙滩·与亲爱的TA一起看日出日落！双飞</t>
  </si>
  <si>
    <t>攻略完备自选酒店海滨/沙滩随行旅拍</t>
  </si>
  <si>
    <t>https://dimg08.c-ctrip.com/images/0200o120008im530zCDDA_R_900_504.jpg_x000D_
https://dimg08.c-ctrip.com/images/0203r120008jcb16uBD33_R_900_504.jpg_x000D_
https://dimg03.c-ctrip.com/images/02067120008imjt2t4838_R_900_504.jpg_x000D_
https://dimg04.c-ctrip.com/images/0200g120008k7822r0492_R_900_504.jpg_x000D_
https://dimg01.c-ctrip.com/images/0206m120008jikkj3D9C9_R_900_504.jpg_x000D_
https://dimg02.c-ctrip.com/images/0200h120008ig8sqt9497_R_900_504.jpg_x000D_
https://dimg02.c-ctrip.com/images/02072120008ifxx5iBCE1_R_900_504.jpg_x000D_
https://dimg05.c-ctrip.com/images/0205i120008j8vnws964D_R_900_504.jpg</t>
  </si>
  <si>
    <t>1027329092</t>
  </si>
  <si>
    <t>双飞【岛外新区&amp;性价比】2晚连住【华邑/万豪/洲际/万达等云集于此】集美学村&amp;海沧大道&amp;同安海滩等新兴旅游胜地|探索集美科技馆&amp;登海沧大屿山&amp;玩同安滩涂等亲子活动 | 避开人群 优享假期</t>
  </si>
  <si>
    <t>亲子甄选自选酒店海滨/沙滩</t>
  </si>
  <si>
    <t>https://dimg04.c-ctrip.com/images/300d0s000000hk12kE856.jpg_x000D_
https://dimg04.c-ctrip.com/images/0304i1200096dk2eq660E.jpg_x000D_
https://dimg04.c-ctrip.com/images/300q0s000000hmss240A7.jpg</t>
  </si>
  <si>
    <t>1027651248</t>
  </si>
  <si>
    <t>福州+平潭5日4晚自由行</t>
  </si>
  <si>
    <t>双飞-【踏浪平潭岛·闽都榕城|私家包车游】早定立减666元/单 | 追梦蓝眼泪"海蚀地貌甲天下|滨沙滩冠九州"&lt;国内小冰岛东海仙境&gt;“来有福之州做有福之人"</t>
  </si>
  <si>
    <t>自选酒店包车游海滨/沙滩免费接送机/站禅院</t>
  </si>
  <si>
    <t>https://dimg04.c-ctrip.com/images/0304x12000dp919dlDA2A.jpg</t>
  </si>
  <si>
    <t>1028732220</t>
  </si>
  <si>
    <t>高铁/动车往返·3晚市区+1晚鼓浪屿【赠云水谣土楼一日游+客家圆笼餐】一站打卡世遗-海上花园鼓浪屿+《大鱼海棠》实景地·爸妈放心游·景点玩全又不贵！</t>
  </si>
  <si>
    <t>1028889570</t>
  </si>
  <si>
    <t>【赠九曲竹筏早班船票+接站】网红奢宿-世茂御榕酒店 ·毗邻崇阳溪 ·盈盈相望大王峰|青砖黛瓦·沉浸宋式园林·体验庭院别墅 | 静坐品茗·笑看山川风流【自然文化双世遗··世外桃源】高铁往返</t>
  </si>
  <si>
    <t>全程金铂钻酒店动车高铁游徒步体验竹筏漂流</t>
  </si>
  <si>
    <t>https://dimg08.c-ctrip.com/images/0206k120008nwrydz5346_R_900_504.jpg_x000D_
https://dimg05.c-ctrip.com/images/02053120008cn0alk3DFF_R_900_504.jpg_x000D_
https://dimg01.c-ctrip.com/images/0200p120006kjce096871_R_900_504.jpg_x000D_
https://dimg01.c-ctrip.com/images/0204h12000849mzuu9E16_R_900_504.jpg_x000D_
https://dimg03.c-ctrip.com/images/0201q120008cs407lB49A_R_900_504.jpg_x000D_
https://dimg08.c-ctrip.com/images/0205k120008nwrjto4481_R_900_504.jpg</t>
  </si>
  <si>
    <t>1029777513</t>
  </si>
  <si>
    <t>鼓浪屿+厦门3日自由行</t>
  </si>
  <si>
    <t>『夜宿鼓浪屿|初游推荐！』首晚鼓浪屿+第2晚住市区 | 一次打卡双岛 | 旅程虽短却很充实！赠鼓浪屿AR导览：漫步小岛不再茫然失措！住市区方便打卡中山路/醉美环岛路/网红植物园/南普陀寺！双飞</t>
  </si>
  <si>
    <t>夜宿鼓浪屿自选酒店海岛古镇古村</t>
  </si>
  <si>
    <t>https://dimg04.c-ctrip.com/images/30041a00000187ep2980C.jpg_x000D_
https://dimg04.c-ctrip.com/images/300u0m000000do0733317.jpg_x000D_
https://dimg04.c-ctrip.com/images/030131200014ycx7aA0E8.jpg_x000D_
https://dimg04.c-ctrip.com/images/300a14000000w0w1xA968.jpg_x000D_
https://dimg04.c-ctrip.com/images/300m14000000w8ycc9157.jpg_x000D_
https://dimg04.c-ctrip.com/images/300e14000000w2bhf8A28.jpg_x000D_
https://dimg04.c-ctrip.com/images/300d14000000vz2wyE17C.jpg_x000D_
https://dimg04.c-ctrip.com/images/300k14000000w3j9yC971.jpg</t>
  </si>
  <si>
    <t>1029861119</t>
  </si>
  <si>
    <t>【双岛奇缘 | 2晚市区+1晚鼓浪屿|先市区后鼓浪屿】玩出特色|ins风小众景点“植物园”！寻访古早味美食&amp;不负人生不负胃！五缘湾帆船出海&amp;乘风破浪激情玩水！</t>
  </si>
  <si>
    <t>夜宿鼓浪屿自选酒店海岛帆船出海</t>
  </si>
  <si>
    <t>https://dimg04.c-ctrip.com/images/300w14000000wpy9b64E2.jpg_x000D_
https://dimg04.c-ctrip.com/images/300l14000000w116l07DA.jpg</t>
  </si>
  <si>
    <t>1030050089</t>
  </si>
  <si>
    <t>度假区内-千禧/温德姆/悦华/锦江/云清酒店任选 · 游玩方便『观光车站/大红袍剧场10分钟可达』·用餐方便『度假区内美食餐厅随处可见』·观景方便『与风景区一溪之隔』高铁往返</t>
  </si>
  <si>
    <t>1030408122</t>
  </si>
  <si>
    <t>平潭岛+北港村+长江澳海滩+猴研岛+坛南湾4日3晚自由行</t>
  </si>
  <si>
    <t>【福州飞机进出|住北港村】住特色石头厝·打卡蓝色荧光海·浪漫100%！推窗见海·夜光下追泪！远离城市喧嚣·追逐星辰大海！@北线 眼睛的旅行+南线 脚丫也撒欢！</t>
  </si>
  <si>
    <t>https://dimg07.c-ctrip.com/images/0200k120008hd33xdBCD8_R_900_504.jpg_x000D_
https://dimg04.c-ctrip.com/images/200p11000000r56tl967C_R_900_504.jpg</t>
  </si>
  <si>
    <t>1030409886</t>
  </si>
  <si>
    <t>平潭岛+北港村+坛南湾+福州三坊七巷4日3晚自由行</t>
  </si>
  <si>
    <t>【高铁福州进出】2晚平潭+1晚福州·平潭酒店任选『龙凤头商圈：临近县中心·吃住行方便！or 北港村：特色石头厝·海边民宿』+福州入住三坊七巷商圈 ·打卡福建“小垦丁”</t>
  </si>
  <si>
    <t>https://dimg02.c-ctrip.com/images/0202r120008hmf1eyCEF4_R_900_504.png_x000D_
https://dimg04.c-ctrip.com/images/200d0b0000005q0uc43F1_R_900_504.jpg_x000D_
https://dimg08.c-ctrip.com/images/200d15000000x7lcb7046_R_900_504.jpg_x000D_
https://dimg04.c-ctrip.com/images/200p14000000vsnwh8EDF_R_900_504.jpg_x000D_
https://dimg02.c-ctrip.com/images/200916000000yxiogE94B_R_900_504.jpg_x000D_
https://dimg01.c-ctrip.com/images/200u160000010disa937A_R_900_504.jpg</t>
  </si>
  <si>
    <t>1030411320</t>
  </si>
  <si>
    <t>平潭岛+北港村+坛南湾+福州三坊七巷+鼓山5日4晚自由行</t>
  </si>
  <si>
    <t>【福州飞机进出】2晚平潭+2晚福州·美食与美景的相遇·眼睛与胃的旅行！骑行福建“小垦丁”·追逐迷人的荧光蓝海！逛吃三坊七巷·寻味地道“佛跳墙”！</t>
  </si>
  <si>
    <t>自选酒店古镇古村</t>
  </si>
  <si>
    <t>1030433020</t>
  </si>
  <si>
    <t>霞浦+北岐滩涂+东壁+杨家溪4日3晚自由行</t>
  </si>
  <si>
    <t>【2晚县城+1晚海边民宿】住县城交通方便·可轻松打卡经典线|北歧日出+南岐堤坝+高罗沙滩+下尾岛 · 最后一晚静享三沙海边民宿·推窗见海·感受时光悠长！高铁/动车往返</t>
  </si>
  <si>
    <t>https://dimg07.c-ctrip.com/images/20061b000001b65n27AD5_R_900_504.jpg_x000D_
https://dimg05.c-ctrip.com/images/200t1b000001bmbvbB363_R_900_504.jpg_x000D_
https://dimg04.c-ctrip.com/images/200c1b000001av8ht8FE7_R_900_504.jpg_x000D_
https://dimg01.c-ctrip.com/images/200k1c000001cwf940CF8_R_900_504.jpg_x000D_
https://dimg08.c-ctrip.com/images/0205d1200059rq5i212E8_R_900_504.jpg_x000D_
https://dimg06.c-ctrip.com/images/0201p1200086ny2o848A9_R_900_504.jpg_x000D_
https://dimg01.c-ctrip.com/images/0204h1200082yfv5m2FFA_R_900_504.jpg_x000D_
https://dimg06.c-ctrip.com/images/020691200082yfj8e440C_R_900_504.jpg_x000D_
https://dimg04.c-ctrip.com/images/0305y120008jwg0x5BF68.jpg</t>
  </si>
  <si>
    <t>1030487337</t>
  </si>
  <si>
    <t>福州+平潭岛4日3晚自由行</t>
  </si>
  <si>
    <t>【戏水平潭包车游】1福州+2平潭|精选4钻酒店 平潭可选民宿【享】VIP包车（首尾接驳）【游】平潭深度游 南线猴研岛+坛南湾+将军山+大福湾 北线仙人井+北港村+风车田+北部生态长廊（双高）</t>
  </si>
  <si>
    <t>自选酒店动车高铁游包车游海滨/沙滩</t>
  </si>
  <si>
    <t>https://dimg02.c-ctrip.com/images/200916000000yxiogE94B_R_900_504.jpg_x000D_
https://dimg01.c-ctrip.com/images/200u160000010disa937A_R_900_504.jpg_x000D_
https://dimg02.c-ctrip.com/images/0202r120008hmf1eyCEF4_R_900_504.png_x000D_
https://dimg04.c-ctrip.com/images/200d0b0000005q0uc43F1_R_900_504.jpg</t>
  </si>
  <si>
    <t>1031125025</t>
  </si>
  <si>
    <t>福州+泉州5日4晚自由行</t>
  </si>
  <si>
    <t>双飞·双城2+2【福州进·泉州出 | 不走回头路】高端酒店全覆盖 | 一次旅程双体验：闽都『榕城』人文美食+众神对话的世遗『鲤城』</t>
  </si>
  <si>
    <t>https://dimg03.c-ctrip.com/images/100i0h0000008orbrC650.jpg_x000D_
https://dimg03.c-ctrip.com/images/100i0e00000076hoq0672.jpg_x000D_
https://dimg03.c-ctrip.com/images/100a0d0000006tl0s1ACE.jpg_x000D_
https://dimg03.c-ctrip.com/images/100u0d0000006tkv455D8.jpg</t>
  </si>
  <si>
    <t>10449375</t>
  </si>
  <si>
    <t>厦门+鼓浪屿3日2晚半自助游</t>
  </si>
  <si>
    <t>【入住携程4钻酒店&amp;打卡鼓浪屿网红景点】暖心赠送海上明珠观光塔电子票&amp;鼓浪屿海景自助下午茶 鼓浪屿精华跟团 中心商圈，闹中取静，纵享厦门繁华 24H无忧接送机/站，保驾护航</t>
  </si>
  <si>
    <t>https://dimg04.c-ctrip.com/images/0302a120008ozmymsB72D.jpg_x000D_
https://dimg04.c-ctrip.com/images/03055120008ozmy27DDF4.jpg_x000D_
https://dimg04.c-ctrip.com/images/0301v120008ozmuq875A8.jpg_x000D_
https://dimg04.c-ctrip.com/images/0306u120009u1w96e7522.jpg</t>
  </si>
  <si>
    <t>双飞¥1673起_x000D_
动车往返 ¥2447起_x000D_
去程机票 ¥1016起</t>
  </si>
  <si>
    <t>13741447</t>
  </si>
  <si>
    <t>厦门+鼓浪屿5日4晚跟团游</t>
  </si>
  <si>
    <t>【童心复活·捉蟹记】萌娃出行 加赠全程早餐！亲海体验『帆船出海+滩涂赶海』鼓浪屿市区升20人团 网红转角&amp;月光岩 享别墅下午茶|赠海上明珠塔or《飞越世界》2选1|B线一晚住岛 C线潮牌酒店</t>
  </si>
  <si>
    <t>错峰特惠无购物无自费成团保障赠取消险博物馆帆船出海海鲜餐</t>
  </si>
  <si>
    <t>https://dimg04.c-ctrip.com/images/0303e120008ry932y39C7.jpg_x000D_
https://dimg04.c-ctrip.com/images/0306l1200086p0mg5A7A0.jpg_x000D_
https://dimg04.c-ctrip.com/images/0306v120008ry8ylt20C8.jpg_x000D_
https://dimg04.c-ctrip.com/images/0301d120008ry949c156B.jpg_x000D_
https://dimg04.c-ctrip.com/images/0306d120008ryavyw7B23.jpg_x000D_
https://dimg04.c-ctrip.com/images/0300u120008ryaljp8C6E.jpg_x000D_
https://dimg04.c-ctrip.com/images/0305o120008rb9tws8AFD.jpg_x000D_
https://dimg04.c-ctrip.com/images/0305y120008ryazdaD761.jpg_x000D_
https://dimg04.c-ctrip.com/images/03038120008ryawuiB937.jpg</t>
  </si>
  <si>
    <t>飞机|市区连住¥2294起_x000D_
飞机|一晚鼓浪屿 ¥2494起_x000D_
双飞|升级1晚市区5钻 ¥2635起_x000D_
动车|市区连住 ¥3327起_x000D_
动车|一晚鼓浪屿 ¥3457起</t>
  </si>
  <si>
    <t>13840756</t>
  </si>
  <si>
    <t>厦门+鼓浪屿+福建土楼4日3晚跟团游</t>
  </si>
  <si>
    <t>错峰献豪礼【你的旅游】精品20人内小团 升级&lt;2+1&gt;航空座椅 世遗云水谣 不一样的非遗文化『1晚鼓浪屿 呆够24H 海边看日出日落赏余晖』临家闽南菜+下午茶 山水世遗全景 赠海上明珠塔</t>
  </si>
  <si>
    <t>无购物无自费成团保障双酒店陆地头等舱巴士博物馆</t>
  </si>
  <si>
    <t>https://dimg04.c-ctrip.com/images/0305012000d9zbzi814CE.jpg_x000D_
https://dimg04.c-ctrip.com/images/0306q12000diy6kkcD40A.jpg_x000D_
https://dimg04.c-ctrip.com/images/0301t120009u68dgw599A.jpg_x000D_
https://dimg04.c-ctrip.com/images/03018120008waf40t5CC8.jpg_x000D_
https://dimg04.c-ctrip.com/images/030631200096echl357B9.jpg_x000D_
https://dimg04.c-ctrip.com/images/030141200096ecb3bDC86.jpg_x000D_
https://dimg04.c-ctrip.com/images/0302k120008wa38nfEBA4.jpg_x000D_
https://dimg04.c-ctrip.com/images/03072120008wa36poAE13.jpg_x000D_
https://dimg04.c-ctrip.com/images/03017120008wa34nw846E.jpg_x000D_
https://dimg04.c-ctrip.com/images/0304i120008wa38c810B6.jpg_x000D_
https://dimg04.c-ctrip.com/images/0306r12000d4jeopcEAAF.jpg_x000D_
https://dimg04.c-ctrip.com/images/0300x12000d4jfq6g212C.jpg_x000D_
https://dimg04.c-ctrip.com/images/03007120008waf5dp3A91.jpg_x000D_
https://dimg04.c-ctrip.com/images/0304a1200094mho42FCBC.jpg_x000D_
https://dimg04.c-ctrip.com/images/0306j120008wqkvjpE035.jpg_x000D_
https://dimg04.c-ctrip.com/images/0305f1200090axuht9DF1.jpg_x000D_
https://dimg04.c-ctrip.com/images/0300x1200090ay1ne1479.jpg</t>
  </si>
  <si>
    <t>1晚入住鼓浪屿¥2357起_x000D_
1晚升级5钻酒店 ¥2221起</t>
  </si>
  <si>
    <t>13936115</t>
  </si>
  <si>
    <t>武夷山+厦门+鼓浪屿+福建土楼6日5晚跟团游</t>
  </si>
  <si>
    <t>仙境武夷 泛舟九曲溪&lt;赠特色光饼&gt; 聆听云水谣传奇-享登楼特权&amp;体验非遗体验+木偶戏 5A景点全览 实景&lt;大红袍演出&gt; 连住精品酒店 深度游 2顿原生农家餐+土楼客家味</t>
  </si>
  <si>
    <t>无购物无自费成团保障80岁须陪同登山体验印象大红袍</t>
  </si>
  <si>
    <t>悠品逸行</t>
  </si>
  <si>
    <t>https://dimg04.c-ctrip.com/images/0301t1200083bl3du99A2.jpg_x000D_
https://dimg04.c-ctrip.com/images/0302d12000970v1zd7716.jpg_x000D_
https://dimg04.c-ctrip.com/images/0301t1200083bykocD119.jpg_x000D_
https://dimg04.c-ctrip.com/images/030691200083blehs060E.jpg_x000D_
https://dimg04.c-ctrip.com/images/0300y120008i9e2msC72E.jpg</t>
  </si>
  <si>
    <t>双飞往返¥3598起_x000D_
动车/高铁 车次可选 ¥3927起_x000D_
单程机票 ¥2998起_x000D_
单程火车 ¥3501起</t>
  </si>
  <si>
    <t>14398616</t>
  </si>
  <si>
    <t>【奔向山海和自由】连住性价五钻酒店 可一晚住岛 玩转双世遗南靖土楼·云水谣·鼓浪屿享登楼观景+非遗木偶戏.赠菽庄花园&amp;鹭江夜游&amp;炮台.送潮牌渔夫帽or零钱包 24小时专车接送机</t>
  </si>
  <si>
    <t>无购物无自费成团保障海滨/沙滩博物馆</t>
  </si>
  <si>
    <t>https://dimg04.c-ctrip.com/images/0303k12000apak5kwDAC2.jpg_x000D_
https://dimg04.c-ctrip.com/images/0306n12000apakdoj0A9C.jpg_x000D_
https://dimg04.c-ctrip.com/images/0300h12000dxghitg38ED.jpg_x000D_
https://dimg04.c-ctrip.com/images/0304q12000apaks7k0C72.jpg_x000D_
https://dimg04.c-ctrip.com/images/0306c12000apaklsn1CB0.jpg_x000D_
https://dimg04.c-ctrip.com/images/0300112000apal6qlA18C.jpg</t>
  </si>
  <si>
    <t>双飞|航班自选¥2458起_x000D_
动车/高铁往返 暂无可售_x000D_
仅含去程机票 ¥1930起</t>
  </si>
  <si>
    <t>15418083</t>
  </si>
  <si>
    <t>厦门+鼓浪屿+福建土楼5日4晚跟团游</t>
  </si>
  <si>
    <t>『多彩厦门 鞠捧山海』&lt;海滨厦门正确打开方式&gt;臻享国际品牌酒店朗豪/艾美/喜来登+1晚入住小资海岛 童话照进现实《大鱼海棠》土楼圣地巡礼 浪漫绮丽鼓浪屿赏血色夕阳 接送机24H待命</t>
  </si>
  <si>
    <t>无购物无自费成团保障双酒店海滨/沙滩海岛夜宿鼓浪屿</t>
  </si>
  <si>
    <t>https://dimg04.c-ctrip.com/images/0302o120009yhkvhw3EBB.jpg_x000D_
https://dimg04.c-ctrip.com/images/0305012000cl8qtjoA730.jpg_x000D_
https://dimg04.c-ctrip.com/images/0302c120009yhlbeh7F32.jpg_x000D_
https://dimg04.c-ctrip.com/images/0301g120009yhkrb70EF6.jpg_x000D_
https://dimg04.c-ctrip.com/images/0306j120009yhliraBAB3.jpg_x000D_
https://dimg04.c-ctrip.com/images/03032120009yhl50lA5C5.jpg_x000D_
https://dimg04.c-ctrip.com/images/0305s12000aopq6mf66F8.jpg_x000D_
https://dimg04.c-ctrip.com/images/0304d120009z2jf6hB3CC.jpg_x000D_
https://dimg04.c-ctrip.com/images/0301g120009yhll7928D9.jpg_x000D_
https://dimg04.c-ctrip.com/images/0303u120009yhlo734FE8.jpg</t>
  </si>
  <si>
    <t>15453211</t>
  </si>
  <si>
    <t>厦门+鼓浪屿+福建土楼+集美6日5晚半自助游</t>
  </si>
  <si>
    <t>金铺严选专暑特惠&lt;頂奢9人小团&gt;国际5钻海边酒店＆连住1线海景房·厦大进校/帆船出海 2+1航空座椅/不早起〓赠植物园/鼓浪屿氛围感旅拍丨高标双正餐 日月双岩/city walk老别墅</t>
  </si>
  <si>
    <t>无购物无自费成团保障海滨/沙滩海岛寺院祈福帆船出海海景房海鲜餐</t>
  </si>
  <si>
    <t>https://dimg04.c-ctrip.com/images/0305812000e0n5knw7828.jpg_x000D_
https://dimg04.c-ctrip.com/images/0305312000e0n51672CA5.jpg_x000D_
https://dimg04.c-ctrip.com/images/0304f12000dm4j85j10A6.jpg_x000D_
https://dimg04.c-ctrip.com/images/0303312000dmb812wDA3D.jpg_x000D_
https://dimg04.c-ctrip.com/images/0304612000dmba46100AC.jpg_x000D_
https://dimg04.c-ctrip.com/images/0304z12000dm4ig5vA77F.jpg_x000D_
https://dimg04.c-ctrip.com/images/0300a12000dmbbld435F9.jpg_x000D_
https://dimg04.c-ctrip.com/images/0301e12000dm4ifwhB843.jpg_x000D_
https://dimg04.c-ctrip.com/images/0303412000dm4iw8e9362.jpg_x000D_
https://dimg04.c-ctrip.com/images/0303a12000dm4jwuzB428.jpg_x000D_
https://dimg04.c-ctrip.com/images/0302212000dmb9yrs709B.jpg_x000D_
https://dimg04.c-ctrip.com/images/0305012000dmbb6xaFE75.jpg_x000D_
https://dimg04.c-ctrip.com/images/0302412000dm4jk9kFFEC.jpg</t>
  </si>
  <si>
    <t>华邑/万豪|双飞¥3349起_x000D_
动车/高铁往返 ¥3989起_x000D_
仅含单程机票 ¥2747起_x000D_
去程高铁/动车 ¥3060起</t>
  </si>
  <si>
    <t>15515749</t>
  </si>
  <si>
    <t>格调·厦门15人创新跟团·五感享受【五钻好酒店 连住不换】5A级·非遗世遗双享 菽庄花园+集美赏闽南传奇{钻石席} 【云水谣＆高北楼王＆泉州】赠下午茶+双电子票：飞览天下+海上明珠塔</t>
  </si>
  <si>
    <t>错峰特惠无购物无自费成团保障海滨/沙滩海岛特色表演</t>
  </si>
  <si>
    <t>https://dimg04.c-ctrip.com/images/0303m12000d1fpssgF67C.jpg_x000D_
https://dimg04.c-ctrip.com/images/0306n12000d1fprerF6D8.jpg_x000D_
https://dimg04.c-ctrip.com/images/0306a12000d1fpssm3FD0.jpg_x000D_
https://dimg04.c-ctrip.com/images/0304t12000d1fpfthD138.jpg_x000D_
https://dimg04.c-ctrip.com/images/0303012000d9byysv6820.jpg_x000D_
https://dimg04.c-ctrip.com/images/0303o12000d1pe6m82F8D.jpg_x000D_
https://dimg04.c-ctrip.com/images/0302a12000d1fpxstCB0C.jpg_x000D_
https://dimg04.c-ctrip.com/images/0301f12000dbfjksn8C2F.jpg_x000D_
https://dimg04.c-ctrip.com/images/0304212000d1fpxsx8FF5.jpg_x000D_
https://dimg04.c-ctrip.com/images/0303l12000d1fqfak8304.jpg_x000D_
https://dimg04.c-ctrip.com/images/0303e12000d1fq33a4A2B.jpg_x000D_
https://dimg04.c-ctrip.com/images/0302t12000d1fq5pq7585.jpg_x000D_
https://dimg04.c-ctrip.com/images/0305612000d1fq33e72B4.jpg_x000D_
https://dimg04.c-ctrip.com/images/0300t12000d1fq3gl5715.jpg_x000D_
https://dimg04.c-ctrip.com/images/0303812000d1fq8lk498F.jpg_x000D_
https://dimg04.c-ctrip.com/images/0300k12000d1fqi0dD1D6.jpg_x000D_
https://dimg04.c-ctrip.com/images/0305k12000d1fqi8wA5D3.jpg_x000D_
https://dimg04.c-ctrip.com/images/0302v12000b8twh2o1666.jpg_x000D_
https://dimg04.c-ctrip.com/images/0301y12000d07t12gFA08.jpg</t>
  </si>
  <si>
    <t>厦门市区5钻-城景房¥2476起_x000D_
湖边美景5钻-湖景房 ¥2703起</t>
  </si>
  <si>
    <t>15571396</t>
  </si>
  <si>
    <t>厦门鼓浪屿4日3晚私家团</t>
  </si>
  <si>
    <t>【厦门卫视特访线】2晚洲际/万豪/温德姆旗下海景房+1晚宿鼓浪屿别墅 双重礼遇：价值386定制旅拍＆ 顶位餐标&lt;海岛海鲜餐：上屿水产&gt; &amp;网红植物园+集美+桔子海日落|*年度十佳导游&amp;私家专车*</t>
  </si>
  <si>
    <t>无购物无自费成团保障双酒店观日落海岛车型可选</t>
  </si>
  <si>
    <t>https://dimg04.c-ctrip.com/images/0302g12000bz1vjfiD3E7.jpg_x000D_
https://dimg04.c-ctrip.com/images/0304l12000bz1mzpt4668.jpg_x000D_
https://dimg04.c-ctrip.com/images/0306712000bz1n4igAF34.jpg_x000D_
https://dimg04.c-ctrip.com/images/0301r12000e3kvlh0ED3B.jpg_x000D_
https://dimg04.c-ctrip.com/images/0306j12000e3koa432181.jpg_x000D_
https://dimg04.c-ctrip.com/images/0304o12000e3kqzo84823.jpg_x000D_
https://dimg04.c-ctrip.com/images/0301112000c3wk1agAF4A.jpg_x000D_
https://dimg04.c-ctrip.com/images/0306r12000e3kone54E96.jpg_x000D_
https://dimg04.c-ctrip.com/images/0304112000bz1o8gcED01.jpg</t>
  </si>
  <si>
    <t>15674329</t>
  </si>
  <si>
    <t>厦门+鼓浪屿4日3晚跟团游</t>
  </si>
  <si>
    <t>携程专线|10人VIP小团&lt;连住洲际华邑＆海景房 中国风＆国际范双享&gt;赠【598元专业旅拍+198元帆船】玩【口碑榜植物园+网红爱转角】吃【岛上第1豪宅海鲜餐+海景餐厅临家闽南菜】专车接送机</t>
  </si>
  <si>
    <t>携程专线无购物无自费成团保障帆船出海</t>
  </si>
  <si>
    <t>https://dimg04.c-ctrip.com/images/0301f12000ds21wf53329.jpg_x000D_
https://dimg04.c-ctrip.com/images/0303v12000ds22h1i6030.jpg_x000D_
https://dimg04.c-ctrip.com/images/0306b12000ds21z8k51C0.jpg_x000D_
https://dimg04.c-ctrip.com/images/0306i12000dsvv2jf833F.jpg_x000D_
https://dimg04.c-ctrip.com/images/0300r12000ds21wld81A5.jpg_x000D_
https://dimg04.c-ctrip.com/images/0301b12000ds22d9cA8C0.jpg_x000D_
https://dimg04.c-ctrip.com/images/0303812000ds22ig1578F.jpg_x000D_
https://dimg04.c-ctrip.com/images/0301m12000dsvvy712AAF.jpg_x000D_
https://dimg04.c-ctrip.com/images/0300c12000ds21tii21CF.jpg_x000D_
https://dimg04.c-ctrip.com/images/0306n12000ds21u23221C.jpg_x000D_
https://dimg04.c-ctrip.com/images/0302112000ds22gfs880A.jpg_x000D_
https://dimg04.c-ctrip.com/images/0303112000ds22c7jAA87.jpg</t>
  </si>
  <si>
    <t>唯1指定洲际华邑Sup海景房¥2658起_x000D_
1晚鼓浪屿5钻《海边别墅》 ¥2698起_x000D_
自选住宿：5钻口碑榜好酒店 ¥2346起</t>
  </si>
  <si>
    <t>15701352</t>
  </si>
  <si>
    <t>厦门+鼓浪屿+福建土楼5日4晚半自助游</t>
  </si>
  <si>
    <t>【萌动初夏·趁青春】【地标酒店·永丽达/瑞颐逸居】出门逛吃简单 轻松闲适鼓浪屿+市区经典游 让您钟情这座岛 无购物纯玩 可选云水谣 优质服务 等您下单 一对一专车接送站</t>
  </si>
  <si>
    <t>https://dimg04.c-ctrip.com/images/300b15000000xkda8510D.jpg_x000D_
https://dimg04.c-ctrip.com/images/300c15000000xkmhm791F.jpg_x000D_
https://dimg04.c-ctrip.com/images/300w15000000xo0j6016F.jpg_x000D_
https://dimg04.c-ctrip.com/images/300j0y000000lw6ib0860.jpg_x000D_
https://dimg04.c-ctrip.com/images/300n0y000000lxhorB369.jpg_x000D_
https://dimg04.c-ctrip.com/images/300w0y000000m2p81AA52.jpg_x000D_
https://dimg04.c-ctrip.com/images/30050y000000lz689875F.jpg</t>
  </si>
  <si>
    <t>16474285</t>
  </si>
  <si>
    <t>厦门+鼓浪屿4日3晚半自助游</t>
  </si>
  <si>
    <t>屿你有约『1晚鼓浪屿地标/岛上充裕玩耍+豪选国际品牌5钻/享受与便捷双选』赠送网红打卡明珠塔|鼓浪屿吉时船票|专车专导市区1日游|接送机 VIP标杆级半自助|更懂你满足自定义|美食美景0距离</t>
  </si>
  <si>
    <t>https://dimg04.c-ctrip.com/images/0303r12000bsxvvnhD2AC.jpg_x000D_
https://dimg04.c-ctrip.com/images/0300r12000bsxw7ogF71F.jpg_x000D_
https://dimg04.c-ctrip.com/images/0303c12000bsxw6hq866E.jpg_x000D_
https://dimg04.c-ctrip.com/images/0304a12000bu27a0rF075.jpg_x000D_
https://dimg04.c-ctrip.com/images/0303y12000bu25h9f5F9E.jpg_x000D_
https://dimg04.c-ctrip.com/images/0303n12000btea8g19749.jpg_x000D_
https://dimg04.c-ctrip.com/images/0304y12000bu2gijt60F3.jpg_x000D_
https://dimg04.c-ctrip.com/images/0302i12000bu2fuemF853.jpg_x000D_
https://dimg04.c-ctrip.com/images/0306812000bsxw0h37E5F.jpg_x000D_
https://dimg04.c-ctrip.com/images/0302u12000bsxxlhsAAAD.jpg</t>
  </si>
  <si>
    <t>2晚市区1晚鼓浪屿|飞机往返¥1867起_x000D_
3晚市区连住|飞机往返 ¥1587起_x000D_
2晚市区1晚鼓浪屿|高铁往返 ¥2636起_x000D_
3晚市区连住|高铁往返 ¥2550起</t>
  </si>
  <si>
    <t>1731068</t>
  </si>
  <si>
    <t>【探秘南靖土楼&amp;小众古城】20人精致小团 深度慢游【南靖云水谣+漳州古城+鼓浪屿】 体验1晚住岛 随心选|菽庄花园+老别墅换装 赠海上明珠塔&amp;特产礼包</t>
  </si>
  <si>
    <t>错峰特惠无购物无自费成团保障海滨/沙滩赠取消险博物馆</t>
  </si>
  <si>
    <t>https://dimg04.c-ctrip.com/images/0302512000dbe5nf45D02.jpg_x000D_
https://dimg04.c-ctrip.com/images/0305312000dbe4hraC56F.jpg_x000D_
https://dimg04.c-ctrip.com/images/0304i12000dbe5qql05D8.jpg_x000D_
https://dimg04.c-ctrip.com/images/0306c12000dbe5ff7824C.jpg_x000D_
https://dimg04.c-ctrip.com/images/0305g12000dbe4rll42BE.jpg_x000D_
https://dimg04.c-ctrip.com/images/0302p12000dbe5gfd8ED9.jpg_x000D_
https://dimg04.c-ctrip.com/images/0306a12000dbe5qqpA1DE.jpg_x000D_
https://dimg04.c-ctrip.com/images/0306v12000dbe4hrf5FA1.jpg_x000D_
https://dimg04.c-ctrip.com/images/0305w12000dbe5gv20439.jpg</t>
  </si>
  <si>
    <t>1晚夜宿鼓浪屿|自选民宿¥2270起_x000D_
厦门市区连住 更省力 ¥2280起_x000D_
升级1晚鼓浪屿海边5钻别墅酒店 ¥2503起_x000D_
连住2晚鼓浪屿|自选民宿 ¥2373起_x000D_
厦门市区连住|1日自由活动 ¥2120起_x000D_
市区连住 自选行程|单动 ¥1942起</t>
  </si>
  <si>
    <t>17361364</t>
  </si>
  <si>
    <t>武夷山主景+九曲溪漂流4日3晚跟团游</t>
  </si>
  <si>
    <t>【真品武夷】10人VIP小团 主景全含·泛舟九曲+攀天游峰+宿度假区核心 | A线一价全含 观印象演出 | B线宿水庄特色民宿+探访下梅古民居|C线自由搭配 不含餐/竹筏/印象</t>
  </si>
  <si>
    <t>错峰特惠无购物无自费成团保障动车高铁游峡谷峡湾赠取消险竹筏漂流</t>
  </si>
  <si>
    <t>https://dimg04.c-ctrip.com/images/0305j12000cd71jxyDD22.jpg_x000D_
https://dimg04.c-ctrip.com/images/0302212000cd7154bFF6D.jpg_x000D_
https://dimg04.c-ctrip.com/images/0302712000cd6l36o9E4E.jpg_x000D_
https://dimg04.c-ctrip.com/images/0304u12000cd6lgphCE06.jpg_x000D_
https://dimg04.c-ctrip.com/images/0304y12000cd6l5fl11B2.jpg_x000D_
https://dimg04.c-ctrip.com/images/0304812000cd6l6mcCA56.jpg_x000D_
https://dimg04.c-ctrip.com/images/0305c12000cd6liry3441.jpg_x000D_
https://dimg04.c-ctrip.com/images/0307412000cd6la5s1AB0.jpg</t>
  </si>
  <si>
    <t>4正餐+竹筏漂流+印象演出¥2785起_x000D_
探访古村 | 宿悠然居别墅 ¥2932起_x000D_
武夷全景 | 不含餐不含漂流 ¥2073起</t>
  </si>
  <si>
    <t>17418036</t>
  </si>
  <si>
    <t>厦门+高北土楼+鼓浪屿+武夷山6日5晚跟团游</t>
  </si>
  <si>
    <t>『淳美闽南』【纯玩0购物+赠九曲溪竹筏漂流】网红大咖套餐丨【南普陀寺+网红鼓浪屿+毓园】【云水谣古镇+世遗武夷山-云窝-天游峰】鹭岛漫游丨亲子蜜月-爸妈放心出行！</t>
  </si>
  <si>
    <t>无购物成团保障寺院祈福联运</t>
  </si>
  <si>
    <t>https://dimg04.c-ctrip.com/images/300215000000yfwqqA982.jpg_x000D_
https://dimg04.c-ctrip.com/images/300715000000ypihaD426.jpg_x000D_
https://dimg04.c-ctrip.com/images/300c15000000ybh2495A2.jpg_x000D_
https://dimg04.c-ctrip.com/images/300o15000000y7o5r55EB.jpg_x000D_
https://dimg04.c-ctrip.com/images/300w15000000yev3l9AA3.jpg_x000D_
https://dimg04.c-ctrip.com/images/300a15000000ya5fpC4D6.jpg_x000D_
https://dimg04.c-ctrip.com/images/300f15000000y8ukwA431.jpg_x000D_
https://dimg04.c-ctrip.com/images/300515000000ybc3aD9A3.jpg_x000D_
https://dimg04.c-ctrip.com/images/300415000000y7t8d94F8.jpg_x000D_
https://dimg04.c-ctrip.com/images/300r15000000y7928AABC.jpg</t>
  </si>
  <si>
    <t>17440216</t>
  </si>
  <si>
    <t>热售动车高铁游-万人游同款 指定金牌导游〓20人团〓1晚鼓浪屿〓陆地头等舱超气派豪车|云水谣土楼+采茶制茶/漳州古城 客家圆笼宴+海边闽南菜 赠网红双门票&lt;海上明珠塔+帆船/游艇&gt;</t>
  </si>
  <si>
    <t>https://dimg04.c-ctrip.com/images/0304n12000dx0l6dj5DBF.jpg_x000D_
https://dimg04.c-ctrip.com/images/0305012000d9zbzi814CE.jpg_x000D_
https://dimg04.c-ctrip.com/images/0306q12000diy6kkcD40A.jpg_x000D_
https://dimg04.c-ctrip.com/images/0305712000adtx6t2AC46.jpg_x000D_
https://dimg04.c-ctrip.com/images/0304r12000e3y8ml5B15F.jpg_x000D_
https://dimg04.c-ctrip.com/images/0300l12000bzrtkzi70A2.jpg_x000D_
https://dimg04.c-ctrip.com/images/0302m12000b8587kl170A.jpg_x000D_
https://dimg04.c-ctrip.com/images/0303x12000e7vq5n2AE69.jpg_x000D_
https://dimg04.c-ctrip.com/images/0302k120008wa38nfEBA4.jpg_x000D_
https://dimg04.c-ctrip.com/images/03072120008wa36poAE13.jpg_x000D_
https://dimg04.c-ctrip.com/images/03017120008wa34nw846E.jpg_x000D_
https://dimg04.c-ctrip.com/images/0304x12000bvhchofD337.jpg_x000D_
https://dimg04.c-ctrip.com/images/03004120009laqj1uADC3.jpg_x000D_
https://dimg04.c-ctrip.com/images/0303u12000a75dz4yDBAA.jpg_x000D_
https://dimg04.c-ctrip.com/images/0304i120008wa38c810B6.jpg_x000D_
https://dimg04.c-ctrip.com/images/0306r12000d4jeopcEAAF.jpg_x000D_
https://dimg04.c-ctrip.com/images/0306n12000e3cgswy69C0.jpg_x000D_
https://dimg04.c-ctrip.com/images/03007120008waf5dp3A91.jpg_x000D_
https://dimg04.c-ctrip.com/images/0304a1200094mho42FCBC.jpg_x000D_
https://dimg04.c-ctrip.com/images/0306j120008wqkvjpE035.jpg_x000D_
https://dimg04.c-ctrip.com/images/0305812000bbee7en2B68.jpg_x000D_
https://dimg04.c-ctrip.com/images/0300b12000avhg4iv8B6A.jpg</t>
  </si>
  <si>
    <t>3晚4钻+1晚岛上¥3438起_x000D_
1晚升级高端4钻酒店 ¥3239起</t>
  </si>
  <si>
    <t>17523009</t>
  </si>
  <si>
    <t>【禅意人生|近山临水】10人精致小团 5钻佛系养生酒店|含亲子乐园+崇溪漫步道的慢时光+观茶农人家+泛舟九曲溪+探遇林庄园+『步移景换 十步之内 必有芳草』</t>
  </si>
  <si>
    <t>户外特惠错峰特惠无购物无自费成团保障亲子甄选登山难度1.5星动车高铁游赠取消险印象大红袍漂流</t>
  </si>
  <si>
    <t>https://dimg04.c-ctrip.com/images/0304y12000cjc1ehjABDE.jpg_x000D_
https://dimg04.c-ctrip.com/images/0301l12000cjc1di91662.jpg_x000D_
https://dimg04.c-ctrip.com/images/0306i12000cjc1wj59EBA.jpg_x000D_
https://dimg04.c-ctrip.com/images/0304w12000cjc1iejBD56.jpg_x000D_
https://dimg04.c-ctrip.com/images/0302312000cjc1qlo0221.jpg_x000D_
https://dimg04.c-ctrip.com/images/0304h12000cjc1pj895DE.jpg_x000D_
https://dimg04.c-ctrip.com/images/0306712000cjc1l517259.jpg_x000D_
https://dimg04.c-ctrip.com/images/0300812000cjc1pwt2B21.jpg</t>
  </si>
  <si>
    <t>17710067</t>
  </si>
  <si>
    <t>厦门+鼓浪屿6日5晚半自助游</t>
  </si>
  <si>
    <t>厦日进行时• 享游土楼|灵山碧水.悠长古道.百年老榕/随心选花园岛鼓浪屿、赶海潮+帆船行、尝古早逛八市经典游市区 /【赠】鹭江夜游电子门票 90分钟赏尽旖旎夜景|尽览海岛/VIP服务.24h接机</t>
  </si>
  <si>
    <t>https://dimg04.c-ctrip.com/images/0306k12000as1ndvr5DF8.jpg_x000D_
https://dimg04.c-ctrip.com/images/0301812000bpcokseCE0C.jpg_x000D_
https://dimg04.c-ctrip.com/images/0301p12000as1mnfn3762.jpg_x000D_
https://dimg04.c-ctrip.com/images/0300m12000dxg8hzm3B21.jpg_x000D_
https://dimg04.c-ctrip.com/images/0303612000as1n3ypB0DA.jpg_x000D_
https://dimg04.c-ctrip.com/images/0300u12000as1n7uvDC29.jpg_x000D_
https://dimg04.c-ctrip.com/images/0302t12000as1nbuh8A55.jpg_x000D_
https://dimg04.c-ctrip.com/images/0304j12000as1ns2h8A5E.jpg_x000D_
https://dimg04.c-ctrip.com/images/0301i12000as1nfyxDB27.jpg_x000D_
https://dimg04.c-ctrip.com/images/0303x12000as28rz845F2.jpg_x000D_
https://dimg04.c-ctrip.com/images/0306h12000as27w5oF9D6.jpg</t>
  </si>
  <si>
    <t>岛内品质5钻|双飞¥2530起_x000D_
艾美/朗豪/喜来登 ¥2985起_x000D_
万豪/万怡/华邑 海景房 ¥3261起_x000D_
市区精品5钻城景|单飞 ¥2126起</t>
  </si>
  <si>
    <t>17758945</t>
  </si>
  <si>
    <t>武夷山主景+九曲溪漂流3日2晚跟团游</t>
  </si>
  <si>
    <t>【禅意武夷】10人精致小团 5钻禅意精选酒店 园林美墅 庭院景观|含亲子乐园 泛舟九曲溪 赠围炉煮茶『A线品岩骨花香之茶宴+农家宴，B线不含餐，印象+竹筏自由选』</t>
  </si>
  <si>
    <t>户外特惠错峰特惠无购物无自费成团保障亲子甄选登山难度1.5星动车高铁游赠取消险漂流</t>
  </si>
  <si>
    <t>https://dimg04.c-ctrip.com/images/0304j12000csvm3dy4D49.jpg_x000D_
https://dimg04.c-ctrip.com/images/0305f12000cdruyqgACAD.jpg_x000D_
https://dimg04.c-ctrip.com/images/0304i12000cdruic70BC3.jpg_x000D_
https://dimg04.c-ctrip.com/images/0300f12000cdrut845DC6.jpg_x000D_
https://dimg04.c-ctrip.com/images/0306s12000cdrugyz91D7.jpg_x000D_
https://dimg04.c-ctrip.com/images/0304t12000cdrusc31CFF.jpg_x000D_
https://dimg04.c-ctrip.com/images/0302d12000cdrulusD36D.jpg_x000D_
https://dimg04.c-ctrip.com/images/0300w12000cdrum258F85.jpg_x000D_
https://dimg04.c-ctrip.com/images/0300n12000cezbpzo4D95.jpg_x000D_
https://dimg04.c-ctrip.com/images/0305112000cdruluy8358.jpg_x000D_
https://dimg04.c-ctrip.com/images/0301b12000cdrut86441F.jpg</t>
  </si>
  <si>
    <t>3正餐+竹筏漂流+印象演出¥2860起_x000D_
武夷全景 | 不含餐不含漂流 ¥2261起</t>
  </si>
  <si>
    <t>17771960</t>
  </si>
  <si>
    <t>奢品优选|飞去高回·10人甜蜜小团&lt;连住洲际华邑＆海景房 中国风＆国际范双享&gt;赠【598元专业浪漫旅拍+198元帆船出海】玩【榜单植物园+爱转角】吃【岛上第1豪宅海鲜大餐+海景餐厅临家闽南菜】</t>
  </si>
  <si>
    <t>无购物无自费成团保障动车高铁游帆船出海</t>
  </si>
  <si>
    <t>唯1指定·洲际华邑Sup海景房¥2992起_x000D_
1晚鼓浪屿5钻《海边别墅》 ¥3423起_x000D_
自选住宿：5钻口碑榜好酒店 ¥2254起</t>
  </si>
  <si>
    <t>17786932</t>
  </si>
  <si>
    <t>厦门+鼓浪屿5日4晚半自助游</t>
  </si>
  <si>
    <t>口碑纯玩%专车接送 全程甄选市区3钻酒店 十佳导游带您玩转鼓浪屿 满满自由活动时间 推荐套餐可选 老少皆宜 享安心出游礼包~这个厦天 让您好玩儿~</t>
  </si>
  <si>
    <t>无购物无自费成团保障夜宿鼓浪屿</t>
  </si>
  <si>
    <t>https://dimg04.c-ctrip.com/images/300215000000xp6r1CE6A.jpg</t>
  </si>
  <si>
    <t>17910747</t>
  </si>
  <si>
    <t>暑期精选『市区升级15人内小团|精奢之旅』美宿岛内精品5钻&lt;赠热榜海上运动/帆船出海&gt;世遗土楼/登楼观景|菽庄花园|胡里山炮台 老别墅下午茶 严选自家优质大巴+明星导游</t>
  </si>
  <si>
    <t>无购物无自费成团保障博物馆帆船出海</t>
  </si>
  <si>
    <t>https://dimg04.c-ctrip.com/images/0303e12000bksojie1061.jpg_x000D_
https://dimg04.c-ctrip.com/images/0305z12000bkso44oFD86.jpg_x000D_
https://dimg04.c-ctrip.com/images/0304h12000d2ojtfz02ED.jpg_x000D_
https://dimg04.c-ctrip.com/images/0303m12000bksoggp7AA4.jpg_x000D_
https://dimg04.c-ctrip.com/images/0303512000d2or0ks764A.jpg_x000D_
https://dimg04.c-ctrip.com/images/0304z12000bksogzq6CAC.jpg_x000D_
https://dimg04.c-ctrip.com/images/0302r12000bksod30FCC5.jpg_x000D_
https://dimg04.c-ctrip.com/images/0302212000bkso8cuA99F.jpg</t>
  </si>
  <si>
    <t>双飞¥2527起_x000D_
动车/高铁往返 暂无可售_x000D_
仅含去程机票 ¥2026起_x000D_
单程动车 ¥2381起</t>
  </si>
  <si>
    <t>18579095</t>
  </si>
  <si>
    <t>【遇见 约厦】动车出游 打卡鼓浪屿 菽庄花园 全精华景点 市区深度游玩 特赠海边 环岛路骑行 自由活动时间充足 升级一晚夜宿鼓浪屿  撒欢儿玩才是真旅行！</t>
  </si>
  <si>
    <t>无购物无自费成团保障双酒店海滨/沙滩骑行体验夜宿鼓浪屿</t>
  </si>
  <si>
    <t>https://dimg04.c-ctrip.com/images/0305v12000bl91wkxE2B4.jpg_x000D_
https://dimg04.c-ctrip.com/images/0302f120008s5h4wuC967.jpg_x000D_
https://dimg04.c-ctrip.com/images/0303u12000bl91vteE315.jpg_x000D_
https://dimg04.c-ctrip.com/images/0303u120008s5h6iwB62F.jpg_x000D_
https://dimg04.c-ctrip.com/images/03027120008s5h8n402F7.jpg</t>
  </si>
  <si>
    <t>18597223</t>
  </si>
  <si>
    <t>武夷山主景+九曲溪漂流3日2晚私家团</t>
  </si>
  <si>
    <t>【精品武夷·早春武夷山松弛感】导游精讲！&lt;A线宿花园美墅|B线自选酒店&gt; 行山吟水|壮丽天游峰+九曲溪竹筏漂流+印象大红袍演出+赏大红袍茶王母树 含2顿特色餐 享下午茶 |车型可选</t>
  </si>
  <si>
    <t>无购物无自费成团保障登山难度1.5星动车高铁游赠取消险赏花车型可选</t>
  </si>
  <si>
    <t>https://dimg04.c-ctrip.com/images/0302t12000bk7vsnp03B5.jpg_x000D_
https://dimg04.c-ctrip.com/images/0306f12000beyenheA565.jpg_x000D_
https://dimg04.c-ctrip.com/images/0300112000beye761B5F1.jpg_x000D_
https://dimg04.c-ctrip.com/images/0301t12000df0gtw2F0BB.jpg_x000D_
https://dimg04.c-ctrip.com/images/0301i12000beyemc34D57.jpg_x000D_
https://dimg04.c-ctrip.com/images/0305312000beyeie2F201.jpg_x000D_
https://dimg04.c-ctrip.com/images/0306d12000beyje2qF3D1.jpg_x000D_
https://dimg04.c-ctrip.com/images/0303712000beye85z9714.jpg_x000D_
https://dimg04.c-ctrip.com/images/0301z12000beyeav4E6D0.jpg</t>
  </si>
  <si>
    <t>18597529</t>
  </si>
  <si>
    <t>【浪厦趣·探秘双世遗】 厦门升级20人团 赠游云水谣【登楼特权&amp;客家午宴】 菽庄花园&amp;网红转角&amp;月光岩 享别墅下午茶｜海上明珠塔or帆船出海赠送2选1 ｜B线一晚住岛 C线升级品牌酒店</t>
  </si>
  <si>
    <t>错峰特惠无购物无自费成团保障赠取消险博物馆帆船出海</t>
  </si>
  <si>
    <t>https://dimg04.c-ctrip.com/images/0302p1200082smqlcFA5D.jpg_x000D_
https://dimg04.c-ctrip.com/images/030691200082smqfn03B7.jpg_x000D_
https://dimg04.c-ctrip.com/images/0302p1200082smong33BC.jpg_x000D_
https://dimg04.c-ctrip.com/images/030011200082smqfo32F6.jpg_x000D_
https://dimg04.c-ctrip.com/images/0305o120008rb9tws8AFD.jpg_x000D_
https://dimg04.c-ctrip.com/images/0301t1200082smpxbEF30.jpg_x000D_
https://dimg04.c-ctrip.com/images/0301t1200082smqba2484.jpg_x000D_
https://dimg04.c-ctrip.com/images/030691200082smrbd551D.jpg_x000D_
https://dimg04.c-ctrip.com/images/0302p1200082smqbb6069.jpg_x000D_
https://dimg04.c-ctrip.com/images/0303l1200082smqbc2EB5.jpg_x000D_
https://dimg04.c-ctrip.com/images/030011200082smqnx3865.jpg</t>
  </si>
  <si>
    <t>市区连住¥2188起_x000D_
夜宿鼓浪屿 ¥2416起_x000D_
瑞颐旗下高端品牌 ¥2517起</t>
  </si>
  <si>
    <t>18599763</t>
  </si>
  <si>
    <t>【探秘双世遗】市区挂牌5星连住 厦门升级20人团 经典双景菽庄花园+吉尼斯炮台 打卡网红转角&amp;月光岩&amp;健康步道 @赠游云水谣【登楼特权&amp;客家午宴】享别墅下午茶｜赠潮汐之眼摩天轮or帆船出海</t>
  </si>
  <si>
    <t>错峰特惠无购物无自费成团保障赠取消险博物馆</t>
  </si>
  <si>
    <t>https://dimg04.c-ctrip.com/images/030691200083lyyw8B15E.jpg_x000D_
https://dimg04.c-ctrip.com/images/030691200083lz29m2378.jpg</t>
  </si>
  <si>
    <t>市区挂牌5星城景房|双飞¥2658起_x000D_
市区挂牌5星城景房|双动 暂无可售_x000D_
一线海景房|双飞 ¥2979起_x000D_
一线海景房|双动 暂无可售</t>
  </si>
  <si>
    <t>18604184</t>
  </si>
  <si>
    <t>武夷山主景+九曲溪漂流4日3晚私家团</t>
  </si>
  <si>
    <t>【精品武夷·全景VIP私家游】导游精讲！&lt;A 线花园美墅|B线自选酒店&gt; 行山吟水 | 九曲漂竹筏·登天游·观360移动盛宴《印象大红袍》|赠围炉煮茶+3顿特色晚宴 |车型可选</t>
  </si>
  <si>
    <t>无购物无自费成团保障动车高铁游赠取消险印象大红袍车型可选</t>
  </si>
  <si>
    <t>https://dimg04.c-ctrip.com/images/0302c12000bj2v7284DE4.jpg_x000D_
https://dimg04.c-ctrip.com/images/0306y12000beyb1rt33F2.jpg_x000D_
https://dimg04.c-ctrip.com/images/0302e12000beybdtjB5F5.jpg_x000D_
https://dimg04.c-ctrip.com/images/0303j12000df0nist3AD0.jpg_x000D_
https://dimg04.c-ctrip.com/images/0304c12000beybcfs8540.jpg_x000D_
https://dimg04.c-ctrip.com/images/0301j12000beyb707D824.jpg_x000D_
https://dimg04.c-ctrip.com/images/0303812000beyb5vqDD3C.jpg_x000D_
https://dimg04.c-ctrip.com/images/0302412000beybcr4258B.jpg_x000D_
https://dimg04.c-ctrip.com/images/0303t12000beybeotF29B.jpg</t>
  </si>
  <si>
    <t>18622213</t>
  </si>
  <si>
    <t>【宝贝计划-错峰热卖】&lt;儿童含早&gt;市区连住不挪窝『明珠塔1票6玩/迪士尼同款飞览天下5D体验』赠吉吉尼斯炮台+贝壳世界探秘+网红芒果捞+儿童大礼包&lt;佩奇游戏机+嗨鹏鹏零钱包&gt;</t>
  </si>
  <si>
    <t>无购物无自费成团保障亲子甄选博物馆帆船出海</t>
  </si>
  <si>
    <t>https://dimg04.c-ctrip.com/images/03040120008wibs6eCFFF.jpg_x000D_
https://dimg04.c-ctrip.com/images/0300j120008wibt4239E3.jpg_x000D_
https://dimg04.c-ctrip.com/images/0303e120008wibqvn2864.jpg_x000D_
https://dimg04.c-ctrip.com/images/03024120008wibp61590F.jpg_x000D_
https://dimg04.c-ctrip.com/images/03028120008wibnib1823.jpg_x000D_
https://dimg04.c-ctrip.com/images/03007120008wq3c80A738.jpg</t>
  </si>
  <si>
    <t>精选市区酒店|连住不挪窝	¥2000起_x000D_
品质升级|1晚鼓浪屿安眠入睡 ¥2072起_x000D_
A线同款|双高往返 暂无可售</t>
  </si>
  <si>
    <t>18622500</t>
  </si>
  <si>
    <t>狂欢钜惠＆初暑出游大促『1晚夜宿鼓浪屿/1场下午茶 沉浸免打扰私享解说+优选市中心高分酒店』一鹭享奇遇 双世遗|纯净纯玩+精华全含 浪漫云水谣|登楼 赠菽庄花园+炮台 24H接送机</t>
  </si>
  <si>
    <t>https://dimg04.c-ctrip.com/images/0307412000bwrgdb6C7CC.jpg_x000D_
https://dimg04.c-ctrip.com/images/0305g12000bwrghdf28E8.jpg_x000D_
https://dimg04.c-ctrip.com/images/0304y12000bwrgenq69E5.jpg_x000D_
https://dimg04.c-ctrip.com/images/0306c12000bwrgk66B2F0.jpg_x000D_
https://dimg04.c-ctrip.com/images/0302m12000bwwtgms04C0.jpg_x000D_
https://dimg04.c-ctrip.com/images/0303e12000bwrglqiD6F4.jpg_x000D_
https://dimg04.c-ctrip.com/images/0303o12000bwrggty40F7.jpg_x000D_
https://dimg04.c-ctrip.com/images/0303k12000bwrgjke749F.jpg_x000D_
https://dimg04.c-ctrip.com/images/0300a12000bwrgosj7D36.jpg_x000D_
https://dimg04.c-ctrip.com/images/0305c12000bwwvdhg5EA7.jpg_x000D_
https://dimg04.c-ctrip.com/images/0305c12000bwrgshc19D4.jpg_x000D_
https://dimg04.c-ctrip.com/images/0304t12000bwrgka21640.jpg</t>
  </si>
  <si>
    <t>1晚鼓浪屿+全景纯玩l双飞¥2047起_x000D_
市区连住+全景纯玩l双飞 ¥2010起_x000D_
市区连住+一天自由l双飞 ¥1629起_x000D_
市区连住+1天自由l单飞 ¥1320起_x000D_
A线同款l动车高铁游 ¥2910起_x000D_
B线同款l动车高铁游 ¥2877起_x000D_
C线同款l动车高铁游 ¥2655起</t>
  </si>
  <si>
    <t>18640092</t>
  </si>
  <si>
    <t>厦门+鼓浪屿3日2晚跟团游</t>
  </si>
  <si>
    <t>【宝贝计划-错峰热卖】&lt;儿童含早&gt;市区连住不挪窝『海上明珠观光塔1票6玩/滩涂赶海/特色海鲜餐/帆船出海』赠贝壳世界探秘+网红芒果捞+儿童大礼包&lt;佩奇游戏机+嗨鹏鹏零钱包&gt;</t>
  </si>
  <si>
    <t>无购物无自费成团保障博物馆帆船出海海鲜餐</t>
  </si>
  <si>
    <t>https://dimg04.c-ctrip.com/images/0304g12000d9pp1nmD334.jpg_x000D_
https://dimg04.c-ctrip.com/images/0306w12000cyx1p7uF1FF.jpg_x000D_
https://dimg04.c-ctrip.com/images/0303312000cyx1in7503F.jpg_x000D_
https://dimg04.c-ctrip.com/images/0300g12000cyx1sov9EBA.jpg_x000D_
https://dimg04.c-ctrip.com/images/0303u12000cyx1ps673E6.jpg_x000D_
https://dimg04.c-ctrip.com/images/0301412000cyx1rjy8E13.jpg</t>
  </si>
  <si>
    <t>精选酒店|市区连住不挪窝	¥2025起_x000D_
品质升级|1晚鼓浪屿安眠入睡 ¥1956起</t>
  </si>
  <si>
    <t>18694332</t>
  </si>
  <si>
    <t>【亲子游.成长中的陪伴】&lt;儿童含早&gt;连住2市区精选酒店 『 滩涂赶海/ 特色海鲜餐  帆船出海/乘风破浪  』玩转小资鼓浪屿+贝壳世界探秘  &lt;佩奇游戏机+嗨鹏鹏零钱包&gt; 24H接送机</t>
  </si>
  <si>
    <t>无购物无自费成团保障动车高铁游博物馆帆船出海海鲜餐</t>
  </si>
  <si>
    <t>https://dimg04.c-ctrip.com/images/0303g12000aswwe0q1B0E.jpg_x000D_
https://dimg04.c-ctrip.com/images/0304c12000buzauua0FD6.jpg_x000D_
https://dimg04.c-ctrip.com/images/0304f12000aswwc0z2F99.jpg_x000D_
https://dimg04.c-ctrip.com/images/0306b12000asww5n64EC9.jpg_x000D_
https://dimg04.c-ctrip.com/images/0305512000atio6lgB4C3.jpg</t>
  </si>
  <si>
    <t>市区酒店连住¥2798起_x000D_
1晚入住鼓浪屿 暂无可售_x000D_
车次自选 更多自由 暂无可售</t>
  </si>
  <si>
    <t>18752966</t>
  </si>
  <si>
    <t>保证出票 全程畅玩精华全景 加赠（高北土楼王）— 大鱼海棠实景地 升级1晚夜宿鼓浪屿 感受岛民生活 优惠换购观海下午茶 舒适自在</t>
  </si>
  <si>
    <t>无购物无自费成团保障双酒店夜宿鼓浪屿</t>
  </si>
  <si>
    <t>https://dimg04.c-ctrip.com/images/300u10000000q4pozAC3D.jpg_x000D_
https://dimg04.c-ctrip.com/images/300410000000q3rpd9806.jpg_x000D_
https://dimg04.c-ctrip.com/images/300110000000qhnzlFEEC.jpg_x000D_
https://dimg04.c-ctrip.com/images/300310000000q6gx203FB.jpg</t>
  </si>
  <si>
    <t>18779836</t>
  </si>
  <si>
    <t>玩『鼓浪屿15人VIP团』+宿『市区精选4钻酒店+升级夜宿鼓浪屿一晚』自由活动时间充足 可选火山岛- 梦幻城堡&amp;中国醉美海岛之一 明星导游 24h无忧接送</t>
  </si>
  <si>
    <t>https://dimg04.c-ctrip.com/images/03013120008penp841CB1.jpg_x000D_
https://dimg04.c-ctrip.com/images/0303r120008peo9hjA587.jpg_x000D_
https://dimg04.c-ctrip.com/images/0304j120008peo6jo81D4.jpg_x000D_
https://dimg04.c-ctrip.com/images/0300g120008peno9w2DBE.jpg_x000D_
https://dimg04.c-ctrip.com/images/0301k120008peo2qn664D.jpg</t>
  </si>
  <si>
    <t>双飞¥1959起_x000D_
动车往返 ¥2742起</t>
  </si>
  <si>
    <t>18779844</t>
  </si>
  <si>
    <t>【浪漫琴岛游&amp;潮流半自助】市区4钻酒店4N连住+可升1晚夜宿鼓浪屿 赠15人VIP鼓浪屿精致小团+鹭江夜游+专业随团旅拍1小时 24h无忧接送 充足自由 可选1日游：INS风火山岛/东山岛</t>
  </si>
  <si>
    <t>双飞¥2032起_x000D_
动车往返 ¥2885起</t>
  </si>
  <si>
    <t>18787477</t>
  </si>
  <si>
    <t>厦门+鼓浪屿+泉州4日3晚私家团</t>
  </si>
  <si>
    <t>【倾心鹭岛·非遗泉州】2晚厦门+1晚晋江 品质5钻酒店任选|导游带您走遍:文艺鼓浪屿+乐观泉南佛国+千年西街+南少林+5A清源山|赠舌尖上的泉州小吃·1司1导服务·厦进泉出不走回头路 双飞</t>
  </si>
  <si>
    <t>无购物无自费成团保障赠取消险车型可选自选酒店</t>
  </si>
  <si>
    <t>https://dimg04.c-ctrip.com/images/300t190000015z45b28DB.jpg_x000D_
https://dimg04.c-ctrip.com/images/300p13000000ugv1uD4E8.jpg_x000D_
https://dimg04.c-ctrip.com/images/300913000000uk4sv8234.jpg_x000D_
https://dimg04.c-ctrip.com/images/300c13000000ukdgkE61D.jpg_x000D_
https://dimg04.c-ctrip.com/images/300k1a0000019aift9CBD.jpg</t>
  </si>
  <si>
    <t>18823744</t>
  </si>
  <si>
    <t>厦门+鼓浪屿+集美4日3晚跟团游</t>
  </si>
  <si>
    <t>超格调·15人团【市中心高分好店舒适连住】双享小资人文情+中国海岛风 5A非遗世遗 菽庄+集美深度游《华夏演绎-闽南传奇秀》岛上小资下午茶+赠两大电子门票：5D飞览天下+海上明珠观光塔</t>
  </si>
  <si>
    <t>无购物成团保障海滨/沙滩海岛特色表演</t>
  </si>
  <si>
    <t>https://dimg04.c-ctrip.com/images/0302v12000b8twh2o1666.jpg_x000D_
https://dimg04.c-ctrip.com/images/0303m12000d1fpssgF67C.jpg_x000D_
https://dimg04.c-ctrip.com/images/0306n12000d1fprerF6D8.jpg_x000D_
https://dimg04.c-ctrip.com/images/0306a12000d1fpssm3FD0.jpg_x000D_
https://dimg04.c-ctrip.com/images/0304t12000d1fpfthD138.jpg_x000D_
https://dimg04.c-ctrip.com/images/0306l12000d1fpftl1016.jpg_x000D_
https://dimg04.c-ctrip.com/images/0303o12000d1pe6m82F8D.jpg_x000D_
https://dimg04.c-ctrip.com/images/0306212000d1mdde6F676.jpg_x000D_
https://dimg04.c-ctrip.com/images/0301f12000dbfjksn8C2F.jpg_x000D_
https://dimg04.c-ctrip.com/images/0304212000d1fpxsx8FF5.jpg_x000D_
https://dimg04.c-ctrip.com/images/0303l12000d1fqfak8304.jpg_x000D_
https://dimg04.c-ctrip.com/images/0302t12000d1fq5pq7585.jpg_x000D_
https://dimg04.c-ctrip.com/images/0304a12000d1fq33c0BB4.jpg_x000D_
https://dimg04.c-ctrip.com/images/0305k12000d1fqi8wA5D3.jpg_x000D_
https://dimg04.c-ctrip.com/images/0301y12000d07t12gFA08.jpg</t>
  </si>
  <si>
    <t>市区一住到底¥2017起_x000D_
1晚鼓浪屿＆靠海酒店非客栈 ¥1916起_x000D_
A线同款动车往返（出票保障） ¥3003起</t>
  </si>
  <si>
    <t>18940970</t>
  </si>
  <si>
    <t>【童心复活·捉蟹记】萌娃出行 加赠全程早餐！ 亲海体验『帆船出海+滩涂赶海』鼓浪屿市区升20人团 菽庄花园&amp;网红转角&amp;月光岩 享别墅下午茶｜海上明珠塔or《飞越世界》赠送2选1｜B线一晚住岛</t>
  </si>
  <si>
    <t>错峰特惠无购物无自费成团保障赠取消险帆船出海海鲜餐</t>
  </si>
  <si>
    <t>https://dimg04.c-ctrip.com/images/0303p1200086p0dx9E9E0.jpg_x000D_
https://dimg04.c-ctrip.com/images/0306l1200086p0mg5A7A0.jpg_x000D_
https://dimg04.c-ctrip.com/images/030161200086p0gacA9F5.jpg_x000D_
https://dimg04.c-ctrip.com/images/0304x1200086p0i0pE321.jpg_x000D_
https://dimg04.c-ctrip.com/images/0300e1200086p0jqgA74F.jpg_x000D_
https://dimg04.c-ctrip.com/images/030671200086p0may0071.jpg_x000D_
https://dimg04.c-ctrip.com/images/0304y1200086p0mh7F138.jpg_x000D_
https://dimg04.c-ctrip.com/images/0305t1200086p0e724734.jpg_x000D_
https://dimg04.c-ctrip.com/images/0305s1200086p0oraD5F7.jpg_x000D_
https://dimg04.c-ctrip.com/images/0304g1200086p0ldl639E.jpg_x000D_
https://dimg04.c-ctrip.com/images/0305o120008rb9tws8AFD.jpg</t>
  </si>
  <si>
    <t>飞机 | 市区连住¥2355起_x000D_
飞机 | 夜宿鼓浪屿 ¥2182起_x000D_
火车 | 市区连住 ¥3127起_x000D_
火车 | 夜宿鼓浪屿 ¥3162起</t>
  </si>
  <si>
    <t>18970138</t>
  </si>
  <si>
    <t>【夜宿土楼·18人精致团】1晚原生态土楼村｜可夜游土楼&amp;赏绮丽灯光秀『南靖云水谣+永定土楼王&amp;土楼王子』深度了解客家文化『鼓浪屿』海岛度假 全景厦门+赠 飞越台湾or国风换装2选1</t>
  </si>
  <si>
    <t>https://dimg04.c-ctrip.com/images/0306612000b6xs9xw0CF9.jpg_x000D_
https://dimg04.c-ctrip.com/images/0301e12000b6xsdmi1DBD.jpg_x000D_
https://dimg04.c-ctrip.com/images/0306u12000atdp7it9675.jpg_x000D_
https://dimg04.c-ctrip.com/images/0305e12000atdp9uw9F30.jpg_x000D_
https://dimg04.c-ctrip.com/images/0301412000atdowfsAACE.jpg_x000D_
https://dimg04.c-ctrip.com/images/0301n12000b6xsh146DD8.jpg_x000D_
https://dimg04.c-ctrip.com/images/0302w12000atdp1j43402.jpg_x000D_
https://dimg04.c-ctrip.com/images/0300p12000atdov545F53.jpg_x000D_
https://dimg04.c-ctrip.com/images/0301b12000atdp2ppFF20.jpg_x000D_
https://dimg04.c-ctrip.com/images/0305r12000atdp47o8653.jpg</t>
  </si>
  <si>
    <t>土楼景区4钻酒店|双飞¥3152起_x000D_
天涯明月刀主题民宿|双飞 ¥3552起_x000D_
土楼景区内自选民宿|双飞 ¥3393起_x000D_
土楼景区4钻酒店|双动 暂无可售_x000D_
天涯明月刀主题民宿|双动 暂无可售_x000D_
土楼景区内自选民宿|双动 暂无可售</t>
  </si>
  <si>
    <t>18978287</t>
  </si>
  <si>
    <t>厦门+鼓浪屿+高北土楼+集美5日4晚跟团游</t>
  </si>
  <si>
    <t>【纯玩0购物 欢乐一厦】+古风小渔村曾厝垵+格调小资慵懒时光+漫步环岛路+寻找适合自己的旅行方式+24小时接送机</t>
  </si>
  <si>
    <t>无购物成团保障70岁须陪同赠取消险古镇古村博物馆</t>
  </si>
  <si>
    <t>嘉美途</t>
  </si>
  <si>
    <t>https://dimg04.c-ctrip.com/images/30070o000000f6hcg083A.jpg_x000D_
https://dimg04.c-ctrip.com/images/30080o000000eq8oy4E8D.jpg_x000D_
https://dimg04.c-ctrip.com/images/300t0o000000eq2e1E8FF.jpg_x000D_
https://dimg04.c-ctrip.com/images/300d0o000000eojfo6924.jpg_x000D_
https://dimg04.c-ctrip.com/images/30050o000000esk546650.jpg_x000D_
https://dimg04.c-ctrip.com/images/30050o000000esk557671.jpg_x000D_
https://dimg04.c-ctrip.com/images/300r0o000000eoh381D86.jpg</t>
  </si>
  <si>
    <t>19247525</t>
  </si>
  <si>
    <t>明星动车线『金铺臻选全程15人小团|厦门5钻榜冠线』连住国际品牌五星＆遇见家的温度＆可选住岛 玩转两大世遗+双5A&lt;南靖土楼云水谣+超热鼓浪屿&gt;赠网红海景摩天轮|老别墅下午茶</t>
  </si>
  <si>
    <t>https://dimg04.c-ctrip.com/images/0302w12000deunw1a5D1A.jpg_x000D_
https://dimg04.c-ctrip.com/images/0301v12000deup8m85BA5.jpg_x000D_
https://dimg04.c-ctrip.com/images/0300n12000deuok8y3FBC.jpg_x000D_
https://dimg04.c-ctrip.com/images/0302l12000deuphqqB6E8.jpg_x000D_
https://dimg04.c-ctrip.com/images/0303u12000deuoozr8811.jpg_x000D_
https://dimg04.c-ctrip.com/images/0301312000deuokx8A48D.jpg_x000D_
https://dimg04.c-ctrip.com/images/0303212000deuom1zA0B8.jpg_x000D_
https://dimg04.c-ctrip.com/images/0306q12000deuon3r2C02.jpg_x000D_
https://dimg04.c-ctrip.com/images/0306o12000deup3ruA5F8.jpg_x000D_
https://dimg04.c-ctrip.com/images/0300x12000deupauh8D3D.jpg_x000D_
https://dimg04.c-ctrip.com/images/0304z12000deup03rAE35.jpg_x000D_
https://dimg04.c-ctrip.com/images/0305o12000deuqf2qCDD1.jpg_x000D_
https://dimg04.c-ctrip.com/images/0300112000deuqftpCCE7.jpg_x000D_
https://dimg04.c-ctrip.com/images/0306y12000deuqc6e0BB0.jpg_x000D_
https://dimg04.c-ctrip.com/images/0305a12000deuqta253D2.jpg_x000D_
https://dimg04.c-ctrip.com/images/0301a12000deupnzeDE73.jpg_x000D_
https://dimg04.c-ctrip.com/images/0303h12000deuqc7k36A9.jpg_x000D_
https://dimg04.c-ctrip.com/images/0306612000deuqta499FE.jpg_x000D_
https://dimg04.c-ctrip.com/images/0300x12000deupsa82BAC.jpg_x000D_
https://dimg04.c-ctrip.com/images/0306k12000devr2vu4646.jpg</t>
  </si>
  <si>
    <t>全景热卖·国际品牌五星级酒店¥3906起_x000D_
全景促销·国内口碑5钻酒店 ¥3720起_x000D_
不含土楼·国内品牌5钻|单动 ¥2500起</t>
  </si>
  <si>
    <t>19566745</t>
  </si>
  <si>
    <t>厦门+鼓浪屿5日4晚拼小团</t>
  </si>
  <si>
    <t>高铁尊宾线·6人VIP上等奢旅 威斯汀＆希尔顿格芮 双下午茶双重快乐+悦目素斋『打卡鹭岛网红＆经典』预约进厦大深入名校 登日光岩.八市逛吃.非遗南音＆木偶戏 9点晚出发+明星导游+电视台推荐</t>
  </si>
  <si>
    <t>奢选5钻威斯汀·城市中心俯瞰¥3640起_x000D_
品质5钻海景房·海边风情度假 ¥3383起_x000D_
暑期亲子限定·主题酒店+玩法 ¥3521起_x000D_
七星湾波特曼·一站式奢选度假 ¥4408起</t>
  </si>
  <si>
    <t>19680341</t>
  </si>
  <si>
    <t>优选厦门+鼓浪屿4日3晚跟团游</t>
  </si>
  <si>
    <t>厦门10人奢旅&lt;2+1陆地头等舱座椅&gt; 奢居『国际品牌5钻|1线海景房』&lt;2+1&gt;头等舱座椅 热门植物园.赠浪漫旅拍 月光岩·鸟瞰琴岛《开端》山海步道.海边骑行 赠帆船出海</t>
  </si>
  <si>
    <t>无购物无自费成团保障动车高铁游海滨/沙滩海岛骑行体验帆船出海</t>
  </si>
  <si>
    <t>https://dimg04.c-ctrip.com/images/0302v12000b8twh2o1666.jpg_x000D_
https://dimg04.c-ctrip.com/images/0300312000at0pne9FF70.jpg_x000D_
https://dimg04.c-ctrip.com/images/0300712000atiqs9z9C11.jpg_x000D_
https://dimg04.c-ctrip.com/images/0302v12000at0pf1c9C94.jpg_x000D_
https://dimg04.c-ctrip.com/images/0304c12000at0pkh969B1.jpg_x000D_
https://dimg04.c-ctrip.com/images/0305j12000at0pmmjD9B7.jpg_x000D_
https://dimg04.c-ctrip.com/images/0300s12000at0phx846DB.jpg</t>
  </si>
  <si>
    <t>19680447</t>
  </si>
  <si>
    <t>&lt;全程20人精致奢旅&gt; 宿中山路海景房『英迪格/瑞颐』+1晚岛上地标5钻别墅 金牌导游|2+1陆地头等舱|南靖土楼深度游|大热山海健康步道|南普陀寺|海岸炮台|菽庄花园 赠明珠塔/帆船2选1</t>
  </si>
  <si>
    <t>无购物无自费成团保障双酒店海岛寺院祈福夜宿鼓浪屿</t>
  </si>
  <si>
    <t>https://dimg04.c-ctrip.com/images/0301q12000durpbw71B0C.jpg_x000D_
https://dimg04.c-ctrip.com/images/0306q12000durp66l434E.jpg_x000D_
https://dimg04.c-ctrip.com/images/0304612000duro6w696A8.jpg_x000D_
https://dimg04.c-ctrip.com/images/0303w12000duroake408C.jpg_x000D_
https://dimg04.c-ctrip.com/images/0304212000durov02F50A.jpg_x000D_
https://dimg04.c-ctrip.com/images/0306o12000durmhruECBF.jpg_x000D_
https://dimg04.c-ctrip.com/images/0301v12000durn3o34D48.jpg_x000D_
https://dimg04.c-ctrip.com/images/0301f12000durp66p6980.jpg_x000D_
https://dimg04.c-ctrip.com/images/0306p12000durormv109A.jpg_x000D_
https://dimg04.c-ctrip.com/images/0303e12000duroubuB542.jpg</t>
  </si>
  <si>
    <t>中山路海景房+1晚岛上5钻别墅¥4231起_x000D_
国际5钻海景房+1晚夜宿鼓浪屿 ¥3675起_x000D_
国内口碑5钻+1晚夜宿鼓浪屿 暂无可售_x000D_
国内口碑5钻+1晚住岛|无土楼 暂无可售</t>
  </si>
  <si>
    <t>20279092</t>
  </si>
  <si>
    <t>鼓浪屿+厦门3日2晚半自助游</t>
  </si>
  <si>
    <t>【优选半自助•连住岛内品质4钻酒店】24小时接送机，保驾护航【再赠菽庄花园门票】鼓浪屿精华跟团 ；中心商圈，闹中取静，纵享厦门繁华</t>
  </si>
  <si>
    <t>https://dimg04.c-ctrip.com/images/300g14000000w366oB00B.jpg_x000D_
https://dimg04.c-ctrip.com/images/300g14000000w366p9365.jpg_x000D_
https://dimg04.c-ctrip.com/images/300714000000wj5wa4497.jpg_x000D_
https://dimg04.c-ctrip.com/images/300w14000000wiqb13162.jpg_x000D_
https://dimg04.c-ctrip.com/images/300e14000000w58a8F630.jpg_x000D_
https://dimg04.c-ctrip.com/images/300114000000wfekcA63B.jpg_x000D_
https://dimg04.c-ctrip.com/images/300215000000xp6r1CE6A.jpg_x000D_
https://dimg04.c-ctrip.com/images/300b15000000xkda8510D.jpg_x000D_
https://dimg04.c-ctrip.com/images/300c15000000xkmhm791F.jpg_x000D_
https://dimg04.c-ctrip.com/images/300w15000000xo0j6016F.jpg</t>
  </si>
  <si>
    <t>20576820</t>
  </si>
  <si>
    <t>厦门+鼓浪屿+福建土楼6日5晚跟团游</t>
  </si>
  <si>
    <t>百分出票保障 销量制霸立减-199＆榜一20人小团〓2+1陆地头等舱豪车| 赠海上明珠塔+帆船出海〓看海餐厅闽南菜+圆笼宴+下午茶〓酒店升级+1晚鼓浪屿 云水谣土楼+炮台+菽庄 非遗木偶戏</t>
  </si>
  <si>
    <t>无购物无自费成团保障双酒店动车高铁游陆地头等舱巴士博物馆帆船出海夜宿鼓浪屿</t>
  </si>
  <si>
    <t>https://dimg04.c-ctrip.com/images/0305012000d9zbzi814CE.jpg_x000D_
https://dimg04.c-ctrip.com/images/0306q12000diy6kkcD40A.jpg_x000D_
https://dimg04.c-ctrip.com/images/0305712000adtx6t2AC46.jpg_x000D_
https://dimg04.c-ctrip.com/images/0300g12000dm4c8mi25EE.jpg_x000D_
https://dimg04.c-ctrip.com/images/0301312000dm4ct23BA29.jpg_x000D_
https://dimg04.c-ctrip.com/images/0301112000cvbvzznC6F6.jpg_x000D_
https://dimg04.c-ctrip.com/images/0305j12000dm4c83199AC.jpg_x000D_
https://dimg04.c-ctrip.com/images/0302k120008wa38nfEBA4.jpg_x000D_
https://dimg04.c-ctrip.com/images/03072120008wa36poAE13.jpg_x000D_
https://dimg04.c-ctrip.com/images/03017120008wa34nw846E.jpg_x000D_
https://dimg04.c-ctrip.com/images/0304x12000bvhchofD337.jpg_x000D_
https://dimg04.c-ctrip.com/images/0304i120008wa38c810B6.jpg_x000D_
https://dimg04.c-ctrip.com/images/0306r12000d4jeopcEAAF.jpg_x000D_
https://dimg04.c-ctrip.com/images/0300x12000d4jfq6g212C.jpg_x000D_
https://dimg04.c-ctrip.com/images/03007120008waf5dp3A91.jpg_x000D_
https://dimg04.c-ctrip.com/images/0304a1200094mho42FCBC.jpg_x000D_
https://dimg04.c-ctrip.com/images/0305812000bbee7en2B68.jpg_x000D_
https://dimg04.c-ctrip.com/images/0306j120008wqkvjpE035.jpg_x000D_
https://dimg04.c-ctrip.com/images/0305f1200090axuht9DF1.jpg_x000D_
https://dimg04.c-ctrip.com/images/0300b12000avhg4iv8B6A.jpg</t>
  </si>
  <si>
    <t>20936101</t>
  </si>
  <si>
    <t>随风伴厦 抖音网红|【洲际华邑+万豪集团5钻海景房】轻松+省钱+自由 24H专车接送机+充足自由可选火山岛+赠海上明珠观光塔电子票 畅游鼓浪屿玩转网红景点『自由畅玩曾厝垵|醉美转角』</t>
  </si>
  <si>
    <t>https://dimg04.c-ctrip.com/images/03048120009ctrpl115B9.jpg_x000D_
https://dimg04.c-ctrip.com/images/03070120008q3vfsiDC57.jpg_x000D_
https://dimg04.c-ctrip.com/images/0301a120008ox094t5E08.jpg</t>
  </si>
  <si>
    <t>双飞|万豪海景房连住¥2473起_x000D_
动车往返 ¥3256起_x000D_
去程机票 ¥2085起</t>
  </si>
  <si>
    <t>20983962</t>
  </si>
  <si>
    <t>厦日进行时• 享游土楼|灵山碧水.悠长古道.百年老榕/随心选花园岛鼓浪屿|听建筑背后的故事、经典游市区 /【赠】鹭江夜游电子票 90分钟赏尽旖旎夜景|尽览海岛/VIP服务.24h接机</t>
  </si>
  <si>
    <t>https://dimg04.c-ctrip.com/images/0306k12000as1ndvr5DF8.jpg_x000D_
https://dimg04.c-ctrip.com/images/0301812000bpcokseCE0C.jpg_x000D_
https://dimg04.c-ctrip.com/images/0301p12000as1mnfn3762.jpg_x000D_
https://dimg04.c-ctrip.com/images/0305a12000ccxfawkC2D6.jpg_x000D_
https://dimg04.c-ctrip.com/images/0303612000as1n3ypB0DA.jpg_x000D_
https://dimg04.c-ctrip.com/images/0305212000as1nkpj0929.jpg_x000D_
https://dimg04.c-ctrip.com/images/0302t12000as1nbuh8A55.jpg_x000D_
https://dimg04.c-ctrip.com/images/0304j12000as1ns2h8A5E.jpg_x000D_
https://dimg04.c-ctrip.com/images/0301i12000as1nfyxDB27.jpg</t>
  </si>
  <si>
    <t>双飞往返¥1745起_x000D_
动车往返 ¥2655起_x000D_
仅含去程机票 ¥1452起</t>
  </si>
  <si>
    <t>21005847</t>
  </si>
  <si>
    <t>【携程自营*明星线*】精品18人团 国际品牌酒店连住 玩转5A双世遗『云水谣土楼+漳州古城citywalk+鼓浪屿』享用特色午餐 充足自由 赠菽庄花园+特产礼包+闽南非遗文化博饼体验</t>
  </si>
  <si>
    <t>https://dimg04.c-ctrip.com/images/0305o12000d9z0zvk392E.jpg_x000D_
https://dimg04.c-ctrip.com/images/0301v12000ced4oyz6A18.jpg_x000D_
https://dimg04.c-ctrip.com/images/0304412000ced4o1y8114.jpg_x000D_
https://dimg04.c-ctrip.com/images/0305y12000csptjhd79EB.jpg_x000D_
https://dimg04.c-ctrip.com/images/0305412000cedktuoDDBD.jpg_x000D_
https://dimg04.c-ctrip.com/images/0303n12000ced4oz3EEA0.jpg_x000D_
https://dimg04.c-ctrip.com/images/0303t12000cedhmw3E54D.jpg_x000D_
https://dimg04.c-ctrip.com/images/0304d12000ced4s0f0F41.jpg_x000D_
https://dimg04.c-ctrip.com/images/0302p12000cedll3aD18D.jpg_x000D_
https://dimg04.c-ctrip.com/images/0304a12000ced4kps175B.jpg</t>
  </si>
  <si>
    <t>双飞往返¥3520起_x000D_
动车高铁游 ¥4470起</t>
  </si>
  <si>
    <t>21097894</t>
  </si>
  <si>
    <t>厦门+鼓浪屿+福建土楼5日4晚私家团</t>
  </si>
  <si>
    <t>『 In中山路·宿英迪格/瑞颐 鼓浪海景房+鼓浪屿5钻』『赠五星海景下午茶+鹭江夜游』高空VR厦门 皓月园+菽庄【云水谣/高北/洪坑 土楼可选】1司1导1管家</t>
  </si>
  <si>
    <t>无购物无自费成团保障双酒店鹭江夜游海滨/沙滩海岛博物馆车型可选夜宿鼓浪屿</t>
  </si>
  <si>
    <t>https://dimg04.c-ctrip.com/images/0304s12000b8twqrx52C6.jpg_x000D_
https://dimg04.c-ctrip.com/images/0301u12000beljhivD6DB.jpg_x000D_
https://dimg04.c-ctrip.com/images/0300i12000beljlgg2075.jpg_x000D_
https://dimg04.c-ctrip.com/images/0302v12000beljl1o1997.jpg_x000D_
https://dimg04.c-ctrip.com/images/0302212000beljbvs0476.jpg_x000D_
https://dimg04.c-ctrip.com/images/0306c12000beljsrl428F.jpg_x000D_
https://dimg04.c-ctrip.com/images/0301212000beljjzzFC60.jpg_x000D_
https://dimg04.c-ctrip.com/images/0303u12000bf2pysnE537.jpg_x000D_
https://dimg04.c-ctrip.com/images/0300x120009xmm9cwC7A8.jpg_x000D_
https://dimg04.c-ctrip.com/images/0303o120009xmlupz5DAB.jpg_x000D_
https://dimg04.c-ctrip.com/images/0301g12000avxctpj7019.jpg_x000D_
https://dimg04.c-ctrip.com/images/0302b12000dcktj5j3293.jpg</t>
  </si>
  <si>
    <t>21291726</t>
  </si>
  <si>
    <t>携程专线『15人内奢选旅行』指定国际品牌5星艾美酒店|野奢高端住宿 5A世遗鼓浪屿深度游+赏南洋风情老别墅|看海听故事 达人导游精讲 高含金菽庄花园+胡里山炮台 赠鹭岛小夜曲+老别墅下午茶</t>
  </si>
  <si>
    <t>无购物无自费成团保障海滨/沙滩全程五星酒店</t>
  </si>
  <si>
    <t>https://dimg04.c-ctrip.com/images/0302k12000djyopm8E02D.png</t>
  </si>
  <si>
    <t>21380042</t>
  </si>
  <si>
    <t>暑期大促『市区升15人团|精奢之旅』岛内精品5钻|1元住岛&lt;热榜帆船出海/邂逅海豚&gt;世遗土楼/登楼观景/木偶戏体验|菽庄花园|胡里山炮台 老别墅下午茶 严选优质大巴+24H专车接送机</t>
  </si>
  <si>
    <t>https://dimg04.c-ctrip.com/images/0303e12000bksojie1061.jpg_x000D_
https://dimg04.c-ctrip.com/images/0305z12000bkso44oFD86.jpg_x000D_
https://dimg04.c-ctrip.com/images/0304h12000d2ojtfz02ED.jpg_x000D_
https://dimg04.c-ctrip.com/images/0303m12000bksoggp7AA4.jpg_x000D_
https://dimg04.c-ctrip.com/images/0303512000d2or0ks764A.jpg_x000D_
https://dimg04.c-ctrip.com/images/0304z12000bksogzq6CAC.jpg_x000D_
https://dimg04.c-ctrip.com/images/0302r12000bksod30FCC5.jpg_x000D_
https://dimg04.c-ctrip.com/images/0302212000bkso8cuA99F.jpg_x000D_
https://dimg04.c-ctrip.com/images/0302z12000ceu6x4f8878.jpg</t>
  </si>
  <si>
    <t>双飞¥2614起_x000D_
动车/高铁往返 ¥3481起_x000D_
仅含去程机票 ¥2239起_x000D_
单程动车 ¥2552起</t>
  </si>
  <si>
    <t>21496357</t>
  </si>
  <si>
    <t>厦门+鼓浪屿+泉州5日4晚跟团游</t>
  </si>
  <si>
    <t>『双城记』【纯玩0购物+4晚连住不挪窝】打卡闽南经典双城丨【南普陀寺+网红鼓浪屿+毓园】【浪漫环岛路+曾厝垵+集美学村】【泉州南少林+大开元寺+网红西街】亲子蜜月-爸妈出行无忧！</t>
  </si>
  <si>
    <t>https://dimg04.c-ctrip.com/images/300d10000000o6k5a03FF.jpg_x000D_
https://dimg04.c-ctrip.com/images/300g10000000o8qc66DCB.jpg_x000D_
https://dimg04.c-ctrip.com/images/300i10000000o6ux4B8DC.jpg_x000D_
https://dimg04.c-ctrip.com/images/300m10000000ohfa6F8D0.jpg_x000D_
https://dimg04.c-ctrip.com/images/300210000000of4bh7C89.jpg_x000D_
https://dimg04.c-ctrip.com/images/300310000000o9rnq3274.jpg_x000D_
https://dimg04.c-ctrip.com/images/300410000000o70sz2A4B.jpg</t>
  </si>
  <si>
    <t>21507698</t>
  </si>
  <si>
    <t>『潮汐之夏』【真纯玩0购物+升级闽南风味自助餐】无猫腻更放心丨【打卡厦门大学+网红鼓浪屿+浪漫环岛路+曾厝垵】【万石植物园+游艇出海体验+老院子文化园+集美学村】铭刻美好-不留遗憾！</t>
  </si>
  <si>
    <t>无购物无自费成团保障游艇出海联运海鲜餐</t>
  </si>
  <si>
    <t>https://dimg04.c-ctrip.com/images/0302o12000cxtwm1tDC27.jpg_x000D_
https://dimg04.c-ctrip.com/images/0303c12000cxtwnr987B8.jpg_x000D_
https://dimg04.c-ctrip.com/images/0300b12000cxtwbqsEE7F.jpg_x000D_
https://dimg04.c-ctrip.com/images/0306g12000cxtw9z4F409.jpg_x000D_
https://dimg04.c-ctrip.com/images/0305612000cxtwo708ADF.jpg_x000D_
https://dimg04.c-ctrip.com/images/0306k12000cxtworqB0F5.jpg_x000D_
https://dimg04.c-ctrip.com/images/0305m12000cxtwr2oA663.jpg_x000D_
https://dimg04.c-ctrip.com/images/0303u12000cxtwfuf4F9D.jpg_x000D_
https://dimg04.c-ctrip.com/images/0302512000cxtwjgzB7E7.jpg_x000D_
https://dimg04.c-ctrip.com/images/0300v12000cxtwh5b150B.jpg</t>
  </si>
  <si>
    <t>21780241</t>
  </si>
  <si>
    <t>【大美双世遗】全程20人精致团 一线海景房连住&amp;可观海上日出｜经典双景菽庄花园+炮台 打卡网红转角&amp;健康步道 云水谣【登楼特权&amp;客家午宴】|赠潮汐之眼摩天轮or帆船出海+别墅下午茶</t>
  </si>
  <si>
    <t>错峰特惠无购物无自费成团保障赠取消险</t>
  </si>
  <si>
    <t>https://dimg04.c-ctrip.com/images/0304h1200083wkfazA295.jpg_x000D_
https://dimg04.c-ctrip.com/images/030691200083m0zcx13A9.jpg_x000D_
https://dimg04.c-ctrip.com/images/0306r120008bz451oF491.jpg_x000D_
https://dimg04.c-ctrip.com/images/0302g120008bz45fx1D21.jpg_x000D_
https://dimg04.c-ctrip.com/images/0300x1200083wkfb3EBF0.jpg_x000D_
https://dimg04.c-ctrip.com/images/03006120008xcjyjw3283.jpg_x000D_
https://dimg04.c-ctrip.com/images/0305z120008xcjqasDAD0.jpg_x000D_
https://dimg04.c-ctrip.com/images/0300x1200083m0zcz305D.jpg</t>
  </si>
  <si>
    <t>环岛路海景房连住|双飞¥3258起_x000D_
环岛路海景房连住|双动 ¥4221起_x000D_
市区挂牌五星连住|双飞 ¥2646起_x000D_
市区挂牌五星连住|双动 ¥3609起_x000D_
市区品质5钻 不含土楼|双飞 ¥2458起_x000D_
市区品质5钻 不含土楼|单动 ¥2357起</t>
  </si>
  <si>
    <t>21993220</t>
  </si>
  <si>
    <t>【携程自营*明星线*】 18人世遗小团*国际5钻连住 行程升级【南靖云水谣土楼·登楼观全景+漳州古城citywalk·自由觅食】享用特色午餐  赠 &lt;特产礼包+体验闽南非遗民俗博饼+菽庄花园&gt;</t>
  </si>
  <si>
    <t>https://dimg04.c-ctrip.com/images/0304t12000dxythu2E7EB.jpg_x000D_
https://dimg04.c-ctrip.com/images/0301v12000ced4oyz6A18.jpg_x000D_
https://dimg04.c-ctrip.com/images/0304412000ced4o1y8114.jpg_x000D_
https://dimg04.c-ctrip.com/images/0303n12000ced4oz3EEA0.jpg_x000D_
https://dimg04.c-ctrip.com/images/0305412000cedktuoDDBD.jpg_x000D_
https://dimg04.c-ctrip.com/images/0303t12000cedhmw3E54D.jpg_x000D_
https://dimg04.c-ctrip.com/images/0304d12000ced4s0f0F41.jpg_x000D_
https://dimg04.c-ctrip.com/images/0302p12000cedll3aD18D.jpg_x000D_
https://dimg04.c-ctrip.com/images/0304a12000ced4kps175B.jpg</t>
  </si>
  <si>
    <t>双飞往返¥3097起_x000D_
双动/双高往返 暂无可售</t>
  </si>
  <si>
    <t>21996518</t>
  </si>
  <si>
    <t>&lt;云海间·20人内小团·原创甄选&gt;【金牌店铺·稀缺世遗海岛深度游】2024行程升级 赠中山路旗袍换装+烤奶茶 市区精品5钻酒店|热榜景点：万国建筑别墅-菽庄花园|海岸地标炮台 赠世遗土楼</t>
  </si>
  <si>
    <t>无购物无自费成团保障博物馆</t>
  </si>
  <si>
    <t>https://dimg04.c-ctrip.com/images/0302j12000d3lb51cF71F.jpg_x000D_
https://dimg04.c-ctrip.com/images/0302t12000d3la8px774B.jpg_x000D_
https://dimg04.c-ctrip.com/images/0303q12000d3lagy0B09A.jpg_x000D_
https://dimg04.c-ctrip.com/images/0305y12000d3wtsv06C77.jpg_x000D_
https://dimg04.c-ctrip.com/images/0304112000d3lailk462E.jpg_x000D_
https://dimg04.c-ctrip.com/images/0301112000d4rlisk45D9.jpg_x000D_
https://dimg04.c-ctrip.com/images/0302u12000d3lmm4sD06F.jpg_x000D_
https://dimg04.c-ctrip.com/images/0303e12000d3llyzdA1E7.jpg_x000D_
https://dimg04.c-ctrip.com/images/0305412000d3lacr1D881.jpg</t>
  </si>
  <si>
    <t>5钻连住+赠旗袍换装/烤奶茶¥2505起_x000D_
1晚宿鼓浪屿+赠海上明珠塔 ¥2469起_x000D_
5钻湖景房+赠旗袍换装/奶茶 ¥2697起_x000D_
5钻连住|仅含鼓浪屿+土楼 ¥1821起</t>
  </si>
  <si>
    <t>22349152</t>
  </si>
  <si>
    <t>厦门+鼓浪屿5日4晚私家团</t>
  </si>
  <si>
    <t>顶位餐标【黄家花园+米其林3星鼎泰丰】领傲旗舰款【赠】 鼓浪屿旅拍 亲子爸妈游首荐 奢尊5星艾美/悦华酒店  赏集美嘉庚文化+钻石席&lt;闽南传奇&gt; 一单一团 1司1导1管家  春季限定赏花</t>
  </si>
  <si>
    <t>无购物无自费成团保障骑行体验车型可选</t>
  </si>
  <si>
    <t>https://dimg04.c-ctrip.com/images/0300b12000brry5nuDFB4.jpg_x000D_
https://dimg04.c-ctrip.com/images/0305v12000brryt66244D.jpg_x000D_
https://dimg04.c-ctrip.com/images/0300j12000bwch0lc3F86.jpg_x000D_
https://dimg04.c-ctrip.com/images/0301n12000bwch7as0B78.jpg_x000D_
https://dimg04.c-ctrip.com/images/0306i12000bwch4bf8E22.jpg_x000D_
https://dimg04.c-ctrip.com/images/0306n12000bwch6bh8405.jpg_x000D_
https://dimg04.c-ctrip.com/images/0305s12000brs026865C4.jpg_x000D_
https://dimg04.c-ctrip.com/images/0303y12000brs03l21953.jpg_x000D_
https://dimg04.c-ctrip.com/images/0306112000brs0j1s041D.jpg_x000D_
https://dimg04.c-ctrip.com/images/0302b12000dcktj5j3293.jpg</t>
  </si>
  <si>
    <t>2241286</t>
  </si>
  <si>
    <t>厦门6日自由行</t>
  </si>
  <si>
    <t>【2+3双酒店】前2晚住中山路|打卡百年老街+后3晚入住环岛路|可选海景房·深游鹭岛·探索鼓浪屿&amp;集美学村&amp;沙坡尾&amp;曾厝垵等网红风向标【下一步可选严选旅拍套餐 &amp; 漳州火山岛/土楼包车游】</t>
  </si>
  <si>
    <t>攻略完备自选酒店随行旅拍</t>
  </si>
  <si>
    <t>https://dimg04.c-ctrip.com/images/300k14000000w3j9yC971.jpg</t>
  </si>
  <si>
    <t>22413756</t>
  </si>
  <si>
    <t>错峰特惠无购物无自费成团保障动车高铁游赠取消险博物馆帆船出海</t>
  </si>
  <si>
    <t>市区性价比连住¥3249起_x000D_
夜宿鼓浪屿 ¥3445起_x000D_
瑞颐旗下品牌连住 ¥3461起</t>
  </si>
  <si>
    <t>2272022</t>
  </si>
  <si>
    <t>【调性新贵·年轻派】前2晚海景房+后2晚轻奢酒店『英迪格/安达仕/华尔道夫/康莱德/七尚 任选』 厦门不止中山路&amp;鼓浪屿 | 带你发现不一样的厦门！做小红书点赞王&amp;朋友圈！一站加购旅拍！双飞</t>
  </si>
  <si>
    <t>攻略完备自选酒店双酒店随行旅拍古镇古村</t>
  </si>
  <si>
    <t>https://dimg04.c-ctrip.com/images/300b0s000000hrt4kD200.jpg_x000D_
https://dimg04.c-ctrip.com/images/300c0s000000hs2ci1B8B.jpg_x000D_
https://dimg04.c-ctrip.com/images/300d0s000000hk12kE856.jpg_x000D_
https://dimg04.c-ctrip.com/images/300p0s000000hk2lw0F64.jpg_x000D_
https://dimg04.c-ctrip.com/images/300b0s000000hnwka4A38.jpg</t>
  </si>
  <si>
    <t>22822</t>
  </si>
  <si>
    <t>〖低价享轻 奢〗 2+2 海量星级酒店自由组合| 航班时间随心选 吃货&amp;文艺之旅【中山路/环岛路/鼓浪屿/鹭江道/ 曾厝垵 打卡地标】</t>
  </si>
  <si>
    <t>https://dimg04.c-ctrip.com/images/0304z120001e9i6wj80E5.jpg_x000D_
https://dimg04.c-ctrip.com/images/300l0v000000jwz4gE7F7.jpg_x000D_
https://dimg04.c-ctrip.com/images/300s0x000000liq98882D.jpg_x000D_
https://dimg04.c-ctrip.com/images/300s0x000000liq9798CE.jpg_x000D_
https://dimg04.c-ctrip.com/images/300j0x000000lbd5lD78A.jpg_x000D_
https://dimg04.c-ctrip.com/images/0306912000842p78wFE39.jpg_x000D_
https://dimg04.c-ctrip.com/images/300b0s000000hnwka4A38.jpg</t>
  </si>
  <si>
    <t>23107446</t>
  </si>
  <si>
    <t>厦门+鼓浪屿+福建土楼6日5晚拼小团</t>
  </si>
  <si>
    <t>暑期特惠&lt;頂奢9人小团N0. 1&gt;国际5钻华邑/万豪/温德姆1线海景房·厦大进校/帆船出海 2+1航空座椅/不早起〓赠升级版两小时旅拍+底片 热榜5A级植物园|豪宅闽南菜|日月双岩|地标皓月园</t>
  </si>
  <si>
    <t>拼小团无购物无自费成团保障海滨/沙滩海岛寺院祈福帆船出海海景房</t>
  </si>
  <si>
    <t>海边5钻+升海景房！¥3111起_x000D_
动车/高铁往返 ¥3946起</t>
  </si>
  <si>
    <t>23133298</t>
  </si>
  <si>
    <t>【琴瑟和弦＆灵魂搭配 全景纯玩】连住国际5钻酒店 赠日光岩+土楼之光/提线木偶 沙坡尾邂逅新潮+白鹭洲喂鸽 解锁土楼致敬闽南文化 24h贴心 大促疯抢</t>
  </si>
  <si>
    <t>https://dimg04.c-ctrip.com/images/0303p120007uvl57kB837.jpg_x000D_
https://dimg04.c-ctrip.com/images/30020t000000iovhb3500.jpg_x000D_
https://dimg04.c-ctrip.com/images/300a0u000000jcwfmA399.jpg_x000D_
https://dimg04.c-ctrip.com/images/30010u000000joiqf433E.jpg_x000D_
https://dimg04.c-ctrip.com/images/30010t000000iupvc0194.jpg_x000D_
https://dimg04.c-ctrip.com/images/300o0u000000jafrhA067.jpg_x000D_
https://dimg04.c-ctrip.com/images/300g0u000000jcadgF5B5.jpg_x000D_
https://dimg04.c-ctrip.com/images/30010v000000kae3382FA.jpg</t>
  </si>
  <si>
    <t>23205902</t>
  </si>
  <si>
    <t>【缤纷亲子游 触碰自然】全程20人内小团 5钻亲子酒店&lt; 鼓浪屿贝壳梦幻世界+DIY贝壳画+夏日柠檬水&gt; 漫步集美学村『萌宠来袭+神奇动物王国零距离互动+精彩灵玲马戏表演』原创线 不走寻常路</t>
  </si>
  <si>
    <t>错峰特惠无购物无自费成团保障亲子甄选赠取消险特色表演博物馆</t>
  </si>
  <si>
    <t>https://dimg04.c-ctrip.com/images/0306412000bunbdncDFF3.jpg</t>
  </si>
  <si>
    <t>性价比5钻亲子酒店|双飞¥2239起_x000D_
高铁动车 ¥3332起</t>
  </si>
  <si>
    <t>23474041</t>
  </si>
  <si>
    <t>武夷山+九曲溪竹筏漂流3日2晚跟团游</t>
  </si>
  <si>
    <t>【趣武夷·8人小团】5钻人气精品 溪源湾/悦武夷酒店 赠采茶体验+下午茶|A线含印象+2正特色餐 |B线升级千禧/悦华酒店+118元港式茶点|C线DIY手绘茶器 温德姆/玖间堂酒店 专车接送</t>
  </si>
  <si>
    <t>无购物无自费成团保障登山难度1.5星竹筏漂流</t>
  </si>
  <si>
    <t>征途旅行</t>
  </si>
  <si>
    <t>https://dimg04.c-ctrip.com/images/0306f12000c4tdu5v26CD.jpg_x000D_
https://dimg04.c-ctrip.com/images/0303n12000bx6dnpvF288.jpg_x000D_
https://dimg04.c-ctrip.com/images/0300n12000bx6dn8s36F4.jpg_x000D_
https://dimg04.c-ctrip.com/images/0306i12000c4sz7f9EE1D.jpg_x000D_
https://dimg04.c-ctrip.com/images/0300412000bx6dnq39DCF.jpg_x000D_
https://dimg04.c-ctrip.com/images/0305312000bx6dn931E62.jpg_x000D_
https://dimg04.c-ctrip.com/images/0306y12000bx6dl8r7221.jpg_x000D_
https://dimg04.c-ctrip.com/images/0302g12000bx6dpjx9300.jpg_x000D_
https://dimg04.c-ctrip.com/images/0305j12000bx6dne15CC1.jpg</t>
  </si>
  <si>
    <t>人气5钻酒店+2正特色餐¥2697起_x000D_
升级千禧+港式茶点 ¥2732起_x000D_
榜单5钻酒店+DIY手绘茶器 ¥2539起_x000D_
人气5钻酒店|不含餐和漂流 ¥2190起</t>
  </si>
  <si>
    <t>24367345</t>
  </si>
  <si>
    <t>【浪厦趣·全景厦门】厦门升级20人团 经典双景菽庄+炮台 打卡网红转角&amp;月光岩&amp;健康步道 赠游云水谣【登楼特权】 赠海上明珠塔or帆船出海 ｜1日自由可选泉州/东山岛行程</t>
  </si>
  <si>
    <t>https://dimg04.c-ctrip.com/images/3008190000016491eA5A2.jpg_x000D_
https://dimg04.c-ctrip.com/images/0300x1200082k1fq9ED0F.jpg_x000D_
https://dimg04.c-ctrip.com/images/0302p1200082k1fqb2D47.jpg_x000D_
https://dimg04.c-ctrip.com/images/030691200082k1ikxEB35.jpg_x000D_
https://dimg04.c-ctrip.com/images/030691200082k1ewsCD02.jpg_x000D_
https://dimg04.c-ctrip.com/images/030691200082k1fig090D.jpg_x000D_
https://dimg04.c-ctrip.com/images/0301t1200082k1htv9C1F.jpg</t>
  </si>
  <si>
    <t>飞机往返¥2475起_x000D_
火车往返 ¥3421起</t>
  </si>
  <si>
    <t>24472802</t>
  </si>
  <si>
    <t>【缤纷亲子游 触碰自然】20人内小团 &lt; 鼓浪屿贝壳梦幻世界+DIY贝壳画&gt; 漫步集美学村『灵玲动物王国+马戏表演』沙滩戏水+小嶝岛滩涂赶海&amp; 可选1晚5钻动物主题酒店</t>
  </si>
  <si>
    <t>错峰特惠无购物无自费成团保障亲子甄选海滨/沙滩赠取消险特色表演博物馆海鲜餐</t>
  </si>
  <si>
    <t>https://dimg04.c-ctrip.com/images/0303p12000bjgdbihC163.jpg</t>
  </si>
  <si>
    <t>双飞往返¥2554起_x000D_
动车高铁游 ¥3501起</t>
  </si>
  <si>
    <t>24771440</t>
  </si>
  <si>
    <t>厦门+鼓浪屿+武夷山主景+九曲溪漂流+福建土楼7日6晚跟团游</t>
  </si>
  <si>
    <t>【春游厦武全景·爸妈放心游】 武夷山升级16人小团『赠498元秘境茶汤温泉+定制U型枕 』 登山杖+自拍杆免费用 云水谣土楼/风情鼓浪屿·全程真纯玩 厦门进出</t>
  </si>
  <si>
    <t>无购物无自费成团保障登山体验竹筏漂流海鲜餐</t>
  </si>
  <si>
    <t>https://dimg04.c-ctrip.com/images/0303812000cndp8f1D9A5.jpg_x000D_
https://dimg04.c-ctrip.com/images/0302012000avhi4wu8196.jpg</t>
  </si>
  <si>
    <t>双飞往返|厦门进出¥4119起_x000D_
飞机去动车回|厦进武出 ¥3713起</t>
  </si>
  <si>
    <t>24869449</t>
  </si>
  <si>
    <t>厦门+鼓浪屿+福建土楼4日3晚私家团</t>
  </si>
  <si>
    <t>【宿超大海景房 探秘双世遗】赠厦大进校！可选升级一晚住岛 云水谣&amp;VIP登土楼 深度玩转鼓浪屿（网红转角+菽庄花园+番婆楼）|享高标客家特色餐+闽南传家菜 | 1车1导</t>
  </si>
  <si>
    <t>无购物无自费成团保障赠取消险赏花博物馆车型可选</t>
  </si>
  <si>
    <t>https://dimg04.c-ctrip.com/images/300s0n000000ekp8uBD35.jpg_x000D_
https://dimg04.c-ctrip.com/images/300s0v000000jzta9C288.jpg_x000D_
https://dimg04.c-ctrip.com/images/0305f12000a4su55gA00D.jpg</t>
  </si>
  <si>
    <t>24870485</t>
  </si>
  <si>
    <t>厦门+鼓浪屿+云水谣古镇4日3晚跟团游</t>
  </si>
  <si>
    <t>【老友安心游·4大正餐】市中心5钻连住 厦门升级20人团 | 探秘云水谣【登楼特权&amp;客家午宴】 南普陀寺祈福&amp;健康步道 | 鼓浪屿深度游 私人花园 享别墅下午茶｜赠价值136元鹭江夜游</t>
  </si>
  <si>
    <t>错峰特惠无购物无自费成团保障老友安心游鹭江夜游赠取消险寺院祈福博物馆</t>
  </si>
  <si>
    <t>https://dimg04.c-ctrip.com/images/0305212000beml2idDBAC.jpg_x000D_
https://dimg04.c-ctrip.com/images/0303c12000bemky81AED3.jpg_x000D_
https://dimg04.c-ctrip.com/images/0302i12000bemkzj4A2B3.jpg_x000D_
https://dimg04.c-ctrip.com/images/0305g12000beml8oh0548.jpg_x000D_
https://dimg04.c-ctrip.com/images/0303o12000bemlang80CF.jpg_x000D_
https://dimg04.c-ctrip.com/images/0301y12000b9uwkw50DB5.jpg_x000D_
https://dimg04.c-ctrip.com/images/0300c12000b9ps0z7C779.jpg_x000D_
https://dimg04.c-ctrip.com/images/0303b12000beml4ca4BCE.jpg</t>
  </si>
  <si>
    <t>飞机往返¥2623起_x000D_
火车往返 ¥3652起</t>
  </si>
  <si>
    <t>24906204</t>
  </si>
  <si>
    <t>厦门+鼓浪屿+集美学村3日2晚私家团</t>
  </si>
  <si>
    <t>【不一样的厦门 沉浸琴岛24h】甄选市区5星+1晚夜宿鼓浪屿海边别墅 | 深度鼓浪屿『网红秘境&amp;藏海园林&amp;风琴博物馆』+网红植物园 |享点评榜首闽南传家菜 |专享车导 赠旅拍 悠享小长假</t>
  </si>
  <si>
    <t>无购物无自费成团保障双酒店海滨/沙滩赠取消险车型可选夜宿鼓浪屿</t>
  </si>
  <si>
    <t>https://dimg04.c-ctrip.com/images/0304m12000b62u8zr3941.jpg_x000D_
https://dimg04.c-ctrip.com/images/0306k12000b62tubu7D12.jpg_x000D_
https://dimg04.c-ctrip.com/images/0300212000b62ud9jEA48.jpg_x000D_
https://dimg04.c-ctrip.com/images/0303a12000b62ttrhCD67.jpg_x000D_
https://dimg04.c-ctrip.com/images/0305112000b62udn6512E.jpg_x000D_
https://dimg04.c-ctrip.com/images/0305d12000b62tvnhFC26.jpg_x000D_
https://dimg04.c-ctrip.com/images/0302b12000b62tv7c4537.jpg_x000D_
https://dimg04.c-ctrip.com/images/0302f12000b62tnba66F5.jpg_x000D_
https://dimg04.c-ctrip.com/images/0300712000b62tmbrEDB7.jpg_x000D_
https://dimg04.c-ctrip.com/images/0300b12000b62umjz207A.jpg_x000D_
https://dimg04.c-ctrip.com/images/0304512000b62unv8A181.jpg</t>
  </si>
  <si>
    <t>动车往返 暂无可售</t>
  </si>
  <si>
    <t>24907417</t>
  </si>
  <si>
    <t>【老友安心游·含5正餐】市中心5钻连住 厦门升级20人团 探秘云水谣【登楼特权&amp;客家午宴】 南普陀寺祈福&amp;健康步道|鼓浪屿深度游 私人花园 享别墅下午茶｜赠价值136元鹭江夜游</t>
  </si>
  <si>
    <t>https://dimg04.c-ctrip.com/images/0303z12000bemlc61B217.jpg_x000D_
https://dimg04.c-ctrip.com/images/0305212000beml2idDBAC.jpg_x000D_
https://dimg04.c-ctrip.com/images/0303c12000bemky81AED3.jpg_x000D_
https://dimg04.c-ctrip.com/images/0302i12000bemkzj4A2B3.jpg_x000D_
https://dimg04.c-ctrip.com/images/0305g12000beml8oh0548.jpg_x000D_
https://dimg04.c-ctrip.com/images/0303o12000bemlang80CF.jpg_x000D_
https://dimg04.c-ctrip.com/images/0301y12000b9uwkw50DB5.jpg_x000D_
https://dimg04.c-ctrip.com/images/0300c12000b9ps0z7C779.jpg_x000D_
https://dimg04.c-ctrip.com/images/0303b12000beml4ca4BCE.jpg</t>
  </si>
  <si>
    <t>飞机往返¥2972起_x000D_
火车往返 ¥3935起</t>
  </si>
  <si>
    <t>24913315</t>
  </si>
  <si>
    <t>【10人VIP精品小团】厦大进校or帆船出海 | 五钻海景连住 鼓浪屿仅5%能玩到的【黄荣远堂老别墅】+网红之冠【植物园】+集美学村+南普陀寺+纯玩0购 赠鼓浪屿跟拍体验or泰式手工冰淇淋</t>
  </si>
  <si>
    <t>错峰特惠无购物无自费成团保障赠取消险寺院祈福博物馆海景房</t>
  </si>
  <si>
    <t>https://dimg04.c-ctrip.com/images/0305p12000a4sxwzb6FA8.jpg_x000D_
https://dimg04.c-ctrip.com/images/0302j12000c3cs83m773E.jpg_x000D_
https://dimg04.c-ctrip.com/images/0303n12000a4syugq8FFB.jpg_x000D_
https://dimg04.c-ctrip.com/images/0306g12000a50lnnwCBFC.jpg_x000D_
https://dimg04.c-ctrip.com/images/0305z12000a4syf6966FB.jpg_x000D_
https://dimg04.c-ctrip.com/images/0305c12000bmq2kjd29FA.jpg</t>
  </si>
  <si>
    <t>双飞往返¥3326起_x000D_
动车高铁游 ¥4261起</t>
  </si>
  <si>
    <t>25066027</t>
  </si>
  <si>
    <t>【鹭岛超nice度假】市区+鼓浪屿20人精致团 任选市区两大商圈  拒绝岛外酒店【A线市区5星城景 B线希尔顿/天元海景】赠24h专车接送+微信管家+百年别墅下午茶+可选土楼/泉州/帆船 自由省心</t>
  </si>
  <si>
    <t>无购物无自费成团保障赠取消险博物馆</t>
  </si>
  <si>
    <t>https://dimg04.c-ctrip.com/images/0304h1200081woajt7DF1.jpg_x000D_
https://dimg04.c-ctrip.com/images/0304h1200081wpfic1181.jpg_x000D_
https://dimg04.c-ctrip.com/images/030691200081woapf5F09.jpg_x000D_
https://dimg04.c-ctrip.com/images/0300x1200081wo7qxCEF0.jpg_x000D_
https://dimg04.c-ctrip.com/images/0301t1200081wo8v1608E.jpg_x000D_
https://dimg04.c-ctrip.com/images/0305d1200081woak21968.jpg_x000D_
https://dimg04.c-ctrip.com/images/030011200081woav0E7E7.jpg_x000D_
https://dimg04.c-ctrip.com/images/0300x1200081wob0dDF44.jpg_x000D_
https://dimg04.c-ctrip.com/images/0301t1200081rwj4c07D1.jpg_x000D_
https://dimg04.c-ctrip.com/images/030011200081wobs2701F.jpg</t>
  </si>
  <si>
    <t>五星城景连住|双飞¥2645起_x000D_
一线海景可选夜宿鼓浪屿|双飞 ¥2998起_x000D_
五星城景连住|单飞 ¥2259起_x000D_
五星城景连住|双动 ¥3705起_x000D_
一线海景可选夜宿鼓浪屿|双动 ¥4058起</t>
  </si>
  <si>
    <t>25180881</t>
  </si>
  <si>
    <t>【纯玩0购物+享舒适酒店-多人更优惠】+依山傍水云水谣【福建客家土楼】+文艺渔村曾厝垵+百年学村【集美学村】+环岛路【海上花园诗意厦门】+含机票24小时接送机+小管家服务</t>
  </si>
  <si>
    <t>佳橙旅行</t>
  </si>
  <si>
    <t>https://dimg04.c-ctrip.com/images/0300c12000ac9u5aa9758.jpg_x000D_
https://dimg04.c-ctrip.com/images/0304b12000ac9szxqF298.jpg_x000D_
https://dimg04.c-ctrip.com/images/0303y12000ac9u2ccC309.jpg_x000D_
https://dimg04.c-ctrip.com/images/0306u12000ac9shbmB341.jpg_x000D_
https://dimg04.c-ctrip.com/images/0303g12000ac9tpbtFFE2.jpg_x000D_
https://dimg04.c-ctrip.com/images/0301e12000ac9tu7p3CF0.jpg_x000D_
https://dimg04.c-ctrip.com/images/0302312000ac9t2oq7775.jpg_x000D_
https://dimg04.c-ctrip.com/images/0306v12000ac9tz0s0336.jpg_x000D_
https://dimg04.c-ctrip.com/images/0306312000ac9tz1o95E6.jpg</t>
  </si>
  <si>
    <t>双飞往返—厦门+云水谣土楼¥2375起_x000D_
高铁往返—厦门+云水谣土楼 ¥3216起_x000D_
双飞往返—厦门+东山岛 ¥2560起_x000D_
双飞往返—厦门+泉州 ¥2560起</t>
  </si>
  <si>
    <t>25202691</t>
  </si>
  <si>
    <t>厦门+鼓浪屿+武夷山+九曲溪漂流5日4晚跟团游</t>
  </si>
  <si>
    <t>【厦进武出不回头*武夷山升级16人】山海美景全览 高含金量·菽庄花园+『印象大红袍』2大世遗文化 2原生养生餐 A线连住市区4钻 B线1晚住岛 24H接送机/站</t>
  </si>
  <si>
    <t>无购物无自费成团保障动车高铁游印象大红袍漂流</t>
  </si>
  <si>
    <t>https://dimg04.c-ctrip.com/images/03052120008jyf8qiB0E0.jpg_x000D_
https://dimg04.c-ctrip.com/images/030371200090ya1vrAC24.jpg_x000D_
https://dimg04.c-ctrip.com/images/0304s120008c7k7k282D9.jpg_x000D_
https://dimg04.c-ctrip.com/images/0305j120008c7kd3bCFC6.jpg_x000D_
https://dimg04.c-ctrip.com/images/0303m120009q4hs434F27.jpg</t>
  </si>
  <si>
    <t>连住市区4钻¥3174起_x000D_
1晚住岛 ¥3238起</t>
  </si>
  <si>
    <t>25465274</t>
  </si>
  <si>
    <t>超格调·15人团【市区高分5钻 连住不换店】非遗世遗双享 小资鼓浪屿+人文海滨市区游 菽庄花园 深度集美《赠：华夏演绎-闽南传奇秀》享小资下午茶+网红电子门票：5D飞览天下+海上明珠观光塔</t>
  </si>
  <si>
    <t>无购物无自费成团保障海滨/沙滩海岛特色表演</t>
  </si>
  <si>
    <t>https://dimg04.c-ctrip.com/images/0302v12000b8twh2o1666.jpg_x000D_
https://dimg04.c-ctrip.com/images/0303m12000d1fpssgF67C.jpg_x000D_
https://dimg04.c-ctrip.com/images/0306n12000d1fprerF6D8.jpg_x000D_
https://dimg04.c-ctrip.com/images/0306a12000d1fpssm3FD0.jpg_x000D_
https://dimg04.c-ctrip.com/images/0304t12000d1fpfthD138.jpg_x000D_
https://dimg04.c-ctrip.com/images/0306l12000d1fpftl1016.jpg_x000D_
https://dimg04.c-ctrip.com/images/0303o12000d1pe6m82F8D.jpg_x000D_
https://dimg04.c-ctrip.com/images/0306212000d1mdde6F676.jpg_x000D_
https://dimg04.c-ctrip.com/images/0301f12000dbfjksn8C2F.jpg_x000D_
https://dimg04.c-ctrip.com/images/0304212000d1fpxsx8FF5.jpg_x000D_
https://dimg04.c-ctrip.com/images/0303l12000d1fqfak8304.jpg_x000D_
https://dimg04.c-ctrip.com/images/0302t12000d1fq5pq7585.jpg_x000D_
https://dimg04.c-ctrip.com/images/0305612000d1fq33e72B4.jpg_x000D_
https://dimg04.c-ctrip.com/images/0300t12000d1fq3gl5715.jpg_x000D_
https://dimg04.c-ctrip.com/images/0303812000d1fq8lk498F.jpg_x000D_
https://dimg04.c-ctrip.com/images/0300k12000d1fqi0dD1D6.jpg_x000D_
https://dimg04.c-ctrip.com/images/0305k12000d1fqi8wA5D3.jpg_x000D_
https://dimg04.c-ctrip.com/images/0301y12000d07t12gFA08.jpg</t>
  </si>
  <si>
    <t>双飞往返¥1818起_x000D_
车次自选 ¥2218起_x000D_
去程机票 ¥1468起_x000D_
去程车票 ¥1792起</t>
  </si>
  <si>
    <t>25479363</t>
  </si>
  <si>
    <t>【欢聚厦武*福建全景*武夷山升级16人团】赠土楼云水谣互动体验 1晚住岛 双世遗武夷山&amp;享九曲溪竹筏漂流 老少皆宜 24H接送机/站  厦进武出</t>
  </si>
  <si>
    <t>无购物无自费成团保障登山难度1星动车高铁游竹筏漂流夜宿鼓浪屿</t>
  </si>
  <si>
    <t>https://dimg04.c-ctrip.com/images/03052120008jyf8qiB0E0.jpg_x000D_
https://dimg04.c-ctrip.com/images/030371200090ya1vrAC24.jpg_x000D_
https://dimg04.c-ctrip.com/images/0304s120008c7k7k282D9.jpg_x000D_
https://dimg04.c-ctrip.com/images/0300b1200098nqi5q6000.jpg_x000D_
https://dimg04.c-ctrip.com/images/0305j120008c7kd3bCFC6.jpg_x000D_
https://dimg04.c-ctrip.com/images/0301l12000ap87rzh7ADB.jpg_x000D_
https://dimg04.c-ctrip.com/images/0303m120009q4hs434F27.jpg_x000D_
https://dimg04.c-ctrip.com/images/03049120008qfi0s4F836.jpg</t>
  </si>
  <si>
    <t>25526329</t>
  </si>
  <si>
    <t>厦门+鼓浪屿+集美+漳州+火山岛旅游休闲度假区5日4晚跟团游</t>
  </si>
  <si>
    <t>『星期八·放肆玩』口碑旗舰 市区升级28人小团+陆地头等舱级宽大车型 网红火山岛 吉尼斯炮台+畅游豪绅海边庄园+老别墅下午茶 赠明珠塔电子票 专车免等接送</t>
  </si>
  <si>
    <t>无购物无自费成团保障双酒店海滨/沙滩火山博物馆夜宿鼓浪屿</t>
  </si>
  <si>
    <t>https://dimg04.c-ctrip.com/images/0305f1200090axuht9DF1.jpg_x000D_
https://dimg04.c-ctrip.com/images/0300x1200090ay1ne1479.jpg</t>
  </si>
  <si>
    <t>25737184</t>
  </si>
  <si>
    <t>武夷山主景+天游峰+武夷山九曲溪+下梅古民居4日3晚私家团</t>
  </si>
  <si>
    <t>【至臻武夷】&lt;A线水岸山色美墅|B线自选升级酒店&gt;滨溪漫步&amp;非遗茶百戏&amp;民俗体验『竹筒饭打糍粑』&amp;围炉煮茶| 泛舟九曲登天游+览茶王『云来山更佳 云去山如画』</t>
  </si>
  <si>
    <t>无购物无自费成团保障登山难度1.5星动车高铁游赠取消险印象大红袍车型可选</t>
  </si>
  <si>
    <t>https://dimg04.c-ctrip.com/images/0305p12000dpbgyi91648.jpg_x000D_
https://dimg04.c-ctrip.com/images/0303r12000cenawzk060E.jpg_x000D_
https://dimg04.c-ctrip.com/images/0300412000cenb5li83B3.jpg_x000D_
https://dimg04.c-ctrip.com/images/0306h12000cenb52c0C6C.jpg_x000D_
https://dimg04.c-ctrip.com/images/0302a12000cenasz525DF.jpg_x000D_
https://dimg04.c-ctrip.com/images/0303u12000df18hlt04F3.jpg_x000D_
https://dimg04.c-ctrip.com/images/0302z12000cenaqbe3766.jpg_x000D_
https://dimg04.c-ctrip.com/images/0300u12000cenap5254AD.jpg_x000D_
https://dimg04.c-ctrip.com/images/0301t12000cenazeiD2AE.jpg_x000D_
https://dimg04.c-ctrip.com/images/0300b12000cjh3rm67002.jpg_x000D_
https://dimg04.c-ctrip.com/images/0301i12000cjh3o1bA544.jpg</t>
  </si>
  <si>
    <t>25762369</t>
  </si>
  <si>
    <t>厦门+鼓浪屿+福建土楼+漳州+火山岛旅游休闲度假区6日5晚私家团</t>
  </si>
  <si>
    <t>盛厦时光 屿您共游 自选品牌5钻『鼓浪屿专业旅拍＆记录旅途精彩』1单1车 寻藏海菽庄 深游世遗土楼【云水谣】打卡INS网红火山岛＆粉红迷宫 24专车接送机</t>
  </si>
  <si>
    <t>无购物无自费成团保障火山赠取消险车型可选自选酒店</t>
  </si>
  <si>
    <t>https://dimg04.c-ctrip.com/images/0302b120008ag74ykCBD1.jpg_x000D_
https://dimg04.c-ctrip.com/images/0306t120008c7alag98F1.jpg_x000D_
https://dimg04.c-ctrip.com/images/3001180000015j7z939E8.jpg_x000D_
https://dimg04.c-ctrip.com/images/300l1b000001b2pky1C18.jpg</t>
  </si>
  <si>
    <t>25770926</t>
  </si>
  <si>
    <t>【旅拍】鼓浪屿 豪住高端4钻|瑞颐旗下瑞颐逸居/地标·永丽达 出门逛吃简单 轻松闲适鼓浪屿 市区轻松自由行 让您钟情这座岛 无购物纯玩 优质服务 等您来游！</t>
  </si>
  <si>
    <t>https://dimg04.c-ctrip.com/images/03029120008byoukj9820.jpg_x000D_
https://dimg04.c-ctrip.com/images/03074120009gig9nk8791.jpg_x000D_
https://dimg04.c-ctrip.com/images/0304e12000912d1lqBC77.jpg_x000D_
https://dimg04.c-ctrip.com/images/0301d120009ghz3t687CE.jpg_x000D_
https://dimg04.c-ctrip.com/images/300n0y000000lxhorB369.jpg_x000D_
https://dimg04.c-ctrip.com/images/300b15000000xkda8510D.jpg_x000D_
https://dimg04.c-ctrip.com/images/300c15000000xkmhm791F.jpg_x000D_
https://dimg04.c-ctrip.com/images/300w15000000xo0j6016F.jpg</t>
  </si>
  <si>
    <t>双飞往返¥1861起_x000D_
动车高铁丨车次自选 ¥2534起</t>
  </si>
  <si>
    <t>25777242</t>
  </si>
  <si>
    <t>厦门方特梦幻王国+灵玲马戏城4日3晚私家团</t>
  </si>
  <si>
    <t>【双乐园亲子游】1晚马戏酒店+2晚市区5星|灵玲马戏&amp;动物王国+畅玩方特乐园+帆船出海&amp;滩涂赶海+网红植物园 | 赠价值128元闽味自助美食餐 管家服务 一单一团 专属用车</t>
  </si>
  <si>
    <t>无购物无自费成团保障亲子甄选双酒店赠取消险特色表演方特乐园车型可选帆船出海海鲜餐</t>
  </si>
  <si>
    <t>https://dimg04.c-ctrip.com/images/300q1c000001cjpiy70DB.jpg</t>
  </si>
  <si>
    <t>动车高铁游 暂无可售</t>
  </si>
  <si>
    <t>25783719</t>
  </si>
  <si>
    <t>厦门+鼓浪屿+云水谣景区5日4晚私家团</t>
  </si>
  <si>
    <t>【圆一生之梦 老友安心游】威斯汀/希尔顿格芮/凯宾斯基 网红植物园 五色环岛路 嘉庚集美 口碑正餐全含 探秘世遗云水谣 非遗戏剧互动体验+悠赏花园鼓浪屿 【一单一团 专车专导】</t>
  </si>
  <si>
    <t>无购物无自费成团保障老友安心游赏花古镇古村博物馆车型可选海鲜餐素餐</t>
  </si>
  <si>
    <t>https://dimg04.c-ctrip.com/images/0307412000dfbn219B0BC.jpg_x000D_
https://dimg04.c-ctrip.com/images/0306612000dfbms717DE9.jpg_x000D_
https://dimg04.c-ctrip.com/images/0306o12000dfbn72aC110.jpg_x000D_
https://dimg04.c-ctrip.com/images/0303n12000dfbn9pj0784.jpg_x000D_
https://dimg04.c-ctrip.com/images/0304l12000dfbmt68C674.jpg_x000D_
https://dimg04.c-ctrip.com/images/0305z12000dfbne9k74CF.jpg_x000D_
https://dimg04.c-ctrip.com/images/0305v12000dfbn8jz9F28.jpg_x000D_
https://dimg04.c-ctrip.com/images/0300q12000dfbngze80A5.jpg</t>
  </si>
  <si>
    <t>25864819</t>
  </si>
  <si>
    <t>无二原创·贵有其理『千万级游艇包船出海+旅拍送精修』海边海景房+1元住岛 送导游精讲鼓浪屿【土楼随心去-云水谣/永定/四菜一汤】赠鹭江夜游+秘境下午茶 火车/飞机</t>
  </si>
  <si>
    <t>https://dimg04.c-ctrip.com/images/0302812000bviz2kuA5E0.jpg_x000D_
https://dimg04.c-ctrip.com/images/0302u12000bviylzc1194.jpg_x000D_
https://dimg04.c-ctrip.com/images/0305d12000bvlw7sx3A70.jpg_x000D_
https://dimg04.c-ctrip.com/images/0300v12000bviyoqzA43C.jpg_x000D_
https://dimg04.c-ctrip.com/images/0304z12000bvj7burB299.jpg_x000D_
https://dimg04.c-ctrip.com/images/0306q12000bviynt8C338.jpg_x000D_
https://dimg04.c-ctrip.com/images/0303t12000bviykdl3B85.jpg_x000D_
https://dimg04.c-ctrip.com/images/0305q12000bviz5x9E768.jpg_x000D_
https://dimg04.c-ctrip.com/images/0302r12000bviz9jo1D51.jpg_x000D_
https://dimg04.c-ctrip.com/images/0305n12000bviz9qzB9A4.jpg_x000D_
https://dimg04.c-ctrip.com/images/0302p12000bviz5azEB64.jpg_x000D_
https://dimg04.c-ctrip.com/images/0300212000bvj8uumADF6.jpg_x000D_
https://dimg04.c-ctrip.com/images/0303712000bviz36b413F.jpg_x000D_
https://dimg04.c-ctrip.com/images/0302g12000bviyy7dCA1F.jpg_x000D_
https://dimg04.c-ctrip.com/images/0305p12000bviz1n5CCA3.jpg</t>
  </si>
  <si>
    <t>25866690</t>
  </si>
  <si>
    <t>厦门+鼓浪屿4日3晚私家团</t>
  </si>
  <si>
    <t>【潮流盛厦 赠鼓浪屿专业旅拍】保姆式服务.匠心设计 住市中心国际品牌酒店 1单1接0等待 CCTV《舌尖》推荐闽南菜+定制餐+黄则和套餐 寻千与千寻海景地铁 菽庄花园＆ 醉美转角遇见爱</t>
  </si>
  <si>
    <t>https://dimg04.c-ctrip.com/images/0304s12000b8twqrx52C6.jpg_x000D_
https://dimg04.c-ctrip.com/images/300p10000000o336844BA.jpg_x000D_
https://dimg04.c-ctrip.com/images/0306a1200087ok6ql1B57.jpg_x000D_
https://dimg04.c-ctrip.com/images/0301c120008jgwcmd1534.jpg_x000D_
https://dimg04.c-ctrip.com/images/0303y120008jgxdchCCF1.jpg</t>
  </si>
  <si>
    <t>25873058</t>
  </si>
  <si>
    <t>优选厦门+鼓浪屿3日2晚跟团游</t>
  </si>
  <si>
    <t>保证出票〓15人VIP〓超格调【市区高分5钻 连住不换店】5A级·非遗世遗双享 打卡经典菽庄 深度网红集美《赠：华夏演绎-闽南传奇秀》享小资下午茶+网红电子门票：飞览天下＆足不出户游遍国内</t>
  </si>
  <si>
    <t>25931240</t>
  </si>
  <si>
    <t>厦门+鼓浪屿+福建土楼+环岛路6日5晚私家团</t>
  </si>
  <si>
    <t>【隐秘而伟大·享一线海景】天元/希尔顿/帝元海景连住&amp;可选一晚住岛 览遍精华&lt;鼓浪屿+厦门市区+云水谣&amp;河坑双土楼&gt;|享客家宴+闽南传家菜|1司1导 赠夜游or帆船 可选泉州包车</t>
  </si>
  <si>
    <t>无购物无自费成团保障赏花车型可选</t>
  </si>
  <si>
    <t>https://dimg04.c-ctrip.com/images/300s0n000000ekp8uBD35.jpg_x000D_
https://dimg04.c-ctrip.com/images/300s0v000000jzta9C288.jpg_x000D_
https://dimg04.c-ctrip.com/images/0305f12000a4su55gA00D.jpg_x000D_
https://dimg04.c-ctrip.com/images/300u0w000000kczrv42D1.jpg_x000D_
https://dimg04.c-ctrip.com/images/300f0w000000kd1ho4F00.jpg</t>
  </si>
  <si>
    <t>25970824</t>
  </si>
  <si>
    <t>热卖明星 轻奢之旅『15人VIP精选小团』商务级旅游巴士 宿市区高品4钻 赠网红摩天轮《潮汐之眼》观山赏海 玩双世遗〖南靖云水谣+鼓浪屿〗特权登土楼 别墅下午茶 24H接送机</t>
  </si>
  <si>
    <t>https://dimg04.c-ctrip.com/images/0302n12000b92ju0o7976.jpg_x000D_
https://dimg04.c-ctrip.com/images/0301z12000b85t45m59AB.jpg_x000D_
https://dimg04.c-ctrip.com/images/0302g12000b8dt69kA2F0.jpg_x000D_
https://dimg04.c-ctrip.com/images/0302c12000b8dt55jAA17.jpg_x000D_
https://dimg04.c-ctrip.com/images/0303812000b85t3if599D.jpg_x000D_
https://dimg04.c-ctrip.com/images/0301v12000b85t1b41997.jpg_x000D_
https://dimg04.c-ctrip.com/images/0305612000b85t0ucF9B8.jpg</t>
  </si>
  <si>
    <t>26019156</t>
  </si>
  <si>
    <t>保证出票〓15人VIP〓超格调【口碑5钻湖景房 连住不换店】非遗世遗双享 小资鼓浪屿+人文海滨 菽庄花园 深度集美《赠华夏演绎-闽南传奇秀》小资下午茶+网红门票5D飞览天下＆足不出户游遍国内</t>
  </si>
  <si>
    <t>https://dimg04.c-ctrip.com/images/0302v12000b8twh2o1666.jpg_x000D_
https://dimg04.c-ctrip.com/images/0303m12000d1fpssgF67C.jpg_x000D_
https://dimg04.c-ctrip.com/images/0306n12000d1fprerF6D8.jpg_x000D_
https://dimg04.c-ctrip.com/images/0306a12000d1fpssm3FD0.jpg_x000D_
https://dimg04.c-ctrip.com/images/0304t12000d1fpfthD138.jpg_x000D_
https://dimg04.c-ctrip.com/images/0306l12000d1fpftl1016.jpg_x000D_
https://dimg04.c-ctrip.com/images/0303o12000d1pe6m82F8D.jpg_x000D_
https://dimg04.c-ctrip.com/images/0306212000d1mdde6F676.jpg_x000D_
https://dimg04.c-ctrip.com/images/0301f12000dbfjksn8C2F.jpg_x000D_
https://dimg04.c-ctrip.com/images/0304212000d1fpxsx8FF5.jpg_x000D_
https://dimg04.c-ctrip.com/images/0303l12000d1fqfak8304.jpg_x000D_
https://dimg04.c-ctrip.com/images/0302t12000d1fq5pq7585.jpg_x000D_
https://dimg04.c-ctrip.com/images/0305612000d1fq33e72B4.jpg_x000D_
https://dimg04.c-ctrip.com/images/0300k12000d1fqi0dD1D6.jpg_x000D_
https://dimg04.c-ctrip.com/images/0300412000d1fqi6sDF7A.jpg_x000D_
https://dimg04.c-ctrip.com/images/0305k12000d1fqi8wA5D3.jpg_x000D_
https://dimg04.c-ctrip.com/images/0301y12000d07t12gFA08.jpg</t>
  </si>
  <si>
    <t>26341812</t>
  </si>
  <si>
    <t>武夷山主景+天游峰+武夷山九曲溪3日2晚私家团</t>
  </si>
  <si>
    <t>【珍品武夷】&lt;A线地标性大红袍山庄/六尚·水岸山色美宿|B线自选升级酒店&gt;泛舟九曲+登天游+观茶王母树 』可升级VIP：印象大红袍席位&amp;竹筏包筏』赠：围炉煮茶&amp;非遗茶百戏</t>
  </si>
  <si>
    <t>https://dimg04.c-ctrip.com/images/0305p12000dpbgyi91648.jpg_x000D_
https://dimg04.c-ctrip.com/images/0302y12000cf2rixrC191.jpg_x000D_
https://dimg04.c-ctrip.com/images/0304i12000cf2rewgD2CE.jpg_x000D_
https://dimg04.c-ctrip.com/images/0302n12000cf2rm4vB429.jpg_x000D_
https://dimg04.c-ctrip.com/images/0300j12000cf2rqh47352.jpg_x000D_
https://dimg04.c-ctrip.com/images/0303912000df1evs00FDC.jpg_x000D_
https://dimg04.c-ctrip.com/images/0306412000cf2rc4zB543.jpg_x000D_
https://dimg04.c-ctrip.com/images/0303u12000cf2rixt3F02.jpg_x000D_
https://dimg04.c-ctrip.com/images/0300312000cf2rewmEC73.jpg_x000D_
https://dimg04.c-ctrip.com/images/0302j12000cf6r0wr07BA.jpg_x000D_
https://dimg04.c-ctrip.com/images/0300312000cf2rsmg94B8.jpg</t>
  </si>
  <si>
    <t>26634296</t>
  </si>
  <si>
    <t>武夷山主景+天游峰+九曲溪漂流3日2晚私家团</t>
  </si>
  <si>
    <t>【山野志趣 大隐于市】 宿茶隐山房 探寻武夷•泛舟九曲溪+徒步岩骨花香道+观云海看日出 【打卡齐云仙境】赠当地特色餐+可选升级旅拍『山有一舍&amp;面山而居』1司1导服务</t>
  </si>
  <si>
    <t>无购物无自费成团保障登山难度1.5星动车高铁游赠取消险车型可选自选酒店</t>
  </si>
  <si>
    <t>https://dimg04.c-ctrip.com/images/0303e12000csvymz8228F.jpg_x000D_
https://dimg04.c-ctrip.com/images/0303b12000axnr4z230BC.jpg_x000D_
https://dimg04.c-ctrip.com/images/0305h12000axns54v57E4.jpg_x000D_
https://dimg04.c-ctrip.com/images/0300z12000axnraboC100.jpg_x000D_
https://dimg04.c-ctrip.com/images/0304312000axxprxbCBFE.jpg_x000D_
https://dimg04.c-ctrip.com/images/0306512000df1huhsCD06.jpg_x000D_
https://dimg04.c-ctrip.com/images/0305q12000axnrj4313B4.jpg</t>
  </si>
  <si>
    <t>26641872</t>
  </si>
  <si>
    <t>福建漳州东山岛+鱼骨沙洲+漳州古城+七首岩5日4晚私家团</t>
  </si>
  <si>
    <t>【清新东山·祈福七首岩】网红东山岛《左耳》电影取景地 鱼骨沙洲&amp;南门湾 金銮湾遇日落美景&amp;漳州古城 "闽南周庄"埭美村赏特色闽南建筑</t>
  </si>
  <si>
    <t>可加购导游服务无购物无自费成团保障赠取消险寺院祈福古镇古村车型可选</t>
  </si>
  <si>
    <t>https://dimg04.c-ctrip.com/images/300w15000000yr1jc8505.jpg_x000D_
https://dimg04.c-ctrip.com/images/300r15000000yjfi03489.jpg</t>
  </si>
  <si>
    <t>26645935</t>
  </si>
  <si>
    <t>【漫游鹭岛·古城泉州】2晚厦门一线海景五星+1晚泉州古城C位酒店|文艺鼓浪屿+乐观泉南佛国+千年西街+南少林+“闽海 蓬莱 ”清源山|赠舌尖上的泉州小吃·1司1导服务·厦门进出 双飞</t>
  </si>
  <si>
    <t>https://dimg04.c-ctrip.com/images/300t190000015z45b28DB.jpg_x000D_
https://dimg04.c-ctrip.com/images/300c13000000ukdgkE61D.jpg_x000D_
https://dimg04.c-ctrip.com/images/300k1a0000019aift9CBD.jpg</t>
  </si>
  <si>
    <t>26669879</t>
  </si>
  <si>
    <t>【山水漫游季·福建全境·口碑爸妈游】武夷山段升级16人小团 含3顿特色餐 十佳导游 云水谣免费登楼体验 观土楼博物馆 全程纯玩 赠福袋+特饮 24小时接送机/站 厦进厦出</t>
  </si>
  <si>
    <t>无购物无自费成团保障印象大红袍</t>
  </si>
  <si>
    <t>https://dimg04.c-ctrip.com/images/03052120008jyf8qiB0E0.jpg_x000D_
https://dimg04.c-ctrip.com/images/030371200090ya1vrAC24.jpg_x000D_
https://dimg04.c-ctrip.com/images/0304s120008c7k7k282D9.jpg_x000D_
https://dimg04.c-ctrip.com/images/0300b1200098nqi5q6000.jpg_x000D_
https://dimg04.c-ctrip.com/images/0305j120008c7kd3bCFC6.jpg_x000D_
https://dimg04.c-ctrip.com/images/0303m120009q4hs434F27.jpg_x000D_
https://dimg04.c-ctrip.com/images/03049120008qfi0s4F836.jpg</t>
  </si>
  <si>
    <t>26678216</t>
  </si>
  <si>
    <t>武夷山主景+九曲溪漂流2日1晚私家团</t>
  </si>
  <si>
    <t>【武夷有约*私家定制】宿5钻溪源湾/玖间堂，徜徉茶山漫游道 山水茶文化体验 +九曲溪竹筏+印象红袍奶茶的VIP体验  1对1独立司导 尽享度假生活</t>
  </si>
  <si>
    <t>无购物成团保障动车高铁游竹筏漂流车型可选</t>
  </si>
  <si>
    <t>https://dimg04.c-ctrip.com/images/0303s120008py7icw5201.jpg_x000D_
https://dimg04.c-ctrip.com/images/0300412000by5wt9t10BC.jpg_x000D_
https://dimg04.c-ctrip.com/images/0300w12000c24wbhiE72E.jpg_x000D_
https://dimg04.c-ctrip.com/images/03026120009xih96o1CEE.jpg</t>
  </si>
  <si>
    <t>臻选5钻丨人气经典实时计价_x000D_
自选行程丨不含竹筏印象 暂无可售</t>
  </si>
  <si>
    <t>26678649</t>
  </si>
  <si>
    <t>厦门+鼓浪屿+烂尾楼+环岛路3日2晚私家团</t>
  </si>
  <si>
    <t>【连住地标威斯汀/希尔顿格芮/凯宾斯基】招牌精选房奢畅甜梦&amp;享用威斯汀下午茶 168元中西式自助早餐&amp;高标准餐食 尝闽南特色 赠鼓浪屿定制旅拍  菽庄花园【拥抱鼓浪屿】</t>
  </si>
  <si>
    <t>无购物无自费成团保障车型可选当地特色美食</t>
  </si>
  <si>
    <t>https://dimg04.c-ctrip.com/images/0302c120008ibj0vd38FB.jpg_x000D_
https://dimg04.c-ctrip.com/images/0305p120008ibizl83203.jpg_x000D_
https://dimg04.c-ctrip.com/images/0302z120009grdaf426F7.jpg_x000D_
https://dimg04.c-ctrip.com/images/03023120009grczf85002.jpg_x000D_
https://dimg04.c-ctrip.com/images/0301p120008ibjauoDFF0.jpg_x000D_
https://dimg04.c-ctrip.com/images/03050120008ibj0vg27D0.jpg</t>
  </si>
  <si>
    <t>26679203</t>
  </si>
  <si>
    <t>武夷山主景+天游峰3日2晚私家团</t>
  </si>
  <si>
    <t>&lt;五一特惠199·武夷松弛感&gt;『悠游武夷&amp;乐享非遗』&lt;A线宿花园美墅|B线自选升级酒店&gt;山茶集citywalk&amp;寻觅古窑&amp;茶百戏 &amp;| 登天游峰+览茶王母树+燕子窠|品茶宴&amp;茶叶蛋|可自选印象/竹筏</t>
  </si>
  <si>
    <t>无购物无自费成团保障登山难度1.5星动车高铁游峡谷峡湾赠取消险印象大红袍车型可选</t>
  </si>
  <si>
    <t>https://dimg04.c-ctrip.com/images/0305p12000dpbgyi91648.jpg_x000D_
https://dimg04.c-ctrip.com/images/0303g12000cfsu5ar214D.jpg_x000D_
https://dimg04.c-ctrip.com/images/0302212000cfsu6b7A3C5.jpg_x000D_
https://dimg04.c-ctrip.com/images/0302g12000df1gh0u4C1F.jpg_x000D_
https://dimg04.c-ctrip.com/images/0303r12000cfsub0z931D.jpg_x000D_
https://dimg04.c-ctrip.com/images/0300t12000cfsu5b16A82.jpg_x000D_
https://dimg04.c-ctrip.com/images/0302y12000cfsu6b90AB7.jpg_x000D_
https://dimg04.c-ctrip.com/images/0304i12000cfsu8w2EBE1.jpg</t>
  </si>
  <si>
    <t>26726844</t>
  </si>
  <si>
    <t>厦门+鼓浪屿+集美3日2晚私家团</t>
  </si>
  <si>
    <t>【全程指定国际品牌酒店】 五大联票经典游花园小岛鼓浪屿 &amp;环岛路+曾厝垵+集美学村 深度游市区 吃喝玩乐一应俱全 南普陀寺|寺庙祈福.所愿皆所求 B线酒店自选洲际等 VIP定制行程可调</t>
  </si>
  <si>
    <t>https://dimg04.c-ctrip.com/images/0301v12000a3vzdkdCDA4.jpg_x000D_
https://dimg04.c-ctrip.com/images/0302z12000a3vzt8hA0D0.jpg_x000D_
https://dimg04.c-ctrip.com/images/0302212000a3vzmgb98BF.jpg_x000D_
https://dimg04.c-ctrip.com/images/0300812000a3vysfj2592.jpg</t>
  </si>
  <si>
    <t>26787254</t>
  </si>
  <si>
    <t>【跨越山海·厦日非凡记忆】全新高配旅游车|1晚入住鼓浪屿&amp;赏万国建筑+藏海菽庄花园+吉尼斯胡里山炮台『赠』特产礼包+老别墅换装+海上明珠塔360度俯观厦门全景</t>
  </si>
  <si>
    <t>错峰特惠无购物无自费成团保障动车高铁游赠取消险博物馆</t>
  </si>
  <si>
    <t>https://dimg04.c-ctrip.com/images/0301h12000amq21v56FCB.jpg_x000D_
https://dimg04.c-ctrip.com/images/0304t12000amq26kd46D6.jpg_x000D_
https://dimg04.c-ctrip.com/images/0303312000c0z45j4C528.jpg_x000D_
https://dimg04.c-ctrip.com/images/0306812000amq23t9AE1C.jpg_x000D_
https://dimg04.c-ctrip.com/images/0306512000amq27rd5262.jpg_x000D_
https://dimg04.c-ctrip.com/images/0302112000amq26r7380E.jpg_x000D_
https://dimg04.c-ctrip.com/images/0302712000asj8w9oECEA.jpg</t>
  </si>
  <si>
    <t>住1晚鼓浪屿自选民宿¥2821起_x000D_
厦门市区连住 ¥2923起_x000D_
升级1晚鼓浪屿海边5钻别墅酒店 ¥3011起_x000D_
连住2晚鼓浪屿自选民宿 ¥2792起</t>
  </si>
  <si>
    <t>26789717</t>
  </si>
  <si>
    <t>【自营爆单·万人出游之冠】全新高配旅游车|厦门市区4钻酒店连住&amp;赏万国建筑+藏海菽庄花园+吉尼斯胡里山炮台『赠』特产礼包+老别墅换装+海上明珠塔360度俯观厦门</t>
  </si>
  <si>
    <t>厦门市区连住|双飞¥2132起_x000D_
1晚夜宿鼓浪屿|双飞 ¥2036起_x000D_
厦门市区连住|双动 ¥3149起_x000D_
一晚夜宿鼓浪屿|双动 ¥3024起</t>
  </si>
  <si>
    <t>26798509</t>
  </si>
  <si>
    <t>精选5钻海景房 24H候命专车接送 优奢国际品牌住宿甜美酣睡『融信华邑/泰地万豪/海旅温德姆』赠送丰富中西式自助双早 帆船出海/鹭江夜游/土楼/赶海/鼓浪屿等丰富玩乐任您选购</t>
  </si>
  <si>
    <t>鹭江夜游海滨/沙滩古镇古村帆船出海</t>
  </si>
  <si>
    <t>https://dimg04.c-ctrip.com/images/03062120009mtu9saDDFC.jpg_x000D_
https://dimg04.c-ctrip.com/images/0302a120009mq3wy847A3.jpg_x000D_
https://dimg04.c-ctrip.com/images/0300e120009mq3ri92CF6.jpg_x000D_
https://dimg04.c-ctrip.com/images/0300l120009mq3jpa372B.jpg_x000D_
https://dimg04.c-ctrip.com/images/0304h120009mq44gx66EE.jpg</t>
  </si>
  <si>
    <t>双飞¥2288起_x000D_
去程机票丨说走就走想回再回 ¥1813起_x000D_
高铁/动车往返 ¥3216起_x000D_
去程火车票丨说走就走想回再回 ¥2287起</t>
  </si>
  <si>
    <t>26900263</t>
  </si>
  <si>
    <t>星前月厦【宿1晚鼓浪屿·岛中呆足24小时】国际品牌华邑/万豪/海旅温德姆海景房· 享鼓浪屿五大黄金景点『日光岩＆菽庄花园＆风琴博物馆＆皓月园＆国际刻字馆』赠鹭江夜游电子票专车接送</t>
  </si>
  <si>
    <t>无购物无自费成团保障双酒店博物馆夜宿鼓浪屿</t>
  </si>
  <si>
    <t>https://dimg04.c-ctrip.com/images/03016120008pkesf485D2.jpg_x000D_
https://dimg04.c-ctrip.com/images/0301k120008pmqzuh7DB4.jpg_x000D_
https://dimg04.c-ctrip.com/images/0301f120008pkekkgE80A.jpg_x000D_
https://dimg04.c-ctrip.com/images/0304y120008pkf2s11993.jpg_x000D_
https://dimg04.c-ctrip.com/images/03074120008pkeraqE409.jpg_x000D_
https://dimg04.c-ctrip.com/images/0301j120008pkf6do93EA.jpg_x000D_
https://dimg04.c-ctrip.com/images/0306k120008pkewkmA3EA.jpg_x000D_
https://dimg04.c-ctrip.com/images/300b15000000xkda8510D.jpg_x000D_
https://dimg04.c-ctrip.com/images/300c15000000xkmhm791F.jpg_x000D_
https://dimg04.c-ctrip.com/images/300w15000000xo0j6016F.jpg</t>
  </si>
  <si>
    <t>双飞往返¥2715起_x000D_
动车往返 ¥3479起_x000D_
单飞 ¥2290起</t>
  </si>
  <si>
    <t>26961632</t>
  </si>
  <si>
    <t>【禅意玖间堂|近山临水】10人精致小团 5钻佛系养生酒店|含亲子乐园 品岩骨花香之茶宴 观茶农人家 泛舟九曲溪 探遇林庄园『步移景换 十步之内 必有芳草』双飞</t>
  </si>
  <si>
    <t>户外特惠错峰特惠无购物无自费成团保障亲子甄选登山难度1.5星赠取消险印象大红袍漂流</t>
  </si>
  <si>
    <t>26998538</t>
  </si>
  <si>
    <t>武夷山+九曲溪竹筏漂流3日2晚私家团</t>
  </si>
  <si>
    <t>舟行谧境·武夷椿泊 探索非开放保护区 非遗传承人带您探访古村落 学习茶技艺|享仅16席&lt;印象大红袍&gt;VIP尊宾席|臻享舒适用车一车到底+中高级导游服务|【可自选】升级九曲竹筏包筏</t>
  </si>
  <si>
    <t>无购物无自费成团保障印象大红袍博物馆讲解车型可选</t>
  </si>
  <si>
    <t>https://dimg04.c-ctrip.com/images/0301n120009575q8c8CA7.png_x000D_
https://dimg04.c-ctrip.com/images/0305p12000dpbgyi91648.jpg_x000D_
https://dimg04.c-ctrip.com/images/0305s12000clu2rie6B53.jpg_x000D_
https://dimg04.c-ctrip.com/images/0306u12000cltocu63E60.jpg_x000D_
https://dimg04.c-ctrip.com/images/0304t12000cm1pvi6B95B.jpg_x000D_
https://dimg04.c-ctrip.com/images/0304i12000cltoduw03E4.jpg_x000D_
https://dimg04.c-ctrip.com/images/0306k12000cltoa9iB822.jpg_x000D_
https://dimg04.c-ctrip.com/images/0306812000clto8gn011D.jpg_x000D_
https://dimg04.c-ctrip.com/images/0302u12000cltoc4p3838.jpg_x000D_
https://dimg04.c-ctrip.com/images/0306812000cltvw80D38F.jpg_x000D_
https://dimg04.c-ctrip.com/images/0305s12000clto4d91E47.jpg_x000D_
https://dimg04.c-ctrip.com/images/0303412000cltof6sE4DE.jpg</t>
  </si>
  <si>
    <t>27010303</t>
  </si>
  <si>
    <t>厦门+鼓浪屿+东山岛5日4晚跟团游</t>
  </si>
  <si>
    <t>【海上“天空之境”】世遗鼓浪屿&amp;清新东山岛 市区酒店连住 胡里山炮台+集美学村『赠鼓浪屿番婆楼参观』探秘《左耳》取景地南门湾｜乘船登陆鱼骨沙洲 感受大自然的神奇 赠特色下午茶</t>
  </si>
  <si>
    <t>错峰特惠无购物无自费成团保障海滨/沙滩海岛赠取消险博物馆海鲜餐</t>
  </si>
  <si>
    <t>https://dimg04.c-ctrip.com/images/0306j120009d3vqc33CD1.jpg_x000D_
https://dimg04.c-ctrip.com/images/03068120009d3vi78002F.jpg_x000D_
https://dimg04.c-ctrip.com/images/0301f120009d432mn664E.jpg_x000D_
https://dimg04.c-ctrip.com/images/0305i120009d3vpi7B0DD.jpg_x000D_
https://dimg04.c-ctrip.com/images/0304d120009d3uux32906.jpg_x000D_
https://dimg04.c-ctrip.com/images/0306q120009d3vrmw746E.jpg_x000D_
https://dimg04.c-ctrip.com/images/0300c120009d3vqc47EAA.jpg_x000D_
https://dimg04.c-ctrip.com/images/03074120009d3vi7923C3.jpg</t>
  </si>
  <si>
    <t>双飞¥2616起_x000D_
双动 ¥3633起</t>
  </si>
  <si>
    <t>27069805</t>
  </si>
  <si>
    <t>【携程专线 儿童含早】全程入住国际品牌5钻酒店+带娃爱住 厦门市区鼓浪屿小团＆升级豪华航空座椅车型 菽庄+贝壳馆+炮台+帆船出海 免费赶海+沙滩游戏 鲜活海鲜餐 赠海洋手工画+画框+下午茶</t>
  </si>
  <si>
    <t>无购物无自费成团保障海滨/沙滩博物馆帆船出海海鲜餐</t>
  </si>
  <si>
    <t>https://dimg04.c-ctrip.com/images/0303h12000d5ohyq29BFD.jpg_x000D_
https://dimg04.c-ctrip.com/images/0301s12000d4vkn3k5873.jpg_x000D_
https://dimg04.c-ctrip.com/images/0305z12000d4vn3rc883E.jpg_x000D_
https://dimg04.c-ctrip.com/images/0306b12000d4vl2v52DE8.jpg_x000D_
https://dimg04.c-ctrip.com/images/0307212000d4vkz7k5885.jpg_x000D_
https://dimg04.c-ctrip.com/images/0303a12000d4vl2bl872C.jpg_x000D_
https://dimg04.c-ctrip.com/images/0304j12000d4vl48a09F6.jpg_x000D_
https://dimg04.c-ctrip.com/images/0300e12000d4vmhlv2C7E.jpg_x000D_
https://dimg04.c-ctrip.com/images/0300l12000d4vnhgmAC31.jpg_x000D_
https://dimg04.c-ctrip.com/images/0305g12000d4vn9mb2540.jpg_x000D_
https://dimg04.c-ctrip.com/images/0300h12000d4vnf00FD87.jpg_x000D_
https://dimg04.c-ctrip.com/images/0306c12000d4vni5t855D.jpg_x000D_
https://dimg04.c-ctrip.com/images/0304c12000d4vn0fcA428.jpg_x000D_
https://dimg04.c-ctrip.com/images/0302v12000b8twh2o1666.jpg_x000D_
https://dimg04.c-ctrip.com/images/0301y12000d07t12gFA08.jpg</t>
  </si>
  <si>
    <t>国际品牌5钻|朗豪/马哥孛罗¥2674起_x000D_
性价口碑5钻 ¥1985起</t>
  </si>
  <si>
    <t>27113759</t>
  </si>
  <si>
    <t>厦门鼓浪屿3日2晚私家团</t>
  </si>
  <si>
    <t>赠·帆船出海！【鹭岛之约·精华假期】1司1导服务 连住海景房 世遗鼓浪屿 相逢瑰丽鹭岛 | 菽庄＆钢琴博物馆 |环岛路＆曾厝垵 【赠】五色路骑行 玩转网红植物园</t>
  </si>
  <si>
    <t>无购物成团保障骑行体验车型可选帆船出海海景房</t>
  </si>
  <si>
    <t>https://dimg04.c-ctrip.com/images/0302b12000dcktj5j3293.jpg</t>
  </si>
  <si>
    <t>27134257</t>
  </si>
  <si>
    <t>厦门+鼓浪屿+集美3日2晚跟团游</t>
  </si>
  <si>
    <t>热卖万人游·20人团 来厦门看海『1晚住岛 "趣"找自己』携程金牌导游带团＆行中升级&lt;2+1&gt;陆地头等舱＆首尾7座MPV专车接送 网红与热门全含 菽庄+炮台双景 赠海边别墅下午茶+网红电子门票</t>
  </si>
  <si>
    <t>https://dimg04.c-ctrip.com/images/0302212000d9zfzks1804.jpg_x000D_
https://dimg04.c-ctrip.com/images/0304012000dkrzgpe7B2B.jpg_x000D_
https://dimg04.c-ctrip.com/images/0301x12000dks01ih29A4.jpg_x000D_
https://dimg04.c-ctrip.com/images/0304d12000d5p1rb6043C.jpg_x000D_
https://dimg04.c-ctrip.com/images/0300h12000d5p1jqmA68E.jpg_x000D_
https://dimg04.c-ctrip.com/images/0305o12000dkrzns9CF1E.jpg_x000D_
https://dimg04.c-ctrip.com/images/0305p12000d5p1v411ACA.jpg_x000D_
https://dimg04.c-ctrip.com/images/0302z12000d5p1xkf06C6.jpg_x000D_
https://dimg04.c-ctrip.com/images/0305z12000d5p1w9e0071.jpg_x000D_
https://dimg04.c-ctrip.com/images/0302312000d5r83klFFDF.jpg_x000D_
https://dimg04.c-ctrip.com/images/0304o12000d5r7otw7B4A.jpg_x000D_
https://dimg04.c-ctrip.com/images/0305y12000d5r8220AD68.jpg_x000D_
https://dimg04.c-ctrip.com/images/0305512000d5r7q2k5FEF.jpg_x000D_
https://dimg04.c-ctrip.com/images/0303412000d5r7trx8E43.jpg_x000D_
https://dimg04.c-ctrip.com/images/0305112000d5y1h8285CE.jpg_x000D_
https://dimg04.c-ctrip.com/images/0301w12000d5rpgf5B54F.jpg</t>
  </si>
  <si>
    <t>1晚鼓浪屿·海岛找自己¥1729起_x000D_
市区连住不挪窝 ¥1614起_x000D_
1晚海边五星海景房 ¥1763起_x000D_
全程5钻酒店 ¥1606起_x000D_
A线同款|动车往返 暂无可售_x000D_
B线同款|动车往返 暂无可售_x000D_
C线同款|动车往返 暂无可售_x000D_
D线同款|动车往返 暂无可售</t>
  </si>
  <si>
    <t>27153036</t>
  </si>
  <si>
    <t>&lt;漫享全景·定制旅行&gt; 优奢入住岛内国际品牌5钻|轻奢风·山景艾美|英伦风·都市朗豪 深度玩转双世遗|客家土楼/文艺鼓浪屿 高含金稀缺体验|特权登土楼+海陆私家园林+帆船出海 专车接送</t>
  </si>
  <si>
    <t>https://dimg04.c-ctrip.com/images/0300612000bklpk4s3967.jpg_x000D_
https://dimg04.c-ctrip.com/images/0301l12000bklpnq01904.jpg_x000D_
https://dimg04.c-ctrip.com/images/0303112000bklpph360DB.jpg_x000D_
https://dimg04.c-ctrip.com/images/0305j12000bklpoh42F3E.jpg_x000D_
https://dimg04.c-ctrip.com/images/0305n12000bklpulk26C2.jpg_x000D_
https://dimg04.c-ctrip.com/images/0301x12000bklpqi77E04.jpg_x000D_
https://dimg04.c-ctrip.com/images/0305y12000bklpvxuF194.jpg_x000D_
https://dimg04.c-ctrip.com/images/0301d12000bklpxcnBDA2.jpg_x000D_
https://dimg04.c-ctrip.com/images/0303m12000bklqjeyA1B7.jpg_x000D_
https://dimg04.c-ctrip.com/images/0306w12000bklptgg17A6.jpg_x000D_
https://dimg04.c-ctrip.com/images/0302812000bklqjt6602C.jpg_x000D_
https://dimg04.c-ctrip.com/images/0305712000bklqnx87435.jpg_x000D_
https://dimg04.c-ctrip.com/images/0305012000bklqpq52406.jpg_x000D_
https://dimg04.c-ctrip.com/images/0300b12000avhg4iv8B6A.jpg</t>
  </si>
  <si>
    <t>双飞往返¥2915起_x000D_
动车/高铁往返 ¥3714起_x000D_
仅含去程机票 ¥2425起</t>
  </si>
  <si>
    <t>27236404</t>
  </si>
  <si>
    <t>全景体验厦门风&lt;鼓浪屿浪漫旅拍&gt;两晚市区商圈酒店 逛吃一步到位【赠】鹭江夜游电子门票&amp;世界名人蜡像馆门票 &amp;含鼓浪屿往返船票 24H接送机/站</t>
  </si>
  <si>
    <t>无购物无自费成团保障鹭江夜游</t>
  </si>
  <si>
    <t>https://dimg04.c-ctrip.com/images/0302b12000957jbzqB515.jpg_x000D_
https://dimg04.c-ctrip.com/images/0302i12000957jekfB605.jpg_x000D_
https://dimg04.c-ctrip.com/images/0304312000957iu7jE140.jpg_x000D_
https://dimg04.c-ctrip.com/images/0304712000957jcrlB0D1.jpg_x000D_
https://dimg04.c-ctrip.com/images/0301n12000957ixk74581.jpg_x000D_
https://dimg04.c-ctrip.com/images/0304f12000957j3khBFE8.jpg_x000D_
https://dimg04.c-ctrip.com/images/0305g12000957iocyFFE3.jpg_x000D_
https://dimg04.c-ctrip.com/images/0301a12000957jb6o46C0.jpg</t>
  </si>
  <si>
    <t>27306536</t>
  </si>
  <si>
    <t>【浪厦趣·漫游鹭岛】珍品自营20人团 寻访『岛中岛』秘境 菽庄花园&amp;网红转角&amp;月光岩 享别墅下午茶|玩转经典 赠海上明珠塔or帆船出海2选1|1日自由 可选土楼or泉州|A线市区连住 BC线酒店升级</t>
  </si>
  <si>
    <t>https://dimg04.c-ctrip.com/images/0301t1200082thwnh0E3E.jpg_x000D_
https://dimg04.c-ctrip.com/images/0303l1200082thw2p7B14.jpg_x000D_
https://dimg04.c-ctrip.com/images/030691200082thvb925A6.jpg_x000D_
https://dimg04.c-ctrip.com/images/0301t1200082ti0ka6506.jpg_x000D_
https://dimg04.c-ctrip.com/images/030011200082thwnn3093.jpg_x000D_
https://dimg04.c-ctrip.com/images/0305d1200082thzam08A6.jpg_x000D_
https://dimg04.c-ctrip.com/images/0303l1200082ti0ci27A0.jpg_x000D_
https://dimg04.c-ctrip.com/images/0301t1200082ti8vfBE67.jpg</t>
  </si>
  <si>
    <t>市区连住¥2925起_x000D_
夜宿鼓浪屿 ¥3245起_x000D_
高端品牌瑞颐旗下 ¥3257起</t>
  </si>
  <si>
    <t>27347888</t>
  </si>
  <si>
    <t>【福建全景+无购物】武夷山限时升级16人小团 天游峰+九曲溪漂流+赏印象大红袍+万国建筑览+登土楼/造楼+10大玩法+环岛路玩沙拾贝+醉美厦大 明星导游 赠光饼 厦门双高</t>
  </si>
  <si>
    <t>无购物无自费成团保障印象大红袍漂流</t>
  </si>
  <si>
    <t>养身厦武连线6日游（双飞）¥4537起_x000D_
双高往返 ¥5197起</t>
  </si>
  <si>
    <t>27371180</t>
  </si>
  <si>
    <t>限量20席 升级&lt;2+1&gt;航空座椅【赠网红明珠塔/电子票 自由选火山岛＆东山岛】4晚市区不挪窝 岛上下午茶+CCTV舌尖中国《临家闽南菜》高餐标 高性价比出游保障 经得起考验 24小时专车免等接送</t>
  </si>
  <si>
    <t>https://dimg04.c-ctrip.com/images/0301w12000e3hzst9CF85.jpg</t>
  </si>
  <si>
    <t>2743158</t>
  </si>
  <si>
    <t>【10人VIP精品小团】厦大进校or帆船出海 | 五钻海景连住 鼓浪屿仅5%能玩到的【黄荣远堂老别墅】+网红之冠【植物园】+集美学村+南普陀寺+纯玩0购 赠鼓浪屿跟拍体验 底片全送</t>
  </si>
  <si>
    <t>错峰特惠无购物无自费成团保障赠取消险寺院祈福博物馆帆船出海海景房</t>
  </si>
  <si>
    <t>https://dimg04.c-ctrip.com/images/0305p12000a4sxwzb6FA8.jpg_x000D_
https://dimg04.c-ctrip.com/images/0302j12000c3cs83m773E.jpg_x000D_
https://dimg04.c-ctrip.com/images/0303n12000a4syugq8FFB.jpg_x000D_
https://dimg04.c-ctrip.com/images/0306g12000a50lnnwCBFC.jpg_x000D_
https://dimg04.c-ctrip.com/images/0305o12000a4sybszCB46.jpg_x000D_
https://dimg04.c-ctrip.com/images/0305z12000a4syf6966FB.jpg_x000D_
https://dimg04.c-ctrip.com/images/0305c12000bmq2kjd29FA.jpg</t>
  </si>
  <si>
    <t>双飞往返¥2946起_x000D_
动车高铁游 ¥3910起</t>
  </si>
  <si>
    <t>27440853</t>
  </si>
  <si>
    <t>『15人内世遗土楼小团』携程官方严选•更高品质&lt;厦门必选半自助|享更多自由&gt;国际品牌5钻酒店连住不换 卓越口碑 世遗土楼之光登楼体验|品客家圆笼宴 赠潮汐之眼摩天轮 专车接送机</t>
  </si>
  <si>
    <t>https://dimg04.c-ctrip.com/images/0302d12000b92jmh90699.jpg_x000D_
https://dimg04.c-ctrip.com/images/0301z12000b85t45m59AB.jpg_x000D_
https://dimg04.c-ctrip.com/images/0302g12000b8dt69kA2F0.jpg_x000D_
https://dimg04.c-ctrip.com/images/0305p12000b85tgdiCDBD.jpg_x000D_
https://dimg04.c-ctrip.com/images/0304012000b85t4ae5E0D.jpg_x000D_
https://dimg04.c-ctrip.com/images/0302g12000b85teo6CDAB.jpg_x000D_
https://dimg04.c-ctrip.com/images/0304412000b85t7lw7374.jpg_x000D_
https://dimg04.c-ctrip.com/images/0302c12000b8dt55jAA17.jpg_x000D_
https://dimg04.c-ctrip.com/images/0305612000b85t0ucF9B8.jpg</t>
  </si>
  <si>
    <t>27482925</t>
  </si>
  <si>
    <t>厦门+鼓浪屿+漳州4日3晚跟团游</t>
  </si>
  <si>
    <t>&lt;惊艳旅程|鹭岛全景环游&gt;赠价值298元专业旅拍玩转超热网红海岛蓝天碧海火山岛+小资琴岛鼓浪屿 【艾美/朗豪/喜来登】国际品牌酒店连住 24H专车接送站 明星司导专业服务</t>
  </si>
  <si>
    <t>https://dimg04.c-ctrip.com/images/0300o120008c1opvuD63C.jpg_x000D_
https://dimg04.c-ctrip.com/images/0302p120008pxvvfl36A0.jpg_x000D_
https://dimg04.c-ctrip.com/images/0300u12000aouzx4h3F05.jpg_x000D_
https://dimg04.c-ctrip.com/images/0306d1200096lxmre8251.jpg_x000D_
https://dimg04.c-ctrip.com/images/0301k1200090xpr6kCD33.jpg_x000D_
https://dimg04.c-ctrip.com/images/0304i1200096e64mqFB2A.jpg_x000D_
https://dimg04.c-ctrip.com/images/0302u1200094i4zxy0860.jpg_x000D_
https://dimg04.c-ctrip.com/images/0303o1200086r92sn55C6.jpg</t>
  </si>
  <si>
    <t>双飞¥2727起_x000D_
双动往返 暂无可售_x000D_
仅含去程机票 ¥2097起_x000D_
仅含去程动车 ¥2521起</t>
  </si>
  <si>
    <t>27511888</t>
  </si>
  <si>
    <t>初暑出游大促.福利再加码·送双门票.玩双世遗『1晚夜宿鼓浪屿+优选市中心高分酒店』全景优质纯玩|精华全含 赠菽庄花园+胡里山炮台 浪漫云水谣|登楼|木偶戏 享下午茶+24H接送机</t>
  </si>
  <si>
    <t>无购物无自费成团保障寺院祈福博物馆</t>
  </si>
  <si>
    <t>1晚鼓浪屿+全景纯玩¥1775起_x000D_
市区连住+全景纯玩 ¥1743起_x000D_
市区连住+1天自选 ¥1523起_x000D_
市区连住+1天自选l单飞 ¥1156起_x000D_
A线同款l动车高铁游 暂无可售_x000D_
B线同款l动车高铁游 ¥2253起_x000D_
C线同款l动车高铁游 ¥1983起</t>
  </si>
  <si>
    <t>27563759</t>
  </si>
  <si>
    <t>【精品20人小团 升级2+1航空座椅】1晚住鼓浪屿+3晚瑞颐逸居/永丽达 土楼非遗采茶制茶/漳州古城 临家闽南菜 明星导游+匠心纯玩『菽庄+炮台』赠明珠塔电子票 24小时专车接送机</t>
  </si>
  <si>
    <t>https://dimg04.c-ctrip.com/images/0305d12000e2z3klp59B7.jpg</t>
  </si>
  <si>
    <t>27564059</t>
  </si>
  <si>
    <t>【精品20人内小团 升级2+1航空座椅 】夜宿1晚岛上+2晚精品4钻 吃临家闽南菜+百年老别墅下午茶 十佳导游带团 全景纯玩『菽庄+炮台+木偶体验』赠送海上明珠塔+贴心伴手好礼</t>
  </si>
  <si>
    <t>无购物无自费成团保障双酒店陆地头等舱巴士博物馆夜宿鼓浪屿</t>
  </si>
  <si>
    <t>https://dimg04.c-ctrip.com/images/0300b12000avhg4iv8B6A.jpg_x000D_
https://dimg04.c-ctrip.com/images/0300c120008fn27py907F.jpg_x000D_
https://dimg04.c-ctrip.com/images/0304w1200086o1sr6D65F.jpg_x000D_
https://dimg04.c-ctrip.com/images/3001170000013dee61F23.jpg_x000D_
https://dimg04.c-ctrip.com/images/300g17000001347xoCE68.jpg_x000D_
https://dimg04.c-ctrip.com/images/0302u120008q16sz259D3.jpg_x000D_
https://dimg04.c-ctrip.com/images/0302q12000867na499361.jpg_x000D_
https://dimg04.c-ctrip.com/images/0305d12000823q47a02CF.jpg_x000D_
https://dimg04.c-ctrip.com/images/300v180000015fo928FA7.jpg_x000D_
https://dimg04.c-ctrip.com/images/0305f1200090axuht9DF1.jpg</t>
  </si>
  <si>
    <t>27644134</t>
  </si>
  <si>
    <t>厦门鼓浪屿+福建土楼+火山岛旅游休闲度假区+武夷山7日6晚私家团</t>
  </si>
  <si>
    <t>【武厦连线·游3大世遗美景】4晚厦门海景房+2晚武夷山花园别墅 土楼VS火山岛行程可选 享&lt;闽南传家菜+特色茶宴+英伦下午茶&gt; 专业导游陪同精讲 厦门进出</t>
  </si>
  <si>
    <t>https://dimg04.c-ctrip.com/images/0304t120008k2vei3E712.jpg_x000D_
https://dimg04.c-ctrip.com/images/0303z1200088u4b0a0708.jpg_x000D_
https://dimg04.c-ctrip.com/images/0301r1200088u44vr6094.jpg_x000D_
https://dimg04.c-ctrip.com/images/0301e12000aqt0mi09E0A.jpg_x000D_
https://dimg04.c-ctrip.com/images/0304012000aqt0uph057C.jpg_x000D_
https://dimg04.c-ctrip.com/images/0304t1200088u4bydD568.jpg_x000D_
https://dimg04.c-ctrip.com/images/0305m1200088u3w6y572D.jpg_x000D_
https://dimg04.c-ctrip.com/images/030391200088u42qfAD31.jpg_x000D_
https://dimg04.c-ctrip.com/images/0301u1200089dodjq28B4.jpg_x000D_
https://dimg04.c-ctrip.com/images/0304j12000bdixiss9370.jpg_x000D_
https://dimg04.c-ctrip.com/images/0302g12000bdixk6cE509.jpg_x000D_
https://dimg04.c-ctrip.com/images/0303k12000aqt0iig299E.jpg_x000D_
https://dimg04.c-ctrip.com/images/030221200088u4hx26561.jpg</t>
  </si>
  <si>
    <t>27734958</t>
  </si>
  <si>
    <t>厦门6日5晚私家团</t>
  </si>
  <si>
    <t>〖吟海听风-静谧双岛-1单1团-私家秘制〗优选{厦门}{鼓浪屿}五钻度假酒店任您挑选||精选美景-醉美鼓浪屿+网红东山岛+曾厝垵+南普陀寺+植物园+鱼骨沙洲-经典美景一网打尽||随走随停-惬意游厦门鼓浪屿</t>
  </si>
  <si>
    <t>无购物无自费成团保障双酒店海岛寺院祈福车型可选帆船出海夜宿鼓浪屿自选酒店</t>
  </si>
  <si>
    <t>云上厦门—私家团</t>
  </si>
  <si>
    <t>https://dimg04.c-ctrip.com/images/0302912000a3ar9xe1B87.jpg_x000D_
https://dimg04.c-ctrip.com/images/0303512000a3bqd809B24.jpg_x000D_
https://dimg04.c-ctrip.com/images/0304212000a37r6yb4F41.jpg_x000D_
https://dimg04.c-ctrip.com/images/0302212000a2k7s1i86FB.jpg_x000D_
https://dimg04.c-ctrip.com/images/0302u12000a3anokkDD2D.jpg_x000D_
https://dimg04.c-ctrip.com/images/0306912000a3anexlBFFD.jpg_x000D_
https://dimg04.c-ctrip.com/images/0300q12000a3anoem3F46.jpg_x000D_
https://dimg04.c-ctrip.com/images/0305212000a3anly4E398.jpg_x000D_
https://dimg04.c-ctrip.com/images/0307012000a2k83kx2C90.jpg_x000D_
https://dimg04.c-ctrip.com/images/0301s12000a37r1z54C23.jpg_x000D_
https://dimg04.c-ctrip.com/images/0303d12000a37rbj3262F.jpg_x000D_
https://dimg04.c-ctrip.com/images/0300412000a37rticA642.jpg_x000D_
https://dimg04.c-ctrip.com/images/0303r12000a37rrrtF533.jpg_x000D_
https://dimg04.c-ctrip.com/images/0306a12000a37ropxBF4E.jpg_x000D_
https://dimg04.c-ctrip.com/images/0302w12000a37rd8t0332.jpg_x000D_
https://dimg04.c-ctrip.com/images/0302a12000a423fs2870E.jpg_x000D_
https://dimg04.c-ctrip.com/images/0306212000a423cui1AC6.jpg_x000D_
https://dimg04.c-ctrip.com/images/0305i12000a2nfrvnF740.jpg_x000D_
https://dimg04.c-ctrip.com/images/0302012000a3at2nv5114.jpg_x000D_
https://dimg04.c-ctrip.com/images/0301p12000a3at6jwCF31.jpg_x000D_
https://dimg04.c-ctrip.com/images/0302b12000a37rr2u41B7.jpg_x000D_
https://dimg04.c-ctrip.com/images/0303312000a2k84rpF306.jpg_x000D_
https://dimg04.c-ctrip.com/images/03069120009pbwzla6F80.jpg_x000D_
https://dimg04.c-ctrip.com/images/0305712000975orpa4C2F.jpg_x000D_
https://dimg04.c-ctrip.com/images/0304w12000a37tdmaD843.jpg</t>
  </si>
  <si>
    <t>27837231</t>
  </si>
  <si>
    <t>【1晚鼓浪屿 呆够24小时】优选人气网红景点+精选小众精华  月光岩上日出日落&amp;鼓浪屿上探秘&amp;更懂你的旅行指南【全新自由打卡挑战 】会玩儿厦门 鹭岛元年 玩世有恭 【赠】门票+诸多小礼品</t>
  </si>
  <si>
    <t>https://dimg04.c-ctrip.com/images/03025120009wvd0vb24C4.jpg_x000D_
https://dimg04.c-ctrip.com/images/0305l120009wxc9gb1D92.jpg_x000D_
https://dimg04.c-ctrip.com/images/0302y120009wvc4llA85E.jpg_x000D_
https://dimg04.c-ctrip.com/images/0302w120009wvcsnr3666.jpg_x000D_
https://dimg04.c-ctrip.com/images/03061120009wvc215307F.jpg_x000D_
https://dimg04.c-ctrip.com/images/0301b120009wvcwgyEBD9.jpg</t>
  </si>
  <si>
    <t>动车高铁往返¥2570起_x000D_
双飞往返 ¥1850起</t>
  </si>
  <si>
    <t>27846309</t>
  </si>
  <si>
    <t>厦门+鼓浪屿+福建土楼6日5晚私家团</t>
  </si>
  <si>
    <t>【自由住·2晚夜宿鼓浪屿】市区3晚5钻连住 可选希尔顿/瑞颐/威斯汀+鼓浪屿2晚美宿连住|一次探秘双世遗 云水谣土楼+鼓浪屿 不留遗憾|市区精华游+充足自由活动 1单1团 专车专导</t>
  </si>
  <si>
    <t>无购物无自费成团保障双酒店赠取消险博物馆车型可选夜宿鼓浪屿自选酒店</t>
  </si>
  <si>
    <t>https://dimg04.c-ctrip.com/images/300i0u000000j2arr2C18.jpg</t>
  </si>
  <si>
    <t>27860496</t>
  </si>
  <si>
    <t>厦门+鼓浪屿+云水谣古镇+永定土楼5日4晚私家团</t>
  </si>
  <si>
    <t>3晚希尔顿顶极旗舰·格芮+1晚岛上公馆酒店|海岸线无边网红下午茶+高标特色餐|1单1团+专车专导|漫步鼓浪屿&amp;云水谣+鹭江夜游+钟鼓索道+环岛路骑行+网红植物园</t>
  </si>
  <si>
    <t>无购物无自费成团保障鹭江夜游骑行体验博物馆车型可选</t>
  </si>
  <si>
    <t>https://dimg04.c-ctrip.com/images/0302b120008ag74ykCBD1.jpg_x000D_
https://dimg04.c-ctrip.com/images/03027120008ie4jxcBAC8.jpg_x000D_
https://dimg04.c-ctrip.com/images/03042120008ie4lck5477.jpg_x000D_
https://dimg04.c-ctrip.com/images/0301p120009hhdfak83AD.jpg_x000D_
https://dimg04.c-ctrip.com/images/0303r120008ie4kp6138C.jpg_x000D_
https://dimg04.c-ctrip.com/images/0303m120008l5zpx17333.jpg_x000D_
https://dimg04.c-ctrip.com/images/0300p120008ie4jdp91C7.jpg_x000D_
https://dimg04.c-ctrip.com/images/0300z120008ie4j81831F.jpg_x000D_
https://dimg04.c-ctrip.com/images/0301i120008ie4mtvDB79.jpg</t>
  </si>
  <si>
    <t>27973176</t>
  </si>
  <si>
    <t>武夷山主景+九曲溪漂流2日1晚跟团游</t>
  </si>
  <si>
    <t>云游仙凡福境『非遗采茶制茶+汉服体验』2正餐保证用 5钻溪畔山水美墅 C线升级温德姆温泉体验+美式下午茶 8人小团 A线赠大红袍茶饮 24H接送 双高/动</t>
  </si>
  <si>
    <t>无购物无自费成团保障70岁须陪同动车高铁游竹筏漂流</t>
  </si>
  <si>
    <t>https://dimg04.c-ctrip.com/images/0305z12000b3xrk8hC90C.jpg_x000D_
https://dimg04.c-ctrip.com/images/0303912000b8maft09FF1.jpg_x000D_
https://dimg04.c-ctrip.com/images/0302e12000b3xrdlu17C5.jpg_x000D_
https://dimg04.c-ctrip.com/images/0305v12000b3xsr7c60DF.jpg_x000D_
https://dimg04.c-ctrip.com/images/0302n12000b3xyxdk249B.jpg_x000D_
https://dimg04.c-ctrip.com/images/0304812000b3xz26a9F6B.jpg_x000D_
https://dimg04.c-ctrip.com/images/0306412000b3yrpx27733.jpg_x000D_
https://dimg04.c-ctrip.com/images/0300j12000b3xrsk6B094.jpg</t>
  </si>
  <si>
    <t>经典|精华全景+2正餐¥2139起_x000D_
特惠|不含餐和漂流 ¥1840起_x000D_
升级温泉酒店|全景+2餐 暂无可售</t>
  </si>
  <si>
    <t>27973307</t>
  </si>
  <si>
    <t>悦享中国·山水奇遇记&lt;采茶制茶互动+汉服&gt; A线加享&lt;印象&gt;演出+高标2正餐 泛舟九曲溪|遨游天游峰|漫步大红袍 省力观光车+登山杖免费用 24H接送 8人小团 双高/动</t>
  </si>
  <si>
    <t>无购物无自费成团保障动车高铁游竹筏漂流</t>
  </si>
  <si>
    <t>https://dimg04.c-ctrip.com/images/0304c12000943kk7pD44C.jpg_x000D_
https://dimg04.c-ctrip.com/images/0305v120009xil17mFF53.jpg_x000D_
https://dimg04.c-ctrip.com/images/0302312000bf6yylqF408.jpg_x000D_
https://dimg04.c-ctrip.com/images/0303v12000c3i118dDBD1.jpg_x000D_
https://dimg04.c-ctrip.com/images/0305f12000c3i0yiuA449.jpg_x000D_
https://dimg04.c-ctrip.com/images/0300612000cvlg06zB487.jpg_x000D_
https://dimg04.c-ctrip.com/images/0301i12000cia1b5m46A2.jpg_x000D_
https://dimg04.c-ctrip.com/images/0304a12000943k3s7190F.jpg_x000D_
https://dimg04.c-ctrip.com/images/0302d12000943k3604F33.jpg_x000D_
https://dimg04.c-ctrip.com/images/0306m12000943k67p01F1.jpg_x000D_
https://dimg04.c-ctrip.com/images/0300a12000943kb0qFFA5.jpg_x000D_
https://dimg04.c-ctrip.com/images/0301z12000943jxzdA2A1.jpg</t>
  </si>
  <si>
    <t>全景+印象+2餐¥2340起_x000D_
不含餐/表演/漂流 ¥1886起_x000D_
全景+采茶制茶体验 ¥2039起</t>
  </si>
  <si>
    <t>27973851</t>
  </si>
  <si>
    <t>【八珍玉食|50餐标】8人VIP 短线精选 甄选舒适4钻酒店|性价之冠 游网红朱熹园+九曲溪漂流|览武夷全景【狂欢武夷 尽情周末】24H无忧接送 双高/动</t>
  </si>
  <si>
    <t>携程专线无购物无自费成团保障70岁须陪同动车高铁游</t>
  </si>
  <si>
    <t>https://dimg04.c-ctrip.com/images/0301h120009enzyml584D.jpg_x000D_
https://dimg04.c-ctrip.com/images/0301s120009enzvmp5330.jpg_x000D_
https://dimg04.c-ctrip.com/images/0303y120009eo10jdC201.jpg_x000D_
https://dimg04.c-ctrip.com/images/0302z120009etvuvxDF27.jpg_x000D_
https://dimg04.c-ctrip.com/images/0304j120009eo13s0DD61.jpg</t>
  </si>
  <si>
    <t>2正餐+九曲溪漂流¥2143起_x000D_
含漂流+不含餐 ¥1971起_x000D_
不含餐和漂流 车次可选 ¥1797起</t>
  </si>
  <si>
    <t>27978412</t>
  </si>
  <si>
    <t>武夷山国家公园+下梅古民居+龙川大峡谷4日3晚拼小团</t>
  </si>
  <si>
    <t>【寄情山水 撒野武夷】【8人小团 含4特色正餐】连住高分5钻幔悦/泓林 入画漂流九曲溪 寻觅烟火下梅 探访天然氧吧龙川 打卡网红天空之镜 赠福袋+24H接送 双高</t>
  </si>
  <si>
    <t>拼小团无购物无自费成团保障动车高铁游峡谷峡湾古镇古村</t>
  </si>
  <si>
    <t>https://dimg04.c-ctrip.com/images/0302r120008p3lsdmAED4.jpg_x000D_
https://dimg04.c-ctrip.com/images/03008120008p3losv4CCE.jpg_x000D_
https://dimg04.c-ctrip.com/images/0302n120008p3lo8iD85B.jpg_x000D_
https://dimg04.c-ctrip.com/images/0302r120008p3lnjgD519.jpg_x000D_
https://dimg04.c-ctrip.com/images/03019120008p3lrbg0A2B.jpg_x000D_
https://dimg04.c-ctrip.com/images/0303i120009xiqkd0CA61.jpg</t>
  </si>
  <si>
    <t>28027087</t>
  </si>
  <si>
    <t>武夷山国家公园+下梅古民居+龙川大峡谷4日3晚跟团游</t>
  </si>
  <si>
    <t>【探秘双遗谧境】精选幔悦&amp;溪源湾/泓林【含4高标正餐】&lt;山水如画，枝叶关情&gt;打卡九曲溪/天游峰/大红袍母树 访下梅古村 寻觅天然胜地龙川大峡谷 24H接送 双高/动</t>
  </si>
  <si>
    <t>无购物无自费成团保障峡谷峡湾古镇古村</t>
  </si>
  <si>
    <t>https://dimg04.c-ctrip.com/images/0304u120008wszszg7574.jpg_x000D_
https://dimg04.c-ctrip.com/images/0300d120008wcsf6d241F.jpg_x000D_
https://dimg04.c-ctrip.com/images/0303g120008wcslca658B.jpg_x000D_
https://dimg04.c-ctrip.com/images/0306g12000af545zrC5E8.jpg_x000D_
https://dimg04.c-ctrip.com/images/03022120009686pfo89A0.jpg_x000D_
https://dimg04.c-ctrip.com/images/0306m120008wctlnl0EE7.jpg_x000D_
https://dimg04.c-ctrip.com/images/0304n120008wctl402D79.jpg_x000D_
https://dimg04.c-ctrip.com/images/03064120008wctch30D08.jpg</t>
  </si>
  <si>
    <t>精华全景+4正餐¥3242起_x000D_
不含漂流和正餐 暂无可售</t>
  </si>
  <si>
    <t>28161571</t>
  </si>
  <si>
    <t>优选泉州+漳州3日2晚跟团游</t>
  </si>
  <si>
    <t>【12人精品小团丨纯玩丨闽南文化之旅】2大世遗经典+充足游玩时间『双线土楼+北斗七星观景台+特色水果+古厝功夫茶+蟳蜅女簪花+2大特色午餐』24H接机</t>
  </si>
  <si>
    <t>错峰特惠无购物无自费成团保障80岁须陪同3期免息动车高铁游蟳埔簪花</t>
  </si>
  <si>
    <t>棒糖假期</t>
  </si>
  <si>
    <t>https://dimg04.c-ctrip.com/images/0304j12000ddam1gx5711.png_x000D_
https://dimg04.c-ctrip.com/images/0300b12000atmkuovD829.png_x000D_
https://dimg04.c-ctrip.com/images/0303a1200092qmku2FB53.jpg_x000D_
https://dimg04.c-ctrip.com/images/0301f12000dcvk0ha11BB.jpg_x000D_
https://dimg04.c-ctrip.com/images/0304p12000dd3ftz8E771.png_x000D_
https://dimg04.c-ctrip.com/images/0304912000dd3fmns545B.png_x000D_
https://dimg04.c-ctrip.com/images/0302n12000d3znctt356D.png</t>
  </si>
  <si>
    <t>28169398</t>
  </si>
  <si>
    <t>厦门+鼓浪屿+武夷山国家公园+九曲溪漂流+福建土楼6日5晚跟团游</t>
  </si>
  <si>
    <t>【福建全景特价游】【武夷山段升级12人小团】世遗景点全含 宿两地精选5钻 云水谣创新玩法 高性价比 24小时接送机/站 适合爸妈/亲子/好友 武进厦出</t>
  </si>
  <si>
    <t>无购物无自费成团保障动车高铁游漂流</t>
  </si>
  <si>
    <t>https://dimg04.c-ctrip.com/images/0303w12000dzhxras2555.jpg_x000D_
https://dimg04.c-ctrip.com/images/0303n12000aor46443D57.jpg_x000D_
https://dimg04.c-ctrip.com/images/030371200090ya1vrAC24.jpg_x000D_
https://dimg04.c-ctrip.com/images/0304s120008c7k7k282D9.jpg_x000D_
https://dimg04.c-ctrip.com/images/0300b1200098nqi5q6000.jpg_x000D_
https://dimg04.c-ctrip.com/images/0303s12000dwo9y172882.jpg_x000D_
https://dimg04.c-ctrip.com/images/0301t12000dzhyabm6678.jpg_x000D_
https://dimg04.c-ctrip.com/images/03049120008qfi0s4F836.jpg</t>
  </si>
  <si>
    <t>28325159</t>
  </si>
  <si>
    <t>【精品20人团 市区升级2+1航空座椅 1晚住岛】深度纯玩百年 游永定高北土楼王 深入世界文化遗产 环岛路CCTV闽南名菜+高餐标 24小时专车接送机 藏海菽庄+吉尼斯炮台 赠海上明珠塔</t>
  </si>
  <si>
    <t>https://dimg04.c-ctrip.com/images/0302d12000d385ckm1A38.png</t>
  </si>
  <si>
    <t>永定土楼+1晚住岛+双飞往返¥2533起_x000D_
永定土楼+1晚岛上+双高/动 ¥3409起</t>
  </si>
  <si>
    <t>28325859</t>
  </si>
  <si>
    <t>精品20人小团 升级2+1航空座椅【1晚鼓浪屿 走过闽南岁月游永定土楼王】山水世遗 文艺生活『岛上呆够24H 海边日出日落』《舌尖中国-临家闽南菜》赠送海上明珠观光塔 专车接送机</t>
  </si>
  <si>
    <t>无购物无自费成团保障双酒店海滨/沙滩博物馆夜宿鼓浪屿</t>
  </si>
  <si>
    <t>https://dimg04.c-ctrip.com/images/0305012000d9zbzi814CE.jpg_x000D_
https://dimg04.c-ctrip.com/images/0300b12000avhg4iv8B6A.jpg_x000D_
https://dimg04.c-ctrip.com/images/0300c120008fn27py907F.jpg_x000D_
https://dimg04.c-ctrip.com/images/030601200089uulu59287.jpg_x000D_
https://dimg04.c-ctrip.com/images/030481200089u8usp0395.jpg_x000D_
https://dimg04.c-ctrip.com/images/0300d120008a1cshw5D18.jpg_x000D_
https://dimg04.c-ctrip.com/images/03071120008fzjtseA823.jpg_x000D_
https://dimg04.c-ctrip.com/images/0306m1200089snfch4A0F.jpg</t>
  </si>
  <si>
    <t>永定土楼+1晚住岛+双飞往返¥2331起_x000D_
永定土楼+1晚住岛+双高/动 暂无可售</t>
  </si>
  <si>
    <t>28457897</t>
  </si>
  <si>
    <t>厦门+泉州3日2晚跟团游</t>
  </si>
  <si>
    <t>省内游优选 寻丝绸之路起源 双城漫游 穿梭闽南古今 清新厦门 古韵泉州城 佛教之都 佛教开元寺+古韵西街寻觅泉州小吃 4钻口碑连锁酒店 舒心连住 1日游＆电子门票随心选 24h接送机</t>
  </si>
  <si>
    <t>https://dimg04.c-ctrip.com/images/0301a120008ek82aj2E63.jpg_x000D_
https://dimg04.c-ctrip.com/images/03030120008ek84cuDAD6.gif_x000D_
https://dimg04.c-ctrip.com/images/0301l12000c338f0lC305.jpg_x000D_
https://dimg04.c-ctrip.com/images/03016120008ek882j3036.jpg_x000D_
https://dimg04.c-ctrip.com/images/0302v120008ek85v0FDE0.jpg_x000D_
https://dimg04.c-ctrip.com/images/0306z120008ek8clfF1C8.gif</t>
  </si>
  <si>
    <t>28465419</t>
  </si>
  <si>
    <t>武夷山国家公园+九曲溪漂流3日2晚跟团游</t>
  </si>
  <si>
    <t>【携程独立10人小团 宿网红5钻嘉元千禧】有口皆碑|含儿童乐园+户外泳池 赠九曲溪竹筏+高标2正餐 双世遗美景全览 赠特产福袋+暖心特饮+欢迎水果 24H接送 双高</t>
  </si>
  <si>
    <t>无购物无自费成团保障亲子甄选动车高铁游竹筏漂流</t>
  </si>
  <si>
    <t>https://dimg04.c-ctrip.com/images/0303w1200089kvlsm4E84.jpg_x000D_
https://dimg04.c-ctrip.com/images/0300v1200089kut4w1D9D.jpg</t>
  </si>
  <si>
    <t>28533904</t>
  </si>
  <si>
    <t>【舟行谧境|武夷椿泊】&lt;轻奢宋代风+11大文化沉浸式场景&gt;【品金奖美食】尽享山川风流|攀天游嬉九曲+虎啸八景+朱熹园 享武夷宫下午茶 独立车导 专车接送 10大出游保障 双高/动</t>
  </si>
  <si>
    <t>无购物无自费成团保障动车高铁游车型可选漂流全程金铂钻酒店</t>
  </si>
  <si>
    <t>https://dimg04.c-ctrip.com/images/0303s120008py7icw5201.jpg_x000D_
https://dimg04.c-ctrip.com/images/03026120009xih96o1CEE.jpg</t>
  </si>
  <si>
    <t>28550772</t>
  </si>
  <si>
    <t>特价Fun送『赠送专业旅拍 记录旅途精彩』全程住市中心 打卡INS网红火山岛 摄影基地 中国小众海岛 探索彩虹迷宫 沉浸鹭岛 放空心灵 迷失岛上 菽庄藏海</t>
  </si>
  <si>
    <t>无购物无自费成团保障海岛火山博物馆艺术馆车型可选</t>
  </si>
  <si>
    <t>https://dimg04.c-ctrip.com/images/0302b120008ag74ykCBD1.jpg_x000D_
https://dimg04.c-ctrip.com/images/030401200089sku1tAAA4.jpg_x000D_
https://dimg04.c-ctrip.com/images/0306t120008c7alag98F1.jpg_x000D_
https://dimg04.c-ctrip.com/images/3001180000015j7z939E8.jpg_x000D_
https://dimg04.c-ctrip.com/images/300g1800000155bz579FC.jpg</t>
  </si>
  <si>
    <t>28559366</t>
  </si>
  <si>
    <t>厦门+鼓浪屿+集美4日3晚私家团</t>
  </si>
  <si>
    <t>【趣游鹭岛·沉浸VIP私家游】1晚鼓浪屿美墅+2晚市区精选四钻|世遗岛屿+网红植物园+南普陀寺祈福+集美深度游+鳌园|闽南传家菜 |1单1团</t>
  </si>
  <si>
    <t>无购物无自费成团保障寺院祈福车型可选自选酒店海鲜餐</t>
  </si>
  <si>
    <t>https://dimg04.c-ctrip.com/images/0303s120008qi3fen3D86.jpg_x000D_
https://dimg04.c-ctrip.com/images/0305d120008hwonm62514.gif</t>
  </si>
  <si>
    <t>28574546</t>
  </si>
  <si>
    <t>【 落日航线游轮+可升夜宿鼓浪屿别墅】全程美景榜单酒店|明星导游讲解鼓浪屿+逛吃八市 享闽南传家菜&amp;品点评榜龙头美食 | 含鼓浪屿塔尖观景日光岩＆森系打卡植物园 | 祈福南普陀+沙坡尾</t>
  </si>
  <si>
    <t>无购物无自费成团保障观日落寺院祈福车型可选自选酒店</t>
  </si>
  <si>
    <t>https://dimg04.c-ctrip.com/images/0302t12000bx2307xC8EB.jpg_x000D_
https://dimg04.c-ctrip.com/images/0304c12000bx6j2366138.jpg_x000D_
https://dimg04.c-ctrip.com/images/0300e12000bx23l9e391E.jpg_x000D_
https://dimg04.c-ctrip.com/images/0306g12000bx23kw9451A.jpg_x000D_
https://dimg04.c-ctrip.com/images/0300y12000bx23jqf7027.jpg_x000D_
https://dimg04.c-ctrip.com/images/0303b12000bx23xnqAECD.jpg_x000D_
https://dimg04.c-ctrip.com/images/0306k12000bx23ss26DD9.jpg_x000D_
https://dimg04.c-ctrip.com/images/0302712000bx23v9nDA0E.jpg_x000D_
https://dimg04.c-ctrip.com/images/0306k12000bx23yvjD832.jpg_x000D_
https://dimg04.c-ctrip.com/images/0301a12000bx23ypu7A3B.jpg_x000D_
https://dimg04.c-ctrip.com/images/0305712000bx246wf67F7.jpg_x000D_
https://dimg04.c-ctrip.com/images/0304s12000bx246qq78FF.jpg_x000D_
https://dimg04.c-ctrip.com/images/0304512000bx6inld52FE.jpg_x000D_
https://dimg04.c-ctrip.com/images/0305n12000bx24r4hA574.jpg</t>
  </si>
  <si>
    <t>28580262</t>
  </si>
  <si>
    <t>福州+半月里+霞浦+北岐滩涂+云顶天池+花海梯田4日3晚私家团</t>
  </si>
  <si>
    <t>福州深度游|云顶天池梯田 国家地理摄影基地霞浦 |赏高山花海梯田 观光影北岐滩涂 奢居福州&amp;霞浦5钻酒店 vip专车+24管家 特产精美好礼</t>
  </si>
  <si>
    <t>可加购导游服务无购物无自费成团保障梯田赏花车型可选自选酒店</t>
  </si>
  <si>
    <t>https://dimg04.c-ctrip.com/images/0302012000avhi4wu8196.jpg_x000D_
https://dimg04.c-ctrip.com/images/0301o120009xqh12kAAE5.jpg_x000D_
https://dimg04.c-ctrip.com/images/0303p120009xqgzpmE7F0.jpg</t>
  </si>
  <si>
    <t>28586491</t>
  </si>
  <si>
    <t>福州三坊七巷+上下杭+鼓岭+闽江夜游3日2晚私家团</t>
  </si>
  <si>
    <t>【榕城古厝 游福海宝地 】 口碑5钻&amp;VIP专车&amp;独团 赠接送机 闽江门户标志“罗星塔 ”|“马尾船政建筑群”|中国九大名楼之一镇海楼+林则徐纪念馆 +鼓岭漫步</t>
  </si>
  <si>
    <t>https://dimg04.c-ctrip.com/images/0306c12000auekd5q98EB.jpg_x000D_
https://dimg04.c-ctrip.com/images/0304q12000auekvx89B81.jpg_x000D_
https://dimg04.c-ctrip.com/images/0301a12000auekd8l00F2.jpg_x000D_
https://dimg04.c-ctrip.com/images/0303412000auekuhdA895.jpg_x000D_
https://dimg04.c-ctrip.com/images/0302n12000auel86aB926.jpg_x000D_
https://dimg04.c-ctrip.com/images/0304912000auekuk0C33B.jpg_x000D_
https://dimg04.c-ctrip.com/images/0300b12000avhg4iv8B6A.jpg</t>
  </si>
  <si>
    <t>28587062</t>
  </si>
  <si>
    <t>厦门+东山岛+福建土楼5日4晚私家团</t>
  </si>
  <si>
    <t>【多重首享 市场先驱 全程一票通玩】1晚漳州5星酒店+3晚市区威斯汀/凯宾斯基 4晚5星酒店 打卡网红景点 东山岛风动石＆镜面沙滩 登东门屿小岛 鱼骨沙洲 世遗新玩法 吟海听风</t>
  </si>
  <si>
    <t>无购物无自费成团保障海滨/沙滩车型可选海鲜餐</t>
  </si>
  <si>
    <t>https://dimg04.c-ctrip.com/images/0300l120009uea818A7DF.jpg_x000D_
https://dimg04.c-ctrip.com/images/0301b120008hso1caC5BF.jpg_x000D_
https://dimg04.c-ctrip.com/images/0302g120009ubyuoeE870.jpg_x000D_
https://dimg04.c-ctrip.com/images/03062120008hso0hjB72D.gif_x000D_
https://dimg04.c-ctrip.com/images/0303r120008hso49rF0AE.gif_x000D_
https://dimg04.c-ctrip.com/images/03052120008hso6b6FE3D.jpg_x000D_
https://dimg04.c-ctrip.com/images/0302m120009ubyupqFE32.jpg_x000D_
https://dimg04.c-ctrip.com/images/0303o120008hso7xp75EB.jpg</t>
  </si>
  <si>
    <t>28591465</t>
  </si>
  <si>
    <t>厦门+泉州+火山岛旅游休闲度假区5日4晚私家团</t>
  </si>
  <si>
    <t>网红粉色火山岛+福建“小垦丁”镇海角 |聆听鹭岛之声&amp;探秘海丝古城&amp;佛教开元寺| 精选酒店3晚厦门+1晚泉州＜可选华尔道夫/英迪格/凯宾斯基＞ 24H专车接送</t>
  </si>
  <si>
    <t>无购物无自费成团保障海滨/沙滩火山寺院祈福博物馆车型可选自选酒店</t>
  </si>
  <si>
    <t>https://dimg04.c-ctrip.com/images/03074120008nnxef84778.jpg_x000D_
https://dimg04.c-ctrip.com/images/0301t120008no08wn955B.jpg_x000D_
https://dimg04.c-ctrip.com/images/0302w120008no05ye3947.jpg_x000D_
https://dimg04.c-ctrip.com/images/0305r120008no0bg7FDE7.jpg_x000D_
https://dimg04.c-ctrip.com/images/0302x120008no0fvhC5B2.jpg_x000D_
https://dimg04.c-ctrip.com/images/03045120008no0bn0867C.jpg_x000D_
https://dimg04.c-ctrip.com/images/0306x120008nrv5ux1265.jpg_x000D_
https://dimg04.c-ctrip.com/images/0303b120008nylrbz6581.jpg</t>
  </si>
  <si>
    <t>28594770</t>
  </si>
  <si>
    <t>轻奢12人小团【厦门&amp;土楼全程1导】云水谣古镇+神奇土楼+特权登土楼|含金量IP景点『5A鼓浪屿日光岩+厦大入校+雨林植物园+南普陀寺』赠-别墅天台下午茶+VLOG段视频+国风换装|刷爆朋友圈</t>
  </si>
  <si>
    <t>错峰特惠无购物无自费成团保障寺院祈福</t>
  </si>
  <si>
    <t>厦门驴友邦</t>
  </si>
  <si>
    <t>https://dimg04.c-ctrip.com/images/0304g12000dxfcp4kD1B7.jpg_x000D_
https://dimg04.c-ctrip.com/images/0302b12000dxfkjhp5C62.jpg_x000D_
https://dimg04.c-ctrip.com/images/0303u12000dxfcpjc0506.jpg_x000D_
https://dimg04.c-ctrip.com/images/0307312000dxfcho7AF1B.jpg_x000D_
https://dimg04.c-ctrip.com/images/0302712000dxfd5p11EF2.jpg_x000D_
https://dimg04.c-ctrip.com/images/0300l12000dxfd3skCE90.jpg_x000D_
https://dimg04.c-ctrip.com/images/0306z12000dxfd4mj9F92.jpg</t>
  </si>
  <si>
    <t>全程1导·含土楼|双飞¥2653起_x000D_
全程1导·含土楼|火车往返 ¥3473起_x000D_
1晚住鼓浪屿·含土楼|双飞 ¥2419起_x000D_
1天自由·不含土楼|去程火车 ¥2200起</t>
  </si>
  <si>
    <t>2860529</t>
  </si>
  <si>
    <t>2晚市区+1晚鼓浪屿【赠云水谣土楼一日游+客家圆笼餐】爸妈放心游·轻松打卡福建土楼+1日住岛·世遗小岛沉浸体验！比跟团游自由！比私家团划算！高铁游</t>
  </si>
  <si>
    <t>28619696</t>
  </si>
  <si>
    <t>四季如春游 暑期“浪”在厦 |探秘世遗双土楼『云水谣+田中赋』【奢住洲际华邑海景房&amp;万豪海景】舌尖味蕾盛宴：海鲜大餐&amp;客家风味餐&amp;闽南茶点 | 赠鹭江夜游&amp;鼓浪屿旅拍 环岛路骑行</t>
  </si>
  <si>
    <t>无购物无自费成团保障骑行体验车型可选海景房海鲜餐</t>
  </si>
  <si>
    <t>https://dimg04.c-ctrip.com/images/03009120008y9in1k5FB0.jpg_x000D_
https://dimg04.c-ctrip.com/images/0300z1200084u4cko9FCB.jpg_x000D_
https://dimg04.c-ctrip.com/images/0303q1200084u4dmpAD9C.jpg_x000D_
https://dimg04.c-ctrip.com/images/0303f1200084u48uh41D7.jpg_x000D_
https://dimg04.c-ctrip.com/images/0300c1200084u4ae0F087.jpg_x000D_
https://dimg04.c-ctrip.com/images/0301t12000836y29xEDA9.jpg</t>
  </si>
  <si>
    <t>28730752</t>
  </si>
  <si>
    <t>厦门+鼓浪屿3日2晚私家团</t>
  </si>
  <si>
    <t>【爆火‍Travel恋上厦门】 国际5钻酒店连住/可升1晚鼓浪屿海边别墅 沉浸瑰丽鼓浪屿『 打卡地标日光岩＆网红园林植物园 』 享黄家花园闽南菜   明星导游陪同服务·慢享双岛时光</t>
  </si>
  <si>
    <t>https://dimg04.c-ctrip.com/images/03071120008gg8o2yC374.jpg_x000D_
https://dimg04.c-ctrip.com/images/0305o120009p5zg1n4CFD.jpg</t>
  </si>
  <si>
    <t>28769167</t>
  </si>
  <si>
    <t>【早鸟特惠·漫游】下单立减299/成人  纯玩0购物丨深度游玩鼓浪屿+探寻世遗古迹南靖云水谣 享特权登楼 体验提线木偶 【赠】金门游船+中山路民国志门票+旗袍换装体验</t>
  </si>
  <si>
    <t>https://dimg04.c-ctrip.com/images/0300v12000dxgs1002044.jpg_x000D_
https://dimg04.c-ctrip.com/images/0302b12000dxgrqrc7DB3.jpg</t>
  </si>
  <si>
    <t>双飞往返|滨海民宿¥1688起_x000D_
高铁/动车往返|滨海民宿 暂无可售</t>
  </si>
  <si>
    <t>28781556</t>
  </si>
  <si>
    <t>厦门+鼓浪屿+漳州+福建土楼7日6晚跟团游</t>
  </si>
  <si>
    <t>【海岛奇缘】福建版马尔代夫东山岛+网红ins风火山岛+浪漫小资鼓浪屿 玩转千面福建 &lt;云水谣土楼&gt;寻闽南韵味 360度全景厦门 连住国际品牌5钻酒店【厦门艾美/朗豪/喜来登酒店】</t>
  </si>
  <si>
    <t>https://dimg04.c-ctrip.com/images/03027120008wq05ju3DBD.jpg_x000D_
https://dimg04.c-ctrip.com/images/0300k120009tyoivb1CFD.jpg_x000D_
https://dimg04.c-ctrip.com/images/0303c12000aouylea4E62.jpg_x000D_
https://dimg04.c-ctrip.com/images/0303d120009bdemx6A638.jpg_x000D_
https://dimg04.c-ctrip.com/images/03052120009bdej0aF83B.jpg_x000D_
https://dimg04.c-ctrip.com/images/0300a120009bddyyc3FA5.jpg_x000D_
https://dimg04.c-ctrip.com/images/0306m120008weg6jf9EC7.jpg_x000D_
https://dimg04.c-ctrip.com/images/0301l120008weg3h5D456.jpg</t>
  </si>
  <si>
    <t>双飞¥4208起_x000D_
动车往返 ¥4885起</t>
  </si>
  <si>
    <t>28781774</t>
  </si>
  <si>
    <t>厦门+鼓浪屿+漳州+福建土楼6日5晚跟团游</t>
  </si>
  <si>
    <t>【海岛奇缘】福建版马尔代夫东山岛+网红ins风火山岛+浪漫小资鼓浪屿 玩转千面福建 &lt;世遗云水谣&gt;寻闽南韵味 360度全景厦门 住国际品牌5钻酒店【艾美/朗豪/喜来登】</t>
  </si>
  <si>
    <t>https://dimg04.c-ctrip.com/images/03027120008wq05ju3DBD.jpg_x000D_
https://dimg04.c-ctrip.com/images/0300w120009tfzrq07887.jpg_x000D_
https://dimg04.c-ctrip.com/images/0303c12000aouylea4E62.jpg_x000D_
https://dimg04.c-ctrip.com/images/0303d120009bdemx6A638.jpg_x000D_
https://dimg04.c-ctrip.com/images/03052120009bdej0aF83B.jpg_x000D_
https://dimg04.c-ctrip.com/images/0300a120009bddyyc3FA5.jpg_x000D_
https://dimg04.c-ctrip.com/images/0306m120008weg6jf9EC7.jpg</t>
  </si>
  <si>
    <t>双飞¥3663起_x000D_
动车往返 ¥4441起</t>
  </si>
  <si>
    <t>28785811</t>
  </si>
  <si>
    <t>厦门+漳州3日2晚跟团游</t>
  </si>
  <si>
    <t>千姿闽南丨世遗鼓浪屿 浪漫火山岛 海天一线 丨连住市区精选酒店 临近CBD 逛吃Easy 省时省力更省心 自由畅玩市区 纯玩无消费 赠每日安心礼包</t>
  </si>
  <si>
    <t>无购物无自费成团保障火山</t>
  </si>
  <si>
    <t>https://dimg04.c-ctrip.com/images/0306612000989rn4jABC2.jpg_x000D_
https://dimg04.c-ctrip.com/images/0304e12000989rlqfF653.jpg_x000D_
https://dimg04.c-ctrip.com/images/0300a12000989rppm3778.jpg_x000D_
https://dimg04.c-ctrip.com/images/0304112000989rmhy8A96.jpg_x000D_
https://dimg04.c-ctrip.com/images/0304412000989s73091D6.jpg</t>
  </si>
  <si>
    <t>双飞¥1769起_x000D_
动车往返 ¥2672起</t>
  </si>
  <si>
    <t>28786717</t>
  </si>
  <si>
    <t>千姿闽南丨世遗鼓浪屿 东山岛&amp;南门湾 倾听海风丨连住携程精选品质酒店 临近CBD 逛吃Easy 省时省力更省心 自由畅玩市区  纯玩无消费 赠每日安心礼包</t>
  </si>
  <si>
    <t>https://dimg04.c-ctrip.com/images/0306612000989rn4jABC2.jpg_x000D_
https://dimg04.c-ctrip.com/images/0304e12000989rlqfF653.jpg_x000D_
https://dimg04.c-ctrip.com/images/0305g1200098a503012A3.jpg_x000D_
https://dimg04.c-ctrip.com/images/0304112000989rmhy8A96.jpg_x000D_
https://dimg04.c-ctrip.com/images/0304412000989s73091D6.jpg</t>
  </si>
  <si>
    <t>双飞¥1896起_x000D_
动车往返 暂无可售</t>
  </si>
  <si>
    <t>28831254</t>
  </si>
  <si>
    <t>霞浦+北岐滩涂+杨家溪+沙江S湾+半月里+南湾甲骨文摄影景点+大嵛山岛5日4晚私家团</t>
  </si>
  <si>
    <t>【梦幻光影·行摄霞浦·游"福瑶列岛"】出游减600/单|北岐滩涂日出+漫步东壁栈道&amp;观金滩日落+杨家溪“榕树王”+网红东海1号|VIP专车+赠霞浦特产</t>
  </si>
  <si>
    <t>可加购导游服务无购物无自费成团保障动车高铁游观日落赠取消险车型可选自选酒店</t>
  </si>
  <si>
    <t>https://dimg04.c-ctrip.com/images/0303v12000aun4ptk55FF.jpg_x000D_
https://dimg04.c-ctrip.com/images/0305w12000aun4pn79740.jpg_x000D_
https://dimg04.c-ctrip.com/images/0304c12000aun4vsg528D.jpg_x000D_
https://dimg04.c-ctrip.com/images/0304q12000aun4tg2AACC.jpg_x000D_
https://dimg04.c-ctrip.com/images/0303m12000aun4xl134F3.jpg_x000D_
https://dimg04.c-ctrip.com/images/0302112000aun4tn86845.jpg</t>
  </si>
  <si>
    <t>28832308</t>
  </si>
  <si>
    <t>霞浦+北岐滩涂+杨家溪+半月里+南湾甲骨文摄影景点+大嵛山岛+浒屿澳村5日4晚私家团</t>
  </si>
  <si>
    <t>28835506</t>
  </si>
  <si>
    <t>霞浦+北岐滩涂+杨家溪+榕枫公园+半月里+花竹村4日3晚私家团</t>
  </si>
  <si>
    <t>春节立减600/单|赠霞浦特产【行摄霞浦·观双日出】北岐滩涂日出&amp;北兜日出+漫步东壁&amp;观醉美日落+杨家溪“榕树王”+沙江S湾|网红“东海1号”观光线</t>
  </si>
  <si>
    <t>https://dimg04.c-ctrip.com/images/03007120008hvlvao36C9.jpg_x000D_
https://dimg04.c-ctrip.com/images/0301d120008hvlmopFF00.jpg_x000D_
https://dimg04.c-ctrip.com/images/0303a120008hvloxqC6BD.jpg_x000D_
https://dimg04.c-ctrip.com/images/0301l120008hvluqdC2A8.jpg_x000D_
https://dimg04.c-ctrip.com/images/0302l120008hvlr20A5A5.jpg_x000D_
https://dimg04.c-ctrip.com/images/0300t120008hvlsl0B9A3.jpg</t>
  </si>
  <si>
    <t>28908515</t>
  </si>
  <si>
    <t>武夷山国家公园+九曲溪竹筏漂流3日2晚私家团</t>
  </si>
  <si>
    <t>【云端茶海 心上武夷】宿网红九龙湾山水间|含儿童Club|适合亲子【上茶山采茶·亲手制茶·赏茶艺表演·品精致茶席】定制特色茶宴 漫步岩骨花香 精华全含 赠福袋+牛奶 双高/动</t>
  </si>
  <si>
    <t>无购物无自费成团保障亲子甄选动车高铁游竹筏漂流禅院车型可选</t>
  </si>
  <si>
    <t>28983140</t>
  </si>
  <si>
    <t>霞浦+北岐滩涂+杨家溪+沙江S湾+半月里+大嵛山岛5日4晚私家团</t>
  </si>
  <si>
    <t>【行摄霞浦·游"福瑶列岛"·住网红民宿】出游减600/单|北岐滩涂日出+漫步观影栈道&amp;东壁日落+杨家溪“榕树王”+网红东海1号|VIP专车+赠霞浦特产</t>
  </si>
  <si>
    <t>可加购导游服务无购物无自费成团保障动车高铁游观日出观日落赠取消险车型可选自选酒店</t>
  </si>
  <si>
    <t>https://dimg04.c-ctrip.com/images/0302b12000aun79au95CA.jpg_x000D_
https://dimg04.c-ctrip.com/images/0300f12000aun6nzuF022.jpg_x000D_
https://dimg04.c-ctrip.com/images/0305812000aun70ur3226.jpg_x000D_
https://dimg04.c-ctrip.com/images/0304412000aun795a6645.jpg_x000D_
https://dimg04.c-ctrip.com/images/0304j12000aun6y8s2C2C.jpg</t>
  </si>
  <si>
    <t>29142469</t>
  </si>
  <si>
    <t>【旅厦·彼岸】性价甄选·精享房型🎉『 畅游世遗双土楼|云水谣+田中赋 | 环岛骑行＆雨林秘境植物园🌵 』富豪寺庙祈福 巡游花园岛&lt;菽庄+钢琴博物馆&gt; 赠鼓浪屿定制旅拍+鹭江夜游</t>
  </si>
  <si>
    <t>可加购导游服务无购物无自费成团保障鹭江夜游海滨/沙滩骑行体验寺院祈福赏花车型可选</t>
  </si>
  <si>
    <t>https://dimg04.c-ctrip.com/images/0303k12000avvu4svBF08.jpg_x000D_
https://dimg04.c-ctrip.com/images/0303312000avvu6xd83F1.jpg_x000D_
https://dimg04.c-ctrip.com/images/0304y12000avvu4ad2F1E.jpg_x000D_
https://dimg04.c-ctrip.com/images/0305s12000avvu7ovB03C.jpg_x000D_
https://dimg04.c-ctrip.com/images/0301s12000avvu5d0142A.jpg_x000D_
https://dimg04.c-ctrip.com/images/0302b12000dcktj5j3293.jpg</t>
  </si>
  <si>
    <t>29203811</t>
  </si>
  <si>
    <t>武夷山+九曲溪竹筏漂流+《印象大红袍》演出3日2晚私家团</t>
  </si>
  <si>
    <t>【满腹茶香·赠景区VIP】A线精选5钻酒店B线美景榜单酒店C线地标椿泊/大红袍山庄|免费升级7座商务车|登天游观《印象大红袍》泛舟九曲溪|赠网红茶歇+闽北特色餐</t>
  </si>
  <si>
    <t>https://dimg04.c-ctrip.com/images/0302j12000bnhtlns7511.jpg_x000D_
https://dimg04.c-ctrip.com/images/0300t12000bzgwq5uBE17.jpg_x000D_
https://dimg04.c-ctrip.com/images/0306t12000bzgwog185A9.jpg_x000D_
https://dimg04.c-ctrip.com/images/0302u12000bzgwkfiC2DA.jpg_x000D_
https://dimg04.c-ctrip.com/images/0302u12000bzgwtgq72C6.jpg_x000D_
https://dimg04.c-ctrip.com/images/0307212000bzgwttvCE38.jpg_x000D_
https://dimg04.c-ctrip.com/images/0306o12000bzgwrcq9BDE.jpg_x000D_
https://dimg04.c-ctrip.com/images/0305912000bzgwk9a0B59.jpg</t>
  </si>
  <si>
    <t>高铁·美景榜单+景区VIP 暂无可售</t>
  </si>
  <si>
    <t>29213397</t>
  </si>
  <si>
    <t>武夷山国家公园+九曲溪漂流3日2晚私家团</t>
  </si>
  <si>
    <t>暑期抢先购｜至高减300元【匠心武夷·宋代点茶·大红袍奶茶】宿溪畔花园美墅〓赠&lt;印象&gt;演出+竹筏漂流〓80高餐标〓行程灵活〓专业司机导游〓主景全览</t>
  </si>
  <si>
    <t>https://dimg04.c-ctrip.com/images/0304u12000e5qwy1w6ED3.jpg_x000D_
https://dimg04.c-ctrip.com/images/0306h12000cflrokmCEEC.jpg_x000D_
https://dimg04.c-ctrip.com/images/0305m12000cflrr701B75.jpg_x000D_
https://dimg04.c-ctrip.com/images/0305w12000c6930w69AA7.jpg_x000D_
https://dimg04.c-ctrip.com/images/0301m12000cflvc2pB189.jpg_x000D_
https://dimg04.c-ctrip.com/images/0305c12000cflvc9c9B26.jpg_x000D_
https://dimg04.c-ctrip.com/images/0306v12000c3p2ls15E0F.jpg_x000D_
https://dimg04.c-ctrip.com/images/0300812000c3pohpiC7E3.jpg_x000D_
https://dimg04.c-ctrip.com/images/0303m12000cflrv3aFFF5.jpg_x000D_
https://dimg04.c-ctrip.com/images/0300g12000cflronj95D7.jpg</t>
  </si>
  <si>
    <t>自选酒店丨口碑酒店任选 暂无可售_x000D_
不含餐丨自选印象竹筏+双动 暂无可售</t>
  </si>
  <si>
    <t>29240784</t>
  </si>
  <si>
    <t>福州+平潭3日2晚半自助游</t>
  </si>
  <si>
    <t>【邂逅岚岛·寻泪之旅】邂逅蓝眼泪 1晚平潭+1晚福州 酒店自选|漫游“虎纠”  赏闽东风情『三坊七巷+上下杭』贯穿平潭南北线 打卡『长江澳风车田+北部湾生态长廊+猴研岛』龙凤头海滨浴场</t>
  </si>
  <si>
    <t>错峰特惠无购物无自费成团保障海滨/沙滩</t>
  </si>
  <si>
    <t>https://dimg04.c-ctrip.com/images/0303h12000drs2n2xD58A.jpg</t>
  </si>
  <si>
    <t>双飞|接机+闽江夜游¥2266起_x000D_
双动|接站+闽江夜游 ¥2866起_x000D_
双飞|不含接机&amp;amp;夜游 ¥2631起_x000D_
双动|不含接站&amp;amp;夜游 ¥2610起</t>
  </si>
  <si>
    <t>29244555</t>
  </si>
  <si>
    <t>福州+平潭4日3晚半自助游</t>
  </si>
  <si>
    <t>【邂逅岚岛·寻泪之旅】2晚平潭+1晚福州5钻酒店 房型自选|漫游“虎纠” 赏闽东风情『三坊七巷+闽江夜游』贯穿平潭南北线 打卡『长江澳风车田+北部湾生态长廊+猴研岛』龙凤头海滨浴场</t>
  </si>
  <si>
    <t>错峰特惠无购物无自费成团保障海滨/沙滩自选酒店</t>
  </si>
  <si>
    <t>双飞|接机+闽江夜游¥2732起_x000D_
双动|接站+闽江夜游 ¥3162起_x000D_
双飞|不含接机&amp;amp;夜游 ¥2549起_x000D_
双动|不含接站&amp;amp;夜游 ¥2906起</t>
  </si>
  <si>
    <t>29262157</t>
  </si>
  <si>
    <t>厦门+鼓浪屿+福建土楼+漳州+泉州7日6晚跟团游</t>
  </si>
  <si>
    <t>探索双世遗-云水谣土楼 &amp;新晋世遗之都古韵泉州+网红火山岛 岛内品牌五钻+1晚夜宿小资海岛 逛吃无忧 免费夜宿1晚鼓浪屿 【赠鹭江夜游+专业随团旅拍】专车优导 随心畅玩</t>
  </si>
  <si>
    <t>无购物无自费成团保障双酒店海岛火山夜宿鼓浪屿</t>
  </si>
  <si>
    <t>https://dimg04.c-ctrip.com/images/0306b120008kwh1veC60A.jpg_x000D_
https://dimg04.c-ctrip.com/images/0302112000bchi2p5DC84.jpg_x000D_
https://dimg04.c-ctrip.com/images/0303f120008vnp9jmF392.jpg_x000D_
https://dimg04.c-ctrip.com/images/0307012000c2vuhko7D36.jpg</t>
  </si>
  <si>
    <t>双飞¥4135起_x000D_
动车往返 ¥4812起_x000D_
仅含去程机票 ¥3607起</t>
  </si>
  <si>
    <t>29512673</t>
  </si>
  <si>
    <t>【老友安心游|璀璨夕阳红】全程20人精致小团 宿国际品牌5星酒店 双世遗全景典范|地标鼓浪屿+云水谣土楼 臻选高标正餐|海景餐厅闽南菜 土楼登楼+南普陀寺 赠鹭江小夜曲 专车接送机</t>
  </si>
  <si>
    <t>无购物无自费成团保障老友安心游寺院祈福全程五星酒店</t>
  </si>
  <si>
    <t>https://dimg04.c-ctrip.com/images/0302y12000dutyafr3480.jpg_x000D_
https://dimg04.c-ctrip.com/images/0303l12000dutyi2jB10B.jpg_x000D_
https://dimg04.c-ctrip.com/images/0300t12000dutyb73B442.jpg_x000D_
https://dimg04.c-ctrip.com/images/0303z12000dutyfbz8922.jpg_x000D_
https://dimg04.c-ctrip.com/images/0300n12000dutycip1335.jpg_x000D_
https://dimg04.c-ctrip.com/images/0306j12000dutyhun5027.jpg_x000D_
https://dimg04.c-ctrip.com/images/0301o12000dutxy2jAC0C.jpg_x000D_
https://dimg04.c-ctrip.com/images/0306f12000dutz49e40E1.jpg_x000D_
https://dimg04.c-ctrip.com/images/0300s12000dutz6ikAAA0.jpg_x000D_
https://dimg04.c-ctrip.com/images/0304f12000dutyqatEB7F.jpg_x000D_
https://dimg04.c-ctrip.com/images/0301912000dutyi7q9FE5.jpg_x000D_
https://dimg04.c-ctrip.com/images/0304q12000dutyx6zBDE2.jpg_x000D_
https://dimg04.c-ctrip.com/images/0301k12000dutyz310FBF.jpg_x000D_
https://dimg04.c-ctrip.com/images/0303412000dutyms60AC1.jpg_x000D_
https://dimg04.c-ctrip.com/images/0306q12000dutzwjzE792.jpg_x000D_
https://dimg04.c-ctrip.com/images/0306l12000dutylw93C24.jpg</t>
  </si>
  <si>
    <t>双飞¥2506起_x000D_
动车/高铁往返 ¥2836起_x000D_
仅含去程机票 ¥1906起_x000D_
仅含去程动车/高铁 ¥2396起</t>
  </si>
  <si>
    <t>29706621</t>
  </si>
  <si>
    <t>错峰出行-制霸销量『15人VIP轻奢小团』连住挂牌五星酒店 高配商务级旅游巴士 赠摩天轮《潮汐之眼》观山赏海 玩转世遗〖海上花园鼓浪屿〗海陆式菽庄花园+炮台 赠老别墅下午茶 24H接送机</t>
  </si>
  <si>
    <t>无购物无自费成团保障海滨/沙滩博物馆全程五星酒店</t>
  </si>
  <si>
    <t>https://dimg04.c-ctrip.com/images/0302d12000b92jmh90699.jpg_x000D_
https://dimg04.c-ctrip.com/images/0305w12000b85umrf35F2.jpg_x000D_
https://dimg04.c-ctrip.com/images/0302g12000b8dt69kA2F0.jpg_x000D_
https://dimg04.c-ctrip.com/images/0305p12000b85tgdiCDBD.jpg_x000D_
https://dimg04.c-ctrip.com/images/0304012000b85t4ae5E0D.jpg_x000D_
https://dimg04.c-ctrip.com/images/0306x12000dbbr6hjFE23.jpg_x000D_
https://dimg04.c-ctrip.com/images/0304412000b85t7lw7374.jpg_x000D_
https://dimg04.c-ctrip.com/images/0303812000b85t3if599D.jpg_x000D_
https://dimg04.c-ctrip.com/images/0301v12000b85t1b41997.jpg_x000D_
https://dimg04.c-ctrip.com/images/0305612000b85t0ucF9B8.jpg_x000D_
https://dimg04.c-ctrip.com/images/0300b12000avhg4iv8B6A.jpg</t>
  </si>
  <si>
    <t>29708326</t>
  </si>
  <si>
    <t>厦门+鼓浪屿+福建土楼+漳州6日5晚跟团游</t>
  </si>
  <si>
    <t>错峰出行『市区升15人内小团|精奢之旅』宿岛内精品5钻酒店|可1元升级住岛&lt;赠热榜帆船出海体验&gt;粉色城堡火山岛+世遗土楼/登楼观景|菽庄别墅花园|吉尼斯炮台 老别墅下午茶</t>
  </si>
  <si>
    <t>无购物无自费成团保障火山博物馆帆船出海</t>
  </si>
  <si>
    <t>https://dimg04.c-ctrip.com/images/0303e12000bksojie1061.jpg_x000D_
https://dimg04.c-ctrip.com/images/0305z12000bkso44oFD86.jpg_x000D_
https://dimg04.c-ctrip.com/images/0304h12000d2ojtfz02ED.jpg_x000D_
https://dimg04.c-ctrip.com/images/0303m12000bksoggp7AA4.jpg_x000D_
https://dimg04.c-ctrip.com/images/0305m12000dxg9uim43EF.jpg_x000D_
https://dimg04.c-ctrip.com/images/0304z12000bksogzq6CAC.jpg_x000D_
https://dimg04.c-ctrip.com/images/0302r12000bksod30FCC5.jpg_x000D_
https://dimg04.c-ctrip.com/images/0305012000ceu71v787D0.jpg_x000D_
https://dimg04.c-ctrip.com/images/0306z12000ceu7ecqEABA.jpg_x000D_
https://dimg04.c-ctrip.com/images/0302212000bkso8cuA99F.jpg_x000D_
https://dimg04.c-ctrip.com/images/0301z12000bksob5j527A.jpg</t>
  </si>
  <si>
    <t>双飞往返¥3359起_x000D_
动车/高铁往返 ¥4173起_x000D_
仅含去程机票 ¥2902起_x000D_
单程动车/高铁 ¥3244起</t>
  </si>
  <si>
    <t>29726732</t>
  </si>
  <si>
    <t>【春光厦门.半自助.人生得意须尽欢】自由散拼+【住】国际5钻海景房【行】24小时专车接送机【玩】打卡地标日光岩/俯瞰厦门全景【赠】热门帆船出海+鹭江夜游+|登楼+木偶戏体验|+盲盒/份</t>
  </si>
  <si>
    <t>https://dimg04.c-ctrip.com/images/0302z12000auem7qc9AE0.jpg_x000D_
https://dimg04.c-ctrip.com/images/0303e12000auemf8e924D.jpg_x000D_
https://dimg04.c-ctrip.com/images/0305m12000auemaqo02F7.jpg_x000D_
https://dimg04.c-ctrip.com/images/0304r12000auemaks6ADD.jpg_x000D_
https://dimg04.c-ctrip.com/images/0302r12000c7r7e8oCB0B.jpg_x000D_
https://dimg04.c-ctrip.com/images/0300f12000c7r9mpeE234.jpg_x000D_
https://dimg04.c-ctrip.com/images/0305d12000auem3r93631.jpg_x000D_
https://dimg04.c-ctrip.com/images/0303t12000auemdv3C4D9.jpg_x000D_
https://dimg04.c-ctrip.com/images/0302f12000auemav84E9D.jpg_x000D_
https://dimg04.c-ctrip.com/images/0301y12000auemj5cA36D.jpg</t>
  </si>
  <si>
    <t>国际品牌|海边5钻·海景房¥2785起_x000D_
性价5钻酒店|双飞 ¥2333起</t>
  </si>
  <si>
    <t>29855301</t>
  </si>
  <si>
    <t>厦门10人奢旅 奢居国际品牌5钻『厦门威斯汀/希尔顿格芮/凯宾斯基』&lt;2+1&gt;头等舱座椅 热门植物园.赠浪漫旅拍+帆船出海 月光岩·鸟瞰琴岛《开端》山海步道.海边骑行 24小时专车接送机</t>
  </si>
  <si>
    <t>无购物无自费成团保障海滨/沙滩海岛骑行体验帆船出海</t>
  </si>
  <si>
    <t>https://dimg04.c-ctrip.com/images/0302v12000b8twh2o1666.jpg_x000D_
https://dimg04.c-ctrip.com/images/0300312000at0pne9FF70.jpg_x000D_
https://dimg04.c-ctrip.com/images/0300712000atiqs9z9C11.jpg_x000D_
https://dimg04.c-ctrip.com/images/0302v12000at0pf1c9C94.jpg_x000D_
https://dimg04.c-ctrip.com/images/0305y12000atiqzpoE587.jpg_x000D_
https://dimg04.c-ctrip.com/images/0303012000cekkkuvB79C.jpg_x000D_
https://dimg04.c-ctrip.com/images/0304c12000at0pkh969B1.jpg_x000D_
https://dimg04.c-ctrip.com/images/0305j12000at0pmmjD9B7.jpg_x000D_
https://dimg04.c-ctrip.com/images/0300s12000at0phx846DB.jpg</t>
  </si>
  <si>
    <t>威斯汀/希尔顿格芮/凯宾斯基¥3246起_x000D_
海边5钻·万豪/华邑海景房 ¥2843起_x000D_
性价5钻酒店|双飞 ¥2604起</t>
  </si>
  <si>
    <t>29874065</t>
  </si>
  <si>
    <t>【漫游旅行家】舒心纯玩  捉蟹赶海&amp;帆船出海一日游  体验生态渔家生活  市区/周边&amp;自由活动  全程入住市区品牌酒店&amp;4晚连住 【鼓浪屿自由活动赠往返船票】24h接送机</t>
  </si>
  <si>
    <t>无购物无自费成团保障帆船出海海鲜餐</t>
  </si>
  <si>
    <t>https://dimg04.c-ctrip.com/images/0301p12000bbsg1od18DB.jpg_x000D_
https://dimg04.c-ctrip.com/images/0302w120008om26mhB9F6.jpg_x000D_
https://dimg04.c-ctrip.com/images/0305a120008om23um39F2.jpg_x000D_
https://dimg04.c-ctrip.com/images/0301r120008om28df2A15.jpg_x000D_
https://dimg04.c-ctrip.com/images/0306t120008om2cep0A9A.jpg</t>
  </si>
  <si>
    <t>双飞¥1533起_x000D_
动车往返 ¥1973起</t>
  </si>
  <si>
    <t>29954769</t>
  </si>
  <si>
    <t>全程入住商圈网红4钻酒店 鼓浪屿精华跟团&amp;市区精选景点自助游 自由时间充足-世遗土楼&amp;网红东山岛任选玩乐【赠送海上明珠观光塔电子票】 24小时接送机 保驾护航</t>
  </si>
  <si>
    <t>https://dimg04.c-ctrip.com/images/0302a120008ozmymsB72D.jpg_x000D_
https://dimg04.c-ctrip.com/images/03055120008ozmy27DDF4.jpg_x000D_
https://dimg04.c-ctrip.com/images/0301v120008ozmuq875A8.jpg_x000D_
https://dimg04.c-ctrip.com/images/0300o120008q30p7b5243.jpg_x000D_
https://dimg04.c-ctrip.com/images/0305y120008ozpl9d9AFA.jpg_x000D_
https://dimg04.c-ctrip.com/images/0305j120008ozplmj8422.jpg</t>
  </si>
  <si>
    <t>双飞¥1892起_x000D_
动车往返 ¥2759起_x000D_
去程机票 ¥1556起</t>
  </si>
  <si>
    <t>29955158</t>
  </si>
  <si>
    <t>鼓浪屿+厦门+福建土楼5日4晚私家团</t>
  </si>
  <si>
    <t>A线:亲子酒店 B线:美景酒店 C线:网红五钻 D线:地标酒店【游：随心配+1】鼓浪屿1日+土楼1日（赠VIP登楼）+市区游N选1（植物园/帆船出海/集美/滩涂赶海）|赠天幕下午茶</t>
  </si>
  <si>
    <t>无购物无自费成团保障3期免息车型可选帆船出海自选酒店</t>
  </si>
  <si>
    <t>https://dimg04.c-ctrip.com/images/0305x120008ovisxg7461.jpg_x000D_
https://dimg04.c-ctrip.com/images/0306e120008ovip14129B.jpg_x000D_
https://dimg04.c-ctrip.com/images/0303j120008ovius31782.jpg_x000D_
https://dimg04.c-ctrip.com/images/0302z120008ovisrt1F10.jpg_x000D_
https://dimg04.c-ctrip.com/images/0300a120008p2e2q74738.jpg_x000D_
https://dimg04.c-ctrip.com/images/0300g120008ovivz77F9B.jpg_x000D_
https://dimg04.c-ctrip.com/images/0300i120008oviq7z2C93.jpg_x000D_
https://dimg04.c-ctrip.com/images/0305g120008ovidlnFB89.jpg_x000D_
https://dimg04.c-ctrip.com/images/0306u120008ovibwxDF6A.jpg</t>
  </si>
  <si>
    <t>29972006</t>
  </si>
  <si>
    <t>武夷山+九曲溪竹筏漂流+下梅古民居5日4晚私家团</t>
  </si>
  <si>
    <t>【全景武夷·秘境山水间】宿榜单5钻 |泛舟九曲+登天游|攀虎啸+观一线|citywal下梅+青龙瀑布 |私享围炉&amp;茶百戏&amp;相声新势力演出|可加《印象》VIP不同席 |品茶宴|导游精讲</t>
  </si>
  <si>
    <t>无购物无自费成团保障登山难度1.5星赠取消险车型可选</t>
  </si>
  <si>
    <t>https://dimg04.c-ctrip.com/images/0305p12000dpbgyi91648.jpg_x000D_
https://dimg04.c-ctrip.com/images/0305k12000bj2fvknE8D1.jpg_x000D_
https://dimg04.c-ctrip.com/images/0302k12000bj2fhac5D1C.jpg_x000D_
https://dimg04.c-ctrip.com/images/0301t12000cyuqhqjFE96.jpg_x000D_
https://dimg04.c-ctrip.com/images/0303m12000d010u56BA2E.jpg_x000D_
https://dimg04.c-ctrip.com/images/0302612000cyuqg9a8689.jpg_x000D_
https://dimg04.c-ctrip.com/images/0303v12000cyuqnap8C65.jpg_x000D_
https://dimg04.c-ctrip.com/images/0303w12000cyuqdx8E21D.jpg_x000D_
https://dimg04.c-ctrip.com/images/0301612000cyuqkev5197.jpg_x000D_
https://dimg04.c-ctrip.com/images/0301q12000cyuqd5mEAA0.jpg_x000D_
https://dimg04.c-ctrip.com/images/0303x12000cyuqkls40DE.jpg_x000D_
https://dimg04.c-ctrip.com/images/0305x12000cyuqgzgA082.jpg_x000D_
https://dimg04.c-ctrip.com/images/0306g12000cyuqe3zEF50.jpg</t>
  </si>
  <si>
    <t>29975527</t>
  </si>
  <si>
    <t>武夷山+九曲溪竹筏漂流+下梅古民居6日5晚私家团</t>
  </si>
  <si>
    <t>&lt;五一特惠199·武夷松弛感&gt;【全景武夷·美墅花园】潺潺九曲&amp;泛舟而上 探秘古村 畅享森林氧吧 体验不一样的户外泡茶|『可选采茶制茶体验』|品特色美食 1司1导服务</t>
  </si>
  <si>
    <t>无购物无自费成团保障登山难度1.5星瀑布赠取消险车型可选</t>
  </si>
  <si>
    <t>https://dimg04.c-ctrip.com/images/0305p12000dpbgyi91648.jpg_x000D_
https://dimg04.c-ctrip.com/images/0305212000bj9ycmg47A2.jpg_x000D_
https://dimg04.c-ctrip.com/images/0305012000amtad256077.jpg_x000D_
https://dimg04.c-ctrip.com/images/0301y12000bja6xuo7C2A.jpg_x000D_
https://dimg04.c-ctrip.com/images/0300h12000df1ww957218.jpg_x000D_
https://dimg04.c-ctrip.com/images/0304c12000amtaop20D75.jpg_x000D_
https://dimg04.c-ctrip.com/images/0307012000amtap9e98BD.jpg_x000D_
https://dimg04.c-ctrip.com/images/0303m12000amtaf6kA541.jpg_x000D_
https://dimg04.c-ctrip.com/images/0300u12000amtamr6AFAB.jpg</t>
  </si>
  <si>
    <t>29995592</t>
  </si>
  <si>
    <t>武夷山+厦门+鼓浪屿+福建土楼+东山岛7日6晚跟团游</t>
  </si>
  <si>
    <t>【浪漫五地|纯玩全景|影视同款东山岛】武夷山升级12人团 品牌5钻+1晚鼓浪屿 4特色正餐 双世遗土楼+武夷山 享九曲溪漂流 赠福袋+光饼 厦门往返</t>
  </si>
  <si>
    <t>无购物无自费成团保障70岁须陪同漂流夜宿鼓浪屿海鲜餐</t>
  </si>
  <si>
    <t>https://dimg04.c-ctrip.com/images/0303p120007uvl57kB837.jpg_x000D_
https://dimg04.c-ctrip.com/images/0300n120008jkmy2n6A8D.jpg_x000D_
https://dimg04.c-ctrip.com/images/0303n12000aor46443D57.jpg_x000D_
https://dimg04.c-ctrip.com/images/030371200090ya1vrAC24.jpg_x000D_
https://dimg04.c-ctrip.com/images/0304s120008c7k7k282D9.jpg_x000D_
https://dimg04.c-ctrip.com/images/0301r120009nnglv35F1A.jpg_x000D_
https://dimg04.c-ctrip.com/images/0300b1200098nqi5q6000.jpg_x000D_
https://dimg04.c-ctrip.com/images/0305y12000cby0qjqA249.jpg_x000D_
https://dimg04.c-ctrip.com/images/0301l12000ap87rzh7ADB.jpg_x000D_
https://dimg04.c-ctrip.com/images/0300l120008qfk2vy97B0.jpg_x000D_
https://dimg04.c-ctrip.com/images/03049120008qfi0s4F836.jpg</t>
  </si>
  <si>
    <t>30004120</t>
  </si>
  <si>
    <t>【萌动一厦·毕业季 海悦山庄连住】房型任选|帆船出海&amp;滩涂赶海  抓鱼捕蟹 共享亲子时光|鼓浪屿赠旅拍 跟着导游&amp;摄影师 探秘不一样的琴岛 市区充足自由活动时光|品闽南传家菜</t>
  </si>
  <si>
    <t>无购物无自费成团保障亲子甄选车型可选帆船出海全程五星酒店入住亲子榜单酒店海鲜餐</t>
  </si>
  <si>
    <t>https://dimg04.c-ctrip.com/images/03065120008hx29bz3CC5.jpg</t>
  </si>
  <si>
    <t>30108637</t>
  </si>
  <si>
    <t>【笑顺父母*爸妈放心游】访千年古刹南普陀&amp;听鼓浪屿琴音&amp;地标郑成功雕塑&amp;访客家土楼村&lt;指定酒店入住+全程含餐&gt;导游陪同 行程丰富 赠鹭江夜游+鼓浪屿旅拍</t>
  </si>
  <si>
    <t>无购物无自费成团保障鹭江夜游赠取消险车型可选自选酒店</t>
  </si>
  <si>
    <t>https://dimg04.c-ctrip.com/images/0305r120009xn9a3yF8D8.jpg_x000D_
https://dimg04.c-ctrip.com/images/0301b120009y5rpc7EF8D.jpg_x000D_
https://dimg04.c-ctrip.com/images/0303b120009xn98m52134.jpg_x000D_
https://dimg04.c-ctrip.com/images/0300e120009y5rxes81E7.jpg_x000D_
https://dimg04.c-ctrip.com/images/0304f120009y5s0pu924F.jpg_x000D_
https://dimg04.c-ctrip.com/images/0304e120009xn9j8p1A9F.jpg_x000D_
https://dimg04.c-ctrip.com/images/03007120009xn9a9gBE8E.jpg_x000D_
https://dimg04.c-ctrip.com/images/03030120009xn99r745ED.jpg_x000D_
https://dimg04.c-ctrip.com/images/03061120009xn9ha307DE.jpg</t>
  </si>
  <si>
    <t>30174812</t>
  </si>
  <si>
    <t>海边Young旅行·赠炮台剧本杀 住榜单酒店+1晚鼓浪屿民宿 枕海听涛遇见寂静琴岛『胡里山炮台 互动剧本杀游戏 寓教于游』靓丽明星导游 双5A级.世遗文化盛宴 海岸踏浪.徜徉文艺天堂</t>
  </si>
  <si>
    <t>无购物无自费成团保障双酒店海滨/沙滩海岛剧本杀博物馆夜宿鼓浪屿</t>
  </si>
  <si>
    <t>https://dimg04.c-ctrip.com/images/0302v12000b8twh2o1666.jpg_x000D_
https://dimg04.c-ctrip.com/images/0305e12000bg3cp4t03AB.jpg_x000D_
https://dimg04.c-ctrip.com/images/0306712000bg7m3ws8F36.jpg_x000D_
https://dimg04.c-ctrip.com/images/0305m12000bg3cse002CA.jpg_x000D_
https://dimg04.c-ctrip.com/images/0300e12000bg3j4zqDC69.jpg_x000D_
https://dimg04.c-ctrip.com/images/0307412000bg3cm3e848F.jpg_x000D_
https://dimg04.c-ctrip.com/images/0302r12000bg3clbeF3C6.jpg_x000D_
https://dimg04.c-ctrip.com/images/0300u12000bg3ceyc8B6C.jpg_x000D_
https://dimg04.c-ctrip.com/images/0306b12000bg3cl4g5359.jpg_x000D_
https://dimg04.c-ctrip.com/images/0300n12000bg3itt73F8F.jpg_x000D_
https://dimg04.c-ctrip.com/images/0303r12000bg3cu7sC104.jpg_x000D_
https://dimg04.c-ctrip.com/images/0302512000bg3cxx68284.jpg_x000D_
https://dimg04.c-ctrip.com/images/0300b12000avhg4iv8B6A.jpg</t>
  </si>
  <si>
    <t>双飞往返¥2240起_x000D_
动车高铁游＆车次自选 ¥3074起_x000D_
去程机票＆回程无忧 ¥1771起_x000D_
动车高铁游＆含去程车票 ¥2145起</t>
  </si>
  <si>
    <t>30205437</t>
  </si>
  <si>
    <t>海边Young旅行 住榜单酒店+1晚鼓浪屿民宿 枕海听涛遇见寂静琴岛『胡里山炮台赠互动剧本杀 寓教于游 亲友感情UP升温』靓丽明星导游带团 双5A级.世遗文化盛宴 海岸踏浪.徜徉文艺天堂</t>
  </si>
  <si>
    <t>https://dimg04.c-ctrip.com/images/0302v12000b8twh2o1666.jpg_x000D_
https://dimg04.c-ctrip.com/images/0305e12000bg3cp4t03AB.jpg_x000D_
https://dimg04.c-ctrip.com/images/0306712000bg7m3ws8F36.jpg_x000D_
https://dimg04.c-ctrip.com/images/0305m12000bg3cse002CA.jpg_x000D_
https://dimg04.c-ctrip.com/images/0300e12000bg3j4zqDC69.jpg_x000D_
https://dimg04.c-ctrip.com/images/0307412000bg3cm3e848F.jpg_x000D_
https://dimg04.c-ctrip.com/images/0302r12000bg3clbeF3C6.jpg_x000D_
https://dimg04.c-ctrip.com/images/0300u12000bg3ceyc8B6C.jpg_x000D_
https://dimg04.c-ctrip.com/images/0306b12000bg3cl4g5359.jpg_x000D_
https://dimg04.c-ctrip.com/images/0300n12000bg3itt73F8F.jpg_x000D_
https://dimg04.c-ctrip.com/images/0303z12000bg3czal86C8.jpg_x000D_
https://dimg04.c-ctrip.com/images/0303r12000bg3cu7sC104.jpg_x000D_
https://dimg04.c-ctrip.com/images/0302512000bg3cxx68284.jpg_x000D_
https://dimg04.c-ctrip.com/images/0300b12000avhg4iv8B6A.jpg</t>
  </si>
  <si>
    <t>飞机往返¥2408起_x000D_
动车＆高铁往返 ¥3222起_x000D_
去程飞机＆回程自由 ¥1969起_x000D_
去程高铁/动车＆回程自由 ¥2293起</t>
  </si>
  <si>
    <t>30207498</t>
  </si>
  <si>
    <t>【标杆精奢9人团 国际品牌5钻海景房连住】升级2+1陆地头等舱航空座椅 两大特色正餐 第1豪宅黄家花园+临家闽南菜 网红+小众3大爱转角 地标日月双岩 赠价值598元专业旅拍 24小时专车接送机</t>
  </si>
  <si>
    <t>https://dimg04.c-ctrip.com/images/0306d12000ci21anc9B25.jpg_x000D_
https://dimg04.c-ctrip.com/images/0305212000ci20yk793F5.jpg_x000D_
https://dimg04.c-ctrip.com/images/0301g12000ci20x9nFAE6.jpg_x000D_
https://dimg04.c-ctrip.com/images/0303p12000ci21b2fC560.jpg_x000D_
https://dimg04.c-ctrip.com/images/0304312000ci219pl183D.jpg_x000D_
https://dimg04.c-ctrip.com/images/0305g12000ci214wiE1B2.jpg_x000D_
https://dimg04.c-ctrip.com/images/0305r12000ci21n4uF7FA.jpg_x000D_
https://dimg04.c-ctrip.com/images/0303l12000ci21k6cE64B.jpg_x000D_
https://dimg04.c-ctrip.com/images/0301v12000ci21iqc308F.jpg_x000D_
https://dimg04.c-ctrip.com/images/0305412000ci21md4C7AB.jpg_x000D_
https://dimg04.c-ctrip.com/images/0300d12000ci21hxg9E3C.jpg_x000D_
https://dimg04.c-ctrip.com/images/0302t12000ci220k1F57B.jpg_x000D_
https://dimg04.c-ctrip.com/images/0302012000ci22b10B044.jpg_x000D_
https://dimg04.c-ctrip.com/images/0303412000ci21y1wE6C7.jpg</t>
  </si>
  <si>
    <t>全程9人小团|国际5钻海景房¥2021起_x000D_
品质大团|国内五钻酒店+单飞 ¥1285起</t>
  </si>
  <si>
    <t>30429670</t>
  </si>
  <si>
    <t>『四季如春|厦门精奢之旅』市区升15人小团 连住岛内4钻 赠&lt;赠帆船出海体验&gt; 火山岛+ 世遗云水谣土楼/享登楼观景|菽庄花园|胡里山炮台 别墅下午茶 严选自家优质大巴+24H接送机</t>
  </si>
  <si>
    <t>https://dimg04.c-ctrip.com/images/0303e12000bksojie1061.jpg_x000D_
https://dimg04.c-ctrip.com/images/0305z12000bkso44oFD86.jpg_x000D_
https://dimg04.c-ctrip.com/images/0304h12000d2ojtfz02ED.jpg_x000D_
https://dimg04.c-ctrip.com/images/0303m12000bksoggp7AA4.jpg_x000D_
https://dimg04.c-ctrip.com/images/0303a12000bkx2x6h53BE.jpg_x000D_
https://dimg04.c-ctrip.com/images/0304z12000bksogzq6CAC.jpg_x000D_
https://dimg04.c-ctrip.com/images/0302r12000bksod30FCC5.jpg_x000D_
https://dimg04.c-ctrip.com/images/0305012000ceu71v787D0.jpg_x000D_
https://dimg04.c-ctrip.com/images/0306z12000ceu7ecqEABA.jpg_x000D_
https://dimg04.c-ctrip.com/images/0302212000bkso8cuA99F.jpg_x000D_
https://dimg04.c-ctrip.com/images/0302z12000ceu6x4f8878.jpg</t>
  </si>
  <si>
    <t>双飞往返¥2982起_x000D_
动车/高铁往返 ¥3796起_x000D_
单程机票 说走就走 ¥2511起</t>
  </si>
  <si>
    <t>30437900</t>
  </si>
  <si>
    <t>武夷山国家公园+九曲溪漂流4日3晚私家团</t>
  </si>
  <si>
    <t>童趣亲子游，赏花入画武夷【指定入住·九龙湾2室1厅观景套房·全地暖】享2正特色餐+【赠】暖冬围炉煮茶+亲子素描体验|VIP独立包车+专属导游|行程轻松可调·主景全含</t>
  </si>
  <si>
    <t>无购物无自费成团保障亲子甄选动车高铁游赏桂花车型可选漂流</t>
  </si>
  <si>
    <t>https://dimg04.c-ctrip.com/images/0305p12000dfc0ljaD929.jpg_x000D_
https://dimg04.c-ctrip.com/images/0303n12000dfc1mkn9766.jpg_x000D_
https://dimg04.c-ctrip.com/images/0306c12000dfdtz19EF1B.jpg_x000D_
https://dimg04.c-ctrip.com/images/0300212000dfc1p0c2475.jpg_x000D_
https://dimg04.c-ctrip.com/images/0301312000dfc0qvxE5AC.jpg_x000D_
https://dimg04.c-ctrip.com/images/0300512000dfc4pg9A6EA.jpg_x000D_
https://dimg04.c-ctrip.com/images/0302212000dfc0qavAF90.jpg</t>
  </si>
  <si>
    <t>30443425</t>
  </si>
  <si>
    <t>武夷山主景+九曲溪漂流4日3晚拼小团</t>
  </si>
  <si>
    <t>【带娃来武夷，玩转时光】 宿5钻九龙湾山水间/玖间堂|含亲子乐园 〓宋代点茶〓绘画手工折扇〓止止庵喂鱼 『步移景换 必有芳草』〓竹筏漂流九曲溪 专车接送站+3正特色餐</t>
  </si>
  <si>
    <t>拼小团无购物无自费成团保障亲子甄选动车高铁游竹筏漂流</t>
  </si>
  <si>
    <t>https://dimg04.c-ctrip.com/images/0304v12000dnrlmqn916C.jpg_x000D_
https://dimg04.c-ctrip.com/images/0301412000dnrkf0j2772.jpg_x000D_
https://dimg04.c-ctrip.com/images/0302712000dnrk4p14A64.jpg_x000D_
https://dimg04.c-ctrip.com/images/0302012000dnrkf0lEB9F.jpg_x000D_
https://dimg04.c-ctrip.com/images/0305m12000dnrlkoc661A.jpg_x000D_
https://dimg04.c-ctrip.com/images/0306412000dnrkmo1ADB2.jpg_x000D_
https://dimg04.c-ctrip.com/images/0306i12000dnrlkoe26B1.jpg_x000D_
https://dimg04.c-ctrip.com/images/0303w12000dnrkkd0259D.jpg</t>
  </si>
  <si>
    <t>高铁往返丨九龙湾/玖间堂+3正¥3178起_x000D_
高铁往返丨溪源湾/幔悦+3正 ¥2818起_x000D_
口碑5钻丨不含导游包车游 ¥2309起</t>
  </si>
  <si>
    <t>30447616</t>
  </si>
  <si>
    <t>武夷山+九曲溪竹筏漂流4日3晚跟团游</t>
  </si>
  <si>
    <t>【亲子初游首荐&amp;寻味武夷】 主景全览+不一样的武夷山！探访下梅古村 童拾乡趣/民俗体验『做竹筒饭+打糍粑』2大1小升级亲子房|享当地4正特色餐</t>
  </si>
  <si>
    <t>错峰特惠无购物无自费成团保障亲子甄选动车高铁游赠取消险竹筏漂流</t>
  </si>
  <si>
    <t>https://dimg04.c-ctrip.com/images/0303112000dpbhapbE702.jpg_x000D_
https://dimg04.c-ctrip.com/images/0302y12000bvw2upzCF74.jpg_x000D_
https://dimg04.c-ctrip.com/images/0303t12000bvw2pu1ACE1.jpg_x000D_
https://dimg04.c-ctrip.com/images/0301u12000bvw2qroA8AA.jpg_x000D_
https://dimg04.c-ctrip.com/images/0304612000df55bjxCD9B.jpg_x000D_
https://dimg04.c-ctrip.com/images/0304y12000bvw2ot6F383.jpg_x000D_
https://dimg04.c-ctrip.com/images/0300112000bvw2k9iE891.jpg_x000D_
https://dimg04.c-ctrip.com/images/0301z12000bvw2oyn3197.jpg_x000D_
https://dimg04.c-ctrip.com/images/0301y12000bvw2pge9B18.jpg</t>
  </si>
  <si>
    <t>Day4 下梅一日游¥3079起_x000D_
Day4 五夫一日游 ¥3220起</t>
  </si>
  <si>
    <t>30550464</t>
  </si>
  <si>
    <t>武夷山+九曲溪漂流4日3晚拼小团</t>
  </si>
  <si>
    <t>【童趣武夷&amp;亲子游专定制8人团】潮流风向 DIY手绘茶器〓围炉冰茶〓梦华录同款”宋代点茶“〓专车接送〓采茶制茶〓竹筏漂流+2正特色餐〓A线千禧/山水间|BC线玖间堂/悦武夷</t>
  </si>
  <si>
    <t>错峰特惠拼小团无购物成团保障亲子甄选动车高铁游赠取消险竹筏漂流</t>
  </si>
  <si>
    <t>https://dimg04.c-ctrip.com/images/0303l12000d0369guF7B2.jpg_x000D_
https://dimg04.c-ctrip.com/images/0303k12000c8zum3sC810.jpg_x000D_
https://dimg04.c-ctrip.com/images/0301d12000d03cgy7302A.jpg_x000D_
https://dimg04.c-ctrip.com/images/0302h12000d03c3hq55D0.jpg_x000D_
https://dimg04.c-ctrip.com/images/0306t12000d066ik0A603.jpg_x000D_
https://dimg04.c-ctrip.com/images/0303a12000c8obj6r0721.jpg_x000D_
https://dimg04.c-ctrip.com/images/0304k12000c8obin90753.jpg_x000D_
https://dimg04.c-ctrip.com/images/0303y12000c8ob885A318.jpg_x000D_
https://dimg04.c-ctrip.com/images/0306k12000c8p0won7F46.jpg_x000D_
https://dimg04.c-ctrip.com/images/0303v12000d03d0qk969E.jpg_x000D_
https://dimg04.c-ctrip.com/images/0303l12000c8obdvd802B.jpg_x000D_
https://dimg04.c-ctrip.com/images/0304112000c8obzr2CF4D.jpg_x000D_
https://dimg04.c-ctrip.com/images/0300k12000c8obzjs98E3.jpg_x000D_
https://dimg04.c-ctrip.com/images/0303q12000ccp22na58FA.jpg</t>
  </si>
  <si>
    <t>高端品牌5钻+漂流+2正餐¥3288起_x000D_
榜单口碑5钻+漂流+2正餐 ¥2864起_x000D_
特惠5钻漂流/正餐自理 ¥2605起</t>
  </si>
  <si>
    <t>30898334</t>
  </si>
  <si>
    <t>【厦域假日】文艺浪漫厦门&amp;悠然怡情赶海 纯玩0购 【厦门与鼓浪屿】精选市区品牌酒店连住  打卡抖音网红地丨游5A级景点丨24H免费接送机丨特赠{帆船出海+菽庄花园门票}</t>
  </si>
  <si>
    <t>无购物无自费成团保障海滨/沙滩帆船出海海鲜餐</t>
  </si>
  <si>
    <t>https://dimg04.c-ctrip.com/images/0300c120009tfnyp8B10E.jpg_x000D_
https://dimg04.c-ctrip.com/images/0300s12000912lkm8B3FD.jpg_x000D_
https://dimg04.c-ctrip.com/images/03003120008soflle6924.jpg_x000D_
https://dimg04.c-ctrip.com/images/0302r120008sofp3nE071.jpg</t>
  </si>
  <si>
    <t>双飞¥2116起_x000D_
双高/双动 ¥2983起_x000D_
单飞 ¥1778起</t>
  </si>
  <si>
    <t>30900909</t>
  </si>
  <si>
    <t>&lt;漫享全景·定制旅行&gt; 优奢入住岛内国际品牌5钻|轻奢风·山景艾美|英伦风·都市朗豪 深度玩转世界遗产|小资文艺鼓浪屿 高含金稀缺体验|海陆结合式私家园林+乘风破浪帆船出海+炮台 专车接送机</t>
  </si>
  <si>
    <t>https://dimg04.c-ctrip.com/images/0300612000bklpk4s3967.jpg_x000D_
https://dimg04.c-ctrip.com/images/0301l12000bklpnq01904.jpg_x000D_
https://dimg04.c-ctrip.com/images/0303112000bklpph360DB.jpg_x000D_
https://dimg04.c-ctrip.com/images/0305j12000bklpoh42F3E.jpg_x000D_
https://dimg04.c-ctrip.com/images/0305n12000bklpulk26C2.jpg_x000D_
https://dimg04.c-ctrip.com/images/0301x12000bklpqi77E04.jpg_x000D_
https://dimg04.c-ctrip.com/images/0305y12000bklpvxuF194.jpg_x000D_
https://dimg04.c-ctrip.com/images/0301d12000bklpxcnBDA2.jpg_x000D_
https://dimg04.c-ctrip.com/images/0306w12000bklptgg17A6.jpg_x000D_
https://dimg04.c-ctrip.com/images/0302812000bklqjt6602C.jpg_x000D_
https://dimg04.c-ctrip.com/images/0305012000bklqpq52406.jpg_x000D_
https://dimg04.c-ctrip.com/images/0300b12000avhg4iv8B6A.jpg</t>
  </si>
  <si>
    <t>双飞往返¥1937起_x000D_
动车/高铁往返 暂无可售_x000D_
仅含去程机票 ¥1437起</t>
  </si>
  <si>
    <t>30907255</t>
  </si>
  <si>
    <t>『厦日忘忧 臻选5钻酒店连住』新颖深度游|寻找旅行的意义 经典环岛路/南普陀寺/集美学村 全景鼓浪屿|南洋华侨记忆 不起早|不赶场 畅享经典 赠网红海上明珠观光塔+24H专车接送 交通随选</t>
  </si>
  <si>
    <t>无购物无自费成团保障寺院祈福</t>
  </si>
  <si>
    <t>https://dimg04.c-ctrip.com/images/0302v12000b8twh2o1666.jpg_x000D_
https://dimg04.c-ctrip.com/images/0304e12000b99rv666697.jpg_x000D_
https://dimg04.c-ctrip.com/images/0306f12000b99qvuo74F1.jpg_x000D_
https://dimg04.c-ctrip.com/images/0300v12000b85s7ju204E.jpg_x000D_
https://dimg04.c-ctrip.com/images/0306612000b85s7qv4975.jpg_x000D_
https://dimg04.c-ctrip.com/images/0305412000b99qv81189B.jpg_x000D_
https://dimg04.c-ctrip.com/images/0302d12000b85rwkx0BBE.jpg_x000D_
https://dimg04.c-ctrip.com/images/0306p12000b85s6s1058A.jpg_x000D_
https://dimg04.c-ctrip.com/images/0300b12000avhg4iv8B6A.jpg</t>
  </si>
  <si>
    <t>飞机往返¥1981起_x000D_
动车/高铁往返 暂无可售_x000D_
仅含去程机票 ¥1291起_x000D_
仅含去程车票 ¥1715起</t>
  </si>
  <si>
    <t>30949069</t>
  </si>
  <si>
    <t>厦门+鼓浪屿+福建土楼+火山岛旅游休闲度假区+武夷山国家公园7日6晚私家团</t>
  </si>
  <si>
    <t>【VIP私人臻享|武夷仙踪＆鹭岛风情】挂牌五星|艾美/悦华/马哥 武夷温德姆酒店 『品198自助盛宴+黄家花园海景餐+福建特色午餐』 DIY行程3选1</t>
  </si>
  <si>
    <t>无购物无自费成团保障骑行体验车型可选海鲜餐</t>
  </si>
  <si>
    <t>https://dimg04.c-ctrip.com/images/0303212000dqrlq9zAD30.jpg_x000D_
https://dimg04.c-ctrip.com/images/0306b12000dqrlopjD591.jpg_x000D_
https://dimg04.c-ctrip.com/images/0300j12000dqrlgvmC010.jpg_x000D_
https://dimg04.c-ctrip.com/images/0304d12000dqrl92wFDC7.jpg_x000D_
https://dimg04.c-ctrip.com/images/0303q12000dr1d3mx0342.jpg_x000D_
https://dimg04.c-ctrip.com/images/0305t12000dqrlkzd3E6C.jpg_x000D_
https://dimg04.c-ctrip.com/images/0304g12000dqrl948476A.jpg_x000D_
https://dimg04.c-ctrip.com/images/0306r12000dqrm9z852BF.jpg_x000D_
https://dimg04.c-ctrip.com/images/0302912000dqrmds29603.jpg_x000D_
https://dimg04.c-ctrip.com/images/0305v12000dqrm4sbE302.jpg_x000D_
https://dimg04.c-ctrip.com/images/0301s12000dqrm9tbA135.jpg_x000D_
https://dimg04.c-ctrip.com/images/0304z12000dqrmf710608.jpg_x000D_
https://dimg04.c-ctrip.com/images/0301m12000dqrmww3F139.jpg_x000D_
https://dimg04.c-ctrip.com/images/0301j12000dqrmwdh250A.jpg_x000D_
https://dimg04.c-ctrip.com/images/0306r12000dqrmxyn4703.jpg_x000D_
https://dimg04.c-ctrip.com/images/0306d12000dqrn9ps98DA.jpg_x000D_
https://dimg04.c-ctrip.com/images/0305j12000dqrptn0FB76.jpg_x000D_
https://dimg04.c-ctrip.com/images/0300p12000dqrqabp25FA.jpg</t>
  </si>
  <si>
    <t>31003791</t>
  </si>
  <si>
    <t>【厦日屿见山海】世遗土楼云水谣-享非遗戏剧&amp;登楼特权&lt;赠特色土楼客家餐&gt;览鼓浪屿全景-菽庄花园+环岛路-南普陀寺-撒欢体验赶海抓蟹&amp;帆船出海-赠飞览天下电子票|宿市区高标酒店</t>
  </si>
  <si>
    <t>https://dimg04.c-ctrip.com/images/0302h12000d9pnj079FFB.jpg_x000D_
https://dimg04.c-ctrip.com/images/0305y12000cflel58F0CD.jpg_x000D_
https://dimg04.c-ctrip.com/images/0300a12000cflekxh2152.jpg_x000D_
https://dimg04.c-ctrip.com/images/0301j12000cflel5eEFBC.jpg_x000D_
https://dimg04.c-ctrip.com/images/0303u12000cflekxp9012.jpg_x000D_
https://dimg04.c-ctrip.com/images/0300o12000cflel5s4723.jpg_x000D_
https://dimg04.c-ctrip.com/images/0304q12000cflekxrBA69.jpg_x000D_
https://dimg04.c-ctrip.com/images/0303c12000cflel5yAE7F.jpg_x000D_
https://dimg04.c-ctrip.com/images/0306i12000cflekxv8BE8.jpg_x000D_
https://dimg04.c-ctrip.com/images/0302j12000cflewmv9128.jpg_x000D_
https://dimg04.c-ctrip.com/images/0300q12000cgoqzi09538.jpg_x000D_
https://dimg04.c-ctrip.com/images/0300212000cflexyg23A4.jpg</t>
  </si>
  <si>
    <t>双飞往返|赶海+帆船出海¥2626起_x000D_
双飞|帆船+赶海：1晚住岛 ¥2614起_x000D_
双飞往返|赶海+帆船出海 ¥2300起_x000D_
单飞|不含赶海+帆船出海 ¥1792起</t>
  </si>
  <si>
    <t>31142189</t>
  </si>
  <si>
    <t>武夷山+九曲溪漂流3日2晚私家团</t>
  </si>
  <si>
    <t>【寻茶问盏·精品亲子游】&lt;1单1团·儿童含早&gt;宿5钻九龙湾山水间&amp;园林别墅玖间堂【茶学+建盏】体验|【龙川大峡谷】避暑吸氧|【漫游下梅】|车型可选</t>
  </si>
  <si>
    <t>无购物无自费成团保障亲子甄选峡谷峡湾赠取消险印象大红袍车型可选漂流</t>
  </si>
  <si>
    <t>https://dimg04.c-ctrip.com/images/03033120008tpu36iEC25.jpg_x000D_
https://dimg04.c-ctrip.com/images/0302c120008w9p371AD99.jpg_x000D_
https://dimg04.c-ctrip.com/images/03054120008w9p322DAC2.jpg_x000D_
https://dimg04.c-ctrip.com/images/0304g120008w9pyseFC54.jpg_x000D_
https://dimg04.c-ctrip.com/images/0302i120008tptwuy8B0A.jpg</t>
  </si>
  <si>
    <t>31143013</t>
  </si>
  <si>
    <t>【亲子奢美·私人定制·1单1团】特别礼遇＆挂牌5星园林悦华&amp;野奢艾美 一晚夜宿鼓浪屿看星辰 {岛上专业摄影师旅拍 底片全送}欢乐赶海抓蟹 惊奇海底 赠海洋生物秀  独立司导·出行无忧</t>
  </si>
  <si>
    <t>无购物无自费成团保障亲子甄选双酒店海滨/沙滩科技馆车型可选夜宿鼓浪屿</t>
  </si>
  <si>
    <t>https://dimg04.c-ctrip.com/images/0301j120008hx2ehgC47F.jpg_x000D_
https://dimg04.c-ctrip.com/images/0305b120008t12qzqC662.jpg_x000D_
https://dimg04.c-ctrip.com/images/03017120008t12jct0C5E.jpg_x000D_
https://dimg04.c-ctrip.com/images/0300h120008hx2cgoFB49.jpg_x000D_
https://dimg04.c-ctrip.com/images/0303c120008hx2h2mDD6D.jpg_x000D_
https://dimg04.c-ctrip.com/images/0305i120008hx2hukD653.jpg</t>
  </si>
  <si>
    <t>31235265</t>
  </si>
  <si>
    <t>武夷山+泉州+厦门+鼓浪屿6日5晚跟团游</t>
  </si>
  <si>
    <t>【庆泉州申遗成功!】品牌5钻舒适住 &lt;三城漫游,解锁世遗&gt;【武夷山升级12人小团】3特色正餐 九曲溪竹筏漂流 新晋世遗*千年古城泉州 浪漫鹭岛*文艺小资行 24H接送</t>
  </si>
  <si>
    <t>无购物无自费成团保障80岁须陪同蟳埔簪花竹筏漂流</t>
  </si>
  <si>
    <t>https://dimg04.c-ctrip.com/images/0300n120008jkmy2n6A8D.jpg_x000D_
https://dimg04.c-ctrip.com/images/030371200090ya1vrAC24.jpg_x000D_
https://dimg04.c-ctrip.com/images/0304s120008c7k7k282D9.jpg_x000D_
https://dimg04.c-ctrip.com/images/0301612000c2om9nn824E.jpg_x000D_
https://dimg04.c-ctrip.com/images/0303s12000dwo9y172882.jpg_x000D_
https://dimg04.c-ctrip.com/images/0300l120008qfk2vy97B0.jpg</t>
  </si>
  <si>
    <t>双飞往返¥4141起_x000D_
双高往返 ¥4416起</t>
  </si>
  <si>
    <t>31300510</t>
  </si>
  <si>
    <t>厦门+漳州+东山岛3日2晚跟团游</t>
  </si>
  <si>
    <t>【轻奢之旅 “浪”与海的拥抱】鹭岛中心酒店&lt;优质房型&gt;小资鼓浪屿 【赠】菽庄花园 影视基地东山岛 南门湾+苏峰山环岛路 拍照圣地《左耳》听海浪 右耳听蜜语 玩乐随心选 24h免费接送机</t>
  </si>
  <si>
    <t>https://dimg04.c-ctrip.com/images/0306c120008xwwc9c6E53.jpg_x000D_
https://dimg04.c-ctrip.com/images/0300p120008xwji4m8001.jpg_x000D_
https://dimg04.c-ctrip.com/images/03047120008xwjh2m2292.jpg_x000D_
https://dimg04.c-ctrip.com/images/0303o1200096rpnuwF01A.jpg_x000D_
https://dimg04.c-ctrip.com/images/0301s120009bft5zcB381.jpg_x000D_
https://dimg04.c-ctrip.com/images/0303l120008xwjgknC3BB.jpg</t>
  </si>
  <si>
    <t>31300958</t>
  </si>
  <si>
    <t>厦门+鼓浪屿+福建土楼3日2晚跟团游</t>
  </si>
  <si>
    <t>『本地明星4钻连住』浪漫鼓浪屿【赠】菽庄花园+云水谣特色玩法『纯玩 不拥挤不赶场』登楼俯瞰航拍 两世界遗产 非遗木偶戏+登楼观景 小众/经典出游0遗憾 24小时接送机/站</t>
  </si>
  <si>
    <t>https://dimg04.c-ctrip.com/images/0306c120008xwwc9c6E53.jpg_x000D_
https://dimg04.c-ctrip.com/images/0300p120008xwji4m8001.jpg_x000D_
https://dimg04.c-ctrip.com/images/03047120008xwjh2m2292.jpg_x000D_
https://dimg04.c-ctrip.com/images/0303o1200096rpnuwF01A.jpg_x000D_
https://dimg04.c-ctrip.com/images/0306s120008xwjgqfE764.jpg_x000D_
https://dimg04.c-ctrip.com/images/0303l120008xwjgknC3BB.jpg</t>
  </si>
  <si>
    <t>31369051</t>
  </si>
  <si>
    <t>福建厦门+鼓浪屿+泉州清源山6日5晚私家团</t>
  </si>
  <si>
    <t>【繁花之厦·非遗泉州】3晚厦门&lt;超5威斯汀/凯宾斯基&gt; 2晚泉州5钻榜单酒店|稀有玩法·升级双土楼+漫步鼓浪万国建筑+南泉佛国·千年古刹+5A清源山+蟳埔簪花风情|畅游双城专车出行</t>
  </si>
  <si>
    <t>可加购导游服务无购物无自费成团保障寺院祈福博物馆车型可选</t>
  </si>
  <si>
    <t>https://dimg04.c-ctrip.com/images/0305k12000b1203647A92.jpg_x000D_
https://dimg04.c-ctrip.com/images/0303m12000b1207zjD249.jpg_x000D_
https://dimg04.c-ctrip.com/images/0303o12000b12091j2DA3.jpg_x000D_
https://dimg04.c-ctrip.com/images/0303d12000b11zykfF109.jpg_x000D_
https://dimg04.c-ctrip.com/images/0302e12000b120b9y4A8F.jpg_x000D_
https://dimg04.c-ctrip.com/images/0305f12000b1206q29F7D.jpg_x000D_
https://dimg04.c-ctrip.com/images/0301v12000b120bt3804B.jpg_x000D_
https://dimg04.c-ctrip.com/images/0303j12000cpd33la46D2.jpg_x000D_
https://dimg04.c-ctrip.com/images/0305x12000b120i84F1FF.jpg_x000D_
https://dimg04.c-ctrip.com/images/0303t12000b120c58707C.jpg</t>
  </si>
  <si>
    <t>31394158</t>
  </si>
  <si>
    <t>武夷山国家公园+九曲溪漂流+止止庵3日2晚私家团</t>
  </si>
  <si>
    <t>【小红书强推|美拍胜地】止止庵|水光石&amp;古渡码头|小众秘境&lt;武夷山酒店“天花板”·椿泊·指定连住&gt;泛舟九曲 上天游 漫步岩骨花香 1单1团&amp;独立车导 双高往返</t>
  </si>
  <si>
    <t>无购物无自费成团保障动车高铁游竹筏漂流车型可选全程金铂钻酒店</t>
  </si>
  <si>
    <t>https://dimg04.c-ctrip.com/images/0302r120008y6jpjt7CC9.jpg_x000D_
https://dimg04.c-ctrip.com/images/03023120008y6hitt1F9E.jpg_x000D_
https://dimg04.c-ctrip.com/images/0304b120008y68dna2B42.jpg_x000D_
https://dimg04.c-ctrip.com/images/03048120008y6in2nD1DB.jpg_x000D_
https://dimg04.c-ctrip.com/images/0306q12000a2msn2s1690.jpg</t>
  </si>
  <si>
    <t>31417997</t>
  </si>
  <si>
    <t>武夷山国家公园+九曲溪漂流2日1晚私家团</t>
  </si>
  <si>
    <t>【亚太醉美民宿|嘉叶山舍】清新茶旅|茶香唤醒清晨【武夷美食大餐*百元餐标*2正餐】【赠拾光下午茶】 精华主景全览 1单1团&amp;专业导游 专车接送站【升级7座别克商务车GL8】 行程灵活可调</t>
  </si>
  <si>
    <t>无购物无自费成团保障动车高铁游赠取消险竹筏漂流车型可选入住精品民宿</t>
  </si>
  <si>
    <t>https://dimg04.c-ctrip.com/images/0305o1200096pmix208FF.jpg_x000D_
https://dimg04.c-ctrip.com/images/0300e120008f0n8di3E26.jpg_x000D_
https://dimg04.c-ctrip.com/images/03059120008f0n1vkE194.jpg_x000D_
https://dimg04.c-ctrip.com/images/0300l120008f0nd0iAC44.jpg</t>
  </si>
  <si>
    <t>31437382</t>
  </si>
  <si>
    <t>短线热卖动车线【冲万人特惠·1人可成团】明星旗舰|口碑炸裂 云水谣世遗土楼+市区精华全景+鼓浪屿老别墅|沉浸漫游&lt;炮台+菽庄&gt;赠明珠塔电子票+防晒冰袖 市区品质酒店连住 24小时接送</t>
  </si>
  <si>
    <t>https://dimg04.c-ctrip.com/images/03039120009uc1xpjBE87.jpg_x000D_
https://dimg04.c-ctrip.com/images/0301v120009r6umnpD88A.jpg_x000D_
https://dimg04.c-ctrip.com/images/0300u120009zhnbz0104A.jpg_x000D_
https://dimg04.c-ctrip.com/images/03049120009r6uztd85EB.jpg</t>
  </si>
  <si>
    <t>市区酒店连住|保证出票¥3260起_x000D_
1晚夜宿鼓浪屿|保障出票 ¥3124起_x000D_
连住|自选车次 ¥2807起_x000D_
连住|去程大交通 ¥3090起</t>
  </si>
  <si>
    <t>31466692</t>
  </si>
  <si>
    <t>【精品鼓浪屿 纯玩厦门】自选入住厦门市区五钻度假/海景酒店&lt;海悦山庄/威斯汀/海港英迪格&gt; INS植物园网红打卡 乘索道观厦门 云上厦门赏景 南普陀祈福</t>
  </si>
  <si>
    <t>无购物无自费成团保障动车高铁游寺院祈福车型可选自选酒店</t>
  </si>
  <si>
    <t>https://dimg04.c-ctrip.com/images/0305w120008z09h7i10E3.jpg_x000D_
https://dimg04.c-ctrip.com/images/03004120008z09c1mB1EA.jpg_x000D_
https://dimg04.c-ctrip.com/images/0302f120008z09d8a151A.jpg</t>
  </si>
  <si>
    <t>31477195</t>
  </si>
  <si>
    <t>【臻选市区五星酒店任选】&lt;打卡鼓浪屿|钢琴博物馆|藏海菽庄花园&gt;寺庙祈福 休闲度假厦门市区游+醉美环岛路+南普陀祈福+VIP专享鹭江夜游观影星空【加赠专业团队旅拍】</t>
  </si>
  <si>
    <t>无购物无自费成团保障动车高铁游鹭江夜游寺院祈福车型可选自选酒店</t>
  </si>
  <si>
    <t>https://dimg04.c-ctrip.com/images/03052120008yfou2uB8EA.jpg_x000D_
https://dimg04.c-ctrip.com/images/0306q120008yfnefu0E2A.jpg_x000D_
https://dimg04.c-ctrip.com/images/0302e120008yfp3nlE510.jpg_x000D_
https://dimg04.c-ctrip.com/images/0306l1200096rhi364CDC.jpg_x000D_
https://dimg04.c-ctrip.com/images/0300u120008yfnzod93E6.jpg_x000D_
https://dimg04.c-ctrip.com/images/03067120008yfp8htEC84.jpg</t>
  </si>
  <si>
    <t>31571827</t>
  </si>
  <si>
    <t>【臻享武夷&amp;山水环绕】10人精致小团 六尚•水岸山色美宿or安澜·岛酒店 探寻武夷+徜徉茶山漫道+赏千年古树+泛舟九曲溪+观印象盛宴+品当地特色餐 与你相约在潺潺溪水畔</t>
  </si>
  <si>
    <t>错峰特惠无购物无自费成团保障动车高铁游赠取消险印象大红袍漂流自选酒店</t>
  </si>
  <si>
    <t>https://dimg04.c-ctrip.com/images/0301m12000c9ptdrq8D27.jpg_x000D_
https://dimg04.c-ctrip.com/images/0301u1200092vpgbcA8C3.jpg_x000D_
https://dimg04.c-ctrip.com/images/0300m1200092vpwxkDC22.jpg_x000D_
https://dimg04.c-ctrip.com/images/0305d1200092vp2ir50BC.jpg_x000D_
https://dimg04.c-ctrip.com/images/030201200092vp1ng12AF.jpg_x000D_
https://dimg04.c-ctrip.com/images/030721200092vpkxqECC5.jpg_x000D_
https://dimg04.c-ctrip.com/images/030581200092vp5yr0DC5.jpg</t>
  </si>
  <si>
    <t>31571960</t>
  </si>
  <si>
    <t>【爸妈放心游·10人精致团】武夷全景｜泛舟九曲溪+攀天游峰+度假区精选酒店+特色正餐全含『 印象大红袍演出｜打卡秘境•茶汤高奢温泉』24H接送 赠暖心保温杯 爸妈旅行无忧</t>
  </si>
  <si>
    <t>错峰特惠无购物无自费成团保障动车高铁游赠取消险印象大红袍漂流</t>
  </si>
  <si>
    <t>https://dimg04.c-ctrip.com/images/0304j12000csvm3dy4D49.jpg_x000D_
https://dimg04.c-ctrip.com/images/0305h12000ba4ji3r24CC.jpg_x000D_
https://dimg04.c-ctrip.com/images/0305812000ba4joo2B104.jpg_x000D_
https://dimg04.c-ctrip.com/images/0302112000ba4jq5t8A12.jpg_x000D_
https://dimg04.c-ctrip.com/images/0304512000ba4jpdf85F0.jpg_x000D_
https://dimg04.c-ctrip.com/images/0304o12000ba4jme008FA.jpg_x000D_
https://dimg04.c-ctrip.com/images/0300y12000ba4jo2zC977.jpg_x000D_
https://dimg04.c-ctrip.com/images/0305012000ba4jqdi1675.jpg_x000D_
https://dimg04.c-ctrip.com/images/0306l12000ba4jkpiF39D.jpg_x000D_
https://dimg04.c-ctrip.com/images/0304812000ba4jnb275E9.jpg</t>
  </si>
  <si>
    <t>31792062</t>
  </si>
  <si>
    <t>武夷山主景+天心永乐禅寺+下梅古民居4日3晚私家团</t>
  </si>
  <si>
    <t>【老友安心游·武夷全景】轻松游武夷|泛舟九曲+永乐禅寺祈福|探寻下梅古村|品特色餐|赠暖心保温杯+免费使用登山杖|自选升级《印象》演出 尽享武夷松弛感&gt;</t>
  </si>
  <si>
    <t>无购物无自费成团保障老友安心游登山难度1.5星赠取消险禅院车型可选</t>
  </si>
  <si>
    <t>https://dimg04.c-ctrip.com/images/0303e12000csvymz8228F.jpg_x000D_
https://dimg04.c-ctrip.com/images/0304w12000derod20B916.jpg_x000D_
https://dimg04.c-ctrip.com/images/0304g12000dg7gq7pC951.jpg_x000D_
https://dimg04.c-ctrip.com/images/0306412000deroxqu43C4.jpg_x000D_
https://dimg04.c-ctrip.com/images/0301e12000dero8zm0FD7.jpg_x000D_
https://dimg04.c-ctrip.com/images/0302g12000dg7gjus9542.jpg_x000D_
https://dimg04.c-ctrip.com/images/0305712000e0x4qxq249C.jpg_x000D_
https://dimg04.c-ctrip.com/images/0300e12000dlzfh3w7744.jpg_x000D_
https://dimg04.c-ctrip.com/images/0306z12000cjbg97x1EBC.jpg_x000D_
https://dimg04.c-ctrip.com/images/0304a12000cjbge73541E.jpg_x000D_
https://dimg04.c-ctrip.com/images/0304i12000dg7flwtA978.jpg</t>
  </si>
  <si>
    <t>32035996</t>
  </si>
  <si>
    <t>优选厦门+鼓浪屿+福建土楼5日4晚私家团</t>
  </si>
  <si>
    <t>【360秘境厦门 老友安心游 】『超5威斯汀/洲际/凯宾斯基』高标人气正餐|虫洞时光 登世遗土楼+祈福南普陀+鼓浪屿花园+健康步道+网红集美&amp;|专车接送 导游陪同|赠鹭江夜游|旅拍下午茶</t>
  </si>
  <si>
    <t>无购物无自费成团保障老友安心游鹭江夜游寺院祈福车型可选</t>
  </si>
  <si>
    <t>https://dimg04.c-ctrip.com/images/0302n12000c38rutdFFA2.jpg_x000D_
https://dimg04.c-ctrip.com/images/0302012000931swkj0C70.jpg_x000D_
https://dimg04.c-ctrip.com/images/0302212000931syom9525.jpg_x000D_
https://dimg04.c-ctrip.com/images/0304912000a3ccphzC19C.jpg_x000D_
https://dimg04.c-ctrip.com/images/0303h12000931u3x37320.jpg_x000D_
https://dimg04.c-ctrip.com/images/0300b12000931tjly9E74.jpg_x000D_
https://dimg04.c-ctrip.com/images/0301e1200096rhgn05DC5.jpg_x000D_
https://dimg04.c-ctrip.com/images/0303912000931tsgc8A3B.jpg_x000D_
https://dimg04.c-ctrip.com/images/0306s12000931tgs99009.jpg</t>
  </si>
  <si>
    <t>32286466</t>
  </si>
  <si>
    <t>『爆品厦门·土楼精选』凯宾斯基等连住+1晚住岛【1-3人升7座】|海天堂构赏木偶戏&amp;南音+沙坡尾+厦门大学+鼓浪屿|B线自选市区+宿土楼|C线一线海景房|D线市区品牌5钻</t>
  </si>
  <si>
    <t>https://dimg04.c-ctrip.com/images/0306o12000csptvsu35B8.jpg_x000D_
https://dimg04.c-ctrip.com/images/0305212000csptu5oD65A.jpg_x000D_
https://dimg04.c-ctrip.com/images/0305v12000cspth6k1D84.jpg_x000D_
https://dimg04.c-ctrip.com/images/0303n12000csptpdw4113.jpg_x000D_
https://dimg04.c-ctrip.com/images/0301012000csptxjk152D.jpg_x000D_
https://dimg04.c-ctrip.com/images/0305r12000cspt5401809.jpg_x000D_
https://dimg04.c-ctrip.com/images/0306x12000cspt4i586BB.jpg_x000D_
https://dimg04.c-ctrip.com/images/0300g12000cspturk0D6B.jpg</t>
  </si>
  <si>
    <t>32286874</t>
  </si>
  <si>
    <t>&lt;五一特惠199/人&gt;凯宾斯基等连住+1晚住岛【1-3人升7座】|&lt;爆品厦门·土楼精选&gt;海天堂构赏木偶戏&amp;南音+沙坡尾+厦门大学+鼓浪屿|B线自选市区+宿土楼|C线一线海景房|D线市区品牌5钻</t>
  </si>
  <si>
    <t>无购物无自费成团保障动车高铁游观日落赠取消险骑行体验车型可选</t>
  </si>
  <si>
    <t>32342238</t>
  </si>
  <si>
    <t>厦门方特梦幻王国+鼓浪屿4日3晚跟团游</t>
  </si>
  <si>
    <t>【科幻互动·趣味旅行】&lt;携程口碑亲子榜方特梦幻王国|鼓浪屿贝壳馆 探索神秘海底世界&gt; 5星园林别墅悦华/5星天然氧吧艾美 含双早 赠海上明珠观光塔+童趣游戏机 24H接送机/站</t>
  </si>
  <si>
    <t>无购物无自费成团保障亲子甄选海滨/沙滩方特乐园博物馆全程五星酒店</t>
  </si>
  <si>
    <t>https://dimg04.c-ctrip.com/images/030601200096203kr5541.jpg_x000D_
https://dimg04.c-ctrip.com/images/0300p120009620bfx5D19.jpg_x000D_
https://dimg04.c-ctrip.com/images/0301f1200096205bk3938.jpg_x000D_
https://dimg04.c-ctrip.com/images/03023120009620bvqFF50.jpg_x000D_
https://dimg04.c-ctrip.com/images/0302k12000962028d637F.jpg_x000D_
https://dimg04.c-ctrip.com/images/030721200096201nh04AD.jpg_x000D_
https://dimg04.c-ctrip.com/images/030161200096206u8279B.jpg_x000D_
https://dimg04.c-ctrip.com/images/030521200096207se041A.jpg_x000D_
https://dimg04.c-ctrip.com/images/0304r1200096203t17493.jpg</t>
  </si>
  <si>
    <t>32532641</t>
  </si>
  <si>
    <t>厦门+鼓浪屿+福建土楼2日1晚私家团</t>
  </si>
  <si>
    <t>【独立成团丨包车·向导讲解丨真纯玩·0猫腻】日光岩+菽庄花园+钢琴博物馆+云水谣+河坑土楼+行程自由可调『市区商圈酒店·24H接机·赠送八婆婆烧仙草·黄则和花生汤』</t>
  </si>
  <si>
    <t>无购物无自费成团保障3期免息动车高铁游车型可选海鲜餐</t>
  </si>
  <si>
    <t>https://dimg04.c-ctrip.com/images/0305n1200097kkbzx3DB5.jpg_x000D_
https://dimg04.c-ctrip.com/images/0303w1200097j94og46F7.jpg_x000D_
https://dimg04.c-ctrip.com/images/0304n1200097j97gu3D76.jpg_x000D_
https://dimg04.c-ctrip.com/images/0302g12000asjhwnw7E57.png_x000D_
https://dimg04.c-ctrip.com/images/0301s1200092qot4f4036.jpg_x000D_
https://dimg04.c-ctrip.com/images/0301f12000dcvk0ha11BB.jpg_x000D_
https://dimg04.c-ctrip.com/images/0302112000dd3egs4B9C3.png_x000D_
https://dimg04.c-ctrip.com/images/0304p12000dd3ftz8E771.png_x000D_
https://dimg04.c-ctrip.com/images/0305412000dd4b8q7304D.png</t>
  </si>
  <si>
    <t>司机兼导游 暂无可售</t>
  </si>
  <si>
    <t>32549218</t>
  </si>
  <si>
    <t>厦门+鼓浪屿+云水谣古镇+田螺坑土楼群5日4晚私家团</t>
  </si>
  <si>
    <t>世遗珍品：宿“地标双子塔”康莱德 特权蒋公曾住私宅 弘晏庄木偶戏包场演出 番婆楼旗袍旅拍 东方城堡"田螺坑"·专业讲解 | 甄选珍馐 宝马/奔驰一车到底+中高级导游</t>
  </si>
  <si>
    <t>无购物无自费成团保障赠取消险特色表演博物馆艺术馆车型可选</t>
  </si>
  <si>
    <t>https://dimg04.c-ctrip.com/images/0302j12000dcu28yn4DAC.jpg_x000D_
https://dimg04.c-ctrip.com/images/0303512000dd8svgq486C.jpg_x000D_
https://dimg04.c-ctrip.com/images/0302212000b2ejm011422.jpg_x000D_
https://dimg04.c-ctrip.com/images/030241200097944b8389E.jpg_x000D_
https://dimg04.c-ctrip.com/images/0302g12000dcu1h8wC550.jpg_x000D_
https://dimg04.c-ctrip.com/images/0300412000dcua5d538E5.jpg</t>
  </si>
  <si>
    <t>32624795</t>
  </si>
  <si>
    <t>武夷山国家公园+天游峰+九曲溪竹筏漂流4日3晚跟团游</t>
  </si>
  <si>
    <t>极限挑战同款宝藏行|💎5星温德姆|限时赠礼🎁&lt;8人小团&gt;享定制茶旅+茶园体验 | AB线含2特色茶宴 | D线升级悦华+港式晚餐 观印象 土著导游 无忧接送 双高</t>
  </si>
  <si>
    <t>无购物无自费成团保障70岁须陪同动车高铁游峡谷峡湾竹筏漂流</t>
  </si>
  <si>
    <t>https://dimg04.c-ctrip.com/images/0306w120009wdode97C4E.jpg_x000D_
https://dimg04.c-ctrip.com/images/0300p120009xrd2l6D3C1.jpg_x000D_
https://dimg04.c-ctrip.com/images/0301n120009xrd1z9FF99.jpg_x000D_
https://dimg04.c-ctrip.com/images/03061120009xrd79fDB98.jpg_x000D_
https://dimg04.c-ctrip.com/images/0303j120009xsa09k2A48.jpg_x000D_
https://dimg04.c-ctrip.com/images/03030120009xrdf2p5346.jpg_x000D_
https://dimg04.c-ctrip.com/images/0302c120009xrd1s6F4B9.jpg</t>
  </si>
  <si>
    <t>5星温德姆|2正餐+印象¥3188起_x000D_
升级美宿|精华全景+2正餐 ¥3327起_x000D_
人气5钻|不含餐和漂流 ¥2525起_x000D_
品牌5钻悦华|全景+港式晚餐 ¥3438起</t>
  </si>
  <si>
    <t>33056528</t>
  </si>
  <si>
    <t>福建福州+平潭+厦门鼓浪屿6日5晚私家团</t>
  </si>
  <si>
    <t>【梦回福建】&lt;寻梦蓝眼泪V鼓浪琴音&gt;入住2晚福州5星&amp;2晚平潭 专车带您三坊七巷| 上下杭 南部湾·戏水+北部湾·赏景| 龙凤头沙滩&amp;猴研岛漫游鼓浪屿〖福州进x厦门出〗不走回头路</t>
  </si>
  <si>
    <t>可加购导游服务无购物无自费成团保障海滨/沙滩博物馆车型可选</t>
  </si>
  <si>
    <t>https://dimg04.c-ctrip.com/images/0302012000avhi4wu8196.jpg</t>
  </si>
  <si>
    <t>33088853</t>
  </si>
  <si>
    <t>厦门+鼓浪屿+东山岛4日3晚跟团游</t>
  </si>
  <si>
    <t>【海上“天空之境”】世遗鼓浪屿&amp;清新文艺风东山岛 体验蓝色大海传说 胡里山炮台+集美学村『赠鼓浪屿番婆楼』探秘《左耳》取景地南门湾｜乘船登陆鱼骨沙洲 感受大自然的神奇 双飞</t>
  </si>
  <si>
    <t>双飞¥2523起_x000D_
双动 暂无可售</t>
  </si>
  <si>
    <t>33723222</t>
  </si>
  <si>
    <t>厦门4日3晚自由行</t>
  </si>
  <si>
    <t>『随心飞随心住 24H专车0等待接送机』网红甜梦＆高性价比酒店 邂逅美食/嗨皮shopping「行程由您定」世遗土楼+火山岛奇观+人文泉州+秘境东山+夜游+帆船出海</t>
  </si>
  <si>
    <t>自选酒店海滨/沙滩火山古镇古村帆船出海</t>
  </si>
  <si>
    <t>https://dimg04.c-ctrip.com/images/0304h120009mq44gx66EE.jpg_x000D_
https://dimg04.c-ctrip.com/images/03062120009mtu9saDDFC.jpg_x000D_
https://dimg04.c-ctrip.com/images/0301g120009mq3jirC1AF.jpg_x000D_
https://dimg04.c-ctrip.com/images/0302a120009mq3wy847A3.jpg_x000D_
https://dimg04.c-ctrip.com/images/0302z120009mtuhisD118.jpg_x000D_
https://dimg04.c-ctrip.com/images/03050120009mq3nua65EA.jpg_x000D_
https://dimg04.c-ctrip.com/images/0300e120009mq3ri92CF6.jpg_x000D_
https://dimg04.c-ctrip.com/images/0300j120009mq3oj5A110.jpg_x000D_
https://dimg04.c-ctrip.com/images/0300l120009mq3jpa372B.jpg</t>
  </si>
  <si>
    <t>双飞往返¥2022起_x000D_
高铁往返 ¥2815起_x000D_
去程机票 ¥1412起_x000D_
去程动车高铁 ¥1886起</t>
  </si>
  <si>
    <t>33978534</t>
  </si>
  <si>
    <t>【5钻连住·探秘双世遗】市区连住不挪窝|漫步鼓浪屿+探秘云水谣土楼|市区网红打卡 不一样的厦门新玩法|1单1团 专车专业司机服务 亲子可加购导游 A线双飞/B线双动/C线单动回程自由</t>
  </si>
  <si>
    <t>https://dimg04.c-ctrip.com/images/0306e12000bbwc57rFF9E.jpg_x000D_
https://dimg04.c-ctrip.com/images/0307012000bc3p47dBE6F.jpg_x000D_
https://dimg04.c-ctrip.com/images/0304x12000bc3orriC2C0.jpg_x000D_
https://dimg04.c-ctrip.com/images/0301y12000b9uwkw50DB5.jpg_x000D_
https://dimg04.c-ctrip.com/images/0300c12000b9ps0z7C779.jpg_x000D_
https://dimg04.c-ctrip.com/images/0301u12000b9ps3ayF441.jpg</t>
  </si>
  <si>
    <t>34008214</t>
  </si>
  <si>
    <t>武夷山+九曲溪竹筏漂流+《印象大红袍》演出4日3晚私家团</t>
  </si>
  <si>
    <t>《漫武夷》【宿】精选五钻榜单酒店【享】严选好导游+专车【游】九曲溪漂流+天游峰+《印象大红袍》【N+1】围炉煮茶+陶艺/下梅古民居/旅拍/白云禅寺/闽越王城</t>
  </si>
  <si>
    <t>无购物无自费成团保障动车高铁游车型可选</t>
  </si>
  <si>
    <t>https://dimg04.c-ctrip.com/images/0306t12000bzgwog185A9.jpg_x000D_
https://dimg04.c-ctrip.com/images/0300t12000bzgwq5uBE17.jpg_x000D_
https://dimg04.c-ctrip.com/images/0302u12000bzgwtgq72C6.jpg_x000D_
https://dimg04.c-ctrip.com/images/0307212000bzgwttvCE38.jpg_x000D_
https://dimg04.c-ctrip.com/images/0306o12000bzgwrcq9BDE.jpg_x000D_
https://dimg04.c-ctrip.com/images/0305912000bzgwk9a0B59.jpg</t>
  </si>
  <si>
    <t>双高|精选五钻酒店+导游服务实时计价</t>
  </si>
  <si>
    <t>34022579</t>
  </si>
  <si>
    <t>厦门+鼓浪屿+福建土楼(南靖)景区5日4晚私家团</t>
  </si>
  <si>
    <t>『五钻海景房连住』+0购物0自费+一单一团时间更自由+云水谣土楼行+世遗鼓浪屿+菽庄花园+曾厝垵+鼓浪屿网红虫洞下午茶+【行程可定制】24H专车接送机+双飞往返+客服小管家</t>
  </si>
  <si>
    <t>无购物无自费成团保障海滨/沙滩赠取消险博物馆车型可选</t>
  </si>
  <si>
    <t>https://dimg04.c-ctrip.com/images/0302b12000ckss4rmB5D8.jpg_x000D_
https://dimg04.c-ctrip.com/images/0300z12000ckss6j29D9B.jpg_x000D_
https://dimg04.c-ctrip.com/images/0301w12000ckss4k72A91.jpg_x000D_
https://dimg04.c-ctrip.com/images/0302z12000ckss9k24D82.jpg_x000D_
https://dimg04.c-ctrip.com/images/0301l12000ckssdk65E58.jpg_x000D_
https://dimg04.c-ctrip.com/images/0304y12000ckssdzhE6E5.jpg_x000D_
https://dimg04.c-ctrip.com/images/0303z12000ckss0rg5581.jpg_x000D_
https://dimg04.c-ctrip.com/images/0306e12000cksscwh780E.jpg_x000D_
https://dimg04.c-ctrip.com/images/0304h12000ckssbv4C747.jpg_x000D_
https://dimg04.c-ctrip.com/images/0306c12000ckss6e4D19E.jpg_x000D_
https://dimg04.c-ctrip.com/images/0305112000ckssaqw3034.jpg_x000D_
https://dimg04.c-ctrip.com/images/0306e12000ckssbxe88EB.jpg_x000D_
https://dimg04.c-ctrip.com/images/0305v12000ckssdud8AF2.jpg_x000D_
https://dimg04.c-ctrip.com/images/0307212000ckssjvl591D.jpg_x000D_
https://dimg04.c-ctrip.com/images/0306712000ckssdn57285.jpg</t>
  </si>
  <si>
    <t>34315292</t>
  </si>
  <si>
    <t>霞浦+太姥山+北岐滩涂+杨家溪+半月里+浒屿澳村6日5晚私家团</t>
  </si>
  <si>
    <t>错峰特价|梦幻光影·仙境行摄|摄影司导+VIP专车接送 | 【赠】霞浦特产礼包 | 景点全打卡 特色活动：海上仙都太姥山+北岐滩涂日出+东壁醉美日落</t>
  </si>
  <si>
    <t>可加购导游服务无购物无自费成团保障动车高铁游观日出观日落古镇古村车型可选自选酒店</t>
  </si>
  <si>
    <t>https://dimg04.c-ctrip.com/images/0305o120009xlqgh473B6.jpg_x000D_
https://dimg04.c-ctrip.com/images/03021120009xqwffnB489.jpg_x000D_
https://dimg04.c-ctrip.com/images/0302p120009xqh1ul8350.jpg_x000D_
https://dimg04.c-ctrip.com/images/0301w120009xqh2kb93B8.jpg_x000D_
https://dimg04.c-ctrip.com/images/03038120009xs7rvfFC6B.jpg_x000D_
https://dimg04.c-ctrip.com/images/03041120009xqh82iE237.jpg_x000D_
https://dimg04.c-ctrip.com/images/0303p120009xqgzpmE7F0.jpg_x000D_
https://dimg04.c-ctrip.com/images/03071120009xqhbli4ECB.jpg_x000D_
https://dimg04.c-ctrip.com/images/0302c120009xqhcq41B61.jpg_x000D_
https://dimg04.c-ctrip.com/images/03026120009xqhbe07C17.jpg_x000D_
https://dimg04.c-ctrip.com/images/0301u120009xqh64uDE77.jpg_x000D_
https://dimg04.c-ctrip.com/images/0301o120009xqh12kAAE5.jpg_x000D_
https://dimg04.c-ctrip.com/images/0304r120009xmlwouA734.jpg_x000D_
https://dimg04.c-ctrip.com/images/0303o120009xmlupz5DAB.jpg_x000D_
https://dimg04.c-ctrip.com/images/0300x120009xmm9cwC7A8.jpg_x000D_
https://dimg04.c-ctrip.com/images/0300v120009xmly852637.jpg</t>
  </si>
  <si>
    <t>34334747</t>
  </si>
  <si>
    <t>霞浦+柘荣鸳鸯草场+太姥山+花竹村+高罗沙滩国家特殊保护林带5日4晚私家团</t>
  </si>
  <si>
    <t>&lt;慢调霞浦 惬意巡游&gt;|柘荣鸳鸯万亩草场 花竹日出 东壁日落 天然海滨浴场| 海上仙山|太姥山+赤溪村 5钻酒店任选</t>
  </si>
  <si>
    <t>可加购导游服务无购物无自费成团保障动车高铁游观日出观日落海滨/沙滩车型可选自选酒店</t>
  </si>
  <si>
    <t>https://dimg04.c-ctrip.com/images/0304r120009xmlwouA734.jpg_x000D_
https://dimg04.c-ctrip.com/images/0303o120009xmlupz5DAB.jpg_x000D_
https://dimg04.c-ctrip.com/images/0300x120009xmm9cwC7A8.jpg_x000D_
https://dimg04.c-ctrip.com/images/0300v120009xmly852637.jpg</t>
  </si>
  <si>
    <t>34344591</t>
  </si>
  <si>
    <t>【山水如画】全年免门票&lt;A线美景酒店 | B线精品民宿 | C线奢品酒店&gt;南线一山一水』攀天游+竹筏漂流〓北线山茶集』母树大红袍+秋冬限定围炉煮茶〓1车1导可选演出</t>
  </si>
  <si>
    <t>无购物无自费成团保障登山难度1.5星动车高铁游车型可选漂流自选酒店</t>
  </si>
  <si>
    <t>https://dimg04.c-ctrip.com/images/0300r12000bzb9dog420E.jpg_x000D_
https://dimg04.c-ctrip.com/images/0301a12000bzb98kt12DD.jpg_x000D_
https://dimg04.c-ctrip.com/images/0303m12000byu3vdy1992.jpg_x000D_
https://dimg04.c-ctrip.com/images/0305912000byu3nvn419C.jpg_x000D_
https://dimg04.c-ctrip.com/images/0306112000byu3ogc640B.jpg_x000D_
https://dimg04.c-ctrip.com/images/0305512000byv8tvb5353.jpg_x000D_
https://dimg04.c-ctrip.com/images/0300612000byu61z44B9B.jpg_x000D_
https://dimg04.c-ctrip.com/images/0304h12000c0r3rr4C1F0.jpg_x000D_
https://dimg04.c-ctrip.com/images/0301i12000byu5vuh43CB.jpg</t>
  </si>
  <si>
    <t>34405120</t>
  </si>
  <si>
    <t>霞浦4日私家团</t>
  </si>
  <si>
    <t>【霞浦留光】小众霞浦南摄影专线 夜宿网红酒店&amp;美景民宿 专车点对点接送+24H行程管家 看风景秀丽“沙江S湾” | 北兜沙滩邂逅“摆拍”/ 高罗海滨/东海一号眺大海/海尾城堡|丹湾观景 追光之旅</t>
  </si>
  <si>
    <t>可加购导游服务无购物无自费成团保障动车高铁游海滨/沙滩车型可选自选酒店</t>
  </si>
  <si>
    <t>34427470</t>
  </si>
  <si>
    <t>霞浦5日自由行</t>
  </si>
  <si>
    <t>【畅意霞浦】海量酒店任选 | 县城酒店or海边民宿 · 当地服务 | 接送站or包车游or一日游 · 玩转霞浦摄影点 | 攻略完备·美景不错过·光影艺术大片随心拍！『北岐日出&amp;东壁日落&amp;小众下尾岛&amp;杨家溪』</t>
  </si>
  <si>
    <t>自选酒店动车高铁游观日出</t>
  </si>
  <si>
    <t>https://dimg04.c-ctrip.com/images/0302p120009xqh1ul8350.jpg_x000D_
https://dimg04.c-ctrip.com/images/0301w120009xqh2kb93B8.jpg_x000D_
https://dimg04.c-ctrip.com/images/03022120009y54wf40DD4.jpg_x000D_
https://dimg04.c-ctrip.com/images/03041120009xqh82iE237.jpg_x000D_
https://dimg04.c-ctrip.com/images/03071120009xqhbli4ECB.jpg_x000D_
https://dimg04.c-ctrip.com/images/0303p120009xqgzpmE7F0.jpg_x000D_
https://dimg04.c-ctrip.com/images/0302c120009xqhcq41B61.jpg_x000D_
https://dimg04.c-ctrip.com/images/03026120009xqhbe07C17.jpg_x000D_
https://dimg04.c-ctrip.com/images/0301u120009xqh64uDE77.jpg_x000D_
https://dimg04.c-ctrip.com/images/0301o120009xqh12kAAE5.jpg</t>
  </si>
  <si>
    <t>双动往返¥2358起_x000D_
单程动车 ¥1537起</t>
  </si>
  <si>
    <t>34430807</t>
  </si>
  <si>
    <t>泉州4日3晚跟团游</t>
  </si>
  <si>
    <t>【探寻古城烟火气丨解锁海上丝绸之路】开元寺+西街小西埕+清净寺+海交馆+九日山+洛阳桥+市舶司 &lt;古城祈福&gt;『深度讲解闽南人文+古厝里泡1壶功夫茶+蟳埔村簪花体验』&amp;『12人精致小团+4钻酒店自选』</t>
  </si>
  <si>
    <t>无购物无自费成团保障80岁须陪同3期免息蟳埔簪花海丝遗迹寺院祈福博物馆海鲜餐</t>
  </si>
  <si>
    <t>https://dimg04.c-ctrip.com/images/0306r12000d39mg2m04B0.png_x000D_
https://dimg04.c-ctrip.com/images/0300512000a118wg4B8A7.jpg_x000D_
https://dimg04.c-ctrip.com/images/0306d12000a0qhfce5794.jpg_x000D_
https://dimg04.c-ctrip.com/images/0302m12000a0qhbluF2DE.jpg_x000D_
https://dimg04.c-ctrip.com/images/0304z12000d38ugid0BCA.png</t>
  </si>
  <si>
    <t>34559505</t>
  </si>
  <si>
    <t>霞浦+杨家溪+太姥山+北岐滩涂2日1晚私家团</t>
  </si>
  <si>
    <t>摄影顾问带您【桃源之境&amp;追光逐影】精选1晚霞浦5钻高星品质酒店+VIP专车接送站+2日VIP专车【仙都·太姥山&amp;北岐滩涂&amp;东壁&amp;三沙等】赠24H行程管家+赠取消险【退改无忧】</t>
  </si>
  <si>
    <t>可加购导游服务无购物无自费成团保障动车高铁游观日出海滨/沙滩车型可选自选酒店</t>
  </si>
  <si>
    <t>https://dimg04.c-ctrip.com/images/0302312000aajqryo642D.jpg_x000D_
https://dimg04.c-ctrip.com/images/0305g12000aajrfwvD762.jpg_x000D_
https://dimg04.c-ctrip.com/images/0305812000aajqxk18C2B.jpg_x000D_
https://dimg04.c-ctrip.com/images/0306g12000aajqy5h56E1.jpg_x000D_
https://dimg04.c-ctrip.com/images/0306u12000aajqs1d8B8C.jpg_x000D_
https://dimg04.c-ctrip.com/images/0306d12000aajqw0q8233.jpg</t>
  </si>
  <si>
    <t>34658575</t>
  </si>
  <si>
    <t>武夷山+九曲溪竹筏漂流+闽越王城博物馆4日3晚私家团</t>
  </si>
  <si>
    <t>【探秘武夷】梦华录围炉冰茶 |《322同款》讲解员探秘燕子窠| 私享茶艺师户外茶叙 &amp;VIP讲解文物| 可选升级印象尊宾席&amp;VIP九曲包筏|中高级导游|臻享用车一车到底</t>
  </si>
  <si>
    <t>无购物无自费成团保障赠取消险印象大红袍古镇古村博物馆车型可选</t>
  </si>
  <si>
    <t>https://dimg04.c-ctrip.com/images/0305p12000dpbgyi91648.jpg_x000D_
https://dimg04.c-ctrip.com/images/0301g12000adjnnpmCC9E.png_x000D_
https://dimg04.c-ctrip.com/images/0302z12000borskwf2696.jpg_x000D_
https://dimg04.c-ctrip.com/images/0301m12000borpt78795D.jpg_x000D_
https://dimg04.c-ctrip.com/images/0302212000boqrdwt0653.jpg_x000D_
https://dimg04.c-ctrip.com/images/0301812000boqquzp0DD2.jpg_x000D_
https://dimg04.c-ctrip.com/images/0300212000boqr50oE842.jpg_x000D_
https://dimg04.c-ctrip.com/images/0303212000df1kg2c58E1.jpg_x000D_
https://dimg04.c-ctrip.com/images/0304r12000boqr9yz0C2B.jpg_x000D_
https://dimg04.c-ctrip.com/images/0300412000boqr3gq8B3D.jpg_x000D_
https://dimg04.c-ctrip.com/images/0302n12000boqqqvq2024.jpg_x000D_
https://dimg04.c-ctrip.com/images/0304212000boqr41r1760.jpg</t>
  </si>
  <si>
    <t>34742807</t>
  </si>
  <si>
    <t>【VIP臻享服务·指定国际海景5钻】华邑/万豪/海旅温德姆五钻海景房+可享受零元升级1晚夜宿鼓浪屿|浪漫琴岛打卡醉美转角+民国藏海园林|专车专导+一单一团|</t>
  </si>
  <si>
    <t>无购物无自费成团保障海岛车型可选海景房</t>
  </si>
  <si>
    <t>https://dimg04.c-ctrip.com/images/0304s12000b8twqrx52C6.jpg_x000D_
https://dimg04.c-ctrip.com/images/0300b12000avhg4iv8B6A.jpg</t>
  </si>
  <si>
    <t>34773207</t>
  </si>
  <si>
    <t>【隐世武夷】《梦华录》同款围炉冰茶 | 燕子窠福建行322同款线路 | 下梅古民居citywalk | 一车到底&amp;VIP讲解 | 享&lt;印象大红袍&gt;贵宾席 包筏可选</t>
  </si>
  <si>
    <t>私家团Premium无购物无自费成团保障动车高铁游印象大红袍竹筏漂流古镇古村博物馆讲解车型可选</t>
  </si>
  <si>
    <t>https://dimg04.c-ctrip.com/images/0301y12000cjzpx24F9AE.jpg_x000D_
https://dimg04.c-ctrip.com/images/0306b12000cjztfmkF968.jpg_x000D_
https://dimg04.c-ctrip.com/images/0305f12000cwk2czgB360.jpg_x000D_
https://dimg04.c-ctrip.com/images/0301g12000cnu6qlj566E.jpg_x000D_
https://dimg04.c-ctrip.com/images/0305512000cntwd0p174C.jpg_x000D_
https://dimg04.c-ctrip.com/images/0306y12000cjzt6km1C83.jpg_x000D_
https://dimg04.c-ctrip.com/images/0305w12000cjzt0bl05E3.jpg_x000D_
https://dimg04.c-ctrip.com/images/0301d12000cjzt95t9FC4.jpg_x000D_
https://dimg04.c-ctrip.com/images/0306412000cjzt49s65EE.jpg_x000D_
https://dimg04.c-ctrip.com/images/0305o12000cntxje026C3.jpg</t>
  </si>
  <si>
    <t>34798214</t>
  </si>
  <si>
    <t>武夷山国家公园+九曲溪漂流+下梅古民居5日4晚跟团游</t>
  </si>
  <si>
    <t>【收藏武夷记忆 童拾乡趣 民俗体验】8人精致小团 宿大王峰下/九曲溪边 含4正餐+寻茶问盏『采茶制茶+制作建盏+制作竹筒饭+打糍粑』潺潺九曲 邂逅慢时光 双高/动往返</t>
  </si>
  <si>
    <t>无购物无自费成团保障70岁须陪同动车高铁游古镇古村</t>
  </si>
  <si>
    <t>https://dimg04.c-ctrip.com/images/0304u120008wszszg7574.jpg_x000D_
https://dimg04.c-ctrip.com/images/0300d120008wcsf6d241F.jpg_x000D_
https://dimg04.c-ctrip.com/images/0300v12000af53wzt4288.jpg_x000D_
https://dimg04.c-ctrip.com/images/03022120009686pfo89A0.jpg_x000D_
https://dimg04.c-ctrip.com/images/0306m120008wctlnl0EE7.jpg_x000D_
https://dimg04.c-ctrip.com/images/0304n120008wctl402D79.jpg_x000D_
https://dimg04.c-ctrip.com/images/03064120008wctch30D08.jpg</t>
  </si>
  <si>
    <t>34826696</t>
  </si>
  <si>
    <t>【A线:扬帆出海&amp;集美学村 B线:东山岛看海】3晚市区榜单酒店任选+1晚@鼓浪屿设计美墅 | 打卡世遗云水谣+赠VIP登楼体验  鼓浪屿专导陪同讲解+享林四喜闽南传家菜 | 1单1团 春夏优选</t>
  </si>
  <si>
    <t>可加购导游服务无购物无自费成团保障双酒店海岛车型可选夜宿鼓浪屿自选酒店</t>
  </si>
  <si>
    <t>https://dimg04.c-ctrip.com/images/0301h12000apehb4i7528.jpg_x000D_
https://dimg04.c-ctrip.com/images/0304i12000apehe4h228B.jpg_x000D_
https://dimg04.c-ctrip.com/images/0305z12000apehubcB415.jpg_x000D_
https://dimg04.c-ctrip.com/images/0302w12000apehsty4766.jpg_x000D_
https://dimg04.c-ctrip.com/images/0304j12000apehsod28E8.jpg</t>
  </si>
  <si>
    <t>34830860</t>
  </si>
  <si>
    <t>厦门鼓浪屿3日2晚自由行</t>
  </si>
  <si>
    <t>宿1晚鼓浪屿客栈+1晚中山路商务房+打卡景点进厦大/植物园/潮汐之眼·摩天轮任选+鼓浪屿往返轮渡票+鼓浪屿旅拍+厦门站/机场往返接送</t>
  </si>
  <si>
    <t>夜宿鼓浪屿双酒店</t>
  </si>
  <si>
    <t>哪儿旅行</t>
  </si>
  <si>
    <t>https://dimg04.c-ctrip.com/images/0306812000acebz3tDEF7.jpg_x000D_
https://dimg04.c-ctrip.com/images/0304212000acec2yeAE8D.jpg_x000D_
https://dimg04.c-ctrip.com/images/0306j12000acpglzrB1E4.jpg_x000D_
https://dimg04.c-ctrip.com/images/0304x12000acpgo2wC39F.jpg_x000D_
https://dimg04.c-ctrip.com/images/0303l12000adq3ou1FBD0.jpg_x000D_
https://dimg04.c-ctrip.com/images/0304j12000acecu8c4C3D.jpg</t>
  </si>
  <si>
    <t>（飞机去-飞机回）¥1715起_x000D_
（火车去-火车回） 暂无可售_x000D_
（飞机去-自理回） ¥1120起_x000D_
（火车去-自理回） ¥1582起</t>
  </si>
  <si>
    <t>35091031</t>
  </si>
  <si>
    <t>霞浦+北岐滩涂+杨家溪+太姥山+浒屿澳村+半月里5日4晚私家团</t>
  </si>
  <si>
    <t>错峰早订+可选东安岛包船出海！ 携程口碑5钻 『免升嵛山岛』VIP包车 金奖车队+严选好司机+车况好|太姥山/红树林/S湾/榕枫公园/东海一号线/下尾岛等</t>
  </si>
  <si>
    <t>可加购导游服务无购物无自费成团保障动车高铁游观日出观日落森林车型可选自选酒店</t>
  </si>
  <si>
    <t>https://dimg04.c-ctrip.com/images/0307412000aq4u752F279.jpg_x000D_
https://dimg04.c-ctrip.com/images/0302j12000cl51s4o7446.jpg_x000D_
https://dimg04.c-ctrip.com/images/0305512000aq4ujtzDB54.jpg_x000D_
https://dimg04.c-ctrip.com/images/0305012000aq4ut8k00E3.jpg_x000D_
https://dimg04.c-ctrip.com/images/0301g12000avxctpj7019.jpg_x000D_
https://dimg04.c-ctrip.com/images/0303o120009xmlupz5DAB.jpg_x000D_
https://dimg04.c-ctrip.com/images/0300x120009xmm9cwC7A8.jpg_x000D_
https://dimg04.c-ctrip.com/images/0302412000a0ng8qd880D.jpg_x000D_
https://dimg04.c-ctrip.com/images/0302h12000a0p136qC679.jpg</t>
  </si>
  <si>
    <t>35104750</t>
  </si>
  <si>
    <t>厦门+鼓浪屿4日3晚拼小团</t>
  </si>
  <si>
    <t>初暑热售 &lt;超奢精选 9人定制小团&gt;宿国际高端5钻威斯汀/希尔顿格芮/凯宾斯基+1晚鼓浪屿5钻别墅 2+1头等舱&lt;厦大进校/帆船出海&gt;榜单植物园/鼓浪屿旅拍丨高标双正餐 地标日光岩/city walk别墅群</t>
  </si>
  <si>
    <t>拼小团无购物无自费成团保障双酒店海滨/沙滩陆地头等舱巴士寺院祈福帆船出海夜宿鼓浪屿海鲜餐</t>
  </si>
  <si>
    <t>https://dimg04.c-ctrip.com/images/0301112000cqn46jp5635.jpg_x000D_
https://dimg04.c-ctrip.com/images/0303e12000cqn42ii8296.jpg_x000D_
https://dimg04.c-ctrip.com/images/0304b12000cqn45ar830C.jpg_x000D_
https://dimg04.c-ctrip.com/images/0305o12000cqn4cc69093.jpg_x000D_
https://dimg04.c-ctrip.com/images/0303k12000cqn467cC009.jpg_x000D_
https://dimg04.c-ctrip.com/images/0306t12000cqn4bxs1302.jpg_x000D_
https://dimg04.c-ctrip.com/images/0301r12000cqn4ucv4D4A.jpg_x000D_
https://dimg04.c-ctrip.com/images/0306b12000cqn4ocuC045.jpg_x000D_
https://dimg04.c-ctrip.com/images/0303j12000cqn4uczD7B4.jpg_x000D_
https://dimg04.c-ctrip.com/images/0306o12000cqn4qe3E72D.jpg_x000D_
https://dimg04.c-ctrip.com/images/0301z12000cqn4q698B11.jpg_x000D_
https://dimg04.c-ctrip.com/images/0305b12000cqn4ud30629.jpg</t>
  </si>
  <si>
    <t>威斯汀/希尔顿/凯宾|双飞¥2867起_x000D_
中山路英迪格/瑞颐海景房|双飞 ¥2933起_x000D_
洲际/禹洲温德姆海景房|双飞 ¥3078起_x000D_
威斯汀/希尔顿/凯宾|双动 ¥3858起_x000D_
中山路英迪格/瑞颐海景房|双动 ¥3882起_x000D_
洲际/禹洲温德姆海景房|双动 ¥3847起_x000D_
中山路英迪格/瑞颐海景房|单飞 ¥2493起</t>
  </si>
  <si>
    <t>35194001</t>
  </si>
  <si>
    <t>武夷山九曲溪竹筏漂流+天游峰4日3晚拼小团</t>
  </si>
  <si>
    <t>【山野清欢8人VIP】拼车小团&amp;社交结伴游&amp;当地特色玩法|徒步森林步道&amp;泛舟九曲&amp;勇攀高峰|【四重奏】非遗制茶+非遗茶百戏+户外茶席+高尔夫球挥杆四重体验|品当地美食|双高</t>
  </si>
  <si>
    <t>错峰特惠拼小团无购物无自费成团保障徒步难度1.5星动车高铁游竹筏漂流</t>
  </si>
  <si>
    <t>https://dimg04.c-ctrip.com/images/0305p12000dpbgyi91648.jpg_x000D_
https://dimg04.c-ctrip.com/images/0301e12000aq704on3F39.jpg_x000D_
https://dimg04.c-ctrip.com/images/0304q12000asolbgjDC53.jpg_x000D_
https://dimg04.c-ctrip.com/images/0305c12000asot7yp3546.jpg_x000D_
https://dimg04.c-ctrip.com/images/0303a12000aq7063a7A63.jpg_x000D_
https://dimg04.c-ctrip.com/images/0306b12000csmgjba7D5F.jpg_x000D_
https://dimg04.c-ctrip.com/images/0301j12000c106t3yFD26.jpg_x000D_
https://dimg04.c-ctrip.com/images/0306e12000c107hnj7777.jpg_x000D_
https://dimg04.c-ctrip.com/images/0303k12000aq9g3w79CCE.jpg_x000D_
https://dimg04.c-ctrip.com/images/0301e12000aq6zw0k6579.jpg_x000D_
https://dimg04.c-ctrip.com/images/0302s12000aq702ezE4F7.jpg</t>
  </si>
  <si>
    <t>35286829</t>
  </si>
  <si>
    <t>【赠·帆船出游+贝壳梦幻世界】 鼓浪屿| 毓园＆皓月园＆菽庄花园 〖Free Time|亲水踩沙〗嘉庚集美＆海上列车 海天一色骑行+复古曾厝垵 连住5星悦华/艾美</t>
  </si>
  <si>
    <t>无购物无自费成团保障亲子甄选海滨/沙滩骑行体验寺院祈福车型可选帆船出海全程五星酒店</t>
  </si>
  <si>
    <t>https://dimg04.c-ctrip.com/images/0301c12000atwwwkcF7A5.jpg_x000D_
https://dimg04.c-ctrip.com/images/0300m12000atx3oeo3B83.jpg_x000D_
https://dimg04.c-ctrip.com/images/0303212000atwsy399DDB.jpg_x000D_
https://dimg04.c-ctrip.com/images/0301j12000dj9145h7F93.jpg_x000D_
https://dimg04.c-ctrip.com/images/0301k12000dj91e0r442D.jpg_x000D_
https://dimg04.c-ctrip.com/images/0306412000dj911egC5F4.jpg_x000D_
https://dimg04.c-ctrip.com/images/0300r12000dj91dgfFC8C.jpg_x000D_
https://dimg04.c-ctrip.com/images/0306c12000atwtapx7624.jpg</t>
  </si>
  <si>
    <t>35550898</t>
  </si>
  <si>
    <t>『亲子时光&amp;艺享童趣&amp;精致10人小团』大手牵小手|登天游|泛舟九曲|揽母树大红袍|亲子时光~手创陶艺|赠：小院生活下午茶| A线：特色酒店、亲子陶艺 | B线升级欧式风格酒店</t>
  </si>
  <si>
    <t>错峰特惠无购物无自费成团保障亲子甄选动车高铁游竹筏漂流</t>
  </si>
  <si>
    <t>https://dimg04.c-ctrip.com/images/0302l12000cfi9jzm8B00.png_x000D_
https://dimg04.c-ctrip.com/images/0301n12000cpt2tmc116C.png_x000D_
https://dimg04.c-ctrip.com/images/0306812000cpzlf9608C2.png_x000D_
https://dimg04.c-ctrip.com/images/0301k12000cdfh10q8DF7.jpg_x000D_
https://dimg04.c-ctrip.com/images/0304r12000cpzlf1dE410.png_x000D_
https://dimg04.c-ctrip.com/images/0304w12000cpzlcsbF234.png_x000D_
https://dimg04.c-ctrip.com/images/0305z12000cpzl9fg5C71.png_x000D_
https://dimg04.c-ctrip.com/images/0302812000cq4cah485BC.png_x000D_
https://dimg04.c-ctrip.com/images/0302612000cq49mnu6FE4.jpg_x000D_
https://dimg04.c-ctrip.com/images/0300m12000cq4974d10BF.jpg_x000D_
https://dimg04.c-ctrip.com/images/0305p12000cpzlb222811.png_x000D_
https://dimg04.c-ctrip.com/images/0300712000cpzll19006E.png</t>
  </si>
  <si>
    <t>宿精选4钻¥2851起_x000D_
宿升级4钻 ¥2928起</t>
  </si>
  <si>
    <t>35588295</t>
  </si>
  <si>
    <t>武夷山主景+九曲溪竹筏漂流2日1晚跟团游</t>
  </si>
  <si>
    <t>【拾光茶叙·去山野·漫武夷】10人纯玩团 精选新装修亚朵/漫心酒店※竹筏漂流※观印象表演※2正网红餐※采茶制茶※赠山景茶歇|B线自选网红榜单民宿|C线舒适4钻 印象/竹筏随心选</t>
  </si>
  <si>
    <t>错峰特惠无购物无自费成团保障登山难度1.5星动车高铁游竹筏漂流</t>
  </si>
  <si>
    <t>https://dimg04.c-ctrip.com/images/0300c12000e4frf5m7DC2.jpg_x000D_
https://dimg04.c-ctrip.com/images/0300x12000e4es0tx015A.jpg_x000D_
https://dimg04.c-ctrip.com/images/0300x12000e4eryhy652B.jpg_x000D_
https://dimg04.c-ctrip.com/images/0304s12000e4esc900201.jpg_x000D_
https://dimg04.c-ctrip.com/images/0306c12000e00os0a43D7.jpg</t>
  </si>
  <si>
    <t>全新装修漫心/亚朵/栢纳酒店¥2399起_x000D_
自选榜单网红精品民宿酒店 ¥2659起_x000D_
舒适4钻 漂流|印象 自选升级 ¥1889起</t>
  </si>
  <si>
    <t>35606854</t>
  </si>
  <si>
    <t>武夷山主景+九曲溪竹筏漂流4日3晚跟团游</t>
  </si>
  <si>
    <t>【诗意画卷·尽在武夷】10人VIP纯玩团 精选新装修亚朵/漫心酒店※竹筏漂流※观印象表演※2正网红餐※采茶制茶※赠山景茶歇|B线自选网红榜单民宿|C线舒适4钻 印象/竹筏随心选</t>
  </si>
  <si>
    <t>户外特惠错峰特惠无购物无自费成团保障登山难度1.5星动车高铁游峡谷峡湾竹筏漂流禅院</t>
  </si>
  <si>
    <t>https://dimg04.c-ctrip.com/images/0302212000e4erwgh1D99.jpg_x000D_
https://dimg04.c-ctrip.com/images/0300x12000e4es0tx015A.jpg_x000D_
https://dimg04.c-ctrip.com/images/0300x12000e4eryhy652B.jpg_x000D_
https://dimg04.c-ctrip.com/images/0304s12000e4esc900201.jpg_x000D_
https://dimg04.c-ctrip.com/images/0306n12000e01yugbD7FB.jpg</t>
  </si>
  <si>
    <t>全新装修漫心/亚朵/栢纳酒店¥3022起_x000D_
自选榜单网红精品民宿酒店 ¥3218起_x000D_
舒适4钻 漂流|印象 自选升级 ¥2302起</t>
  </si>
  <si>
    <t>35674019</t>
  </si>
  <si>
    <t>福建厦门鼓浪屿+福建土楼(南靖)景区4日3晚私家团</t>
  </si>
  <si>
    <t>【私家出行|品质厦门】探秘世遗土楼享特权登楼+浪漫巡游花园岛享五大连票 |含2顿高标正餐 【再赠】鹭江夜游|感受晚风徐徐·华灯初上的厦门   享专司专导</t>
  </si>
  <si>
    <t>无购物无自费成团保障鹭江夜游博物馆艺术馆车型可选海鲜餐</t>
  </si>
  <si>
    <t>https://dimg04.c-ctrip.com/images/0300512000ax4zj1bBA23.jpg_x000D_
https://dimg04.c-ctrip.com/images/0302r12000ax4zh0y7F2C.jpg_x000D_
https://dimg04.c-ctrip.com/images/0302m12000ax4znfzFC14.jpg_x000D_
https://dimg04.c-ctrip.com/images/0301i12000ax4zv5yAAC8.jpg_x000D_
https://dimg04.c-ctrip.com/images/0302z12000ax501op8B0D.jpg_x000D_
https://dimg04.c-ctrip.com/images/0301x12000ax4zulo6868.jpg_x000D_
https://dimg04.c-ctrip.com/images/0304912000ax4zw2zC400.jpg_x000D_
https://dimg04.c-ctrip.com/images/0300r12000ax50c8rCFE5.jpg_x000D_
https://dimg04.c-ctrip.com/images/0301u12000ax50bk79062.jpg_x000D_
https://dimg04.c-ctrip.com/images/0305l12000ax5074832FE.jpg_x000D_
https://dimg04.c-ctrip.com/images/0305d12000ax50ert19D5.jpg_x000D_
https://dimg04.c-ctrip.com/images/0306m12000ax50cs8F66A.jpg_x000D_
https://dimg04.c-ctrip.com/images/0306612000ax50ivwCA78.jpg_x000D_
https://dimg04.c-ctrip.com/images/0301k12000ax50cwd5590.jpg_x000D_
https://dimg04.c-ctrip.com/images/0303i12000ax50iiu4095.jpg_x000D_
https://dimg04.c-ctrip.com/images/0303g12000ax50rmaC1D5.jpg_x000D_
https://dimg04.c-ctrip.com/images/0303612000ax50tfz565E.jpg_x000D_
https://dimg04.c-ctrip.com/images/0305612000ax50us3583A.jpg_x000D_
https://dimg04.c-ctrip.com/images/0304612000ax50z3h0B40.jpg_x000D_
https://dimg04.c-ctrip.com/images/0302u12000ax50xkrD5D1.jpg_x000D_
https://dimg04.c-ctrip.com/images/0306h12000ax50ob6D39C.jpg_x000D_
https://dimg04.c-ctrip.com/images/0305w12000bj1orzm404E.jpg_x000D_
https://dimg04.c-ctrip.com/images/0304m12000ax50s9u2AA7.jpg</t>
  </si>
  <si>
    <t>35748547</t>
  </si>
  <si>
    <t>霞浦+太姥山+北岐滩涂+杨家溪+半月里+浒屿澳村4日3晚私家团</t>
  </si>
  <si>
    <t>3晚五钻酒店任选|严选好司机+正规车辆【光影之选】一站打卡:北岐日出&amp;东壁日落&amp;太姥山|行程可调·想停就停|赠福鼎老白茶+头水紫菜</t>
  </si>
  <si>
    <t>无购物无自费成团保障动车高铁游观日落车型可选自选酒店</t>
  </si>
  <si>
    <t>https://dimg04.c-ctrip.com/images/0302l12000cno1in7EF11.jpg_x000D_
https://dimg04.c-ctrip.com/images/0303k12000cno1hu7B5FB.jpg_x000D_
https://dimg04.c-ctrip.com/images/0303e12000cno1i1i6316.jpg_x000D_
https://dimg04.c-ctrip.com/images/0304412000chkp41c6B04.jpg_x000D_
https://dimg04.c-ctrip.com/images/0301i12000cno34tr7E76.jpg</t>
  </si>
  <si>
    <t>35828168</t>
  </si>
  <si>
    <t>&lt;匠心巨作 世遗全景爆品&gt; 玩遍双土楼 永定土楼王+云水谣土楼 登楼+木偶戏体验 【厦门升28人团|2+1航空座椅】5D裸眼飞跃中国 赠&lt;海上东方明珠+别墅下午茶&gt;特色·客家餐+口碑精品酒店</t>
  </si>
  <si>
    <t>错峰特惠无购物无自费成团保障</t>
  </si>
  <si>
    <t>https://dimg04.c-ctrip.com/images/0302h12000ci89goz9A19.jpg_x000D_
https://dimg04.c-ctrip.com/images/0307012000ci89dnc30D5.jpg_x000D_
https://dimg04.c-ctrip.com/images/0300912000ci89cccC0C0.jpg_x000D_
https://dimg04.c-ctrip.com/images/0301c12000ci89dto5470.jpg_x000D_
https://dimg04.c-ctrip.com/images/0304r12000ci898rt8944.jpg_x000D_
https://dimg04.c-ctrip.com/images/0304r12000ci89fi114EB.jpg_x000D_
https://dimg04.c-ctrip.com/images/0304w12000ci89aeh5954.jpg_x000D_
https://dimg04.c-ctrip.com/images/0304y12000ci89g8s1E0A.jpg_x000D_
https://dimg04.c-ctrip.com/images/0302y12000cibf9jcF9CB.jpg_x000D_
https://dimg04.c-ctrip.com/images/0305m12000ci89vii720F.jpg_x000D_
https://dimg04.c-ctrip.com/images/0306s12000ci89z8a690A.jpg_x000D_
https://dimg04.c-ctrip.com/images/0301912000ci89zkgA65E.jpg_x000D_
https://dimg04.c-ctrip.com/images/0306q12000ci89yn70D76.jpg_x000D_
https://dimg04.c-ctrip.com/images/0305b12000ci89w1q4563.jpg_x000D_
https://dimg04.c-ctrip.com/images/0305512000cibf9ux8373.jpg</t>
  </si>
  <si>
    <t>市区连住|双土楼+赠飞跃中国¥2407起_x000D_
1晚住岛|单土楼+帆船出海 ¥2361起_x000D_
市区连住|无土楼+赠鹭江夜游 ¥1989起_x000D_
榜单好酒店|赠船票+五大联票 ¥2456起_x000D_
升级1单1团|1晚土楼民宿 实时计价_x000D_
市区连住|仅含鼓浪屿+单飞 ¥1359起</t>
  </si>
  <si>
    <t>36268084</t>
  </si>
  <si>
    <t>厦门+鼓浪屿+平潭+福州5日4晚私家团</t>
  </si>
  <si>
    <t>经典鼓浪屿+平潭双海岛| 5钻城景『温德姆/日航/泛太』 | VIP专车·行程灵活·尽享私密 【情侣&amp;闺蜜】佳选</t>
  </si>
  <si>
    <t>无购物无自费成团保障动车高铁游海岛赠取消险车型可选</t>
  </si>
  <si>
    <t>https://dimg04.c-ctrip.com/images/0304912000buobuzy88DD.jpg_x000D_
https://dimg04.c-ctrip.com/images/0302m12000buobqr14F24.jpg_x000D_
https://dimg04.c-ctrip.com/images/0303g12000buobjoa4F94.jpg_x000D_
https://dimg04.c-ctrip.com/images/0301v12000buobptk7008.jpg_x000D_
https://dimg04.c-ctrip.com/images/0306r12000buobtidB193.jpg_x000D_
https://dimg04.c-ctrip.com/images/0305t12000buobqfg9215.jpg_x000D_
https://dimg04.c-ctrip.com/images/0302r12000buobl712129.jpg_x000D_
https://dimg04.c-ctrip.com/images/0303j12000buobtca5E5B.jpg</t>
  </si>
  <si>
    <t>36348486</t>
  </si>
  <si>
    <t>霞浦+太姥山5日4晚私家团</t>
  </si>
  <si>
    <t>【明星线·摄影大片天堂】专业司机兼摄影向导带您拍光影大片：北岐滩涂日出+东壁日落+太姥仙山+榕枫公园榕树王+沙江S湾+东海一号观光线+下尾岛+小垦丁|B线自选酒店</t>
  </si>
  <si>
    <t>可加购导游服务无购物无自费成团保障动车高铁游观日出观日落赠取消险车型可选</t>
  </si>
  <si>
    <t>https://dimg04.c-ctrip.com/images/0305z12000av2m5m35C25.jpg</t>
  </si>
  <si>
    <t>36445048</t>
  </si>
  <si>
    <t>&lt;追光逐影&gt;『5钻销量榜之冠·行摄霞浦』出行立减600/单|赠霞浦特产〓赏北岐滩涂日出+漫步东壁&amp;观醉美日落+太姥山+千年榕树王+沙江S湾大片【赠】海景下午茶</t>
  </si>
  <si>
    <t>https://dimg04.c-ctrip.com/images/0303d12000dk6owx3033D.jpg_x000D_
https://dimg04.c-ctrip.com/images/0302b12000dk6pd6u33A4.jpg_x000D_
https://dimg04.c-ctrip.com/images/0304912000dk6ok5jD2D0.jpg_x000D_
https://dimg04.c-ctrip.com/images/0305f12000dw16m2p9219.jpg_x000D_
https://dimg04.c-ctrip.com/images/0303312000dtqp2dx50B4.jpg_x000D_
https://dimg04.c-ctrip.com/images/0300z12000cno2xr8397D.jpg_x000D_
https://dimg04.c-ctrip.com/images/0303j12000cno1m5i71E0.jpg_x000D_
https://dimg04.c-ctrip.com/images/0303e12000cno1i1i6316.jpg_x000D_
https://dimg04.c-ctrip.com/images/0306212000dd3mkhbBEAF.jpg</t>
  </si>
  <si>
    <t>36445640</t>
  </si>
  <si>
    <t>升级1晚海边民宿 | 『4钻销量榜之冠·行摄霞浦』出行立减600/单|赠霞浦特产〓赏北岐滩涂日出+漫步东壁&amp;观醉美日落+千年榕树王+沙江S湾大片【赠】海景下午茶</t>
  </si>
  <si>
    <t>可加购导游服务无购物无自费成团保障双酒店海滨/沙滩车型可选自选酒店</t>
  </si>
  <si>
    <t>https://dimg04.c-ctrip.com/images/0303d12000dk6owx3033D.jpg_x000D_
https://dimg04.c-ctrip.com/images/0302b12000dk6pd6u33A4.jpg_x000D_
https://dimg04.c-ctrip.com/images/0304912000dk6ok5jD2D0.jpg_x000D_
https://dimg04.c-ctrip.com/images/0300g12000dd3mlw2CA3D.jpg_x000D_
https://dimg04.c-ctrip.com/images/0305f12000dw16m2p9219.jpg_x000D_
https://dimg04.c-ctrip.com/images/0303312000dtqp2dx50B4.jpg_x000D_
https://dimg04.c-ctrip.com/images/0300z12000cno2xr8397D.jpg_x000D_
https://dimg04.c-ctrip.com/images/0303j12000cno1m5i71E0.jpg_x000D_
https://dimg04.c-ctrip.com/images/0303e12000cno1i1i6316.jpg_x000D_
https://dimg04.c-ctrip.com/images/0306212000dd3mkhbBEAF.jpg</t>
  </si>
  <si>
    <t>36504256</t>
  </si>
  <si>
    <t>福州+平潭4日3晚私家团</t>
  </si>
  <si>
    <t>&lt;星辰大海&gt;【漫步福州|追梦平潭】2晚福州+1晚平潭 |精选5钻酒店&amp;民宿任选|全程独立专车24H行程管家 | 打卡三坊七巷+上下杭+烟台山+北港村 |坛南湾 |长江澳海上风车 | 环岛路+镜沙黑石沙滩</t>
  </si>
  <si>
    <t>可加购导游服务无购物无自费成团保障海滨/沙滩禅院车型可选自选酒店</t>
  </si>
  <si>
    <t>https://dimg04.c-ctrip.com/images/0304e120008gijlw69833.jpg_x000D_
https://dimg04.c-ctrip.com/images/0302d120008gijkjn49DD.jpg_x000D_
https://dimg04.c-ctrip.com/images/0306g120008gijpszED20.jpg</t>
  </si>
  <si>
    <t>36517880</t>
  </si>
  <si>
    <t>厦门+鼓浪屿+福建土楼+漳州+东山岛6日5晚跟团游</t>
  </si>
  <si>
    <t>【福建大全景臻选|梦境环游】市区15人精致小团 宿岛内中心优质4钻 &lt;畅游网红两大醉美海岛/小资鼓浪屿+影视热门东山岛&gt; 世遗土楼+文艺厦门 赠海上明珠塔 24H接送机</t>
  </si>
  <si>
    <t>无购物无自费成团保障博物馆海鲜餐</t>
  </si>
  <si>
    <t>https://dimg04.c-ctrip.com/images/0304s12000bnaaxbg5680.jpg_x000D_
https://dimg04.c-ctrip.com/images/0306712000bnaaua14379.jpg_x000D_
https://dimg04.c-ctrip.com/images/0303u12000bnaao74EFCD.jpg_x000D_
https://dimg04.c-ctrip.com/images/0301w12000bnaaxhs16C8.jpg_x000D_
https://dimg04.c-ctrip.com/images/0300a12000bnab0y7957B.jpg_x000D_
https://dimg04.c-ctrip.com/images/0307312000bnabdue8395.jpg_x000D_
https://dimg04.c-ctrip.com/images/0301q12000bnab709C909.jpg_x000D_
https://dimg04.c-ctrip.com/images/0305v12000bnab89h2768.jpg_x000D_
https://dimg04.c-ctrip.com/images/0300a12000bnadeggDA85.jpg_x000D_
https://dimg04.c-ctrip.com/images/0302v12000b8twh2o1666.jpg</t>
  </si>
  <si>
    <t>双飞往返¥2865起_x000D_
双动往返 ¥3654起_x000D_
单程飞机 ¥2263起_x000D_
单程动车 ¥2725起</t>
  </si>
  <si>
    <t>36518729</t>
  </si>
  <si>
    <t>厦门+鼓浪屿+漳州+东山岛5日4晚跟团游</t>
  </si>
  <si>
    <t>【福建大全景臻选|梦境环游】市区升级15人精致小团 宿岛内中心优质4钻 &lt;畅游网红两大醉美海岛/小资鼓浪屿+影视热门东山岛&gt;热榜环岛路+文艺沙坡尾 赠海上明珠塔 24H接送机</t>
  </si>
  <si>
    <t>https://dimg04.c-ctrip.com/images/0304s12000bnaaxbg5680.jpg_x000D_
https://dimg04.c-ctrip.com/images/0306712000bnaaua14379.jpg_x000D_
https://dimg04.c-ctrip.com/images/0303u12000bnaao74EFCD.jpg_x000D_
https://dimg04.c-ctrip.com/images/0301w12000bnaaxhs16C8.jpg_x000D_
https://dimg04.c-ctrip.com/images/0300a12000bnab0y7957B.jpg_x000D_
https://dimg04.c-ctrip.com/images/0301q12000bnab709C909.jpg_x000D_
https://dimg04.c-ctrip.com/images/0305v12000bnab89h2768.jpg_x000D_
https://dimg04.c-ctrip.com/images/0300a12000bnadeggDA85.jpg_x000D_
https://dimg04.c-ctrip.com/images/0302v12000b8twh2o1666.jpg</t>
  </si>
  <si>
    <t>双飞往返¥2241起_x000D_
双动往返 ¥3204起_x000D_
单程飞机 ¥1851起_x000D_
单程动车 ¥2275起</t>
  </si>
  <si>
    <t>36547160</t>
  </si>
  <si>
    <t>【盛世鹭岛·风华绝代】世遗全景臻选 市区升级20人小团 览|双世遗土楼+鼓浪屿全景 导|升级风行金牌导游 宿|市区高标优选酒店 乘|两年内出厂自家新车 赠|老别墅下午茶+24小时接送机</t>
  </si>
  <si>
    <t>https://dimg04.c-ctrip.com/images/0302v12000b8twh2o1666.jpg_x000D_
https://dimg04.c-ctrip.com/images/0301e12000bj5lto894AB.jpg_x000D_
https://dimg04.c-ctrip.com/images/0304g12000bj5lsf325E8.jpg_x000D_
https://dimg04.c-ctrip.com/images/0302712000bj5lp1b9407.jpg_x000D_
https://dimg04.c-ctrip.com/images/0300n12000bk6srsy9BE7.jpg_x000D_
https://dimg04.c-ctrip.com/images/0306z12000bj5lttr90F0.jpg_x000D_
https://dimg04.c-ctrip.com/images/0304y12000bj5ltofB623.jpg_x000D_
https://dimg04.c-ctrip.com/images/0307412000bj5lsfa7F80.jpg_x000D_
https://dimg04.c-ctrip.com/images/0300q12000bj5loc42971.jpg</t>
  </si>
  <si>
    <t>市区酒店连住¥3164起_x000D_
1晚夜宿鼓浪屿 ¥3427起_x000D_
全程升级高端4钻 ¥3668起_x000D_
自由行+赠船票 ¥2771起</t>
  </si>
  <si>
    <t>36576224</t>
  </si>
  <si>
    <t>厦门+鼓浪屿+福州+平潭4日3晚跟团游</t>
  </si>
  <si>
    <t>【清新海岛双城游】臻选厦门5钻酒店+1晚福州 寻梦平潭 浪漫鼓浪屿【赠亲海帆船/1314摩天轮/中山路换装/太阳能游艇】吉尼斯炮台 藏海菽庄花园 蔚蓝平潭北部湾 高铁到福州 厦进福出</t>
  </si>
  <si>
    <t>无购物无自费成团保障亲子甄选海滨/沙滩海岛博物馆</t>
  </si>
  <si>
    <t>https://dimg04.c-ctrip.com/images/0302312000da7fgjb5092.jpg_x000D_
https://dimg04.c-ctrip.com/images/0306e12000da7eoywDA55.jpg_x000D_
https://dimg04.c-ctrip.com/images/0305n12000da7f92q6235.jpg_x000D_
https://dimg04.c-ctrip.com/images/0304812000becqvmm9A72.jpg_x000D_
https://dimg04.c-ctrip.com/images/0304s12000bdknndy277D.jpg_x000D_
https://dimg04.c-ctrip.com/images/0304m12000da7ewabE33C.jpg_x000D_
https://dimg04.c-ctrip.com/images/0305n12000da7fgjjE4C7.jpg_x000D_
https://dimg04.c-ctrip.com/images/0302812000da7ejzj1A98.jpg_x000D_
https://dimg04.c-ctrip.com/images/0304t12000da7fcui2C1D.jpg_x000D_
https://dimg04.c-ctrip.com/images/0300812000dxghi1y6D15.jpg_x000D_
https://dimg04.c-ctrip.com/images/0306612000bdknpcr61C0.jpg_x000D_
https://dimg04.c-ctrip.com/images/0302j12000da7eyoc7638.jpg_x000D_
https://dimg04.c-ctrip.com/images/0303b12000bdo46mrD758.jpg_x000D_
https://dimg04.c-ctrip.com/images/0302312000bdkni9pA2A5.jpg_x000D_
https://dimg04.c-ctrip.com/images/0305z12000bdknjtdD7BA.jpg_x000D_
https://dimg04.c-ctrip.com/images/0303j12000c31jgbc9103.jpg_x000D_
https://dimg04.c-ctrip.com/images/0302712000dbaaxt7DA19.jpg</t>
  </si>
  <si>
    <t>单飞¥1859起_x000D_
单动 ¥2319起</t>
  </si>
  <si>
    <t>36668031</t>
  </si>
  <si>
    <t>福州+平潭+奇达村5日4晚私家团</t>
  </si>
  <si>
    <t>【走古街窜谭岛】2晚平潭+2晚福州| 精选福州市区五钻+平潭岛五钻酒店&amp;民宿| 全程独立用车 管家24小时服务| 打卡里约热内卢连江分卢奇达村+平潭蓝眼泪+福州三坊七巷 烟台山 上下杭</t>
  </si>
  <si>
    <t>https://dimg04.c-ctrip.com/images/0300712000az3thk9D215.jpg_x000D_
https://dimg04.c-ctrip.com/images/0301k120008buizbg16CB.jpg_x000D_
https://dimg04.c-ctrip.com/images/03069120009h79igdE524.jpg_x000D_
https://dimg04.c-ctrip.com/images/0303w12000af0coct0333.jpg_x000D_
https://dimg04.c-ctrip.com/images/0302d120008gijkjn49DD.jpg_x000D_
https://dimg04.c-ctrip.com/images/030411200089udjzzE51D.jpg_x000D_
https://dimg04.c-ctrip.com/images/0303512000a2pgyhfB585.jpg_x000D_
https://dimg04.c-ctrip.com/images/0301412000a2phermFB67.jpg</t>
  </si>
  <si>
    <t>36764329</t>
  </si>
  <si>
    <t>＜绿野蔚蓝~春色如画＞【10人小团】踏青出游=揽武夷胜景&amp;乘竹筏漂流&amp;观印象大红袍&amp;赠解忧~新式茶饮&amp;24h车接送|A线人气特色酒店|B线升级欧式酒店|C线印象/漂流/正餐随心选</t>
  </si>
  <si>
    <t>错峰特惠无购物无自费成团保障动车高铁游</t>
  </si>
  <si>
    <t>https://dimg04.c-ctrip.com/images/0302l12000cfi9jzm8B00.png_x000D_
https://dimg04.c-ctrip.com/images/0306y12000ccrlheh3467.jpg_x000D_
https://dimg04.c-ctrip.com/images/0305x12000cmhg62o1E33.png_x000D_
https://dimg04.c-ctrip.com/images/0301212000cit3drsD3E0.png_x000D_
https://dimg04.c-ctrip.com/images/0306112000cfuet9w2DFE.png_x000D_
https://dimg04.c-ctrip.com/images/0302v12000cqexdi7FF3A.png_x000D_
https://dimg04.c-ctrip.com/images/0305312000cmhfb5h07E5.png_x000D_
https://dimg04.c-ctrip.com/images/0302c12000cnb99ro2F67.png_x000D_
https://dimg04.c-ctrip.com/images/0304w12000cmhfwi287FF.png_x000D_
https://dimg04.c-ctrip.com/images/0302s12000c4fbytaA49F.jpg_x000D_
https://dimg04.c-ctrip.com/images/0303412000cqnd4p1045C.jpg_x000D_
https://dimg04.c-ctrip.com/images/0302112000c4fd7nt738D.jpg</t>
  </si>
  <si>
    <t>宿精选4钻|含竹筏+印象演出¥2793起_x000D_
宿升级4钻|含竹筏+印象演出 ¥2858起_x000D_
宿精选4钻|自由可选漂流/演出 ¥2266起</t>
  </si>
  <si>
    <t>36874687</t>
  </si>
  <si>
    <t>＜绿野蔚蓝~春色如画＞【10人小团】踏青出游=揽武夷胜景&amp;乘竹筏漂流&amp;观印象大红袍&amp;赠解忧~新式茶饮&amp;24h车接送|A线新中式文艺型酒店|B线升级千禧/悦华+港式自助晚餐|C线自由随心选</t>
  </si>
  <si>
    <t>https://dimg04.c-ctrip.com/images/0302l12000cfi9jzm8B00.png_x000D_
https://dimg04.c-ctrip.com/images/0306y12000ccrlheh3467.jpg_x000D_
https://dimg04.c-ctrip.com/images/0305x12000cmhg62o1E33.png_x000D_
https://dimg04.c-ctrip.com/images/0303s12000cit3b0fD213.png_x000D_
https://dimg04.c-ctrip.com/images/0306112000cfuet9w2DFE.png_x000D_
https://dimg04.c-ctrip.com/images/0302v12000cqexdi7FF3A.png_x000D_
https://dimg04.c-ctrip.com/images/0305312000cmhfb5h07E5.png_x000D_
https://dimg04.c-ctrip.com/images/0302c12000cnb99ro2F67.png_x000D_
https://dimg04.c-ctrip.com/images/0304w12000cmhfwi287FF.png_x000D_
https://dimg04.c-ctrip.com/images/0300q12000cw7kw5lB401.png_x000D_
https://dimg04.c-ctrip.com/images/0302s12000c4fbytaA49F.jpg_x000D_
https://dimg04.c-ctrip.com/images/0302112000c4fd7nt738D.jpg</t>
  </si>
  <si>
    <t>宿山水间/温德姆|含漂流+演出¥3005起_x000D_
宿悦华/千禧|含漂流+演出 ¥3332起_x000D_
宿精选5钻|自由可选漂流/演出 ¥2366起</t>
  </si>
  <si>
    <t>36899104</t>
  </si>
  <si>
    <t>厦门12人团·『榜单5星酒店+0元住岛』探索5A世遗 古朴泉州16人团时热解锁&lt;赠蟳蜅女簪花&gt;海岛鼓浪屿&lt;地标皓月园+菽庄花园+登高俯瞰全岛&gt;新老厦门人文交融&lt;海上落日+望金门岛&gt;专车接送机</t>
  </si>
  <si>
    <t>https://dimg04.c-ctrip.com/images/0306o12000bnmk4g1F924.jpg_x000D_
https://dimg04.c-ctrip.com/images/0302b12000bhldxs65981.jpg_x000D_
https://dimg04.c-ctrip.com/images/0306v12000bn9ws1p16FC.jpg_x000D_
https://dimg04.c-ctrip.com/images/0300y12000bhxyi2k131E.jpg_x000D_
https://dimg04.c-ctrip.com/images/0306h12000bhxr0z42222.jpg_x000D_
https://dimg04.c-ctrip.com/images/0300p12000bhyalfsF285.jpg_x000D_
https://dimg04.c-ctrip.com/images/0302m12000bhldypcCC6E.jpg_x000D_
https://dimg04.c-ctrip.com/images/0300k12000bhldxsj7077.jpg_x000D_
https://dimg04.c-ctrip.com/images/0301q12000bhled0b857D.jpg_x000D_
https://dimg04.c-ctrip.com/images/0303q12000bhlebzl2590.jpg_x000D_
https://dimg04.c-ctrip.com/images/0305312000bhlecesBF6D.jpg_x000D_
https://dimg04.c-ctrip.com/images/0305v12000bhleau75C43.jpg_x000D_
https://dimg04.c-ctrip.com/images/0303o12000c2o5j5l28E1.jpg_x000D_
https://dimg04.c-ctrip.com/images/0305a12000bhleens3834.jpg_x000D_
https://dimg04.c-ctrip.com/images/0306n12000bn9wse023BE.jpg_x000D_
https://dimg04.c-ctrip.com/images/0305712000bhlef0j24E8.jpg_x000D_
https://dimg04.c-ctrip.com/images/0305w12000bhyamj490D0.jpg_x000D_
https://dimg04.c-ctrip.com/images/0300e12000bhleess6C3B.jpg</t>
  </si>
  <si>
    <t>亲子游/爸妈游|优选五星¥2748起_x000D_
 限时特价|市区潮牌五钻 ¥2539起_x000D_
厦门自由行赠船票 ¥1937起</t>
  </si>
  <si>
    <t>37022768</t>
  </si>
  <si>
    <t>霞浦+太姥山+平潭岛+福州5日4晚私家团</t>
  </si>
  <si>
    <t>『闽东行摄全景』2晚霞浦+2晚福州&lt;4钻/5钻榜单酒店任选&gt; 榕城漫步逛古街&amp;平谭追蓝眼泪&amp;拍落日大片|南后街/三坊七巷/海上仙都太姥山/北岐滩涂/光影栈道『1对1包车·行程可调』</t>
  </si>
  <si>
    <t>可加购导游服务无购物无自费成团保障观日落车型可选自选酒店</t>
  </si>
  <si>
    <t>https://dimg04.c-ctrip.com/images/0300112000bit5j0cEC7B.jpg_x000D_
https://dimg04.c-ctrip.com/images/0304c120008w9us2m91B3.jpg_x000D_
https://dimg04.c-ctrip.com/images/0303t120008w9urdq8BEE.jpg_x000D_
https://dimg04.c-ctrip.com/images/0305z120008w9umiqFA6B.jpg_x000D_
https://dimg04.c-ctrip.com/images/0304r120009xmlwouA734.jpg_x000D_
https://dimg04.c-ctrip.com/images/0303o120009xmlupz5DAB.jpg_x000D_
https://dimg04.c-ctrip.com/images/0300x120009xmm9cwC7A8.jpg_x000D_
https://dimg04.c-ctrip.com/images/0300v120009xmly852637.jpg</t>
  </si>
  <si>
    <t>37135683</t>
  </si>
  <si>
    <t>【海滨度厦·帆船出海·宿洲际45平超大海景房】深度世遗小岛 网红秘境&amp;番婆楼旗袍换装体验·非遗木偶戏 打卡植物园 享&lt; 点评榜首闽南传家菜+别墅下午茶&gt; 赠658元洲际晚餐 |B线宿海滨城堡波特曼</t>
  </si>
  <si>
    <t>无购物无自费成团保障海滨/沙滩赠取消险车型可选帆船出海</t>
  </si>
  <si>
    <t>https://dimg04.c-ctrip.com/images/0306w12000bkvw89o5980.jpg_x000D_
https://dimg04.c-ctrip.com/images/0301012000bkvwe551FD6.jpg_x000D_
https://dimg04.c-ctrip.com/images/0305t12000bkvwidj535E.jpg_x000D_
https://dimg04.c-ctrip.com/images/0307212000bl39u7z69C1.jpg_x000D_
https://dimg04.c-ctrip.com/images/0305q12000bkvwc1p1C31.jpg_x000D_
https://dimg04.c-ctrip.com/images/0303312000bkvwf4y3F5D.jpg_x000D_
https://dimg04.c-ctrip.com/images/0302c12000bkvwfk508A7.jpg_x000D_
https://dimg04.c-ctrip.com/images/0304d12000bkvwhnj2D3F.jpg</t>
  </si>
  <si>
    <t>37156413</t>
  </si>
  <si>
    <t>武夷山主景+九曲溪竹筏漂流4日3晚私家团</t>
  </si>
  <si>
    <t>【小萌兽出游记&amp;汉服亲子游武夷】5钻榜单别墅玖间堂/悦武夷〓DIY手绘茶器〓赠好礼&amp;围炉冰茶〓梦华录同款”宋代点茶“〓独立车导〓主景全览〓导游精讲〓网红餐厅〓采茶制茶</t>
  </si>
  <si>
    <t>无购物无自费成团保障亲子甄选登山难度1.5星动车高铁游赠取消险竹筏漂流车型可选素餐</t>
  </si>
  <si>
    <t>https://dimg04.c-ctrip.com/images/0300612000ccpu75b120A.jpg_x000D_
https://dimg04.c-ctrip.com/images/0302212000ccpua6w33D9.jpg_x000D_
https://dimg04.c-ctrip.com/images/0306412000ccpvenoE45B.jpg_x000D_
https://dimg04.c-ctrip.com/images/0306l12000ccpu4taC0C7.jpg_x000D_
https://dimg04.c-ctrip.com/images/0300712000ccpu9gf7D33.jpg_x000D_
https://dimg04.c-ctrip.com/images/0303w12000dyhu0aqFE0E.jpg_x000D_
https://dimg04.c-ctrip.com/images/0302v12000ccpuasn4687.jpg_x000D_
https://dimg04.c-ctrip.com/images/0302j12000ccpu4ewDBCD.jpg_x000D_
https://dimg04.c-ctrip.com/images/0301g12000bpk2fia0CB2.jpg_x000D_
https://dimg04.c-ctrip.com/images/0303812000brnajflF896.jpg_x000D_
https://dimg04.c-ctrip.com/images/0302k12000brnaqzc7ACD.jpg_x000D_
https://dimg04.c-ctrip.com/images/0302i12000bpk2hcf9194.jpg_x000D_
https://dimg04.c-ctrip.com/images/0305712000bpk2a6rAE8C.jpg_x000D_
https://dimg04.c-ctrip.com/images/0300m12000bpk2snh4D61.jpg_x000D_
https://dimg04.c-ctrip.com/images/0305812000ccpu6qu620D.jpg</t>
  </si>
  <si>
    <t>37184436</t>
  </si>
  <si>
    <t>【福建大全景臻选|梦境环游】市区升级15人内精致小团 宿岛内国际品牌5钻/高端旗舰 &lt;畅游福建两大醉美海岛/鼓浪屿+影视热门东山岛&gt;文艺厦门|赠海上明珠观光塔 24小时接送机</t>
  </si>
  <si>
    <t>https://dimg04.c-ctrip.com/images/0304s12000bnaaxbg5680.jpg_x000D_
https://dimg04.c-ctrip.com/images/0306712000bnaaua14379.jpg_x000D_
https://dimg04.c-ctrip.com/images/0303u12000bnaao74EFCD.jpg_x000D_
https://dimg04.c-ctrip.com/images/0306l12000bnaay9893E0.jpg_x000D_
https://dimg04.c-ctrip.com/images/0302u12000bnaasru92A5.jpg_x000D_
https://dimg04.c-ctrip.com/images/0306112000bnaaoerC65A.jpg_x000D_
https://dimg04.c-ctrip.com/images/0304c12000bnaaulb2482.jpg_x000D_
https://dimg04.c-ctrip.com/images/0301w12000bnaaxhs16C8.jpg_x000D_
https://dimg04.c-ctrip.com/images/0300a12000bnab0y7957B.jpg_x000D_
https://dimg04.c-ctrip.com/images/0301q12000bnab709C909.jpg_x000D_
https://dimg04.c-ctrip.com/images/0305v12000bnab89h2768.jpg_x000D_
https://dimg04.c-ctrip.com/images/0302v12000b8twh2o1666.jpg_x000D_
https://dimg04.c-ctrip.com/images/0300b12000avhg4iv8B6A.jpg</t>
  </si>
  <si>
    <t>双飞往返¥2846起_x000D_
双动往返 ¥3713起_x000D_
单程动车 ¥2784起_x000D_
仅含去程机票 ¥2310起</t>
  </si>
  <si>
    <t>37299046</t>
  </si>
  <si>
    <t>福州+平潭3日2晚私家团</t>
  </si>
  <si>
    <t>【亲子海滨度假】缤纷环岛游&amp; 畅享沙滩美景 | 深度游平潭 听石头在唱歌 |亲子体验 增添夏日海滩乐趣 | 网红海滨北港村+长江澳风车田+猴研岛·悦享海滨度假&lt;赠 渔夫帽&amp;小风扇&gt;</t>
  </si>
  <si>
    <t>可加购导游服务无购物无自费成团保障亲子甄选海滨/沙滩车型可选自选酒店</t>
  </si>
  <si>
    <t>https://dimg04.c-ctrip.com/images/0306i12000dfpaypw3682.jpg_x000D_
https://dimg04.c-ctrip.com/images/0305t12000bohhsli0C21.jpg_x000D_
https://dimg04.c-ctrip.com/images/0302l12000bp9h3kcAC12.jpg</t>
  </si>
  <si>
    <t>福进平出-双动往返 暂无可售_x000D_
平进平出-双动往返 暂无可售</t>
  </si>
  <si>
    <t>37310342</t>
  </si>
  <si>
    <t>武夷山主景+九曲溪竹筏漂流3日2晚私家团</t>
  </si>
  <si>
    <t>『时光印记|看人间，山河远阔』穿国风汉服｜茶百戏宋代点茶+游精华武夷+泛舟九曲竹筏漂+青龙大瀑布*悠享户外茶席｜私家臻探*专车专导*导游精讲*精品5钻 悦武夷/玖间堂/温德姆</t>
  </si>
  <si>
    <t>无购物无自费成团保障亲子甄选登山难度1.5星动车高铁游瀑布竹筏漂流车型可选素餐</t>
  </si>
  <si>
    <t>https://dimg04.c-ctrip.com/images/0305l12000ccyqdit7F30.jpg_x000D_
https://dimg04.c-ctrip.com/images/0300412000ccyqd1g5057.jpg_x000D_
https://dimg04.c-ctrip.com/images/0300912000ccyqdd1B0A4.jpg_x000D_
https://dimg04.c-ctrip.com/images/0301512000ccyqfyg321F.jpg_x000D_
https://dimg04.c-ctrip.com/images/0304f12000bl8ji8dE841.jpg_x000D_
https://dimg04.c-ctrip.com/images/0300e12000bl8jxcy5448.jpg_x000D_
https://dimg04.c-ctrip.com/images/0300f12000bl8jink74B0.jpg_x000D_
https://dimg04.c-ctrip.com/images/0306a12000bl8jvyjD0D7.jpg_x000D_
https://dimg04.c-ctrip.com/images/0304u12000ccyqg117032.jpg_x000D_
https://dimg04.c-ctrip.com/images/0305j12000bl8k1g1E7E2.jpg_x000D_
https://dimg04.c-ctrip.com/images/0300o12000bl8jpprE8E1.jpg</t>
  </si>
  <si>
    <t>37333811</t>
  </si>
  <si>
    <t>福州+平潭+霞浦+东海一号观光步道5日4晚私家团</t>
  </si>
  <si>
    <t>【1晚福州+1晚平潭+2晚霞浦·榜单酒店】深游福建北部海岸线&lt;68海里景+长江澳风车田+北岐滩涂+花竹日出+东壁日落&gt;|1对1独立包车&amp;车型可选&amp;行程可调</t>
  </si>
  <si>
    <t>可加购导游服务无购物无自费成团保障观日出车型可选自选酒店</t>
  </si>
  <si>
    <t>https://dimg04.c-ctrip.com/images/0301x12000cxzl3dr9182.jpg_x000D_
https://dimg04.c-ctrip.com/images/0304012000blu1w311AB4.jpg_x000D_
https://dimg04.c-ctrip.com/images/0306c12000blu1khrFC32.jpg_x000D_
https://dimg04.c-ctrip.com/images/0301912000brphs5d76C6.jpg_x000D_
https://dimg04.c-ctrip.com/images/0300h12000bnarm2lB171.jpg_x000D_
https://dimg04.c-ctrip.com/images/0302j12000blu1pj8C0FE.jpg_x000D_
https://dimg04.c-ctrip.com/images/0303812000blu1vao3F0D.jpg</t>
  </si>
  <si>
    <t>37392393</t>
  </si>
  <si>
    <t>春游季·错峰特惠【定制双旅拍·古装大片】5钻酒店任选 升级双土楼&amp;特权享登楼 菽庄花园+老别墅番婆楼【大鱼海棠同款旅拍&amp;老别墅旅拍】客家私房菜 厦门大学入校 行程可定制|独立司导</t>
  </si>
  <si>
    <t>https://dimg04.c-ctrip.com/images/0302612000cv4joi51AD7.jpg_x000D_
https://dimg04.c-ctrip.com/images/0305912000cv4jvt930B1.jpg_x000D_
https://dimg04.c-ctrip.com/images/0304812000cv4jvamD057.jpg_x000D_
https://dimg04.c-ctrip.com/images/0307412000cv4jhqk855B.jpg_x000D_
https://dimg04.c-ctrip.com/images/0303e12000cv4jcti7296.jpg_x000D_
https://dimg04.c-ctrip.com/images/0301o12000cv4jihdD825.jpg_x000D_
https://dimg04.c-ctrip.com/images/0304p12000cv4jgkm49AB.jpg</t>
  </si>
  <si>
    <t>双旅拍+厦大|专车含导游实时计价_x000D_
_x000D_
A线同款+市区连住|火车往返 暂无可售</t>
  </si>
  <si>
    <t>37484770</t>
  </si>
  <si>
    <t>【一线海景房＆双土楼】住5钻海景房 双代表土楼【云水谣+永定】专享登楼|非遗木偶戏【琴岛鼓浪屿】菽庄花园+百年别墅番婆楼【品客家私宴+定制海鲜餐】独立司导</t>
  </si>
  <si>
    <t>无购物无自费成团保障动车高铁游博物馆车型可选</t>
  </si>
  <si>
    <t>https://dimg04.c-ctrip.com/images/0306n12000blivpawA887.jpg_x000D_
https://dimg04.c-ctrip.com/images/0303712000bliwd9168DE.jpg_x000D_
https://dimg04.c-ctrip.com/images/0300w12000bliwlz492C2.jpg_x000D_
https://dimg04.c-ctrip.com/images/0301812000bliwzcm13EA.jpg_x000D_
https://dimg04.c-ctrip.com/images/0303712000blixm285F75.jpg_x000D_
https://dimg04.c-ctrip.com/images/0306y12000bm1tcb37994.jpg_x000D_
https://dimg04.c-ctrip.com/images/0305412000c3c0z54ACFE.jpg_x000D_
https://dimg04.c-ctrip.com/images/0307012000bliz10x07A6.jpg_x000D_
https://dimg04.c-ctrip.com/images/0306x12000blizn7xAF16.jpg_x000D_
https://dimg04.c-ctrip.com/images/0302w12000blizyiw3A55.jpg_x000D_
https://dimg04.c-ctrip.com/images/0300g12000blizxklE885.jpg_x000D_
https://dimg04.c-ctrip.com/images/0306q12000blizxlv57AD.jpg_x000D_
https://dimg04.c-ctrip.com/images/0302y12000d64m5wwF3DD.jpg_x000D_
https://dimg04.c-ctrip.com/images/0305t12000blj066g03E1.jpg</t>
  </si>
  <si>
    <t>37490824</t>
  </si>
  <si>
    <t>厦门鼓浪屿+泉州泉州开元寺+漳州云水谣景区5日4晚私家团</t>
  </si>
  <si>
    <t>【消失的闽南】全程榜单酒店|三处非遗五天涵盖|鼓浪屿+非遗云水谣+泉州古城|享礼:天幕下午茶+南音艺术+木偶戏+蟳埔簪花 &amp;体验地道风物的闽南风情</t>
  </si>
  <si>
    <t>无购物无自费成团保障动车高铁游蟳埔簪花寺院祈福特色表演博物馆车型可选自选酒店</t>
  </si>
  <si>
    <t>https://dimg04.c-ctrip.com/images/0305k12000bp89sdz601E.jpg_x000D_
https://dimg04.c-ctrip.com/images/0303512000bp1nxls3900.jpg_x000D_
https://dimg04.c-ctrip.com/images/0305a12000bp1nx9hE530.jpg_x000D_
https://dimg04.c-ctrip.com/images/0305512000bp1o0wb577E.jpg_x000D_
https://dimg04.c-ctrip.com/images/0304b12000bp1okm62D5B.jpg_x000D_
https://dimg04.c-ctrip.com/images/0303j12000bp1oub0A5CD.jpg_x000D_
https://dimg04.c-ctrip.com/images/0300j12000bp1oh18C335.jpg_x000D_
https://dimg04.c-ctrip.com/images/0302o12000bp1p5ys22F0.jpg_x000D_
https://dimg04.c-ctrip.com/images/0302c12000bp1pcs44B5D.jpg_x000D_
https://dimg04.c-ctrip.com/images/0300a12000bp8c2a08B48.jpg_x000D_
https://dimg04.c-ctrip.com/images/0305j12000bp1pjkpD12E.jpg_x000D_
https://dimg04.c-ctrip.com/images/0304j12000bp1plf02C16.jpg_x000D_
https://dimg04.c-ctrip.com/images/0300d12000bp1pxjt9A6B.jpg_x000D_
https://dimg04.c-ctrip.com/images/0300412000bp1q3xiDED6.jpg_x000D_
https://dimg04.c-ctrip.com/images/0304l12000bp8cdfl3829.jpg</t>
  </si>
  <si>
    <t>37895725</t>
  </si>
  <si>
    <t>武夷山+九曲溪竹筏漂流+厦门+鼓浪屿5日4晚私家团</t>
  </si>
  <si>
    <t>『武进厦出 VIP私家臻享 独立用车』武厦精华景点全覆盖『天游登山&amp;泛舟九曲&amp;观印象大红袍&amp;海上花园鼓浪屿&amp;网红植物园』武夷山精选榜上榜5钻酒店 厦门自选酒店</t>
  </si>
  <si>
    <t>无购物无自费成团保障登山难度1.5星动车高铁游赠取消险印象大红袍竹筏漂流寺院祈福车型可选素餐</t>
  </si>
  <si>
    <t>https://dimg04.c-ctrip.com/images/0304812000bvslgka7C9B.jpg_x000D_
https://dimg04.c-ctrip.com/images/0300q12000bvslfyoEF7E.jpg_x000D_
https://dimg04.c-ctrip.com/images/0302a12000bvslqho5089.jpg_x000D_
https://dimg04.c-ctrip.com/images/0306g12000bvsluzeCD27.jpg_x000D_
https://dimg04.c-ctrip.com/images/0301f12000bvsln9o9473.jpg_x000D_
https://dimg04.c-ctrip.com/images/0304412000bvslipq1DE6.jpg_x000D_
https://dimg04.c-ctrip.com/images/0306712000bvslmxo5C33.jpg_x000D_
https://dimg04.c-ctrip.com/images/0306w12000bvslc0kD024.jpg_x000D_
https://dimg04.c-ctrip.com/images/0306o12000cy8h3nzEF27.jpg_x000D_
https://dimg04.c-ctrip.com/images/0305i12000bvsl9vlFD1E.jpg_x000D_
https://dimg04.c-ctrip.com/images/0300f12000bvsl5ob1FDF.jpg_x000D_
https://dimg04.c-ctrip.com/images/0305612000bvslbu4F9C3.jpg_x000D_
https://dimg04.c-ctrip.com/images/0303k12000bvslxw08F78.jpg_x000D_
https://dimg04.c-ctrip.com/images/0301712000bvslzva9136.jpg_x000D_
https://dimg04.c-ctrip.com/images/0306z12000bvslcmw55F0.jpg_x000D_
https://dimg04.c-ctrip.com/images/0303812000cyw8njo1D56.jpg</t>
  </si>
  <si>
    <t>3815041</t>
  </si>
  <si>
    <t>独树一格·调性15人团 超越攻略【市区高分5钻连住不换店】云水谣＆高北楼王＆泉州随选 非遗世遗双享 游小资鼓浪屿+市区 赠老院子闽南传奇表演{钻石席} 视觉盛宴《飞越台湾》+下午茶</t>
  </si>
  <si>
    <t>无购物无自费成团保障海岛特色表演</t>
  </si>
  <si>
    <t>https://dimg04.c-ctrip.com/images/0302v12000b8twh2o1666.jpg_x000D_
https://dimg04.c-ctrip.com/images/0303m12000d1fpssgF67C.jpg_x000D_
https://dimg04.c-ctrip.com/images/0306n12000d1fprerF6D8.jpg_x000D_
https://dimg04.c-ctrip.com/images/0306a12000d1fpssm3FD0.jpg_x000D_
https://dimg04.c-ctrip.com/images/0304t12000d1fpfthD138.jpg_x000D_
https://dimg04.c-ctrip.com/images/0303012000d9byysv6820.jpg_x000D_
https://dimg04.c-ctrip.com/images/0303o12000d1pe6m82F8D.jpg_x000D_
https://dimg04.c-ctrip.com/images/0302a12000d1fpxstCB0C.jpg_x000D_
https://dimg04.c-ctrip.com/images/0301f12000dbfjksn8C2F.jpg_x000D_
https://dimg04.c-ctrip.com/images/0304212000d1fpxsx8FF5.jpg_x000D_
https://dimg04.c-ctrip.com/images/0303l12000d1fqfak8304.jpg_x000D_
https://dimg04.c-ctrip.com/images/0303e12000d1fq33a4A2B.jpg_x000D_
https://dimg04.c-ctrip.com/images/0302t12000d1fq5pq7585.jpg_x000D_
https://dimg04.c-ctrip.com/images/0305612000d1fq33e72B4.jpg_x000D_
https://dimg04.c-ctrip.com/images/0300t12000d1fq3gl5715.jpg_x000D_
https://dimg04.c-ctrip.com/images/0303812000d1fq8lk498F.jpg_x000D_
https://dimg04.c-ctrip.com/images/0300k12000d1fqi0dD1D6.jpg_x000D_
https://dimg04.c-ctrip.com/images/0305k12000d1fqi8wA5D3.jpg_x000D_
https://dimg04.c-ctrip.com/images/0302v12000b8twh2o1666.jpg_x000D_
https://dimg04.c-ctrip.com/images/0300b12000avhg4iv8B6A.jpg</t>
  </si>
  <si>
    <t>厦门市区5钻-城景房¥2460起_x000D_
湖边美景5钻-湖景房 ¥2443起_x000D_
厦门市区5钻-城景房：保证出票 ¥3479起</t>
  </si>
  <si>
    <t>38488593</t>
  </si>
  <si>
    <t>厦门+鼓浪屿+福建土楼(南靖)景区+武夷山6日5晚私家团</t>
  </si>
  <si>
    <t>五钻酒店|5日导游精讲+专车|鼓浪屿+南普陀寺|云水谣古镇+世遗土楼群|武夷山泛舟九曲溪|赠天幕下午茶+登土楼|可加购《印象大红袍》</t>
  </si>
  <si>
    <t>无购物成团保障竹筏漂流寺院祈福博物馆车型可选自选酒店</t>
  </si>
  <si>
    <t>https://dimg04.c-ctrip.com/images/100a10000000o538w4867.jpg</t>
  </si>
  <si>
    <t>38526478</t>
  </si>
  <si>
    <t>厦门+鼓浪屿+武夷山国家公园+九曲溪竹筏漂流+福建土楼7日6晚跟团游</t>
  </si>
  <si>
    <t>【精奢10人】『赠厦大进校or帆船出海』玩转鼓浪屿 ：菽庄花园&amp;月光岩 | 胜揽武夷山：天游峰&amp;九曲溪 | 世遗云水谣 &lt;连宿5钻酒店&amp;可选一晚住岛&gt;</t>
  </si>
  <si>
    <t>户外特惠错峰特惠无购物无自费成团保障登山难度1.5星赠取消险竹筏漂流寺院祈福</t>
  </si>
  <si>
    <t>https://dimg04.c-ctrip.com/images/0303w12000d1a3zlxBF35.jpg_x000D_
https://dimg04.c-ctrip.com/images/0306i12000d1a3hr1A536.jpg_x000D_
https://dimg04.c-ctrip.com/images/0301e12000d3w9bn4CC92.jpg_x000D_
https://dimg04.c-ctrip.com/images/0303j12000d1a3mcu5222.jpg_x000D_
https://dimg04.c-ctrip.com/images/0303112000d3w9djoD76A.jpg_x000D_
https://dimg04.c-ctrip.com/images/0304s12000d3w8v6y5A22.jpg_x000D_
https://dimg04.c-ctrip.com/images/0301712000d1a3oql2C69.jpg_x000D_
https://dimg04.c-ctrip.com/images/0300812000d3w9lcw4475.jpg_x000D_
https://dimg04.c-ctrip.com/images/0305b12000d1a3k3lF126.jpg_x000D_
https://dimg04.c-ctrip.com/images/0302p12000d1a3fliEEE6.jpg</t>
  </si>
  <si>
    <t>飞去动回|厦进武出|城景房¥4797起_x000D_
飞去动回|厦进武出|一线海景房 ¥5099起_x000D_
双飞|厦门进出|城景房 ¥4821起_x000D_
双飞|厦门进出|海景房 ¥5171起</t>
  </si>
  <si>
    <t>38526721</t>
  </si>
  <si>
    <t>【精奢10人】『赠厦大进校or帆船出海』玩转鼓浪屿 ：菽庄花园&amp;日光岩 | 胜揽武夷山：天游峰&amp;九曲溪 | 世遗云水谣 &lt;连宿5钻酒店&amp;可选一晚住岛&gt;</t>
  </si>
  <si>
    <t>户外特惠错峰特惠无购物无自费成团保障登山难度1.5星动车高铁游赠取消险竹筏漂流寺院祈福</t>
  </si>
  <si>
    <t>https://dimg04.c-ctrip.com/images/0305q12000c4g133i051E.jpg_x000D_
https://dimg04.c-ctrip.com/images/0303w12000c4g0vb6EE35.jpg_x000D_
https://dimg04.c-ctrip.com/images/0301e12000d3w9bn4CC92.jpg_x000D_
https://dimg04.c-ctrip.com/images/0303j12000d1a3mcu5222.jpg_x000D_
https://dimg04.c-ctrip.com/images/0303112000d3w9djoD76A.jpg_x000D_
https://dimg04.c-ctrip.com/images/0304s12000d3w8v6y5A22.jpg_x000D_
https://dimg04.c-ctrip.com/images/0305812000c4g17nwCDAF.jpg_x000D_
https://dimg04.c-ctrip.com/images/0306f12000c4g12po5E11.jpg_x000D_
https://dimg04.c-ctrip.com/images/0300812000d3w9lcw4475.jpg_x000D_
https://dimg04.c-ctrip.com/images/0303x12000c4g0ztz6F61.jpg_x000D_
https://dimg04.c-ctrip.com/images/0302312000c4g1ctk5EAE.jpg</t>
  </si>
  <si>
    <t>双动|厦进武出|城景房¥5382起_x000D_
双动|厦进武出|海景房 ¥5574起_x000D_
双动|厦门进出|城景房 ¥5862起_x000D_
双动|厦门进出|海景房 ¥6098起</t>
  </si>
  <si>
    <t>38530613</t>
  </si>
  <si>
    <t>武夷山国家公园+九曲溪竹筏漂流+泰宁+大金湖4日3晚跟团游</t>
  </si>
  <si>
    <t>『VIP10人精品·赏丹霞画卷·揽武泰精华主景』武夷山5钻酒店+慕唯酒店 九曲溪+上清溪竹筏“双漂流”|登天游峰&amp;船游大金湖&amp;寨下+含3正餐 武进泰出不走回头路</t>
  </si>
  <si>
    <t>户外特惠错峰特惠无购物无自费成团保障登山难度1.5星动车高铁游峡谷峡湾竹筏漂流寺院祈福</t>
  </si>
  <si>
    <t>https://dimg04.c-ctrip.com/images/0304l12000cd4fim9520C.jpg_x000D_
https://dimg04.c-ctrip.com/images/0304h12000cd4fp4kB6F5.jpg_x000D_
https://dimg04.c-ctrip.com/images/0306n12000c404fgmF686.jpg_x000D_
https://dimg04.c-ctrip.com/images/0301v12000c404eesE47A.jpg_x000D_
https://dimg04.c-ctrip.com/images/0306q12000c404hcs5AEF.jpg_x000D_
https://dimg04.c-ctrip.com/images/0303o12000c454kf4F51B.jpg_x000D_
https://dimg04.c-ctrip.com/images/0304812000dnejbmfE749.jpg_x000D_
https://dimg04.c-ctrip.com/images/0301v12000c4041up0960.jpg_x000D_
https://dimg04.c-ctrip.com/images/0304012000c403w3zBEB4.jpg_x000D_
https://dimg04.c-ctrip.com/images/0305k12000c404ixr03D9.jpg_x000D_
https://dimg04.c-ctrip.com/images/0302012000c404fqwF6B5.jpg_x000D_
https://dimg04.c-ctrip.com/images/0301312000c404egnE435.jpg_x000D_
https://dimg04.c-ctrip.com/images/0302e12000c404p5c10D0.jpg</t>
  </si>
  <si>
    <t>武进泰出 仅含去程火车票¥2934起_x000D_
武进泰出 含往返火车票 暂无可售</t>
  </si>
  <si>
    <t>38537327</t>
  </si>
  <si>
    <t>武夷山国家公园+九曲溪竹筏漂流+泰宁+大金湖5日4晚拼小团</t>
  </si>
  <si>
    <t>『VIP9人·赏丹霞画卷·揽武泰精华主景』九曲溪+上清溪竹筏“双漂流”|攀登天游峰&amp;船游大金湖&amp;寨下大峡谷 精选精品酒店+含3正特色餐 武进泰出不走回头路</t>
  </si>
  <si>
    <t>户外特惠错峰特惠拼小团无购物无自费成团保障登山难度1.5星动车高铁游峡谷峡湾竹筏漂流寺院祈福素餐</t>
  </si>
  <si>
    <t>https://dimg04.c-ctrip.com/images/0305v12000cm1p7y8E956.jpg_x000D_
https://dimg04.c-ctrip.com/images/0305e12000cm1nvef6690.jpg_x000D_
https://dimg04.c-ctrip.com/images/0306n12000c404fgmF686.jpg_x000D_
https://dimg04.c-ctrip.com/images/0301v12000c404eesE47A.jpg_x000D_
https://dimg04.c-ctrip.com/images/0306q12000c404hcs5AEF.jpg_x000D_
https://dimg04.c-ctrip.com/images/0307012000c47uo628322.jpg_x000D_
https://dimg04.c-ctrip.com/images/0301r12000ckcstgb70E0.jpg_x000D_
https://dimg04.c-ctrip.com/images/0305z12000c47uejk5EFC.jpg_x000D_
https://dimg04.c-ctrip.com/images/0301v12000c4041up0960.jpg_x000D_
https://dimg04.c-ctrip.com/images/0304012000c403w3zBEB4.jpg_x000D_
https://dimg04.c-ctrip.com/images/0305k12000c404ixr03D9.jpg_x000D_
https://dimg04.c-ctrip.com/images/0302012000c404fqwF6B5.jpg_x000D_
https://dimg04.c-ctrip.com/images/0301312000c404egnE435.jpg_x000D_
https://dimg04.c-ctrip.com/images/0302e12000c404p5c10D0.jpg_x000D_
https://dimg04.c-ctrip.com/images/0305e12000c47uy4t17CB.jpg</t>
  </si>
  <si>
    <t>武进泰出 仅含去程火车票¥3055起_x000D_
武进泰出 含往返火车票 暂无可售</t>
  </si>
  <si>
    <t>38797685</t>
  </si>
  <si>
    <t>厦门+鼓浪屿+厦门科技馆5日4晚私家团</t>
  </si>
  <si>
    <t>亲子专属定制·连住品质4钻 | 网红打卡【厦金湾赶海+厦大进校+白城沙滩+探秘云水谣古镇（和贵楼+怀远楼）+土楼之光文化园】 | 赠鼓浪屿亲子旅拍 | 24H接机服务+VIP独立包车</t>
  </si>
  <si>
    <t>无购物无自费成团保障3期免息海滨/沙滩赠取消险</t>
  </si>
  <si>
    <t>https://dimg04.c-ctrip.com/images/0301f12000dpayaakF15F.jpg_x000D_
https://dimg04.c-ctrip.com/images/0303212000dpaysyh1957.jpg_x000D_
https://dimg04.c-ctrip.com/images/0301m12000dpaz0rw8850.jpg_x000D_
https://dimg04.c-ctrip.com/images/0302k12000dpayyiy2A5A.jpg_x000D_
https://dimg04.c-ctrip.com/images/0303a12000dpaym325D01.jpg_x000D_
https://dimg04.c-ctrip.com/images/0300312000dpaytk1946F.jpg_x000D_
https://dimg04.c-ctrip.com/images/0305l12000dpayqxlA883.jpg_x000D_
https://dimg04.c-ctrip.com/images/0300t12000dpayyj890AA.jpg_x000D_
https://dimg04.c-ctrip.com/images/0305q12000dpaysyo78E6.jpg_x000D_
https://dimg04.c-ctrip.com/images/0306m12000dpaysyqE36B.jpg_x000D_
https://dimg04.c-ctrip.com/images/0302812000dpaz8cu7244.jpg_x000D_
https://dimg04.c-ctrip.com/images/0300g12000dpayr0c8556.jpg_x000D_
https://dimg04.c-ctrip.com/images/0303012000dpaywc27D65.jpg_x000D_
https://dimg04.c-ctrip.com/images/0303d12000dpaz3l9A1DE.jpg_x000D_
https://dimg04.c-ctrip.com/images/0305v12000dpayt0zBE71.jpg</t>
  </si>
  <si>
    <t>高端纯玩·航班自选 实时计价_x000D_
升级5钻酒店 实时计价_x000D_
_x000D_
_x000D_
畅玩厦门 实时计价</t>
  </si>
  <si>
    <t>38832839</t>
  </si>
  <si>
    <t>《春武夷》A:精选五钻B:美景五钻C:地标酒店椿泊度假酒店|专车服务|导游带您勇攀天游峰+泛舟九曲溪+《印象大红袍》贵宾席|赠春日茶歇+陶艺体验</t>
  </si>
  <si>
    <t>无购物成团保障登山难度1.5星车型可选</t>
  </si>
  <si>
    <t>https://dimg04.c-ctrip.com/images/0306t12000bzgwog185A9.jpg_x000D_
https://dimg04.c-ctrip.com/images/0302u12000bzgwtgq72C6.jpg_x000D_
https://dimg04.c-ctrip.com/images/0307212000bzgwttvCE38.jpg_x000D_
https://dimg04.c-ctrip.com/images/0306o12000bzgwrcq9BDE.jpg_x000D_
https://dimg04.c-ctrip.com/images/0305912000bzgwk9a0B59.jpg</t>
  </si>
  <si>
    <t>38862569</t>
  </si>
  <si>
    <t>霞浦+北岐滩涂+杨家溪+沙江S湾+半月里+花竹村4日3晚私家团</t>
  </si>
  <si>
    <t>【甄选路线】3晚连住精选4钻酒店【享】VIP专车服务【游】打卡网红东海一号线+东壁+榕枫公园赏榕树王&amp;小众景点红树林+江沙S湾【赠】福鼎白茶+紫菜</t>
  </si>
  <si>
    <t>可加购导游服务无购物无自费成团保障动车高铁游观日落森林车型可选自选酒店</t>
  </si>
  <si>
    <t>https://dimg04.c-ctrip.com/images/0304e12000av70dz88963.jpg</t>
  </si>
  <si>
    <t>38950412</t>
  </si>
  <si>
    <t>厦门+鼓浪屿+泉州+福州6日5晚私家团</t>
  </si>
  <si>
    <t>【觅色假日🌈】滨海人文历史之旅|鼓浪屿+植物园 &lt;赠鹭江夜游＆厦大入校&gt;上下杭+三坊七巷【可升级平潭游】西街+蟳埔村+洛伽寺 南普陀寺+西禅寺+开元寺 &lt;赠蟳埔簪花围&gt;</t>
  </si>
  <si>
    <t>可加购导游服务无购物无自费成团保障海岛蟳埔簪花禅院博物馆艺术馆车型可选自选酒店</t>
  </si>
  <si>
    <t>https://dimg04.c-ctrip.com/images/0304712000ctcfzioAE64.jpg_x000D_
https://dimg04.c-ctrip.com/images/0300b12000cp8vrnp494A.jpg_x000D_
https://dimg04.c-ctrip.com/images/0302312000cp8vivn85F3.jpg_x000D_
https://dimg04.c-ctrip.com/images/0302w12000cp8vmyzBE9D.jpg_x000D_
https://dimg04.c-ctrip.com/images/0304412000ct7eonn93E0.jpg_x000D_
https://dimg04.c-ctrip.com/images/0302012000cp8w0flA352.jpg_x000D_
https://dimg04.c-ctrip.com/images/0304312000cp8w2cyFADD.jpg_x000D_
https://dimg04.c-ctrip.com/images/0302w12000ct7a2vy409E.jpg_x000D_
https://dimg04.c-ctrip.com/images/0305s12000cp8w0jeF510.jpg_x000D_
https://dimg04.c-ctrip.com/images/0300m12000cp8wel87B25.jpg</t>
  </si>
  <si>
    <t>38973412</t>
  </si>
  <si>
    <t>海景五钻酒店可选鼓浪屿/金钻酒店 【享】专车&amp;管家服务【游】世遗鼓浪屿【随心配+1】市区（南普陀+集美）/古韵泉州/云水谣+土楼/东山岛/云端康莱德下午茶N选1【赠】鹭江夜游</t>
  </si>
  <si>
    <t>可加购导游服务无购物成团保障鹭江夜游车型可选</t>
  </si>
  <si>
    <t>https://dimg04.c-ctrip.com/images/0301712000cibfrowA0B2.jpg_x000D_
https://dimg04.c-ctrip.com/images/0302z12000cibfugu09C5.jpg_x000D_
https://dimg04.c-ctrip.com/images/0300612000cibfjih2984.jpg_x000D_
https://dimg04.c-ctrip.com/images/0302l12000cibfnf4D659.jpg_x000D_
https://dimg04.c-ctrip.com/images/0305u12000cibftru2851.jpg_x000D_
https://dimg04.c-ctrip.com/images/0300212000cibfwk0155D.jpg_x000D_
https://dimg04.c-ctrip.com/images/0306w12000cibfviz3C97.jpg_x000D_
https://dimg04.c-ctrip.com/images/0304k12000cibft548272.jpg_x000D_
https://dimg04.c-ctrip.com/images/0303z12000cibfrim113F.jpg</t>
  </si>
  <si>
    <t>39038569</t>
  </si>
  <si>
    <t>4钻自选连住+1晚鼓浪屿住岛『 重磅多人狂减』专车出行 黑马探秘计划之鼓浪屿   登日光岩俯瞰世遗+解锁传奇美院 网红植物园+集美赏析嘉庚文化 赠鹭江夜游+鼓浪屿导游精讲</t>
  </si>
  <si>
    <t>无购物无自费成团保障海滨/沙滩车型可选自选酒店</t>
  </si>
  <si>
    <t>https://dimg04.c-ctrip.com/images/0304a12000c01u5o4E785.jpg</t>
  </si>
  <si>
    <t>39051503</t>
  </si>
  <si>
    <t>武夷山+九曲溪竹筏漂流4日3晚私家团</t>
  </si>
  <si>
    <t>【盈盈茶香·传承非遗】&lt;C线升级武夷山酒店天花板@椿泊&gt;《山盟海誓》汉服+简妆造+手工@围炉煮茶| 滨溪citywalk+非遗茶百戏+大红袍采摘 |泛舟九曲+登天游峰+览茶王|品山野美馔</t>
  </si>
  <si>
    <t>无购物无自费成团保障登山难度1.5星动车高铁游竹筏漂流车型可选</t>
  </si>
  <si>
    <t>https://dimg04.c-ctrip.com/images/0304o12000chimlyu4AB1.jpg_x000D_
https://dimg04.c-ctrip.com/images/0301p12000chimdogED46.jpg_x000D_
https://dimg04.c-ctrip.com/images/0303u12000chimm6p2574.jpg_x000D_
https://dimg04.c-ctrip.com/images/0301w12000chimngq4E0A.jpg_x000D_
https://dimg04.c-ctrip.com/images/0301o12000chimi0899F0.jpg_x000D_
https://dimg04.c-ctrip.com/images/0307212000chimjt7586F.jpg_x000D_
https://dimg04.c-ctrip.com/images/0302a12000chimrpmBA4A.jpg_x000D_
https://dimg04.c-ctrip.com/images/0300y12000chim97a93BB.jpg</t>
  </si>
  <si>
    <t>39055561</t>
  </si>
  <si>
    <t>泉州+泉州少林寺+泉州蟳埔村簪花体验+西街+厦门鼓浪屿4日3晚私家团</t>
  </si>
  <si>
    <t>【南泉佛国·倾心鹭岛】 深度游泉州《开元寺+西街+少林寺+浪漫簪花体验+五店市》海上花园热游《万国建筑+皓月园+十二洞天》特赠岛上导游服务</t>
  </si>
  <si>
    <t>可加购导游服务无购物无自费成团保障蟳埔簪花寺院祈福车型可选自选酒店</t>
  </si>
  <si>
    <t>https://dimg04.c-ctrip.com/images/0305512000dicb8ygA74D.jpg_x000D_
https://dimg04.c-ctrip.com/images/0302412000dicbebp21E0.jpg_x000D_
https://dimg04.c-ctrip.com/images/0300812000dicbmq6FC25.jpg_x000D_
https://dimg04.c-ctrip.com/images/0301u12000dicbipxCF58.jpg_x000D_
https://dimg04.c-ctrip.com/images/0303r12000dicbhaj9044.jpg_x000D_
https://dimg04.c-ctrip.com/images/0301y12000dicb2kgF9FA.jpg_x000D_
https://dimg04.c-ctrip.com/images/0302w12000dicbb594CEF.jpg_x000D_
https://dimg04.c-ctrip.com/images/0306j12000dicbl3w3BFD.jpg_x000D_
https://dimg04.c-ctrip.com/images/0303z12000dicbh1fD599.jpg_x000D_
https://dimg04.c-ctrip.com/images/0303212000dicbhdrE9A2.jpg</t>
  </si>
  <si>
    <t>39152540</t>
  </si>
  <si>
    <t>【标杆精奢9人团 国际5钻海景房连住】赠15人团土楼小团&amp;登楼&amp;土楼之光观全景 市区升2+1陆地头等舱航空座椅 3大特色正餐/3大爱转角/日月双岩 赠价值598元专业旅拍 24小时专车接送机</t>
  </si>
  <si>
    <t>https://dimg04.c-ctrip.com/images/0302t12000ci6w9cpD8BD.jpg_x000D_
https://dimg04.c-ctrip.com/images/0306d12000ci21anc9B25.jpg_x000D_
https://dimg04.c-ctrip.com/images/0305a12000ci8bmodEEFE.jpg_x000D_
https://dimg04.c-ctrip.com/images/0301g12000ci20x9nFAE6.jpg_x000D_
https://dimg04.c-ctrip.com/images/0305212000ci20yk793F5.jpg_x000D_
https://dimg04.c-ctrip.com/images/0303p12000ci21b2fC560.jpg_x000D_
https://dimg04.c-ctrip.com/images/0304312000ci219pl183D.jpg_x000D_
https://dimg04.c-ctrip.com/images/0305g12000ci214wiE1B2.jpg_x000D_
https://dimg04.c-ctrip.com/images/0300112000d65axdd53A0.jpg_x000D_
https://dimg04.c-ctrip.com/images/0305r12000ci21n4uF7FA.jpg_x000D_
https://dimg04.c-ctrip.com/images/0303l12000ci21k6cE64B.jpg_x000D_
https://dimg04.c-ctrip.com/images/0301v12000ci21iqc308F.jpg_x000D_
https://dimg04.c-ctrip.com/images/0305412000ci21md4C7AB.jpg_x000D_
https://dimg04.c-ctrip.com/images/0300d12000ci21hxg9E3C.jpg_x000D_
https://dimg04.c-ctrip.com/images/0302t12000ci220k1F57B.jpg_x000D_
https://dimg04.c-ctrip.com/images/0305n12000ci22gk3E000.jpg_x000D_
https://dimg04.c-ctrip.com/images/0302012000ci22b10B044.jpg_x000D_
https://dimg04.c-ctrip.com/images/0303412000ci21y1wE6C7.jpg</t>
  </si>
  <si>
    <t>国际品牌5钻/海景房|双飞¥3166起_x000D_
宿挂牌五星/可一晚住岛|双飞 ¥2822起_x000D_
品质大团|国内五钻酒店+双飞 ¥2456起_x000D_
性价五钻+不含土楼|单飞 ¥1680起</t>
  </si>
  <si>
    <t>39278395</t>
  </si>
  <si>
    <t>泉州少林寺+清源山+蟳埔村+泉州开元寺+西街5日4晚私家团</t>
  </si>
  <si>
    <t>『"龙重推荐"世遗泉州』【宿】甄选4晚五钻酒店【享】专车服务【游】老君岩/关岳庙/洛伽寺/天后宫/西湖公园/钟楼【赠】木偶戏+簪花围</t>
  </si>
  <si>
    <t>可加购导游服务无购物无自费成团保障蟳埔簪花清真寺宗祠车型可选自选酒店</t>
  </si>
  <si>
    <t>https://dimg04.c-ctrip.com/images/0306s12000cqt8p2n8BF9.jpg_x000D_
https://dimg04.c-ctrip.com/images/0303x12000crkv39r8696.jpg_x000D_
https://dimg04.c-ctrip.com/images/0305t12000cqv0rxk6BCE.jpg_x000D_
https://dimg04.c-ctrip.com/images/0302y12000ckbhmut9B5D.jpg</t>
  </si>
  <si>
    <t>39576148</t>
  </si>
  <si>
    <t>&lt;帆船出海·趣游双土楼&gt;赠厦大进校！4晚市区精品酒店任选 | 植物园+云水谣&amp;永定土楼王+菽庄花园 | 品客家宴&amp;闽南传家菜| 赠贝壳馆 可惠选旅拍 B线一晚住岛 C线包车</t>
  </si>
  <si>
    <t>无购物无自费成团保障动车高铁游赠取消险车型可选帆船出海</t>
  </si>
  <si>
    <t>https://dimg04.c-ctrip.com/images/0306e12000bbwc57rFF9E.jpg_x000D_
https://dimg04.c-ctrip.com/images/0306r12000bbwc6mo067B.jpg_x000D_
https://dimg04.c-ctrip.com/images/0305912000bbwc8fxF4CA.jpg</t>
  </si>
  <si>
    <t>39601930</t>
  </si>
  <si>
    <t>武夷山+九曲溪竹筏漂流3日2晚拼小团</t>
  </si>
  <si>
    <t>【性价比之选·9人拼小团】结伴出游 深度自由 | 天游峰顶望溪+乘坐竹筏观景+览母树大红袍|赠印象表演·体验非遗制茶·限定冬日暖饮 | A线经典全览 B线印象/漂流/正餐随心选</t>
  </si>
  <si>
    <t>户外特惠错峰特惠拼小团无购物无自费成团保障动车高铁游登山体验竹筏漂流</t>
  </si>
  <si>
    <t>https://dimg04.c-ctrip.com/images/0302l12000cfi9jzm8B00.png_x000D_
https://dimg04.c-ctrip.com/images/0304x12000cmhlcn1A54F.png_x000D_
https://dimg04.c-ctrip.com/images/0305912000cmhizb8C136.png_x000D_
https://dimg04.c-ctrip.com/images/0305x12000cmhg62o1E33.png_x000D_
https://dimg04.c-ctrip.com/images/0302x12000cmhff9aEDC8.png_x000D_
https://dimg04.c-ctrip.com/images/0307212000cmhgypxA172.png_x000D_
https://dimg04.c-ctrip.com/images/0301k12000cmhfml942CF.png_x000D_
https://dimg04.c-ctrip.com/images/0305312000cmhfb5h07E5.png_x000D_
https://dimg04.c-ctrip.com/images/0305q12000cmhg54h2386.png_x000D_
https://dimg04.c-ctrip.com/images/0304w12000cmhfwi287FF.png_x000D_
https://dimg04.c-ctrip.com/images/0303612000cmhfx2kB216.png_x000D_
https://dimg04.c-ctrip.com/images/0306t12000cmhft25E81D.png_x000D_
https://dimg04.c-ctrip.com/images/0306o12000cmhfpyo54D0.png_x000D_
https://dimg04.c-ctrip.com/images/0303m12000ccg5p71FB0C.jpg_x000D_
https://dimg04.c-ctrip.com/images/0306412000ccon7ep0DAF.jpg_x000D_
https://dimg04.c-ctrip.com/images/0302112000c4fd7nt738D.jpg</t>
  </si>
  <si>
    <t>经典全览¥2401起_x000D_
印象/漂流/正餐随心选 ¥2014起</t>
  </si>
  <si>
    <t>39652800</t>
  </si>
  <si>
    <t>【亲子甄选·非遗研学】5钻亲子酒店 体验非遗布袋木偶戏+『小小艺术家』学习木偶制作&lt; 畅游名校厦大+鼓浪屿贝壳梦幻世界+DIY贝壳画&gt; 漫步集美学村『灵玲震撼大马戏+动物王国看大熊猫』</t>
  </si>
  <si>
    <t>错峰特惠无购物无自费成团保障亲子甄选赠取消险特色表演博物馆艺术馆</t>
  </si>
  <si>
    <t>https://dimg04.c-ctrip.com/images/0305b12000cmolwwy29AA.jpg</t>
  </si>
  <si>
    <t>双飞¥3223起_x000D_
高铁动车 ¥4226起</t>
  </si>
  <si>
    <t>39664037</t>
  </si>
  <si>
    <t>泉州5日4晚私家团</t>
  </si>
  <si>
    <t>【高奢·非遗体验】提线木偶+功夫茶艺+变脸+南音+簪花+蟳埔服【享】闽南古早小吃&amp;特色美宴【逛】半城烟火"诸神办事处"与众神对话【宿】&lt;清源茶院 SLH温泉行馆 青普名宿&gt;【行】全程导游精讲+独立专车</t>
  </si>
  <si>
    <t>无购物无自费成团保障蟳埔簪花寺院祈福古镇古村博物馆车型可选</t>
  </si>
  <si>
    <t>https://dimg04.c-ctrip.com/images/0303x12000crkv39r8696.jpg_x000D_
https://dimg04.c-ctrip.com/images/0305t12000cqv0rxk6BCE.jpg_x000D_
https://dimg04.c-ctrip.com/images/0302212000cozn4mu556B.jpg</t>
  </si>
  <si>
    <t>39696998</t>
  </si>
  <si>
    <t>厦门+鼓浪屿+福建土楼(南靖)景区+泉州开元寺+福州三坊七巷+泉州少林寺7日6晚私家团</t>
  </si>
  <si>
    <t>【交响福泉厦】入住贴心酒店  海上花园自由行/探秘南靖土楼/烟火泉州/人文福州 | 云水谣+开元寺+少林寺+三坊七巷  专车出行</t>
  </si>
  <si>
    <t>可加购导游服务无购物无自费成团保障蟳埔簪花清真寺禅院宗祠车型可选自选酒店</t>
  </si>
  <si>
    <t>https://dimg04.c-ctrip.com/images/0300412000cmzsxvn9577.jpg</t>
  </si>
  <si>
    <t>双飞往返实时计价</t>
  </si>
  <si>
    <t>39723861</t>
  </si>
  <si>
    <t>Trip充能计划·赠帆船出海·宿7星湾波特曼 海边度假村天堂！『1司1导·1对1服务』网罗网红秘境&lt;植物园+烤面筋+橘子海日落&gt;海天堂构双演出【非遗南音+木偶戏】点评榜首+百元餐标&lt;传家闽南菜&gt;</t>
  </si>
  <si>
    <t>无购物无自费成团保障观日落海滨/沙滩寺院祈福赏花特色表演车型可选</t>
  </si>
  <si>
    <t>https://dimg04.c-ctrip.com/images/0304v12000cnxo6mz4DA3.jpg_x000D_
https://dimg04.c-ctrip.com/images/0300d12000cnxnubi5939.jpg_x000D_
https://dimg04.c-ctrip.com/images/0302f12000cnxnykv6CF4.jpg_x000D_
https://dimg04.c-ctrip.com/images/0300y12000cnxnsg1A5C3.jpg_x000D_
https://dimg04.c-ctrip.com/images/0306012000ddze0m36E24.jpg_x000D_
https://dimg04.c-ctrip.com/images/0305p12000cnxo3vy34A0.jpg_x000D_
https://dimg04.c-ctrip.com/images/0305412000cnxntgw5ED1.jpg_x000D_
https://dimg04.c-ctrip.com/images/0304512000cnxo50o0571.jpg_x000D_
https://dimg04.c-ctrip.com/images/0302a12000cnxo0t7E003.jpg_x000D_
https://dimg04.c-ctrip.com/images/0302g12000cnxo7ixCC98.jpg_x000D_
https://dimg04.c-ctrip.com/images/0306b12000e0m7l7rBA25.jpg_x000D_
https://dimg04.c-ctrip.com/images/0302612000cocxh1h23F6.jpg_x000D_
https://dimg04.c-ctrip.com/images/0304s12000b8twqrx52C6.jpg_x000D_
https://dimg04.c-ctrip.com/images/0302b12000dcktj5j3293.jpg</t>
  </si>
  <si>
    <t>39811734</t>
  </si>
  <si>
    <t>武夷山主景+九曲溪竹筏漂流4日3晚拼小团</t>
  </si>
  <si>
    <t>【自营特惠·9人拼小团】结伴出游 深度自由|天游峰顶望溪+乘坐竹筏观景+览母树大红袍|赠印象表演·体验非遗制茶·限定冬日暖饮|A线人气特色酒店|B线印象/漂流/正餐随心选</t>
  </si>
  <si>
    <t>户外特惠错峰特惠拼小团无购物无自费成团保障登山体验竹筏漂流</t>
  </si>
  <si>
    <t>https://dimg04.c-ctrip.com/images/0302l12000cfi9jzm8B00.png_x000D_
https://dimg04.c-ctrip.com/images/0301n12000cncpgdnAA05.png_x000D_
https://dimg04.c-ctrip.com/images/0305i12000cncq0342B3A.png_x000D_
https://dimg04.c-ctrip.com/images/0305x12000cmhg62o1E33.png_x000D_
https://dimg04.c-ctrip.com/images/0302x12000cmhff9aEDC8.png_x000D_
https://dimg04.c-ctrip.com/images/0305f12000cnnk9297DE7.png_x000D_
https://dimg04.c-ctrip.com/images/0306p12000cnb9g4d764D.png_x000D_
https://dimg04.c-ctrip.com/images/0303r12000cnb92m5063F.png_x000D_
https://dimg04.c-ctrip.com/images/0302c12000cnb99ro2F67.png_x000D_
https://dimg04.c-ctrip.com/images/0304w12000cmhfwi287FF.png_x000D_
https://dimg04.c-ctrip.com/images/0303612000cmhfx2kB216.png_x000D_
https://dimg04.c-ctrip.com/images/0306t12000cmhft25E81D.png_x000D_
https://dimg04.c-ctrip.com/images/0306o12000cmhfpyo54D0.png_x000D_
https://dimg04.c-ctrip.com/images/0303m12000ccg5p71FB0C.jpg_x000D_
https://dimg04.c-ctrip.com/images/0306412000ccon7ep0DAF.jpg_x000D_
https://dimg04.c-ctrip.com/images/0300n12000ccg5jhuC1F3.jpg_x000D_
https://dimg04.c-ctrip.com/images/0305u12000ccg5tu252CD.jpg</t>
  </si>
  <si>
    <t>经典全览 | 双动¥2697起_x000D_
印象/漂流/正餐自选|双动 ¥2090起_x000D_
经典全览 | 双飞 ¥2704起</t>
  </si>
  <si>
    <t>39977608</t>
  </si>
  <si>
    <t>厦门+鼓浪屿+福建土楼5日4晚拼小团</t>
  </si>
  <si>
    <t>【全程8人VIP 土楼头等舱】1晚别墅 3晚&lt;威斯汀/希尔顿格芮/凯宾斯基&gt;双下午茶 素斋『经典行程+网红鹭岛』厦大进校参观 登日光岩 八市逛吃 双非遗表演&lt;南音+木偶戏&gt;9点拒绝早起</t>
  </si>
  <si>
    <t>拼小团无购物无自费成团保障特色表演</t>
  </si>
  <si>
    <t>https://dimg04.c-ctrip.com/images/0305i12000cq83ywrEEC9.jpg_x000D_
https://dimg04.c-ctrip.com/images/0301112000cq83z8s85AA.jpg_x000D_
https://dimg04.c-ctrip.com/images/0306b12000cq83z1m8185.jpg_x000D_
https://dimg04.c-ctrip.com/images/0300o12000cq83qx53BD8.jpg_x000D_
https://dimg04.c-ctrip.com/images/0303q12000cq83xs291E2.jpg_x000D_
https://dimg04.c-ctrip.com/images/0306c12000cq83va57249.jpg_x000D_
https://dimg04.c-ctrip.com/images/0304m12000cq83yqn77BE.jpg_x000D_
https://dimg04.c-ctrip.com/images/0302u12000cq83wet86AE.jpg_x000D_
https://dimg04.c-ctrip.com/images/0302112000cq84nn6149A.jpg_x000D_
https://dimg04.c-ctrip.com/images/0300o12000cq84o2i947F.jpg_x000D_
https://dimg04.c-ctrip.com/images/0302o12000cq84rzc42E4.jpg_x000D_
https://dimg04.c-ctrip.com/images/0305r12000cqyl4xgBEEE.jpg_x000D_
https://dimg04.c-ctrip.com/images/0304812000cq84o947026.jpg_x000D_
https://dimg04.c-ctrip.com/images/0303x12000cq84qqqECC6.jpg_x000D_
https://dimg04.c-ctrip.com/images/0305612000cq84ovs496C.jpg_x000D_
https://dimg04.c-ctrip.com/images/0300b12000avhg4iv8B6A.jpg</t>
  </si>
  <si>
    <t>高奢款丨威斯汀¥3758起_x000D_
平价款丨携程5钻 ¥2430起_x000D_
海景款丨国际5钻 ¥3165起</t>
  </si>
  <si>
    <t>40000000</t>
  </si>
  <si>
    <t>泉州西街+厦门鼓浪屿6日5晚私家团</t>
  </si>
  <si>
    <t>『龙重推荐』&lt;世遗泉州VS浪漫鹭岛&gt;精选酒店【游】西街+清源山+蟳埔村+洛伽寺+鼓浪屿+曾厝垵等美景【赠】蟳埔簪花【观】非遗表演【品】下午茶</t>
  </si>
  <si>
    <t>可加购导游服务无购物无自费成团保障蟳埔簪花寺院祈福博物馆车型可选自选酒店</t>
  </si>
  <si>
    <t>https://dimg04.c-ctrip.com/images/0301512000cqt8o97D0F7.jpg_x000D_
https://dimg04.c-ctrip.com/images/0303x12000crkv39r8696.jpg_x000D_
https://dimg04.c-ctrip.com/images/0303c12000cqt8jxb053B.jpg_x000D_
https://dimg04.c-ctrip.com/images/0305u12000czjjabm580B.jpg</t>
  </si>
  <si>
    <t>40015462</t>
  </si>
  <si>
    <t>【全程8人VIP土楼头等舱】1晚别墅 4晚&lt;威斯汀/希尔顿格芮精选&gt;双下午茶 素斋『经典行程+网红鹭岛』厦大进校参观 登日光岩 八市逛吃 双非遗表演&lt;南音+木偶戏&gt;9点拒绝早起行程可调</t>
  </si>
  <si>
    <t>拼小团无购物无自费成团保障双酒店特色表演博物馆夜宿鼓浪屿</t>
  </si>
  <si>
    <t>40019888</t>
  </si>
  <si>
    <t>厦门+鼓浪屿+泉州+蟳埔村+泉州开元寺5日4晚私家团</t>
  </si>
  <si>
    <t>『龙重推荐』&lt;浪漫鹭岛vs世遗泉州|双城记忆&gt;【赠】非遗木偶剧+南音表演|下午茶+浔埔簪花【宿】精选榜单五钻【游】优选景点线路【享】管家服务&lt;行程可调&gt;</t>
  </si>
  <si>
    <t>可加购导游服务无购物无自费成团保障海滨/沙滩蟳埔簪花寺院祈福车型可选自选酒店</t>
  </si>
  <si>
    <t>https://dimg04.c-ctrip.com/images/0302012000cqt8lpg1709.jpg_x000D_
https://dimg04.c-ctrip.com/images/0306s12000cqt8p2n8BF9.jpg_x000D_
https://dimg04.c-ctrip.com/images/0303c12000cqt8jxb053B.jpg_x000D_
https://dimg04.c-ctrip.com/images/0306n12000covfuqhCED3.jpg</t>
  </si>
  <si>
    <t>40051195</t>
  </si>
  <si>
    <t>福建厦门+鼓浪屿+云水谣古镇+南普陀寺+福建土楼(南靖)景区5日4晚跟团游</t>
  </si>
  <si>
    <t>「海上花园」+云水谣土楼+帆船出海+畅游出海+精选专业优质导游服务+精致甄选每一处景点+带给您超凡体验+赠海鲜大咖盛宴+闽南特色小吃</t>
  </si>
  <si>
    <t>无自费成团保障寺院祈福帆船出海夜宿鼓浪屿入住精品民宿海鲜餐</t>
  </si>
  <si>
    <t>https://dimg04.c-ctrip.com/images/0304a12000cozsv0321C0.png_x000D_
https://dimg04.c-ctrip.com/images/0301c12000cozt2smF647.png_x000D_
https://dimg04.c-ctrip.com/images/0306012000cozt4m31BA0.png_x000D_
https://dimg04.c-ctrip.com/images/0301o12000cp6gdygE683.png_x000D_
https://dimg04.c-ctrip.com/images/0304z12000cozt4zt3B61.png</t>
  </si>
  <si>
    <t>40121988</t>
  </si>
  <si>
    <t>【趣游鹭岛·沉浸VIP私家包车游】赠送一天鼓浪屿导游  市区精选四钻酒店|世遗岛屿+网红植物园+南普陀寺祈福+集美深度游+鳌园 |1单1团</t>
  </si>
  <si>
    <t>无购物无自费成团保障双酒店寺院祈福车型可选夜宿鼓浪屿</t>
  </si>
  <si>
    <t>40125708</t>
  </si>
  <si>
    <t>【360秘境厦门 实惠包车游 】高标人气正餐|虫洞时光 登世遗土楼+祈福南普陀+鼓浪屿花园+健康步道+网红集美&amp;| VIP专车 |赠鼓浪屿一天导游</t>
  </si>
  <si>
    <t>无购物无自费成团保障寺院祈福车型可选</t>
  </si>
  <si>
    <t>https://dimg04.c-ctrip.com/images/0302012000931swkj0C70.jpg_x000D_
https://dimg04.c-ctrip.com/images/0301e1200096rhgn05DC5.jpg_x000D_
https://dimg04.c-ctrip.com/images/0306s12000931tgs99009.jpg</t>
  </si>
  <si>
    <t>40128357</t>
  </si>
  <si>
    <t>武夷山+九曲溪竹筏漂流2日1晚私家团</t>
  </si>
  <si>
    <t>【精华武夷】精选五钻酒店【享】升级商务7座车【游】导游带您游武夷—天游峰/紫阳书院/武夷宫/万春园/止止庵/大红袍景区 拜谒大红袍祖庭天心永乐禅寺【赠】户外茶席</t>
  </si>
  <si>
    <t>无购物无自费成团保障禅院自选酒店</t>
  </si>
  <si>
    <t>https://dimg04.c-ctrip.com/images/0301812000cot15k0E774.jpg</t>
  </si>
  <si>
    <t>40202524</t>
  </si>
  <si>
    <t>厦门+福建土楼+鼓浪屿+武夷山+泉州8日7晚跟团游</t>
  </si>
  <si>
    <t>福建全景＆厦漳武泉 全程20人团+1晚岛上 赠印象大红袍+明珠塔+帆船出海 闽派高标正餐 5A世遗全含：土楼＆泉州＆鼓浪屿 非遗制茶+汉服换装+竹筏漂流 菽庄+炮台 下午茶</t>
  </si>
  <si>
    <t>无购物无自费成团保障80岁须陪同登山难度1星海滨/沙滩蟳埔簪花陆地头等舱巴士印象大红袍竹筏漂流</t>
  </si>
  <si>
    <t>https://dimg04.c-ctrip.com/images/0301a12000dovs36m3B19.jpg_x000D_
https://dimg04.c-ctrip.com/images/0306q12000diy6kkcD40A.jpg_x000D_
https://dimg04.c-ctrip.com/images/0305712000adtx6t2AC46.jpg_x000D_
https://dimg04.c-ctrip.com/images/0306i12000dnz1e430600.jpg_x000D_
https://dimg04.c-ctrip.com/images/0304l120009rcq9nq7FFE.jpg_x000D_
https://dimg04.c-ctrip.com/images/0301i12000cv5r1vi40E3.jpg_x000D_
https://dimg04.c-ctrip.com/images/0302k120008wa38nfEBA4.jpg_x000D_
https://dimg04.c-ctrip.com/images/03072120008wa36poAE13.jpg_x000D_
https://dimg04.c-ctrip.com/images/03017120008wa34nw846E.jpg_x000D_
https://dimg04.c-ctrip.com/images/0303i12000dinm1bl447F.jpg_x000D_
https://dimg04.c-ctrip.com/images/0302c12000cof9w3bF3EC.jpg_x000D_
https://dimg04.c-ctrip.com/images/0304x12000bvhchofD337.jpg_x000D_
https://dimg04.c-ctrip.com/images/0300212000dov8zfaD86E.jpg_x000D_
https://dimg04.c-ctrip.com/images/03072120009q4d3w90DDA.jpg_x000D_
https://dimg04.c-ctrip.com/images/0300612000cvlg06zB487.jpg_x000D_
https://dimg04.c-ctrip.com/images/0304i120008wa38c810B6.jpg_x000D_
https://dimg04.c-ctrip.com/images/0306r12000d4jeopcEAAF.jpg_x000D_
https://dimg04.c-ctrip.com/images/0305c12000dinlt8iADC7.jpg_x000D_
https://dimg04.c-ctrip.com/images/0300x12000d4jfq6g212C.jpg_x000D_
https://dimg04.c-ctrip.com/images/03007120008waf5dp3A91.jpg_x000D_
https://dimg04.c-ctrip.com/images/0304a1200094mho42FCBC.jpg_x000D_
https://dimg04.c-ctrip.com/images/0302d12000943k3604F33.jpg_x000D_
https://dimg04.c-ctrip.com/images/0306j120008wqkvjpE035.jpg_x000D_
https://dimg04.c-ctrip.com/images/0305812000bbee7en2B68.jpg_x000D_
https://dimg04.c-ctrip.com/images/0305f1200090axuht9DF1.jpg_x000D_
https://dimg04.c-ctrip.com/images/0300b12000avhg4iv8B6A.jpg</t>
  </si>
  <si>
    <t>1晚岛上+印象大红袍¥4348起_x000D_
市区连住+1天自选游 ¥2941起_x000D_
厦进泉出:1晚岛上+2晚泉州 ¥4166起_x000D_
厦进泉出:厦门连住+2晚泉州 ¥3492起</t>
  </si>
  <si>
    <t>40284149</t>
  </si>
  <si>
    <t>24小时免费接送机/站 纯玩0购物 全程4钻酒店【环岛路赶海+海鲜大咖锅+海上小火车+网红转角+彩虹阶梯+南普陀寺+山海健康步道+鼓浪屿+龙头路小吃街+林语堂故居+港仔后沙滩+曾厝垵+集美学村】</t>
  </si>
  <si>
    <t>无购物成团保障3期免息</t>
  </si>
  <si>
    <t>https://dimg04.c-ctrip.com/images/0303112000cfahcbt1778.jpg_x000D_
https://dimg04.c-ctrip.com/images/0301312000dejcwrf9DCC.jpg_x000D_
https://dimg04.c-ctrip.com/images/0302812000dd2uebk9721.jpg_x000D_
https://dimg04.c-ctrip.com/images/0303m12000dfw2mka98CE.jpg_x000D_
https://dimg04.c-ctrip.com/images/0306o12000dd2u1p063BF.jpg_x000D_
https://dimg04.c-ctrip.com/images/0304d12000dd2teogA427.jpg_x000D_
https://dimg04.c-ctrip.com/images/0306m12000dd2t8gb54F4.jpg</t>
  </si>
  <si>
    <t>精选★赶海打卡★自由活动一整天¥1909起_x000D_
A线同款★升级★含云水谣土楼 ¥2009起_x000D_
悠闲★住鼓浪屿★自由活动一整天 ¥2009起_x000D_
C线同款★升级★含云水谣土楼 ¥2059起_x000D_
16成人小团★帆船出海★赠旅拍 ¥2260起_x000D_
E线同款★升级★含云水谣土楼 ¥2305起_x000D_
9成人小团★帆船★闽南传奇秀 ¥2660起_x000D_
G线同款★全程住厦门5钻酒店 ¥3560起_x000D_
A线同款★火车往返 ¥2872起_x000D_
A线同款★只含去程机票 ¥1469起</t>
  </si>
  <si>
    <t>40289957</t>
  </si>
  <si>
    <t>厦门+泉州+福州6日5晚私家团</t>
  </si>
  <si>
    <t>【浪漫鹭岛|世遗泉州|静谧榕城】全程四钻酒店|精选行程2晚厦门+2晚泉州+1晚福州|厦门鼓浪屿+曾厝垵+集美学村+泉州西街+蟳埔村+三坊七巷&lt;行程可调整&gt;可加导游-独立专车</t>
  </si>
  <si>
    <t>可加购导游服务无购物无自费成团保障蟳埔簪花宗祠车型可选自选酒店</t>
  </si>
  <si>
    <t>https://dimg04.c-ctrip.com/images/0306w12000cqotw964605.jpg_x000D_
https://dimg04.c-ctrip.com/images/0306s12000cqt8p2n8BF9.jpg_x000D_
https://dimg04.c-ctrip.com/images/0301r12000cujmhjcD47C.jpg</t>
  </si>
  <si>
    <t>40324368</t>
  </si>
  <si>
    <t>厦门+福建土楼+泉州5日4晚自由行</t>
  </si>
  <si>
    <t>【厦门拾光包车游】【宿】精选5钻酒店【享】机场至酒店往返接驳+云水谣1日包车+泉州1日包车+鼓浪屿码头至酒店往返接驳【含】鼓浪屿船票+云水谣门票</t>
  </si>
  <si>
    <t>自选酒店包车游古镇古村</t>
  </si>
  <si>
    <t>https://dimg04.c-ctrip.com/images/0303612000cm9zwbkBA3D.jpg</t>
  </si>
  <si>
    <t>40425328</t>
  </si>
  <si>
    <t>厦门鼓浪屿+日光岩+菽庄花园+八卦楼3日2晚自由行</t>
  </si>
  <si>
    <t>【文艺鹭岛·下单立减666】"城在海上 海在城中"融入海上花园&lt;乐岛鼓浪屿&gt;港仔后海滨浴场+钢琴馆+万国建筑+原英国领事馆+龙头路+园林植物园-三钻酒店-独立包车</t>
  </si>
  <si>
    <t>自选酒店包车游鹭江夜游海滨/沙滩寺院祈福古镇古村博物馆帆船出海</t>
  </si>
  <si>
    <t>https://dimg04.c-ctrip.com/images/0306w12000cnnxi0c44CD.jpg</t>
  </si>
  <si>
    <t>40446829</t>
  </si>
  <si>
    <t>厦门+福建土楼(南靖)景区+鼓浪屿5日4晚自由行</t>
  </si>
  <si>
    <t>《漫品厦门 包车游》【住】4钻舒适型酒店+鼓浪屿1晚【享】接送机/站+云水谣1日包车+鼓浪屿码头至酒店往返接驳【含】鼓浪屿船票+云水谣门票|含1日自由活动</t>
  </si>
  <si>
    <t>夜宿鼓浪屿自选酒店双酒店包车游古镇古村</t>
  </si>
  <si>
    <t>https://dimg04.c-ctrip.com/images/300n0j0000009vwd1C5E6.jpg_x000D_
https://dimg04.c-ctrip.com/images/30050j0000009wel96135.jpg_x000D_
https://dimg04.c-ctrip.com/images/300c0j0000009wl0d07A8.jpg_x000D_
https://dimg04.c-ctrip.com/images/300s0i0000009fpd199E6.jpg</t>
  </si>
  <si>
    <t>40597426</t>
  </si>
  <si>
    <t>泉州+泉州开元寺+清源山+崇武古城风景区+洛伽寺+五店市传统街区+蟳埔村+泉州少林寺5日4晚私家团</t>
  </si>
  <si>
    <t>【中国地理:泉州】4钻美奢酒店任选|1司1管家2对1单揭秘泉州|亲子爸妈甄选不累线路|赠蚝宅簪花体验+木偶戏卡座含茶歇</t>
  </si>
  <si>
    <t>无购物无自费成团保障蟳埔簪花古镇古村宗祠车型可选</t>
  </si>
  <si>
    <t>https://dimg04.c-ctrip.com/images/0301b12000daxzacy77C7.jpg_x000D_
https://dimg04.c-ctrip.com/images/0304m12000dchc3lq0E34.jpg_x000D_
https://dimg04.c-ctrip.com/images/0304x12000day8ouqA19A.jpg_x000D_
https://dimg04.c-ctrip.com/images/0305612000daxyy566518.jpg_x000D_
https://dimg04.c-ctrip.com/images/0301j12000daxzaggD4D7.jpg_x000D_
https://dimg04.c-ctrip.com/images/0302o12000daxzmkgCAFF.jpg_x000D_
https://dimg04.c-ctrip.com/images/0300512000daxzn7p0980.jpg</t>
  </si>
  <si>
    <t>40834057</t>
  </si>
  <si>
    <t>24小时免费接送机/站 纯玩0购物 全程4钻酒店【南普陀寺+山海健康步道+鼓浪屿+网红转角+晴天墙+龙头路小吃街+林语堂故居+港仔后沙滩+曾厝垵+环岛路赶海+海景地铁+集美学村+彩虹阶梯】</t>
  </si>
  <si>
    <t>https://dimg04.c-ctrip.com/images/0303112000cfahcbt1778.jpg_x000D_
https://dimg04.c-ctrip.com/images/0300212000dd3mxkwDC62.jpg_x000D_
https://dimg04.c-ctrip.com/images/0304p12000dd3n2go2976.jpg_x000D_
https://dimg04.c-ctrip.com/images/0303r12000dd3njibF223.jpg_x000D_
https://dimg04.c-ctrip.com/images/0304112000dd3meb0FBEC.jpg_x000D_
https://dimg04.c-ctrip.com/images/0303312000dd3ngvc17C7.jpg</t>
  </si>
  <si>
    <t>精选★赶海★打卡海景地铁¥1839起_x000D_
A线同款★升级★含云水谣土楼 ¥1939起_x000D_
悠闲★经典行程★特惠纯玩 ¥1790起_x000D_
C线同款★升级★含云水谣土楼 ¥1890起_x000D_
16成人小团★帆船出海★赠旅拍 ¥2090起_x000D_
E线同款★升级★含云水谣土楼 ¥2190起_x000D_
9成人小团★帆船★闽南传奇秀 ¥2490起_x000D_
G线同款★升级★含云水谣土楼 ¥2690起_x000D_
A线同款★火车往返 ¥2772起_x000D_
A线同款★只含去程机票 ¥1369起</t>
  </si>
  <si>
    <t>4096188</t>
  </si>
  <si>
    <t>【1晚鼓浪屿&amp;3晚曾厝垵】闽南古厝轻奢+文艺Ins风  | 轻松打卡无忧之旅 | 美食荟萃&amp;海上花园，体验不一样的鹭岛风情</t>
  </si>
  <si>
    <t>攻略完备夜宿鼓浪屿自选酒店双酒店古镇古村</t>
  </si>
  <si>
    <t>https://dimg04.c-ctrip.com/images/300w14000000wpy9b64E2.jpg_x000D_
https://dimg04.c-ctrip.com/images/0303z120007fww6q44FF6.jpg_x000D_
https://dimg04.c-ctrip.com/images/300q14000000w25m264BC.jpg</t>
  </si>
  <si>
    <t>41066722</t>
  </si>
  <si>
    <t>【厦日必选 原创奢尊20人团】云水谣世遗制茶新体验/登楼俯瞰全景〓赠鼓浪屿悠哉别墅下午茶〓南普陀寺+文艺沙坡尾|集美学村+千与千寻同款海景小火车 赠网红电子票&lt;海上明珠观光塔&gt;</t>
  </si>
  <si>
    <t>https://dimg04.c-ctrip.com/images/0304312000diseaat6A99.jpg_x000D_
https://dimg04.c-ctrip.com/images/0300b12000disdvhg609E.jpg_x000D_
https://dimg04.c-ctrip.com/images/0305212000dise45z586D.jpg_x000D_
https://dimg04.c-ctrip.com/images/0305p12000disdo010A9A.jpg_x000D_
https://dimg04.c-ctrip.com/images/0304x12000dise6ya03FB.jpg_x000D_
https://dimg04.c-ctrip.com/images/0301112000disdvv2EDF2.jpg_x000D_
https://dimg04.c-ctrip.com/images/0304f12000disdeea2A38.jpg_x000D_
https://dimg04.c-ctrip.com/images/0304212000do1w5ih9ADD.jpg_x000D_
https://dimg04.c-ctrip.com/images/0305x12000dise9i23DC7.jpg</t>
  </si>
  <si>
    <t>市区口碑4钻连住¥2292起_x000D_
1晚宿鼓浪屿 ¥2441起_x000D_
市区连住+不含土楼 ¥1882起_x000D_
A线同款|动车往返 ¥3137起_x000D_
B线同款|动车往返 ¥3242起_x000D_
C线同款|去程航班自选 ¥1473起</t>
  </si>
  <si>
    <t>41096377</t>
  </si>
  <si>
    <t>福州+三坊七巷+烟台山公园4日3晚私家团</t>
  </si>
  <si>
    <t>尊享赠送『佛跳墙』套餐|精选榜单5钻酒店连住【走访闽都榕城】来有福之州做有福之人&lt;走古街|窜古巷|逛古城|品美味&gt;三坊七巷+上下杭+西禅寺+烟台山【赠】闽江夜游</t>
  </si>
  <si>
    <t>可加购导游服务无购物无自费成团保障游船体验禅院车型可选自选酒店</t>
  </si>
  <si>
    <t>https://dimg04.c-ctrip.com/images/0304e12000crkv2xpD0E7.jpg_x000D_
https://dimg04.c-ctrip.com/images/0301512000cqt8o97D0F7.jpg_x000D_
https://dimg04.c-ctrip.com/images/0304512000cqt8l4a5AC4.jpg_x000D_
https://dimg04.c-ctrip.com/images/0304l12000cnnrb8q4C81.jpg_x000D_
https://dimg04.c-ctrip.com/images/0302912000cnnpxqbFEBC.jpg_x000D_
https://dimg04.c-ctrip.com/images/0302s12000cnnpxkgD2C2.jpg_x000D_
https://dimg04.c-ctrip.com/images/0302q12000cnnp49wB610.jpg_x000D_
https://dimg04.c-ctrip.com/images/0303q12000cf2onj46D24.jpg</t>
  </si>
  <si>
    <t>41103899</t>
  </si>
  <si>
    <t>厦门+鼓浪屿+泉州6日5晚拼小团</t>
  </si>
  <si>
    <t>【1-9人新品小团·火爆上新·不一样的全新玩法】连住岛内4钻*世遗泉州城%博古通今+文艺鹭岛全景 /深度品厦门&lt;厦门园林植物园+鼓浪屿·日月双岩&gt;蟳埔村*簪花 ＋24h接送机|厦进泉出</t>
  </si>
  <si>
    <t>拼小团无购物无自费成团保障蟳埔簪花</t>
  </si>
  <si>
    <t>https://dimg04.c-ctrip.com/images/0306h120009uhjkmw5CF2.jpg</t>
  </si>
  <si>
    <t>41341218</t>
  </si>
  <si>
    <t>4晚连住· 漫游款 | 多商圈酒店可选『中山路/白鹭洲/环岛路/海沧等』一站加购旅拍/接送机/船票·天朗气清·人少不贵【优品5钻 | 体验闽南美食】双飞</t>
  </si>
  <si>
    <t>自选酒店随行旅拍古镇古村</t>
  </si>
  <si>
    <t>https://dimg04.c-ctrip.com/images/30051900000183i3cBEA3.jpg_x000D_
https://dimg04.c-ctrip.com/images/300j1900000180ifz2BBE.jpg_x000D_
https://dimg04.c-ctrip.com/images/300i190000017ztecF766.jpg_x000D_
https://dimg04.c-ctrip.com/images/300c1900000183n3l7C5A.jpg_x000D_
https://dimg04.c-ctrip.com/images/30051900000183i3bAE82.jpg_x000D_
https://dimg04.c-ctrip.com/images/300m190000018adrd961E.jpg_x000D_
https://dimg04.c-ctrip.com/images/300n0j0000009vwd1C5E6.jpg_x000D_
https://dimg04.c-ctrip.com/images/30050j0000009wel96135.jpg_x000D_
https://dimg04.c-ctrip.com/images/300c0j0000009wl0d07A8.jpg_x000D_
https://dimg04.c-ctrip.com/images/300s0i0000009fpd199E6.jpg</t>
  </si>
  <si>
    <t>41527712</t>
  </si>
  <si>
    <t>优选厦门+鼓浪屿+泉州5日4晚私家团</t>
  </si>
  <si>
    <t>【双城记· 遇鹭泉】一价全包 1司1导 精选品牌4钻酒店连住| 双世遗&lt;海上鼓浪屿+海丝泉州&gt;祈福南普陀 | 正餐全含 吃透闽南 | 赠鹭江夜游+鼓浪屿旅拍+虫洞下午茶+蟳埔簪花</t>
  </si>
  <si>
    <t>无购物无自费成团保障鹭江夜游寺院祈福车型可选</t>
  </si>
  <si>
    <t>https://dimg04.c-ctrip.com/images/0300e1200093dkdqgE69E.jpg_x000D_
https://dimg04.c-ctrip.com/images/030591200093dk6wtE53B.jpg_x000D_
https://dimg04.c-ctrip.com/images/030031200093dkmzuFC5B.jpg</t>
  </si>
  <si>
    <t>41707458</t>
  </si>
  <si>
    <t>【老友安心游· 遇鹭泉】老友特惠200/人！一价全包 1司1导 5星酒店连住&amp;可选升级海景| 双世遗&lt;鼓浪屿+海丝泉州&gt;祈福南普陀 |正餐全含 吃透闽南|赠夜游+鼓浪屿旅拍+虫洞下午茶+蟳埔簪花</t>
  </si>
  <si>
    <t>无购物无自费成团保障老友安心游鹭江夜游寺院祈福车型可选全程五星酒店</t>
  </si>
  <si>
    <t>https://dimg04.c-ctrip.com/images/0300812000dg8eizrBB20.jpg_x000D_
https://dimg04.c-ctrip.com/images/0300r12000dg7p13dEFA6.jpg_x000D_
https://dimg04.c-ctrip.com/images/0302012000dg8ef33D59B.jpg_x000D_
https://dimg04.c-ctrip.com/images/0305v12000dg8epbw1B2C.jpg_x000D_
https://dimg04.c-ctrip.com/images/0302v12000dg8elq4863F.jpg_x000D_
https://dimg04.c-ctrip.com/images/0305712000dg7ow1f2A0B.jpg_x000D_
https://dimg04.c-ctrip.com/images/0303912000dg7og87A7B4.jpg_x000D_
https://dimg04.c-ctrip.com/images/0305612000dg7oiifCC13.jpg_x000D_
https://dimg04.c-ctrip.com/images/0302u12000dg7q6soBBFB.jpg_x000D_
https://dimg04.c-ctrip.com/images/0300s12000dg7ozdb497D.jpg_x000D_
https://dimg04.c-ctrip.com/images/0301v12000dg7q2rzB3DD.jpg_x000D_
https://dimg04.c-ctrip.com/images/0304m12000dg7q6ssB7A1.jpg_x000D_
https://dimg04.c-ctrip.com/images/0303h12000dg7q60s214F.jpg</t>
  </si>
  <si>
    <t>42052138</t>
  </si>
  <si>
    <t>霞浦+东海一号观光步道+太姥山+大嵛山岛+东壁5日4晚自由行</t>
  </si>
  <si>
    <t>【早定特惠-下单立减666】区别平凡&lt;精选1晚四钻|东壁海景美宿&gt;专业摄影司导VIP专车|包车游|北岐日出+东壁日落+太姥山+嵛山岛+东海一号线【赠】海景下午茶</t>
  </si>
  <si>
    <t>自选酒店双酒店包车游</t>
  </si>
  <si>
    <t>https://dimg04.c-ctrip.com/images/0304p12000dp90cp314DB.jpg</t>
  </si>
  <si>
    <t>42260280</t>
  </si>
  <si>
    <t>厦门+鼓浪屿+福建土楼(南靖)景区+泉州+泉州开元寺6日5晚私家团</t>
  </si>
  <si>
    <t>【享】导游精讲+专车【游】三大世遗（海上花园鼓浪屿+双土楼（云水谣土楼+永定土楼）+烟火泉州西街开元寺）</t>
  </si>
  <si>
    <t>无购物成团保障蟳埔簪花寺院祈福车型可选全程五星酒店入住亲子榜单酒店</t>
  </si>
  <si>
    <t>https://dimg04.c-ctrip.com/images/0305b12000d2lv6u2D182.jpg</t>
  </si>
  <si>
    <t>42660507</t>
  </si>
  <si>
    <t>优选厦门+漳州+泉州5日4晚跟团游</t>
  </si>
  <si>
    <t>【鼓浪屿·云水谣土楼·开元寺·集美学村】8-12人精品小团丨真纯玩·0购物·0自费『市区商圈酒店·1对1接机·特色午餐·赠蟳蜅簪花·海上帆船』</t>
  </si>
  <si>
    <t>错峰特惠无购物无自费成团保障80岁须陪同蟳埔簪花寺院祈福帆船出海全程五星酒店海鲜餐</t>
  </si>
  <si>
    <t>https://dimg04.c-ctrip.com/images/0306f12000ddcdkny74F0.png_x000D_
https://dimg04.c-ctrip.com/images/0304412000ddceu5gA54B.png_x000D_
https://dimg04.c-ctrip.com/images/0303012000ddaz7ru2C6D.png_x000D_
https://dimg04.c-ctrip.com/images/0302112000dd3egs4B9C3.png_x000D_
https://dimg04.c-ctrip.com/images/0304p12000dd3ftz8E771.png_x000D_
https://dimg04.c-ctrip.com/images/0304912000dd3fmns545B.png_x000D_
https://dimg04.c-ctrip.com/images/0300l12000dd3eymbF20C.png_x000D_
https://dimg04.c-ctrip.com/images/0302n12000d3znctt356D.png</t>
  </si>
  <si>
    <t>42770095</t>
  </si>
  <si>
    <t>厦门4日3晚跟团游</t>
  </si>
  <si>
    <t>【8-12人精品小团丨真纯玩·无购物·无车销·无自费】市井生活体验丨涵盖经典·注重体验+充足游玩时间『市区商圈酒店·1对1接机·旅行管家·特色午餐·赠鼓浪屿耳麦』</t>
  </si>
  <si>
    <t>错峰特惠无购物无自费成团保障80岁须陪同动车高铁游帆船出海海鲜餐</t>
  </si>
  <si>
    <t>https://dimg04.c-ctrip.com/images/0306s12000ddape0hC5D9.png_x000D_
https://dimg04.c-ctrip.com/images/0300112000dhwyptr4AA9.jpg_x000D_
https://dimg04.c-ctrip.com/images/0301f12000dcvk0ha11BB.jpg_x000D_
https://dimg04.c-ctrip.com/images/0302112000dd3egs4B9C3.png_x000D_
https://dimg04.c-ctrip.com/images/0300l12000dd3eymbF20C.png_x000D_
https://dimg04.c-ctrip.com/images/0306d12000dhwyvuzC505.png_x000D_
https://dimg04.c-ctrip.com/images/0302n12000d3znctt356D.png</t>
  </si>
  <si>
    <t>43594853</t>
  </si>
  <si>
    <t>双城记【宝藏酒店任选】世遗鼓浪屿&amp;福建瑰宝|泉州古刹 /福建土楼云水谣『2选1』沉浸漫游琴岛『菽庄＆钢琴博物馆』【礼赠】蟳埔村簪花体验/土楼之光文化园+鼓浪屿一日导游精讲</t>
  </si>
  <si>
    <t>https://dimg04.c-ctrip.com/images/0303512000dqgm7sp007B.jpg_x000D_
https://dimg04.c-ctrip.com/images/0306612000dqglq6yD4C2.jpg_x000D_
https://dimg04.c-ctrip.com/images/0304u12000dqgm7yt136B.jpg_x000D_
https://dimg04.c-ctrip.com/images/0302212000dqgm7ktEB03.jpg_x000D_
https://dimg04.c-ctrip.com/images/0303j12000dqgm2dd30A4.jpg_x000D_
https://dimg04.c-ctrip.com/images/0300x12000dqgldytF70C.jpg_x000D_
https://dimg04.c-ctrip.com/images/0300o12000dqgls0b4DE5.jpg</t>
  </si>
  <si>
    <t>44004841</t>
  </si>
  <si>
    <t>厦门+泉州4日3晚跟团游</t>
  </si>
  <si>
    <t>全程15人团 精粹鹭岛+5A双世遗【鲤城泉州＆鼓浪屿】连住市区奢5钻 吉尼斯炮台+藏海菽庄 西街美食汇 赠蟳埔村簪花体验《潮汐之眼摩天轮》观山赏海 or 视觉盛宴《飞览天下》24小时专车接送机</t>
  </si>
  <si>
    <t>无购物无自费成团保障蟳埔簪花</t>
  </si>
  <si>
    <t>https://dimg04.c-ctrip.com/images/0301d12000djyqoy3F7FA.jpg_x000D_
https://dimg04.c-ctrip.com/images/0302412000dinkwkpE143.jpg_x000D_
https://dimg04.c-ctrip.com/images/0304112000dirw5k25ECE.jpg_x000D_
https://dimg04.c-ctrip.com/images/0305712000dinl9u61B78.jpg_x000D_
https://dimg04.c-ctrip.com/images/0302s12000dinlta8B6C1.jpg_x000D_
https://dimg04.c-ctrip.com/images/0306g12000dinlrfl8ECA.jpg_x000D_
https://dimg04.c-ctrip.com/images/0303q12000dis0ocx7F40.jpg_x000D_
https://dimg04.c-ctrip.com/images/0300e12000dis12zg70A3.jpg_x000D_
https://dimg04.c-ctrip.com/images/0302312000dinlgelC9AF.jpg_x000D_
https://dimg04.c-ctrip.com/images/0304c12000dinlt6lBE58.jpg_x000D_
https://dimg04.c-ctrip.com/images/0304i12000dinl46r545C.jpg_x000D_
https://dimg04.c-ctrip.com/images/0301p12000dinm1giA77A.jpg_x000D_
https://dimg04.c-ctrip.com/images/0301t12000dinlckzF558.jpg_x000D_
https://dimg04.c-ctrip.com/images/0305c12000dinlt8iADC7.jpg_x000D_
https://dimg04.c-ctrip.com/images/0304l12000dinmbuh5356.jpg_x000D_
https://dimg04.c-ctrip.com/images/0303q12000dinmfkmF146.jpg_x000D_
https://dimg04.c-ctrip.com/images/0304g12000dinl9wf0DFB.jpg_x000D_
https://dimg04.c-ctrip.com/images/0303i12000dinm1bl447F.jpg_x000D_
https://dimg04.c-ctrip.com/images/0303p12000dinlmqb770D.jpg</t>
  </si>
  <si>
    <t>厦泉线：厦门往返+住国际5钻¥2339起_x000D_
厦泉线：厦门双飞往返+1晚住岛 ¥2394起_x000D_
厦泉线：厦门往返+住性价5钻 ¥2035起_x000D_
厦泉线：厦进泉出+住国际5钻 ¥2289起_x000D_
厦泉线：厦进泉出+住性价5钻 ¥2105起</t>
  </si>
  <si>
    <t>44780309</t>
  </si>
  <si>
    <t>霞浦+四礵列岛+东壁+东海一号观光步道2日1晚自由行</t>
  </si>
  <si>
    <t>【龙重推荐|夏季优选】立减666&lt;行摄霞浦|私家包车游&gt;四钻酒店住1晚|VIP专车司导|环岛公路&amp;东壁日落+四礵列岛|打卡现实版塞尔达|超美海景自然风光【赠】海景下午茶</t>
  </si>
  <si>
    <t>https://dimg04.c-ctrip.com/images/0303d12000dk6owx3033D.jpg_x000D_
https://dimg04.c-ctrip.com/images/0302b12000dk6pd6u33A4.jpg_x000D_
https://dimg04.c-ctrip.com/images/0304912000dk6ok5jD2D0.jpg_x000D_
https://dimg04.c-ctrip.com/images/0301h12000cno1vipA32E.jpg_x000D_
https://dimg04.c-ctrip.com/images/0303e12000cno1i1i6316.jpg_x000D_
https://dimg04.c-ctrip.com/images/0303k12000cno1hu7B5FB.jpg_x000D_
https://dimg04.c-ctrip.com/images/0302v12000chkpiyl0B02.jpg_x000D_
https://dimg04.c-ctrip.com/images/0304512000cno0pzoB4CC.jpg_x000D_
https://dimg04.c-ctrip.com/images/0306p12000cno0cjn9D98.jpg</t>
  </si>
  <si>
    <t>45046241</t>
  </si>
  <si>
    <t>【全程入住五星|儿童含早】【鼓浪屿赠送导游服务】厦大预约入校+南普陀+沙坡尾 鹭岛琴岛梦幻联动 | 菽庄花园＆贝壳梦幻世界【赠|鹭江夜游/潮汐之眼/Ins帆船出海 三选一】</t>
  </si>
  <si>
    <t>可加购导游服务无购物无自费成团保障亲子甄选动车高铁游车型可选全程五星酒店</t>
  </si>
  <si>
    <t>https://dimg04.c-ctrip.com/images/0305012000bl39b9p36BF.jpg_x000D_
https://dimg04.c-ctrip.com/images/0303l12000bkx5xec6DF9.jpg_x000D_
https://dimg04.c-ctrip.com/images/0304012000bkx7n38698C.jpg_x000D_
https://dimg04.c-ctrip.com/images/0301i12000bn9m50zE0E9.jpg_x000D_
https://dimg04.c-ctrip.com/images/0306g12000bn9lk9u74B1.jpg_x000D_
https://dimg04.c-ctrip.com/images/0301112000bkx8isqD161.jpg_x000D_
https://dimg04.c-ctrip.com/images/0302m12000bn9m71m62B0.jpg_x000D_
https://dimg04.c-ctrip.com/images/0306z12000bn9mpu6AECE.jpg_x000D_
https://dimg04.c-ctrip.com/images/0302a12000bn9mqopDA4D.jpg_x000D_
https://dimg04.c-ctrip.com/images/0306m12000bkx5xlzED4A.jpg_x000D_
https://dimg04.c-ctrip.com/images/0301p12000bn9o4zq61D4.jpg_x000D_
https://dimg04.c-ctrip.com/images/0301u12000bkx6yx0F3DA.jpg_x000D_
https://dimg04.c-ctrip.com/images/0306n12000bkw3gblC84A.jpg_x000D_
https://dimg04.c-ctrip.com/images/0301f12000bkw36q97865.jpg_x000D_
https://dimg04.c-ctrip.com/images/0301612000bkx9c6aB35C.jpg_x000D_
https://dimg04.c-ctrip.com/images/0305u12000bkx8sjp63C4.jpg</t>
  </si>
  <si>
    <t>5329172</t>
  </si>
  <si>
    <t>【心之厦·梦之旅】全景体验360闽南风情&lt;享·鼓浪屿浪漫旅拍&gt;1晚住岛上 赏海上日升日落【赠】鹭江夜游电子门票&amp;世界名人蜡像馆&amp;送鼓浪屿往返船票 精选商圈酒店 VIP专车接送机</t>
  </si>
  <si>
    <t>无购物无自费成团保障双酒店鹭江夜游博物馆夜宿鼓浪屿</t>
  </si>
  <si>
    <t>https://dimg04.c-ctrip.com/images/0302b12000957jbzqB515.jpg_x000D_
https://dimg04.c-ctrip.com/images/0302i12000957jekfB605.jpg_x000D_
https://dimg04.c-ctrip.com/images/0304712000957jcrlB0D1.jpg_x000D_
https://dimg04.c-ctrip.com/images/0301n12000957ixk74581.jpg_x000D_
https://dimg04.c-ctrip.com/images/0304f12000957j3khBFE8.jpg_x000D_
https://dimg04.c-ctrip.com/images/0305g12000957iocyFFE3.jpg_x000D_
https://dimg04.c-ctrip.com/images/0301a12000957jb6o46C0.jpg</t>
  </si>
  <si>
    <t>54486</t>
  </si>
  <si>
    <t>【5晚连住|沉浸式深度游】海量酒店合辑 | 高星级or性价比都能选得到! ·玩转闽南 · 打卡“海上花园”鼓浪屿&amp;“潮流聚地”沙坡尾&amp;“新兴校园”集美学村&amp;网红植物园&amp;曾厝垵 · 双飞</t>
  </si>
  <si>
    <t>https://dimg04.c-ctrip.com/images/0304z120001e9i6wj80E5.jpg_x000D_
https://dimg04.c-ctrip.com/images/0306912000842p78wFE39.jpg_x000D_
https://dimg04.c-ctrip.com/images/0305y1200085dk7akC548.jpg_x000D_
https://dimg04.c-ctrip.com/images/0306i1200085dk7v23B6E.jpg_x000D_
https://dimg04.c-ctrip.com/images/300k14000000w3j9yC971.jpg</t>
  </si>
  <si>
    <t>69075</t>
  </si>
  <si>
    <t>【花漾鹭岛·5星厦门】市区+鼓浪屿2日精致小团嗨玩 『市中心5星城景or希尔顿/天元海景可选』24h专车接送机+2日充足自由+可选云水谣土楼|闽味泉州|帆船出海 赠老别墅下午茶&amp;微信管家服务</t>
  </si>
  <si>
    <t>https://dimg04.c-ctrip.com/images/0304h1200081woajt7DF1.jpg_x000D_
https://dimg04.c-ctrip.com/images/030011200081wo98lA90C.jpg_x000D_
https://dimg04.c-ctrip.com/images/030691200081woapf5F09.jpg_x000D_
https://dimg04.c-ctrip.com/images/0300x1200081wo7qxCEF0.jpg_x000D_
https://dimg04.c-ctrip.com/images/0301t1200081wo8v1608E.jpg_x000D_
https://dimg04.c-ctrip.com/images/0305d1200081woak21968.jpg_x000D_
https://dimg04.c-ctrip.com/images/030011200081woav0E7E7.jpg_x000D_
https://dimg04.c-ctrip.com/images/0300x1200081wob0dDF44.jpg_x000D_
https://dimg04.c-ctrip.com/images/0301t1200081rwj4c07D1.jpg_x000D_
https://dimg04.c-ctrip.com/images/030011200081wobs2701F.jpg</t>
  </si>
  <si>
    <t>五星城景连住|双飞¥3087起_x000D_
一线海景可选夜宿鼓浪屿|双飞 ¥3404起_x000D_
五星城景连住|双动 ¥4058起_x000D_
一线海景可选夜宿鼓浪屿|双动 ¥4332起_x000D_
五星城景连住|单飞 ¥2532起</t>
  </si>
  <si>
    <t>7480781</t>
  </si>
  <si>
    <t>【精选携程品质酒店+1晚岛上】#赠鹭江夜游#电子门票 &lt;赶海奇遇记&gt;扑鱼捉虾&amp;鼓浪屿网红景点@万国建筑博览+万婴之母纪念馆+港仔后滩日落丨送菽庄花园 +多种缤纷一日游可选 24H接送</t>
  </si>
  <si>
    <t>无购物无自费成团保障双酒店夜宿鼓浪屿海鲜餐</t>
  </si>
  <si>
    <t>https://dimg04.c-ctrip.com/images/300l15000000yhlp58210.jpg_x000D_
https://dimg04.c-ctrip.com/images/300a15000000yiravBED8.jpg_x000D_
https://dimg04.c-ctrip.com/images/300815000000yhmr54E2D.jpg</t>
  </si>
  <si>
    <t>飞机往返¥2181起_x000D_
动车往返 ¥3048起</t>
  </si>
  <si>
    <t>83640</t>
  </si>
  <si>
    <t>【椰风海景·12人团】 宿希尔顿/天元/帝元超大海景房@可选一晚住岛 | 琴岛深度游&lt;登日光岩+赏菽庄花园&gt; 打卡网红植物园/海景地铁/十里长堤 | 赠帆船出海or预约进厦大 | 送鼓浪屿旅拍&amp;伴手礼</t>
  </si>
  <si>
    <t>https://dimg04.c-ctrip.com/images/0302t120008a5r5dkF73D.jpg_x000D_
https://dimg04.c-ctrip.com/images/0302c120008a5sop82474.jpg_x000D_
https://dimg04.c-ctrip.com/images/03021120008a7spjr00F0.jpg_x000D_
https://dimg04.c-ctrip.com/images/0304f120008a7sqjg0ABA.jpg_x000D_
https://dimg04.c-ctrip.com/images/0302g120008a5izhm6576.jpg_x000D_
https://dimg04.c-ctrip.com/images/0304w120008a7szos1BE2.jpg_x000D_
https://dimg04.c-ctrip.com/images/0304i120008a5jcu67B2D.jpg_x000D_
https://dimg04.c-ctrip.com/images/03006120008xcjyjw3283.jpg_x000D_
https://dimg04.c-ctrip.com/images/0302j120008bz48dnCCE0.jpg_x000D_
https://dimg04.c-ctrip.com/images/0302q120008a5rodeD32A.jpg_x000D_
https://dimg04.c-ctrip.com/images/03022120008a5rn2c9FAC.jpg_x000D_
https://dimg04.c-ctrip.com/images/0305h120008a5rjdd036E.jpg</t>
  </si>
  <si>
    <t>环岛路海景 可选住鼓浪屿|双飞¥2698起_x000D_
环岛路海景 可选住鼓浪屿|双动 ¥3774起_x000D_
市区性价比5钻城景连住|双飞 ¥2204起_x000D_
市区性价比5钻城景连住|双动 ¥3280起</t>
  </si>
  <si>
    <t>9942397</t>
  </si>
  <si>
    <t>暑期热售！『升级5钻鼓浪屿别墅 新创厦门12人精奢小团』网红山海步道追逐日落 世遗鼓浪屿&lt;菽庄&amp;月光岩&amp;皓月园&gt; 探秘世遗之城泉州 升级丽颖同款蟳蜅女簪花体验 24H专车接送机</t>
  </si>
  <si>
    <t>无购物无自费成团保障双酒店海滨/沙滩寺院祈福夜宿鼓浪屿</t>
  </si>
  <si>
    <t>https://dimg04.c-ctrip.com/images/0303512000bncmzw120BD.jpg_x000D_
https://dimg04.c-ctrip.com/images/0300o12000bcp5cs38B2D.jpg_x000D_
https://dimg04.c-ctrip.com/images/0304g12000bcp1le46187.jpg_x000D_
https://dimg04.c-ctrip.com/images/0303h12000bncnc0e9D91.jpg_x000D_
https://dimg04.c-ctrip.com/images/0300312000bcp1bms72F5.jpg_x000D_
https://dimg04.c-ctrip.com/images/0305e12000c2oru1uF55C.jpg_x000D_
https://dimg04.c-ctrip.com/images/0302112000bcp27sc25CA.jpg_x000D_
https://dimg04.c-ctrip.com/images/0304s12000bcp23y73D87.jpg_x000D_
https://dimg04.c-ctrip.com/images/0303k12000bcp1o2j14E3.jpg_x000D_
https://dimg04.c-ctrip.com/images/0302y12000bcp1vv000C2.jpg_x000D_
https://dimg04.c-ctrip.com/images/0306212000bcp1twi4CD9.jpg</t>
  </si>
  <si>
    <t>双飞¥2718起_x000D_
双高/动 ¥3571起_x000D_
仅含去程机票 ¥2332起_x000D_
仅含去程动车 ¥2656起</t>
  </si>
  <si>
    <t>1015624721</t>
  </si>
  <si>
    <t>青岛+崂山5日自由行</t>
  </si>
  <si>
    <t>双飞【含崂山一日私享vip包车】4晚连住·精选酒店 『游崂山· 太清宫道教清心 +栈桥·赏海天一线+奥帆中心|人文 科技绿色+五四广场 悟城市底蕴+八大关』可加购黄岛+海昌极地海洋世界一日游</t>
  </si>
  <si>
    <t>亲子甄选,攻略完备,自选酒店,海洋乐园</t>
  </si>
  <si>
    <t>山东</t>
  </si>
  <si>
    <t>1016145748</t>
  </si>
  <si>
    <t>威海3日自由行</t>
  </si>
  <si>
    <t>双飞往返【精选2晚海景酒店】听风看海佳地『推荐住：国际海水浴场/东海岸/文登温泉商圈』丰富玩乐『 依山观海 | 渔厝湾景 』美照出片胜地</t>
  </si>
  <si>
    <t>攻略完备,自选酒店,海滨/沙滩</t>
  </si>
  <si>
    <t>1018304824</t>
  </si>
  <si>
    <t>【包车游 | 4钻城芯酒店4晚连住 | 3日包车逛遍青岛 | 赠接送站】海上第一名山-崂山·太清宫道教清心|市区精华景点五四广场+栈桥+天主教堂+八大关等|可选打卡浪漫黄岛金沙滩+唐岛湾+摩天轮</t>
  </si>
  <si>
    <t>攻略完备,自选酒店,动车高铁游,包车游,免费接送机/站</t>
  </si>
  <si>
    <t>1018922830</t>
  </si>
  <si>
    <t>【包车游 | 5钻臻选酒店4晚连住 | 3日包车逛遍青岛 | 赠接送站】海上第一名山-崂山·太清宫道教清心|市区精华景点五四广场+栈桥+天主教堂+八大关等|可选打卡浪漫黄岛金沙滩+唐岛湾+摩天轮</t>
  </si>
  <si>
    <t>自选酒店,动车高铁游,包车游,免费接送机/站</t>
  </si>
  <si>
    <t>1020613068</t>
  </si>
  <si>
    <t>青岛5日自由行</t>
  </si>
  <si>
    <t>『4晚连住』高铁往返 高分酒店任性选|网红景点一网打尽 小麦岛*琴屿路*不舍昼夜*太平山索道*大学路|海上仙山崂山仰口+青山渔村|可升级选购市区/崂山/黄岛一日私家包车或一日游</t>
  </si>
  <si>
    <t>攻略完备,自选酒店,动车高铁游</t>
  </si>
  <si>
    <t>1020616254</t>
  </si>
  <si>
    <t>青岛4日自由行</t>
  </si>
  <si>
    <t>高铁往返|3晚海量酒店任选 | Citywalk 漫步在青岛的大街小巷|打卡大学路网红墙街景|闻啤酒飘香|体验海滨风情||可加购市区一日包车/崂山一日游|更有景点门票可选择</t>
  </si>
  <si>
    <t>攻略完备,自选酒店,动车高铁游,海滨/沙滩</t>
  </si>
  <si>
    <t>1020737805</t>
  </si>
  <si>
    <t>青岛3日自由行</t>
  </si>
  <si>
    <t>高铁往返|2晚连住精选酒店|青岛初体验 海滨城市|体验北方的浪漫都市情|可加购市区一日包车/崂山一日游|更有景点门票可选择</t>
  </si>
  <si>
    <t>1020824510</t>
  </si>
  <si>
    <t>烟台3日自由行</t>
  </si>
  <si>
    <t>【高铁/动车往返】2晚烟台隐居养马岛民宿|别墅对面就是大海，有庭院，有果树，有小花，满足你的梦幻海滨之旅</t>
  </si>
  <si>
    <t>入住精品民宿,动车高铁游,海滨/沙滩</t>
  </si>
  <si>
    <t>1020859125</t>
  </si>
  <si>
    <t>威海4日自由行</t>
  </si>
  <si>
    <t>【出门即沙滩 抬头看日落 】威海海洋长城3晚连住|探秘甲午华夏历史·刘公岛+定远舰|打卡网红成山岛 赏海上日出+观巨石怪浪|观景海驴岛 喂投海鸥|畅游那香海 天然海水浴场</t>
  </si>
  <si>
    <t>攻略完备,自选酒店,海滨/沙滩,海洋乐园,亲近海鸥</t>
  </si>
  <si>
    <t>1020859395</t>
  </si>
  <si>
    <t>高铁往返【3晚连住海景酒店】畅游北方“亚龙湾“ | 多商圈酒店可选『东海岸/国际海水浴场/文登温泉度假区』体验旖旎的海滨风光|海天一色的花园城市</t>
  </si>
  <si>
    <t>1020859743</t>
  </si>
  <si>
    <t>高铁往返【3晚连住北方”亚龙湾】限时立减100/单 探秘北方海滨城市 |打卡网红胜地 浪漫100%|推荐住国际海水浴场 /市中心/东海岸商圈|经典景点刘公岛 国际浴场 那香海 成山头 金石湾 悦海公园一网打尽</t>
  </si>
  <si>
    <t>1020859830</t>
  </si>
  <si>
    <t>【包车游】2晚市区连住热门商圈精选高口碑酒店|精华荣成景点1日包车 6+驾龄好司机伴游|新晋网红打卡点-火炬八街|爱国教育5A刘公岛 解锁更多海天一色的治愈美景【高铁往返】</t>
  </si>
  <si>
    <t>攻略完备,自选酒店,动车高铁游,包车游</t>
  </si>
  <si>
    <t>A线,动车往返,￥1202</t>
  </si>
  <si>
    <t>1022845939</t>
  </si>
  <si>
    <t>【海边玩水·才是夏天】高铁往返 | 精选5家亲子酒店 #携程口碑榜# 【含】高铁站接送服务 可加购一日包车&amp;景点门票|海岛遛娃·清凉一夏|短时出游闪现青岛 |美丽海滨 气候宜人|漫步大街小巷 海水中打闹</t>
  </si>
  <si>
    <t>自选酒店,入住亲子榜单酒店,动车高铁游,游乐园</t>
  </si>
  <si>
    <t>1028054243</t>
  </si>
  <si>
    <t>青岛+黄岛区3日2晚自由行</t>
  </si>
  <si>
    <t>双飞往返|1晚黄岛区酒店+1晚市区酒店| 奔赴碧海蓝天|市区繁华&amp;老城人文&amp;西海岸风情|游别样青岛 尽情享受金沙滩细腻的沙 清澈的海水 炙热的阳光|可加购一日包车/一日游|更有景点门票可选择</t>
  </si>
  <si>
    <t>自选酒店,双酒店,海滨/沙滩</t>
  </si>
  <si>
    <t>1029624453</t>
  </si>
  <si>
    <t>【包车游·2日包车+赠接送站】慢游“东方瑞士”〖2晚连住·5钻酒店任选〗崂山1日精品深度游+市区热门玩法3选1 | 精选景点5A崂山观山看海+青山村体验渔村生活 | 打卡小红书同款citywalk集邮美照</t>
  </si>
  <si>
    <t>亲子甄选,自选酒店,动车高铁游,包车游,免费接送机/站</t>
  </si>
  <si>
    <t>1030378300</t>
  </si>
  <si>
    <t>威海+荣成5日自由行</t>
  </si>
  <si>
    <t>双飞往返『2晚成山头+首尾各1晚威海』海边城市双体验|美照出产地|国际海水浴场|网红那香海&amp;钻石沙滩&amp;鸡鸣岛|漫步南洋海滨&amp;壮美海岸线|万鸟天堂海驴岛+野生动物园</t>
  </si>
  <si>
    <t>自选酒店,海滨/沙滩,海岛</t>
  </si>
  <si>
    <t>1030402561</t>
  </si>
  <si>
    <t>深度玩转威海 3晚连住不挪窝 5A『刘公岛+神游海洋世界』打卡网红『火炬八街拍美照 围观神秘海草房 猫头山 鸡鸣岛 』海滨赶海拾贝 游醉美环海公路|可选接送机/一日游【优品5钻|畅游北方“亚龙湾“】</t>
  </si>
  <si>
    <t>自选酒店,海滨/沙滩</t>
  </si>
  <si>
    <t>1030416291</t>
  </si>
  <si>
    <t>双飞往返『中间1晚成山头+首尾威海酒店』晨起听风·观日出| 穿梭壮美海岸线 | 漫步南洋海滨·寻遍吃喝玩乐 | 投喂“万鸟之岛”海驴岛&amp;探秘国际海水浴场 | 网红打卡地:那香海&amp;钻石沙滩</t>
  </si>
  <si>
    <t>1030416769</t>
  </si>
  <si>
    <t>高铁往返『中间1晚成山头+首尾威海酒店』网红打卡地:那香海&amp;钻石沙滩|穿梭壮美海岸线 | 漫步南洋海滨·寻遍吃喝玩乐 | 投喂“万鸟之岛”海驴岛&amp;探秘国际海水浴场</t>
  </si>
  <si>
    <t>自选酒店,动车高铁游,海滨/沙滩,海岛</t>
  </si>
  <si>
    <t>1031090556</t>
  </si>
  <si>
    <t>高铁往返【包车游|含成山头一日包车】3晚4钻/5钻连住| 探秘甲午华夏历史·刘公岛+定远舰|打卡网红成山岛 |观海驴岛 喂投海鸥|畅游那香海 天然海水浴场</t>
  </si>
  <si>
    <t>自选酒店,动车高铁游,海滨/沙滩</t>
  </si>
  <si>
    <t>1031139000</t>
  </si>
  <si>
    <t>烟台+威海5日自由行</t>
  </si>
  <si>
    <t>高铁往返【烟台2晚+威海2晚】国际海水浴场嗨玩一”夏“+威海环海公路骑行体验 | 重磅5A刘公岛+蓬莱阁·海岛探险刘公岛+蓬莱寻仙『含烟台-威海城际高铁』一站加购门票/一日游 可升级一日私家包车</t>
  </si>
  <si>
    <t>自选酒店,动车高铁游,海岛</t>
  </si>
  <si>
    <t>1031373297</t>
  </si>
  <si>
    <t>威海+烟台5日自由行</t>
  </si>
  <si>
    <t>双飞往返【 威海进烟台出 威海2晚+烟台2晚】穿梭壮美海岸线 | 漫步南洋海滨 |探秘国际海水浴场|建筑风格迥异的烟台山建筑群|金沙滩海滨公园孤独的鲸</t>
  </si>
  <si>
    <t>1031633506</t>
  </si>
  <si>
    <t>烟台+长岛5日自由行</t>
  </si>
  <si>
    <t>高铁往返【2晚蓬莱+2晚长岛】海上仙山 碧海蓝天 林秀崖险 风光旖旎|蓬莱阁觅仙境 八仙过海听神话传说|实地看”西虹市首富“拍摄地|海岛生物景观&amp;自然景观</t>
  </si>
  <si>
    <t>自选酒店,双酒店,动车高铁游</t>
  </si>
  <si>
    <t>1031738266</t>
  </si>
  <si>
    <t>青岛+威海6日5晚自由行</t>
  </si>
  <si>
    <t>高铁往返【青岛进威海出·青岛3晚+威海2晚·含城际高铁】双城双海滩游|海昌极地海洋蓝色世界 崂山经典游|探秘甲午华夏历史·刘公岛 网红钻石沙滩|丰富一日游可选</t>
  </si>
  <si>
    <t>自选酒店,动车高铁游,海滨/沙滩,海洋乐园</t>
  </si>
  <si>
    <t>11383176</t>
  </si>
  <si>
    <t>山东济南+曲阜+泰山+灵岩寺4日3晚跟团游</t>
  </si>
  <si>
    <t>古刹灵岩·深度文化之旅 | 登泰山·敬香带福+三孔U型走法·多逛30%+逛故宅·寻家谱+非遗皮影|山顶品大煎饼+孔府菜|赠儿童早餐|赠接送|60岁以下补门票</t>
  </si>
  <si>
    <t>无购物,无自费,精致小团,成团保障,登山体验,寺院祈福</t>
  </si>
  <si>
    <t>A线,济南往返 宿蓝海御华|飞机,￥4198;B线,济南往返 宿国五宝龙|双飞,￥4669;C线,济南往返 宿蓝海御华|双高,￥3254;D线,济南往返 宿国五宝龙|双高,￥3360;E线,济南往返 宿蓝海||高去飞回,￥3908;F线,济南往返 宿蓝海|飞去高回,￥5374;G线,济南往返 宿宝龙|高去飞回,￥4056;H线,济南往返 宿宝龙|高去飞回,￥5522</t>
  </si>
  <si>
    <t>11416403</t>
  </si>
  <si>
    <t>山东济南+泰山+曲阜三孔3日2晚跟团游</t>
  </si>
  <si>
    <t>【纯玩0购物】专业导游伴游 泉城名胜趵突泉+大明湖 儒客朝拜圣地 领略儒家文化风采 五岳独尊 玉皇顶 碧霞祠祈福+非遗传承泰山皮影+泰山宴+舒适酒店+免费接送站</t>
  </si>
  <si>
    <t>无购物,无自费,成团保障,错峰特惠,动车高铁游,赠取消险</t>
  </si>
  <si>
    <t>乾坤行</t>
  </si>
  <si>
    <t>A线,济进泰出 | 火车往返,￥1513;B线,济进泰出 去程火车,￥1224</t>
  </si>
  <si>
    <t>11729544</t>
  </si>
  <si>
    <t>山东曲阜+泰山+济南3日2晚跟团游</t>
  </si>
  <si>
    <t>门票及景交一价全含•臻选三餐美食•导游陪同上山｜纯玩0购｜五岳泰山•泰山祈福•泉城济南•探三孔精华多40%丨商圈4钻酒店连住不挪窝丨赠198元《中华泰山封禅大典》演出丨赠24H接送</t>
  </si>
  <si>
    <t>无购物,无自费,成团保障,高铁往返,老友活力游,动车高铁游,宗祠,特色表演,金牌店铺</t>
  </si>
  <si>
    <t>A线,济南泰山曲阜三日游,￥1807</t>
  </si>
  <si>
    <t>14166963</t>
  </si>
  <si>
    <t>山东曲阜+泰山2日1晚跟团游</t>
  </si>
  <si>
    <t>自营·沉浸式曲泰·走读论语·攀阅封禅|4大5A精华·一次玩透·特赠泰山敬香带福|宿品牌4钻|含345元门票+景区交通·纯玩0购物·明星导游·5重好礼|赠儿童早餐|24H接送</t>
  </si>
  <si>
    <t>无购物,无自费,精致小团,成团保障,高铁往返,亲子甄选,动车高铁游,宗祠</t>
  </si>
  <si>
    <t>14245184</t>
  </si>
  <si>
    <t>山东曲阜+泰山+济南4日3晚跟团游</t>
  </si>
  <si>
    <t>“上天入地”登顶泰山·下达龙宫|赠暗河漂流|升餐130元·鲁菜·煎饼·孔府菜·糝|多逛30%区域+孔庙U型线+孔子故宅·寻家谱+东岳庙 | 赠皮影戏+儿童早餐+24H接送| 60以下补门票</t>
  </si>
  <si>
    <t>无购物,无自费,精致小团,成团保障,登山体验,宗祠</t>
  </si>
  <si>
    <t>A线,济南往返 宿宝龙|双飞,￥3679;B线,济南往返 宿宝龙|双高,￥2599;C线,济进曲出 宿宝龙|双高,￥2477;D线, 济进曲出 宿宝龙|飞去高回,￥4222;E线,济南往返 宿蓝海御华|双飞,￥4854;F线,济南往返 宿蓝海御华|双高,￥2423;G线, 济进曲出 宿蓝海御华|双高,￥2301;H线, 济进曲出 宿蓝海|飞去高回,￥4046</t>
  </si>
  <si>
    <t>14361939</t>
  </si>
  <si>
    <t>自营·沉浸式曲泰·走读论语·攀阅封禅|4大5A精华·一次玩透·特赠泰山敬香带福|华美达/蓝海/万达自选|2餐特色|含345元门票+景区交通·纯玩0购物·明星导游·5重好礼|赠儿童早餐|24H接送</t>
  </si>
  <si>
    <t>无购物,无自费,精致小团,成团保障,动车高铁游,登山体验,宗祠</t>
  </si>
  <si>
    <t>A线,宝龙国际,￥暂无可售;B线,蓝海御华,￥1939;C线,轻奢万达,￥2057</t>
  </si>
  <si>
    <t>14922795</t>
  </si>
  <si>
    <t>曲阜三孔+泰山2日1晚跟团游</t>
  </si>
  <si>
    <t>门票全含｜高铁两天•地面飞行｜周六班赠送100元拓片研习体验｜市区C位四钻酒店•儿童早餐•赠大型演出《封禅大典》•24H接送｜获奖导游领军｜靓价出街•冲量甩卖</t>
  </si>
  <si>
    <t>无购物,成团保障,火车往返,老友活力游,动车高铁游,特色表演,金牌店铺</t>
  </si>
  <si>
    <t>A线,曲阜泰山二日游,￥1551</t>
  </si>
  <si>
    <t>15988018</t>
  </si>
  <si>
    <t>山东青岛+崂山5日4晚跟团游</t>
  </si>
  <si>
    <t>『4晚口碑四钻酒店连住』一湾双城&lt;5A崂山仰口·滩涂赶海捉蟹拾贝+赠价值148元游船出海乘风破浪+品纯生原浆+八大关图鉴+金沙滩遛娃&gt;食248元&lt;地道老店&amp;青啤料理&amp;180度海景自助·鲜味码头&gt;</t>
  </si>
  <si>
    <t>无购物,无自费,精致小团,成团保障,海滨/沙滩,博物馆,海鲜餐</t>
  </si>
  <si>
    <t>A线,市区+崂山 | 火车,￥2793;B线,市区+崂山 | 飞机,￥3962</t>
  </si>
  <si>
    <t>16342854</t>
  </si>
  <si>
    <t>纯玩无购＆文化导游带团｜指定泰山宝盛大酒店•门票全含｜美食•撒欢自助餐&amp;泰山养生餐｜周末不请假•拜孔子•登泰山祈福•体验传统文化｜赠大型演出《封禅大典》</t>
  </si>
  <si>
    <t>无购物,无自费,精致小团,成团保障,火车往返,亲子甄选,动车高铁游,登山体验,特色表演,金牌店铺</t>
  </si>
  <si>
    <t>A线,高铁往返,￥1704</t>
  </si>
  <si>
    <t>16369066</t>
  </si>
  <si>
    <t>山东曲阜三孔+泰山+济南3日2晚跟团游</t>
  </si>
  <si>
    <t>夏日惊喜·报名立赠康辉专属登山礼品丨逛泉水济南丨打卡泰山•饱览世遗｜3餐美食丨赠送泰山封禅大典+雨花道院精致下午茶•可选择升级住山顶•观日出｜60岁以下需补门票</t>
  </si>
  <si>
    <t>无购物,无自费,成团保障,火车往返,老友活力游,动车高铁游,特色表演,金牌店铺</t>
  </si>
  <si>
    <t>A线,济南泰山曲阜三日游可选日出,￥1428</t>
  </si>
  <si>
    <t>17371878</t>
  </si>
  <si>
    <t>青岛+威海+烟台+蓬莱5日4晚跟团游</t>
  </si>
  <si>
    <t>极奢8人团丨帝王·性价比·全程0购0费&lt;豪赠双层游艇出海·青啤畅饮&gt;『享vip萌娃换装旅拍+亲子赶海拾贝』钻级酒店自选&lt;双5A崂山&amp;蓬莱阁&gt;网红布鲁维斯号&amp;火炬八街&amp;那香海·钻石沙滩</t>
  </si>
  <si>
    <t>无购物,无自费,精致小团,成团保障,飞机往返,老友活力游,海滨/沙滩,艺术馆,游艇出海</t>
  </si>
  <si>
    <t>A线,飞机往返丨青进威出,￥3498</t>
  </si>
  <si>
    <t>17644551</t>
  </si>
  <si>
    <t>山东青岛+崂山5日4晚拼小团</t>
  </si>
  <si>
    <t>『极奢6人•纯玩贵宾团丨指定上等奢旅车』全程0购0费&lt;享SVip摄影换装旅拍+茶田采摘&gt;『豪赠双层游艇出海青啤畅饮』尊品牌酒店专享【亲子赶海拾贝+游崂山+青山渔村+环海路+人工电子双讲解】</t>
  </si>
  <si>
    <t>拼小团,无购物,无自费,精致小团,成团保障,亲子甄选,海滨/沙滩,博物馆,游艇出海,金牌店铺</t>
  </si>
  <si>
    <t>京北旅行</t>
  </si>
  <si>
    <t>A线,去程高铁🧧赠游船+旅拍,￥1854;B线,高铁往返🧧赠游船+旅拍,￥2202;C线,飞机往返🧧赠游船+旅拍,￥3430;D线,单程高铁🧧自选酒店,￥1966;E线,高铁往返🧧自选酒店,￥2314;F线,飞机往返🧧自选酒店,￥3217</t>
  </si>
  <si>
    <t>17738794</t>
  </si>
  <si>
    <t>青岛+蓬莱+威海4日3晚跟团游</t>
  </si>
  <si>
    <t>&lt;慢游花漾海岛·0购物&gt;沙滩烤肉BBQ丨亲子海洋乐园4D影院丨环海路丨猫头山丨八仙过海丨登顶电视塔丨3大沙滩•石老人赏落日晚霞+那香海沙滩寻宝 赠沙滩遮阳伞+金沙滩丨投喂海豹</t>
  </si>
  <si>
    <t>无购物,成团保障,海滨/沙滩,海洋乐园,当地特色美食,金牌店铺</t>
  </si>
  <si>
    <t>龙游天下</t>
  </si>
  <si>
    <t>A线,仅含去程飞机,￥2495;B线,飞机往返丨航班自选,￥暂无可售;C线,仅含去程高铁/动车,￥1992;D线,高铁去丨飞机返,￥实时计价</t>
  </si>
  <si>
    <t>17815811</t>
  </si>
  <si>
    <t>青岛+崂山3日2晚跟团游</t>
  </si>
  <si>
    <t>儿童免单「高铁往返」4钻品牌亲子沙滩酒店任选 &lt;亲子玩法3选1  一线海景/亲子沙滩/萌娃登山 &gt;丨攀登仰口半山半海丨落日青山渔村落日丨太清景区丨深挖崂山玩法【2天自由行+1天跟团游】</t>
  </si>
  <si>
    <t>无购物,成团保障,火车往返,动车高铁游,登山体验,海滨/沙滩,自选酒店,金牌店铺</t>
  </si>
  <si>
    <t>1792681</t>
  </si>
  <si>
    <t>青岛+崂山+威海+烟台+蓬莱区+长岛5日4晚跟团游</t>
  </si>
  <si>
    <t>『升级1晚5钻临海沙滩酒店』5A「崂山&amp;刘公岛&amp;蓬莱阁」&gt;长岛九丈崖&amp;月牙湾+出海打捞现煮&lt;海鲜大咖-&amp;青啤创意料理&amp;海景自助&amp;八仙宴&gt;赠酒庄巡游or海上嘉年华·VIP沙滩包场</t>
  </si>
  <si>
    <t>无购物,无自费,成团保障,海滨/沙滩,海岛</t>
  </si>
  <si>
    <t>A线,飞机往返,￥5036;B线,火车往返,￥4563;C线,火车去 飞机返,￥4676</t>
  </si>
  <si>
    <t>18912298</t>
  </si>
  <si>
    <t>泰山+济南3日2晚半自助游</t>
  </si>
  <si>
    <t>纯玩无购丨逛泉城济南＆登五岳泰山丨2晚四钻国际品牌酒店连住｜雨花道院精致下午茶｜5年以上导游讲解山东文化｜3餐美食餐丨赠送24H接送站+泰山祈福牌+古建筑岱庙丨提前7天报名立减100元/人</t>
  </si>
  <si>
    <t>无购物,成团保障,高铁往返,动车高铁游,登山体验,宗祠,金牌店铺</t>
  </si>
  <si>
    <t>A线,济南泰山半自助三日游,￥1320</t>
  </si>
  <si>
    <t>18913110</t>
  </si>
  <si>
    <t>纯玩无购＆泰山祈福＆饱览世遗丨泉水济南●泉水文化丨 爸妈放心游 | 全程五星酒店入住 &amp; 限时升级国五温德姆旗下品牌  | 门票全含●5年以上文化导游带团丨深度游</t>
  </si>
  <si>
    <t>A线,高铁往返,￥1393</t>
  </si>
  <si>
    <t>18963132</t>
  </si>
  <si>
    <t>&lt;Mini tour稀售9人团&amp;萌娃亲子&amp;0购物&amp;高性价比&gt;『豪赠198元·游艇出海观4景』洲际/万豪/瑞吉·5钻品牌酒店&amp;任选丨CityWalk广兴里丨攀顶崂山仰口丨青山村丨百年栈桥丨崂山环海公路丨24接站/接机</t>
  </si>
  <si>
    <t>无购物,精致小团,成团保障,只含去程火车,亲子甄选,动车高铁游,游艇出海,自选酒店,金牌店铺</t>
  </si>
  <si>
    <t>A线,高铁往返,￥1300</t>
  </si>
  <si>
    <t>18972274</t>
  </si>
  <si>
    <t>山东曲阜三孔+泰山+济南4日3晚跟团游</t>
  </si>
  <si>
    <t>0自费0购物丨登泰山•探寻儒家文化•了解一座城先从它的博物馆｜赠198元封禅演出丨省内乘高铁•节约2H｜双城宿·夜游济南｜泰山宴＆孔府宴丨可升级住山顶•看旭日东升丨24H接送</t>
  </si>
  <si>
    <t>无购物,无自费,成团保障,老友活力游,登山体验,特色表演,博物馆,金牌店铺</t>
  </si>
  <si>
    <t>A线,济南进出高铁往返,￥1926;B线,济南进出飞机往返,￥暂无可售</t>
  </si>
  <si>
    <t>19386756</t>
  </si>
  <si>
    <t>山东济南+曲阜三孔+泰山4日3晚跟团游</t>
  </si>
  <si>
    <t>『口碑优选•美食游•纯玩无购』文化线•精品导游｜4大5A景点门票全含｜宿市区4钻•CBD商圈闹中取静•逛吃方便丨泉城济南+泰山祈福+东方圣城曲阜｜雨花道院精致下午茶&amp;夜游济南</t>
  </si>
  <si>
    <t>无购物,成团保障,高铁往返,动车高铁游,登山体验,寺院祈福,金牌店铺</t>
  </si>
  <si>
    <t>A线,济南泰山曲阜四日游,￥2092</t>
  </si>
  <si>
    <t>19607006</t>
  </si>
  <si>
    <t>济南+曲阜+泰山3日2晚跟团游</t>
  </si>
  <si>
    <t>『长者立减230元』好客山东经典游&amp;优选舒适酒店连住丨A级景区畅玩丨泰山老街+赏非遗皮影戏丨2早2正餐，升级1餐鲁菜特色餐（泰山四八宴）【含泰山35元上行交通+曲阜50元区间车】</t>
  </si>
  <si>
    <t>无购物,成团保障,火车往返,动车高铁游,登山体验,宗祠</t>
  </si>
  <si>
    <t>拳头旅行</t>
  </si>
  <si>
    <t>19618602</t>
  </si>
  <si>
    <t>济南+曲阜+泰山4日3晚跟团游</t>
  </si>
  <si>
    <t>『长者立减230元』往返高铁火车票可自选&amp;优选舒适酒店连住丨好客山东A级景区畅玩丨泰山老街+赏非遗皮影戏丨3早2正餐，升级1餐鲁菜特色餐【含泰山35元上行交通+曲阜50元区间车】</t>
  </si>
  <si>
    <t>19628571</t>
  </si>
  <si>
    <t>纯玩无购•文化导游带团丨畅游泰山地下龙宫•赠暗河漂流•孔子74代孙作诗写扇•泰山祈福｜三晚连住5钻｜三餐精致美食丨赠198元演出《封禅大典》&amp;雨花道院精致下午茶儿童早餐+24H接送</t>
  </si>
  <si>
    <t>无购物,精致小团,成团保障,火车往返,70岁须陪同,动车高铁游,宗祠,特色表演,漂流,金牌店铺</t>
  </si>
  <si>
    <t>A线,高铁往返,￥2241</t>
  </si>
  <si>
    <t>19738116</t>
  </si>
  <si>
    <t>泰山+曲阜+青岛+威海+烟台+蓬莱7日6晚跟团游</t>
  </si>
  <si>
    <t>全景山东【5大5A|泰山&amp;三孔&amp;刘公岛&amp;海洋世界&amp;八仙渡】玩海大满贯&amp;沙滩烟花+双Vip通道「爆升2晚品牌5钻+2晚4钻/1晚假日IHG」3餐128元海鲜自助:刺身&amp;烤肉&amp;啤酒畅饮+孔府宴</t>
  </si>
  <si>
    <t>无购物,成团保障,海滨/沙滩,海洋乐园,寺院祈福,亲近海鸥,当地特色美食,金牌店铺</t>
  </si>
  <si>
    <t>好客之旅</t>
  </si>
  <si>
    <t>A线,飞机往返,￥实时计价;B线,高铁往返,￥3553;C线,动车/高铁去飞机返,￥3646</t>
  </si>
  <si>
    <t>无购物,无自费,成团保障,3期免息,海滨/沙滩,海岛,海鲜餐,东北菜</t>
  </si>
  <si>
    <t>A线,双飞|纯玩0自费,￥5851;B线,高飞|纯玩0自费,￥5174;C线,单高|纯玩0自费,￥4794;D线,双高|纯玩0自费,￥5188</t>
  </si>
  <si>
    <t>19962627</t>
  </si>
  <si>
    <t>青岛+崂山+蓬莱+威海6日5晚跟团游</t>
  </si>
  <si>
    <t xml:space="preserve">🏄🏻‍♀️海上嘉年华⛵帆船出海+🎠传奇秀演出·0购物0自费·升级1晚5钻+1晚4钻《沙滩烤肉BBQ+韩式烤肉+鲍鱼捞饭+沙滩下午茶》鲸落广场|成山头|5A蓬莱阁|刘公岛|啤酒博物馆 </t>
  </si>
  <si>
    <t>无购物,成团保障,3期免息,6期免息,海滨/沙滩,特色表演,博物馆,帆船出海,当地特色美食,金牌店铺</t>
  </si>
  <si>
    <t>A线,飞机往返丨航班自选,￥6446;B线,高铁往返丨班次自选,￥5630;C线,飞机去丨高铁返,￥5988;D线,仅含去程高铁/动车,￥5282;E线,仅含去程飞机,￥5638</t>
  </si>
  <si>
    <t>19981470</t>
  </si>
  <si>
    <t>济南+泰山+曲阜三孔景区+青岛+崂山+威海+烟台+蓬莱7日6晚跟团游</t>
  </si>
  <si>
    <t>甩手旅行·全程陪玩·6大5A景区『住皇冠假日+建国饭店+蓝海御华』含泰山+三孔+趵突泉+崂山+刘公岛+八仙渡』岱庙/教堂/里院/钻石沙滩/酒庄高尔夫</t>
  </si>
  <si>
    <t>无购物,无自费,成团保障,3期免息,海滨/沙滩,宗祠,海鲜餐</t>
  </si>
  <si>
    <t>A线,双飞|精致小团纯玩0自费,￥6612;B线,高飞|精致小团纯玩0自费,￥6097;C线,双高|精致小团纯玩0自费,￥5982;D线,单高|精致小团纯玩0自费,￥5586</t>
  </si>
  <si>
    <t>20039439</t>
  </si>
  <si>
    <t>曲阜三孔+泰山3日2晚私家团</t>
  </si>
  <si>
    <t>【遛娃佳选】赠 · 儿童礼包+网红冰糕+溶洞漂流+非遗体验·皮影+亲子房型| 精致体验 奢适五钻酒店 指定车型 畅享亲子时光 圣城曲阜+五岳泰山+非遗皮影戏+金石篆刻|赠24H接送</t>
  </si>
  <si>
    <t>无购物,无自费,成团保障,火车往返,亲子甄选,动车高铁游,赠取消险,宗祠,车型可选,漂流</t>
  </si>
  <si>
    <t>A线,高铁往返,￥4130</t>
  </si>
  <si>
    <t>20989718</t>
  </si>
  <si>
    <t>山东济南+泰山+曲阜5日4晚跟团游</t>
  </si>
  <si>
    <t>一价全含｜深度游览拒绝赶场丨限时免费升级泰安2晚4钻酒店丨赠198元大型封禅演出+泰山博物馆岱庙+道院品茶+山顶祈福『4大5A景点及景交全含•非遗味道·土著老饕带你吃』180元高标餐</t>
  </si>
  <si>
    <t>无购物,无自费,成团保障,老友活力游,登山体验,寺院祈福,特色表演,金牌店铺</t>
  </si>
  <si>
    <t>A线,飞机往返,￥暂无可售;B线,火车往返,￥2109</t>
  </si>
  <si>
    <t>21130424</t>
  </si>
  <si>
    <t>山东济南+曲阜三孔+泰山+东平6日5晚私家团</t>
  </si>
  <si>
    <t>【私人定制•一单一团】『大河向东流•天上的星星参北斗』免费升级2晚五星酒店丨水浒好汉之旅•尼山圣境｜赠『双演出』传统礼仪大戏《金声玉振》+《中华泰山封禅大典》</t>
  </si>
  <si>
    <t>可加购导游服务,无购物,成团保障,特色表演,车型可选,金牌店铺</t>
  </si>
  <si>
    <t>A线,济南进出飞机往返,￥5616;B线,济南进出高铁往返,￥4705</t>
  </si>
  <si>
    <t>21130736</t>
  </si>
  <si>
    <t>山东济南+泰山+曲阜三孔景区7日6晚私家团</t>
  </si>
  <si>
    <t>『深度漫游•名师设计•孔孟文化之旅』【洲际集团旗下品牌酒店+孔子文化主题酒店】勤动手•重体验丨茶艺•书法•制陶•拓片•礼拜先师丨赠送198元《中华泰山封禅大典》</t>
  </si>
  <si>
    <t>可加购导游服务,无购物,无自费,成团保障,宗祠,博物馆,车型可选,漂流,金牌店铺</t>
  </si>
  <si>
    <t>A线,双飞济南进出,￥5846;B线,高铁往返,￥4882</t>
  </si>
  <si>
    <t>2256914</t>
  </si>
  <si>
    <t>泰山+曲阜三孔3日2晚跟团游</t>
  </si>
  <si>
    <t>一价全含•登泰山•祈洪福丨赠「198元中华泰山封禅大典+24H接送站+雨花道院茶歇」宿「2晚市区3钻」新玩法五岳泰山＆探访三孔寻家谱丨品孔府宴+泰山元气营养餐丨文化导游讲解＆汉服体验</t>
  </si>
  <si>
    <t>优选,无购物,无自费,精致小团,成团保障,高铁往返,动车高铁游,登山体验,特色表演,金牌店铺</t>
  </si>
  <si>
    <t>A线,泰山曲阜三日游,￥1614</t>
  </si>
  <si>
    <t>22926895</t>
  </si>
  <si>
    <t>高性价比·爸妈放心游·漫游不赶路 | 赠非遗皮影演出 | 4美食·鲁菜泰山宴·山顶大煎饼·孔府菜 | 登泰山·参赛导游导览 | 60岁以下补门票 | 24h接送站</t>
  </si>
  <si>
    <t>无购物,无自费,精致小团,成团保障,火车往返,动车高铁游,登山体验</t>
  </si>
  <si>
    <t>A线,济进曲出 基础方案 升餐,￥1388</t>
  </si>
  <si>
    <t>23700523</t>
  </si>
  <si>
    <t>【沙滩烟花&amp;玩海大满贯&amp;好客包场·270度海景酒店&amp;限升海景房&amp;青岛市中心近海酒店·Vip通道】升3餐128元海鲜自助刺身&amp;烤肉&amp;啤酒畅饮「火炬八街&amp;明星下午茶」5A刘公岛&amp;海洋世界&amp;八仙渡</t>
  </si>
  <si>
    <t>无购物,成团保障,海滨/沙滩,海洋乐园,亲近海鸥,海景房,当地特色美食,金牌店铺</t>
  </si>
  <si>
    <t>A线,飞机往返,￥2888;B线,动车/高铁往返,￥2521;C线,飞机去动车/高铁返,￥2875;D线,动车/高铁去飞机返,￥2544</t>
  </si>
  <si>
    <t>23733157</t>
  </si>
  <si>
    <t>玩海大满贯&amp;沙滩烟花&amp;好客包场·双Vip通道「指定1晚假日IHG·升2晚商圈5钻+2晚4钻」升·3餐128元海鲜自助:刺身&amp;烤肉&amp;啤酒畅饮「3大5A刘公岛&amp;海洋世界&amp;八仙渡」网红火炬八街&amp;明星下午茶</t>
  </si>
  <si>
    <t>无购物,成团保障,海滨/沙滩,海洋乐园,亲近海鸥,当地特色美食,金牌店铺</t>
  </si>
  <si>
    <t>A线,飞机往返,￥2500;B线,动车/高铁往返,￥2121;C线,飞机去动车/高铁返,￥2410;D线,动车/高铁去飞机返,￥2144</t>
  </si>
  <si>
    <t>23740585</t>
  </si>
  <si>
    <t>青岛5日4晚跟团游</t>
  </si>
  <si>
    <t>亲子游【20人纯玩小团】 市区优质3钻酒店 栈桥海上观光+品青啤原浆+赠双体帆船出海+极地海洋探秘+金沙滩挖沙戏水+玩转摩天轮+5A崂山登山观海【大锅活海鲜】可升级4钻 24H无忧接送 高铁/飞机任选</t>
  </si>
  <si>
    <t>无购物,无自费,精致小团,成团保障,登山体验,海滨/沙滩,海洋乐园,水上乐园,博物馆,帆船出海,海鲜餐</t>
  </si>
  <si>
    <t>赛途旅行</t>
  </si>
  <si>
    <t>A线,飞机往返,￥3975;B线,高铁往返,￥3176;C线,飞高往返,￥3532;D线,高飞往返,￥3619</t>
  </si>
  <si>
    <t>23741218</t>
  </si>
  <si>
    <t>亲子游【20人纯玩小团】 市区优质3钻酒店 栈桥海上观光+品青啤原浆+赠双体帆船出海+极地探秘+金沙滩挖沙戏水+玩转摩天轮【大锅活海鲜】现点现做 可选崂山 可升级4钻 24H无忧接送 高铁/飞机任选</t>
  </si>
  <si>
    <t>无购物,无自费,精致小团,成团保障,海滨/沙滩,海洋乐园,水上乐园,博物馆,帆船出海,海鲜餐</t>
  </si>
  <si>
    <t>A线,飞机往返,￥3647;B线,高铁往返,￥2848;C线,飞高往返,￥实时计价;D线,高飞往返,￥3320</t>
  </si>
  <si>
    <t>24043908</t>
  </si>
  <si>
    <t>亲子游【20人纯玩小团】 市区优质3钻酒店 栈桥海上观光+品青啤原浆+双体帆船出海+极地探秘+金沙滩挖沙戏水+玩转摩天轮+5A崂山登山观海【大锅活海鲜】可选崂山 可升级4钻 24H无忧接送 高铁/飞机任选</t>
  </si>
  <si>
    <t>A线,飞机往返,￥3647;B线,高铁往返,￥2848;C线,飞高往返,￥3204;D线,高飞往返,￥3291</t>
  </si>
  <si>
    <t>24187822</t>
  </si>
  <si>
    <t>威海+烟台+蓬莱4日3晚跟团游</t>
  </si>
  <si>
    <t>&lt;海洋牧场·采摘现煮&gt;5A『刘公岛&amp;蓬莱阁』燃爆味蕾『胶东私房菜+海鲜大咖·虾兵蟹将』 海上嘉年华·VIP沙滩狂欢包场【烟威口碑网评美学酒店】</t>
  </si>
  <si>
    <t>A线,飞机往返,￥3883;B线,高铁往返,￥3521</t>
  </si>
  <si>
    <t>2618310</t>
  </si>
  <si>
    <t>曲阜三孔+泰山3日2晚跟团游</t>
  </si>
  <si>
    <t>『纯玩无购•精致小团』攀登五岳泰山+探寻儒家文化丨湖光山色•唯美演绎｜宿2晚市区C位酒店丨含3次当地美食150元丨赠恢宏史诗巨制《封禅大典》｜儿童预定赠送早餐丨24H贴心管家服务</t>
  </si>
  <si>
    <t>无购物,成团保障,火车往返,老友活力游,动车高铁游,登山体验,特色表演,金牌店铺</t>
  </si>
  <si>
    <t>A线,泰安进曲阜出,￥1789</t>
  </si>
  <si>
    <t>26544941</t>
  </si>
  <si>
    <t>山东曲阜三孔+泰山+济南3日2晚私家团</t>
  </si>
  <si>
    <t>『暑期特惠·自营专属』任性退+24H接送+泰山正宗敬香带福地+非遗皮影+东岳庙·庙会+祈福带 | 可选升级「山顶住宿＆导游服务·孔庙U型玩法·多讲30%区域」 | 多人车资立减</t>
  </si>
  <si>
    <t>可加购导游服务,无购物,无自费,成团保障,火车往返,动车高铁游,登山体验,赠取消险,寺院祈福,赏花,车型可选</t>
  </si>
  <si>
    <t>A线,高铁往返·济南进济南出,￥2105;B线,高铁往返·济南进曲阜出,￥2016</t>
  </si>
  <si>
    <t>26796885</t>
  </si>
  <si>
    <t>山东青岛+威海+烟台+蓬莱4日3晚跟团游</t>
  </si>
  <si>
    <t>1晚海景房&amp;轻奢4钻&lt;5A崂山&amp;刘公岛&amp;蓬莱阁&gt;『海洋牧场采摘现煮&amp;纯生VIP通道&amp;赠海上嘉年华·沙滩狂欢包场&amp;电音烟花派对』肴肴领鲜&lt;虾兵蟹将&amp;海景自助&amp;海鲜大咖&amp;创意料理&gt;</t>
  </si>
  <si>
    <t>无购物,成团保障,特色表演,当地特色美食</t>
  </si>
  <si>
    <t>A线,飞机往返,￥2824;B线,高铁往返,￥暂无可售;C线,高铁去飞机返,￥2493</t>
  </si>
  <si>
    <t>无购物,成团保障,飞机往返,海滨/沙滩,联运</t>
  </si>
  <si>
    <t>26850212</t>
  </si>
  <si>
    <t>山东济南+泰山+曲阜三孔景区3日2晚跟团游</t>
  </si>
  <si>
    <t>『满分好评·升1晚5钻酒店！』金牌导游|登泰山顶·品美食「把子肉+孔府菜+泰山好汉宴」门票全含|非遗马车+大明湖夜景|孔子后人带队+耳麦听讲三孔|24H接送|可选宿山顶看日出</t>
  </si>
  <si>
    <t>无购物,无自费,精致小团,成团保障,3期免息,6期免息,登山体验,宗祠</t>
  </si>
  <si>
    <t>A线,双高·济南往返,￥1871;B线,双高·济进曲出,￥1943;C线,双飞·济南往返,￥暂无可售;D线,飞高·济进曲出,￥2400</t>
  </si>
  <si>
    <t>26855545</t>
  </si>
  <si>
    <t>赠封禅大典！『蓝海御华|索菲特|华美达+2晚5星酒店』0自费0购物  夜游明湖·登泰山顶·品美食「把子肉+孔府菜+泰山好汉宴」非遗马车|孔子后人带队+耳麦听讲三孔|24H接送</t>
  </si>
  <si>
    <t>无购物,无自费,精致小团,成团保障,3期免息,登山体验,宗祠</t>
  </si>
  <si>
    <t>A线,双高·济进曲出,￥2095;B线,双高·曲进济出,￥2085;C线,双飞·济南往返,￥暂无可售;D线,双高·济南往返,￥2035</t>
  </si>
  <si>
    <t>26863778</t>
  </si>
  <si>
    <t>山东济南+泰山+曲阜3日2晚跟团游</t>
  </si>
  <si>
    <t>『初夏立减100+升级一晚5钻酒店+满分点评』宿济南·夜游明湖·登泰山顶·品美食「济南把子肉+孔府菜+泰山登山宴」非遗马车|孔子后人带队+耳麦听讲三孔|24H接送|可选宿山顶看日出</t>
  </si>
  <si>
    <t>无购物,无自费,成团保障,宗祠</t>
  </si>
  <si>
    <t>A线,高铁往返,￥2003;B线,飞机往返,￥暂无可售;C线,火车去飞机返,￥暂无可售;D线,去程火车回程自理,￥暂无可售;E线,飞机去高铁回,￥暂无可售</t>
  </si>
  <si>
    <t>26921814</t>
  </si>
  <si>
    <t>济南+泰山风景区+趵突泉景区2日1晚跟团游</t>
  </si>
  <si>
    <t>夏季特惠·立减50·金牌导游/升级住济南泉城路|门票全含|缤纷体验「济南把子肉+山顶宴+赠明湖游船」精选4.5分+好评4钻酒店|古城老街打卡|天天发班0购物自费|24H专享接站</t>
  </si>
  <si>
    <t>无购物,无自费,精致小团,成团保障,动车高铁游</t>
  </si>
  <si>
    <t>A线,高铁/动车往返,￥1343;B线,去程高铁回程自理,￥1161</t>
  </si>
  <si>
    <t>26922677</t>
  </si>
  <si>
    <t>济南+趵突泉景区+黑虎泉+芙蓉街+大明湖景区+泰山风景区+岱庙2日1晚跟团游</t>
  </si>
  <si>
    <t>夏季大促|升级住济南|满分点评|门票全含|缤纷体验「济南把子肉+山顶宴+赠明湖游船」天天发班0购物自费|好评酒店|古城老街打卡|24H专享接站</t>
  </si>
  <si>
    <t>A线,高铁/动车往返,￥1304;B线,去程高铁回程自理,￥1110</t>
  </si>
  <si>
    <t>27204298</t>
  </si>
  <si>
    <t>济南+曲阜+泰山4日私家团</t>
  </si>
  <si>
    <t>一家庭一团 安全放心！【携程自营】=3年以上导游！舌尖齐鲁 私密之旅  5钻酒店&amp;指定车型&amp;餐餐特色&amp;圣城曲阜+五岳泰山+景交+赠管家服务 24h接送【登高望远，祈福平安】老友安心游</t>
  </si>
  <si>
    <t>无购物,无自费,成团保障,赠取消险,宗祠,特色表演,车型可选</t>
  </si>
  <si>
    <t>A线,高铁往返,￥4810;B线,飞机往返,￥6186;C线,飞去高回,￥实时计价;D线,高去飞回,￥实时计价</t>
  </si>
  <si>
    <t>27301490</t>
  </si>
  <si>
    <t>曲阜三孔景区+泰山+济南趵突泉景区+大明湖景区5日4晚跟团游</t>
  </si>
  <si>
    <t>『长者立减230元』曲阜参团&amp;优选舒适酒店丨好客山东-A级景区畅玩丨游泰山老街+赏非遗皮影丨升级1餐鲁菜-泰山四八宴【含泰山35元上行交通+曲阜50元区间车】</t>
  </si>
  <si>
    <t>无购物,成团保障,动车高铁游,登山体验,宗祠</t>
  </si>
  <si>
    <t>A线,含往返火车票丨 车次可选,￥1680;B线,去程火车回程飞机,￥实时计价;C线,含去程高铁火车票,￥1457</t>
  </si>
  <si>
    <t>2730888</t>
  </si>
  <si>
    <t>烟台4日自由行</t>
  </si>
  <si>
    <t>【包车游】2日包车+赠接送站『烟台市区3晚·精选5钻好酒店』人间仙境·热门玩法5选2·私人定制·接受微调 | 老司机带您玩转烟台〖玩〗大美蓬莱阁|"小马代"养马岛|金沙滩“孤独的鲸”</t>
  </si>
  <si>
    <t>亲子甄选,攻略完备,自选酒店,动车高铁游,包车游,海滨/沙滩,免费接送机/站</t>
  </si>
  <si>
    <t>2730945</t>
  </si>
  <si>
    <t>【双飞·北方第一沙滩】2晚连住·甄选高口碑酒店『金沙滩海水浴场/市中心/烟台大学 热门商圈任选 |住岛内游玩方便』 可选蓬莱一日游/包车一日游 漫游烟台·有美景有好味！</t>
  </si>
  <si>
    <t>攻略完备,自选酒店</t>
  </si>
  <si>
    <t>2730947</t>
  </si>
  <si>
    <t>【双飞·3晚酒店任选】 | 初到烟台倾情荐 · 烟台特辑 烟台山登高看海+海水浴场奔跑北方第一沙滩 · 蓬莱阁 听八仙过海传说+文成城堡见”西虹市首富" | 可选升级一日私人定制包车游|海量门票&amp;一日游任选</t>
  </si>
  <si>
    <t>攻略完备,自选酒店,登山体验,海滨/沙滩,城堡</t>
  </si>
  <si>
    <t>27447907</t>
  </si>
  <si>
    <t>山东青岛+威海+烟台+蓬莱6日5晚跟团游</t>
  </si>
  <si>
    <t>升级1晚临海酒店·私家沙滩&lt;5A崂山&amp;刘公岛&amp;蓬莱阁&gt;『海洋牧场·采摘现煮』&lt;青啤二厂VIP通道&amp;八大关&amp;海上嘉年华·沙滩狂欢包场&gt;总餐标348『虾兵蟹将&amp;海景自助&amp;海鲜大咖&amp;创意料理』</t>
  </si>
  <si>
    <t>无购物,成团保障,海滨/沙滩,当地特色美食</t>
  </si>
  <si>
    <t>A线,青岛集散 | 飞机往返,￥4951;B线,青岛集散 | 火车往返,￥3796;C线,青进烟返 | 飞机往返,￥4610;D线,青进烟返 | 火车往返,￥3841;E线,青进烟返 | 高去飞返,￥3937;F线,青岛集散 | 高去飞返,￥4146</t>
  </si>
  <si>
    <t>27678076</t>
  </si>
  <si>
    <t>山东济南+泰山+曲阜+尼山圣境景区4日3晚跟团游</t>
  </si>
  <si>
    <t>升级1晚五钻尼山书院星空美宿|网红尼山夜景全揽「登泰山·祁洪福·寻家谱·访孔博」创新孔庙U型玩法·一次多逛30%「品鲁菜·泰山宴+孔府宴+泉水糝+大煎饼」赠皮影戏·24H接送</t>
  </si>
  <si>
    <t>无购物,无自费,成团保障,登山体验,博物馆</t>
  </si>
  <si>
    <t>A线,济南进出 | 飞机往返,￥暂无可售;B线,济南进出 | 火车往返,￥2206;C线,济南进 曲阜出 | 火车往返,￥2101;D线,济南进 曲阜返|飞去高返,￥实时计价;E线,济南往返 | 高去飞回,￥2969;F线,济南往返 | 飞去高回,￥实时计价</t>
  </si>
  <si>
    <t>27686065</t>
  </si>
  <si>
    <t>0自费0购物|坐马车·寻家谱·探鲁壁·访孔子博物馆|文化线怎能没个好导游 | 品「鲁菜名片·泰山宴+世界非遗·孔府宴+泉水糝+山顶大煎饼」赠皮影戏|24H接送</t>
  </si>
  <si>
    <t>无购物,无自费,精致小团,成团保障,火车往返,动车高铁游,登山体验,博物馆</t>
  </si>
  <si>
    <t>A线,济南高铁往返,￥2041</t>
  </si>
  <si>
    <t>27689467</t>
  </si>
  <si>
    <t>济南+泰山+泰山地下大裂谷景区3日2晚私家团</t>
  </si>
  <si>
    <t>一家一团 专车专导 | 3年以上导游！深度讲解齐鲁文化 出游不留遗憾【指定入住泰安·五星·蓝海御华】赠非遗皮影+大裂谷地下暗河漂流 打卡网红溶洞奇观 人多价更优</t>
  </si>
  <si>
    <t>无购物,无自费,成团保障,火车往返,动车高铁游,登山体验,赠取消险,车型可选,漂流</t>
  </si>
  <si>
    <t>A线,高铁往返,￥3373</t>
  </si>
  <si>
    <t>27692643</t>
  </si>
  <si>
    <t>A线,济南进出 | 飞机往返,￥暂无可售;B线,济南进 曲阜出|火车往返,￥1936;C线,济南进 曲阜返|飞去高回,￥实时计价;D线,济南进出 | 高去飞回,￥2576;E线,济南进出 | 飞去高回,￥实时计价</t>
  </si>
  <si>
    <t>27707399</t>
  </si>
  <si>
    <t>泰山+曲阜3日私家团</t>
  </si>
  <si>
    <t>『新玩法:三孔U型游览·多逛30%』【1晚星空美宿尼山酒店·手可摘星辰+1晚泰安·五星】携程认证好导游·沉浸式讲解| 可选升级山顶酒店 |非遗皮影+泰山祈福带+24H接送+自营管家+多人立减车资分摊</t>
  </si>
  <si>
    <t>无购物,无自费,成团保障,火车往返,动车高铁游,登山体验,赠取消险,车型可选</t>
  </si>
  <si>
    <t>A线,高铁往返,￥3207</t>
  </si>
  <si>
    <t>27714140</t>
  </si>
  <si>
    <t>『新玩法:泰山·敬香带福+三孔U型游览·多逛30%』携程认证好导游·沉浸式讲解| 可选升级山顶酒店·赏云海日出 |非遗皮影+泰山祈福带+24H接送+自营管家+多人立减 车资分摊</t>
  </si>
  <si>
    <t>A线,高铁往返,￥2815</t>
  </si>
  <si>
    <t>2775318</t>
  </si>
  <si>
    <t>曲阜三孔+泰山+济南4日3晚跟团游</t>
  </si>
  <si>
    <t>门票全含·纯玩无购•打卡尼山圣境｜游东方圣城孔子故乡+登泰山祈福+东岳岱庙+泉城济南｜赠游孔子博物馆｜雨花道院精致下午茶&amp;孔府私家花园游园｜手读论语•礼敬先师•儒家文化新地标</t>
  </si>
  <si>
    <t>无购物,无自费,成团保障,高铁往返,老友活力游,动车高铁游,登山体验,宗祠,博物馆,金牌店铺</t>
  </si>
  <si>
    <t>A线,济南+泰山+曲阜+尼山4钻,￥2281</t>
  </si>
  <si>
    <t>27773889</t>
  </si>
  <si>
    <t>山东济南+泰山+泰安地下龙宫（原泰山大裂谷）4日3晚跟团游</t>
  </si>
  <si>
    <t>0自费0购物 | 参赛导游「甄选五钻2晚」品「鲁菜名片·泰山宴+山水糝+山顶大煎饼」赠100元皮影戏+88漂流 | 24H接送 | 60岁以下补门票</t>
  </si>
  <si>
    <t>无购物,无自费,精致小团,成团保障,登山体验,漂流</t>
  </si>
  <si>
    <t>A线,济南往返,￥暂无可售;B线,济南往返,￥2350;C线,济南进 泰安返,￥2240;D线,济南进 泰安返 ,￥实时计价;E线,济南往返,￥实时计价;F线,济南往返,￥实时计价</t>
  </si>
  <si>
    <t>27797348</t>
  </si>
  <si>
    <t>山东青岛+崂山+威海+烟台+蓬莱+长岛6日5晚跟团游</t>
  </si>
  <si>
    <t>『洲际|艾美|威斯汀+1晚海景房』5A「崂山&amp;刘公岛&amp;蓬莱阁」打捞现煮&amp;长岛慢时光:九丈崖月牙湾&lt;海鲜大咖&amp;青啤料理&amp;海景自助&amp;八仙宴&gt;赠酒庄巡游or海上嘉年华VIP沙滩包场</t>
  </si>
  <si>
    <t>无购物,无自费,成团保障,海滨/沙滩,海岛,当地特色美食</t>
  </si>
  <si>
    <t>A线,国际五钻 青进烟出|双飞,￥5715;B线, 国际五钻 青进烟出|双高,￥5243;C线,  国际五钻 青进烟出|高飞,￥5345;D线,当地五钻 青进烟出|双飞,￥5850;E线,当地五钻 青进烟出|双高,￥5008;F线,当地五钻 青进烟出|高飞,￥5110</t>
  </si>
  <si>
    <t>27798229</t>
  </si>
  <si>
    <t>『升级1晚5钻临海沙滩酒店』5A「崂山&amp;刘公岛&amp;蓬莱阁」长岛九丈崖&amp;月牙湾+出海打捞现煮&lt;海鲜大咖-&amp;青啤创意料理&amp;海景自助&amp;八仙宴&gt;赠酒庄巡游or海上嘉年华·VIP沙滩包场</t>
  </si>
  <si>
    <t>A线,飞机往返,￥5244;B线,火车去 飞机返,￥4892;C线,火车往返,￥4772</t>
  </si>
  <si>
    <t>27851163</t>
  </si>
  <si>
    <t>山东青岛+威海+烟台+蓬莱+大连6日5晚跟团游</t>
  </si>
  <si>
    <t>&lt;5A崂山&amp;刘公岛&amp;蓬莱阁&gt;两省联游&lt;海上嘉年华·沙滩狂欢包场&amp;海洋牧场采摘现煮&amp;大连金石滩/经典市区/旅顺玩法3选1&gt;『虾兵蟹将&amp;海景自助&amp;海鲜大咖&amp;创意料理』1晚沙滩美学酒店</t>
  </si>
  <si>
    <t>无购物,成团保障,海滨/沙滩</t>
  </si>
  <si>
    <t>A线,飞机往返,￥4295;B线,火车去飞机返,￥3879;C线,火车往返,￥3973;D线,去程火车,￥3572</t>
  </si>
  <si>
    <t>27893509</t>
  </si>
  <si>
    <t>山东济南+泰山+曲阜三孔4日3晚私家团</t>
  </si>
  <si>
    <t>『漫泊齐鲁·一山二城』双城宿·全程五星|国家宝藏·山东博物馆|登泰山·保平安|三孔U型玩法·多逛30%|赠·非遗皮影·泰山祈福带|24H接送|可选升级山顶酒店</t>
  </si>
  <si>
    <t>无购物,无自费,成团保障,火车往返,动车高铁游,登山体验,赠取消险,博物馆,车型可选</t>
  </si>
  <si>
    <t>A线,行程自定义|济南往返,￥3514;B线,行程自定义|济进曲出,￥3413;C线,含导游门票|济南进出,￥4973;D线,含导游门票|济进曲出,￥4905</t>
  </si>
  <si>
    <t>27896193</t>
  </si>
  <si>
    <t>『漫泊齐鲁·一山二城』双城宿·全程自选轻奢酒店|国家宝藏·山东博物馆|登泰山·保平安|三孔U型玩法·多逛30%|赠·非遗皮影·花饽饽·国标特产|24H接送|</t>
  </si>
  <si>
    <t>无购物,无自费,成团保障,火车往返,3期免息,动车高铁游,登山体验,赠取消险,博物馆,车型可选,自选酒店</t>
  </si>
  <si>
    <t>A线,行程自定义|济南进出,￥3278;B线,行程自定义|济进曲出,￥2911;C线,含导游门票｜济南往返,￥4915;D线,含导游门票｜济进曲出,￥4461</t>
  </si>
  <si>
    <t>27957571</t>
  </si>
  <si>
    <t>山东青岛3日2晚跟团游</t>
  </si>
  <si>
    <t>『国际品牌/市中心/轻奢5钻酒店可选』一湾双城&lt;崂山仰口·滩涂赶海捉蟹拾贝+赠价值148元游船出海·乘风破浪+品纯生原浆+八大关图鉴+金沙滩遛娃&gt;食248元&lt;地道老店&amp;青啤料理&amp;180度海景自助&gt;</t>
  </si>
  <si>
    <t>无购物,无自费,精致小团,成团保障,亲子甄选,海滨/沙滩,博物馆</t>
  </si>
  <si>
    <t>A线,市区+崂山|国际·5钻,￥2574;B线,市区+崂山|国际·5钻,￥3131;C线,市区+崂山|轻奢5钻,￥2056;D线,市区+崂山|轻奢5钻,￥2617;E线,市区+崂山|闹市区5钻,￥2268;F线,市区+崂山|闹市区5钻,￥2829;G线,市区一日|闹市区5钻,￥2200;H线,市区一日|闹市区5钻,￥3042</t>
  </si>
  <si>
    <t>27958189</t>
  </si>
  <si>
    <t>山东泰安+泰山2日1晚私家团</t>
  </si>
  <si>
    <t>『云端泰山·心上齐鲁』敬香带福|可选升级山顶酒店·观日落 赏日出 一览众山小|可选参赛导游 述封禅文化| 赠·非遗皮影戏 | 多人立减·车资分摊+24H管家·赠24H接送</t>
  </si>
  <si>
    <t>无购物,无自费,成团保障,火车往返,登山难度2星,动车高铁游,赠取消险,车型可选</t>
  </si>
  <si>
    <t>A线,不含导游+门票,￥1268;B线,含导游含门票,￥2057</t>
  </si>
  <si>
    <t>28010225</t>
  </si>
  <si>
    <t>山东青岛+威海+烟台+蓬莱+大连7日6晚跟团游</t>
  </si>
  <si>
    <t>A线,飞机往返,￥5027;B线,火车去飞机返,￥4076</t>
  </si>
  <si>
    <t>28017924</t>
  </si>
  <si>
    <t>山东曲阜三孔景区+泰山+济南3日2晚私家团</t>
  </si>
  <si>
    <t>『惠玩特惠·』「可选升级山顶酒店·赏云海玉盘 晚霞夕照」游曲阜与圣人深交＆登泰山观众山小| 赠·非遗皮影</t>
  </si>
  <si>
    <t>A线,指定酒店·济南往返·不含门票,￥1961;B线,指定酒店·曲进济出·不含门票,￥实时计价;C线,指定酒店·济南往返·不含门票,￥3099;D线,指定酒店·曲进济出·含门票,￥3059</t>
  </si>
  <si>
    <t>28077421</t>
  </si>
  <si>
    <t>山东济南+泰山+曲阜三孔景区+尼山圣境景区5日4晚私家团</t>
  </si>
  <si>
    <t>『亲子拾光·三城联动』赠24H接送 | 儒家文化新地标·孔子博物馆&amp;亲子研学·尼山·手读论语·礼敬先师·大学之道&amp;泰山·敬香带福&amp;非遗·皮影 | 可选升级导游服务</t>
  </si>
  <si>
    <t>可加购导游服务,无购物,无自费,成团保障,亲子甄选,登山体验,博物馆,车型可选</t>
  </si>
  <si>
    <t>A线,飞机往返,￥4867;B线,高铁往返,￥3915</t>
  </si>
  <si>
    <t>28111973</t>
  </si>
  <si>
    <t>济南+泰山+岱庙2日1晚私家团</t>
  </si>
  <si>
    <t>1单1团•私人定制丨错峰游•不宅家丨0购物0自费丨赠泰山祈福丨宿•国五星华美达 『赠五星酒店自助晚餐+实景演出《封禅大典》+雨花道院专场茶歇+果蔬盲盒』可升级山顶观日出丨24贴心管家</t>
  </si>
  <si>
    <t>可加购导游服务,无购物,无自费,成团保障,火车往返,动车高铁游,寺院祈福,特色表演,车型可选,全程五星酒店,金牌店铺</t>
  </si>
  <si>
    <t>A线,火车往返,￥1903</t>
  </si>
  <si>
    <t>28121730</t>
  </si>
  <si>
    <t>山东济南+泰山3日2晚半自助游</t>
  </si>
  <si>
    <t>『1晚夜宿1500m泰山顶 · 专人叫早+职人导览 | 赏日出云海|祈福保平安』泰山十二时辰·尽揽四大奇观 | 济南一日Free·老城漫游·打卡小红书热搜景点「交通&amp;美食双攻略」24H自营管家</t>
  </si>
  <si>
    <t>无购物,无自费,精致小团,成团保障,火车往返,动车高铁游,观日出,登山体验,宗祠</t>
  </si>
  <si>
    <t>A线,高铁往返,￥1334</t>
  </si>
  <si>
    <t>28235351</t>
  </si>
  <si>
    <t>纯玩0购物丨经典泰山•饱览世遗｜逛泉水济南•听泉水文化丨全程五星酒店入住｜5年以上导游讲解山东文化｜3餐美食餐丨赠送24H接送站+泰山祈福牌+古建筑岱庙丨60岁以下需补门票</t>
  </si>
  <si>
    <t>无购物,成团保障,火车往返,动车高铁游,登山体验,宗祠,金牌店铺</t>
  </si>
  <si>
    <t>A线,济泰半自助五星三日（补门票）,￥1601</t>
  </si>
  <si>
    <t>28323531</t>
  </si>
  <si>
    <t>山东曲阜+尼山圣境景区+泰山+济南4日3晚跟团游</t>
  </si>
  <si>
    <t>·亲子出游•三城联动｜指定万达嘉华酒店•C位商超｜既要烟火气•也要真美食｜儒家文化新地标·手读论语·礼敬先师·大学之道丨包含泰山下行索道•全景展示泰山西麓画卷</t>
  </si>
  <si>
    <t>无购物,无自费,成团保障,火车往返,老友活力游,动车高铁游,宗祠,艺术馆,金牌店铺</t>
  </si>
  <si>
    <t>A线,曲阜尼山泰山济南四日游,￥3069</t>
  </si>
  <si>
    <t>2851894</t>
  </si>
  <si>
    <t>【包车游 | 1日包车+24h接送站】臻选5钻市区酒店任选 | 慢游“东方瑞士”青岛『4大热门线路任选』精选景点5A崂山观山看海+青山村体验渔村生活 | 打卡风情八大关 登小鱼山看绿树红瓦下的青岛</t>
  </si>
  <si>
    <t>攻略完备,自选酒店,动车高铁游,包车游,登山体验</t>
  </si>
  <si>
    <t>2852822</t>
  </si>
  <si>
    <t>青岛+崂山4日自由行</t>
  </si>
  <si>
    <t>双飞往返|3晚连住·海量酒店任选|栈桥·赏海天一线+奥帆中心|人文·科技绿色+五四广场 悟城市底蕴|八大关 万国建筑博览群|可加购市区一日包车/崂山一日游|更有景点门票可选择</t>
  </si>
  <si>
    <t>28804929</t>
  </si>
  <si>
    <t xml:space="preserve">遛娃佳选·甄选五星 |敬香带福| 可选升级山顶酒店·专人指路赏云海日出+可选参赛导游·述封禅文化| 赠·非遗皮影戏`+祈福带·带儿童加赠·泰山祈福石 | 24H接送+多人车资立减 </t>
  </si>
  <si>
    <t>无购物,无自费,成团保障,火车往返,动车高铁游,赠取消险,车型可选</t>
  </si>
  <si>
    <t>A线,不含导游+门票|指定住宿,￥1468;B线,含导游含门票|指定住宿,￥2246;C线,含导游+门票|酒店可选,￥2195;D线,不含导游+门票|酒店可选,￥实时计价</t>
  </si>
  <si>
    <t>28886505</t>
  </si>
  <si>
    <t>青岛+威海+烟台+蓬莱区+大连6日5晚跟团游</t>
  </si>
  <si>
    <t>豪升•1晚5钻-1N沙滩&lt;海上嘉年华&amp;Vip通道&amp;自营沙滩派对&amp;燃力烟花&amp;青啤Mix自营包场餐厅&gt;5餐438=海参鲍鱼&amp;海景自助&amp;九宫格&amp;八仙宴「4大5A·刘公岛&amp;海洋世界&amp;八仙渡&amp;金石滩」</t>
  </si>
  <si>
    <t>无购物,成团保障,海滨/沙滩,海洋乐园,当地特色美食</t>
  </si>
  <si>
    <t>A线,半岛+大连(金石滩)|双飞,￥3275;B线,半岛+大连(旅顺)|双飞,￥3903;C线,半岛+大连(金石滩)|高飞,￥3021;D线,半岛+大连(旅顺)|高飞,￥2947;E线,半岛+大连(金石滩)|飞高,￥3550;F线,半岛+大连(旅顺)|飞高,￥3559;G线,半岛+大连(金石滩)|火车,￥2998;H线,半岛+大连(旅顺)|火车,￥3011</t>
  </si>
  <si>
    <t>29013137</t>
  </si>
  <si>
    <t>山东济南+泰山+曲阜+青州+蓬莱区+青岛6日5晚跟团游</t>
  </si>
  <si>
    <t>【成全夏天一半的快乐•山盟海誓】精致小团｜餐标高达328元•全程五钻酒店｜登泰山•拜孔子•寻仙境•逛青岛｜一次满足你对山东的想象｜赠送大型实景演出封禅大典</t>
  </si>
  <si>
    <t>无购物,无自费,成团保障,登山体验,城堡,宗祠,特色表演,博物馆,当地特色美食,金牌店铺</t>
  </si>
  <si>
    <t>A线,飞机往返,￥6814;B线,火车往返,￥5996</t>
  </si>
  <si>
    <t>29018163</t>
  </si>
  <si>
    <t>【纯玩无购•门票全含】享3餐美食•餐标150元 | 赠雨花道院品茶+演出《中华泰山封禅大典》 | 赏泉城诗情画意+泰山文化+探寻儒家文化丨探齐鲁大地 丨 C线60岁以上专享免门票</t>
  </si>
  <si>
    <t>无购物,无自费,成团保障,动车高铁游,登山体验,特色表演,金牌店铺</t>
  </si>
  <si>
    <t>A线,济进曲出-飞去高返,￥实时计价</t>
  </si>
  <si>
    <t>29386494</t>
  </si>
  <si>
    <t>青岛+威海+烟台+蓬莱区4日3晚跟团游</t>
  </si>
  <si>
    <t>豪•升1晚5钻-保证1晚临海『海上嘉年华&amp;Vip通道&amp;自营沙滩派对&amp;燃力烟花秀&amp;青啤Mix自营包场餐厅』4餐飙值388=海参鲍鱼虾&amp;270度海景自助&amp;九宫格&amp;八仙宴&gt;5A·刘公岛&amp;海洋世界&amp;八仙渡</t>
  </si>
  <si>
    <t>A线,飞机往返,￥2541;B线,火车往返,￥暂无可售;C线,火车进飞机返,￥2210;D线,12席VIP | 飞机往返,￥实时计价;E线,12席VIP | 火车往返,￥暂无可售;F线,12席VIP|火车去飞机返,￥实时计价</t>
  </si>
  <si>
    <t>29531014</t>
  </si>
  <si>
    <t>爸妈放心游&amp;升级泰安五星·住济南泉城路|VIP用餐区 正餐：把子肉+天街迎宾宴+非遗孔府菜|孔子后人带队+无线耳麦听讲三孔|不满60岁补门票|可升级住山顶</t>
  </si>
  <si>
    <t>A线,高铁往返,￥1783;B线,飞机往返,￥暂无可售;C线,飞机去高铁回,￥实时计价;D线,火车去飞机回,￥2209</t>
  </si>
  <si>
    <t>29816516</t>
  </si>
  <si>
    <t>青岛+威海+烟台+蓬莱区5日4晚跟团游</t>
  </si>
  <si>
    <t>豪·1晚沙滩5钻-海景房&amp;1N近海5钻『海上嘉年华&amp;Vip通道&amp;自营沙滩派对&amp;燃力烟花秀&amp;青啤Mix自营包场餐厅』4餐飙值388元=海参鲍鱼&amp;海景自助&amp;九宫格&amp;八仙宴&gt;5A·刘公岛&amp;海洋世界&amp;八仙渡</t>
  </si>
  <si>
    <t>无购物,成团保障,海洋乐园,景区VIP通道,海景房,海鲜餐</t>
  </si>
  <si>
    <t>A线,火车往返,￥2471;B线,飞机往返,￥3263;C线,火车去飞机回,￥2601;D线,飞机去火车回,￥2877</t>
  </si>
  <si>
    <t>29910598</t>
  </si>
  <si>
    <t>山东济南+泰山+曲阜+青岛5日4晚半自助游</t>
  </si>
  <si>
    <t>人气热搜•老城市井文化•尽享海边时光丨省内搭高铁•两天纯Free｜全程五钻酒店｜享2餐美食+1餐五星自助晚餐总价值达218元 ｜赠下午茶+泰山果蔬盲盒｜+30元升级【封禅大典】</t>
  </si>
  <si>
    <t>无购物,无自费,成团保障,孔府宴,金牌店铺</t>
  </si>
  <si>
    <t>A线,济南进青岛出高铁往返,￥2953;B线,济南进青岛出飞机往返,￥3725;C线,济进青出-高铁往飞机返,￥3417</t>
  </si>
  <si>
    <t>2993266</t>
  </si>
  <si>
    <t>烟台+威海4日自由行</t>
  </si>
  <si>
    <t>『2晚烟台+1晚威海』探秘5A级国际海水浴场|觅网红打卡地:蓬莱仙境&amp;那香海钻石沙滩&amp;鸡鸣岛|漫步南洋海滨&amp;壮美海岸线|万鸟天堂海驴岛·丰富玩乐『 依山观海 』美照出片地『含烟台-威海城际高铁』</t>
  </si>
  <si>
    <t>30323113</t>
  </si>
  <si>
    <t>山东青岛+威海+烟台+蓬莱+大连5日4晚跟团游</t>
  </si>
  <si>
    <t>A线,飞机往返,￥3893;B线,火车去飞机返,￥3558</t>
  </si>
  <si>
    <t>30405960</t>
  </si>
  <si>
    <t>山东青岛5日4晚跟团游</t>
  </si>
  <si>
    <t>「遛娃记·全程赠儿童早餐」2晚「国际·五钻」2晚「临海度假酒店」解锁「5A崂山+极地海洋世界·萌趣动物表演+海上环城游+百年青啤·酿酒奥秘+八大关城堡」赠价值749元萌娃专属礼包</t>
  </si>
  <si>
    <t>无购物,无自费,成团保障,亲子甄选,双酒店,海洋乐园,博物馆</t>
  </si>
  <si>
    <t>A线,2晚国际·五钻|飞机往返,￥5786;B线,2晚国际·五钻|火车往返,￥4624;C线,当地五钻 | 飞机往返,￥4903;D线,当地五钻 | 火车往返,￥3734</t>
  </si>
  <si>
    <t>30407544</t>
  </si>
  <si>
    <t>「遛娃记·全程赠儿童早餐」2晚5钻「临海度假酒店」解锁「5A崂山+极地海洋世界·交萌趣动物朋友+海上环城游+百年青啤·酿酒奥秘+八大关城堡+德国风情小镇」赠萌娃专属礼包</t>
  </si>
  <si>
    <t>无购物,无自费,精致小团,成团保障,亲子甄选,双酒店,海洋乐园,博物馆</t>
  </si>
  <si>
    <t>A线,飞机往返,￥4668;B线,高铁往返,￥3499</t>
  </si>
  <si>
    <t>31014479</t>
  </si>
  <si>
    <t>山东济南+泰山+曲阜三孔景区+尼山圣境景区4日3晚私家团</t>
  </si>
  <si>
    <t>去泰山等一次日出·随手皆大片『2晚升级5钻·1晚济南+1晚尼山星空美宿』1晚住宿泰山顶·看日出·赏云海| 夜赏水幕灯光秀·尼山圣秀 多人车资立减&amp;24H管家&amp;赠24H接送</t>
  </si>
  <si>
    <t>A线,含导游含门票,￥5620;B线,高铁往返·不含门票不含导,￥4043</t>
  </si>
  <si>
    <t>31024805</t>
  </si>
  <si>
    <t>『沉浸式·游齐鲁』甄选·五星 ·1晚升级·5钻尼山星空美宿·尼山圣秀|亲子研学·尼山·手读论语·大学之道&amp;孔庙U型玩法·多逛30%&amp;泰山·敬香带福&amp;非遗·皮影&amp;遛娃佳选</t>
  </si>
  <si>
    <t>无购物,无自费,成团保障,火车往返,亲子甄选,动车高铁游,赠取消险,博物馆,车型可选</t>
  </si>
  <si>
    <t>A线,住泰山山下,￥4842</t>
  </si>
  <si>
    <t>31369931</t>
  </si>
  <si>
    <t>山东博物馆+泰山风景区+南天门+玉皇顶2日1晚跟团游</t>
  </si>
  <si>
    <t>齐鲁文旅特季·文化之旅 宿·济南5钻|天天发团|门票全含 【无线耳麦听讲泰山+山东博物馆】山顶迎宾宴+专属缤纷水果盘·市中心住宿 0自费0购物</t>
  </si>
  <si>
    <t>无购物,精致小团,成团保障,动车高铁游,登山体验,博物馆讲解</t>
  </si>
  <si>
    <t>A线,高铁/动车往返,￥1323;B线,去程火车回程自理,￥1120</t>
  </si>
  <si>
    <t>31386982</t>
  </si>
  <si>
    <t>济南+山东博物馆+趵突泉景区+千佛山2日1晚跟团游</t>
  </si>
  <si>
    <t xml:space="preserve">夏季热卖·立减50·深度游济南 省城3大名胜全打·卡门票全含|1人成团 天天发团| 上门接送站 午餐百年老店· 品牌市中心住宿 纯玩无套路团队 </t>
  </si>
  <si>
    <t>无购物,成团保障,火车往返,动车高铁游,博物馆讲解</t>
  </si>
  <si>
    <t>A线,高铁往返,￥1142</t>
  </si>
  <si>
    <t>31454217</t>
  </si>
  <si>
    <t>青岛4日3晚跟团游</t>
  </si>
  <si>
    <t xml:space="preserve">「多彩TSINGTAO | 鞠捧山海」&lt;青岛正确打开方式 &gt;海景大赏+环海公路+网红渔村 | 极地世界鲸豚表演+经典海上环游+城区巡游 · 打卡地标+守护那片海 · 凝神石老人『赠』非遗《王哥庄大馒头》3晚连住 </t>
  </si>
  <si>
    <t>A线,崂山双线+城区走读|双飞,￥2742;B线,崂山双线+城区走读|火车,￥1659;C线,崂山双线+出海海钓|双飞,￥2760;D线,崂山双线+出海海钓|火车,￥1921;E线,城区走读+出海海钓|双飞,￥2854;F线,城区走读+出海海钓 | 火车,￥2015;G线,崂山+城区(网红打卡)|双飞,￥2425;H线,崂山+城区(网红打卡)|火车,￥1636</t>
  </si>
  <si>
    <t>31676358</t>
  </si>
  <si>
    <t>山东青岛+威海+烟台+蓬莱5日4晚跟团游</t>
  </si>
  <si>
    <t>『轻奢五钻+1晚海景酒店〓达人导游』5A「崂山&amp;刘公岛&amp;蓬莱阁」饕餮&lt;海鲜大咖-虾蟹/海胆/生蚝&amp;青啤创意料理&amp;海景自助&amp;八仙宴&gt;出海打捞现煮|赠酒庄巡游or海上嘉年华·VIP沙滩包场</t>
  </si>
  <si>
    <t>无购物,无自费,成团保障,亲子甄选,海滨/沙滩,当地特色美食</t>
  </si>
  <si>
    <t>A线,火车往返,￥3633;B线,飞机往返,￥4745;C线,火车去飞机返,￥4098;D线,飞机去火车返,￥3982</t>
  </si>
  <si>
    <t>31680037</t>
  </si>
  <si>
    <t>1晚海景房&amp;青岛轻奢5钻&lt;5A崂山&amp;刘公岛&amp;蓬莱阁&gt;『海洋牧场·采摘现煮』&lt;青啤二厂VIP通道&amp;八大关&amp;海上嘉年华·沙滩狂欢包场&gt;总餐标348『虾兵蟹将&amp;海景自助&amp;海鲜大咖&amp;创意料理』</t>
  </si>
  <si>
    <t>无购物,成团保障,当地特色美食</t>
  </si>
  <si>
    <t>A线,火车往返,￥3440;B线,飞机往返,￥4609;C线,火车去飞机返,￥3962;D线,飞机去火车返,￥4166</t>
  </si>
  <si>
    <t>31777093</t>
  </si>
  <si>
    <t>山东曲阜三孔景区+泰山风景区2日1晚跟团游</t>
  </si>
  <si>
    <t>【赠《封禅大典》四重好礼『非遗马车体验+泰山登山宴+蓝牙耳麦』·门票全含·20人纯玩团】宿泰安市区5钻酒店·孔家后裔精讲三孔·重走帝王封禅之路·特色鲁味&lt;迎宾宴+孔府蒸鱼&gt;</t>
  </si>
  <si>
    <t>无购物,无自费,成团保障,动车高铁游,宗祠</t>
  </si>
  <si>
    <t>A线,高铁动车往返,￥1656;B线,火车去曲阜 | 回程自理,￥1432</t>
  </si>
  <si>
    <t>3195070</t>
  </si>
  <si>
    <t>纯玩无购丨逛泉城济南＆登五岳泰山丨2晚市区3钻酒店连住｜雨花道院精致下午茶｜5年以上导游讲解山东文化｜饕餮美食餐丨赠送24H接送站+泰山祈福牌+古建筑岱庙丨提前7天报名立减100元/人</t>
  </si>
  <si>
    <t>A线,济南泰山三日游,￥1211</t>
  </si>
  <si>
    <t>31971972</t>
  </si>
  <si>
    <t>山东泰安泰山风景区+玉皇顶+曲阜三孔景区2日1晚跟团游</t>
  </si>
  <si>
    <t>【封禅大典·门票全含·20人纯玩团&amp;vip快速通道】宿泰安市5钻 齐鲁标志5A泰山三孔『非遗马车&amp;听孔子后裔精讲三孔&amp;VIP专属用餐区价值258元』泰山宴+孔府家宴</t>
  </si>
  <si>
    <t>无购物,成团保障,火车往返,动车高铁游,宗祠</t>
  </si>
  <si>
    <t>A线,高铁动车往返,￥1643;B线,去程高铁回程自理,￥1379</t>
  </si>
  <si>
    <t>31972424</t>
  </si>
  <si>
    <t>【封禅大典·赠『古城世遗马车』20人纯玩团·听孔子后裔精讲三孔·VIP专属用餐区&amp;快速通道】宿市区酒店·高分好评·齐鲁标志双5A泰山三孔+鲁菜&lt;孔府蒸鱼+泰山迎宾宴&gt;</t>
  </si>
  <si>
    <t>无购物,成团保障,动车高铁游</t>
  </si>
  <si>
    <t>A线,高铁动车往返,￥1155;B线,高铁去泰安 | 回程自理,￥891</t>
  </si>
  <si>
    <t>32093053</t>
  </si>
  <si>
    <t>济南+泰山+曲阜+台儿庄区4日3晚跟团游</t>
  </si>
  <si>
    <t>夏季热卖·天天发团|住古城·网评4.5分以上酒店|看城内演出|大明湖游船+非遗马车+运河鲤鱼+煎饼大碗茶|4餐鲁菜价值160元·精讲三孔|60以上再减515·可升级山顶日出</t>
  </si>
  <si>
    <t>无购物,成团保障,动车高铁游,古镇古村,宗祠</t>
  </si>
  <si>
    <t>A线,火车往返,￥2824;B线,飞机去高铁回,￥实时计价</t>
  </si>
  <si>
    <t>32114479</t>
  </si>
  <si>
    <t>初夏立减100|天天发团·升级住古城·看城内演出|赠【海鲜自助+非遗马车+大明湖游船+运河鲤鱼+煎饼大碗茶】4餐鲁菜价值160元·无线耳机听讲|60以上再减515·可升级山顶日出</t>
  </si>
  <si>
    <t>A线,高铁往返,￥3040;B线,飞机去高铁回,￥实时计价</t>
  </si>
  <si>
    <t>32131113</t>
  </si>
  <si>
    <t>济南+泰安+曲阜+青岛+威海+烟台+蓬莱区6日5晚跟团游</t>
  </si>
  <si>
    <t>初夏热卖·限时升2N沙滩5钻酒店《封禅大典》山东全景游·趣味讲解|养马岛日落|威海·小镰仓|四5A泰山+孔庙+蓬莱阁+刘公岛|5钻酒店|韩国料理/欧式下午茶/0自费0购物</t>
  </si>
  <si>
    <t>无购物,成团保障,亲子甄选,3期免息,登山体验,观日落,海滨/沙滩,海岛,赠取消险,宗祠,烧烤,孔府宴</t>
  </si>
  <si>
    <t>A线,济进烟出|飞机往返,￥暂无可售;B线,济进烟出|高铁往返,￥4783;C线,济进青出|高铁往返,￥4728;D线,济进青出|飞机往返,￥5546;E线,去程高铁回程自理,￥4397</t>
  </si>
  <si>
    <t>32139505</t>
  </si>
  <si>
    <t>济南+曲阜+泰山风景区+青岛+威海+蓬莱区+烟台7日6晚跟团游</t>
  </si>
  <si>
    <t>『门票全含·纯玩20人团·赠《封禅大典》&amp;游艇环城&amp;欧陆下午茶&amp;孔子后人讲解』5钻城芯*2N沙滩酒店连住|鲁味『泰山顶家宴+孔府宴+韩料BBQ+鲅鱼饺宴』24h接送</t>
  </si>
  <si>
    <t>无购物,成团保障,亲子甄选,登山体验,观日落,海滨/沙滩,海岛,宗祠,博物馆,烧烤,孔府宴</t>
  </si>
  <si>
    <t>A线,双飞|济进青出,￥5976;B线,双飞|济进烟出,￥5775;C线,双高|济进青出,￥5187;D线,双高|济进烟出,￥5225;E线,单程高铁,￥4839</t>
  </si>
  <si>
    <t>32302773</t>
  </si>
  <si>
    <t>『2晚口碑4钻酒店』一湾双城·老城&amp;西海岸双get&lt;崂山仰口·滩涂赶海捉蟹拾贝+赠148元游船出海·乘风破浪+品纯生原浆+八大关图鉴+金沙滩遛娃&gt;食248元&lt;地道老店&amp;青啤料理&amp;180度海景自助·鲜味码头&gt;</t>
  </si>
  <si>
    <t>无购物,无自费,精致小团,成团保障,只含回程火车,动车高铁游,海滨/沙滩,海鲜餐</t>
  </si>
  <si>
    <t>A线,市区+崂山 | 回程火车,￥2033</t>
  </si>
  <si>
    <t>32321051</t>
  </si>
  <si>
    <t>山东青岛4日3晚半自助游</t>
  </si>
  <si>
    <t>「活力自由人」口碑4钻连住&lt;5A崂山仰口·滩涂赶海捉蟹拾贝+赠价值148元游船出海·乘风破浪+品纯生原浆+八大关图鉴+&gt;食高标海味&lt;青啤创意料理&amp;180度海景自助·鲜味码头&gt;驻地导游带队+24H接送</t>
  </si>
  <si>
    <t>A线,崂山一日 | 火车往返,￥2550;B线,崂山一日 | 飞机往返,￥3342;C线,城区一日 | 火车往返,￥2096;D线,城区一日 | 飞机往返,￥2895</t>
  </si>
  <si>
    <t>3234241</t>
  </si>
  <si>
    <t>济南+曲阜+泰安4日3晚半自助游</t>
  </si>
  <si>
    <t>【泰山观日出+夜宿山顶】泉城趵突泉+大明湖+拜孔圣先师【孔庙/孔府/孔林】+五岳独尊泰山+天街览月+玉皇顶+碧霞祠+非遗皮影+景交车+泰山宴+泰安老街+火车往返</t>
  </si>
  <si>
    <t>无购物,成团保障,错峰特惠,双酒店,动车高铁游,观日出,赠取消险</t>
  </si>
  <si>
    <t>A线,泰山日出 济进泰出 火车往返,￥1763;B线,泰山日出 去程火车 宿山顶,￥1516</t>
  </si>
  <si>
    <t>32378015</t>
  </si>
  <si>
    <t>高分评价·含门票|四重好礼·赠非遗马车体验+泰山登山宴+蓝牙耳麦+双鲁菜·登五岳泰山·探访三孔· 孔家后裔精讲三孔|纯玩无购|24H管家服务</t>
  </si>
  <si>
    <t>A线,高铁动车往返,￥1765</t>
  </si>
  <si>
    <t>32608362</t>
  </si>
  <si>
    <t>青岛3日2晚半自助游</t>
  </si>
  <si>
    <t>连住不挪窝+经典市区游/游艇出海/德式午餐下午茶/一天玩转东西海岸/24H不拼车接送机or站/纯玩无购物/可加购崂山一日游</t>
  </si>
  <si>
    <t>A线,高铁往返,￥1692;B线,飞机往返,￥2595;C线,高铁去青岛 / 回程自理,￥1340;D线,飞机飞青岛 / 回程自理,￥1804</t>
  </si>
  <si>
    <t>32636050</t>
  </si>
  <si>
    <t>威海+荣成3日2晚拼小团</t>
  </si>
  <si>
    <t>『超级满减·等你来薅~满4-6人立减800元/单&amp;满7-8人立减1000元/单』5A景区·刘公岛|赠送海洋牧场或趣味赶海|浪漫天花板·火炬八街·巨轮布鲁威斯号|海洋馆和海洋动物贴贴·神游海洋世界|24H接送站</t>
  </si>
  <si>
    <t>优选,拼小团,无购物,无自费,精致小团,成团保障,火车往返,动车高铁游,海洋乐园</t>
  </si>
  <si>
    <t>A线,威荣5钻3日2晚双飞,￥2137</t>
  </si>
  <si>
    <t>32793014</t>
  </si>
  <si>
    <t>烟台+威海+长岛5日4晚私家团</t>
  </si>
  <si>
    <t>半岛深度连线|特别安排长岛向导伴游+林海·黄渤海分界线+九丈崖+快艇跳岛游+蓬莱阁+刘公岛·拉风环保车+海上桂林成山头|赠文城酒堡+海洋牧场·出海采摘·现场品尝</t>
  </si>
  <si>
    <t>可加购导游服务,无购物,无自费,成团保障,赠取消险,城堡,车型可选,自选酒店</t>
  </si>
  <si>
    <t>A线,飞机往返,￥5859;B线,火车往返,￥暂无可售;C线,飞机去火车返,￥暂无可售;D线,行程+门票自定义|双飞,￥4733;E线,行程+门票自定义|双高,￥暂无可售;F线,行程+门票自定义|飞高,￥暂无可售</t>
  </si>
  <si>
    <t>32832016</t>
  </si>
  <si>
    <t>烟台+威海+长岛4日3晚私家团</t>
  </si>
  <si>
    <t>半岛深度连线|A线：特别安排长岛导游伴游·九丈崖+林海·黄渤海分界线+快艇跳岛游+刘公岛·拉风环保车+蓬莱阁·优秀导游讲解&amp;海上桂林·成山头+海洋牧场·出海采摘·大锅蒸煮|赠送文成城堡</t>
  </si>
  <si>
    <t>A线,飞机往返,￥5210;B线,火车往返,￥4919;C线,飞机去火车返,￥4950;D线,行程&amp;门票自定义|双飞,￥4190;E线,行程&amp;门票自定义|双高,￥3899;F线,行程&amp;门票自定义|飞高,￥3930</t>
  </si>
  <si>
    <t>32841092</t>
  </si>
  <si>
    <t>青岛+黄岛+黄岛金沙滩3日拼小团</t>
  </si>
  <si>
    <t xml:space="preserve">『极奢6人•纯玩贵宾团丨指定上等奢旅车』全程0购0费&lt;SVip摄影换装旅拍+茶田采摘&gt;『豪赠双层游艇出海青啤畅饮』尊品牌酒店专享【赶海拾贝+游崂山+青山渔村+环海路+人工电子双讲解】
</t>
  </si>
  <si>
    <t>拼小团,无购物,无自费,精致小团,成团保障,海滨/沙滩,游艇出海,自选酒店</t>
  </si>
  <si>
    <t>A线,单程高铁丨自选酒店,￥1249;B线,单程飞机丨自选酒店,￥1805</t>
  </si>
  <si>
    <t>32905112</t>
  </si>
  <si>
    <t>山东济南+泰山+曲阜+青岛+威海+荣成+烟台蓬莱仙岛7日6晚跟团游</t>
  </si>
  <si>
    <t>龙行龘龘•好产品•好服务•好体验 』&amp;5A景区深度游&amp;出海捕捞&amp;十大网红爆点&amp;东海日出』十大5A景区深度游『3晚5钻+3晚4钻酒店+4顿自助大餐』</t>
  </si>
  <si>
    <t>无购物,无自费,精致小团,成团保障,错峰特惠,登山难度1.5星,博物馆,海景房,当地特色美食</t>
  </si>
  <si>
    <t>齐风鲁韵</t>
  </si>
  <si>
    <t>A线,济进烟出 | 双飞,￥4470;B线,济进青出 | 双飞,￥4740;C线,济进烟出 | 双高,￥3838;D线,济进青出 | 双高,￥3817;E线,济进烟出 | 高飞,￥4827;F线,济进青出 | 高飞,￥5631;G线,济进烟出 | 飞高,￥5211;H线,济进青出 | 飞高,￥5190;I线,济接烟出 | 含去程火车,￥3452;J线,济接青出 | 含去程火车,￥3452</t>
  </si>
  <si>
    <t>32911004</t>
  </si>
  <si>
    <t>威海+荣成3日2晚私家团</t>
  </si>
  <si>
    <t>威海一地深度游|A线：刘公岛·赠送拉风环保车|海上桂林·成山头&amp;鸥鹭王国·海驴岛&amp;海陆两栖·神雕山野生动物园三选一|24H自营管家|赠送海洋牧场·出海采摘·大锅蒸煮·新鲜品尝+那香海畅玩</t>
  </si>
  <si>
    <t>可加购导游服务,无购物,无自费,成团保障,海滨/沙滩,赠取消险,车型可选,自选酒店</t>
  </si>
  <si>
    <t>A线,两日行程+门票,￥2834;B线,两日行程+门票,￥2430;C线,两日行程+门票,￥实时计价;D线,行程&amp;门票自定义,￥暂无可售;E线,行程&amp;门票自定义,￥2075;F线,行程&amp;门票自定义,￥实时计价</t>
  </si>
  <si>
    <t>32913416</t>
  </si>
  <si>
    <t>山东青岛+威海+烟台+蓬莱区+荣成5日4晚跟团游</t>
  </si>
  <si>
    <t>龙行龘龘•好产品•好服务•好体验 』3餐劲爆海鲜自助（总餐标358元）2晚5钻酒店2晚4钻酒店•海景房/私家海上日出『崂山&amp;刘公岛&amp;蓬莱阁&amp;东海日出&amp;啤酒博物馆&amp;出海捕捞』</t>
  </si>
  <si>
    <t>无购物,无自费,精致小团,成团保障,错峰特惠,海滨/沙滩,博物馆,海景房,海鲜餐,烧烤</t>
  </si>
  <si>
    <t>A线,青岛进出 | 双飞,￥3691;B线,青岛进出 | 双高,￥2697;C线,青岛进出 | 飞高,￥4823;D线,青岛进出 | 高飞,￥3203;E线,青进烟出 | 双飞,￥3334;F线,青进烟出 | 双高	,￥2735;G线,青进烟出 | 高飞,￥3962;H线,青岛进出 | 单去程火车,￥2349</t>
  </si>
  <si>
    <t>32918970</t>
  </si>
  <si>
    <t>威海+荣成4日3晚私家团</t>
  </si>
  <si>
    <t>威海记忆 || A线：刘公岛·赠送拉风环保车|海上桂林·成山头&amp;鸥鹭王国·海驴岛&amp;海陆两栖·神雕山野生动物园三选一|网红打卡·猫头山·火炬八街|24H自营管家|赠送海洋牧场·出海采摘·新鲜品尝</t>
  </si>
  <si>
    <t>可加购导游服务,无购物,无自费,成团保障,海滨/沙滩,赠取消险,海洋乐园,车型可选,自选酒店</t>
  </si>
  <si>
    <t>A线,威海记忆|一价全含,￥3206;B线,威海记忆|一价全含,￥暂无可售;C线,威海记忆|一价全含,￥3000;D线,威海记忆|行程&amp;门票自定义,￥2730;E线,威海记忆|行程&amp;门票自定义,￥2396;F线,威海记忆|行程&amp;门票自定义,￥2633</t>
  </si>
  <si>
    <t>33495196</t>
  </si>
  <si>
    <t>曲阜三孔景区+尼山圣境景区3日2晚私家团</t>
  </si>
  <si>
    <t>来了就不想走丨浓情化不开的“国潮”酒店丨原来就在这里｜住曲阜尼山宾舍酒店·赠传统礼仪大戏—《金声玉振》丨拒绝燥热 尼山清凉夜·星空潮夏 夜游圣境绝</t>
  </si>
  <si>
    <t>可加购导游服务,无购物,成团保障,火车往返,动车高铁游,车型可选,自选酒店,金牌店铺</t>
  </si>
  <si>
    <t>A线,火车往返,￥1944</t>
  </si>
  <si>
    <t>33825025</t>
  </si>
  <si>
    <t>青岛+威海+烟台+蓬莱4日3晚跟团游</t>
  </si>
  <si>
    <t>【270度海景酒店&amp;限升海景房&amp;青岛市中心近海酒店·沙滩烟花&amp;玩海大满贯&amp;好客包场·Vip通道】升3餐128元海鲜自助刺身&amp;烤肉&amp;啤酒畅饮「明星下午茶&amp;火炬八街」5A刘公岛&amp;海洋世界&amp;八仙渡</t>
  </si>
  <si>
    <t>A线,飞机往返,￥2787;B线,高铁/动车往返,￥2421;C线,高铁/动车去飞机返,￥2451</t>
  </si>
  <si>
    <t>33896531</t>
  </si>
  <si>
    <t>威海刘公岛+养马岛+烟墩角天鹅湖摄影基地+火炬八街2日1晚跟团游</t>
  </si>
  <si>
    <t>夏至特惠·下单立减100&lt;那香海&amp;布鲁维斯沉船&amp;小镰仓&amp;人气渔村&gt;精华集合/5A刘公岛 忆甲午风云 24h接站 0自费0购物</t>
  </si>
  <si>
    <t>A线,高铁往返,￥1788;B线,飞机往返,￥2135</t>
  </si>
  <si>
    <t>33897122</t>
  </si>
  <si>
    <t>威海刘公岛+养马岛+烟墩角天鹅湖摄影基地+火炬八街3日2晚跟团游</t>
  </si>
  <si>
    <t>春季特惠·下单立减100·小镰仓·火炬八街·猫头山·环海路 5A刘公岛·网红养马岛 那香海钻石沙滩 陪伴式趣味讲解·精致小团 0自费0购物 24H接送机/站</t>
  </si>
  <si>
    <t>无购物,无自费,精致小团,成团保障,海滨/沙滩,海岛</t>
  </si>
  <si>
    <t>A线,高铁往返,￥1968;B线,飞机往返,￥2338</t>
  </si>
  <si>
    <t>33960715</t>
  </si>
  <si>
    <t>威海+荣成5日4晚私家团</t>
  </si>
  <si>
    <t>威海记忆 || A线：刘公岛·赠送拉风环保车|海上桂林·成山头&amp;鸥鹭王国·海驴岛&amp;海陆两栖·神雕山野生动物园三选一</t>
  </si>
  <si>
    <t>A线,火车往返,￥2887;B线,飞机往返,￥3204</t>
  </si>
  <si>
    <t>34012623</t>
  </si>
  <si>
    <t>山东济南+泰山+曲阜三孔景区4日3晚私家团</t>
  </si>
  <si>
    <t>无购物,无自费,成团保障,飞机往返,登山体验,赠取消险,博物馆,车型可选</t>
  </si>
  <si>
    <t>A线,不含导游+门票|指定酒店,￥5356;B线,不含导游+门票|酒店自选,￥暂无可售;C线,含导游+门票|指定酒店,￥6846;D线,含导游+门票|酒店任选,￥7149</t>
  </si>
  <si>
    <t>34348325</t>
  </si>
  <si>
    <t>【甄选威海&amp;荣成5钻酒店任选·连住2晚不挪窝-私属包车游·西霞口旅游度假区一日包车+2日自由活动】海上桂林·成山头&amp;鸥鹭王国·海驴岛&amp;海陆两栖·神雕山野生动物园3选1含门票|那香海钻石沙滩畅玩</t>
  </si>
  <si>
    <t>A线,私享威海·自由畅玩,￥2269;B线,私享威海·自由畅玩,￥1954</t>
  </si>
  <si>
    <t>34371236</t>
  </si>
  <si>
    <t>可选升级入住1500m泰山顶·观泰山日出 | 纯玩0购物「品鲁菜名片·泰山宴+山水糝+山顶大煎饼」泰山祈福地·敬香带福 | 赠价值100元非遗皮影戏|24H接送|60岁以下补门票选项|高铁往返</t>
  </si>
  <si>
    <t>无购物,无自费,精致小团,成团保障,火车往返,动车高铁游,登山体验,寺院祈福</t>
  </si>
  <si>
    <t>A线,济进泰出双高,￥1076</t>
  </si>
  <si>
    <t>34953910</t>
  </si>
  <si>
    <t>山东济南+泰山+曲阜4日3晚跟团游</t>
  </si>
  <si>
    <t>高铁自选【夜宿泰山顶&amp;1人成团铁发】观日出云海&amp;赠非遗皮影戏+趵突泉+大明湖+泰山+曲阜三孔+打卡网红街 | 纯玩无购物&amp;专车专导&amp;24H高铁站接送&lt;赠山顶煎饼卷大葱&gt;可选升级市区5钻住宿</t>
  </si>
  <si>
    <t>无购物,无自费,成团保障,高铁往返,双酒店,动车高铁游,登山体验,宗祠</t>
  </si>
  <si>
    <t>北国风情</t>
  </si>
  <si>
    <t>A线,济南+泰山+曲阜,￥1976</t>
  </si>
  <si>
    <t>34982303</t>
  </si>
  <si>
    <t>青岛+威海5日4晚拼小团</t>
  </si>
  <si>
    <t>『五一钜惠·拼小团趣玩海』享舒适3钻酒店&lt;探秘青岛海底世界&amp;5A刘公岛洗尽铅华&gt;玩转半岛双城『小麦岛&amp;那香海钻石沙滩&amp;五四广场&amp;火炬八街』开海季·品&lt;海鲜百汇盛宴&amp;海景海鲜自助火锅&gt;</t>
  </si>
  <si>
    <t>拼小团,无购物,精致小团,成团保障,80岁须陪同,海滨/沙滩,海岛,帆船出海,海鲜餐,烧烤</t>
  </si>
  <si>
    <t>悦海旅行</t>
  </si>
  <si>
    <t>A线,青岛集散|仅去程高铁,￥2577;B线,青岛集散|仅去程飞机,￥2933;C线,青岛集散|高铁往返,￥2925;D线,青岛集散|飞机往返,￥3724</t>
  </si>
  <si>
    <t>35220045</t>
  </si>
  <si>
    <t>无购物,成团保障,海滨/沙滩,特色表演,博物馆,帆船出海,当地特色美食,金牌店铺</t>
  </si>
  <si>
    <t>A线,飞机往返🧧立减399元,￥6359;B线,高铁往返🧧立减399元,￥5211;C线,仅含去程高铁🧧立减399元,￥4856;D线,仅含去程飞机🧧立减399元,￥5212;E线,飞去/高返🧧立减399元,￥5560</t>
  </si>
  <si>
    <t>35275709</t>
  </si>
  <si>
    <t>青岛3日2晚私家团</t>
  </si>
  <si>
    <t>&lt;专车出行多人更优惠&gt;隐奢5钻|独门设计师解锁小众玩法【复古里院广兴里&amp;浪漫日落小麦岛&amp;海上琴键八大峡&amp;琴屿路&amp;5A崂山·醉美环海公路】拍照不停歇</t>
  </si>
  <si>
    <t>A线,仅去程飞机,￥2023;B线,仅去程高铁,￥1591</t>
  </si>
  <si>
    <t>35275843</t>
  </si>
  <si>
    <t>&lt;专车出行多人更优惠&gt;独门设计师解锁小众玩法【复古里院广兴里&amp;浪漫日落小麦岛&amp;海上琴键八大峡&amp;琴屿路&amp;5A崂山·醉美环海公路】拍照不停歇</t>
  </si>
  <si>
    <t>A线,仅去程飞机,￥1690;B线,仅去程高铁,￥1252</t>
  </si>
  <si>
    <t>35281164</t>
  </si>
  <si>
    <t>青岛+崂山3日2晚私家团</t>
  </si>
  <si>
    <t>宝贝有约·萌娃私享·赠88元旅行相册|极地·鲸豚人鱼表演【VIP通道·赠海洋动物挂件】|5A崂山观山&amp;看海【专车进山·C位打卡】|小众渔村滩涂赶海&amp;挖嘎啦&amp;钓蛏子|石老人·小麦岛邂逅晚霞|土著陪玩</t>
  </si>
  <si>
    <t>可加购导游服务,无购物,无自费,成团保障,亲子甄选,赠取消险,海洋乐园,艺术馆,车型可选,自选酒店</t>
  </si>
  <si>
    <t>A线,宝贝有约·亲子私游,￥3112;B线,宝贝有约·亲子私游,￥2308;C线,宝贝有约·亲子私游,￥2664;D线,宝贝有约·亲子私游,￥2008</t>
  </si>
  <si>
    <t>35308210</t>
  </si>
  <si>
    <t>青岛+崂山4日3晚私家团</t>
  </si>
  <si>
    <t>宝贝有约·萌娃私享·赠88元旅行相册|极地·鲸豚人鱼表演【VIP通道·赠海洋动物挂件】|崂山观山&amp;看海【专车进山·C位打卡】|小众渔村滩涂赶海&amp;挖嘎啦&amp;钓蛏子|八大关建筑巡礼|小鱼山俯瞰|土著陪玩</t>
  </si>
  <si>
    <t>A线,童趣青岛｜飞机往返,￥3420;B线,童趣青岛｜高铁往返,￥2632;C线,童趣青岛｜去程飞机,￥3002;D线,童趣青岛｜去程火车,￥2317</t>
  </si>
  <si>
    <t>35316895</t>
  </si>
  <si>
    <t>青岛+威海5日4晚私家团</t>
  </si>
  <si>
    <t>『浪漫双城·2-8人私家团|专车出行』享·轻奢五钻酒店&lt;摩天岭索道山海穿梭&amp;探秘青岛海底&amp;5A刘公岛洗尽铅华&gt;小众探秘滨海城【小麦岛&amp;那香海&amp;五四广场&amp;火炬八街】&lt;百汇盛宴&amp;海景海鲜自助火锅&gt;</t>
  </si>
  <si>
    <t>无购物,成团保障,海滨/沙滩,海岛,车型可选,帆船出海,海鲜餐,烧烤</t>
  </si>
  <si>
    <t>A线,青岛集散|仅去程高铁,￥2962;B线,青岛集散|仅去程飞机,￥3638;C线,青岛集散|高铁往返,￥暂无可售;D线,青岛集散|飞机往返,￥4429;E线,青集威散|仅去程高铁,￥2929;F线,青集威散|仅去程飞机,￥3598;G线,青集威散|高铁往返,￥3335;H线,青集威散|飞机往返,￥实时计价</t>
  </si>
  <si>
    <t>35488085</t>
  </si>
  <si>
    <t>青岛+威海+烟台+蓬莱区+长岛6日跟团游</t>
  </si>
  <si>
    <t>海岛仙际「0购物•0自费」门票飙值623元『海参、鲍鱼、海胆等4大各吃』帆船出海+出海拔笼-逗he豚+仙境源丨5A海洋世界+八仙过海丨赠喂海豹+赶海挖蛤蜊&amp;“小众海岛”长岛一日游</t>
  </si>
  <si>
    <t>无购物,成团保障,海滨/沙滩,海岛,海洋乐园,亲近海鸥,帆船出海,海鲜餐</t>
  </si>
  <si>
    <t>华旅严选</t>
  </si>
  <si>
    <t>A线,单去程火车,￥2233;B线,去程火车 | 返程飞机,￥2740;C线,去程飞机 | 返程火车,￥3310;D线,往返飞机,￥暂无可售;E线,往返火车 | 高铁,￥2619</t>
  </si>
  <si>
    <t>35584944</t>
  </si>
  <si>
    <t>🦀儿童免单【赠698元换装旅拍📸+双层游艇出海🚢】人工+全程电子化讲解〖海洋馆&amp;鲸豚演出&amp;沙滩露营&amp;网红旅拍·人气玩法6选2〗0购物0自费+高端品牌酒店&amp;网红海景民宿&amp;独栋别墅任选</t>
  </si>
  <si>
    <t>无购物,无自费,成团保障,海滨/沙滩,随行旅拍,海洋乐园,车型可选,自选酒店,金牌店铺</t>
  </si>
  <si>
    <t>A线,仅高铁去🧧儿童免单,￥1417;B线,高铁往返🧧儿童免单,￥1782;C线,仅飞机去🧧儿童免单,￥1680;D线,飞机往返🧧儿童免单,￥2700;E线,飞去高返🧧儿童免单,￥2131;F线,高去飞返🧧儿童免单,￥2309</t>
  </si>
  <si>
    <t>35612937</t>
  </si>
  <si>
    <t>A线,仅含去程高铁,￥1254;B线,高铁往返丨班次自选,￥1602;C线,仅含去程飞机,￥1529;D线,飞机往返丨航班自选,￥2391;E线,飞机去丨高铁返,￥1916;F线,高铁去丨飞机返,￥2045</t>
  </si>
  <si>
    <t>35656468</t>
  </si>
  <si>
    <t>烟台+蓬莱区+长岛4日3晚私家团</t>
  </si>
  <si>
    <t>特别安排升级5钻酒店 ·蓬莱海边沙滩酒店|长岛经典景区一网打尽·九丈崖 +月牙湾公园+林海公园 · 黄渤海分界线 ·原生态天然氧吧|专车接送站不拼车+24H自营管家|赠长岛区间车</t>
  </si>
  <si>
    <t>无购物,无自费,成团保障,海滨/沙滩,赠取消险,车型可选</t>
  </si>
  <si>
    <t>A线,飞机往返,￥2883;B线,火车往返,￥暂无可售</t>
  </si>
  <si>
    <t>35677584</t>
  </si>
  <si>
    <t>威海+烟台+蓬莱区+青岛3日2晚跟团游</t>
  </si>
  <si>
    <t>〖威进青出·赠游艇环城&amp;下午茶〗宿城芯MIX•逛人气夜市〖双〗海岛〖双〗金沙滩「寻浪漫之海&lt;孤独的鲸&gt;双5A刘公岛&amp;蓬莱阁&amp;养马岛赏日落&amp;邂逅海鸥」鲅鱼饺宴&amp;韩料烤肉BBQ』24h接送</t>
  </si>
  <si>
    <t>无购物,成团保障,3期免息,观日落,海滨/沙滩,海岛,赠取消险</t>
  </si>
  <si>
    <t>A线,威进青出|高铁往返,￥2368;B线,威进青出|飞机往返,￥3018;C线,高铁进威海 / 回程自理,￥2020;D线,飞机飞威海 / 回程自理,￥2228</t>
  </si>
  <si>
    <t>3568337</t>
  </si>
  <si>
    <t>泰安+曲阜+济南4日3晚跟团游</t>
  </si>
  <si>
    <t xml:space="preserve">【亲子· 闺蜜· 同学 全程0购物0自费 】 精华5A景点门票全含 专业导游伴游 孔子故里儒家文化 登泰山观帝王封禅石刻 览岱顶四大奇观 天下名泉趵突泉 赠非遗皮影戏 品四八宴 宿舒适酒店 </t>
  </si>
  <si>
    <t>无购物,无自费,成团保障,错峰特惠,70岁须陪同,动车高铁游,赠取消险</t>
  </si>
  <si>
    <t>A线,泰进济出｜火车往返｜赠泰山皮影,￥1577;B线,泰进济出｜去程火车｜赠泰山皮影,￥1348</t>
  </si>
  <si>
    <t>35717916</t>
  </si>
  <si>
    <t>青岛+威海4日3晚私家团</t>
  </si>
  <si>
    <t>🦀儿童免单〖双城高铁联运&amp;赠598元海上嘉年华+贵宾礼遇寻宝双体验〗全程向导+电子讲解&lt;换装旅拍/游艇出海/网红景点+玩法自由搭配&gt;0购物0自费+高端酒店&amp;海景民宿&amp;独栋别墅任选</t>
  </si>
  <si>
    <t>无购物,无自费,成团保障,亲子甄选,海滨/沙滩,随行旅拍,海洋乐园,车型可选,自选酒店,金牌店铺</t>
  </si>
  <si>
    <t>A线,仅高铁去🧧下单享立减,￥2428;B线,仅飞机去🧧下单享立减,￥2672;C线,高铁往返🧧下单享立减,￥2841;D线,飞机往返🧧下单享立减,￥3463;E线,高去飞返🧧下单享立减,￥2855;F线,飞去高返🧧下单享立减,￥3085</t>
  </si>
  <si>
    <t>35724693</t>
  </si>
  <si>
    <t xml:space="preserve">儿童免单·赠598元海上嘉年华+贵宾礼遇寻宝双体验『全程向导+电子讲解』人气景点自选搭配&lt;刘公岛/布鲁维斯号沉船/那香海钻石沙滩&gt;纯玩0购物0自费+全国高端酒店&amp;网红海景民宿&amp;独栋别墅任选
</t>
  </si>
  <si>
    <t>无购物,无自费,成团保障,亲子甄选,海滨/沙滩,海岛,车型可选,自选酒店,金牌店铺</t>
  </si>
  <si>
    <t>A线,仅高铁去丨自选酒店,￥2218;B线,高铁往返丨自选酒店,￥2629;C线,仅飞机去丨自选酒店,￥2442;D线,飞机往返丨自选酒店,￥2919</t>
  </si>
  <si>
    <t>35741220</t>
  </si>
  <si>
    <t>儿童免单·赠598元海上嘉年华+贵宾礼遇寻宝双体验『全程向导+电子讲解』人气景点自选搭配&lt;刘公岛/布鲁维斯号沉船/那香海钻石沙滩&gt;纯玩0购物0自费+全国高端酒店&amp;网红海景民宿&amp;独栋别墅任选</t>
  </si>
  <si>
    <t>无购物,无自费,成团保障,亲子甄选,3期免息,6期免息,海滨/沙滩,海岛,车型可选,自选酒店,金牌店铺</t>
  </si>
  <si>
    <t>A线,仅高铁去丨自选酒店,￥2258;B线,高铁往返丨自选酒店,￥2671;C线,仅飞机去丨自选酒店,￥实时计价;D线,飞机往返丨自选酒店,￥3004</t>
  </si>
  <si>
    <t>35742257</t>
  </si>
  <si>
    <t>A线,仅高铁去丨自选酒店,￥2050;B线,高铁往返丨自选酒店,￥2463;C线,仅飞机去丨自选酒店,￥实时计价;D线,飞机往返丨自选酒店,￥2796</t>
  </si>
  <si>
    <t>35909899</t>
  </si>
  <si>
    <t>限·1晚沙滩5钻-海景房『海上嘉年华&amp;VIP通道&amp;自营沙滩派对&amp;燃力烟花&amp;青啤Mix自营包场餐厅』4餐388=海参鲍鱼虾&amp;海景自助&amp;九宫格&amp;八仙宴&gt;5A刘公岛&amp;海洋世界&amp;八仙渡</t>
  </si>
  <si>
    <t>A线,单去程火车,￥1985;B线,单去程飞机,￥2291;C线,火车往返,￥2380;D线,飞机往返,￥3173;E线,火车去飞机返,￥2492;F线,飞机去火车返,￥2796</t>
  </si>
  <si>
    <t>35993004</t>
  </si>
  <si>
    <t>青岛4日3晚私家团</t>
  </si>
  <si>
    <t>高奢·「城芯4钻酒店任选&amp;360度海景房」崂山双线深度游VIP直通车 | 私家观景平台C位打卡醉美青山渔村 | 乘·双体游船海上观光地标游 | 小麦岛感受宫崎骏的夏日美景|八大关建筑巡礼</t>
  </si>
  <si>
    <t>可加购导游服务,无购物,无自费,成团保障,亲子甄选,海滨/沙滩,赠取消险,车型可选,自选酒店</t>
  </si>
  <si>
    <t>A线,飞机往返,￥3067;B线,火车往返,￥2129;C线,去程飞机,￥2505;D线,去程火车,￥1751</t>
  </si>
  <si>
    <t>36147340</t>
  </si>
  <si>
    <t>青岛+黄岛区4日3晚跟团游</t>
  </si>
  <si>
    <t>『童行青城·趣味时光』20人Mini团·限时儿童免单+亲子赶海工具&lt;品读关隘·沉浸式体验百年工业遗产&gt;「定制九宫格+渔家味儿」崂山环海路·仰口太清 | 地标·栈桥/五四/奥帆/信号山 | 24H管家</t>
  </si>
  <si>
    <t>无购物,无自费,精致小团,成团保障,亲子甄选,双酒店,海滨/沙滩,博物馆</t>
  </si>
  <si>
    <t>A线,往返火车,￥2724;B线,去程火车回程飞机,￥3185;C线,去程飞机回程火车,￥3207;D线,单去程飞机,￥3023;E线,单去程火车,￥2357;F线,往返飞机,￥3815</t>
  </si>
  <si>
    <t>36257100</t>
  </si>
  <si>
    <t>山东曲阜三孔+泰山+济南5日4晚私家团</t>
  </si>
  <si>
    <t xml:space="preserve"> 『一山一水一圣人·深度游』自营特权·24H接送+ 全程4钻C位酒店· 赏非遗皮影·游济南老城+登泰山祈福+逛圣城曲阜 | 赠·24H接送+多人立减·车资分摊</t>
  </si>
  <si>
    <t>可加购导游服务,无购物,无自费,成团保障,登山体验,宗祠,车型可选</t>
  </si>
  <si>
    <t>A线,飞机往返,￥4402;B线,高铁往返,￥3438</t>
  </si>
  <si>
    <t>36291321</t>
  </si>
  <si>
    <t>山东淄博+济南+泰山+曲阜5日4晚私家团</t>
  </si>
  <si>
    <t>「青春没有售价·淄博烧烤必达」全程宿「4钻酒店」小饼小炉加蘸料·淄博烧烤三件套+八大局美食攻略+泉城漫步+登顶泰山祈福+孔庙U型路线「赠·非遗皮影戏·24H接送」可选导游服务</t>
  </si>
  <si>
    <t>可加购导游服务,无购物,无自费,成团保障,登山体验,寺院祈福,车型可选</t>
  </si>
  <si>
    <t>A线,飞机往返,￥暂无可售;B线,高铁往返,￥3738</t>
  </si>
  <si>
    <t>36361945</t>
  </si>
  <si>
    <t>青岛6日5晚私家团</t>
  </si>
  <si>
    <t>超高性价比💰儿童免单⭐游艇出海&amp;沙滩露营&amp;亲子旅拍「品牌酒店·亚朵&amp;桔子任选」398元6项增值+6种玩法任搭·小麦岛&amp;八大关&amp;登军舰&amp;琴屿路美拍&amp;银鱼巷&amp;小青岛 24H专属管家 0购物0自费丨可选升级车型</t>
  </si>
  <si>
    <t>无购物,无自费,成团保障,亲子甄选,海滨/沙滩,亲近企鹅,车型可选,帆船出海,游艇出海,自选酒店,金牌店铺</t>
  </si>
  <si>
    <t>A线,仅高铁去👑儿童免单,￥1919;B线,仅飞机去👑儿童免单,￥2368;C线,高铁往返👑儿童免单,￥2284;D线,飞机往返👑儿童免单,￥3109;E线,高去飞返👑儿童免单,￥2760;F线,飞去高返👑儿童免单,￥2633</t>
  </si>
  <si>
    <t>36376688</t>
  </si>
  <si>
    <t>烟台+长岛+大黑山岛+蓬莱区4日3晚私家团</t>
  </si>
  <si>
    <t>悠游火山岛秘境【轻奢一线海景·希尔顿/铂尔曼/喜来登+岛上1晚】长岛全线5景点+地质奇观·龙爪山+蓬莱阁/三仙山/八仙过海+烟台山/月亮湾/海昌渔人码头/万米金沙滩『专车·纯玩』</t>
  </si>
  <si>
    <t>无购物,无自费,成团保障,海滨/沙滩,自选酒店</t>
  </si>
  <si>
    <t>A线,飞机往返,￥3861;B线,高铁往返,￥3610</t>
  </si>
  <si>
    <t>36433919</t>
  </si>
  <si>
    <t>泰安+青岛+威海+烟台+蓬莱区6日5晚跟团游</t>
  </si>
  <si>
    <t>「泰安1N+豪升1晚5钻酒店」&lt;燃力烟花秀·集美下午茶&gt;泰山煎饼/私房九宫格/海景自助/海参鲍鱼大虾精致各吃·餐标320元 | 5A•泰山/刘公岛/神游海洋世界/八仙渡</t>
  </si>
  <si>
    <t>无购物,成团保障,动车高铁游,温泉体验,海洋乐园,亲近海鸥,海鲜餐</t>
  </si>
  <si>
    <t>A线,去程火车,￥2652;B线,往返火车,￥3038;C线,去程火车回程飞机,￥3184</t>
  </si>
  <si>
    <t>36462218</t>
  </si>
  <si>
    <t>济南+泰山2日1晚跟团游</t>
  </si>
  <si>
    <t>赏花踏青『泰山十里寻桃花•趵突泉召唤锦鲤』20人团丨赠198元封禅大典演出丨轻奢5钻『定制2味食刻丨私房菜•山顶元气餐』赠画舫赏荷+岱庙·庭院饮茶+接送站</t>
  </si>
  <si>
    <t>无购物,无自费,精致小团,成团保障,亲子甄选,特色表演,画舫</t>
  </si>
  <si>
    <t>Freekr旅行</t>
  </si>
  <si>
    <t>A线,去程飞机,￥暂无可售;B线,去程高铁,￥1227;C线,飞机去高铁回,￥实时计价;D线,高铁往返,￥实时计价</t>
  </si>
  <si>
    <t>36482241</t>
  </si>
  <si>
    <t>双城山海·城际高铁接驳更省时 | 全程甄选5钻酒店 |「乘船出海·观山看海&amp;市内精选线路·步读青岛」|【5A景区刘公岛·甲午战争博物馆&amp;打卡网红猫头山&amp;那香海钻石沙滩&amp;火炬八街】 多人预订价更优</t>
  </si>
  <si>
    <t>可加购导游服务,无购物,无自费,成团保障,海滨/沙滩,赠取消险,博物馆,车型可选,自选酒店</t>
  </si>
  <si>
    <t>A线,飞机往返,￥3850;B线,火车往返,￥3258;C线,去程飞机,￥3638;D线,去程火车,￥2881</t>
  </si>
  <si>
    <t>36491231</t>
  </si>
  <si>
    <t>烟台+长岛+大黑山岛+蓬莱区5日4晚私家团</t>
  </si>
  <si>
    <t>赠游蓬莱阁【岛上2晚·推窗海风拂面·凝耳海浪拨弦·专车·24h旅行管家·多人立减】深度漫游长岛全线5景点+探秘境·史前火山岛·龙爪山+烟台山/月亮湾/海昌渔人码头/金沙滩/粉色沙滩</t>
  </si>
  <si>
    <t>A线,飞机往返,￥3854;B线,高铁往返,￥3657</t>
  </si>
  <si>
    <t>36493249</t>
  </si>
  <si>
    <t>青岛+崂山+青州古城3日2晚跟团游</t>
  </si>
  <si>
    <t>北京直发-打卡网红景点-栈桥-八大关-奥帆中心-纯玩无购物</t>
  </si>
  <si>
    <t>无购物,成团保障,古镇古村,可拼房</t>
  </si>
  <si>
    <t>拾光之旅</t>
  </si>
  <si>
    <t>36510782</t>
  </si>
  <si>
    <t>青岛+崂山5日4晚私家团</t>
  </si>
  <si>
    <t>四大玩法任选·惊喜不停！&lt;儿童免单·可升级7座商务&gt;沙滩帐篷露营/极地海洋世界/老城区/海滨骑行丨城市地标·五四广场丨私家定制行程您做主『AB线自选酒店/CDE轻奢酒店』</t>
  </si>
  <si>
    <t>无购物,无自费,成团保障,亲子甄选,海滨/沙滩,赠取消险,车型可选</t>
  </si>
  <si>
    <t>A线,自选酒店|飞机往返,￥5855;B线,自选酒店|高铁往返,￥4711;C线,自选酒店丨飞去高返,￥暂无可售;D线,自选酒店丨高去飞返,￥暂无可售;E线,自选酒店丨去程飞机,￥暂无可售;F线,自选酒店丨去程高铁,￥暂无可售;G线,优选酒店|飞机往返,￥5433;H线,优选酒店|高铁往返,￥4271;I线,优选酒店|去程高铁,￥3916;J线,优选酒店丨去程飞机,￥暂无可售</t>
  </si>
  <si>
    <t>36615653</t>
  </si>
  <si>
    <t>青岛5日4晚私家团</t>
  </si>
  <si>
    <t>『6钻奢豪私家团🥇指定瑞吉海景酒店🎁连住』全程升级奢豪商务&amp;赠送🚢33尺帝尊双层游艇出海+动感摩托艇随行出海无限畅玩&amp;（开海第一鲜+新中式+船歌宴&amp;+天花板自助）青啤Vip·解锁通道&amp;1单1团</t>
  </si>
  <si>
    <t>无购物,无自费,成团保障,海滨/沙滩,博物馆,车型可选,游艇出海,无边泳池,品蟹,龙虾餐,金牌店铺</t>
  </si>
  <si>
    <t>A线,仅高铁去👑至高优惠2000,￥8549;B线,仅飞机去👑至高优惠2000,￥8898;C线,高铁往返👑至高优惠2000,￥8897;D线,飞机往返👑至高优惠2000,￥10009;E线,高去飞返👑至高优惠2000,￥9362;F线,飞去高返👑至高优惠2000,￥9246</t>
  </si>
  <si>
    <t>36624821</t>
  </si>
  <si>
    <t>青岛+威海6日5晚私家团</t>
  </si>
  <si>
    <t>亲子优选·城际高铁接驳更省时 | 全程甄选5钻酒店 |多种玩法任您选「崂山双线·观山看海&amp;市内精选线路·步读青岛」|「洗尽铅华·5A景区刘公岛&amp;网红打卡·火炬八街·猫头山&amp;地标建筑·画中画| 」</t>
  </si>
  <si>
    <t>可加购导游服务,无购物,无自费,成团保障,亲子甄选,海滨/沙滩,赠取消险,艺术馆,车型可选,自选酒店</t>
  </si>
  <si>
    <t>A线,去程火车,￥3844;B线,去程飞机,￥3815;C线,火车往返,￥4701;D线,飞机往返,￥5565</t>
  </si>
  <si>
    <t>36638875</t>
  </si>
  <si>
    <t>无购物,无自费,成团保障,3期免息,海滨/沙滩,海岛,宗祠,海鲜餐</t>
  </si>
  <si>
    <t>A线,双飞|精致小团纯玩0自费,￥暂无可售;B线,双高|精致小团纯玩0自费,￥6044;C线,高飞|精致小团纯玩0自费,￥6140;D线,单高|精致小团纯玩0自费,￥5658</t>
  </si>
  <si>
    <t>36764511</t>
  </si>
  <si>
    <t>青岛+威海+烟台4日3晚私家团</t>
  </si>
  <si>
    <t>『暑期预售·属你惠玩』多重礼包&lt;青岛袋装啤酒+海上嘉年华&amp;海景咖啡+沙滩果盘+赶海&gt;那香海·帐篷露营&amp;打卡布鲁维斯号+双5A刘公岛&amp;八仙渡丨浪漫·小麦岛&amp;龙江路&amp;火炬八街&amp;猫头山&amp;新威附路</t>
  </si>
  <si>
    <t>无购物,无自费,成团保障,海滨/沙滩,车型可选</t>
  </si>
  <si>
    <t>A线,自选酒店|青集烟散-飞机往返,￥4076;B线,自选酒店|青集烟散-高铁往返,￥暂无可售;C线,优选酒店|青集烟散-飞机往返,￥暂无可售;D线,优选酒店|青集烟散-高铁往返,￥暂无可售;E线,优选酒店|青集烟散-去程高铁,￥暂无可售</t>
  </si>
  <si>
    <t>36764863</t>
  </si>
  <si>
    <t>青岛+威海+烟台+蓬莱区+大连5日4晚跟团游</t>
  </si>
  <si>
    <t>限升•1晚海景房-1晚临海5钻『海上嘉年华&amp;Vip通道&amp;自营沙滩派对&amp;燃力烟花&amp;青啤Mix自营包场餐厅』5餐438=海参鲍鱼&amp;海景自助&amp;九宫格&amp;八仙宴|5A刘公岛&amp;海洋世界&amp;八仙渡&amp;金石滩</t>
  </si>
  <si>
    <t>无购物,成团保障,海滨/沙滩,海洋乐园,景区VIP通道,海景房,当地特色美食</t>
  </si>
  <si>
    <t>A线,半岛+大连|飞机往返,￥3533;B线,半岛+大连|火车进飞机出,￥3071;C线,半岛+大连|飞机进火车出,￥3583;D线,半岛+大连|高铁往返,￥3035</t>
  </si>
  <si>
    <t>36765436</t>
  </si>
  <si>
    <t>无购物,成团保障,海滨/沙滩,海洋乐园,景区VIP通道,当地特色美食</t>
  </si>
  <si>
    <t>A线,半岛+大连|飞机往返,￥3333;B线,半岛+大连|火车进飞机出,￥2884;C线,半岛+大连|飞机进火车出,￥3358;D线,半岛+大连|高铁往返,￥2835</t>
  </si>
  <si>
    <t>36770593</t>
  </si>
  <si>
    <t>日照4日3晚跟团游</t>
  </si>
  <si>
    <t>20人小团丨3晚市区近海4钻酒店连住丨拖拉机带您深度沉浸赶海+快艇冲浪+海昌探索馆丨特别安排娱乐套票（环海小火车+海上高尔夫+划龙舟+捞水母）专车接站，下单可选配【露营帐篷】</t>
  </si>
  <si>
    <t>无购物,无自费,精致小团,成团保障,海滨/沙滩,森林</t>
  </si>
  <si>
    <t>A线,含去程高铁或火车丨车次可选,￥1371;B线,含往返火车票丨 车次可选,￥1621;C线,含去程机票,￥暂无可售;D线,往返机票,￥暂无可售</t>
  </si>
  <si>
    <t>36887983</t>
  </si>
  <si>
    <t>山东济南+泰山+曲阜三孔3日2晚拼小团</t>
  </si>
  <si>
    <t>住济南•赏趵突泉夜景&amp;泰安免费升五星｜9人封顶•导游&amp;门票一价全含｜济南City Walk•船游大明湖•多看30%好景点｜赠泰山皮影戏•方寸间塑造光影传奇｜精选小吃套餐•好吃不贵</t>
  </si>
  <si>
    <t>拼小团,无购物,成团保障,宗祠,素餐</t>
  </si>
  <si>
    <t>星程旅行</t>
  </si>
  <si>
    <t>A线,济进曲出丨高铁往返,￥2271;B线,济南进出丨飞机往返,￥3393;C线,济进曲出丨（曲阜返）飞机往返,￥3373</t>
  </si>
  <si>
    <t>36894029</t>
  </si>
  <si>
    <t>山东济南+泰山+曲阜三孔+青岛+崂山6日5晚跟团游</t>
  </si>
  <si>
    <t>Super Travels•不负热爱•奔赴山海｜2晚山城&amp;3晚岛城•市芯酒店连住｜四大5A景区&amp;青岛极地世界• 一价全含｜摒弃起早贪黑赶行程•BUS不足2小时丨休闲纯玩亲子团</t>
  </si>
  <si>
    <t>无购物,无自费,成团保障,海洋乐园,水上乐园,宗祠,博物馆,艺术馆</t>
  </si>
  <si>
    <t>A线,济南进青岛出（双高）,￥4233;B线,济南进青岛出（双飞）,￥暂无可售;C线,济南进青岛出（飞来高回）,￥实时计价;D线,济南进青岛出（高来飞回）,￥4731;E线,仅含来程飞机,￥暂无可售;F线,仅含来程高铁,￥暂无可售</t>
  </si>
  <si>
    <t>37052811</t>
  </si>
  <si>
    <t>曲阜三孔+泰山+济南3日2晚私家团</t>
  </si>
  <si>
    <t>Super Travels•独立小团丨门票&amp;导游一价全含丨美食升级2餐188元•精致孔府私房菜&amp;神憩•顶上自助餐｜两晚连住｜儿童赠送早餐丨独立操作•一单一团｜赠送泰山祈福仪式&amp;山东文创手伴</t>
  </si>
  <si>
    <t>无购物,无自费,成团保障,亲子甄选,宗祠,车型可选</t>
  </si>
  <si>
    <t>A线,曲阜进济南回丨高铁往返,￥2728;B线,曲阜高铁来丨济南飞机回,￥3126;C线,仅含去程高铁丨济南自行返程,￥2487;D线,曲阜飞机来丨济南飞机回,￥暂无可售</t>
  </si>
  <si>
    <t>37359929</t>
  </si>
  <si>
    <t xml:space="preserve">「多彩TSINGTAO | 鞠捧山海」&lt;青岛正确打开方式 &gt;海景大赏+环海公路+网红渔村 | 极地世界鲸豚表演+经典海上环游+城区巡游 · 打卡地标+守护那片海 · 凝神石老人『赠』非遗《王哥庄大馒头》 </t>
  </si>
  <si>
    <t>A线,崂山双线+城区走读|双飞,￥3231;B线,崂山双线+城区走读|火车,￥2392;C线,崂山双线+出海海钓|双飞,￥3348;D线,崂山双线+出海海钓|双高,￥2509;E线,城区走读+出海海钓|双飞,￥3442;F线,城区走读+出海海钓|火车,￥2603;G线,崂山+城区(网红打卡)|双飞,￥3036;H线,崂山+城区(网红打卡)|双高,￥2247</t>
  </si>
  <si>
    <t>37383386</t>
  </si>
  <si>
    <t>双飞往返【青岛进威海出·青岛3晚+威海2晚·含城际高铁】双城双海滩游|海昌极地海洋蓝色世界 崂山经典游|探秘甲午华夏历史·刘公岛 网红钻石沙滩|丰富一日游可选</t>
  </si>
  <si>
    <t>自选酒店,海滨/沙滩,海洋乐园</t>
  </si>
  <si>
    <t>37457997</t>
  </si>
  <si>
    <t>山东济南+曲阜+泰山+青岛5日4晚跟团游</t>
  </si>
  <si>
    <t>重磅5A『趵突泉&amp;泰山&amp;三孔&amp;崂山』驻地美食·高餐标『非遗鲁菜&amp;虾兵蟹将&amp;地道老店&amp;青啤料理』宿『2晚泰山脚下+2晚青岛轻奢5钻酒店』赠游船出海·乘风破浪+品纯生原浆+八大关图鉴</t>
  </si>
  <si>
    <t>无购物,成团保障,登山体验,博物馆,孔府宴</t>
  </si>
  <si>
    <t>A线,飞机往返,￥暂无可售;B线,火车往返,￥3723;C线,火车去飞机返,￥4241</t>
  </si>
  <si>
    <t>38185809</t>
  </si>
  <si>
    <t>山东青岛4日3晚跟团游</t>
  </si>
  <si>
    <t>『3晚口碑3钻酒店』&lt;5A崂山仰口·滩涂赶海捉蟹拾贝+赠价值148元游船出海·乘风破浪+品纯生原浆+八大关图鉴+&gt;食·高标海味&lt;青啤创意料理&amp;180度海景自助·鲜味码头&gt;驻地资深导游带队+24H接送服务</t>
  </si>
  <si>
    <t>无购物,无自费,成团保障,博物馆,海鲜餐</t>
  </si>
  <si>
    <t>A线,崂山一日·火车往返,￥2459;B线,崂山一日·飞机往返,￥3571;C线,市区+崂山·火车往返,￥2327;D线,市区+崂山·飞机往返,￥3119</t>
  </si>
  <si>
    <t>无购物,成团保障,3期免息,观日落,海滨/沙滩,海岛,赠取消险,烧烤</t>
  </si>
  <si>
    <t>A线,青进大出|高铁往返,￥3729;B线,青进大出|飞机往返,￥4357;C线,飞机去青岛 / 回程自理,￥3845;D线,高铁去青岛 / 回程自理,￥3335</t>
  </si>
  <si>
    <t>39719340</t>
  </si>
  <si>
    <t>无购物,无自费,成团保障,亲子甄选,海滨/沙滩,车型可选,游艇出海,金牌店铺</t>
  </si>
  <si>
    <t>A线,仅含来程高铁🎁自选酒店,￥2019;B线,仅含来程飞机🎁自选酒店,￥2368;C线,高铁往返🎁自选酒店,￥2384;D线,飞机往返🎁自选酒店,￥3214;E线,仅含来程高铁🧧优选酒店,￥2153;F线,仅含来程飞机🧧优选酒店,￥2602;G线,高铁往返🧧优选酒店,￥2518;H线,飞机往返🧧优选酒店,￥3448</t>
  </si>
  <si>
    <t>39726376</t>
  </si>
  <si>
    <t>超高性价比💰儿童免单⭐游艇出海&amp;沙滩露营&amp;亲子旅拍「品牌酒店·花筑&amp;桔子任选」398元6项增值+6种玩法任搭·小麦岛&amp;八大关&amp;登军舰&amp;琴屿路美拍&amp;银鱼巷&amp;小青岛 24H专属管家 0购物0自费丨可选升级车型</t>
  </si>
  <si>
    <t>无购物,无自费,成团保障,海滨/沙滩,随行旅拍,海洋乐园,车型可选,游艇出海,金牌店铺</t>
  </si>
  <si>
    <t>A线,高铁往返👑自选酒店,￥1800;B线,仅飞机去👑自选酒店,￥1784;C线,仅高铁去👑自选酒店,￥1435;D线,飞机往返👑自选酒店,￥2625;E线,仅高铁去👑优选酒店,￥1820;F线,仅飞机去👑优选酒店,￥2002;G线,高铁往返👑优选酒店,￥2018;H线,飞机往返👑优选酒店,￥2843</t>
  </si>
  <si>
    <t>39761117</t>
  </si>
  <si>
    <t>A线,高铁往返👑自选酒店,￥1619;B线,仅飞机去👑自选酒店,￥1620;C线,仅高铁去👑自选酒店,￥1251;D线,飞机往返👑自选酒店,￥2388;E线,仅高铁去👑优选酒店,￥1434;F线,仅飞机去👑优选酒店,￥1781;G线,高铁往返👑优选酒店,￥1782;H线,飞机往返👑优选酒店,￥2571</t>
  </si>
  <si>
    <t>40276002</t>
  </si>
  <si>
    <t>青岛+荣成+威海+烟台+蓬莱区6日5晚私家团</t>
  </si>
  <si>
    <t>『頂奢私家团N0. 1 | 指定上等奢旅车』赠价值199出行大礼包丨静谧自选4钻·希尔顿欢朋·亚朵S〖玩法自选赠行中礼包资深向导电子讲解〗微管家24H服务·专车接机站</t>
  </si>
  <si>
    <t>无购物,无自费,成团保障,海滨/沙滩,车型可选,自选酒店,金牌店铺</t>
  </si>
  <si>
    <t>A线,仅高铁去👑自选酒店,￥3434;B线,仅飞机去👑自选酒店,￥3724;C线,高铁往返👑自选酒店,￥3799;D线,飞机往返👑自选酒店,￥4624</t>
  </si>
  <si>
    <t>40450342</t>
  </si>
  <si>
    <t>济南+泰山风景区+曲阜三孔景区+青岛5日4晚跟团游</t>
  </si>
  <si>
    <t>品牌酒店|宿济南市中心|把子肉+孔府菜+德国餐+欧陆下午茶|5大5A景区+帝皇封禅路+美拍圣地游艇环城|可加购山顶住宿看日出|24H接送机·60周岁上立减355</t>
  </si>
  <si>
    <t>无购物,无自费,精致小团,成团保障,登山体验,博物馆,孔府宴</t>
  </si>
  <si>
    <t>A线,高铁往返,￥3384;B线,去程高铁 | 回程自理,￥3020;C线,飞机往返,￥暂无可售</t>
  </si>
  <si>
    <t>40626238</t>
  </si>
  <si>
    <t>青岛+蓬莱区+烟台6日5晚私家团</t>
  </si>
  <si>
    <t>儿童免单丨双城高铁联运+国际五钻 沙滩/海景酒店任选+赠金奖白兰地&amp;新升级价值698元·6项增值+多样玩法：极地海洋世界&amp;帆船出海&amp;蓬莱阁&amp;鲸鲨馆&amp;沙滩露营&amp;管家 0购物0自费丨可选升级车型</t>
  </si>
  <si>
    <t>无购物,成团保障,海滨/沙滩,车型可选,自选酒店,金牌店铺</t>
  </si>
  <si>
    <t>A线,仅高铁去👑儿童免单,￥2788;B线,仅飞机去👑儿童免单,￥3160;C线,高铁往返👑儿童免单,￥3174;D线,飞机往返👑儿童免单,￥3642</t>
  </si>
  <si>
    <t>40626555</t>
  </si>
  <si>
    <t>青岛+蓬莱区+烟台5日4晚私家团</t>
  </si>
  <si>
    <t>无购物,成团保障,亲子甄选,海滨/沙滩,海洋乐园,车型可选,自选酒店,金牌店铺</t>
  </si>
  <si>
    <t>A线,仅高铁去👑儿童免单,￥2833;B线,仅飞机去👑儿童免单,￥2991;C线,高铁往返👑儿童免单,￥2836;D线,飞机往返👑儿童免单,￥3481</t>
  </si>
  <si>
    <t>40628668</t>
  </si>
  <si>
    <t>青岛+蓬莱区+烟台4日3晚私家团</t>
  </si>
  <si>
    <t>超高性价比丨儿童免单🎁丨双城高铁联运+国际五钻沙滩/海景酒店任选+赠金奖白兰地&amp;价值698元·6项增值+多样玩法:极地世界&amp;帆船出海&amp;蓬莱阁&amp;鲸鲨馆&amp;沙滩露营&amp;0购物0自费</t>
  </si>
  <si>
    <t>无购物,成团保障,亲子甄选,海滨/沙滩,车型可选,帆船出海,自选酒店,金牌店铺</t>
  </si>
  <si>
    <t>A线,仅高铁去👑儿童免单,￥2377;B线,仅飞机去👑儿童免单,￥2728;C线,高铁往返👑儿童免单,￥2765;D线,飞机往返👑儿童免单,￥3183</t>
  </si>
  <si>
    <t>40635863</t>
  </si>
  <si>
    <t>济南山东博物馆+趵突泉景区+大明湖景区+千佛山+黑虎泉+五龙潭公园2日1晚半自助游</t>
  </si>
  <si>
    <t>夏季热卖·5钻酒店自选『山东博物馆2h趣味精讲/三大名胜』门票全含/赠送明湖游船体验+午餐老济南把子肉/24H接送机/站/纯玩无购物</t>
  </si>
  <si>
    <t>无购物,无自费,精致小团,成团保障,博物馆,自选酒店,可拼房</t>
  </si>
  <si>
    <t>A线,高铁/动车往返,￥1140;B线,飞机往返,￥2072</t>
  </si>
  <si>
    <t>40636747</t>
  </si>
  <si>
    <t>青岛+威海+荣成6日5晚私家团</t>
  </si>
  <si>
    <t>奢游海岛·6城深度慢游〖1单1团·爸妈游 0购物〗丨升级一晚五钻酒店  沙滩/海景酒店任选丨甄选20大景点《百年码头栈桥+崂山+火炬八街+鸡鸣岛+那香海+可升级传奇秀+嘉年华》</t>
  </si>
  <si>
    <t>无购物,无自费,成团保障,海滨/沙滩,海岛,随行旅拍,海洋乐园,车型可选,自选酒店,金牌店铺</t>
  </si>
  <si>
    <t>A线,仅高铁去🌊青岛进,￥2393;B线,仅飞机去🌊青岛进,￥2753;C线,高铁往返🌊青岛进威海出,￥2806;D线,飞机往返🌊青岛进威海出,￥3310</t>
  </si>
  <si>
    <t>40637159</t>
  </si>
  <si>
    <t>奢游海岛·4城深度慢游〖1单1团·爸妈游 0购物〗丨全程五钻酒店 沙滩/海景酒店任选丨甄选20大景点《百年码头栈桥+火炬八街+鸡鸣岛+那香海+可升级传奇秀+嘉年华+星海广场》</t>
  </si>
  <si>
    <t>A线,仅高铁去🌊青岛进,￥2617;B线,仅飞机去🌊青岛进,￥2664;C线,高铁往返🌊青岛进威海出,￥2884;D线,飞机往返🌊青岛进威海出,￥3264</t>
  </si>
  <si>
    <t>40650164</t>
  </si>
  <si>
    <t>青岛+烟台+威海+蓬莱区3日2晚跟团游</t>
  </si>
  <si>
    <t>【1N沙滩5钻酒店&amp;1N市区5钻酒店·24小时接送机/站·赠游艇环城+下午茶】「双」金沙滩+「双」海岛『寻浪漫之海&lt;孤独的鲸&gt;养马岛赏落日〖硬核2大5A刘公岛&amp;蓬莱阁〗鲅鱼水饺&amp;韩料BBQ』</t>
  </si>
  <si>
    <t>无购物,成团保障,观日落,海滨/沙滩,海岛,赠取消险,烧烤</t>
  </si>
  <si>
    <t>A线,双高|青进烟出,￥暂无可售;B线,双飞|青进烟出,￥3309;C线,双高|青进青出,￥2111;D线,双飞|青进青出,￥3397;E线,高铁去青岛 | 回程自理,￥1763;F线,飞机去青岛 | 回程自理,￥2539</t>
  </si>
  <si>
    <t>无购物,成团保障,3期免息,海滨/沙滩,海岛,赠取消险,亲近海鸥</t>
  </si>
  <si>
    <t>A线,大进青出|飞机往返,￥4169;B线,大进青出|高铁往返,￥3752</t>
  </si>
  <si>
    <t>41072106</t>
  </si>
  <si>
    <t>山东青岛4日3晚私家团</t>
  </si>
  <si>
    <t>“亲子专享”·寻鸥季·1单1团【全程可升级海景5钻·瑞吉/洲际/海天 酒店任选】萌娃海底世界+国潮青啤博物馆+科普海军博物馆+亲子赶海+赠送鸥食/赶海工具丨本地向导·可升级奔驰商务</t>
  </si>
  <si>
    <t>无购物,成团保障,亲子甄选,3期免息,6期免息,赠取消险,水上乐园,车型可选,自选酒店</t>
  </si>
  <si>
    <t>缝纫机假期</t>
  </si>
  <si>
    <t>A线,去程高铁,￥3119;B线,往返飞机,￥4263;C线,往返高铁,￥3474;D线,去程飞机,￥3795</t>
  </si>
  <si>
    <t>无购物,精致小团,成团保障,登山体验,观日落,海滨/沙滩,海岛,赠取消险,宗祠</t>
  </si>
  <si>
    <t>A线,济进大出|去程高铁回程自理,￥5332;B线,济进大出|去程飞机回程自理,￥5818;C线,济进大出|高铁往返,￥5726;D线,济进大出|飞机往返,￥暂无可售</t>
  </si>
  <si>
    <t>41496080</t>
  </si>
  <si>
    <t>【爸妈放心游 0购物0自费 舒适酒店】导游伴游 泉城名胜【趵突泉+大明湖】东方圣城【孔庙/孔府/孔林】东岳泰山玉皇顶+打卡五岳独尊石刻+千年碧霞祠祈福+赠非遗皮影+景交车+泰山宴</t>
  </si>
  <si>
    <t>A线,长者专享 去程火车 ,￥1017;B线,长者专享 往返火车 ,￥1236</t>
  </si>
  <si>
    <t>41510411</t>
  </si>
  <si>
    <t>儿童免单🚢双城高铁联运+国际五钻 沙滩/海景酒店任选+赠金奖白兰地&amp;新升级价值698元·6项增值+多样玩法：极地海洋世界&amp;帆船出海&amp;蓬莱阁&amp;鲸鲨馆&amp;沙滩露营&amp;管家 0购物0自费丨可选升级车型</t>
  </si>
  <si>
    <t>无购物,无自费,成团保障,亲子甄选,海滨/沙滩,海洋乐园,车型可选,自选酒店,金牌店铺</t>
  </si>
  <si>
    <t>A线,仅高铁去👑儿童免单,￥2920;B线,仅飞机去👑儿童免单,￥3760;C线,高铁往返👑儿童免单,￥3306;D线,飞机往返👑儿童免单,￥3735</t>
  </si>
  <si>
    <t>41520792</t>
  </si>
  <si>
    <t>青岛+威海+荣成5日4晚私家团</t>
  </si>
  <si>
    <t>奢游海岛·4城深度慢游〖1单1团·爸妈游 0购物〗丨全程四钻酒店 沙滩/海景酒店任选丨甄选20大景点《百年码头栈桥+火炬八街+鸡鸣岛+那香海+可升级传奇秀+嘉年华》</t>
  </si>
  <si>
    <t>A线,仅高铁去🌊青岛进,￥2772;B线,仅飞机去🌊青岛进,￥3105;C线,高铁往返🌊青进威出,￥3142;D线,飞机往返🌊青进威出,￥4079</t>
  </si>
  <si>
    <t>41523239</t>
  </si>
  <si>
    <t>·奢游海岛·6城深度慢游〖1单1团·爸妈游 0购物〗丨全程四钻酒店升级一晚5钻 沙滩/海景酒店任选丨甄选20大景点《百年码头栈桥+崂山+火炬八街+鸡鸣岛+那香海+可升级传奇秀+嘉年华》</t>
  </si>
  <si>
    <t>A线,仅高铁去🌊青岛进,￥2698;B线,仅飞机去🌊青岛进,￥3046;C线,高铁往返🌊青进威出,￥3111;D线,飞机往返🌊青进威出,￥4081</t>
  </si>
  <si>
    <t>41530639</t>
  </si>
  <si>
    <t>超高性价比丨儿童免单丨双城高铁联运+国际五钻沙滩/海景酒店任选+赠金奖白兰地&amp;价值698元·6项增值+多样玩法:极地世界&amp;帆船出海&amp;蓬莱阁&amp;鲸鲨馆&amp;沙滩露营&amp;0购物0自费</t>
  </si>
  <si>
    <t>无购物,无自费,成团保障,亲子甄选,海滨/沙滩,车型可选,帆船出海,自选酒店,金牌店铺</t>
  </si>
  <si>
    <t>A线,仅高铁去👑儿童免单,￥2332;B线,仅飞机去👑儿童免单,￥2597;C线,高铁往返👑儿童免单,￥2718;D线,飞机往返👑儿童免单,￥3173</t>
  </si>
  <si>
    <t>41533191</t>
  </si>
  <si>
    <t>A线,仅高铁去👑儿童免单,￥2451;B线,仅飞机去👑儿童免单,￥2562;C线,高铁往返👑儿童免单,￥2592;D线,飞机往返👑儿童免单,￥3012</t>
  </si>
  <si>
    <t>41590740</t>
  </si>
  <si>
    <t>山东济南+泰山+曲阜三孔景区+尼山圣境景区4日3晚拼小团</t>
  </si>
  <si>
    <t>【爸妈放心游|璀璨夕阳红】寻迹孔子故里+观赏尼山夜景+泰山祈福丨2晚5鉆酒店+1晚尼山星空酒店丨甄选特色餐+门票景交全含 丨 登高祈福 赠平安带•雨花院茶歇</t>
  </si>
  <si>
    <t>优选,拼小团,无购物,无自费,精致小团,成团保障,火车往返,登山难度2星,动车高铁游,寺院祈福,特色表演,金牌店铺</t>
  </si>
  <si>
    <t>A线,高铁往返,￥3702</t>
  </si>
  <si>
    <t>41661947</t>
  </si>
  <si>
    <t>青岛+烟台+威海+蓬莱区+曲阜+泰山+济南7日6晚跟团游</t>
  </si>
  <si>
    <t>春季立减100小镰仓·孤独的鲸·养马岛.城芯5钻住宿|5A景点刘公岛+蓬莱阁·黄岛金沙滩·游艇环城|地道胶东菜·欧式下午茶|好客山东标杆产品*24h接送</t>
  </si>
  <si>
    <t>无购物,成团保障,海滨/沙滩,宗祠,游艇出海,孔府宴</t>
  </si>
  <si>
    <t>A线,飞机往返,￥6202;B线,高铁往返,￥5458;C线,单程高铁,￥5235;D线,单程飞机,￥5584</t>
  </si>
  <si>
    <t>41843466</t>
  </si>
  <si>
    <t>山东济南+泰山+曲阜三孔景区+青岛5日4晚跟团游</t>
  </si>
  <si>
    <t>龙行龘龘•好产品•好服务•好体验 』『2餐劲爆自助』2晚4+5钻酒店•5A景点『五岳独尊&amp;海上仙山＆5A趵突泉&amp;大明湖&amp;三孔&amp;海边度假』纯玩100%0自费0购物』</t>
  </si>
  <si>
    <t>无购物,精致小团,成团保障,错峰特惠,登山难度1.5星,孔府宴</t>
  </si>
  <si>
    <t>A线,热销霸榜·高奢纯玩2晚5钻住宿,￥3402;B线,轻奢度假•全程3钻住宿•双飞,￥3541;C线,A线同款•2顿自助餐 | 双高,￥2618;D线,B线同款•1顿自助餐 | 双高,￥1632;E线,A线同款•经典0购物 | 高飞,￥4751;F线,B线同款•海景自助餐 | 高飞,￥3798;G线,B线同款•含去程火车•自选回程,￥1267</t>
  </si>
  <si>
    <t>41856721</t>
  </si>
  <si>
    <t>山东济南+泰山+曲阜三孔景区5日4晚跟团游</t>
  </si>
  <si>
    <t>【赠封禅大典·全程5钻酒店·宿济南市中心+山顶看日出】纯玩0购物 夜游济南 美食「把子肉+孔府菜+泰山好汉宴」非遗马车体验|金牌导游·孔子后人带队+耳麦听讲三孔|24H接送机/站</t>
  </si>
  <si>
    <t>无购物,无自费,精致小团,成团保障,3期免息,登山体验,赏银杏,宗祠</t>
  </si>
  <si>
    <t>A线,飞机往返,￥暂无可售;B线,高铁往返,￥2873;C线,火车去济南 | 回程自理,￥2650;D线,飞机去济南 | 回程自理,￥3136</t>
  </si>
  <si>
    <t>41911697</t>
  </si>
  <si>
    <t>『自营宠粉·泰山Vip免排队直通车·山脚直抵中天门』宿1晚济南〓老城citywalk+超然楼亮灯+大明湖夜景|3正餐150元+登山能量包&lt;赠·网红泉水大碗茶&amp;船游大明湖&amp;泰山祈福仪式&gt;门票适龄可选</t>
  </si>
  <si>
    <t>无购物,精致小团,成团保障,80岁须陪同,宗祠</t>
  </si>
  <si>
    <t>A线,单去程火车,￥1139;B线,火车往返,￥1410;C线,飞机往返,￥2273;D线,8人Mini团|火车往返,￥1252;E线,8人Mini团|飞机往返,￥2115</t>
  </si>
  <si>
    <t>42679729</t>
  </si>
  <si>
    <t>“千里山海-自在青岛”·1单1团丨全程市区酒店【全程可升级海景5钻·瑞吉/洲际/海天 酒店任选】360选择餐厅下午茶+青岛电视塔+小麦岛+崂山赶海+赠送鸥食/赶海工具丨本地向导·可升级奔驰商务</t>
  </si>
  <si>
    <t>无购物,无自费,成团保障,3期免息,6期免息,赠取消险,亲近海鸥,艺术馆,车型可选,自选酒店</t>
  </si>
  <si>
    <t>A线,往返飞机,￥3050;B线,去程飞机,￥2579;C线,往返高铁,￥2251;D线,去程高铁,￥1903</t>
  </si>
  <si>
    <t>42891369</t>
  </si>
  <si>
    <t>『自营宠粉·泰山Vip免排队直通车·山脚直抵中天门』&lt;赠·泉水大碗茶&amp;大明湖游船//泰山祈福带&gt;老城citywalk·游三孔 | 品-济南把子肉+孔府宴 +泰安特色餐| 宿·甄选高分酒店&lt;门票自选&gt;</t>
  </si>
  <si>
    <t>A线,单去程飞机,￥1816;B线,飞机往返,￥2476;C线,火车往返,￥1553;D线,8人Mini团|飞机往返,￥2138;E线,8人Mini团|火车往返,￥1236</t>
  </si>
  <si>
    <t>43118509</t>
  </si>
  <si>
    <t>济南+泰安+曲阜3日2晚跟团游</t>
  </si>
  <si>
    <t>纯玩无购物品质游$省钱轻松游『泰山宿·2晚不挪窝』24H小时接送机/站，24管家服务」泰安·济南·曲阜/5A景区一次游遍·多玩30%不走回头路/封禅大典  铁道游击队/品味|泰山菜  孔府菜</t>
  </si>
  <si>
    <t>无购物,成团保障,宗祠</t>
  </si>
  <si>
    <t>中游国际旅行社有限公司</t>
  </si>
  <si>
    <t>A线,C线|济南去程单飞,￥暂无可售;B线,A线|济南往返|双飞,￥暂无可售;C线,D线|济南去程|高铁,￥1552;D线,B线|济南往返|高铁,￥1755</t>
  </si>
  <si>
    <t>43692203</t>
  </si>
  <si>
    <t>青岛+威海刘公岛+黄岛金沙滩+火炬八街2日1晚跟团游</t>
  </si>
  <si>
    <t>【初夏优惠•赠游艇环城+下午茶•纯玩0购物】5A刘公岛｜海岛金沙滩 | 住市区精选优质酒店｜玩转海滨城市 | 打卡热门榜景点 | 韩国料理BBQ | 专属旅游管家</t>
  </si>
  <si>
    <t>无购物,无自费,成团保障,海滨/沙滩,海岛,烧烤</t>
  </si>
  <si>
    <t>A线,去程高铁回程自理,￥1364;B线,高铁往返,￥1719;C线,飞机往返,￥2510;D线,去程飞机回程自理,￥1720</t>
  </si>
  <si>
    <t>44218618</t>
  </si>
  <si>
    <t>城芯品牌酒店·连住不挪窝「亲子甄选·多种玩法任选：海上仙山/极地海洋乐园/青啤之旅」svip礼遇：游船出海·盲盒惊喜·本地向导·景区电子讲解·24H接送机＆svip专属管家</t>
  </si>
  <si>
    <t>可加购导游服务,无购物,无自费,成团保障,亲子甄选,海滨/沙滩,海洋乐园,车型可选</t>
  </si>
  <si>
    <t>A线,飞机往返,￥3267;B线,火车往返,￥2505;C线,去程飞机,￥2428;D线,去程火车,￥1400;E线,回程火车,￥2169;F线,回程飞机,￥2612</t>
  </si>
  <si>
    <t>44512213</t>
  </si>
  <si>
    <t>威海+烟台+蓬莱区+大连3日2晚跟团游</t>
  </si>
  <si>
    <t>【20人内团·免升1晚4钻酒店&amp;1N夜宿邮轮&lt;梦中横渡渤海湾·体验飘洋过海去大连&gt;】2大国家5A景点&lt;刘公岛+蓬莱阁&gt; &amp;百年军港旅顺口&amp;“网红打卡拍照”&lt;小镰仓+孤独的鲸&gt; 24h接送机/站</t>
  </si>
  <si>
    <t>无购物,成团保障,观日落</t>
  </si>
  <si>
    <t>A线,火车去威海 | 回程自理,￥1692;B线,飞机去威海 | 回程自理,￥1899;C线,火车往返 | 威进大连出,￥2086;D线,飞机往返 | 威进大连出,￥2210</t>
  </si>
  <si>
    <t>45071960</t>
  </si>
  <si>
    <t>青岛+曲阜+泰山+济南5日4晚跟团游</t>
  </si>
  <si>
    <t>【门票全含·全程纯玩0购物·赠&lt;游艇环城/下午茶/无限耳麦听孔家后人讲解&gt;】宿行程市区酒店·齐鲁4大5A景区&lt;趵突泉/三孔/泰山/奥帆&gt;&amp;品鲁味&lt;泰山顶/孔府宴/济南小吃&gt;+德国餐·24h接送</t>
  </si>
  <si>
    <t>无购物,无自费,成团保障,登山体验,海滨/沙滩,宗祠,孔府宴</t>
  </si>
  <si>
    <t>A线,火车去青岛 | 回程自理,￥2816;B线,青进济出 | 火车往返,￥3017;C线,青进济出 | 飞机往返,￥3790</t>
  </si>
  <si>
    <t>5257592</t>
  </si>
  <si>
    <t>山东曲阜+泰山3日2晚私家团</t>
  </si>
  <si>
    <t>『一单一团•纯玩无购•深度漫游』门票景交全含•不一样的玩法•登泰山•保平安•倾情加料•寿丘多逛40%丨两晚连住四钻酒店 丨赠198元《中华泰山封禅大典》+24小时管家服务丨可选金牌导游</t>
  </si>
  <si>
    <t>可加购导游服务,无购物,无自费,成团保障,高铁往返,动车高铁游,登山体验,宗祠,特色表演,车型可选,金牌店铺</t>
  </si>
  <si>
    <t>A线,双高,￥2077</t>
  </si>
  <si>
    <t>5581736</t>
  </si>
  <si>
    <t>A线,飞机往返,￥3472;B线,火车往返,￥2560;C线,火车去 飞机返,￥3214;D线,飞机去 火车返,￥4680</t>
  </si>
  <si>
    <t>5978388</t>
  </si>
  <si>
    <t>【亲子家庭游 0购物0自费 5A门票全含】 专业导游伴游 孔子故里儒家文化 登泰山观帝王封禅石刻 览岱顶四大奇观 天下名泉趵突泉 赠非遗皮影戏 品四八宴 宿舒适酒店</t>
  </si>
  <si>
    <t>无购物,无自费,成团保障,火车往返,错峰特惠,动车高铁游,赠取消险</t>
  </si>
  <si>
    <t>6228773</t>
  </si>
  <si>
    <t>山东青岛+崂山+威海+烟台+蓬莱+长岛5日4晚跟团游</t>
  </si>
  <si>
    <t>『洲际|艾美|威斯汀+1晚海景房』5A崂山&amp;刘公岛&amp;蓬莱阁&amp;打捞现煮&amp;长岛慢时光:九丈崖月牙湾&lt;海鲜大咖&amp;青啤料理&amp;海景自助&amp;八仙宴&gt;赠酒庄巡游or海上嘉年华VIP沙滩包场</t>
  </si>
  <si>
    <t>A线,2晚国际5钻 | 飞机往返,￥5513;B线,2晚国际5钻 | 火车往返,￥5017;C线,2晚国际5钻 |火车去飞机返,￥5147;D线,轻奢五钻 | 飞机往返,￥5548;E线,轻奢五钻 | 火车往返,￥4798;F线,轻奢五钻 | 火车去飞机返,￥4911</t>
  </si>
  <si>
    <t>6957649</t>
  </si>
  <si>
    <t>『门票及景交全含』+1元升级2晚5钻酒店丨祈福泰山•地下龙宫送漂流•品儒学文化三孔｜赠价值198元《中华泰山封禅大典》+雨花道院下午茶｜品当地私房菜丨文化导游带团</t>
  </si>
  <si>
    <t>无购物,无自费,成团保障,高铁往返,70岁须陪同,动车高铁游,登山体验,皮筏漂流,宗祠,金牌店铺</t>
  </si>
  <si>
    <t>A线,泰山+曲阜三日游,￥2029</t>
  </si>
  <si>
    <t>7407061</t>
  </si>
  <si>
    <t>『云端泰山·大美齐鲁』丨宿山顶•观日出•赏全景泰山云海•晚霞夕照丨赴圣城•访圣贤丨逛济南•饮泉水丨免费升级一晚四钻酒店，赠198元《中华泰山封禅大典》+赠100元泰山单程索道 ！</t>
  </si>
  <si>
    <t>可加购导游服务,无购物,无自费,成团保障,火车往返,双酒店,动车高铁游,登山体验,宗祠,特色表演,车型可选,金牌店铺</t>
  </si>
  <si>
    <t>A线,双高,￥2140</t>
  </si>
  <si>
    <t>74571</t>
  </si>
  <si>
    <t>青岛+崂山4日3晚自由行</t>
  </si>
  <si>
    <t>【包车游 | 崂山+市区 2日包车+赠接送站】〖宿·臻选核心圈4钻酒店〗安心3晚连住不挪窝『3种热门线路任选』5A崂山·海上仙山第一|老城经典景点|超出片citywalk|全新视角·解锁百年青岛</t>
  </si>
  <si>
    <t>9628217</t>
  </si>
  <si>
    <t>山东曲阜+泰山3日2晚跟团游</t>
  </si>
  <si>
    <t>尼山圣境•唯美演绎｜美到晕厥的古风酒店｜浪漫邂逅东周婚礼【赠双演出：传统礼仪大戏《金声玉振》&amp;恢宏史诗巨制《封禅大典》】重本增加泰山下行索道&amp;仿古马车玩穿越</t>
  </si>
  <si>
    <t>无购物,无自费,成团保障,火车往返,动车高铁游,宗祠,特色表演,博物馆,金牌店铺</t>
  </si>
  <si>
    <t>A线,尼山曲阜泰山三日游,￥2052</t>
  </si>
  <si>
    <t>9629228</t>
  </si>
  <si>
    <t>100%纯玩•赠198元封禅演出丨门票景交全含登泰山•探寻儒家文化•逛泉城丨了解一座城的博物馆｜省内乘高铁•节约2H｜双城宿｜品泰山宴＆孔府宴丨可升级住山顶•看旭日东升丨24H接送</t>
  </si>
  <si>
    <t>无购物,成团保障,亲子甄选,老友活力游,登山体验,特色表演,博物馆,金牌店铺</t>
  </si>
  <si>
    <t>A线,济南进出高铁往返,￥2501;B线,济南进出飞机往返,￥暂无可售</t>
  </si>
  <si>
    <t>1016157119</t>
  </si>
  <si>
    <t>太原+平遥+西安4-15日自由行</t>
  </si>
  <si>
    <t>太原进西安出 航班&amp;酒店&amp;天数任选（含区间动车）双古城串游</t>
  </si>
  <si>
    <t>https://dimg03.c-ctrip.com/images/100a0n000000e2oj62390.jpg_x000D_
https://dimg03.c-ctrip.com/images/100c0n000000e41seF2FB.jpg_x000D_
https://dimg04.c-ctrip.com/images/30020g00000086p1lDB56.jpg_x000D_
https://dimg04.c-ctrip.com/images/300e0k000000c6kio4E59.jpg_x000D_
https://dimg04.c-ctrip.com/images/300p0k000000c50nz6B32.jpg_x000D_
https://dimg03.c-ctrip.com/images/100w0e00000077j1w4775.jpg_x000D_
https://dimg03.c-ctrip.com/images/100r0500000013qntD41C.jpg</t>
  </si>
  <si>
    <t>山西</t>
  </si>
  <si>
    <t>1018693490</t>
  </si>
  <si>
    <t>平遥4日自由行</t>
  </si>
  <si>
    <t>古城酒店任选 多种等级多家酒店 平遥进出 火车往返 各种车次可选 行中门票自由搭配 可选日游包车服务</t>
  </si>
  <si>
    <t>https://dimg04.c-ctrip.com/images/30020g00000086p1lDB56.jpg_x000D_
https://dimg04.c-ctrip.com/images/300e0k000000c6kio4E59.jpg_x000D_
https://dimg04.c-ctrip.com/images/300p0k000000c50nz6B32.jpg</t>
  </si>
  <si>
    <t>136</t>
  </si>
  <si>
    <t>1018755797</t>
  </si>
  <si>
    <t>平遥3日自由行</t>
  </si>
  <si>
    <t>客栈特卖 平遥进出 双动&amp;双高 明清古街感受浓浓古风古韵</t>
  </si>
  <si>
    <t>131</t>
  </si>
  <si>
    <t>1027584538</t>
  </si>
  <si>
    <t>山西太原2-5日自由行</t>
  </si>
  <si>
    <t>甄选高分舒适型酒店 可选多日连住 可商务可休闲 特色美食推荐 自在龙城休闲游 飞机往返</t>
  </si>
  <si>
    <t>自选酒店寺院祈福古镇古村博物馆</t>
  </si>
  <si>
    <t>https://dimg01.c-ctrip.com/images/fd/hotel/g3/M02/AC/6B/CggYG1ZdIJCAcvMZAAdSot41W6g247_R_440_245.jpg_x000D_
https://dimg08.c-ctrip.com/images/fd/hotel/g3/M00/67/A4/CggYGlaKZNSAOxgmAAQAGBYy3yM425_R_440_245.jpg_x000D_
https://dimg05.c-ctrip.com/images/230s0a0000004cgee23FE_R_440_245.jpg_x000D_
https://dimg08.c-ctrip.com/images/200s090000003riqw9305_R_440_245.jpg_x000D_
https://dimg08.c-ctrip.com/images/20020j000000awcr98434_R_440_245.jpg_x000D_
https://dimg02.c-ctrip.com/images/200i0m000000dbx9l6952_R_440_245.jpg_x000D_
https://dimg07.c-ctrip.com/images/200p15000000yb9pf93E7_R_440_245.jpg_x000D_
https://dimg06.c-ctrip.com/images/200115000000yxk2jF6B8_R_440_245.jpg_x000D_
https://dimg03.c-ctrip.com/images/200e15000000ykslfF86D_R_440_245.jpg_x000D_
https://dimg07.c-ctrip.com/images/200q15000000yjc3e3449_R_440_245.jpg_x000D_
https://dimg03.c-ctrip.com/images/200u1h000001hp0z396AA_R_440_245.jpg_x000D_
https://dimg05.c-ctrip.com/images/200m1e000001f78cbD873_R_440_245.jpg</t>
  </si>
  <si>
    <t>11006526</t>
  </si>
  <si>
    <t>云台山+龙门石窟+白马寺院+少林寺+嵩山+开封5日4晚跟团游</t>
  </si>
  <si>
    <t>20人团 &lt;金牌店铺 一车导 含4正餐 无购物&gt;【慢游3座城】『世界遗产+少林功夫+清园民俗』&amp;登城墙+观黄河【可选】隋唐城夜游&amp;东京梦华  专车接0购物</t>
  </si>
  <si>
    <t>无购物无自费成团保障寺院祈福武术博物馆</t>
  </si>
  <si>
    <t>小凡旅游</t>
  </si>
  <si>
    <t>https://dimg04.c-ctrip.com/images/0303r12000asjakt6593F.jpg_x000D_
https://dimg04.c-ctrip.com/images/0302y12000asc1tqm20F0.jpg_x000D_
https://dimg04.c-ctrip.com/images/0300c12000asc1vy8F335.jpg_x000D_
https://dimg04.c-ctrip.com/images/0305c12000asc1ra70E1D.jpg</t>
  </si>
  <si>
    <t>214</t>
  </si>
  <si>
    <t>11618182</t>
  </si>
  <si>
    <t>山西太原+大同+平遥+壶口瀑布5日4晚私家团</t>
  </si>
  <si>
    <t>【印象山西】【JW万豪+平遥饭店+大同可升级云冈】门票景交全含『悬空寺|雄关雁门|瑰丽云冈|应县奇塔|壮丽壶口|皇家晋祠』赠儿童早餐+行程可调+车型可选</t>
  </si>
  <si>
    <t>暑期早鸟无购物无自费成团保障3期免息瀑布寺院祈福博物馆车型可选</t>
  </si>
  <si>
    <t>金牌老山西</t>
  </si>
  <si>
    <t>https://dimg04.c-ctrip.com/images/0300i1200093njse750FD.jpg_x000D_
https://dimg04.c-ctrip.com/images/0302j1200093nksfiEF19.jpg_x000D_
https://dimg04.c-ctrip.com/images/0300h1200093nkqro315F.jpg</t>
  </si>
  <si>
    <t>11662683</t>
  </si>
  <si>
    <t>太原+五台山+大同+平遥5日4晚跟团游</t>
  </si>
  <si>
    <t>20人团 7.8&amp;7.11&amp;7.16等班期升级2+1陆地头等舱 【雄关雁门关/悬空寺/五台山/云冈石窟/平遥古城】【入住4钻高级舒适型酒店 平遥古城特色民宿&amp;含50元高餐标6正餐餐餐特色 24H接</t>
  </si>
  <si>
    <t>暑期早鸟无购物成团保障3期免息石窟寺院祈福艺术馆素餐</t>
  </si>
  <si>
    <t>https://dimg04.c-ctrip.com/images/0304y120009bdrh9eD86D.jpg</t>
  </si>
  <si>
    <t>15413088</t>
  </si>
  <si>
    <t>太原+五台山+大同+平遥+壶口瀑布+灵石+临汾6日5晚跟团游</t>
  </si>
  <si>
    <t>【直营·一价全含·山西首推VIP8人高端小团】携程客户成团 含雁门关+悬空寺（登临）+又见平遥 加赠秘境塔尔坡古村2</t>
  </si>
  <si>
    <t>暑期早鸟无购物无自费成团保障瀑布禅院</t>
  </si>
  <si>
    <t>https://dimg04.c-ctrip.com/images/0305d1200092if41615D1.jpg</t>
  </si>
  <si>
    <t>15756474</t>
  </si>
  <si>
    <t>平遥+壶口瀑布+灵石+山西太原5日4晚跟团游</t>
  </si>
  <si>
    <t>会员专享【含平遥古城联票+平遥古城小交通+壶口黄金观赏点龙洞】 纯玩无购物 50元高餐标 平遥特色小吃定食每成人赠50打车基金</t>
  </si>
  <si>
    <t>暑期早鸟无购物成团保障3期免息瀑布赠取消险古镇古村</t>
  </si>
  <si>
    <t>https://dimg04.c-ctrip.com/images/0302p120009be11tb89FD.jpg</t>
  </si>
  <si>
    <t>15757447</t>
  </si>
  <si>
    <t>太原+平遥4日3晚跟团游</t>
  </si>
  <si>
    <t>【携程会员独立成团】【平览一座城，遥享一场梦 ，感受你的前世今生】平遥古城深度游+安排入住平遥特色客栈&amp;享用平遥特色小吃定食+ 赠平遥古城小交通进出无忧24H接/送机 管家式导游服务</t>
  </si>
  <si>
    <t>暑期早鸟无购物成团保障赠取消险博物馆晋商宴</t>
  </si>
  <si>
    <t>https://dimg04.c-ctrip.com/images/0305j120009bdrhdp74F1.jpg</t>
  </si>
  <si>
    <t>17519351</t>
  </si>
  <si>
    <t>北京+山西8日7晚跟团游</t>
  </si>
  <si>
    <t>〖京善晋美-玩美京晋〗{长者立减}北京精华景点全覆盖-帝都美景一个不少-逛皇城漫游紫禁城-赏醉美颐和园＆游四大佛山之首—五台山-逛四大名城一平遥古城-观雕刻艺术—云冈石窟-24H接机接站</t>
  </si>
  <si>
    <t>含接送机/站成团保障3期免息石窟博物馆</t>
  </si>
  <si>
    <t>港青旅</t>
  </si>
  <si>
    <t>https://dimg04.c-ctrip.com/images/0304a12000apah0os4F97.jpg</t>
  </si>
  <si>
    <t>18521228</t>
  </si>
  <si>
    <t>山西太原+五台山+大同+平遥5日4晚私家团</t>
  </si>
  <si>
    <t>【山西精华游 】大同升级1晚5钻酒店 打卡7大精华景点『双世遗+雁门关+晋祠』绝代彩塑&amp;双林寺 悬空寺含登临 景交全含 优选好评司导『车型任选 』24H接送 赠送儿童早餐</t>
  </si>
  <si>
    <t>无购物无自费成团保障宗祠博物馆车型可选</t>
  </si>
  <si>
    <t>https://dimg04.c-ctrip.com/images/0305f120008jwra4w375E.jpg_x000D_
https://dimg04.c-ctrip.com/images/0301g120008jhxwao2AE6.jpg_x000D_
https://dimg04.c-ctrip.com/images/0304e120008jhy0s272EE.jpg</t>
  </si>
  <si>
    <t>18522144</t>
  </si>
  <si>
    <t>山西太原+五台山+大同+平遥6日5晚私家团</t>
  </si>
  <si>
    <t>【初遇山西】可选升级太原JW万豪酒店&amp;可选升级大同云冈大酒店 『洲际&amp;万豪』门票全含『应县木塔+悬空寺登临+双林彩塑+晋祠+雁门关』1日自由活动 赠儿童早餐 24h接送</t>
  </si>
  <si>
    <t>可加购导游服务无购物无自费成团保障赠取消险古镇古村宗祠博物馆车型可选</t>
  </si>
  <si>
    <t>https://dimg04.c-ctrip.com/images/0301n120008esglaq7BAB.jpg</t>
  </si>
  <si>
    <t>100</t>
  </si>
  <si>
    <t>18596833</t>
  </si>
  <si>
    <t>太原+壶口瀑布+平遥+五台山5日4晚私家团</t>
  </si>
  <si>
    <t>【尊晋·山西全景】宿4钻酒店&amp;赠景区小交通/寺庙素斋/平遥晋菜/沐手抄经/赠取消险/高奢纯玩 探秘三大5A景区&amp;世界文化遗产：佛国五台+皇家晋祠+漫步平遥城+乔家大院+咆哮壶口</t>
  </si>
  <si>
    <t>暑期早鸟可加购导游服务无购物无自费成团保障瀑布赠取消险宗祠博物馆车型可选素餐</t>
  </si>
  <si>
    <t>红马国旅</t>
  </si>
  <si>
    <t>https://dimg04.c-ctrip.com/images/03038120008paavdm6171.jpg_x000D_
https://dimg04.c-ctrip.com/images/0300s120008ps9iuz757D.jpg_x000D_
https://dimg04.c-ctrip.com/images/0301f120008pi0bfl8E92.jpg_x000D_
https://dimg04.c-ctrip.com/images/0303m120008psa7omEF59.jpg</t>
  </si>
  <si>
    <t>18604680</t>
  </si>
  <si>
    <t>太原+壶口瀑布+平遥+大同5日4晚私家团</t>
  </si>
  <si>
    <t>【尊晋·山西全景】升级一晚大同五钻酒店＆赠大同铜火锅＆门票景交+儿童早餐 探访北魏艺术瑰宝+黄色瀑布壶口+忆晋商民俗风情『免费24h专车接送机/站|全家省心游』</t>
  </si>
  <si>
    <t>暑期早鸟可加购导游服务无购物无自费成团保障瀑布石窟赠取消险宗祠博物馆车型可选</t>
  </si>
  <si>
    <t>https://dimg04.c-ctrip.com/images/03038120008paavdm6171.jpg_x000D_
https://dimg04.c-ctrip.com/images/03068120008py0l538DA7.jpg_x000D_
https://dimg04.c-ctrip.com/images/0300u120008py0rxdC74C.jpg_x000D_
https://dimg04.c-ctrip.com/images/0304l120009b9w8k93483.jpg_x000D_
https://dimg04.c-ctrip.com/images/0300b120008py0wt2512A.jpg</t>
  </si>
  <si>
    <t>18612700</t>
  </si>
  <si>
    <t>太原+平遥+五台山4日3晚私家团</t>
  </si>
  <si>
    <t>【晋待您来】高分4钻酒店/五台山精品禅修＆拜五爷+文殊道场启智+拜五方文殊黛螺顶+晋商故里乔家大院+漫步平遥城『沐手写经＆平遥正宗晋菜＆八宝福袋』专车出游·太原往返·赠24h接送</t>
  </si>
  <si>
    <t>暑期早鸟可加购导游服务无购物无自费成团保障赠取消险宗祠博物馆车型可选</t>
  </si>
  <si>
    <t>https://dimg04.c-ctrip.com/images/03038120008paavdm6171.jpg_x000D_
https://dimg04.c-ctrip.com/images/0301f120008pekr4h2F0F.jpg_x000D_
https://dimg04.c-ctrip.com/images/0301f120008pi0bfl8E92.jpg_x000D_
https://dimg04.c-ctrip.com/images/0303w120008pek6d85D42.jpg</t>
  </si>
  <si>
    <t>18612800</t>
  </si>
  <si>
    <t>太原+五台山3日2晚私家团</t>
  </si>
  <si>
    <t>【五台纳福·燃灯祈福】5钻万豪/自助素斋/深度五台【佛门体验&amp;沐手抄经】 经典寺庙：开山祖寺·显通寺+皇家寺庙·菩萨顶+拜五爷+祈智殊像寺+入内塔院寺+朝五方文殊黛螺顶&amp;丰富车型 24H接送</t>
  </si>
  <si>
    <t>暑期早鸟可加购导游服务无购物无自费成团保障赠取消险寺院祈福车型可选素餐</t>
  </si>
  <si>
    <t>https://dimg04.c-ctrip.com/images/0302t12000bxxwi1m27A1.jpg</t>
  </si>
  <si>
    <t>80</t>
  </si>
  <si>
    <t>19048054</t>
  </si>
  <si>
    <t>山西太原+五台山+大同+平遥+壶口瀑布+运城+永济7日6晚跟团游</t>
  </si>
  <si>
    <t>【山西大环线】金牌导游带团 入住国际5钻洲际+万豪 +平遥饭店 10大精华景点  含10正餐 餐标50起  赠儿童早餐 24H接送  零购物零自费  太原进出</t>
  </si>
  <si>
    <t>无购物成团保障瀑布石窟赠取消险寺院祈福特色表演博物馆素餐晋商宴</t>
  </si>
  <si>
    <t>https://dimg04.c-ctrip.com/images/0304912000975su6qFEA5.jpg</t>
  </si>
  <si>
    <t>19048122</t>
  </si>
  <si>
    <t>山西太原+五台山+大同+平遥+壶口瀑布+运城+永济8日7晚半自助游</t>
  </si>
  <si>
    <t>【山西全线】金牌导游带团 太原进出 入住国际5钻洲际+万豪+平遥饭店 10大精华景点 含10正餐 餐标50起 赠儿童早餐 24H接送 多一天自由活动</t>
  </si>
  <si>
    <t>19139995</t>
  </si>
  <si>
    <t>山西太原+五台山+大同+平遥+壶口瀑布+运城+晋城+太行山10日9晚半自助游</t>
  </si>
  <si>
    <t>【山西大环线】金牌导游带团 国际5钻洲际+万豪 平遥饭店 12处精华景点 6大5A景点 13正餐 餐标50起 太原进出24H接送 纯玩零购 多一天自由活动</t>
  </si>
  <si>
    <t>无购物成团保障瀑布石窟峡谷峡湾赠取消险寺院祈福特色表演博物馆素餐晋商宴</t>
  </si>
  <si>
    <t>https://dimg04.c-ctrip.com/images/0305l12000975txih32C5.jpg</t>
  </si>
  <si>
    <t>19326095</t>
  </si>
  <si>
    <t>山西6日跟团游</t>
  </si>
  <si>
    <t>『遇见山西』限时特惠·立减26元/成人【天天发团·一价全含】（五台山+悬空寺+云冈石窟+乔家大院+平遥古城+壶口瀑布） 住古城内特色客栈 赏平遥夜景 山西精华景点全含 24H专车接送站</t>
  </si>
  <si>
    <t>无购物成团保障瀑布石窟寺院祈福博物馆</t>
  </si>
  <si>
    <t>山西新华</t>
  </si>
  <si>
    <t>https://dimg04.c-ctrip.com/images/0302u120008shumudBB4F.jpg_x000D_
https://dimg04.c-ctrip.com/images/0303j120008shuntcC6A8.jpg_x000D_
https://dimg04.c-ctrip.com/images/0306w120008shurou9DF3.jpg_x000D_
https://dimg04.c-ctrip.com/images/0304s120008shupu2EA1F.jpg_x000D_
https://dimg04.c-ctrip.com/images/0302m12000dmret8wE32D.jpg_x000D_
https://dimg04.c-ctrip.com/images/0302v12000dmrecw11FDD.jpg</t>
  </si>
  <si>
    <t>85</t>
  </si>
  <si>
    <t>19597334</t>
  </si>
  <si>
    <t>山西太原+平遥古城+乔家大院5日4晚跟团游</t>
  </si>
  <si>
    <t>壶口瀑布+王家大院+五台山+往返高铁/动车二等座+【经典·山西之旅】+2成人立减100元+佛国五台+安排入住平遥特色客栈</t>
  </si>
  <si>
    <t>暑期大促无购物成团保障瀑布古镇古村博物馆</t>
  </si>
  <si>
    <t>https://dimg04.c-ctrip.com/images/0303512000cv4hs6wB476.jpg</t>
  </si>
  <si>
    <t>19992714</t>
  </si>
  <si>
    <t>河南万仙山+云台山+龙门石窟+少林寺+开封5日跟团游</t>
  </si>
  <si>
    <t>洛阳牡丹『住3晚五钻酒店』【经典·河南+郭亮挂壁】 精选大景点【适合初次抵达河南】精华游丨高标正餐 细节服务丨导游无回扣丨资源集中采同比价优</t>
  </si>
  <si>
    <t>无购物成团保障寺院祈福武术</t>
  </si>
  <si>
    <t>https://dimg04.c-ctrip.com/images/0301o12000di02uiu81A0.jpg_x000D_
https://dimg04.c-ctrip.com/images/0302n12000di01uzw8EBE.jpg_x000D_
https://dimg04.c-ctrip.com/images/0300912000di02c7d6693.jpg_x000D_
https://dimg04.c-ctrip.com/images/0300g12000di02bvi5963.jpg_x000D_
https://dimg04.c-ctrip.com/images/0300x12000di02u449D29.jpg_x000D_
https://dimg04.c-ctrip.com/images/0305712000di02bcf4755.jpg_x000D_
https://dimg04.c-ctrip.com/images/0306212000di02j8y02A6.jpg_x000D_
https://dimg04.c-ctrip.com/images/0301s12000di02traEDC5.jpg_x000D_
https://dimg04.c-ctrip.com/images/0301z120009c5kibqBB65.jpg_x000D_
https://dimg04.c-ctrip.com/images/03054120009ctewnk0608.jpg</t>
  </si>
  <si>
    <t>20064685</t>
  </si>
  <si>
    <t>云台山+龙门石窟+白马寺院+少林寺+嵩山+开封6日5晚跟团游</t>
  </si>
  <si>
    <t>【深度·河南】经典景点+深度体验【适合注重体验人群】主打轻松慢游 云台留足28小时 看大IP 清明上河园『住五钻更舒适』无回扣</t>
  </si>
  <si>
    <t>无购物成团保障石窟寺院祈福武术</t>
  </si>
  <si>
    <t>https://dimg04.c-ctrip.com/images/03059120009ctdsk58ACC.jpg_x000D_
https://dimg04.c-ctrip.com/images/03054120009ctewnk0608.jpg_x000D_
https://dimg04.c-ctrip.com/images/0303m12000b5r7ydd217D.jpg_x000D_
https://dimg04.c-ctrip.com/images/0303n12000b5mbpqnA4FF.jpg_x000D_
https://dimg04.c-ctrip.com/images/0304g12000c6z6th442E2.jpg_x000D_
https://dimg04.c-ctrip.com/images/0300412000b5r7uutB2ED.jpg_x000D_
https://dimg04.c-ctrip.com/images/0306d12000b5r7v10AAF9.jpg_x000D_
https://dimg04.c-ctrip.com/images/0304u12000b5r7wegDC97.jpg_x000D_
https://dimg04.c-ctrip.com/images/0302a12000b5r81f7954B.jpg</t>
  </si>
  <si>
    <t>20096587</t>
  </si>
  <si>
    <t>太原+五台山4日3晚私家团</t>
  </si>
  <si>
    <t>【尊晋·亲触千年脉络】五台山深度礼佛·大小朝台双重体验＆2晚万豪连住/品素斋/顶礼五台文殊+拜五爷+皇家寺院菩萨顶+开山祖寺显通寺+可徒步黛螺顶『门票景交全含 24H接送机服务』</t>
  </si>
  <si>
    <t>暑期早鸟可加购导游服务无购物无自费成团保障赠取消险徒步体验寺院祈福车型可选</t>
  </si>
  <si>
    <t>https://dimg04.c-ctrip.com/images/0300u120009b9v32v1658.jpg_x000D_
https://dimg04.c-ctrip.com/images/0306b120008pwzl647FDD.jpg_x000D_
https://dimg04.c-ctrip.com/images/03044120009b9y2c1A765.jpg_x000D_
https://dimg04.c-ctrip.com/images/0304c12000avuuaw6E0F5.jpg</t>
  </si>
  <si>
    <t>20426226</t>
  </si>
  <si>
    <t>洛阳龙门石窟+少林寺+云台山+万仙山+清明上河园6日5晚私家团</t>
  </si>
  <si>
    <t>挂壁公路·1200米轻徒步 + 寄情山水·云台山 + 龙门石窟 + 少林寺 + 白马寺【住1晚云台山景区】私享山中好景致 可选云溪谷夜游『1单1团』多人预订更优惠</t>
  </si>
  <si>
    <t>无购物无自费成团保障动车高铁游登山体验赠取消险徒步体验寺院祈福武术车型可选</t>
  </si>
  <si>
    <t>https://dimg04.c-ctrip.com/images/0300b120008yvkhu3404D.jpg_x000D_
https://dimg04.c-ctrip.com/images/0306a1200027mp9l56D9B.jpg_x000D_
https://dimg04.c-ctrip.com/images/0301x1200084dv394F108.jpg</t>
  </si>
  <si>
    <t>20594906</t>
  </si>
  <si>
    <t>云台山+龙门石窟+少林寺+开封5日4晚跟团游</t>
  </si>
  <si>
    <t>【深度·河南 20人小团 不换车导】大景点/高餐标丨经典景点+深度体验【适合注重体验人群】云台留足28小时 看大IP 清明上河园『住五钻』无回扣时间多</t>
  </si>
  <si>
    <t>无购物无自费成团保障石窟寺院祈福武术</t>
  </si>
  <si>
    <t>https://dimg04.c-ctrip.com/images/0303j12000dwyn53j2F67.jpg_x000D_
https://dimg04.c-ctrip.com/images/0304o12000dwynbvd60D8.jpg_x000D_
https://dimg04.c-ctrip.com/images/0305f12000dwyndodFCC9.jpg_x000D_
https://dimg04.c-ctrip.com/images/0301a12000dwyncs6E28C.jpg_x000D_
https://dimg04.c-ctrip.com/images/0300m12000dwynjelBB53.jpg_x000D_
https://dimg04.c-ctrip.com/images/0301z12000dwynsem1542.jpg_x000D_
https://dimg04.c-ctrip.com/images/0305w12000dwynrzvBAD3.jpg</t>
  </si>
  <si>
    <t>46</t>
  </si>
  <si>
    <t>20744058</t>
  </si>
  <si>
    <t>河南云台山+洛阳龙门石窟+嵩山+少林寺+开封4日跟团游</t>
  </si>
  <si>
    <t>毕业季丨亲子游丨暑期预售【经典·河南 不换车导】 精选大景点【适合初次抵达河南】精华环游『住四钻送五星』丨安心跟团游 从不拿回扣的导游开始</t>
  </si>
  <si>
    <t>无购物成团保障宗祠武术</t>
  </si>
  <si>
    <t>https://dimg04.c-ctrip.com/images/0305j12000dhz1vr21CFE.jpg_x000D_
https://dimg04.c-ctrip.com/images/0302o12000dhz1vl642CC.jpg_x000D_
https://dimg04.c-ctrip.com/images/0300o12000dhz1nvoA2DB.jpg_x000D_
https://dimg04.c-ctrip.com/images/0300n12000dhz2bmk8648.jpg_x000D_
https://dimg04.c-ctrip.com/images/0302112000dhz277y7505.jpg_x000D_
https://dimg04.c-ctrip.com/images/0303d12000dhz21at1584.jpg_x000D_
https://dimg04.c-ctrip.com/images/0307312000dhz1v8g189D.jpg_x000D_
https://dimg04.c-ctrip.com/images/0301z120009c5kibqBB65.jpg_x000D_
https://dimg04.c-ctrip.com/images/03054120009ctewnk0608.jpg</t>
  </si>
  <si>
    <t>71</t>
  </si>
  <si>
    <t>21345984</t>
  </si>
  <si>
    <t>山西太原+平遥+山西黄河壶口瀑布旅游区+五台山5日4晚私家团</t>
  </si>
  <si>
    <t>〖奢游三晋||一单一团||佛国朝拜〗忧选奢牌酒店{富力铂尔曼}-{万豪酒店} 甄享轻奢入住-精选景区-祈福五台山-漫步平遥古城-观壶口磅礴气势-悠哉玩美山西</t>
  </si>
  <si>
    <t>无购物无自费成团保障瀑布古镇古村宗祠车型可选</t>
  </si>
  <si>
    <t>玩美山西-私家团</t>
  </si>
  <si>
    <t>https://dimg04.c-ctrip.com/images/03023120009uojvk62F7D.jpg_x000D_
https://dimg04.c-ctrip.com/images/03074120009pllj6j37A0.jpg_x000D_
https://dimg04.c-ctrip.com/images/03038120009uok4h6EBE1.jpg_x000D_
https://dimg04.c-ctrip.com/images/0302r120009uojxdrBF6A.jpg_x000D_
https://dimg04.c-ctrip.com/images/0304l120009uojqz4DF52.jpg_x000D_
https://dimg04.c-ctrip.com/images/0302x120009uojz4lDD14.jpg_x000D_
https://dimg04.c-ctrip.com/images/0306r120009plljarFA56.jpg_x000D_
https://dimg04.c-ctrip.com/images/0301b120009udoo7jB718.jpg_x000D_
https://dimg04.c-ctrip.com/images/0304q120009udlm1bBCA3.jpg_x000D_
https://dimg04.c-ctrip.com/images/03064120009udrokjED27.jpg_x000D_
https://dimg04.c-ctrip.com/images/0302m120009plxvplF753.png_x000D_
https://dimg04.c-ctrip.com/images/0301b120009ukil4c5D78.jpg_x000D_
https://dimg04.c-ctrip.com/images/0303t120009plxw8l869B.png_x000D_
https://dimg04.c-ctrip.com/images/0303s120009ukufz73459.jpg_x000D_
https://dimg04.c-ctrip.com/images/0306c120009ukugbvEF44.jpg</t>
  </si>
  <si>
    <t>21356878</t>
  </si>
  <si>
    <t>山西太原+平遥+五台山+云冈石窟5日4晚私家团</t>
  </si>
  <si>
    <t>〖畅游三晋||一单一团||佛国朝拜〗忧选五钻轻奢酒店舒适入住-甄选美景-漫步平遥古城||逛晋商大院||祈福佛教名山-五台山||登塞外古长城||观恒山奇观-专车陪伴-惬意游山西</t>
  </si>
  <si>
    <t>无购物无自费成团保障石窟古镇古村宗祠</t>
  </si>
  <si>
    <t>https://dimg04.c-ctrip.com/images/0301m120009ufpjs20A2A.jpg_x000D_
https://dimg04.c-ctrip.com/images/03074120009pllj6j37A0.jpg_x000D_
https://dimg04.c-ctrip.com/images/0305e120009ufjw8o7A28.jpg_x000D_
https://dimg04.c-ctrip.com/images/03036120009ufjxus1A7C.jpg_x000D_
https://dimg04.c-ctrip.com/images/03006120009ufk3fz9CD7.jpg_x000D_
https://dimg04.c-ctrip.com/images/0306r120009plljarFA56.jpg_x000D_
https://dimg04.c-ctrip.com/images/0301b120009udoo7jB718.jpg_x000D_
https://dimg04.c-ctrip.com/images/0306i120009udn78y0E77.jpg_x000D_
https://dimg04.c-ctrip.com/images/03064120009udrokjED27.jpg_x000D_
https://dimg04.c-ctrip.com/images/0302m120009plxvplF753.png_x000D_
https://dimg04.c-ctrip.com/images/03068120009soazwv4487.jpg_x000D_
https://dimg04.c-ctrip.com/images/0303t120009plxw8l869B.png_x000D_
https://dimg04.c-ctrip.com/images/03069120009pbwzla6F80.jpg_x000D_
https://dimg04.c-ctrip.com/images/0305712000975orpa4C2F.jpg_x000D_
https://dimg04.c-ctrip.com/images/0304w120009t5hqzyBD0A.jpg</t>
  </si>
  <si>
    <t>21380217</t>
  </si>
  <si>
    <t>太原+五台山+平遥古城+乔家大院4日3晚私家团</t>
  </si>
  <si>
    <t>〖畅游三晋||一单一团||佛国朝拜〗忧选五钻轻奢酒店惬意入住-甄选美景-漫步平遥古城||逛晋商大院-赏民间故宫||游四大佛教名山之首-五台山祈福纳祥-专车专导陪伴-玩美山西</t>
  </si>
  <si>
    <t>无购物无自费成团保障古镇古村宗祠车型可选</t>
  </si>
  <si>
    <t>https://dimg04.c-ctrip.com/images/0301m120009ufpjs20A2A.jpg_x000D_
https://dimg04.c-ctrip.com/images/03074120009pllj6j37A0.jpg_x000D_
https://dimg04.c-ctrip.com/images/0302p12000839klsy2711.jpg_x000D_
https://dimg04.c-ctrip.com/images/0305d12000839kl8y8518.jpg_x000D_
https://dimg04.c-ctrip.com/images/0302m120009ukt1niE833.jpg_x000D_
https://dimg04.c-ctrip.com/images/0302w120009ue3z7eA5FE.jpg_x000D_
https://dimg04.c-ctrip.com/images/0301i120009ue3px33F49.jpg_x000D_
https://dimg04.c-ctrip.com/images/0306r120009plljarFA56.jpg_x000D_
https://dimg04.c-ctrip.com/images/0301b120009udoo7jB718.jpg_x000D_
https://dimg04.c-ctrip.com/images/0306i120009udn78y0E77.jpg_x000D_
https://dimg04.c-ctrip.com/images/03064120009udrokjED27.jpg_x000D_
https://dimg04.c-ctrip.com/images/0302m120009plxvplF753.png_x000D_
https://dimg04.c-ctrip.com/images/03068120009soazwv4487.jpg_x000D_
https://dimg04.c-ctrip.com/images/0303t120009plxw8l869B.png_x000D_
https://dimg04.c-ctrip.com/images/03069120009pbwzla6F80.jpg_x000D_
https://dimg04.c-ctrip.com/images/0305712000975orpa4C2F.jpg_x000D_
https://dimg04.c-ctrip.com/images/0304w120009t5hqzyBD0A.jpg</t>
  </si>
  <si>
    <t>21476283</t>
  </si>
  <si>
    <t>太原+五台山+菩萨顶+五爷庙3日2晚私家团</t>
  </si>
  <si>
    <t>〖虔诚礼佛||礼遇佛山||一单一团〗优选{太原}{五台山}5钻高端酒店||览佛教名山朝拜五方文殊-徒步大智慧路-攀爬黛螺顶{点一盏油灯-积一份功德}禅修祈福之选</t>
  </si>
  <si>
    <t>https://dimg04.c-ctrip.com/images/0304a120009t6wj9fE923.jpg_x000D_
https://dimg04.c-ctrip.com/images/0302p12000839klsy2711.jpg_x000D_
https://dimg04.c-ctrip.com/images/0306r120009plljarFA56.jpg_x000D_
https://dimg04.c-ctrip.com/images/0301b120009udoo7jB718.jpg_x000D_
https://dimg04.c-ctrip.com/images/0306k120009udlxy02115.jpg_x000D_
https://dimg04.c-ctrip.com/images/0302l120009udkxr3BD3F.jpg_x000D_
https://dimg04.c-ctrip.com/images/0306i120009udkh4w671E.jpg_x000D_
https://dimg04.c-ctrip.com/images/03074120009pllj6j37A0.jpg_x000D_
https://dimg04.c-ctrip.com/images/0302l120009t5jqir523A.jpg_x000D_
https://dimg04.c-ctrip.com/images/03044120009t5jzp684EF.jpg_x000D_
https://dimg04.c-ctrip.com/images/0302m120009plxvplF753.png_x000D_
https://dimg04.c-ctrip.com/images/0300b120009t5g710D92B.jpg_x000D_
https://dimg04.c-ctrip.com/images/0303t120009plxw8l869B.png_x000D_
https://dimg04.c-ctrip.com/images/03069120009pbwzla6F80.jpg_x000D_
https://dimg04.c-ctrip.com/images/0305712000975orpa4C2F.jpg_x000D_
https://dimg04.c-ctrip.com/images/0304w120009t5hqzyBD0A.jpg</t>
  </si>
  <si>
    <t>21506343</t>
  </si>
  <si>
    <t>太原+大同+悬空寺+云冈石窟3日2晚私家团</t>
  </si>
  <si>
    <t>〖玩美三晋||观恒山奇观||一单一团〗优选{太原}-{大同}4钻高端酒店舒适入住-览中国古都天下大同-登临恒山奇观-悬空寺-赏雕刻艺术瑰宝-云冈石窟-登塞外长城-雁门关-惬意游山西</t>
  </si>
  <si>
    <t>无购物无自费成团保障石窟</t>
  </si>
  <si>
    <t>https://dimg04.c-ctrip.com/images/0300p120009yvhilyD9CD.jpg_x000D_
https://dimg04.c-ctrip.com/images/03074120009pllj6j37A0.jpg_x000D_
https://dimg04.c-ctrip.com/images/0301r120009yveu0j2080.jpg_x000D_
https://dimg04.c-ctrip.com/images/03059120009yvet2i541A.jpg_x000D_
https://dimg04.c-ctrip.com/images/0306a120009yvhpbn06E3.jpg_x000D_
https://dimg04.c-ctrip.com/images/0306r120009plljarFA56.jpg_x000D_
https://dimg04.c-ctrip.com/images/0306i120009tebl459D31.jpg_x000D_
https://dimg04.c-ctrip.com/images/0302m120009plxvplF753.png_x000D_
https://dimg04.c-ctrip.com/images/0303o120009yvewix8674.jpg_x000D_
https://dimg04.c-ctrip.com/images/0303t120009plxw8l869B.png_x000D_
https://dimg04.c-ctrip.com/images/03069120009pbwzla6F80.jpg_x000D_
https://dimg04.c-ctrip.com/images/0305712000975orpa4C2F.jpg_x000D_
https://dimg04.c-ctrip.com/images/0304w120009t5hqzyBD0A.jpg</t>
  </si>
  <si>
    <t>21631596</t>
  </si>
  <si>
    <t>陕西西安+华山+华清池+兵马俑+少林寺+龙门石窟+云台山+清明上河园+开封包公祠7日6晚跟团游</t>
  </si>
  <si>
    <t>『纯玩精品&amp;西安并肩洛阳』『少林武术表演+水上太极拳+汴梁小宋城+华清池+大唐不夜城+《秦始皇和他的地下王国》』豫进陕出</t>
  </si>
  <si>
    <t>无购物成团保障赠取消险宗祠武术博物馆联运</t>
  </si>
  <si>
    <t>https://dimg04.c-ctrip.com/images/0305412000cpe8lztCB3F.jpg_x000D_
https://dimg04.c-ctrip.com/images/0300412000cpe8ddw6484.jpg_x000D_
https://dimg04.c-ctrip.com/images/0303712000cpe8b2h5D6E.jpg_x000D_
https://dimg04.c-ctrip.com/images/0307312000cpe88va7552.jpg_x000D_
https://dimg04.c-ctrip.com/images/0306812000cpe8g2a7F81.jpg_x000D_
https://dimg04.c-ctrip.com/images/0306c12000cpe876aCB1B.jpg_x000D_
https://dimg04.c-ctrip.com/images/0300612000cpe8n43E07B.jpg_x000D_
https://dimg04.c-ctrip.com/images/0302m12000cpe8mrw695E.jpg_x000D_
https://dimg04.c-ctrip.com/images/0302012000cpe83viC311.jpg_x000D_
https://dimg04.c-ctrip.com/images/0300q12000cpe8il0CA3E.jpg</t>
  </si>
  <si>
    <t>22205842</t>
  </si>
  <si>
    <t>毕业季丨亲子游丨暑期预售【经典·河南 不换车导】【适合初次抵达河南】精华环游『1晚四钻2晚五星』必要餐食全含 细节服务丨安心跟团 资源集中采同比价更优</t>
  </si>
  <si>
    <t>22239748</t>
  </si>
  <si>
    <t>山西壶关+陕西+山西黄河壶口瀑布旅游区+云丘山冰洞群+甘泉大峡谷+波浪谷6日5晚跟团游</t>
  </si>
  <si>
    <t>【横跨晋陕·摄影推荐】【升级一晚五星住宿】气势磅礴[黄河壶口瀑布] ·  时光纹路[靖边波浪谷]· 地表裂缝[雨岔大峡谷] 神秘古村落</t>
  </si>
  <si>
    <t>无购物成团保障瀑布峡谷峡湾</t>
  </si>
  <si>
    <t>山西新方向国旅</t>
  </si>
  <si>
    <t>https://dimg04.c-ctrip.com/images/0303412000d4qammx220D.jpg_x000D_
https://dimg04.c-ctrip.com/images/0307012000d4sv8lgD281.jpg_x000D_
https://dimg04.c-ctrip.com/images/0305x12000d4qanfw8A15.jpg_x000D_
https://dimg04.c-ctrip.com/images/0300c12000d4qasja11DC.jpg_x000D_
https://dimg04.c-ctrip.com/images/0301612000d4qbdmrDCF8.jpg_x000D_
https://dimg04.c-ctrip.com/images/0301q12000d4q9w0s6258.jpg_x000D_
https://dimg04.c-ctrip.com/images/0301512000d4qa4dzC17D.jpg_x000D_
https://dimg04.c-ctrip.com/images/0301812000d4qb3k6CC8B.jpg_x000D_
https://dimg04.c-ctrip.com/images/0302w12000d4qaxvw3A13.jpg_x000D_
https://dimg04.c-ctrip.com/images/0304212000d4qai752329.jpg_x000D_
https://dimg04.c-ctrip.com/images/0304212000d4qafsg85D8.jpg_x000D_
https://dimg04.c-ctrip.com/images/0306o12000d4q9zr79062.jpg_x000D_
https://dimg04.c-ctrip.com/images/0304f12000d4swgl00BE6.jpg</t>
  </si>
  <si>
    <t>235</t>
  </si>
  <si>
    <t>2244041</t>
  </si>
  <si>
    <t>太原+五台山+大同+平遥6日5晚跟团游</t>
  </si>
  <si>
    <t>60周岁以上门票直减·最后2月!赏奇观悬空寺+三世遗云冈石窟&amp;五台山&amp;平遥古城+晋商大院民间故宫+王家大院~纯玩0购物~24H接机不等候!领略北魏风光</t>
  </si>
  <si>
    <t>暑期早鸟无购物成团保障3期免息石窟赠取消险寺院祈福</t>
  </si>
  <si>
    <t>https://dimg04.c-ctrip.com/images/0303g120009bdq1ma6E28.jpg</t>
  </si>
  <si>
    <t>170</t>
  </si>
  <si>
    <t>22970911</t>
  </si>
  <si>
    <t>万仙山+少林寺+龙门石窟+云台山+开封6日5晚跟团游</t>
  </si>
  <si>
    <t>毕业季丨亲子游丨暑期预售【深度·河南】经典景点+深度体验【适合注重体验人群】主打轻松慢游 云台留足28小时 看大IP 清明上河园『住五钻更舒适』无回扣时间多</t>
  </si>
  <si>
    <t>可加购导游服务无购物无自费成团保障石窟寺院祈福武术</t>
  </si>
  <si>
    <t>https://dimg04.c-ctrip.com/images/03059120009ctdsk58ACC.jpg_x000D_
https://dimg04.c-ctrip.com/images/03054120009ctewnk0608.jpg_x000D_
https://dimg04.c-ctrip.com/images/0301o12000bf5o0vpA3CA.jpg_x000D_
https://dimg04.c-ctrip.com/images/0306j12000db24vu48390.jpg_x000D_
https://dimg04.c-ctrip.com/images/0302d12000db255az3A80.jpg_x000D_
https://dimg04.c-ctrip.com/images/0305312000db24v84492F.jpg_x000D_
https://dimg04.c-ctrip.com/images/0302112000db24x91133E.jpg_x000D_
https://dimg04.c-ctrip.com/images/0304412000db24zgf8ACF.jpg_x000D_
https://dimg04.c-ctrip.com/images/0303l12000db253e836F6.jpg_x000D_
https://dimg04.c-ctrip.com/images/0303d12000db25egi687F.jpg_x000D_
https://dimg04.c-ctrip.com/images/0300h12000db25f2o7DBB.jpg</t>
  </si>
  <si>
    <t>23100033</t>
  </si>
  <si>
    <t>【尊晋·山西全景】升级一晚5钻酒店 赠悬空寺登临+大同铜火锅+&lt;全程含门票景交+儿童早餐&gt; 建筑奇迹悬空寺+佛国五台山+晋商文化·沉浸体验+北魏瑰宝云岗石窟 24h接送/全家省心游</t>
  </si>
  <si>
    <t>暑期早鸟可加购导游服务无购物无自费成团保障石窟赠取消险宗祠博物馆车型可选</t>
  </si>
  <si>
    <t>https://dimg04.c-ctrip.com/images/0302x12000buz6yup27DF.jpg</t>
  </si>
  <si>
    <t>23843560</t>
  </si>
  <si>
    <t>洛阳龙门石窟+云台山+万仙山+少林寺+中华影视村-郭亮村+清明上河园6日5晚跟团游</t>
  </si>
  <si>
    <t>『漫游河南』『玩：河南4大5A景区 少林寺 +龙门石窟+白马寺+云台山+万仙山+神州牡丹园+郭亮石头村+天池』纯玩不进店·24H接送机站</t>
  </si>
  <si>
    <t>无购物成团保障瀑布石窟宗祠赏牡丹花</t>
  </si>
  <si>
    <t>魅力中原</t>
  </si>
  <si>
    <t>https://dimg04.c-ctrip.com/images/300b13000000u6tx9C3D6.jpg_x000D_
https://dimg04.c-ctrip.com/images/300b12000000rr6py6CCB.jpg_x000D_
https://dimg04.c-ctrip.com/images/300h12000000rqdc2875B.jpg_x000D_
https://dimg04.c-ctrip.com/images/300n12000000rnuwz35D2.jpg_x000D_
https://dimg04.c-ctrip.com/images/300112000000s1q0v69EF.jpg</t>
  </si>
  <si>
    <t>23927516</t>
  </si>
  <si>
    <t>无购物成团保障登山体验赠取消险宗祠武术博物馆联运</t>
  </si>
  <si>
    <t>24023394</t>
  </si>
  <si>
    <t>太原+大同+平遥4日3晚私家团</t>
  </si>
  <si>
    <t>【尊晋·晋北深度游】赠大同铜火锅/八宝福袋＆踏询古城遗迹『免费24h专车接送机/站|行程宽松舒适|全家省心游』晋商文化体验+北魏艺术瑰宝云岗石窟+冲要之地雁门关+巧夺天工悬空寺</t>
  </si>
  <si>
    <t>暑期早鸟可加购导游服务无购物无自费成团保障石窟赠取消险宗祠车型可选</t>
  </si>
  <si>
    <t>https://dimg04.c-ctrip.com/images/0306712000atzxzg3E376.png_x000D_
https://dimg04.c-ctrip.com/images/0305m12000atzxqd18926.png_x000D_
https://dimg04.c-ctrip.com/images/0304n12000atzxsun7E2C.png</t>
  </si>
  <si>
    <t>24511762</t>
  </si>
  <si>
    <t>太原+平遥+山西王家大院3日2晚私家团</t>
  </si>
  <si>
    <t>〖惬意晋游 || 一单一团 || 晋商风采〗优选太原-平遥四钻高端酒店任您挑选-精选-逛平遥古城-晋祠胜境-赏民间故宫-王家大院-大型实景演出 {又见平遥} 深度体验晋商文化-24H行程管家</t>
  </si>
  <si>
    <t>无购物无自费成团保障宗祠特色表演车型可选自选酒店</t>
  </si>
  <si>
    <t>https://dimg04.c-ctrip.com/images/0300m120009tvaev35BDF.jpg_x000D_
https://dimg04.c-ctrip.com/images/03074120009pllj6j37A0.jpg_x000D_
https://dimg04.c-ctrip.com/images/0301i120009ue3px33F49.jpg_x000D_
https://dimg04.c-ctrip.com/images/0302w120009ue3z7eA5FE.jpg_x000D_
https://dimg04.c-ctrip.com/images/0301k120009ue44mw18EA.jpg_x000D_
https://dimg04.c-ctrip.com/images/0306r120009plljarFA56.jpg_x000D_
https://dimg04.c-ctrip.com/images/0306i120009tebl459D31.jpg_x000D_
https://dimg04.c-ctrip.com/images/0302m120009plxvplF753.png_x000D_
https://dimg04.c-ctrip.com/images/0300b120009t5g710D92B.jpg_x000D_
https://dimg04.c-ctrip.com/images/0303t120009plxw8l869B.png_x000D_
https://dimg04.c-ctrip.com/images/03069120009pbwzla6F80.jpg_x000D_
https://dimg04.c-ctrip.com/images/0305712000975orpa4C2F.jpg_x000D_
https://dimg04.c-ctrip.com/images/0304w120009t5hqzyBD0A.jpg</t>
  </si>
  <si>
    <t>24604886</t>
  </si>
  <si>
    <t>【10人奢小团】【慢游河南】 升级一晚五钻酒店</t>
  </si>
  <si>
    <t>无购物成团保障游乐园寺院祈福武术博物馆</t>
  </si>
  <si>
    <t>https://dimg04.c-ctrip.com/images/0305d1200096gm47jD26B.jpg_x000D_
https://dimg04.c-ctrip.com/images/0304b1200096gma0i98EF.jpg_x000D_
https://dimg04.c-ctrip.com/images/0306j1200096gm2r03B17.jpg</t>
  </si>
  <si>
    <t>24850533</t>
  </si>
  <si>
    <t>太原+五台山+平遥古城+云冈石窟+壶口瀑布7日6晚跟团游</t>
  </si>
  <si>
    <t>『晋善晋美』【纯玩0购物+升级2晚景区客栈/民宿】参禅礼佛丨【拜五爷庙+恒山悬空寺+云冈石窟+黄河壶口瀑布】【乔家大院+平遥古城+王家大院】亲子-爸妈出行无忧</t>
  </si>
  <si>
    <t>无购物成团保障瀑布石窟寺院祈福联运</t>
  </si>
  <si>
    <t>https://dimg04.c-ctrip.com/images/0307012000axy08rb4149.jpg_x000D_
https://dimg04.c-ctrip.com/images/0302m12000axy04tcCDF2.jpg_x000D_
https://dimg04.c-ctrip.com/images/0305312000axy0932F523.jpg_x000D_
https://dimg04.c-ctrip.com/images/0306912000axy0ab73995.jpg_x000D_
https://dimg04.c-ctrip.com/images/0305f12000axy03w7EA90.jpg_x000D_
https://dimg04.c-ctrip.com/images/0302r12000axy09qu2B11.jpg_x000D_
https://dimg04.c-ctrip.com/images/0302o12000axy0d4f6254.jpg_x000D_
https://dimg04.c-ctrip.com/images/0303a12000axy0bupAA54.jpg_x000D_
https://dimg04.c-ctrip.com/images/0306512000axy08roDB9E.jpg_x000D_
https://dimg04.c-ctrip.com/images/0305112000axy05ke6F45.jpg</t>
  </si>
  <si>
    <t>25307114</t>
  </si>
  <si>
    <t>河南云台山+洛阳龙门石窟+白马寺院+嵩山+开封5日跟团游</t>
  </si>
  <si>
    <t>【深度·河南】 经典景点+深度体验【适合注重体验人群】云台留足28小时『住五钻更舒适』明码价游览足丨安心跟团游 从不拿回扣的导游开始</t>
  </si>
  <si>
    <t>无购物无自费成团保障石窟寺院祈福</t>
  </si>
  <si>
    <t>https://dimg04.c-ctrip.com/images/0305v12000b5mbqvk07DD.jpg_x000D_
https://dimg04.c-ctrip.com/images/0303n12000b5mbpqnA4FF.jpg_x000D_
https://dimg04.c-ctrip.com/images/0301t12000b5mbqh006A3.jpg_x000D_
https://dimg04.c-ctrip.com/images/0302812000b5mbpjfBEDD.jpg_x000D_
https://dimg04.c-ctrip.com/images/0305e12000b5mbs1lDDDE.jpg_x000D_
https://dimg04.c-ctrip.com/images/0301g12000b5mbod6F21E.jpg_x000D_
https://dimg04.c-ctrip.com/images/0301g12000b5mbqvq2160.jpg_x000D_
https://dimg04.c-ctrip.com/images/03059120009ctdsk58ACC.jpg_x000D_
https://dimg04.c-ctrip.com/images/03054120009ctewnk0608.jpg</t>
  </si>
  <si>
    <t>103</t>
  </si>
  <si>
    <t>25987968</t>
  </si>
  <si>
    <t>山西五台山+显通寺+塔院寺+黛螺顶3日2晚私家团</t>
  </si>
  <si>
    <t>【携程自营 之旅】五台山深度静心祈福  登黛螺顶1080台阶小朝台  显通寺+塔院寺+菩萨顶   车型优选别克GL8  可选导游服务  行程自由  行程可调</t>
  </si>
  <si>
    <t>https://dimg04.c-ctrip.com/images/03030120008ee04qt8F69.jpg_x000D_
https://dimg04.c-ctrip.com/images/0302v120008ee005o0EDC.jpg_x000D_
https://dimg04.c-ctrip.com/images/03073120008ee00qmBAC5.jpg_x000D_
https://dimg04.c-ctrip.com/images/03001120008ee02rg637C.jpg_x000D_
https://dimg04.c-ctrip.com/images/0300k120008ee00w87F2E.jpg_x000D_
https://dimg04.c-ctrip.com/images/03050120008edzvgn941F.jpg_x000D_
https://dimg04.c-ctrip.com/images/03044120008dwatzt9D03.jpg_x000D_
https://dimg04.c-ctrip.com/images/0302t120008dzp64z442A.jpg</t>
  </si>
  <si>
    <t>25990679</t>
  </si>
  <si>
    <t>山西大同+平遥+乔家大院4日3晚私家团</t>
  </si>
  <si>
    <t>携程自营【晋北石窟 晋商大院】舒适4钻+平遥特色客栈 赠儿童含早『雁门关+云冈石窟+皇家园林晋祠+乔家大院+平遥古城 』门票景交全含 行程可灵活调整 24H接送机服务</t>
  </si>
  <si>
    <t>可加购导游服务无购物无自费成团保障亲子甄选石窟宗祠博物馆车型可选</t>
  </si>
  <si>
    <t>https://dimg04.c-ctrip.com/images/0305h1200098fx9nqD998.jpg</t>
  </si>
  <si>
    <t>27165209</t>
  </si>
  <si>
    <t>山西太原3日2晚私家团</t>
  </si>
  <si>
    <t>【初游晋阳】5大精华景点：皇家园林晋祠+天龙山石窟回归佛首+蒙山大佛+精美纯阳宫+地标双塔寺 | 3大特色体验：博物院精华讲解+网红公路打卡+特色头脑品尝 | 国际5钻铂尔曼2晚连住+专车出游</t>
  </si>
  <si>
    <t>可加购导游服务无购物无自费成团保障石窟赠取消险寺院祈福古镇古村博物馆讲解车型可选</t>
  </si>
  <si>
    <t>https://dimg03.c-ctrip.com/images/100n0g0000007rq4w389D_R_440_245.jpg_x000D_
https://dimg03.c-ctrip.com/images/100c0n000000e41seF2FB_R_440_245.jpg_x000D_
https://dimg03.c-ctrip.com/images/100a0n000000e2oj62390_R_440_245.jpg_x000D_
https://dimg03.c-ctrip.com/images/100m0n000000e9yv0A1B1_R_440_245.jpg</t>
  </si>
  <si>
    <t>27249067</t>
  </si>
  <si>
    <t>山西5日4晚私家团</t>
  </si>
  <si>
    <t>【三晋经典】打卡经典景点 4大5A『雁门关+云冈石窟+五台山+平遥古城』特别安排『悬空寺登临+乔家大院+皇家晋祠』酒店房型任选，可选导游，专车出游  24H接送机/站 享多人立减</t>
  </si>
  <si>
    <t>可加购导游服务无购物无自费成团保障石窟赠取消险宗祠博物馆车型可选</t>
  </si>
  <si>
    <t>27257062</t>
  </si>
  <si>
    <t>山西6日5晚私家团</t>
  </si>
  <si>
    <t>【轻松游三晋】7大精华景点全含 3大世遗『五台山+云冈石窟+平遥古城』4大特色『5A雁门关+悬空寺登临+名胜晋祠+乔家大院』酒店/房型任选 可选导游 消杀完备 专车出游 赠24H接送机/站</t>
  </si>
  <si>
    <t>27257994</t>
  </si>
  <si>
    <t>【山西精华】 雁门关+云冈石窟+悬空寺登临+五台山+平遥古城+乔家大院+晋祠+壶口瀑布 酒店房型任选 太原享高端五钻酒店 可选导游  24H接送机/站</t>
  </si>
  <si>
    <t>可加购导游服务无购物无自费成团保障瀑布石窟赠取消险宗祠博物馆车型可选</t>
  </si>
  <si>
    <t>https://dimg04.c-ctrip.com/images/300o190000017eglw3BAE.jpg</t>
  </si>
  <si>
    <t>28404629</t>
  </si>
  <si>
    <t>内蒙古呼和浩特+辉腾锡勒草原+乌兰哈达火山地质公园+大同云冈石窟4日3晚私家团</t>
  </si>
  <si>
    <t>黄花沟【一单一团】专车出行 打卡网红火山 探秘国家地理杂志上的火山群  邂逅浪漫风车草原  臻选空调蒙古包+城市4钻酒店 篝火晚会</t>
  </si>
  <si>
    <t>暑期大促无购物成团保障石窟火山草原车型可选</t>
  </si>
  <si>
    <t>https://dimg04.c-ctrip.com/images/0301z120008ohq0ny0C43.png_x000D_
https://dimg04.c-ctrip.com/images/0306g120008ohpyioED1A.png_x000D_
https://dimg04.c-ctrip.com/images/0305k120008ohq1gj0ACD.png_x000D_
https://dimg04.c-ctrip.com/images/0303b120008ohpth58076.png_x000D_
https://dimg04.c-ctrip.com/images/0305t120008ohpu14C324.png_x000D_
https://dimg04.c-ctrip.com/images/0303g120008ohpufg8721.png_x000D_
https://dimg04.c-ctrip.com/images/0304h120008ohpv0nB378.jpg_x000D_
https://dimg04.c-ctrip.com/images/0306h120008ohpzvnB41D.jpg</t>
  </si>
  <si>
    <t>28520539</t>
  </si>
  <si>
    <t>山西五台山+云冈石窟+乔家大院+平遥古城5日4晚私家团</t>
  </si>
  <si>
    <t>【一车一团 赠五台山祈福带+素斋 免费升级一晚国际5钻洲际酒店】山西精华景点全含&amp;VIP一对一服务 保障质量&amp;0购物</t>
  </si>
  <si>
    <t>无购物成团保障3期免息石窟寺院祈福古镇古村博物馆车型可选</t>
  </si>
  <si>
    <t>山西现代国旅.</t>
  </si>
  <si>
    <t>https://dimg04.c-ctrip.com/images/0300712000dibu4tkB895.jpg_x000D_
https://dimg04.c-ctrip.com/images/0304x12000e8mmzy1ADCA.jpg_x000D_
https://dimg04.c-ctrip.com/images/0300j12000dibuu97E033.jpg</t>
  </si>
  <si>
    <t>28676126</t>
  </si>
  <si>
    <t>河南郑州+洛阳+开封+云台山4日3晚私家团</t>
  </si>
  <si>
    <t>【特别宿洛阳·开封】全程房型/专车车型可选 精华景点全含【可升级加购VIP】云台山小交通专车【龙门石窟+少林寺+清明上河园】多人价更优【携程自营 · 奇豫河南】</t>
  </si>
  <si>
    <t>无购物无自费成团保障石窟赠取消险寺院祈福车型可选自选酒店</t>
  </si>
  <si>
    <t>https://dimg04.c-ctrip.com/images/0303t1200080wtfylDDD3.jpg_x000D_
https://dimg04.c-ctrip.com/images/0303l12000841c2rtD58F.jpg</t>
  </si>
  <si>
    <t>28721959</t>
  </si>
  <si>
    <t>山西9日8晚私家团</t>
  </si>
  <si>
    <t>【山西全景游】宿4钻舒适酒店   五台山+云冈石窟+平遥古城+壶口瀑布+皇城相府+太行山大峡谷  私家出行 省心放心 微信服务管家   专车陪伴 行程可调  自由度高</t>
  </si>
  <si>
    <t>可加购导游服务无购物无自费成团保障3期免息瀑布石窟峡谷峡湾赠取消险宗祠博物馆车型可选</t>
  </si>
  <si>
    <t>https://dimg04.c-ctrip.com/images/0303l12000841c2rtD58F.jpg</t>
  </si>
  <si>
    <t>28841694</t>
  </si>
  <si>
    <t>山西五台山4日3晚私家团</t>
  </si>
  <si>
    <t>【宗教文化】 指定入住国际品牌洲际&amp;万豪  五台山精品禅修4日游，圣地巡礼-幽兰胜境，登临五台山五座台顶（大朝台），朝拜五方文殊，大圆满，大智慧；拜文殊菩萨主亭-殊像寺</t>
  </si>
  <si>
    <t>可加购导游服务无购物无自费成团保障3期免息赠取消险寺院祈福车型可选</t>
  </si>
  <si>
    <t>https://dimg04.c-ctrip.com/images/0302d120008i5ruv4515B.jpg_x000D_
https://dimg04.c-ctrip.com/images/0305f120008i5rmp36417.jpg_x000D_
https://dimg04.c-ctrip.com/images/0300i120008i5roo4E628.jpg_x000D_
https://dimg04.c-ctrip.com/images/0301p120008i5rnoi7E7C.jpg</t>
  </si>
  <si>
    <t>28847339</t>
  </si>
  <si>
    <t>山西平遥古城+乔家大院+山西王家大院+山西黄河壶口瀑布旅游区4日3晚跟团游</t>
  </si>
  <si>
    <t>『晋韵全景·锦绣山西』升级古城内五钻特色客栈 纯玩零购物 游山西两大宅院+看黄河奇观+古城内半自由活动+可观又见平遥演出 24H专车接送</t>
  </si>
  <si>
    <t>无购物成团保障3期免息古镇古村博物馆</t>
  </si>
  <si>
    <t>https://dimg04.c-ctrip.com/images/0301o12000aq66eis8626.jpg_x000D_
https://dimg04.c-ctrip.com/images/0301v12000e1k4nhd3A8F.jpg_x000D_
https://dimg04.c-ctrip.com/images/0307112000aq5h10u6544.jpg_x000D_
https://dimg04.c-ctrip.com/images/0301o12000aq5h99g5BF8.jpg</t>
  </si>
  <si>
    <t>28939122</t>
  </si>
  <si>
    <t>『漫步三大古都 游历太行山水』1司1导1管家|自选酒店房型+专车车型&amp;【可升VIP云台山小交通专车】 云台山+龙门石窟+少林寺+清明上河园【携程自营 · 私享河南】赠三彩小胖马</t>
  </si>
  <si>
    <t>无购物无自费成团保障石窟赠取消险游乐园寺院祈福武术车型可选自选酒店</t>
  </si>
  <si>
    <t>https://dimg04.c-ctrip.com/images/0300b120008yvkhu3404D.jpg_x000D_
https://dimg04.c-ctrip.com/images/0305t120008wp9f28DD53.jpg_x000D_
https://dimg04.c-ctrip.com/images/0301b120008wp9g7q2D1C.jpg_x000D_
https://dimg04.c-ctrip.com/images/0304y120008wp9m4dDEBB.jpg_x000D_
https://dimg04.c-ctrip.com/images/0300n120008wp9b2uCAF6.jpg_x000D_
https://dimg04.c-ctrip.com/images/0300e120008wp9f952984.jpg</t>
  </si>
  <si>
    <t>28944437</t>
  </si>
  <si>
    <t>河南郑州+洛阳+开封+云台山5日4晚私家团</t>
  </si>
  <si>
    <t>【特别宿1晚云台山景区 可选云溪谷夜游】全程房型/专车车型可选 精华景点全含【可升级VIP】云台山小交通专车【龙门石窟+少林寺+清明上河园】【携程自营 · 私享河南】</t>
  </si>
  <si>
    <t>https://dimg04.c-ctrip.com/images/0300b120008yvkhu3404D.jpg_x000D_
https://dimg04.c-ctrip.com/images/0301m120008wpc9tx02F7.jpg_x000D_
https://dimg04.c-ctrip.com/images/03040120008wpcfzf6714.jpg_x000D_
https://dimg04.c-ctrip.com/images/0304w120008wpc9ddFFE4.jpg_x000D_
https://dimg04.c-ctrip.com/images/0300d120008wpceqp0871.jpg_x000D_
https://dimg04.c-ctrip.com/images/0306p120008wpbtz83B0C.jpg</t>
  </si>
  <si>
    <t>29411247</t>
  </si>
  <si>
    <t>山西五台山+悬空寺+云冈石窟4日3晚跟团游</t>
  </si>
  <si>
    <t>【限时特惠·每成人预定立减88元】走进晋北佛教文化 登临奇险建筑 精心挑选4钻酒店 赠五台山+云冈石窟小交通 24H专车接送0等待</t>
  </si>
  <si>
    <t>成团保障3期免息寺院祈福</t>
  </si>
  <si>
    <t>https://dimg04.c-ctrip.com/images/0304g12000apxfm9378D1.jpg_x000D_
https://dimg04.c-ctrip.com/images/0302612000e4kmlca5186.jpg_x000D_
https://dimg04.c-ctrip.com/images/0300812000apxfu3xE092.jpg_x000D_
https://dimg04.c-ctrip.com/images/0303612000apxfty37E4D.jpg</t>
  </si>
  <si>
    <t>29532130</t>
  </si>
  <si>
    <t>大同土林+云冈石窟+恒山+悬空寺+华严寺5日跟团游</t>
  </si>
  <si>
    <t>【大同全景 20人团】12大精华景点全含 | 北魏石窟+辽金塔寺+明清城防+雄关雁门+北岳名山恒山含索道+土林风貌+火山遗迹 | 悬空寺登临体验+4晚连住+3正餐+24H接送服务</t>
  </si>
  <si>
    <t>无购物成团保障石窟火山赠取消险寺院祈福</t>
  </si>
  <si>
    <t>https://dimg04.c-ctrip.com/images/03039120008dx58e8DD5A.jpg_x000D_
https://dimg04.c-ctrip.com/images/0305g120008eyj2dqD417.jpg_x000D_
https://dimg04.c-ctrip.com/images/0304r120008dw6lon0A9D.jpg_x000D_
https://dimg04.c-ctrip.com/images/0300v120008dw6zq725A9.jpg</t>
  </si>
  <si>
    <t>30141100</t>
  </si>
  <si>
    <t>山西太原+忻州五台山5日4晚私家团</t>
  </si>
  <si>
    <t>〖五台山深度祈福〗祈福“大朝台"+禅意寺庙群+大唐古建瑰宝佛光寺＆宿五台山禅意客栈/酒店+赠1餐寺庙自助素斋【1单1团 B级车/3人升级GL8/ 儿童赠早餐/24H接送/专属贴心管家服务】</t>
  </si>
  <si>
    <t>无购物成团保障寺院祈福车型可选素餐</t>
  </si>
  <si>
    <t>山西雅兴国旅</t>
  </si>
  <si>
    <t>https://dimg04.c-ctrip.com/images/0305812000bad4m4eBF0B.jpg</t>
  </si>
  <si>
    <t>30567743</t>
  </si>
  <si>
    <t>山西4日3晚私家团</t>
  </si>
  <si>
    <t>【清凉一夏火热推出 通天峡海陆空套票畅玩 峡谷泉水 太行猕猴 北方小九寨 游览常家庄园】一车一团纯玩无购&amp;土著经验司机&amp;优选舒适酒店</t>
  </si>
  <si>
    <t>无购物成团保障3期免息峡谷峡湾车型可选</t>
  </si>
  <si>
    <t>https://dimg04.c-ctrip.com/images/0306a120008uqa1032245.jpg_x000D_
https://dimg04.c-ctrip.com/images/0301e12000e83d11765CA.jpg_x000D_
https://dimg04.c-ctrip.com/images/0306g120008uq9xsb32C9.jpg_x000D_
https://dimg04.c-ctrip.com/images/0306i120008uqa28a22FB.jpg_x000D_
https://dimg04.c-ctrip.com/images/0303t120008uqa3z91D61.jpg</t>
  </si>
  <si>
    <t>30742733</t>
  </si>
  <si>
    <t>山西太原+五台山+大同4日3晚私家团</t>
  </si>
  <si>
    <t>〖走晋雁北〗多人优惠＆希尔顿/漫心/大同花鹿+五台山禅意客栈＆晋览雁北风光：五台山寺庙群+悬空寺+云冈石窟+雁门关+应县木塔＆行程自由可调+贴心管家服务</t>
  </si>
  <si>
    <t>无购物成团保障石窟寺院祈福车型可选</t>
  </si>
  <si>
    <t>https://dimg04.c-ctrip.com/images/0303f12000cfzfltgB417.jpg</t>
  </si>
  <si>
    <t>30745252</t>
  </si>
  <si>
    <t>山西太原+五台山+大同+平遥古城+山西黄河壶口瀑布旅游区6日5晚私家团</t>
  </si>
  <si>
    <t>〖情系三晋〗【优选携程商圈4钻酒店+ 五台山禅意客栈】【晋览山西9大精华景点+地道晋菜+纯玩无购物】【多人下单优惠+60岁以上门票立减】</t>
  </si>
  <si>
    <t>无购物成团保障亲子甄选瀑布博物馆车型可选</t>
  </si>
  <si>
    <t>31628742</t>
  </si>
  <si>
    <t>【大朝台祈福观景+徒步小朝台】品佛国素斋丨静心祈福丨虔心朝拜丨4钻五台山禅意文化酒店+五台山景区内寺庙随心逛丨包车游+行程自由可调</t>
  </si>
  <si>
    <t>无购物成团保障徒步体验寺院祈福车型可选素餐</t>
  </si>
  <si>
    <t>https://dimg04.c-ctrip.com/images/0306b12000cjhgnscA379.jpg</t>
  </si>
  <si>
    <t>31647336</t>
  </si>
  <si>
    <t>【深度五台·2晚连住】7大精华景点全含 3大世遗『五台山+云冈石窟+平遥古城』4大特色『5A雁门关+悬空寺登临+名胜晋祠+乔家大院』酒店/房型任选  可选导游 消杀完备 专车出游  24H接送机/站</t>
  </si>
  <si>
    <t>32143819</t>
  </si>
  <si>
    <t>河南少林寺+龙门石窟+云台山风景名胜区5日4晚跟团游</t>
  </si>
  <si>
    <t>【卧铺往返】【纯玩不进店】『看少林武术表演+皇家石刻宝库（龙门石窟）+北方小九寨（红石峡）』【郑州住宿舒适快捷酒店】</t>
  </si>
  <si>
    <t>成团保障石窟寺院祈福</t>
  </si>
  <si>
    <t>首信国旅</t>
  </si>
  <si>
    <t>https://dimg03.c-ctrip.com/images/1003070000002sydc0041.jpg</t>
  </si>
  <si>
    <t>32475108</t>
  </si>
  <si>
    <t>山西太原+太行山大峡谷+皇城相府+王莽岭风景区4日3晚私家团</t>
  </si>
  <si>
    <t>『醉美太行＆震撼美景＆晋享帝师府邸＆相府庄园』希尔顿/美豪+大峡谷景区高品民宿『懒睡接送+商务车型』『家人出游 多人更划算 小众游』可晋城/长治离团</t>
  </si>
  <si>
    <t>无购物成团保障峡谷峡湾车型可选</t>
  </si>
  <si>
    <t>https://dimg04.c-ctrip.com/images/0305712000bci2mrtFD4F.jpg</t>
  </si>
  <si>
    <t>32478848</t>
  </si>
  <si>
    <t>山西运城盐湖+风陵渡镇4日3晚私家团</t>
  </si>
  <si>
    <t>『邂逅运城』上帝的调色盘·七彩盐湖+永乐宫典藏道教壁画＆环游运城+不走回头路＆5大精华景点＆自选5钻酒店+专车出游+行程自在随心+24H专属管家</t>
  </si>
  <si>
    <t>无购物成团保障湖泊道教体验神庙博物馆车型可选自选酒店</t>
  </si>
  <si>
    <t>https://dimg04.c-ctrip.com/images/0302z12000ba5alrnB08C.jpg</t>
  </si>
  <si>
    <t>32537527</t>
  </si>
  <si>
    <t>【又见山西】多人优惠+5钻国际品牌酒店＆地道晋菜+大同铜火锅+佛国素斋＆五台祈福·北魏石窟·古建奇迹·塞外重镇·世遗古城·民宅大院＆儿童赠早餐 行程自由可定制</t>
  </si>
  <si>
    <t>无购物成团保障亲子甄选石窟寺院祈福博物馆车型可选</t>
  </si>
  <si>
    <t>32578018</t>
  </si>
  <si>
    <t>山西太原+山西黄河壶口瀑布旅游区+平遥古城3日2晚私家团</t>
  </si>
  <si>
    <t>『黄河情·晋商魂』多人优惠+行程自由可调+车型可选丨太原豪华酒店+1晚民国风格 · 平遥饭店丨一城双院观瀑布丨双大院&lt;乔家大院+王家大院&gt;丨60岁以上门票立减</t>
  </si>
  <si>
    <t>https://dimg04.c-ctrip.com/images/0301b12000bci53gg60DA.jpg</t>
  </si>
  <si>
    <t>32602871</t>
  </si>
  <si>
    <t>山西7日6晚私家团</t>
  </si>
  <si>
    <t>【重走梁林路·山西古建】唐宋辽金古建·壁画·彩塑·石窟＆唐宋遗风‘佛光寺+南禅寺+晋祠’＆北魏盛世“悬空寺+云冈”＆辽金古建“华严/善化寺+应县木塔+崇福寺”＆世遗“平遥古城+双林寺+镇国寺”</t>
  </si>
  <si>
    <t>无购物成团保障石窟古镇古村禅院博物馆车型可选</t>
  </si>
  <si>
    <t>https://dimg04.c-ctrip.com/images/0306j12000cao3j066A00.jpg</t>
  </si>
  <si>
    <t>32825170</t>
  </si>
  <si>
    <t>河南6日5晚跟团游</t>
  </si>
  <si>
    <t>毕业季丨亲子游丨暑期预售【郭亮挂壁+云台山+龙门+少林+开封】【深度·河南】少林八段锦【适合注重体验人群】主打轻松慢游 云台留足28小时 看大IP 清明上河园『住五钻更舒适』无回扣时间多</t>
  </si>
  <si>
    <t>https://dimg04.c-ctrip.com/images/0305z12000dwyutsa76FB.jpg_x000D_
https://dimg04.c-ctrip.com/images/0300c12000dwyutxr041D.jpg_x000D_
https://dimg04.c-ctrip.com/images/0300p12000dwyuu520FBC.jpg_x000D_
https://dimg04.c-ctrip.com/images/0306712000dwyupnt0C76.jpg_x000D_
https://dimg04.c-ctrip.com/images/0303j12000dwyvbib3658.jpg_x000D_
https://dimg04.c-ctrip.com/images/0304y12000dwyuner062D.jpg_x000D_
https://dimg04.c-ctrip.com/images/0304d12000dwyv6xt59AE.jpg_x000D_
https://dimg04.c-ctrip.com/images/03059120009ctdsk58ACC.jpg_x000D_
https://dimg04.c-ctrip.com/images/03054120009ctewnk0608.jpg</t>
  </si>
  <si>
    <t>33062876</t>
  </si>
  <si>
    <t>河南郑州+洛阳+开封+云台山6日5晚私家团</t>
  </si>
  <si>
    <t>【奢豫古都·私人定制】5钻酒店多家可选/山中原乡美宿『VIP礼遇』云台VIP免排队通道〓实景演出贵宾区〓少林法师带您问禅学武〓大型考古遗址|聚匠心讲者+24H管家+多车型可选</t>
  </si>
  <si>
    <t>无购物无自费成团保障徒步难度1.5星游乐园特色表演车型可选自选酒店当地特色美食</t>
  </si>
  <si>
    <t>豫见旅行</t>
  </si>
  <si>
    <t>https://dimg04.c-ctrip.com/images/0305n12000bl74xkf7433.jpg_x000D_
https://dimg04.c-ctrip.com/images/0302612000bl74oka8BDA.jpg_x000D_
https://dimg04.c-ctrip.com/images/0307112000bl74pgqC8B1.jpg_x000D_
https://dimg04.c-ctrip.com/images/0305n12000bl74u251251.jpg_x000D_
https://dimg04.c-ctrip.com/images/0300712000bl74o6u6DF8.jpg_x000D_
https://dimg04.c-ctrip.com/images/0305w12000bl74wml2BC1.jpg_x000D_
https://dimg04.c-ctrip.com/images/0300a12000bl74vg5B343.jpg_x000D_
https://dimg04.c-ctrip.com/images/0301g12000bl74u8d314D.jpg</t>
  </si>
  <si>
    <t>33665112</t>
  </si>
  <si>
    <t>山西太原+五台山+大同+平遥+壶口瀑布+云丘山景区7日6晚私家团</t>
  </si>
  <si>
    <t>【探秘山西】宿国际酒店『铂尔曼&amp;万豪』打卡10大精华景点『6大5A+乔王双院+瀑布冰洞+皇家园林』好评司机&amp;管家服务&amp;24H接送</t>
  </si>
  <si>
    <t>可加购导游服务无购物无自费成团保障3期免息瀑布石窟赠取消险宗祠博物馆车型可选</t>
  </si>
  <si>
    <t>无购物无自费成团保障石窟草原宗祠博物馆车型可选</t>
  </si>
  <si>
    <t>https://dimg04.c-ctrip.com/images/0302g120009ihfbqv76BF.png_x000D_
https://dimg04.c-ctrip.com/images/0305p120009ihfmwmAF99.png_x000D_
https://dimg04.c-ctrip.com/images/0303d120009ihfizt7411.png_x000D_
https://dimg04.c-ctrip.com/images/0303v120009ihftzh87F0.png_x000D_
https://dimg04.c-ctrip.com/images/03063120009ihf6zg6170.png_x000D_
https://dimg04.c-ctrip.com/images/0305o120009ihf2sc9D7B.png_x000D_
https://dimg04.c-ctrip.com/images/03016120009ihflc0D8FE.png_x000D_
https://dimg04.c-ctrip.com/images/0300o120009ihfsf02B3F.png</t>
  </si>
  <si>
    <t>33990015</t>
  </si>
  <si>
    <t>山西太原+五台山+大同6日5晚私家团</t>
  </si>
  <si>
    <t>『晋北深度游』5钻品牌·湖滨+万豪+云冈大酒店 晋览精华景点（五台山+登临大朝台+恒山+悬空寺+土林+云冈石窟+华严寺+九龙壁+木塔+雁门关）·行程自由可调·拒绝走马观花·多人优惠</t>
  </si>
  <si>
    <t>无购物成团保障亲子甄选石窟寺院祈福车型可选素餐</t>
  </si>
  <si>
    <t>https://dimg04.c-ctrip.com/images/0305912000ce234czAFB6.jpg</t>
  </si>
  <si>
    <t>34018536</t>
  </si>
  <si>
    <t>郑州+焦作云台山风景名胜区3日2晚跟团游</t>
  </si>
  <si>
    <t>【郑州24H接站 】可选单程or往返 1晚宿郑州1晚宿景区内酒店 第1天自由活动可任意时间抵郑</t>
  </si>
  <si>
    <t>郑州新旅程</t>
  </si>
  <si>
    <t>https://dimg04.c-ctrip.com/images/0302j120008sjnj1d194A.png_x000D_
https://dimg04.c-ctrip.com/images/0306z120008sjnep007A4.png_x000D_
https://dimg04.c-ctrip.com/images/0302u120008sjnf0q4321.png_x000D_
https://dimg04.c-ctrip.com/images/0306b120008sjndkz7C9D.png_x000D_
https://dimg04.c-ctrip.com/images/0301i120008sjnhia5DBB.png</t>
  </si>
  <si>
    <t>34074297</t>
  </si>
  <si>
    <t>山西太原+五台山5日4晚私家团</t>
  </si>
  <si>
    <t>【隐入佛国】朝拜大朝台+徒步小朝台 |  2N洲际+2N万豪连住 |  远离城市喧嚣，寻求内心的圆满平静 |  3-4人优选别克GL8 专车接送 安心出游 24H接送机/站</t>
  </si>
  <si>
    <t>https://dimg04.c-ctrip.com/images/0303l12000841c2rtD58F.jpg_x000D_
https://dimg04.c-ctrip.com/images/03040120008gcdnyl0549.jpg_x000D_
https://dimg04.c-ctrip.com/images/0303p120008ee04paDE13.jpg_x000D_
https://dimg04.c-ctrip.com/images/0302v120008ee005o0EDC.jpg_x000D_
https://dimg04.c-ctrip.com/images/03073120008ee00qmBAC5.jpg_x000D_
https://dimg04.c-ctrip.com/images/03001120008ee02rg637C.jpg_x000D_
https://dimg04.c-ctrip.com/images/0300k120008ee00w87F2E.jpg_x000D_
https://dimg04.c-ctrip.com/images/03050120008edzvgn941F.jpg_x000D_
https://dimg04.c-ctrip.com/images/03044120008dwatzt9D03.jpg_x000D_
https://dimg04.c-ctrip.com/images/0302q120008eyjjdtD44A.jpg</t>
  </si>
  <si>
    <t>34075239</t>
  </si>
  <si>
    <t>【佛国】朝拜大朝台+徒步小朝台 | 远离城市喧嚣，寻求内心的圆满平静  网红寺庙广化寺| 景交全含1 优选4钻酒店 3-4人优选别克GL8、安排好评司导 专车接送 安心出游 24H接送机/站</t>
  </si>
  <si>
    <t>https://dimg04.c-ctrip.com/images/0303l12000841c2rtD58F.jpg_x000D_
https://dimg04.c-ctrip.com/images/03040120008gcdnyl0549.jpg_x000D_
https://dimg04.c-ctrip.com/images/0303p120008ee04paDE13.jpg_x000D_
https://dimg04.c-ctrip.com/images/0302v120008ee005o0EDC.jpg_x000D_
https://dimg04.c-ctrip.com/images/03073120008ee00qmBAC5.jpg_x000D_
https://dimg04.c-ctrip.com/images/03001120008ee02rg637C.jpg_x000D_
https://dimg04.c-ctrip.com/images/0300k120008ee00w87F2E.jpg_x000D_
https://dimg04.c-ctrip.com/images/03050120008edzvgn941F.jpg_x000D_
https://dimg04.c-ctrip.com/images/03044120008dwatzt9D03.jpg_x000D_
https://dimg04.c-ctrip.com/images/0302t120008dzp64z442A.jpg_x000D_
https://dimg04.c-ctrip.com/images/0302q120008eyjjdtD44A.jpg</t>
  </si>
  <si>
    <t>34322651</t>
  </si>
  <si>
    <t>『禅意五台山』唐代瑰宝佛光寺·登临五座台顶  · 五台精华小寺庙丨宿五台山万豪国际酒店+养生自助早+寺院自助素斋＆24H管家服务+多人优惠+B级专车/商务GL8服务</t>
  </si>
  <si>
    <t>无购物成团保障亲子甄选登山体验寺院祈福车型可选</t>
  </si>
  <si>
    <t>https://dimg04.c-ctrip.com/images/0301512000af9qie01D5B.jpg</t>
  </si>
  <si>
    <t>34337087</t>
  </si>
  <si>
    <t>山西太原+壶口瀑布+平遥+五台山+大同+悬空寺+雁门关7日私家团</t>
  </si>
  <si>
    <t>〖玩美三晋||一单一团〗优选5钻轻奢酒店-精选景区-观壶口磅礴气势-朝五方文殊-漫步平遥-观恒山奇观-赏雕刻艺术瑰宝-登塞外长城-览晋祠胜境惬意晋游</t>
  </si>
  <si>
    <t>https://dimg04.c-ctrip.com/images/0301t120009ukilswFA2A.jpg_x000D_
https://dimg04.c-ctrip.com/images/0302n120009utk3uz2427.jpg_x000D_
https://dimg04.c-ctrip.com/images/03074120009pllj6j37A0.jpg_x000D_
https://dimg04.c-ctrip.com/images/0301f120009utkn9d83BA.jpg_x000D_
https://dimg04.c-ctrip.com/images/0303z120009utkurk1F20.jpg_x000D_
https://dimg04.c-ctrip.com/images/0303b120009utl1la39B1.jpg_x000D_
https://dimg04.c-ctrip.com/images/0306r120009plljarFA56.jpg_x000D_
https://dimg04.c-ctrip.com/images/0300o120009udohrw0736.jpg_x000D_
https://dimg04.c-ctrip.com/images/0301b120009udoo7jB718.jpg_x000D_
https://dimg04.c-ctrip.com/images/03064120009udrokjED27.jpg_x000D_
https://dimg04.c-ctrip.com/images/0304q120009udlm1bBCA3.jpg_x000D_
https://dimg04.c-ctrip.com/images/0302m120009plxvplF753.png_x000D_
https://dimg04.c-ctrip.com/images/0301b120009ukil4c5D78.jpg_x000D_
https://dimg04.c-ctrip.com/images/0303t120009plxw8l869B.png_x000D_
https://dimg04.c-ctrip.com/images/0303s120009ukufz73459.jpg_x000D_
https://dimg04.c-ctrip.com/images/0306c120009ukugbvEF44.jpg</t>
  </si>
  <si>
    <t>34713751</t>
  </si>
  <si>
    <t>山西五台山3日2晚私家团</t>
  </si>
  <si>
    <t>【梵语清音·太原往返】2晚4钻禅意客栈&amp;高分酒店，精华寺庙『显通寺/塔院寺/菩萨顶/五爷庙』禅意体验『徒步小朝台·品素斋·转经筒·绕白塔』专车出游·太原往返·赠24H接送机/站</t>
  </si>
  <si>
    <t>可加购导游服务无购物无自费成团保障赠取消险寺院祈福车型可选自选酒店素餐</t>
  </si>
  <si>
    <t>https://dimg04.c-ctrip.com/images/03053120008i8vb3b9D2C.jpg_x000D_
https://dimg04.c-ctrip.com/images/0306w120008i8vka94A1A.jpg</t>
  </si>
  <si>
    <t>35036709</t>
  </si>
  <si>
    <t>陕西+山西10日9晚跟团游</t>
  </si>
  <si>
    <t>西安进太原出·跨省连游·&lt;六个5A&amp;二个4A&gt;经典景区·住两晚景区&lt;五台山+平遥古城&gt;+西安&amp;太原优选携程四钻|舒心游·专线导游讲解&lt;华山·法门寺乾陵2选1&gt;含&lt;兵马俑+云冈石窟+壶口&gt;电瓶车</t>
  </si>
  <si>
    <t>暑期早鸟暑期大促无购物成团保障瀑布石窟赠取消险寺院祈福博物馆讲解饺子宴</t>
  </si>
  <si>
    <t>https://dimg04.c-ctrip.com/images/0100z1200086wij32CD99.jpg_x000D_
https://dimg04.c-ctrip.com/images/0101i1200086wuythF0F3.jpg_x000D_
https://dimg04.c-ctrip.com/images/0105e120004gpgjbp5392.jpg_x000D_
https://dimg04.c-ctrip.com/images/0304x12000cumytlqF124.png_x000D_
https://dimg04.c-ctrip.com/images/100710000000qloqe966E.jpg_x000D_
https://dimg04.c-ctrip.com/images/100m10000000qecbzE3EC.jpg_x000D_
https://dimg04.c-ctrip.com/images/100110000000pg186633F.jpg_x000D_
https://dimg04.c-ctrip.com/images/100v0v000000jtxh899D3.jpg_x000D_
https://dimg04.c-ctrip.com/images/10030s000000iapqi603F.jpg_x000D_
https://dimg04.c-ctrip.com/images/10020s000000hwicrD64C.jpg_x000D_
https://dimg04.c-ctrip.com/images/100q0n000000e2szsBCB3.jpg_x000D_
https://dimg04.c-ctrip.com/images/100o0n000000e09k24822.jpg_x000D_
https://dimg04.c-ctrip.com/images/10040m000000dhufs84FA.jpg_x000D_
https://dimg04.c-ctrip.com/images/100d0i00000099swv9A80.jpg_x000D_
https://dimg04.c-ctrip.com/images/100w0e00000077j1w4775.jpg_x000D_
https://dimg04.c-ctrip.com/images/1004060000001yj3k6D3B.jpg_x000D_
https://dimg04.c-ctrip.com/images/fd/tg/g5/M07/AC/3B/CggYsFbmINOAKyNGABz8uS60fSg007.jpg_x000D_
https://dimg04.c-ctrip.com/images/fd/tg/g1/M02/5E/0F/CghzfFWWUSWAaffbACNfdFOnggc016.jpg_x000D_
https://dimg04.c-ctrip.com/images/fd/tg/g2/M05/88/1A/CghzgFWwsIaANfJlABj4D5wsLnE990.jpg_x000D_
https://dimg04.c-ctrip.com/images/fd/tg/g2/M04/8C/36/CghzgVWw89SAU1NwAAuUN_A1u8o095.jpg</t>
  </si>
  <si>
    <t>35278612</t>
  </si>
  <si>
    <t>山西10日9晚私家团</t>
  </si>
  <si>
    <t>〖人文山西〗晋览精华景点（五台山寺庙群/登临大朝台+恒山悬空寺+云冈石窟+应县木塔+雁门关+平遥古城+乔家大院/王家大院+晋祠+壶口瀑布）·行程自由可调·拒绝走马观花·多人优惠</t>
  </si>
  <si>
    <t>无购物成团保障瀑布石窟寺院祈福博物馆车型可选</t>
  </si>
  <si>
    <t>35399287</t>
  </si>
  <si>
    <t>河南郑州+洛阳+开封+云台山风景名胜区+老君山景区6日5晚私家团</t>
  </si>
  <si>
    <t>【两大名山】老君山金顶航拍+云台山1晚景区内 可选夜游【漫步古都】应天门夜景+龙门石窟+少林寺+清明上河园【携程自营 私享河南】洛阳赏牡丹</t>
  </si>
  <si>
    <t>无购物无自费成团保障登山体验石窟游乐园寺院祈福武术赏牡丹花车型可选自选酒店</t>
  </si>
  <si>
    <t>https://dimg04.c-ctrip.com/images/0300b120008yvkhu3404D.jpg_x000D_
https://dimg04.c-ctrip.com/images/0303l12000841c2rtD58F.jpg</t>
  </si>
  <si>
    <t>35450179</t>
  </si>
  <si>
    <t>平遥古城+乔家大院2日1晚跟团游</t>
  </si>
  <si>
    <t>【平遥古城、乔家大院两大五星景区，散客天天发】【含中餐】【自由行--逛古城美景、品晋中美食、观晋商建筑】【北京周边游】【高铁往返】</t>
  </si>
  <si>
    <t>含接送机/站成团保障古镇古村博物馆</t>
  </si>
  <si>
    <t>全景假日</t>
  </si>
  <si>
    <t>https://dimg04.c-ctrip.com/images/300b13000000v3ts2A874.png_x000D_
https://dimg04.c-ctrip.com/images/300f13000000v0q2897BD.png</t>
  </si>
  <si>
    <t>35508266</t>
  </si>
  <si>
    <t>山西太原+碛口古镇+波浪谷+山西黄河壶口瀑布旅游区+云丘山冰洞群6日5晚私家团</t>
  </si>
  <si>
    <t>『晋享不凡 · 邂逅陕北』晋陕休闲大环线+打卡网红摄影地+走访黄河渡口+时光奇迹波浪谷＆行程随心+回归旅行本质</t>
  </si>
  <si>
    <t>无购物成团保障瀑布峡谷峡湾车型可选入住精品民宿</t>
  </si>
  <si>
    <t>https://dimg04.c-ctrip.com/images/0304y12000b9wdd6yB76B.png</t>
  </si>
  <si>
    <t>35633324</t>
  </si>
  <si>
    <t>『重走梁林路＆深度人文』唐宋辽金古建·壁画·彩塑·石窟＆唐宋遗风‘佛光寺+南禅寺+晋祠’＆北魏盛世“悬空寺+云冈”＆辽金古建“华严寺+善化寺+应县木塔+崇福寺”＆世遗“平遥古城+双林/镇国寺</t>
  </si>
  <si>
    <t>https://dimg04.c-ctrip.com/images/0305u12000cju7ekk483A.jpg</t>
  </si>
  <si>
    <t>35660720</t>
  </si>
  <si>
    <t>山西太原+大同5日4晚私家团</t>
  </si>
  <si>
    <t>【晋北古建宗教+私人定制+可大同散团】【宿·太原湖滨国际+大同云冈大酒店】＆晋祠+崇福寺+应县木塔+悬空寺+云冈石窟+华严寺+善化寺+净土寺</t>
  </si>
  <si>
    <t>https://dimg04.c-ctrip.com/images/0303h120009878ofuF7EA.jpg</t>
  </si>
  <si>
    <t>36016178</t>
  </si>
  <si>
    <t>山西五台山+五爷庙+显通寺+黛螺顶+殊像寺2日1晚私家团</t>
  </si>
  <si>
    <t>【尊晋·圆一生之梦】依山傍水＆五台山礼佛祈福·含经典小朝台线路 五爷庙+文殊道场启智+拜五方文殊黛螺顶『24h专车接送机/站|可抄写心经|八宝福袋|养生自助早』</t>
  </si>
  <si>
    <t>暑期早鸟无购物无自费成团保障赠取消险寺院祈福车型可选</t>
  </si>
  <si>
    <t>https://dimg04.c-ctrip.com/images/0305612000dcqpnq97354.png</t>
  </si>
  <si>
    <t>36190604</t>
  </si>
  <si>
    <t>『深度·三晋』唐宋辽金古建·壁画·悬塑·石窟·大院＆平遥古城+王家大院+张壁古堡+小西天+壶口瀑布+飞虹塔+雁门关+晋祠+云冈石窟+悬空寺+应县木塔+五台山＜包车游·行程自由可调·多人下单更优惠＞</t>
  </si>
  <si>
    <t>https://dimg04.c-ctrip.com/images/0301z12000cjqfh1408DA.jpg</t>
  </si>
  <si>
    <t>36274906</t>
  </si>
  <si>
    <t>内蒙古呼和浩特+辉腾锡勒草原+乌兰哈达火山地质公园+云冈石窟+响沙湾6日5晚私家团</t>
  </si>
  <si>
    <t>【蒙晋连线&amp;沙漠/火山/草原/石窟】乌兰哈达火山+辉腾锡勒草原+骑马+骑骆驼+沙滩车+黄花沟双索道+草原小火车+篝火晚会+云冈石窟6日</t>
  </si>
  <si>
    <t>无购物无自费成团保障3期免息沙漠石窟火山草原ATV越野车骑马体验博物馆车型可选</t>
  </si>
  <si>
    <t>https://dimg04.c-ctrip.com/images/0305m12000amqgs3y4BC9.jpg_x000D_
https://dimg04.c-ctrip.com/images/0306i12000ap8j4fuEC9B.jpg</t>
  </si>
  <si>
    <t>36363256</t>
  </si>
  <si>
    <t>山西五台山5日4晚跟团游</t>
  </si>
  <si>
    <t>【山西文旅官方严选·补贴300元·助力礼佛·纯玩0购物】山西佛学老导游带队+严选4钻酒+精选热门寺院+优选舒适旅游巴士+品尝当地特色美食+赠送价值40元五台山小交通+五台山祈福金刚结</t>
  </si>
  <si>
    <t>无购物成团保障3期免息6期免息寺院祈福</t>
  </si>
  <si>
    <t>山西文旅三晋甄选</t>
  </si>
  <si>
    <t>https://dimg04.c-ctrip.com/images/0304a12000b8wkhna5099.jpg_x000D_
https://dimg04.c-ctrip.com/images/0304v12000b90tu7d02C8.jpg_x000D_
https://dimg04.c-ctrip.com/images/0301a12000b8wjzh45F62.jpg_x000D_
https://dimg04.c-ctrip.com/images/0303p12000b8wio59CB12.jpg</t>
  </si>
  <si>
    <t>36450902</t>
  </si>
  <si>
    <t>山西太原+五台山+乔家大院+平遥古城+壶口瀑布6日5晚跟团游</t>
  </si>
  <si>
    <t>含门票+景区小交通 24小时免费接送机/站 纯玩0购物 可选升级3钻轻奢型住宿【五台山2天深度游+平遥古城+乔家大院+壶口瀑布+王家大院】舒适酒店+平遥特色客栈</t>
  </si>
  <si>
    <t>无购物成团保障3期免息瀑布博物馆</t>
  </si>
  <si>
    <t>https://dimg04.c-ctrip.com/images/0302y12000cv9owj6CF12.jpg_x000D_
https://dimg04.c-ctrip.com/images/0302g12000e84irn08074.jpg_x000D_
https://dimg04.c-ctrip.com/images/0304w12000e84ienjF96C.jpg_x000D_
https://dimg04.c-ctrip.com/images/0303d12000e84ij2yF41D.jpg_x000D_
https://dimg04.c-ctrip.com/images/0304i12000e84ieuq0A16.jpg_x000D_
https://dimg04.c-ctrip.com/images/0304l12000e84iuoq0140.jpg_x000D_
https://dimg04.c-ctrip.com/images/0304a12000e84ilau57CF.jpg_x000D_
https://dimg04.c-ctrip.com/images/0303x12000e84ijq88A65.jpg</t>
  </si>
  <si>
    <t>36526963</t>
  </si>
  <si>
    <t>内蒙古希拉穆仁草原+响沙湾+乌兰哈达火山地质公园+大同云冈石窟7日6晚私家团</t>
  </si>
  <si>
    <t>【蒙晋连线】莲花酒店+万达文华/香格里拉+星空轻奢蒙古包+篝火|免排队特权『不限时骑马+沙漠吃住娱乐一价全含』亲子优享 牧民生活体验</t>
  </si>
  <si>
    <t>无购物成团保障蒙古包沙漠石窟火山草原车型可选入住亲子榜单酒店</t>
  </si>
  <si>
    <t>https://dimg04.c-ctrip.com/images/0303r120008n86gm36776.png_x000D_
https://dimg04.c-ctrip.com/images/0300b120008n86lyeDAAE.png_x000D_
https://dimg04.c-ctrip.com/images/0304y120008n86gf41465.png_x000D_
https://dimg04.c-ctrip.com/images/0302e120008n86jdrC81D.png_x000D_
https://dimg04.c-ctrip.com/images/0300c120008n86j6a4066.png_x000D_
https://dimg04.c-ctrip.com/images/0306t120008n86klbE5AD.png</t>
  </si>
  <si>
    <t>36633384</t>
  </si>
  <si>
    <t>山西14日13晚私家团</t>
  </si>
  <si>
    <t>『土木华章·壁上丹青』古建·壁画·悬塑·石窟·古镇·大院·瀑布·琉璃＆深度打卡山西唐·宋·辽·金·元·明·清朝国保＆专车出行+1单1团+多人下单享优惠＆来一场“晋是璀璨明珠”的沉浸式山西人文之旅</t>
  </si>
  <si>
    <t>无购物成团保障亲子甄选瀑布石窟禅院宗祠博物馆车型可选</t>
  </si>
  <si>
    <t>36707191</t>
  </si>
  <si>
    <t>山西太原+五台山+大同+平遥6日5晚跟团游</t>
  </si>
  <si>
    <t>大全景 含门票+景区小交通 24小时免费接送机/站 纯玩0购物【五台山+悬空寺+应县木塔+云冈石窟+平遥古城+乔家大院+壶口瀑布+王家大院】五台山升级4钻+平遥升级特色客栈</t>
  </si>
  <si>
    <t>无购物成团保障70岁须陪同3期免息瀑布石窟寺院祈福博物馆素餐</t>
  </si>
  <si>
    <t>https://dimg04.c-ctrip.com/images/0302y12000cv9owj6CF12.jpg_x000D_
https://dimg04.c-ctrip.com/images/0301i12000e0ms7a13B34.jpg_x000D_
https://dimg04.c-ctrip.com/images/0302f12000e0mshul4503.jpg_x000D_
https://dimg04.c-ctrip.com/images/0306i12000e0mshhaE9F9.jpg_x000D_
https://dimg04.c-ctrip.com/images/0303e12000e0msggnC4B4.jpg_x000D_
https://dimg04.c-ctrip.com/images/0303j12000e0ms9yd47EF.jpg_x000D_
https://dimg04.c-ctrip.com/images/0306712000e0msjo872C0.jpg_x000D_
https://dimg04.c-ctrip.com/images/0300r12000e0msggy94C0.jpg_x000D_
https://dimg04.c-ctrip.com/images/0303f12000e0msshq8863.jpg</t>
  </si>
  <si>
    <t>36738141</t>
  </si>
  <si>
    <t>山西+陕西+河南8日7晚跟团游</t>
  </si>
  <si>
    <t>【三省联欢·晋陕豫】『大唐不夜城·兵马俑·华清宫·西安市区·壶口瀑布·王家大院·平遥·乔家·龙门石窟·少林寺·包公祠·清明上河园』『秦宴+VR体验+双5A耳麦+省间动车直达含接送』</t>
  </si>
  <si>
    <t>无购物成团保障瀑布石窟古镇古村宗祠博物馆六国特色宴</t>
  </si>
  <si>
    <t>晋豫陕专线</t>
  </si>
  <si>
    <t>https://dimg04.c-ctrip.com/images/0304t12000bdlbojoB6D5.jpg_x000D_
https://dimg04.c-ctrip.com/images/0304d12000bdn8nw6121D.jpg_x000D_
https://dimg04.c-ctrip.com/images/0300j12000bd89xdn33E6.jpg_x000D_
https://dimg04.c-ctrip.com/images/0302712000bbo9d69CBE4.jpg_x000D_
https://dimg04.c-ctrip.com/images/03027120008s48j4fEF00.jpg_x000D_
https://dimg04.c-ctrip.com/images/0302z120008robdq5CEC1.jpg_x000D_
https://dimg04.c-ctrip.com/images/03033120008robav3AA55.jpg_x000D_
https://dimg04.c-ctrip.com/images/0302i12000e4n8ifm13A0.jpg</t>
  </si>
  <si>
    <t>37070369</t>
  </si>
  <si>
    <t>宁夏+山西+陕西10日9晚跟团游</t>
  </si>
  <si>
    <t>【三省连线·宁陕晋】『沙湖·影视城·沙坡头·法门寺·乾陵·兵马俑·华清宫·大唐不夜城·壶口瀑布·王家大院·平遥·乔家』『当地地接送机+沙湖游船+飞越华山光影剧+秦宴+省间动车直达含接送』</t>
  </si>
  <si>
    <t>无购物成团保障瀑布沙漠赠取消险寺院祈福古镇古村游船体验博物馆</t>
  </si>
  <si>
    <t>携众西北</t>
  </si>
  <si>
    <t>https://dimg04.c-ctrip.com/images/03050120009g410uf4182.jpg_x000D_
https://dimg04.c-ctrip.com/images/03027120008s48j4fEF00.jpg_x000D_
https://dimg04.c-ctrip.com/images/0304r120008s48ak87209.jpg_x000D_
https://dimg04.c-ctrip.com/images/0302z120008robdq5CEC1.jpg_x000D_
https://dimg04.c-ctrip.com/images/03033120008robav3AA55.jpg_x000D_
https://dimg04.c-ctrip.com/images/0300a120008t2blog4683.jpg_x000D_
https://dimg04.c-ctrip.com/images/0306g120008t2c57uF2D7.jpg_x000D_
https://dimg04.c-ctrip.com/images/03032120009d7nftd12D0.jpg_x000D_
https://dimg04.c-ctrip.com/images/0302312000e4hstx7D58B.jpg</t>
  </si>
  <si>
    <t>37188889</t>
  </si>
  <si>
    <t>山西太原+大同+云冈石窟+五台山+平遥6日5晚私家团</t>
  </si>
  <si>
    <t>【表里山河·三晋大地】升级一晚5钻酒店+赠大同铜火锅+悬空寺登临 出游山西经典之选·养心慢旅 探寻山西3处世界遗产——云冈石窟、五台山、平遥古城＆24h专车接送</t>
  </si>
  <si>
    <t>https://dimg04.c-ctrip.com/images/0300g12000bpvmkup3A78.jpg</t>
  </si>
  <si>
    <t>37333482</t>
  </si>
  <si>
    <t>山西太原+大同+五台山+平遥古城+乔家大院6日5晚私家团</t>
  </si>
  <si>
    <t>『晋美山西』多人优惠+行程自由可调丨含门票＆赠4景区讲解（云冈+晋祠+乔家+平遥）丨五台山徒步小朝台+观雁门雄风+看晋商名宅+漫步古城+赏云冈艺术</t>
  </si>
  <si>
    <t>无购物成团保障亲子甄选石窟徒步体验博物馆车型可选</t>
  </si>
  <si>
    <t>37342340</t>
  </si>
  <si>
    <t>山西太原+五台山+大同+平遥古城+山西黄河壶口瀑布旅游区8日7晚私家团</t>
  </si>
  <si>
    <t>【初遇山西·】佛国圣地·五台山&amp;建筑奇观·悬空寺&amp;北魏盛世·云冈石窟&amp;边塞重镇·雁门关&amp;平遥古城&amp;晋商民宅·乔家/王家大院&amp;四季奇观·壶口瀑布</t>
  </si>
  <si>
    <t>无购物成团保障亲子甄选瀑布石窟寺院祈福博物馆车型可选</t>
  </si>
  <si>
    <t>37382748</t>
  </si>
  <si>
    <t>山西太原+五台山+大同+平遥8日7晚私家团</t>
  </si>
  <si>
    <t>〖印象三晋〗湖滨/五台万豪/大同云冈/平遥饭店＆五台山寺庙群+可登临大朝台+悬空寺+云冈石窟+应县木塔+雁门关+平遥古城+乔家大院+晋祠＆拒绝走马观花·行程更轻松·行程管家＞</t>
  </si>
  <si>
    <t>37440410</t>
  </si>
  <si>
    <t>山西大同+雁门关+应县木塔5日4晚私家团</t>
  </si>
  <si>
    <t>【深度大同·亲子趣享】5钻酒店随心选 4大体验【云冈深度讲解+索道畅玩恒山+悬空登临+晋华宫矿井体验】畅游5A雁门+辽金木建【华严&amp;善化&amp;应县木塔&amp;崇福寺】 B级/GL8等</t>
  </si>
  <si>
    <t>无购物无自费成团保障亲子甄选寺院祈福博物馆讲解车型可选</t>
  </si>
  <si>
    <t>https://dimg04.c-ctrip.com/images/0302t12000cwog4p20098.jpg</t>
  </si>
  <si>
    <t>37477615</t>
  </si>
  <si>
    <t>山西太原+平遥古城+山西黄河壶口瀑布旅游区+云丘山景区4日3晚私家团</t>
  </si>
  <si>
    <t>【重塑晋魂】【5钻品牌酒店＆平遥可升级云锦成公馆+多人优惠+专车出行】【1城2院+瀑布+冰洞】【平遥古城+云丘山+乔家大院+壶口瀑布+王家大院】</t>
  </si>
  <si>
    <t>37972765</t>
  </si>
  <si>
    <t>五台山2日1晚跟团游</t>
  </si>
  <si>
    <t>提前1天免费退·『赠祈福金卡+精美手串』『宿4钻高级酒店』佛学导游全程陪同讲解许愿·讲解礼佛|含2正1早餐·升级1餐特色素斋|通州/市区/房山5站集合均在地铁口·方便乘车</t>
  </si>
  <si>
    <t>成团保障70岁须陪同寺院祈福可拼房素餐</t>
  </si>
  <si>
    <t>禹田国际</t>
  </si>
  <si>
    <t>https://dimg04.c-ctrip.com/images/0306j12000e2s5ui094FB.jpg</t>
  </si>
  <si>
    <t>210</t>
  </si>
  <si>
    <t>38406359</t>
  </si>
  <si>
    <t>『古建山西·重走梁林路』5钻酒店湖滨/云冈大酒店/万豪/平遥饭店 唐风遗韵·佛光寺&amp;南禅寺+建筑奇观·悬空寺+古建之光·应县木塔+北魏盛世·云冈石窟+一城两寺·平遥古城【双林寺·镇国寺】「多人优惠」</t>
  </si>
  <si>
    <t>无购物成团保障亲子甄选石窟禅院博物馆车型可选</t>
  </si>
  <si>
    <t>38648623</t>
  </si>
  <si>
    <t>山西太原+五台山+五爷庙+平遥古城+山西黄河壶口瀑布旅游区+乔家大院6日5晚跟团游</t>
  </si>
  <si>
    <t>【山西全景深度祈福|全程4钻酒店】纯玩团+24小时接送机/站+平遥入住明清特色客栈·古城半天自由活动+赠景区内交通+16年山西专业地接社</t>
  </si>
  <si>
    <t>无购物成团保障3期免息瀑布寺院祈福古镇古村博物馆</t>
  </si>
  <si>
    <t>山西天天假期</t>
  </si>
  <si>
    <t>https://dimg04.c-ctrip.com/images/0301s12000befcrz6DEF1.jpg_x000D_
https://dimg04.c-ctrip.com/images/0304312000bdrj76rB143.jpg_x000D_
https://dimg04.c-ctrip.com/images/0305312000befcfdaFFEB.jpg_x000D_
https://dimg04.c-ctrip.com/images/0306012000c496dvu8C31.jpg_x000D_
https://dimg04.c-ctrip.com/images/0301912000c2c6flwA2B7.jpg</t>
  </si>
  <si>
    <t>38663663</t>
  </si>
  <si>
    <t>山西+五台山+云冈石窟+平遥古城6日5晚跟团游</t>
  </si>
  <si>
    <t>*玩转山西*【全景山西】一价全含  多维度轻奢住宿+住古城、赏夜景、【乔家大院+壶口瀑布+王家大院+赠3个景区小交通】</t>
  </si>
  <si>
    <t>无购物成团保障瀑布石窟寺院祈福古镇古村博物馆</t>
  </si>
  <si>
    <t>熙游天下</t>
  </si>
  <si>
    <t>https://dimg04.c-ctrip.com/images/0300412000athpz6555F7.jpg_x000D_
https://dimg04.c-ctrip.com/images/0304n12000aswio0o230A.jpg</t>
  </si>
  <si>
    <t>38827023</t>
  </si>
  <si>
    <t>山西五台山+大同5日4晚私家团</t>
  </si>
  <si>
    <t>〖晋北深度游〗忻州/太原均可出发＆五台山万豪+大同云冈大酒店· 晋览精华景点（五台山/登临大朝台+徒步小朝台·悬空寺·云冈石窟·华严寺+九龙壁·应县木塔·雁门关）·行程自由可调</t>
  </si>
  <si>
    <t>无购物成团保障亲子甄选石窟徒步体验寺院祈福车型可选</t>
  </si>
  <si>
    <t>https://dimg04.c-ctrip.com/images/0304v1200098n4emy49B8.jpg</t>
  </si>
  <si>
    <t>40174784</t>
  </si>
  <si>
    <t>山西太原+五台山+大同+平遥+乔家大院5日4晚跟团游</t>
  </si>
  <si>
    <t>赠4早4正餐，升级一晚五台山4钻酒店，赏世界奇观悬空寺+应县木塔+云冈石窟，观晋商乔家大院，赠五台山+云冈小交通，全程无购物</t>
  </si>
  <si>
    <t>暑期早鸟无购物无自费成团保障石窟赠取消险寺院祈福古镇古村博物馆</t>
  </si>
  <si>
    <t>熙游集团</t>
  </si>
  <si>
    <t>https://dimg04.c-ctrip.com/images/0304512000cvwhm36AF04.jpg</t>
  </si>
  <si>
    <t>40225815</t>
  </si>
  <si>
    <t>山西大同+五台山5日4晚私家团</t>
  </si>
  <si>
    <t>『三晋古都·大同进/太原出』深度游览精华景点：北魏盛世‘悬空寺+云冈石窟’&amp;佛教圣地‘五台山’&amp;辽金古建‘华严寺+善化寺’＜1单1团·行程更轻松·商务GL8·专车接送机·行程管家＞</t>
  </si>
  <si>
    <t>40475940</t>
  </si>
  <si>
    <t>山西五台山+平遥+大同云冈石窟6日5晚跟团游</t>
  </si>
  <si>
    <t>『赠旅拍·尊享晋商少奶奶』畅游山西【12人小团+壶口专线团+住4钻+赠接送站/机+景区交通】【雁门关+悬空奇观+乔家大院+晋祠+平遥古城+大同古城墙+壶口瀑布+王家大院】</t>
  </si>
  <si>
    <t>无购物成团保障瀑布石窟古镇古村博物馆</t>
  </si>
  <si>
    <t>山西芯之旅</t>
  </si>
  <si>
    <t>https://dimg04.c-ctrip.com/images/0300k12000ct37jx6A456.jpg</t>
  </si>
  <si>
    <t>40508721</t>
  </si>
  <si>
    <t>山西太原+五台山+大同+平遥5日4晚跟团游</t>
  </si>
  <si>
    <t>云冈石窟+晋祠+悬空寺+乔家大院+忻州古城+山西省博物馆【龙年·又见山西】24h接送机+全程4钻酒店+不换车不换导+体验特色美食+全程无线耳麦讲解+赠送50元平遥景交等</t>
  </si>
  <si>
    <t>无购物成团保障3期免息6期免息石窟古镇古村宗祠博物馆</t>
  </si>
  <si>
    <t>山西文游国旅</t>
  </si>
  <si>
    <t>https://dimg04.c-ctrip.com/images/0301512000cyk0r9bC643.png_x000D_
https://dimg04.c-ctrip.com/images/0305912000ct79fikCEC4.jpg</t>
  </si>
  <si>
    <t>40717631</t>
  </si>
  <si>
    <t>山西太原+五台山+大同+平遥5日4晚拼小团</t>
  </si>
  <si>
    <t>【2-6人小团  唐风晋韵】全程4钻酒店+0购物0自费0景交 专车接送机+赠送晋商旅拍</t>
  </si>
  <si>
    <t>拼小团无购物成团保障宗祠博物馆</t>
  </si>
  <si>
    <t>https://dimg04.c-ctrip.com/images/0302z12000ct85rm79500.jpg</t>
  </si>
  <si>
    <t>40930282</t>
  </si>
  <si>
    <t>【锦绣山西，龙城太原，佛国五台】  一单一团    五台深度祈福   五爷庙+显通寺+塔院寺+殊像寺   小朝台黛螺顶  享多人立减</t>
  </si>
  <si>
    <t>无购物成团保障寺院祈福</t>
  </si>
  <si>
    <t>https://dimg04.c-ctrip.com/images/0302d120008k0coy6E229.jpg_x000D_
https://dimg04.c-ctrip.com/images/0303v120008k0csxjF7FC.jpg_x000D_
https://dimg04.c-ctrip.com/images/03067120008k0cqtd739B.jpg_x000D_
https://dimg04.c-ctrip.com/images/0305x120008k0cstk0221.jpg_x000D_
https://dimg04.c-ctrip.com/images/03057120008k0d4ao9BD0.jpg_x000D_
https://dimg04.c-ctrip.com/images/0305l120008k0d20b59BB.jpg_x000D_
https://dimg04.c-ctrip.com/images/0302l120008k0cysb7206.jpg</t>
  </si>
  <si>
    <t>41143407</t>
  </si>
  <si>
    <t>山西太原+五台山+大同+平遥古城8日7晚私家团</t>
  </si>
  <si>
    <t>『山西奇遇』5钻商圈酒店丨晋览：五台山+悬空寺+云冈石窟+华严寺+木塔+雁门关+晋祠+乔家大院+平遥古城&amp;赠九龙壁·善化寺&amp;行程自由可调·多人优惠</t>
  </si>
  <si>
    <t>无购物成团保障亲子甄选石窟寺院祈福车型可选</t>
  </si>
  <si>
    <t>https://dimg04.c-ctrip.com/images/0305d12000cjxjscv87E5.jpg</t>
  </si>
  <si>
    <t>41502936</t>
  </si>
  <si>
    <t>山西五台山4日3晚跟团游</t>
  </si>
  <si>
    <t>【山西文旅官方严选·补贴200元·助力礼佛·纯玩0购物】山西佛学老导游带队+严选4钻酒+精选热门寺院+优选舒适旅游巴士+品尝当地特色美食+赠送价值40元五台山小交通+五台山祈福金刚结</t>
  </si>
  <si>
    <t>https://dimg04.c-ctrip.com/images/0305o12000dbddcme823F.jpg_x000D_
https://dimg04.c-ctrip.com/images/0306r12000b8wjw9a78C6.jpg_x000D_
https://dimg04.c-ctrip.com/images/0306812000d90mn200D5D.jpg_x000D_
https://dimg04.c-ctrip.com/images/0303p12000b8wio59CB12.jpg</t>
  </si>
  <si>
    <t>5942663</t>
  </si>
  <si>
    <t>入住携程4钻酒店赏奇观悬空寺&amp;三世遗云冈石窟&amp;五台山&amp;平遥古城&amp;逛晋商大院民间故宫王家大院·五台山祈美满·精华景点/0购物 24H接</t>
  </si>
  <si>
    <t>暑期早鸟无购物成团保障3期免息石窟赠取消险</t>
  </si>
  <si>
    <t>5961196</t>
  </si>
  <si>
    <t>太原+五台山+大同+平遥+壶口瀑布6日跟团游</t>
  </si>
  <si>
    <t>『携程9年老店·品质值得信赖』·携程4钻酒店双奇观悬空寺+壶口三世遗云冈石窟&amp;五台山&amp;平遥古城&amp;逛王家大院·祈美满·精华景点/0购物24H接</t>
  </si>
  <si>
    <t>暑期早鸟无购物成团保障3期免息瀑布石窟寺院祈福</t>
  </si>
  <si>
    <t>https://dimg04.c-ctrip.com/images/0306y12000ao3thpw5201.jpg_x000D_
https://dimg04.c-ctrip.com/images/0300h12000ao3t8ma02B4.jpg_x000D_
https://dimg04.c-ctrip.com/images/0305r12000ao3texnC0B6.jpg_x000D_
https://dimg04.c-ctrip.com/images/0300512000ao3tmke11FE.jpg_x000D_
https://dimg04.c-ctrip.com/images/0301t12000ao3stw8272D.jpg_x000D_
https://dimg04.c-ctrip.com/images/0303112000ao3sys9BBEC.jpg</t>
  </si>
  <si>
    <t>5972251</t>
  </si>
  <si>
    <t>太原+五台山+大同4日3晚跟团游</t>
  </si>
  <si>
    <t>20人VIP团【佛窟古建 雁北人文】【轻奢入住国际酒店jw万豪/洲际+忻州泛华大酒店&amp;全程含5正餐饕餮盛宴】赠悬空寺登临体验 +雄关雁门关 阅双世遗：五台山+云冈石窟 24H接</t>
  </si>
  <si>
    <t>暑期早鸟无购物成团保障3期免息石窟寺院祈福素餐</t>
  </si>
  <si>
    <t>https://dimg04.c-ctrip.com/images/0304612000ao2l2g8191D.png_x000D_
https://dimg04.c-ctrip.com/images/0306012000ao2l8fr0AD8.png_x000D_
https://dimg04.c-ctrip.com/images/0305p12000ao2l8nf9326.png_x000D_
https://dimg04.c-ctrip.com/images/0306t12000ao2l0xl3259.png_x000D_
https://dimg04.c-ctrip.com/images/0305y12000ao2l2ga663F.png_x000D_
https://dimg04.c-ctrip.com/images/0306012000ao2lbap7476.png</t>
  </si>
  <si>
    <t>141</t>
  </si>
  <si>
    <t>5972495</t>
  </si>
  <si>
    <t>山西太原+五台山+大同+平遥5日拼小团</t>
  </si>
  <si>
    <t>【光影山西 9人封顶】小团型更自由『新玩法』享平遥旅拍 含五台山+壶口瀑布及小交通 其余门票可选『睡安心』4晚5钻酒店任选『暖心赠』赠平遥小交通+24H接送机/站+取消险</t>
  </si>
  <si>
    <t>拼小团无购物成团保障赠取消险自选酒店</t>
  </si>
  <si>
    <t>https://dimg04.c-ctrip.com/images/0306a120008jhxum9B67F.jpg_x000D_
https://dimg04.c-ctrip.com/images/0306712000aso8ign2472.jpg_x000D_
https://dimg04.c-ctrip.com/images/0305y120008kcttu901AC.jpg</t>
  </si>
  <si>
    <t>445</t>
  </si>
  <si>
    <t>6750662</t>
  </si>
  <si>
    <t>【平览一座城，遥享一场梦 ，感受你的前世今生】平遥古城深度游+安排入住平遥特色客栈&amp;享用平遥特色小吃定食+ 赠平遥古城小交通进出无忧】24h接/送机 管家式导游服务</t>
  </si>
  <si>
    <t>暑期早鸟无购物成团保障3期免息赠取消险博物馆晋商宴</t>
  </si>
  <si>
    <t>https://dimg04.c-ctrip.com/images/0303t120009bdqcq31BFA.jpg</t>
  </si>
  <si>
    <t>8311567</t>
  </si>
  <si>
    <t>『住3晚五钻酒店』【经典·河南+郭亮挂壁】 精选大景点【适合初次抵达河南】精华游丨高标正餐 细节服务丨导游无回扣丨资源集中采同比价优</t>
  </si>
  <si>
    <t>8996682</t>
  </si>
  <si>
    <t>山西太原+平遥+壶口瀑布+灵石5日4晚跟团游</t>
  </si>
  <si>
    <t>会员专享【含平遥古城联票+平遥古城小交通+壶口黄金观赏点龙洞】 纯玩无购物 高餐标 平遥特色小吃定食每成人赠50打车基金</t>
  </si>
  <si>
    <t>暑期早鸟无购物成团保障3期免息瀑布赠取消险</t>
  </si>
  <si>
    <t>https://dimg04.c-ctrip.com/images/03014120009bdqraqD96F.jpg</t>
  </si>
  <si>
    <t>61</t>
  </si>
  <si>
    <t>9593992</t>
  </si>
  <si>
    <t>优选山西太原+五台山+大同+平遥+壶口瀑布+灵石7日跟团游</t>
  </si>
  <si>
    <t>7.8&amp;7.11&amp;7.16等班期升级2+1陆地头等舱 &amp;20人小团 会员享西狩宴/素斋/醋宴/饺子宴&amp;指定入住国际酒店JW万豪+城内客栈&amp;赏三世遗&amp;皇家园林晋祠&amp;王家大院/24H接</t>
  </si>
  <si>
    <t>暑期早鸟无购物成团保障3期免息瀑布石窟赠取消险寺院祈福博物馆艺术馆当地特色美食</t>
  </si>
  <si>
    <t>https://dimg04.c-ctrip.com/images/300o16000000zcrbr5162.jpg_x000D_
https://dimg04.c-ctrip.com/images/0302y12000b7drjs2007A.jpg_x000D_
https://dimg04.c-ctrip.com/images/0303p12000b7drkal02A3.jpg_x000D_
https://dimg04.c-ctrip.com/images/0304012000b7drfdb8832.jpg_x000D_
https://dimg04.c-ctrip.com/images/0306p12000b7drn350241.jpg_x000D_
https://dimg04.c-ctrip.com/images/0300u12000b7drj26AA15.jpg_x000D_
https://dimg04.c-ctrip.com/images/0302o12000b7driw57C70.jpg_x000D_
https://dimg04.c-ctrip.com/images/0302812000b7drlsa78AB.jpg</t>
  </si>
  <si>
    <t>225</t>
  </si>
  <si>
    <t>1009748737</t>
  </si>
  <si>
    <t>上海迪士尼（Disney）4日自由行</t>
  </si>
  <si>
    <t>【双飞|2+1双酒店】前2晚全上海酒店任选+1晚迪士尼度假区酒店·航班&amp;酒店任意选·嗨玩魔都</t>
  </si>
  <si>
    <t>攻略完备自选酒店迪士尼乐园</t>
  </si>
  <si>
    <t>https://dimg04.c-ctrip.com/images/03010120007hzr1479C2A.jpg_x000D_
https://dimg04.c-ctrip.com/images/03061120005tbxj7l7C34.jpg_x000D_
https://dimg04.c-ctrip.com/images/03062120005tbmdnnE951.jpg_x000D_
https://dimg04.c-ctrip.com/images/0304m120005tb1ukt1700.jpg_x000D_
https://dimg04.c-ctrip.com/images/0304e120005tbr50zAD34.jpg_x000D_
https://dimg04.c-ctrip.com/images/0302r120005tb7svbE41C.jpg_x000D_
https://dimg04.c-ctrip.com/images/0301p120005tbd147F16F.jpg_x000D_
https://dimg04.c-ctrip.com/images/0305o120005tbtfs192CD.jpg_x000D_
https://dimg04.c-ctrip.com/images/03031120005tbovtb7804.jpg_x000D_
https://dimg04.c-ctrip.com/images/03070120005tbfoaq11E3.jpg_x000D_
https://dimg04.c-ctrip.com/images/0303v120005tb9fev653B.jpg_x000D_
https://dimg04.c-ctrip.com/images/0301i120005tbk7ht4AA9.jpg_x000D_
https://dimg04.c-ctrip.com/images/0304z120005tb5o20C9BF.jpg_x000D_
https://dimg04.c-ctrip.com/images/30041c000001djn449680.jpg</t>
  </si>
  <si>
    <t>上海</t>
  </si>
  <si>
    <t>1015438128</t>
  </si>
  <si>
    <t>上海+迪士尼（Disney）+周庄4日自由行</t>
  </si>
  <si>
    <t>【双飞|3晚住上海】上海进出·周庄不住·高端酒店甄选·玩转魔都&amp;梦幻水乡</t>
  </si>
  <si>
    <t>1015497303</t>
  </si>
  <si>
    <t>上海+乌镇5日自由行</t>
  </si>
  <si>
    <t>【双飞|2晚上海+2晚乌镇】上海进出·首尾住上海+中间2晚住乌镇西栅内·高端酒店&amp;优质甄选</t>
  </si>
  <si>
    <t>https://dimg03.c-ctrip.com/images/fd/tg/g2/M02/8D/09/Cghzf1Ww-pqAT5GRAAlMBB0DHgw878.jpg_x000D_
https://dimg03.c-ctrip.com/images/fd/tg/g1/M08/7F/02/CghzfFWw7GKAKwgWABuD33si8dE131.jpg_x000D_
https://dimg04.c-ctrip.com/images/30080b00000057dyv61ED.jpg_x000D_
https://dimg04.c-ctrip.com/images/30080b00000057dyw51CE.jpg</t>
  </si>
  <si>
    <t>1018206230</t>
  </si>
  <si>
    <t>【专车接送  |  双乐园  | 海洋公园&amp;迪士尼 】先住海昌（含海洋公园入住期间多次入园）+再住迪士尼度假区 | 海洋和城堡 【乐园控 | 亲子游 】双飞【迪士尼门票需另外自行购买】</t>
  </si>
  <si>
    <t>亲子甄选攻略完备入住亲子榜单酒店双酒店迪士尼乐园</t>
  </si>
  <si>
    <t>https://dimg04.c-ctrip.com/images/03062120008in5ozc00BF.png_x000D_
https://dimg03.c-ctrip.com/images/10030u000000izqr7D78F_R_440_245.jpg_x000D_
https://dimg03.c-ctrip.com/images/100a0u000000izcek6E91_R_440_245.jpg_x000D_
https://dimg03.c-ctrip.com/images/100i0u000000iwubjC3CA_R_440_245.jpg_x000D_
https://dimg03.c-ctrip.com/images/100d0u000000iwjlwB264_R_440_245.jpg_x000D_
https://dimg03.c-ctrip.com/images/100o0u000000ix8jfB076_R_440_245.jpg_x000D_
https://dimg03.c-ctrip.com/images/100d0y000000ltinu009D_R_440_245.jpg</t>
  </si>
  <si>
    <t>1018506465</t>
  </si>
  <si>
    <t>上海+西塘5日自由行</t>
  </si>
  <si>
    <t>双飞·精选经济酒店&amp;古镇客栈 畅游魔都+水乡</t>
  </si>
  <si>
    <t>攻略完备夜宿西塘自选酒店</t>
  </si>
  <si>
    <t>http://youimg1.c-ctrip.com/target/fd/tg/g3/M07/8A/78/CggYGlZyKfuADD25AFhoeHCVQkQ611.jpg_x000D_
http://youimg1.c-ctrip.com/target/fd/tg/g1/M02/7D/1D/CghzfFWwzp-ARMoBABHQNmKYac4921.jpg</t>
  </si>
  <si>
    <t>1018507210</t>
  </si>
  <si>
    <t>上海+乌镇+杭州5日自由行</t>
  </si>
  <si>
    <t>【串游江南·性价比】宿-2晚上海+1晚乌镇+1晚杭州#甄选高性价比酒店/民宿【游】魔都上海·繁华都市&amp;古镇水乡乌镇&amp;秀色江南杭州·船游西湖·灵隐拜佛【上海进杭州出&amp;不走回头路·飞机往返】</t>
  </si>
  <si>
    <t>攻略完备自选酒店古镇古村西湖游船</t>
  </si>
  <si>
    <t>https://dimg19.c-ctrip.com/images/100j0u000000j8iz93D1E.jpg_x000D_
https://dimg19.c-ctrip.com/images/10050m000000e0ljm1AC6.jpg_x000D_
https://dimg19.c-ctrip.com/images/10020u000000j3neh4C84.jpg_x000D_
https://dimg19.c-ctrip.com/images/10050n000000e2s288551.jpg</t>
  </si>
  <si>
    <t>1018507336</t>
  </si>
  <si>
    <t>上海+乌镇4日自由行</t>
  </si>
  <si>
    <t>双飞 首尾住上海 1晚宿乌镇 住舒适酒店</t>
  </si>
  <si>
    <t>http://youimg1.c-ctrip.com/target/fd/tg/g1/M01/7A/DB/CghzfFWwsWaAGiOrACbKEWUM5Ug169.jpg_x000D_
http://youimg1.c-ctrip.com/target/fd/tg/g1/M0B/CA/DC/CghzflWw4KWAWJvKABFAo7KZpK0711.jpg_x000D_
http://youimg1.c-ctrip.com/target/fd/tg/g2/M03/8C/51/CghzgFWw636AZFLeABqurEGIW38332.jpg_x000D_
http://youimg1.c-ctrip.com/target/fd/tg/g2/M0B/8B/AB/CghzgVWw64yAMWPTABbULpllaI8487.jpg_x000D_
http://youimg1.c-ctrip.com/target/fd/tg/g2/M09/8A/F3/CghzgVWw4DeAFxn4ABx9m4E3dyw425.jpg_x000D_
http://youimg1.c-ctrip.com/target/fd/tg/g2/M07/8B/4D/Cghzf1Ww4EKAIJf0AA-a5kIApP4409.jpg</t>
  </si>
  <si>
    <t>1018967744</t>
  </si>
  <si>
    <t>上海迪士尼（Disney）2-5日自由行</t>
  </si>
  <si>
    <t>【双飞|住迪士尼乐园酒店】专属特权优先入园·迪士尼乐园0距离·畅享奇幻假期【可加购迪士尼&amp;自由行严选迪士尼旅拍 留下精彩回忆！】</t>
  </si>
  <si>
    <t>攻略完备全程金铂钻酒店入住亲子榜单酒店随行旅拍迪士尼乐园</t>
  </si>
  <si>
    <t>https://youimg1.c-ctrip.com/target/fd/tg/g6/M00/9F/30/CggYslc2EteAcShQABGRmSI77v4646.jpg_x000D_
https://youimg1.c-ctrip.com/target/10090600000016uni80AD.jpg_x000D_
https://youimg1.c-ctrip.com/target/100d0600000016unu2D72.jpg_x000D_
https://youimg1.c-ctrip.com/target/100g0600000016unq3E86.jpg_x000D_
https://dimg04.c-ctrip.com/images/300o0n000000edyxm5FB5.jpg</t>
  </si>
  <si>
    <t>1020861801</t>
  </si>
  <si>
    <t>上海迪士尼（Disney）5日自由行</t>
  </si>
  <si>
    <t>【2+2双酒店 · 乐园季】2晚迪士尼度假区+2晚市区|酒店任选 · 一次旅行体验双酒店 | 游完乐园可快速回到酒店&amp;旅行更轻松 | 住市区深入感受魔都夜生活！可加购门票！『双飞』</t>
  </si>
  <si>
    <t>攻略完备自选酒店赏花迪士尼乐园</t>
  </si>
  <si>
    <t>https://dimg04.c-ctrip.com/images/03033120007hzr0q2BFEC.jpg_x000D_
https://dimg04.c-ctrip.com/images/0306b120007hzsmtg906B.jpg_x000D_
https://dimg04.c-ctrip.com/images/0301i120005tbk7ht4AA9.jpg_x000D_
https://dimg04.c-ctrip.com/images/0304z120005tb5o20C9BF.jpg_x000D_
https://dimg04.c-ctrip.com/images/03010120007hzr1479C2A.jpg_x000D_
https://dimg04.c-ctrip.com/images/03062120005tbmdnnE951.jpg_x000D_
https://dimg04.c-ctrip.com/images/03061120005tbxj7l7C34.jpg_x000D_
https://dimg04.c-ctrip.com/images/0304m120005tb1ukt1700.jpg_x000D_
https://dimg04.c-ctrip.com/images/0304e120005tbr50zAD34.jpg_x000D_
https://dimg04.c-ctrip.com/images/0302r120005tb7svbE41C.jpg_x000D_
https://dimg04.c-ctrip.com/images/0301p120005tbd147F16F.jpg_x000D_
https://dimg04.c-ctrip.com/images/0305o120005tbtfs192CD.jpg_x000D_
https://dimg04.c-ctrip.com/images/03070120005tbfoaq11E3.jpg_x000D_
https://dimg04.c-ctrip.com/images/03031120005tbovtb7804.jpg</t>
  </si>
  <si>
    <t>1020863031</t>
  </si>
  <si>
    <t>上海+迪士尼（Disney）4日自由行</t>
  </si>
  <si>
    <t>【高铁往返|1+2双酒店】1晚全上海酒店任选+2晚迪士尼度假区酒店·方便游玩各景点·高铁安全舒适&amp;晚点率低·天数适中刚刚好</t>
  </si>
  <si>
    <t>攻略完备自选酒店动车高铁游迪士尼乐园</t>
  </si>
  <si>
    <t>https://dimg04.c-ctrip.com/images/03010120007hzr1479C2A.jpg_x000D_
https://dimg04.c-ctrip.com/images/03062120005tbmdnnE951.jpg_x000D_
https://dimg04.c-ctrip.com/images/0304e120005tbr50zAD34.jpg_x000D_
https://dimg04.c-ctrip.com/images/03061120005tbxj7l7C34.jpg_x000D_
https://dimg04.c-ctrip.com/images/0302r120005tb7svbE41C.jpg_x000D_
https://dimg04.c-ctrip.com/images/0301p120005tbd147F16F.jpg_x000D_
https://dimg04.c-ctrip.com/images/0305o120005tbtfs192CD.jpg_x000D_
https://dimg04.c-ctrip.com/images/03070120005tbfoaq11E3.jpg_x000D_
https://dimg04.c-ctrip.com/images/03031120005tbovtb7804.jpg_x000D_
https://dimg04.c-ctrip.com/images/0303v120005tb9fev653B.jpg_x000D_
https://dimg04.c-ctrip.com/images/0301i120005tbk7ht4AA9.jpg_x000D_
https://dimg04.c-ctrip.com/images/0304z120005tb5o20C9BF.jpg</t>
  </si>
  <si>
    <t>1021475682</t>
  </si>
  <si>
    <t>【双飞 | 3晚不连住】住在哪里随心选·老经典&amp;小清新&amp;游乐园·多面魔都&amp;玩转上海</t>
  </si>
  <si>
    <t>自选酒店迪士尼乐园</t>
  </si>
  <si>
    <t>https://dimg04.c-ctrip.com/images/03010120007hzr1479C2A.jpg_x000D_
https://dimg04.c-ctrip.com/images/03061120005tbxj7l7C34.jpg_x000D_
https://dimg04.c-ctrip.com/images/0302r120005tb7svbE41C.jpg_x000D_
https://dimg04.c-ctrip.com/images/03070120005tbfoaq11E3.jpg_x000D_
https://dimg04.c-ctrip.com/images/03062120005tbmdnnE951.jpg_x000D_
https://dimg04.c-ctrip.com/images/0304e120005tbr50zAD34.jpg_x000D_
https://dimg04.c-ctrip.com/images/03033120007hzr0q2BFEC.jpg_x000D_
https://dimg04.c-ctrip.com/images/0306b120007hzsmtg906B.jpg_x000D_
https://dimg04.c-ctrip.com/images/0301i120005tbk7ht4AA9.jpg</t>
  </si>
  <si>
    <t>1021635806</t>
  </si>
  <si>
    <t>上海+迪士尼（Disney）6日自由行</t>
  </si>
  <si>
    <t>【3+2双酒店】3晚市区酒店+2晚迪士尼区域酒店 ·  在新天地感受新旧交融 | 度过悠闲的下午茶时光 · 打卡经典地标外滩&amp;陆家嘴&amp;迪士尼『双飞』</t>
  </si>
  <si>
    <t>攻略完备自选酒店古镇古村迪士尼乐园</t>
  </si>
  <si>
    <t>https://dimg04.c-ctrip.com/images/03010120007hzr1479C2A.jpg_x000D_
https://dimg04.c-ctrip.com/images/03062120005tbmdnnE951.jpg_x000D_
https://dimg04.c-ctrip.com/images/0304e120005tbr50zAD34.jpg_x000D_
https://dimg04.c-ctrip.com/images/03061120005tbxj7l7C34.jpg_x000D_
https://dimg04.c-ctrip.com/images/0304m120005tb1ukt1700.jpg_x000D_
https://dimg04.c-ctrip.com/images/0302r120005tb7svbE41C.jpg_x000D_
https://dimg04.c-ctrip.com/images/0301p120005tbd147F16F.jpg_x000D_
https://dimg04.c-ctrip.com/images/0305o120005tbtfs192CD.jpg_x000D_
https://dimg04.c-ctrip.com/images/03070120005tbfoaq11E3.jpg_x000D_
https://dimg04.c-ctrip.com/images/03031120005tbovtb7804.jpg_x000D_
https://dimg04.c-ctrip.com/images/0303v120005tb9fev653B.jpg_x000D_
https://dimg04.c-ctrip.com/images/0301i120005tbk7ht4AA9.jpg_x000D_
https://dimg04.c-ctrip.com/images/0304z120005tb5o20C9BF.jpg_x000D_
https://dimg04.c-ctrip.com/images/30041c000001djn449680.jpg</t>
  </si>
  <si>
    <t>1021753794</t>
  </si>
  <si>
    <t>【大上海·小时光】双飞·1晚迪士尼度假区+2晚全上海酒店任选·高端酒店任选·嗨玩童话乐园·再赏魔都风情</t>
  </si>
  <si>
    <t>1026175201</t>
  </si>
  <si>
    <t>上海+迪士尼（Disney）5日自由行</t>
  </si>
  <si>
    <t>【高铁往返|2+1+1三酒店】入住2晚迪士尼区域酒店+1晚外滩区域酒店+1晚火车站附近酒店（上海站/上海虹桥站可选）·体验3段酒店&amp;游玩超方便·可一站式加购门票</t>
  </si>
  <si>
    <t>攻略完备自选酒店动车高铁游古镇古村迪士尼乐园</t>
  </si>
  <si>
    <t>https://dimg19.c-ctrip.com/images/100j0u000000j8iz93D1E.jpg_x000D_
https://dimg19.c-ctrip.com/images/10050m000000e0ljm1AC6.jpg</t>
  </si>
  <si>
    <t>1026175815</t>
  </si>
  <si>
    <t>上海迪士尼（Disney）3日2晚自由行</t>
  </si>
  <si>
    <t>【高铁往返|1+1双酒店】入住1晚迪士尼区域酒店+1晚市区酒店·超适合小长假&amp;周末·初游推荐&amp;打卡【可在产品内一键加购迪士尼门票】</t>
  </si>
  <si>
    <t>https://dimg04.c-ctrip.com/images/30041c000001djn449680.jpg</t>
  </si>
  <si>
    <t>1026175877</t>
  </si>
  <si>
    <t>上海5日4晚自由行</t>
  </si>
  <si>
    <t>【飞机往返|4晚连住】高端酒店任选·连住不挪窝免辛苦·玩透魔都·领略繁华都市的魅力</t>
  </si>
  <si>
    <t>1026244765</t>
  </si>
  <si>
    <t>上海3日2晚自由行</t>
  </si>
  <si>
    <t>入住《安家》同款老洋房·体验隐居繁华的小惊艳·精选5家不同风格老洋房|化身徐姑姑 做你的“老洋房买手”『双飞』</t>
  </si>
  <si>
    <t>https://dimg03.c-ctrip.com/images/2009070000002rz3k2CB5_C_900_504.jpg_x000D_
https://dimg03.c-ctrip.com/images/2002070000002nhlfE9DA_C_900_504.jpg_x000D_
https://dimg03.c-ctrip.com/images/200o070000002o5f65464_C_900_504.jpg_x000D_
https://dimg03.c-ctrip.com/images/200g06000000176gv2302_C_900_504.jpg_x000D_
https://dimg03.c-ctrip.com/images/200c0r000000gt69996D8_C_900_504.jpg_x000D_
https://dimg03.c-ctrip.com/images/200f0r000000gpz4lB350_C_900_504.jpg_x000D_
https://dimg03.c-ctrip.com/images/200b0g00000087fe8BC3A_C_900_504.jpg_x000D_
https://dimg03.c-ctrip.com/images/2003070000002annd5841_C_900_504.jpg_x000D_
https://dimg03.c-ctrip.com/images/fd/hotel/g2/M00/D2/30/CghzgFT9b02AahQSAAvquc7TFDM666_C_900_504.jpg_x000D_
https://dimg03.c-ctrip.com/images/200u0k000000b3y7v0991_C_900_504.jpg</t>
  </si>
  <si>
    <t>1026244797</t>
  </si>
  <si>
    <t>入住《安家》同款老洋房·体验隐居繁华的小惊艳·精选5家不同风格老洋房|化身徐姑姑 做你的“老洋房买手”『高铁往返』</t>
  </si>
  <si>
    <t>1027435910</t>
  </si>
  <si>
    <t>上海+迪士尼（Disney）3日2晚自由行</t>
  </si>
  <si>
    <t>【双飞 | 上海任意机场VIP接送机】1晚迪士尼乐园酒店+1晚5钻榜单酒店 · 宿迪士尼 | 享提前入园专属特权·睡在城堡里·乐园0距离 · 非凡住宿体验 | 超级景观·甄选服务·征服酒店控</t>
  </si>
  <si>
    <t>入住亲子榜单酒店双酒店迪士尼乐园</t>
  </si>
  <si>
    <t>https://dimg04.c-ctrip.com/images/0303r1200084ndc29DE53.jpg_x000D_
https://dimg04.c-ctrip.com/images/0304c120005yriovq995B.jpg_x000D_
https://dimg04.c-ctrip.com/images/0303l12000845al1f36A2.jpg_x000D_
https://dimg04.c-ctrip.com/images/0300112000845a9kc3B01.jpg_x000D_
https://dimg04.c-ctrip.com/images/0303l12000845a5x2ED65.jpg_x000D_
https://dimg04.c-ctrip.com/images/0305d12000845abtb50C3.jpg_x000D_
https://dimg04.c-ctrip.com/images/0302p120008459zib1445.jpg_x000D_
https://dimg04.c-ctrip.com/images/0301t12000845a0lj818F.jpg_x000D_
https://dimg04.c-ctrip.com/images/0305d12000845a57l5400.jpg_x000D_
https://dimg04.c-ctrip.com/images/0300x12000845afw9EE9F.jpg_x000D_
https://dimg04.c-ctrip.com/images/0305d12000845a3jh07D9.jpg_x000D_
https://dimg04.c-ctrip.com/images/0303l120008459vf88BD0.jpg_x000D_
https://dimg04.c-ctrip.com/images/0300x12000845ajf7E821.jpg_x000D_
https://dimg04.c-ctrip.com/images/0303l12000845aagrF702.jpg_x000D_
https://dimg04.c-ctrip.com/images/0301t12000845ah504685.jpg</t>
  </si>
  <si>
    <t>1027436421</t>
  </si>
  <si>
    <t>【体验】1晚迪士尼乐园酒店+1晚甄奢酒店 · 宿迪士尼 | 享提前入园专属特权·睡在城堡里·乐园0距离 · 宿甄奢酒店 | 外滩W·悦榕庄·丽思卡尔顿等多家可选『高铁往返』</t>
  </si>
  <si>
    <t>入住亲子榜单酒店双酒店动车高铁游迪士尼乐园</t>
  </si>
  <si>
    <t>10424264</t>
  </si>
  <si>
    <t>上海+迪士尼（Disney）3日2晚半自助游</t>
  </si>
  <si>
    <t>纯玩0购物0自费『梦幻童趣迪士尼+网红南京路步行街+360度魔都外滩』2晚5钻酒店连住 轻松不挪窝 &amp;赠前往迪士尼往返班车&amp;服务10W+游客旅行社&amp;含接机&amp;含送机~交通任选</t>
  </si>
  <si>
    <t>无购物无自费成团保障亲子甄选迪士尼乐园</t>
  </si>
  <si>
    <t>https://dimg04.c-ctrip.com/images/0304l12000bajaduzC05F.jpg</t>
  </si>
  <si>
    <t>双飞往返¥2145起_x000D_
双高往返 ¥2487起_x000D_
去程机票 ¥1725起_x000D_
去程高铁 ¥1861起</t>
  </si>
  <si>
    <t>11137438</t>
  </si>
  <si>
    <t>上海迪士尼（Disney）3日2晚跟团游</t>
  </si>
  <si>
    <t>【明珠迪士尼】亲子游【宿品牌5钻酒店 含丰盛自助早餐】缤纷景区【东方明珠&amp;黄浦江游船】嗨翻乐园【迪士尼乐园&amp;野生动物园】畅游迪士尼1整天 亲子力荐 飞机/火车</t>
  </si>
  <si>
    <t>无购物成团保障亲子甄选70岁须陪同野生动物园迪士尼乐园</t>
  </si>
  <si>
    <t>https://dimg04.c-ctrip.com/images/0303k12000b6pa51u7EBA.jpg_x000D_
https://dimg04.c-ctrip.com/images/0303d12000b6pa2ifC35D.jpg_x000D_
https://dimg04.c-ctrip.com/images/0302612000b8vzhoc9FC4.jpg_x000D_
https://dimg04.c-ctrip.com/images/0303s12000b6p9x7l6EDF.jpg_x000D_
https://dimg04.c-ctrip.com/images/0304g12000b6p9is612C8.jpg</t>
  </si>
  <si>
    <t>双飞往返¥2580起_x000D_
双高往返 ¥2899起_x000D_
单飞去程 ¥2131起_x000D_
 单高去程 ¥2173起_x000D_
单飞返程 ¥2051起_x000D_
单高返程 ¥2132起</t>
  </si>
  <si>
    <t>15044751</t>
  </si>
  <si>
    <t>『金牌导游伴游5A景区纯玩』可选+1元换购迪士尼餐券｜夜宿乌镇内5钻酒店｜打卡网红乌镇+夜游西栅 深度西湖+VIP入西塘+深度精讲世遗名园｜特色宴 50高餐标 交通自选</t>
  </si>
  <si>
    <t>https://dimg04.c-ctrip.com/images/0306512000e91bi6i9F18.jpg_x000D_
https://dimg04.c-ctrip.com/images/0304b12000e93pkf78575.jpg_x000D_
https://dimg04.c-ctrip.com/images/0304l12000e91b8bz3F98.jpg_x000D_
https://dimg04.c-ctrip.com/images/0301q12000e91b01sBF8C.jpg_x000D_
https://dimg04.c-ctrip.com/images/0302o12000e9397cn210C.jpg_x000D_
https://dimg04.c-ctrip.com/images/0306v12000e91b3ws365B.jpg_x000D_
https://dimg04.c-ctrip.com/images/0306a12000e91bdl45247.jpg_x000D_
https://dimg04.c-ctrip.com/images/0302n12000e91b857B394.jpg_x000D_
https://dimg04.c-ctrip.com/images/0303w12000e91bfpl3862.jpg_x000D_
https://dimg04.c-ctrip.com/images/0302212000e91b5pbCDBC.jpg</t>
  </si>
  <si>
    <t>上海进上海出双飞¥2594起_x000D_
上海进杭州出双飞 ¥2557起_x000D_
上海进杭州出双高 ¥2733起_x000D_
上海进含单飞去程 ¥2078起_x000D_
上海进含单高去程 ¥2170起</t>
  </si>
  <si>
    <t>沪进杭出双高¥2856起_x000D_
沪进去程单高 ¥2261起_x000D_
沪进沪出双飞 ¥2678起_x000D_
沪进杭出双飞 ¥2539起_x000D_
沪进去程单飞 ¥2123起</t>
  </si>
  <si>
    <t>17095927</t>
  </si>
  <si>
    <t>【携程自营·明星漫游classic】指定宿乌镇景区外·单去程飞机·上海进</t>
  </si>
  <si>
    <t>无购物成团保障70岁须陪同赠取消险古镇古村迪士尼乐园</t>
  </si>
  <si>
    <t>https://dimg04.c-ctrip.com/images/0301i12000e7gmeep2D59.jpg_x000D_
https://dimg04.c-ctrip.com/images/0300o12000e7gm5al5C56.jpg_x000D_
https://dimg04.c-ctrip.com/images/0302q12000d96gt143BB9.jpg_x000D_
https://dimg04.c-ctrip.com/images/0301r12000d96ubu4717D.jpg_x000D_
https://dimg04.c-ctrip.com/images/0304412000d973irf4163.jpg_x000D_
https://dimg04.c-ctrip.com/images/0301l12000d96u8dvD622.jpg_x000D_
https://dimg04.c-ctrip.com/images/0303w12000d96ug8v1060.jpg_x000D_
https://dimg04.c-ctrip.com/images/0301l12000d96uoubD376.jpg_x000D_
https://dimg04.c-ctrip.com/images/0302y12000d96udu6EA3C.jpg_x000D_
https://dimg04.c-ctrip.com/images/0305j12000d96uiu5AD1A.jpg_x000D_
https://dimg04.c-ctrip.com/images/0300h12000d96ucfwEAF9.jpg_x000D_
https://dimg04.c-ctrip.com/images/0304o12000d96wohz0C1B.jpg_x000D_
https://dimg04.c-ctrip.com/images/0303l12000d96wawh375A.jpg_x000D_
https://dimg04.c-ctrip.com/images/0306212000d96wh7vECDE.jpg</t>
  </si>
  <si>
    <t>双飞往返¥3271起_x000D_
双高往返 ¥3531起_x000D_
单飞去程 ¥2727起_x000D_
单高去程 ¥2841起_x000D_
单飞回程 ¥2723起_x000D_
单高回程 实时计价</t>
  </si>
  <si>
    <t>双飞往返¥2946起_x000D_
动车高铁游 暂无可售_x000D_
回程机票自理 ¥3009起_x000D_
回程高铁自理 暂无可售</t>
  </si>
  <si>
    <t>双飞往返¥3201起_x000D_
双高往返 ¥3173起_x000D_
单飞去程 ¥2621起_x000D_
单高去程 ¥2525起</t>
  </si>
  <si>
    <t>17514416</t>
  </si>
  <si>
    <t>含接送机【东方明珠+黄浦江游船】亲子游【宿品牌5钻酒店 含丰盛自助早餐】缤纷景区五星旅行社 安心选择 童趣乐园【7大园区+绚烂灯光秀】【第二天迪士尼】</t>
  </si>
  <si>
    <t>无购物成团保障亲子甄选70岁须陪同迪士尼乐园声光秀黄浦江游船</t>
  </si>
  <si>
    <t>https://dimg03.c-ctrip.com/images/100c0h0000008s94n42D8.jpg_x000D_
https://dimg03.c-ctrip.com/images/100j0j000000ahvs04432.jpg_x000D_
https://dimg03.c-ctrip.com/images/100p0j000000ah6rt6F22.jpg</t>
  </si>
  <si>
    <t>飞机往返¥2255起_x000D_
高铁往返 ¥2570起_x000D_
单飞去程 ¥1761起_x000D_
单高去程 ¥1908起</t>
  </si>
  <si>
    <t>17614111</t>
  </si>
  <si>
    <t>上海迪士尼（Disney）3日2晚半自助游</t>
  </si>
  <si>
    <t>『奇妙回归』童趣乐园 亲子优选【迪士尼旁 连住两晚】双人早餐 班车接送【正规渠道 电子出票 入园畅行】拒绝团队票/员工票 五星旅行社 乐园力荐 飞机/火车</t>
  </si>
  <si>
    <t>无购物无自费成团保障亲子甄选70岁须陪同迪士尼乐园声光秀</t>
  </si>
  <si>
    <t>https://dimg04.c-ctrip.com/images/0304f120009nmnc3l0EC9.jpg_x000D_
https://dimg04.c-ctrip.com/images/0304d120009nmn6n5A6BD.jpg</t>
  </si>
  <si>
    <t>双飞往返¥1916起_x000D_
双高往返 ¥2187起_x000D_
单飞去程 ¥1491起_x000D_
单高去程 ¥1561起_x000D_
单飞返程 ¥1425起_x000D_
单高返程 ¥1561起</t>
  </si>
  <si>
    <t>17662864</t>
  </si>
  <si>
    <t>上海+杭州+苏州+乌镇+迪士尼（Disney）6日5晚跟团游</t>
  </si>
  <si>
    <t>赠600元宋城&amp;表演+上海夜景【乌镇当地网红酒店&amp;深度东西双栅】探秘飞来峰 【登顶雷峰塔+南北西湖十景】迪士尼玩1整天 登雷峰塔 漫步西湖 赠24小时接机交通任选</t>
  </si>
  <si>
    <t>无购物无自费成团保障70岁须陪同寺院祈福古镇古村迪士尼乐园特色表演博物馆素餐东坡宴乾隆御茶宴</t>
  </si>
  <si>
    <t>https://dimg04.c-ctrip.com/images/0301g120008oee45e10F4.jpg_x000D_
https://dimg04.c-ctrip.com/images/0304l12000dwmgwix8CD5.jpg</t>
  </si>
  <si>
    <t>双飞¥3793起_x000D_
动车高铁 ¥3973起_x000D_
返程机票自理 ¥3349起_x000D_
返程高铁自理 ¥3347起</t>
  </si>
  <si>
    <t>沪进沪出双飞¥2903起_x000D_
沪进杭出双飞 ¥2619起_x000D_
沪进杭出双高 ¥2846起_x000D_
 沪进去程单飞 ¥2073起_x000D_
沪进去程单高 ¥2241起</t>
  </si>
  <si>
    <t>17787601</t>
  </si>
  <si>
    <t>华东5市+迪士尼（Disney）7日6晚跟团游</t>
  </si>
  <si>
    <t>【封顶18人精致小团】2+1头等舱保姆车&lt;座椅可躺&amp;空间宽敞&gt;『赠』茶园旅拍 体验采茶『住』升级乌镇住宿『游』优选5A景区『食』50元高餐标</t>
  </si>
  <si>
    <t>无购物成团保障70岁须陪同古镇古村迪士尼乐园西湖游船</t>
  </si>
  <si>
    <t>https://dimg04.c-ctrip.com/images/0303712000cvxbpjt5EE7.jpg_x000D_
https://dimg04.c-ctrip.com/images/0302k12000d3luvn517E4.jpg_x000D_
https://dimg04.c-ctrip.com/images/0304p12000cvxb84jF996.jpg</t>
  </si>
  <si>
    <t>双飞往返¥3923起_x000D_
双高往返 ¥15129起_x000D_
单飞去程 ¥3360起_x000D_
单高去程 ¥3441起</t>
  </si>
  <si>
    <t>双飞往返¥3381起_x000D_
双高往返 ¥3373起_x000D_
单飞去程 ¥2861起_x000D_
单高去程 ¥2725起</t>
  </si>
  <si>
    <t>双飞往返¥3502起_x000D_
双高往返 ¥3731起_x000D_
单飞去程 ¥2960起_x000D_
单高去程 ¥3041起</t>
  </si>
  <si>
    <t>18246123</t>
  </si>
  <si>
    <t>【悠享迪士尼】纯玩0购物『宿品牌酒店 自助早餐』5A双水乡 乌镇西塘丨网红西栅 心醉西塘丨走进鲁迅书中 乘乌篷船丨赏留园 漫游西湖丨三特色餐 高餐标40元</t>
  </si>
  <si>
    <t>沪进沪出双飞¥2832起_x000D_
沪进杭出双飞 ¥2662起_x000D_
沪进杭出双高 ¥2899起_x000D_
沪进单飞去程 ¥2201起_x000D_
沪进单高去程 ¥2221起</t>
  </si>
  <si>
    <t>双飞¥3067起_x000D_
双高/双动 ¥2929起_x000D_
单去程飞机 ¥2523起_x000D_
单去程动车高铁 ¥2303起</t>
  </si>
  <si>
    <t>双飞往返¥1981起_x000D_
双高往返 ¥2133起_x000D_
单飞去程 ¥1445起_x000D_
单高去程 ¥1447起</t>
  </si>
  <si>
    <t>【五星旅行社 慢享江南】专属外滩集散寄存 品牌5钻酒店【江南美食餐标50元】金牌导游伴游5A景区【深度精讲世遗名园+山塘街+VIP入西塘+乌镇东西双栅】西湖&amp;苏堤&amp;河坊街 自选交通</t>
  </si>
  <si>
    <t>https://dimg04.c-ctrip.com/images/0305r12000eajq2lh2D94.jpg_x000D_
https://dimg04.c-ctrip.com/images/0304b12000e93pkf78575.jpg_x000D_
https://dimg04.c-ctrip.com/images/0305812000eaiz92w22F8.jpg_x000D_
https://dimg04.c-ctrip.com/images/0306h12000eajq8oh3F86.jpg_x000D_
https://dimg04.c-ctrip.com/images/0300f12000eaizc751CE3.jpg_x000D_
https://dimg04.c-ctrip.com/images/0301w12000eaiz9vt3962.jpg_x000D_
https://dimg04.c-ctrip.com/images/0304w12000eaiz2ou5A75.jpg_x000D_
https://dimg04.c-ctrip.com/images/0301912000eaiz5e5CB27.jpg_x000D_
https://dimg04.c-ctrip.com/images/0305m12000eaiz23m0835.jpg</t>
  </si>
  <si>
    <t>上海进杭州出双飞¥1967起_x000D_
上海进上海出双飞 ¥2004起_x000D_
上海进杭州出双高 ¥2253起_x000D_
上海进含单飞去程 ¥1487起_x000D_
上海进含单高去程 ¥1609起</t>
  </si>
  <si>
    <t>【五星旅行社 宿品牌5钻酒店 一晚夜宿乌镇内】本地人玩法『深度』深度精讲世遗名园 游西湖 山塘街 乌镇水乡 西塘古镇 高餐标 水乡御茶宴50元 慢享江南 交通自选</t>
  </si>
  <si>
    <t>上海进上海出双飞¥2040起_x000D_
上海进杭州出双飞 ¥2116起_x000D_
上海进杭州出双高 ¥2276起_x000D_
上海进含单飞去程 ¥1707起_x000D_
上海进含单高去程 ¥1649起</t>
  </si>
  <si>
    <t>沪进沪出双飞¥2343起_x000D_
沪进杭出双飞 ¥2263起_x000D_
沪进杭出双高 ¥2921起_x000D_
沪进单飞去程 ¥1899起_x000D_
上海去程单高 ¥1977起</t>
  </si>
  <si>
    <t>沪进杭出双高¥3539起_x000D_
沪进沪出双飞 ¥3143起_x000D_
沪进杭出双飞 ¥2898起_x000D_
 沪进去程单高 ¥2666起_x000D_
沪进去程单飞 ¥2667起</t>
  </si>
  <si>
    <t>双飞往返¥2957起_x000D_
动车高铁 暂无可售_x000D_
回程机票自理 暂无可售_x000D_
回程高铁自理 暂无可售</t>
  </si>
  <si>
    <t>双飞（沪进出）¥1894起_x000D_
单飞（返程大交通自理） ¥1479起_x000D_
高铁动车 ¥2073起_x000D_
单高（返程大交通自理）  ¥1380起</t>
  </si>
  <si>
    <t>双飞（上海往返）¥2599起_x000D_
双飞（沪进杭出） ¥2563起_x000D_
单飞（返程大交通自理） ¥2049起_x000D_
高铁动车（沪进杭出） 暂无可售_x000D_
单高（返程大交通自理） ¥2047起_x000D_
高铁动车（上海往返） 暂无可售</t>
  </si>
  <si>
    <t>动车高铁游¥2388起_x000D_
双飞 ¥2481起_x000D_
回程高铁自理 ¥1702起_x000D_
单飞（返程大交通自理） ¥2036起</t>
  </si>
  <si>
    <t>19740358</t>
  </si>
  <si>
    <t>亲子爆品 童趣乐园 含迪士尼班车接送【4钻品牌酒店】嗨玩迪士尼1整天 畅享7大园区 绚烂烟花秀 五星旅行社 乐园力荐【第二天迪士尼】</t>
  </si>
  <si>
    <t>无购物成团保障亲子甄选70岁须陪同迪士尼乐园特色表演</t>
  </si>
  <si>
    <t>https://dimg04.c-ctrip.com/images/0305y12000aezxlry949D.jpg_x000D_
https://dimg04.c-ctrip.com/images/0304f120009nmnc3l0EC9.jpg_x000D_
https://dimg04.c-ctrip.com/images/0304n120009nmnsyc8C15.jpg_x000D_
https://dimg04.c-ctrip.com/images/0303r12000af4q8864799.jpg_x000D_
https://dimg04.c-ctrip.com/images/0304f12000aezxmgz583B.jpg</t>
  </si>
  <si>
    <t>飞机往返¥1906起_x000D_
高铁往返 暂无可售_x000D_
单飞去程 ¥1361起_x000D_
单高去程 ¥1551起</t>
  </si>
  <si>
    <t>上海往返 双飞¥2769起_x000D_
动车高铁 暂无可售_x000D_
回程机票自理 ¥2172起_x000D_
回程高铁自理 ¥2207起</t>
  </si>
  <si>
    <t>19779461</t>
  </si>
  <si>
    <t>纯玩+升级全程4钻【登地标双球明珠塔+360景观自助餐】寒山寺『乌镇当地网红酒店&amp;畅游乌镇西栅』探秘飞来峰【登雷峰塔赏南北西湖】 赠24小时接机 沪进杭出 交通任选</t>
  </si>
  <si>
    <t>双飞¥2503起_x000D_
高铁动车 ¥2612起_x000D_
返程机票自理 ¥2045起_x000D_
返程高铁自理 ¥2053起</t>
  </si>
  <si>
    <t>2011877</t>
  </si>
  <si>
    <t>【双飞+VIP专属接送机 |1+2双酒店】1晚迪士尼度假区酒店+2晚市区连住|嗨玩童话乐园·再赏魔都风情·乐园vs都市·各有乐趣与风情【亲子游 闺蜜游 一键打卡】</t>
  </si>
  <si>
    <t>https://dimg03.c-ctrip.com/images/10090u000000j0f1j236C_R_900_504.jpg_x000D_
https://dimg04.c-ctrip.com/images/0301j120008qj77x15F70_R_780_372.jpg</t>
  </si>
  <si>
    <t>双飞往返¥2203起_x000D_
回程高铁自理 ¥1747起_x000D_
回程机票自理 ¥1728起_x000D_
动车高铁 ¥2372起</t>
  </si>
  <si>
    <t>双飞（沪进出）¥3239起_x000D_
高铁动车 暂无可售_x000D_
单飞（返程大交通自理） ¥2749起_x000D_
单高（返程大交通自理） 暂无可售</t>
  </si>
  <si>
    <t>双飞¥4077起_x000D_
动车高铁 暂无可售_x000D_
回程机票自理 暂无可售_x000D_
回程高铁自理 暂无可售</t>
  </si>
  <si>
    <t>双飞¥4003起_x000D_
单飞（回程机票自理） 暂无可售_x000D_
回程高铁自理 ¥3547起_x000D_
动车高铁 暂无可售</t>
  </si>
  <si>
    <t>20470524</t>
  </si>
  <si>
    <t>上海+苏州+杭州+无锡+南京+乌镇6日5晚跟团游</t>
  </si>
  <si>
    <t>纯玩『优选5钻宿乌镇+网红拈花湾客栈』祈福报恩寺+打卡总统府+瞻仰中山陵【赠古镇双游船 情迷三水乡 精华三夜游】逛园林 享美食 南进沪出 交通多选</t>
  </si>
  <si>
    <t>无购物成团保障古镇古村游船体验博物馆东坡宴</t>
  </si>
  <si>
    <t>https://dimg04.c-ctrip.com/images/0303q12000dpoebujB8F8.jpg</t>
  </si>
  <si>
    <t>双飞往返¥2729起_x000D_
回程机票自理 ¥2237起_x000D_
动车高铁 暂无可售_x000D_
回程高铁自理 ¥2003起</t>
  </si>
  <si>
    <t>20502274</t>
  </si>
  <si>
    <t>赠西湖游船 五星旅行社『宋城+千古情表演』住宿升级 醉爱四水乡【东栅 西栅 周庄 南浔】江南美食【乌镇日景夜景】【高餐标50元】纯玩无购物 匠心推荐</t>
  </si>
  <si>
    <t>双飞往返（宁进沪出）¥2557起_x000D_
单飞（返程大交通自理） ¥2037起_x000D_
双高 ¥2429起_x000D_
单高（返程大交通自理） ¥1781起</t>
  </si>
  <si>
    <t>20686661</t>
  </si>
  <si>
    <t>上海迪士尼度假区+华东4市+乌镇6日5晚跟团游</t>
  </si>
  <si>
    <t>『夜宿乌镇西栅内+网红拈花湾客栈』无购物&amp;50高餐标『网红南京+经典3水乡 乌镇+南浔+西塘』亲子迪士尼 祈福灵山 【赠南浔游船】南京进上海出 多交通任选</t>
  </si>
  <si>
    <t>无购物成团保障亲子甄选70岁须陪同宫殿寺院祈福游船体验迪士尼乐园夜宿乌镇</t>
  </si>
  <si>
    <t>双飞¥3957起_x000D_
双高 ¥3829起_x000D_
回程机票自理 ¥3377起_x000D_
单高（返程大交通自理） ¥3181起</t>
  </si>
  <si>
    <t>双飞¥4877起_x000D_
动车高铁 暂无可售_x000D_
回程机票自理 暂无可售_x000D_
回程高铁自理 暂无可售</t>
  </si>
  <si>
    <t>双飞¥1987起_x000D_
动车高铁往返 ¥1929起_x000D_
仅含去程飞机 ¥1523起_x000D_
仅含去程高铁 ¥1353起</t>
  </si>
  <si>
    <t>20878672</t>
  </si>
  <si>
    <t>纯玩【夜宿乌镇西栅内】5星自助早 50高餐标【情迷5A3水乡 西栅+南浔+西塘】山塘古街 5A拙政园 赠古镇游船 汉服游园交通任选</t>
  </si>
  <si>
    <t>无购物成团保障寺院祈福游船体验夜宿乌镇素餐</t>
  </si>
  <si>
    <t>https://dimg04.c-ctrip.com/images/0301f12000awhpf8k3927.jpg</t>
  </si>
  <si>
    <t>双飞¥2339起_x000D_
高铁动车 暂无可售_x000D_
单飞（返程大交通自理） ¥1849起_x000D_
单高（返程大交通自理）  ¥1861起</t>
  </si>
  <si>
    <t>双飞¥2502起_x000D_
双高/双动 暂无可售_x000D_
仅含去程飞机 ¥1853起_x000D_
仅含去程高铁 ¥2053起</t>
  </si>
  <si>
    <t>动车高铁¥5167起_x000D_
双飞 ¥4779起_x000D_
单去程高铁动车 暂无可售_x000D_
单去程飞机 暂无可售</t>
  </si>
  <si>
    <t>【明星慢游·享江南】品牌5钻酒店【江南美食·餐标50元】金牌导游伴游5A景区【深度精讲世遗名园+VIP通道入西塘+夜游西栅+西湖全景】五星旅行社 交通自理</t>
  </si>
  <si>
    <t>上海进杭州出双飞¥2894起_x000D_
上海进上海出双飞 ¥3032起_x000D_
上海进杭州出双高 ¥3106起_x000D_
上海进含单飞去程 ¥2522起_x000D_
上海进含单高去程 ¥2620起</t>
  </si>
  <si>
    <t>21380062</t>
  </si>
  <si>
    <t>上海+杭州+乌镇3日2晚拼小团</t>
  </si>
  <si>
    <t>【五星旅行社】6人封顶精致小团『纯玩无购物 』上海1日自由活动+打卡网红乌镇西栅&amp;东栅+杭州经典西湖『全程5钻酒店 舒适住宿 』专车接送 多人出游更优惠</t>
  </si>
  <si>
    <t>拼小团无购物成团保障70岁须陪同夜宿乌镇</t>
  </si>
  <si>
    <t>https://dimg04.c-ctrip.com/images/300q1800000154capBEFE.jpg</t>
  </si>
  <si>
    <t>双高往返¥3834起_x000D_
双飞往返 ¥3453起_x000D_
单高去程 ¥3151起_x000D_
单飞去程 ¥3004起_x000D_
单高回程 ¥3071起_x000D_
单飞回程 ¥2930起</t>
  </si>
  <si>
    <t>沪进杭出 双飞¥3017起_x000D_
返程机票自理 ¥2549起_x000D_
返程高铁自理 ¥2547起_x000D_
双高往返 ¥3093起</t>
  </si>
  <si>
    <t>双飞（沪进杭出）¥2873起_x000D_
单飞（返程大交通自理） ¥2449起_x000D_
高铁动车（沪进杭出） 暂无可售_x000D_
单高（返程大交通自理） 暂无可售</t>
  </si>
  <si>
    <t>上进杭出双飞¥2017起_x000D_
双高/双动 ¥2112起_x000D_
仅含去程机票 ¥1549起_x000D_
仅含去程动车高铁 ¥1561起</t>
  </si>
  <si>
    <t>宁进沪出 双飞¥3623起_x000D_
双高/双动 ¥3589起_x000D_
单去程飞机 ¥3117起_x000D_
单去程动车高铁 ¥2963起</t>
  </si>
  <si>
    <t>沪进杭出 双飞¥3940起_x000D_
双高/双动 ¥4072起_x000D_
单去程飞机 ¥3313起_x000D_
单去程动车高铁 ¥3453起</t>
  </si>
  <si>
    <t>双飞¥3017起_x000D_
双高/双动 ¥2829起_x000D_
单去程飞机 ¥2423起_x000D_
单去程高铁动车 ¥2203起</t>
  </si>
  <si>
    <t>双飞（沪进杭出）¥3216起_x000D_
单飞（返程大交通自理） ¥2789起_x000D_
高铁动车 暂无可售_x000D_
单高（返程大交通自理） ¥2737起</t>
  </si>
  <si>
    <t>23556110</t>
  </si>
  <si>
    <t>【含双日票 畅游迪士尼】亲子爆品 童趣乐园【迪士尼旁 5钻品牌酒店 连住不挪窝】无忧之旅【酒店至乐园 含班车往返】入园畅行【正规渠道】优良资质【五星旅行社】 自选交通</t>
  </si>
  <si>
    <t>无购物成团保障亲子甄选迪士尼乐园声光秀</t>
  </si>
  <si>
    <t>https://dimg04.c-ctrip.com/images/0307312000brp8i5w20ED.jpg_x000D_
https://dimg04.c-ctrip.com/images/0306h12000brpa10sCF23.jpg</t>
  </si>
  <si>
    <t>双高往返¥2426起_x000D_
单高去程 ¥1918起_x000D_
双飞往返 ¥2169起_x000D_
单飞去程 ¥1941起</t>
  </si>
  <si>
    <t>沪进杭出双高¥8088起_x000D_
上进杭出双飞 ¥7962起_x000D_
去程单高 ¥7542起_x000D_
去程单飞 ¥7342起</t>
  </si>
  <si>
    <t>往返高铁¥8021起_x000D_
往返双飞 ¥7472起_x000D_
单去程高铁 ¥7173起_x000D_
单去程机票 ¥7143起</t>
  </si>
  <si>
    <t>23820100</t>
  </si>
  <si>
    <t>上海+苏州+杭州+乌镇6日5晚拼小团</t>
  </si>
  <si>
    <t>〖1-6人VIP小团〗全程5钻·宿西栅内+周庄双水乡『登明珠塔+欢乐可乐餐+松鹤楼』《最忆是杭州秀》览拙政&amp;祈寒山寺&amp;西湖+苏州古运河双游船【体验采茶】接送全含</t>
  </si>
  <si>
    <t>上海进出双飞¥9178起_x000D_
上海进出往返高铁 ¥9413起_x000D_
单去程机票 ¥8694起_x000D_
单去程高铁 ¥8774起</t>
  </si>
  <si>
    <t>双飞往返¥2517起_x000D_
双高往返 ¥2509起_x000D_
单飞去程 ¥1997起_x000D_
单高去程 ¥1883起</t>
  </si>
  <si>
    <t>沪进杭出 动车高铁¥2713起_x000D_
双飞 ¥2484起_x000D_
返程机票自理 ¥1973起_x000D_
返程高铁自理 ¥2053起</t>
  </si>
  <si>
    <t>沪进杭出 双飞¥2976起_x000D_
单去程飞机 ¥2518起_x000D_
单去程动车高铁 ¥2547起_x000D_
双高/双动 暂无可售</t>
  </si>
  <si>
    <t>双飞¥3158起_x000D_
双高/双动 ¥3293起_x000D_
单去程飞机 ¥2718起_x000D_
单去程动车高铁 ¥2747起</t>
  </si>
  <si>
    <t>双高/双动¥2422起_x000D_
双飞 ¥2267起_x000D_
单去程动车高铁 暂无可售_x000D_
单去程飞机 ¥1799起</t>
  </si>
  <si>
    <t>单去程飞机¥3349起_x000D_
双飞 ¥3941起_x000D_
单去程动车高铁 ¥3347起_x000D_
双高/双动 ¥3987起</t>
  </si>
  <si>
    <t>双高/双动¥3989起_x000D_
双飞往返 ¥4082起_x000D_
单去程飞机 ¥3527起_x000D_
单去程动车高铁 ¥3303起</t>
  </si>
  <si>
    <t>24182422</t>
  </si>
  <si>
    <t>赠西湖游船 嗨翻迪士尼+醉爱四水乡【上海夜景+浦江游船+宋城千古情】东栅 西栅 周庄 南浔 纯玩0购物 度假胜地【乌镇日景夜景】</t>
  </si>
  <si>
    <t>单飞去¥3241起_x000D_
单高去 ¥3005起_x000D_
双飞 ¥3661起_x000D_
双高 ¥3653起</t>
  </si>
  <si>
    <t>双飞¥5457起_x000D_
动车高铁 ¥5365起_x000D_
单去程飞机 ¥4937起_x000D_
单去程高铁动车 ¥4703起</t>
  </si>
  <si>
    <t>单去程机票¥2363起_x000D_
双飞 ¥2877起_x000D_
单去程动车高铁 ¥2203起_x000D_
双高往返 ¥2829起</t>
  </si>
  <si>
    <t>双飞往返¥2863起_x000D_
双高/双动 ¥2972起_x000D_
单去程机票 ¥2289起_x000D_
单去程动车高铁 ¥2407起</t>
  </si>
  <si>
    <t>沪进杭出 双飞¥1908起_x000D_
单去程机票 ¥1428起_x000D_
单去程动车高铁 ¥1461起_x000D_
双高/双动 ¥2072起</t>
  </si>
  <si>
    <t>双飞¥3563起_x000D_
动车高铁游 暂无可售_x000D_
回程高铁自理 暂无可售_x000D_
回程机票自理 ¥3037起</t>
  </si>
  <si>
    <t>双飞（沪进沪出）¥4838起_x000D_
高铁动车（沪进出） ¥4991起_x000D_
单飞（返程大交通自理） ¥4150起_x000D_
单高（返程大交通自理） ¥4360起</t>
  </si>
  <si>
    <t>双飞¥2223起_x000D_
动车高铁游 ¥2139起_x000D_
返程机票自理 ¥1675起_x000D_
返程高铁自理 ¥1730起</t>
  </si>
  <si>
    <t>双飞¥3403起_x000D_
返程机票自理 ¥2945起_x000D_
动车高铁 ¥3319起_x000D_
返程高铁自理 ¥2953起</t>
  </si>
  <si>
    <t>双飞（上海往返）¥4111起_x000D_
双高（沪进沪出） 暂无可售_x000D_
单去程机票 ¥3429起_x000D_
单去程高铁 ¥3497起</t>
  </si>
  <si>
    <t>双飞（沪进沪出）¥3711起_x000D_
高铁动车往返 ¥4522起_x000D_
去程机票 ¥3229起_x000D_
去程高铁 ¥3256起</t>
  </si>
  <si>
    <t>24996171</t>
  </si>
  <si>
    <t>【携程自营·明星漫游Classic】全程5钻&lt;1晚乌镇西栅外&gt;，单高·上进杭出</t>
  </si>
  <si>
    <t>无购物成团保障70岁须陪同动车高铁游赠取消险古镇古村迪士尼乐园</t>
  </si>
  <si>
    <t>双飞（沪进杭出）¥4057起_x000D_
高铁动车（沪进杭出） 暂无可售_x000D_
返程机票自理 ¥3620起_x000D_
返程高铁自理 ¥3661起</t>
  </si>
  <si>
    <t>25439269</t>
  </si>
  <si>
    <t>纯玩优选【全程5钻宿乌镇+升级外滩边5星】灵山祈福 禅光夜秀 古镇游船 汉服游园「5A3水乡三夜游 乌镇+西塘+南浔」50风味餐【品园林 逛古都 游古镇 赏夜色】 多交通任选</t>
  </si>
  <si>
    <t>无购物成团保障古镇古村游船体验东坡宴乾隆御茶宴</t>
  </si>
  <si>
    <t>https://dimg04.c-ctrip.com/images/0306u12000cmlqnoq9496.jpg</t>
  </si>
  <si>
    <t>双飞（沪进沪出）¥3267起_x000D_
动车高铁游 ¥3433起_x000D_
单飞（返程大交通自理） ¥2803起_x000D_
单高（回程高铁自理）  ¥2807起</t>
  </si>
  <si>
    <t>双飞¥4615起_x000D_
单去程飞机 ¥4029起_x000D_
返程高铁自理 ¥3550起_x000D_
双高往返 ¥4817起</t>
  </si>
  <si>
    <t>双飞¥2702起_x000D_
双高/双动 ¥2634起_x000D_
单去程机票 ¥2248起_x000D_
单去程动车高铁 ¥2246起</t>
  </si>
  <si>
    <t>沪进出 双飞¥3493起_x000D_
单去程飞机 ¥3020起_x000D_
动车高铁游 ¥3687起_x000D_
单去程高铁动车 ¥3061起</t>
  </si>
  <si>
    <t>25768795</t>
  </si>
  <si>
    <t>上海+迪士尼（Disney）5日4晚半自助游</t>
  </si>
  <si>
    <t>0购物0自费『玩爆迪士尼2日联票+往返接送』4晚5钻酒店连住 轻松不挪窝 享5钻自助早 上海1日自由活动任你行『可升级东方明珠+景观自助餐+外滩南京路+城隍庙』-高铁任选</t>
  </si>
  <si>
    <t>无购物成团保障迪士尼乐园</t>
  </si>
  <si>
    <t>https://dimg04.c-ctrip.com/images/0302s12000bajhg4y1581.jpg</t>
  </si>
  <si>
    <t>双飞往返¥5421起_x000D_
动车高铁游 ¥5573起_x000D_
去程机票 ¥4825起_x000D_
去程高铁 ¥4947起</t>
  </si>
  <si>
    <t>25932341</t>
  </si>
  <si>
    <t>【携程自营·明星漫游Classic】全程5钻&lt;1晚乌镇西栅外&gt;，高去飞返·上进杭出</t>
  </si>
  <si>
    <t>飞机往返¥2491起_x000D_
高铁往返 ¥2867起_x000D_
单飞去程 ¥1950起_x000D_
单高去程 ¥2077起</t>
  </si>
  <si>
    <t>26945363</t>
  </si>
  <si>
    <t>『限量升1晚盐湖城内客栈+乌镇网红酒店』赠西湖游船『真纯玩 醉享江南』度假胜地【乌镇日景夜景】醉爱四水乡【东栅 西栅 周庄 南浔】江南美食【高餐标50元】全程无购物 专职导游</t>
  </si>
  <si>
    <t>双飞往返¥1997起_x000D_
单飞去程 ¥1485起_x000D_
双高往返 ¥2387起_x000D_
单高去程 ¥1597起_x000D_
单高回程 ¥1661起_x000D_
单飞回程 ¥1485起</t>
  </si>
  <si>
    <t>27284881</t>
  </si>
  <si>
    <t>上海+苏州+寒山寺+拙政园+乌镇+杭州+西湖风景名胜区5日4晚私家团</t>
  </si>
  <si>
    <t>【诗画江南美如画，拈花一笑待君来】· 提灯夜游乌镇 · 走进烟雨江南 · 漫步风月西湖 · 一单一团 · 告别等待 · 24小时接送机/站服务</t>
  </si>
  <si>
    <t>可加购导游服务无购物无自费成团保障寺院祈福古镇古村特色表演西湖游船车型可选</t>
  </si>
  <si>
    <t>烟雨江南-私家团</t>
  </si>
  <si>
    <t>https://dimg04.c-ctrip.com/images/0304v1200089ofbbu492E.jpg</t>
  </si>
  <si>
    <t>双飞往返¥2035起_x000D_
双高往返 ¥2237起_x000D_
单飞去程 ¥1335起_x000D_
单高去程 ¥1447起</t>
  </si>
  <si>
    <t>双飞往返¥2977起_x000D_
双高往返 ¥3187起_x000D_
去程机票 ¥2549起_x000D_
去程高铁 ¥2547起</t>
  </si>
  <si>
    <t>27700334</t>
  </si>
  <si>
    <t>纯玩无购物『全程5钻酒店+升级乌镇西栅内客栈+畅游西栅』【祈福寒山寺】探秘飞来峰 休闲度假 登雷峰塔 漫步西湖 赠24小时接机   交通任选</t>
  </si>
  <si>
    <t>无购物成团保障寺院祈福博物馆夜宿乌镇素餐</t>
  </si>
  <si>
    <t>双飞¥2303起_x000D_
双高/双动 ¥2448起_x000D_
单去程飞机 ¥1849起_x000D_
单去程高铁/动车 ¥1861起</t>
  </si>
  <si>
    <t>双飞往返¥2434起_x000D_
双高/双动 ¥2687起_x000D_
单去程飞机 ¥1871起_x000D_
单去程高铁动车 ¥2061起</t>
  </si>
  <si>
    <t>2777177</t>
  </si>
  <si>
    <t>上海+乌镇3-10日自由行</t>
  </si>
  <si>
    <t>【双飞|住几晚自定义】上海进出·航班全覆盖&amp;酒店随心选·都市风情与水乡韵味都很迷人</t>
  </si>
  <si>
    <t>双飞往返¥2010起_x000D_
双高往返 暂无可售_x000D_
去程机票 ¥1528起_x000D_
去程高铁 ¥1547起</t>
  </si>
  <si>
    <t>双飞往返¥3773起_x000D_
双高往返 暂无可售_x000D_
去程机票 ¥3273起_x000D_
去程高铁 暂无可售</t>
  </si>
  <si>
    <t>28046172</t>
  </si>
  <si>
    <t>五星旅行社【明星慢游·享江南】品牌5钻酒店 一晚夜宿乌镇内【江南美食·高餐标50元】金牌导游伴游5A景区【深度精讲世遗名园+VIP通道入西塘+夜游西栅】西湖全景 交通自选</t>
  </si>
  <si>
    <t>上海进上海出双飞¥1910起_x000D_
上海进杭州出双飞 ¥1933起_x000D_
上海进杭州出双高 ¥2037起_x000D_
上海进含单高去程 ¥1410起_x000D_
上海进含单飞去程 ¥1363起</t>
  </si>
  <si>
    <t>双飞¥3782起_x000D_
双高/双动 ¥3629起_x000D_
单去程飞机 ¥3223起_x000D_
单去程高铁动车 ¥2981起</t>
  </si>
  <si>
    <t>双飞¥3982起_x000D_
双高/双动 ¥3829起_x000D_
单去程飞机 ¥3423起_x000D_
单去程高铁动车 ¥3181起</t>
  </si>
  <si>
    <t>2842776</t>
  </si>
  <si>
    <t>上海3日自由行</t>
  </si>
  <si>
    <t>【魔都游】高铁/动车往返·车次全覆盖·经济型酒店任选 | 年轻人的优质Pick</t>
  </si>
  <si>
    <t>https://dimg19.c-ctrip.com/images/100j0u000000j8iz93D1E.jpg_x000D_
https://dimg19.c-ctrip.com/images/100c0t000000idlv86E65.jpg</t>
  </si>
  <si>
    <t>29097957</t>
  </si>
  <si>
    <t>童趣迪士尼【原创苏杭 含迪士尼】5A三水乡『乌镇+周庄+太湖古镇』镇镇不同样｜嗨翻乐园 畅游1整天｜含5早2正餐 餐标40元｜水乡宴+龙井宴｜限量升古镇客栈</t>
  </si>
  <si>
    <t>无购物成团保障70岁须陪同迪士尼乐园西湖游船</t>
  </si>
  <si>
    <t>https://dimg04.c-ctrip.com/images/0303u12000d8f4q3i4385.jpg_x000D_
https://dimg04.c-ctrip.com/images/0304612000d8f4x4t5596.jpg_x000D_
https://dimg04.c-ctrip.com/images/0305b12000d8f4wxx3779.jpg_x000D_
https://dimg04.c-ctrip.com/images/0300o12000d8f6crvB12A.jpg_x000D_
https://dimg04.c-ctrip.com/images/0306312000d8f4px09CAA.jpg_x000D_
https://dimg04.c-ctrip.com/images/0302812000d8f4zrs1983.jpg_x000D_
https://dimg04.c-ctrip.com/images/0301012000d8f4jdq4B7B.jpg_x000D_
https://dimg04.c-ctrip.com/images/0303t12000d8f50kxC604.jpg_x000D_
https://dimg04.c-ctrip.com/images/0301712000d8f4q3r0B59.jpg</t>
  </si>
  <si>
    <t>往返双飞¥2407起_x000D_
往返高铁 ¥2723起_x000D_
单飞去程 ¥1925起_x000D_
单高去程 ¥2061起</t>
  </si>
  <si>
    <t>双高往返实时计价_x000D_
高铁单去程 ¥2120起_x000D_
单返程高铁 实时计价_x000D_
单返程飞机 ¥1902起_x000D_
飞机单去程 ¥2092起_x000D_
双飞往返 ¥2545起</t>
  </si>
  <si>
    <t>18人头等舱 双飞往返¥3075起_x000D_
3水乡双高往返 ¥2533起_x000D_
18成人纯玩0自费+宿外滩边 ¥4211起_x000D_
3水乡含去程机票  ¥1729起</t>
  </si>
  <si>
    <t>双飞往返（沪进杭出）¥3147起_x000D_
双高往返 ¥3199起_x000D_
去程机票 暂无可售_x000D_
去程高铁 ¥2603起</t>
  </si>
  <si>
    <t>29381291</t>
  </si>
  <si>
    <t>上海+迪士尼（Disney）4日3晚私家团</t>
  </si>
  <si>
    <t>【旅拍x迪士尼VIP快速通道+海昌|双乐园·亲子同乐】迪士尼商圈5钻酒店3晚含早【专享】迪士尼入园导游带玩【地标】东方明珠+明珠塔餐厅+外滩，专车接送，多人更优惠【含大交通】</t>
  </si>
  <si>
    <t>无购物无自费成团保障亲子甄选3期免息赠取消险随行旅拍迪士尼乐园车型可选自选酒店</t>
  </si>
  <si>
    <t>https://dimg04.c-ctrip.com/images/0303c1200094mcvc17BCD.jpg</t>
  </si>
  <si>
    <t>双飞往返¥3000起_x000D_
双高往返 暂无可售_x000D_
去程机票 ¥2473起_x000D_
去程高铁 暂无可售</t>
  </si>
  <si>
    <t>五星旅行社【明星慢游】品牌5钻酒店 一晚夜宿乌镇内【江南美食·餐标50元】导游伴游5A景区【深度精讲世遗名园+山塘街+VIP通道入西塘+夜游西栅 晨游东栅】西湖全景 自选交通</t>
  </si>
  <si>
    <t>上海进上海出双飞¥2103起_x000D_
上海进杭州出双飞 ¥2064起_x000D_
上海进杭州出双高 ¥2385起_x000D_
上海进含单飞去程 ¥1692起_x000D_
上海进含单高去程 ¥1758起</t>
  </si>
  <si>
    <t>五星旅行社【明星慢游】住的舒适【品牌5钻酒店】江南美食【餐标50元】本地玩法 金牌导游伴游5A景区【深度精讲世遗名园+VIP通道入西塘+山塘街+夜游西栅】西湖全景 交通自选</t>
  </si>
  <si>
    <t>https://dimg04.c-ctrip.com/images/0300g12000eaizclm2C38.jpg_x000D_
https://dimg04.c-ctrip.com/images/0304b12000e93pkf78575.jpg_x000D_
https://dimg04.c-ctrip.com/images/0305812000eaiz92w22F8.jpg_x000D_
https://dimg04.c-ctrip.com/images/0306j12000eaizak31B92.jpg_x000D_
https://dimg04.c-ctrip.com/images/0300f12000eaizc751CE3.jpg_x000D_
https://dimg04.c-ctrip.com/images/0301w12000eaiz9vt3962.jpg_x000D_
https://dimg04.c-ctrip.com/images/0304w12000eaiz2ou5A75.jpg_x000D_
https://dimg04.c-ctrip.com/images/0301912000eaiz5e5CB27.jpg_x000D_
https://dimg04.c-ctrip.com/images/0305m12000eaiz23m0835.jpg</t>
  </si>
  <si>
    <t>双飞往返¥2355起_x000D_
单飞去程 ¥1925起_x000D_
双高往返 ¥2659起_x000D_
单高去程 ¥1980起</t>
  </si>
  <si>
    <t>29463579</t>
  </si>
  <si>
    <t>上海+迪士尼（Disney）5日4晚私家团</t>
  </si>
  <si>
    <t>赠花车巡游第一排占位【免攻略畅游迪士尼】迪士尼2晚+市区2晚【专享】导游带玩不做攻略【专车】接送+1日市区包车【行程可选】可加旅拍/包车/VIP8&lt;含大交通&gt;</t>
  </si>
  <si>
    <t>无购物无自费成团保障3期免息6期免息双酒店赠取消险迪士尼乐园特色表演车型可选自选酒店</t>
  </si>
  <si>
    <t>https://dimg03.c-ctrip.com/images/100a0t000000ipwplA539_R_440_245.jpg_x000D_
https://dimg03.c-ctrip.com/images/100n0u000000ix2ob07E6_R_440_245.jpg_x000D_
https://dimg03.c-ctrip.com/images/200b15000000xjvf7131E_R_440_245.jpg_x000D_
https://dimg07.c-ctrip.com/images/200n1f000001gpelzBEED_R_440_245.jpg</t>
  </si>
  <si>
    <t>上海进上海出双飞¥2982起_x000D_
上海进杭州出双飞 暂无可售_x000D_
上海进杭州出双高 ¥3181起_x000D_
上海进含单飞去程 ¥2620起_x000D_
上海进含单高去程 ¥2686起</t>
  </si>
  <si>
    <t>飞机【南京进/上海出】¥3662起_x000D_
飞机【南京进/回程自理】 ¥3377起_x000D_
火车【南京进/回程自理】 ¥2841起_x000D_
火车【南京进/上海出】 ¥3529起</t>
  </si>
  <si>
    <t>30740817</t>
  </si>
  <si>
    <t>杭州+千岛湖景区+普陀山+横店影视城+上海7日6晚跟团游</t>
  </si>
  <si>
    <t>徜徉杭州西湖游船+登雷峰塔观西湖全景+灵隐寺聆听古刹佛音（或升级宋城千古情）+普陀普济禅寺祈福+横店影视城偶遇大咖+千岛湖桂花岛+上海东方明珠登顶</t>
  </si>
  <si>
    <t>无购物无自费成团保障70岁须陪同宫殿游船体验禅院特色表演赏桂花</t>
  </si>
  <si>
    <t>https://dimg04.c-ctrip.com/images/0306w120008kx5s2i2BF7.png_x000D_
https://dimg04.c-ctrip.com/images/03021120008ldh9ca07B5.jpg_x000D_
https://dimg04.c-ctrip.com/images/03058120008ldhg931493.jpg_x000D_
https://dimg04.c-ctrip.com/images/0300c120008imb2woF516.png_x000D_
https://dimg04.c-ctrip.com/images/0305v120008imb5575496.png_x000D_
https://dimg04.c-ctrip.com/images/0301r120008l2j4p99A1A.png_x000D_
https://dimg04.c-ctrip.com/images/0304s120008im6vdtE0E4.png_x000D_
https://dimg04.c-ctrip.com/images/0303i120008im6i1x22EF.png_x000D_
https://dimg04.c-ctrip.com/images/0305c120008iw4kzsB984.png_x000D_
https://dimg04.c-ctrip.com/images/0305y120008km4tquE37B.png_x000D_
https://dimg04.c-ctrip.com/images/0300e120008iocotpBAC3.png_x000D_
https://dimg04.c-ctrip.com/images/0301x120008km6ax4BAF6.png</t>
  </si>
  <si>
    <t>去程高铁¥3323起_x000D_
高铁往返 ¥3989起_x000D_
去程飞机 ¥3128起_x000D_
飞机往返 ¥3658起</t>
  </si>
  <si>
    <t>30762295</t>
  </si>
  <si>
    <t>杭州+苏州+周庄+上海5日4晚跟团游</t>
  </si>
  <si>
    <t>杭州西湖游船+雷峰塔+飞来峰（或宋城）+苏州拙政园+寒山寺+周庄+东方明珠259米玻璃栈道俯瞰上海纯玩5日游，赠送西湖周庄双游船，徜徉西湖和周庄！！</t>
  </si>
  <si>
    <t>https://dimg04.c-ctrip.com/images/0300c120008imb2woF516.png_x000D_
https://dimg04.c-ctrip.com/images/0305v120008imb5575496.png_x000D_
https://dimg04.c-ctrip.com/images/03009120008jrcy2w3D34.png_x000D_
https://dimg04.c-ctrip.com/images/0301c120008jrd15k1BF2.png_x000D_
https://dimg04.c-ctrip.com/images/0301r120008l2j4p99A1A.png_x000D_
https://dimg04.c-ctrip.com/images/0304s120008im6vdtE0E4.png_x000D_
https://dimg04.c-ctrip.com/images/0303i120008im6i1x22EF.png_x000D_
https://dimg04.c-ctrip.com/images/03002120008jvgft5338F.png_x000D_
https://dimg04.c-ctrip.com/images/0301c120008jlo1sj542C.png_x000D_
https://dimg04.c-ctrip.com/images/0304k120008k80zewF18F.png_x000D_
https://dimg04.c-ctrip.com/images/0300h120008ku7gf0561C.png_x000D_
https://dimg04.c-ctrip.com/images/03022120008kuf9v6B11A.png_x000D_
https://dimg04.c-ctrip.com/images/0302f120008kufez6783E.png</t>
  </si>
  <si>
    <t>去程高铁¥2236起_x000D_
高铁往返 ¥2862起_x000D_
去程飞机 ¥2041起_x000D_
飞机往返 ¥2574起</t>
  </si>
  <si>
    <t>30813660</t>
  </si>
  <si>
    <t>上海迪士尼度假区+东方明珠3日2晚跟团游</t>
  </si>
  <si>
    <t>【魔都奇遇】导游陪同畅游迪士尼保证游玩8个项目+全新烟火灯光秀&amp;打卡魔都网红『登』东方明珠俯览浦江美景丨『游』百年外滩赏万国建筑丨『逛』 老城隍庙探上海老城厢</t>
  </si>
  <si>
    <t>错峰特惠无购物成团保障迪士尼乐园声光秀</t>
  </si>
  <si>
    <t>https://dimg04.c-ctrip.com/images/0302h120008r6q40cBDF0.jpg_x000D_
https://dimg04.c-ctrip.com/images/0303x120008r6q3ttDA2E.jpg_x000D_
https://dimg04.c-ctrip.com/images/03070120008rmp5hi1126.jpg_x000D_
https://dimg04.c-ctrip.com/images/0306o120008r6pymq3513.jpg_x000D_
https://dimg04.c-ctrip.com/images/03040120008r6q3agD4F0.jpg_x000D_
https://dimg04.c-ctrip.com/images/0306r120008r6pxnt9C81.jpg_x000D_
https://dimg04.c-ctrip.com/images/0305f120008r6py85D3BC.jpg_x000D_
https://dimg04.c-ctrip.com/images/03045120008r6ptpe841E.jpg_x000D_
https://dimg04.c-ctrip.com/images/0300j120008rmpdea1FAC.jpg_x000D_
https://dimg04.c-ctrip.com/images/0305y120008r6pyva02ED.jpg_x000D_
https://dimg04.c-ctrip.com/images/0301i120008r6q93y6143.jpg_x000D_
https://dimg04.c-ctrip.com/images/0305n120008r6q35a6A2A.jpg</t>
  </si>
  <si>
    <t>双飞往返¥3470起_x000D_
双高/动往返 ¥3692起</t>
  </si>
  <si>
    <t>30909417</t>
  </si>
  <si>
    <t>【旅拍x迪士尼VIP快速通道+科普展馆|亲子同乐】迪士尼2晚+1晚市区【专享】入园导游带玩+VIP通道+旅拍【寓教于乐】探索自然博物馆+东方明珠，专车接送，多人更划算【含大交通】</t>
  </si>
  <si>
    <t>无购物无自费成团保障亲子甄选3期免息双酒店随行旅拍迪士尼乐园展馆展览车型可选自选酒店</t>
  </si>
  <si>
    <t>https://dimg04.c-ctrip.com/images/0304f1200094mcmez1AEF.jpg</t>
  </si>
  <si>
    <t>31013522</t>
  </si>
  <si>
    <t>【Premium系列·迪士尼2次入园+市区1晚】VIP快速通道+优先入园+VIP烟花位+专属导游〖市区1晚+迪士尼乐园2晚+奔驰专车+2小时旅拍〗含城堡皇家宴会厅&lt;欢迎晚宴&gt;【含大交通】</t>
  </si>
  <si>
    <t>无购物无自费成团保障亲子甄选3期免息双酒店赠取消险随行旅拍迪士尼乐园特色表演车型可选入住亲子榜单酒店</t>
  </si>
  <si>
    <t>https://dimg04.c-ctrip.com/images/0305y120009688s5y68B5.jpg_x000D_
https://dimg04.c-ctrip.com/images/0303y120008c0qfb642B1.jpg_x000D_
https://dimg04.c-ctrip.com/images/0306e120009gftowj8904.jpg_x000D_
https://dimg04.c-ctrip.com/images/03037120008eee2x98764.jpg_x000D_
https://dimg04.c-ctrip.com/images/03022120008c0qdmf269B.jpg</t>
  </si>
  <si>
    <t>飞机往返¥2726起_x000D_
去程飞机 ¥2676起_x000D_
高铁往返 ¥2776起_x000D_
去程高铁 ¥2160起</t>
  </si>
  <si>
    <t>32044861</t>
  </si>
  <si>
    <t>杭州西湖风景名胜区+雷峰塔+杭州宋城+千岛湖景区+苏州+拙政园+上海+东方明珠+外滩5日4晚跟团游</t>
  </si>
  <si>
    <t>纯玩无购物 『名湖·名塔·泛舟西湖+登雷峰塔+可自选宋城千古情演出+园林之母拙政园+千岛湖森林氧吧+国际都市』爸妈亲子优选</t>
  </si>
  <si>
    <t>无购物成团保障70岁须陪同森林特色表演</t>
  </si>
  <si>
    <t>https://dimg04.c-ctrip.com/images/300n13000000umukuE138.jpg_x000D_
https://dimg04.c-ctrip.com/images/300t1b000001ayppj8E5F.png</t>
  </si>
  <si>
    <t>含去程高铁票¥2264起_x000D_
含往返高铁票 ¥2578起_x000D_
含去程飞机票 ¥2038起_x000D_
含往返飞机票 ¥2602起</t>
  </si>
  <si>
    <t>单去程飞机·上海进¥3232起_x000D_
飞机去高/动回-上进千岛湖出 ¥3178起</t>
  </si>
  <si>
    <t>32293208</t>
  </si>
  <si>
    <t>上海+迪士尼（Disney）3日2晚私家团</t>
  </si>
  <si>
    <t>【高端臻享·迪士尼2次入园+自然博物馆深度讲解】专享15项VIP卡+VIP烟花+优先入园特权〖迪士尼酒店2晚+奔驰专车〗含城堡皇家宴会厅晚餐+绚景楼&lt;欢迎晚宴&gt;【含大交通】</t>
  </si>
  <si>
    <t>无购物无自费成团保障亲子甄选3期免息迪士尼乐园特色表演博物馆讲解车型可选入住亲子榜单酒店</t>
  </si>
  <si>
    <t>https://dimg04.c-ctrip.com/images/0305p12000cedzdebFE5D.jpg_x000D_
https://dimg04.c-ctrip.com/images/0301n12000cedz7kv0025.jpg_x000D_
https://dimg04.c-ctrip.com/images/0305c12000cegrd7iC009.jpg_x000D_
https://dimg04.c-ctrip.com/images/030711200092md40u7DC3.jpg_x000D_
https://dimg04.c-ctrip.com/images/030721200092mdabs1F6D.jpg_x000D_
https://dimg04.c-ctrip.com/images/0305x1200092md7bw1DCD.jpg_x000D_
https://dimg04.c-ctrip.com/images/0302212000cedz9f25E20.jpg_x000D_
https://dimg04.c-ctrip.com/images/0306g1200092mdeld5427.jpg</t>
  </si>
  <si>
    <t>往返高铁 实时计价</t>
  </si>
  <si>
    <t>34019325</t>
  </si>
  <si>
    <t>上海+上海迪士尼度假区4日3晚私家团</t>
  </si>
  <si>
    <t>《立减666/人》2晚迪士尼周边+1晚市区【含】迪士尼1日入园+园内导游+市区1日包车(升级10小时·可选自然博物馆/东珠/浦江游览/武康路)含大交通</t>
  </si>
  <si>
    <t>无购物无自费成团保障3期免息双酒店迪士尼乐园车型可选自选酒店</t>
  </si>
  <si>
    <t>https://dimg03.c-ctrip.com/images/100n0u000000ix2ob07E6_R_900_504.jpg</t>
  </si>
  <si>
    <t>北京飞机往返·指定C919 实时计价</t>
  </si>
  <si>
    <t>双飞往返¥3942起_x000D_
单去程机票 ¥3353起_x000D_
双高往返 ¥4192起_x000D_
单去程高铁 ¥3553起</t>
  </si>
  <si>
    <t>34640103</t>
  </si>
  <si>
    <t>杭州+上海4日3晚私家团</t>
  </si>
  <si>
    <t>【双面江南】2晚杭州+1晚上海·入住市中心『游』西湖+九溪徒步+灵隐寺+西溪湿地+武康路+田子坊·门票全含『车』当地专车+杭州至上海高铁·舒适兼顾性价比『含大交通』</t>
  </si>
  <si>
    <t>可加购导游服务无购物无自费成团保障湿地寺院祈福西湖游船车型可选自选酒店</t>
  </si>
  <si>
    <t>https://dimg06.c-ctrip.com/images/200f17000001130iz5510_R_900_504.jpg_x000D_
https://dimg01.c-ctrip.com/images/200p11000000qaqxr6AF1_R_900_504.jpg_x000D_
https://dimg04.c-ctrip.com/images/200111000000qogjm31F3_R_900_504.jpg_x000D_
https://dimg07.c-ctrip.com/images/200r11000000q9yqv2D65_R_900_504.jpg_x000D_
https://dimg08.c-ctrip.com/images/02002120008a2x9p83C35_R_900_504.jpg_x000D_
https://dimg06.c-ctrip.com/images/02033120008a05yfk85ED_R_900_504.jpg_x000D_
https://dimg07.c-ctrip.com/images/0203j120008a7736n5ACE_R_900_504.jpg_x000D_
https://dimg04.c-ctrip.com/images/02071120008jypzq22E5C_R_900_504.jpg</t>
  </si>
  <si>
    <t>35032395</t>
  </si>
  <si>
    <t>普陀山+33米高南海观音4日3晚跟团游</t>
  </si>
  <si>
    <t>精品小团 18人封顶【宿1晚普陀山岛上5钻酒店+2晚宁波市区5钻酒店】赠2正餐 1餐升级普陀山特色素斋+含上行缆车 登佛顶山俯瞰普陀山全景 祈福专线 许愿还愿 南海观音露天佛像</t>
  </si>
  <si>
    <t>无购物成团保障寺院祈福素餐</t>
  </si>
  <si>
    <t>万里同行</t>
  </si>
  <si>
    <t>https://dimg04.c-ctrip.com/images/0303k120008a259mo1E33.jpg</t>
  </si>
  <si>
    <t>往返双飞¥2646起_x000D_
去程单飞 ¥2128起_x000D_
往返双高 ¥3135起_x000D_
去程高铁 ¥2390起</t>
  </si>
  <si>
    <t>35037601</t>
  </si>
  <si>
    <t>杭州+乌镇+上海迪士尼度假区5日4晚半自助游</t>
  </si>
  <si>
    <t>【携程自营*迷情杭乌沪】【畅玩迪士尼·上海自由行】光影西栅·提灯走桥+5A西塘『限时赠送西塘游船』+5A西湖 含『乾隆御茶宴』赠茶点，纯玩好导游精讲。多交通自选</t>
  </si>
  <si>
    <t>无购物成团保障亲子甄选古镇古村迪士尼乐园乾隆御茶宴</t>
  </si>
  <si>
    <t>https://dimg04.c-ctrip.com/images/0300c12000dwbkvmm0222.jpg_x000D_
https://dimg04.c-ctrip.com/images/0301412000dth1i8r0EF7.jpg_x000D_
https://dimg04.c-ctrip.com/images/0304n12000dth1gn9BE4A.jpg_x000D_
https://dimg04.c-ctrip.com/images/0301712000dth0mszAFEB.jpg_x000D_
https://dimg04.c-ctrip.com/images/0300212000dth0sec5D23.jpg_x000D_
https://dimg04.c-ctrip.com/images/0304s12000dth0wcqAAB6.jpg_x000D_
https://dimg04.c-ctrip.com/images/0306d12000dwbkpcc293D.jpg</t>
  </si>
  <si>
    <t>含去程飞机¥2888起_x000D_
含去程火车 ¥3133起_x000D_
含往返飞机 ¥3358起_x000D_
含往返火车 ¥3709起</t>
  </si>
  <si>
    <t>35071333</t>
  </si>
  <si>
    <t>杭州+乌镇+千岛湖景区+上海迪士尼度假区6日5晚半自助游</t>
  </si>
  <si>
    <t>【携程自营·极乐江南】&lt;畅玩迪士尼·上海自由行&gt;玩转5A&lt;乌镇+千岛湖+西湖&gt;“光影西栅&amp;提灯走桥” 限时赠送西塘游船，品“乾隆御茶宴”赠茶点。 多交通</t>
  </si>
  <si>
    <t>无购物成团保障70岁须陪同古镇古村迪士尼乐园西湖游船乾隆御茶宴</t>
  </si>
  <si>
    <t>https://dimg04.c-ctrip.com/images/0307012000cvqblot54D2.jpg_x000D_
https://dimg04.c-ctrip.com/images/0306v120008s7fqg54DE7.jpg_x000D_
https://dimg04.c-ctrip.com/images/0303a120008s5s6pd408D.jpg_x000D_
https://dimg04.c-ctrip.com/images/0303k120008hfz3thF7FC.jpg_x000D_
https://dimg04.c-ctrip.com/images/0306r120008hfz2lb6644.jpg_x000D_
https://dimg04.c-ctrip.com/images/0300u120008hfz9jo9247.jpg_x000D_
https://dimg04.c-ctrip.com/images/0303g120008hfz5fg5C4A.jpg_x000D_
https://dimg04.c-ctrip.com/images/03068120008s5sbabF6DB.jpg_x000D_
https://dimg04.c-ctrip.com/images/0306r120008r6pxnt9C81.jpg_x000D_
https://dimg04.c-ctrip.com/images/0305f120008r6py85D3BC.jpg_x000D_
https://dimg04.c-ctrip.com/images/03045120008r6ptpe841E.jpg_x000D_
https://dimg04.c-ctrip.com/images/0304o120008r6q0s03F9E.jpg_x000D_
https://dimg04.c-ctrip.com/images/0303c120008s5sd8lE695.jpg_x000D_
https://dimg04.c-ctrip.com/images/0306e120008s5s6t19F8C.jpg</t>
  </si>
  <si>
    <t>含去程机票¥3688起_x000D_
含去程火车 ¥3933起_x000D_
飞机往返 ¥4294起_x000D_
火车往返 ¥4509起</t>
  </si>
  <si>
    <t>35071547</t>
  </si>
  <si>
    <t>【携程自营·极乐江南】&lt;畅玩迪士尼·上海自由行&gt;玩转5A&lt;乌镇+千岛湖+西湖&gt;“光影西栅&amp;提灯走桥” 限时赠西塘游船，品“乾隆御茶宴”赠茶点。当地参》 交通任选</t>
  </si>
  <si>
    <t>无购物成团保障70岁须陪同古镇古村迪士尼乐园乾隆御茶宴</t>
  </si>
  <si>
    <t>含去程机票¥3328起_x000D_
含去程火车 ¥3533起_x000D_
飞机往返 ¥3894起_x000D_
火车往返 ¥4109起</t>
  </si>
  <si>
    <t>35240714</t>
  </si>
  <si>
    <t>【纯玩无购物】升级5钻拈花湾内客栈&amp;乌镇网红酒店+玩『灵隐飞来峰+世遗留园』江南经典水乡『乌镇西栅』体验『拈花抄经&amp;漫步西湖』+3正餐标50·品御茶宴&amp;+免费接送</t>
  </si>
  <si>
    <t>无购物成团保障70岁须陪同东坡宴</t>
  </si>
  <si>
    <t>https://dimg04.c-ctrip.com/images/0303512000dg48p3gDE32.jpg</t>
  </si>
  <si>
    <t>含去程高铁¥1697起_x000D_
含往返高铁 ¥2487起_x000D_
含去程机票 ¥1616起_x000D_
含往返机票 ¥2111起</t>
  </si>
  <si>
    <t>35246782</t>
  </si>
  <si>
    <t>上海+苏州+南京3日2晚跟团游</t>
  </si>
  <si>
    <t>上海进南京出 宿高品星酒店 高铁站免费接 园林之母拙政园『黄浦江夜游 东方明珠可自选』祈福寒山寺 六朝古都 质量保证 爸妈亲子优选纯玩线</t>
  </si>
  <si>
    <t>https://dimg04.c-ctrip.com/images/0306e120008s8v3iuBA66.jpg_x000D_
https://dimg04.c-ctrip.com/images/0303b120008s8v8wg9979.jpg_x000D_
https://dimg04.c-ctrip.com/images/0303h120008schzhwCFE8.jpg_x000D_
https://dimg04.c-ctrip.com/images/03067120008schxoaBFA2.jpg</t>
  </si>
  <si>
    <t>含去程高铁票¥1718起_x000D_
含往返高铁票 ¥2068起_x000D_
含去程飞机票 ¥1640起_x000D_
含往返飞机票 ¥2523起</t>
  </si>
  <si>
    <t>35264587</t>
  </si>
  <si>
    <t>https://dimg04.c-ctrip.com/images/0302u12000b9u4fiqC521.jpg</t>
  </si>
  <si>
    <t>含去程高铁¥3181起_x000D_
含往返高铁 ¥3807起_x000D_
含去程机票 ¥3317起_x000D_
含往返机票 ¥3862起</t>
  </si>
  <si>
    <t>含去程高铁票¥6092起_x000D_
含往返高铁票 实时计价_x000D_
含去程飞机票 ¥5990起_x000D_
含往返飞机票 ¥6693起</t>
  </si>
  <si>
    <t>35330035</t>
  </si>
  <si>
    <t>上海+乌镇+杭州+千岛湖+无锡+苏州+南京8日7晚跟团游</t>
  </si>
  <si>
    <t>无购物成团保障80岁须陪同宗祠</t>
  </si>
  <si>
    <t>含去程高铁票¥4954起_x000D_
含往返高铁票 ¥5558起_x000D_
含去程飞机票 ¥4818起_x000D_
含往返飞机票 ¥5672起</t>
  </si>
  <si>
    <t>含去程高铁票¥3780起_x000D_
含往返高铁票 ¥4167起_x000D_
含去程飞机票 ¥3644起_x000D_
含往返飞机票 ¥4473起</t>
  </si>
  <si>
    <t>35421797</t>
  </si>
  <si>
    <t>指定住玩具总动员【迪士尼VIP快速通道+东方明珠】玩具2晚+1晚市区酒店【畅享】入园导游带玩+快速通道少排队*亲子同乐【游】东珠+浦江游船【享】专车服务，多人更划算【含大交通】</t>
  </si>
  <si>
    <t>无购物无自费成团保障亲子甄选3期免息双酒店游船体验迪士尼乐园车型可选入住亲子榜单酒店</t>
  </si>
  <si>
    <t>https://dimg03.c-ctrip.com/images/100h0t000000iq5q708C5_R_440_245.jpg_x000D_
https://dimg03.c-ctrip.com/images/100d0y000000ltinu009D_R_440_245.jpg_x000D_
https://dimg03.c-ctrip.com/images/10030u000000izqr7D78F_R_440_245.jpg_x000D_
https://dimg03.c-ctrip.com/images/100d0t000000inghbE50C_R_440_245.jpg_x000D_
https://dimg03.c-ctrip.com/images/100j0t000000io3odBA5C_R_440_245.jpg_x000D_
https://dimg03.c-ctrip.com/images/100i0u000000iwubjC3CA_R_440_245.jpg</t>
  </si>
  <si>
    <t>35502138</t>
  </si>
  <si>
    <t>上海+迪士尼度假区4日3晚私家团</t>
  </si>
  <si>
    <t>『纯玩私家团·1单1团』2晚4钻酒店&amp;升级1晚南京路商钻5钻酒店 享5星自助早餐 【嗨翻迪士尼】充足自由活动时间 专车接送/自在出游/ 多人更优惠 交通任选</t>
  </si>
  <si>
    <t>无购物无自费成团保障双酒店迪士尼乐园车型可选</t>
  </si>
  <si>
    <t>沪进杭出含单去程高铁¥2592起_x000D_
沪进杭出含单返程高铁 ¥2557起_x000D_
沪进杭出含双高往返 ¥3138起_x000D_
沪进杭出含单飞去程 ¥2461起_x000D_
沪进杭出含单飞返程 ¥2401起_x000D_
沪进杭出含双飞往返 ¥2914起_x000D_
沪进杭出含飞高往返 实时计价_x000D_
沪进杭出含高飞往返 ¥3063起</t>
  </si>
  <si>
    <t>沪进沪出含单高铁去程¥2577起_x000D_
沪进沪出含单高铁返程 ¥2555起_x000D_
沪进沪出含双高铁往返 ¥3203起_x000D_
沪进沪出含单飞机去程 ¥2429起_x000D_
沪进沪出含单飞机返程 ¥2425起_x000D_
沪进沪出含双飞机往返 ¥2899起</t>
  </si>
  <si>
    <t>35630177</t>
  </si>
  <si>
    <t>迪士尼2日入园【亲子同乐·免攻略畅玩乐园】迪士尼商圈3晚连住·可选官方酒店【专享】含1日导游带玩乐园【专车】接送机【可加购】旅拍/VIP8【享】线上管家【含大交通】</t>
  </si>
  <si>
    <t>无购物无自费成团保障亲子甄选3期免息迪士尼乐园车型可选自选酒店</t>
  </si>
  <si>
    <t>https://dimg03.c-ctrip.com/images/100k0t000000isro64394_R_440_245.jpg_x000D_
https://dimg03.c-ctrip.com/images/100w0t000000iuz049180_R_440_245.jpg_x000D_
https://dimg03.c-ctrip.com/images/10020t000000iw0q3DE2C_R_440_245.jpg_x000D_
https://dimg03.c-ctrip.com/images/10030u000000izqr7D78F_R_440_245.jpg</t>
  </si>
  <si>
    <t>35830603</t>
  </si>
  <si>
    <t>【24h 一对一接站· 深度纯玩】上海宿内环酒店 +5A景区【苏州拙政园+乌镇西栅夜景+VIP入西塘+漫步西湖】『宿乌镇』 登雷峰塔 观看西湖全景『赠50元御茶宴』可选宋城 畅游江南四座城</t>
  </si>
  <si>
    <t>https://dimg04.c-ctrip.com/images/0305612000di7lci2B7A8.jpg</t>
  </si>
  <si>
    <t>单飞（仅含去程机票）¥1849起_x000D_
双飞（上海往返） ¥2343起_x000D_
双高/双动(上海往返) ¥2623起_x000D_
仅含去程高铁 ¥1997起</t>
  </si>
  <si>
    <t>35885428</t>
  </si>
  <si>
    <t>上海迪士尼度假区+东方明珠+上海自然博物馆+上海博物馆3日2晚拼小团</t>
  </si>
  <si>
    <t>1-9人纯玩0自费 精品小团【迪士尼乐园+VIP8项快速通道+赠送部分导览服务】东方明珠+可口可乐自助餐 乐趣海洋水族馆 含接送站 交通任选</t>
  </si>
  <si>
    <t>拼小团无购物无自费成团保障亲子甄选70岁须陪同</t>
  </si>
  <si>
    <t>https://dimg04.c-ctrip.com/images/0306y12000bakywn3188F.jpg</t>
  </si>
  <si>
    <t>往返双飞¥5924起_x000D_
往返双高 ¥6086起_x000D_
单去程飞机 ¥5248起_x000D_
单去程高铁 ¥5460起</t>
  </si>
  <si>
    <t>36241399</t>
  </si>
  <si>
    <t>迪士尼2日入园【亲子同乐·免攻略畅玩乐园 第二&amp;第三天入园】迪士尼度假区酒店2晚+1晚市区酒店【专享】1日导游带玩乐园【专车】接送机+1日包车【可加购】VIP8/旅拍【含大交通】</t>
  </si>
  <si>
    <t>无购物无自费成团保障亲子甄选3期免息双酒店迪士尼乐园车型可选自选酒店</t>
  </si>
  <si>
    <t>36299275</t>
  </si>
  <si>
    <t>上海+乌镇+杭州4日3晚私家团</t>
  </si>
  <si>
    <t>【多样江南】宿-1晚上海+1晚乌镇+1晚杭州#甄选榜单酒店『游：三城经典』上海：外滩/南京路/城隍庙#感受魔都繁华+乌镇：西栅#细品水乡情调+杭州：西湖/灵隐寺/雷峰塔#淡妆浓抹!含大交通</t>
  </si>
  <si>
    <t>https://dimg04.c-ctrip.com/images/0204d120008k3iuf3A63D_R_900_504.jpg_x000D_
https://dimg04.c-ctrip.com/images/0201c120008a4snqcB463_R_900_504.jpg_x000D_
https://dimg04.c-ctrip.com/images/02002120008a2x9p83C35_R_900_504.jpg_x000D_
https://dimg04.c-ctrip.com/images/02002120008a2x9p83C35_R_900_504.jpg_x000D_
https://dimg05.c-ctrip.com/images/0205z120008by2deeB62C_R_900_504.jpg_x000D_
https://dimg02.c-ctrip.com/images/02043120008btz4u71E01_R_900_504.jpg_x000D_
https://dimg07.c-ctrip.com/images/200u190000015s49uC710_R_900_504.jpg_x000D_
https://dimg07.c-ctrip.com/images/20060y000000meuqnA7FA_R_900_504.jpg_x000D_
https://dimg06.c-ctrip.com/images/200f17000001130iz5510_R_900_504.jpg_x000D_
https://dimg01.c-ctrip.com/images/200p11000000qaqxr6AF1_R_900_504.jpg_x000D_
https://dimg04.c-ctrip.com/images/200111000000qogjm31F3_R_900_504.jpg_x000D_
https://dimg07.c-ctrip.com/images/200r11000000q9yqv2D65_R_900_504.jpg</t>
  </si>
  <si>
    <t>36388041</t>
  </si>
  <si>
    <t>上海+乌镇+杭州3日2晚跟团游</t>
  </si>
  <si>
    <t>上海进杭州出 全程 含接机『心醉千年西湖·打卡网红乌镇』无购物 爸妈亲子优选放心游 一次旅行、记忆一生</t>
  </si>
  <si>
    <t>无购物成团保障动车高铁游</t>
  </si>
  <si>
    <t>含去程火车票¥1690起_x000D_
含往返高铁票 实时计价</t>
  </si>
  <si>
    <t>36402775</t>
  </si>
  <si>
    <t>上海+杭州3日2晚私家团</t>
  </si>
  <si>
    <t>【双城记·精致游】宿-1晚上海+1晚杭州#甄选携程榜单酒店『游』魔都经典:外滩/南京路/东方明珠/城隍庙+婉约江南:漫步西湖/登雷峰塔/灵隐拜佛/船游西溪『行』当地专车+中间高铁·上海进杭州出</t>
  </si>
  <si>
    <t>https://dimg04.c-ctrip.com/images/0302c1200094rkd088348_R_900_504.jpg_x000D_
https://dimg03.c-ctrip.com/images/100d14000000vu15e552D_R_900_504.jpg</t>
  </si>
  <si>
    <t>36408579</t>
  </si>
  <si>
    <t>上海+乌镇3日2晚私家团</t>
  </si>
  <si>
    <t>【品味魔都 枕水江南】宿-上海1晚+乌镇1晚（西栅景区内/外可选）#甄选榜单酒店『游』繁华魔都:城隍庙/外滩/南京路/东方明珠登塔观光+水乡情调:畅游乌镇西栅+东栅!全程专车『含大交通』</t>
  </si>
  <si>
    <t>可加购导游服务无购物无自费成团保障3期免息古镇古村车型可选自选酒店</t>
  </si>
  <si>
    <t>https://dimg04.c-ctrip.com/images/0302c1200094rkd088348_R_900_504.jpg_x000D_
https://dimg03.c-ctrip.com/images/100k0y000000m5ed35BC8_R_900_504.jpg</t>
  </si>
  <si>
    <t>高铁往返·上海进桐乡出 暂无可售</t>
  </si>
  <si>
    <t>双飞（沪进沪出）¥4909起_x000D_
单飞（返程大交通自理） ¥4377起_x000D_
双高（动车高铁） 实时计价_x000D_
单高（返程大交通自理） ¥4561起</t>
  </si>
  <si>
    <t>36722541</t>
  </si>
  <si>
    <t>上海迪士尼度假区+上海野生动物园+东方明珠3日2晚私家团</t>
  </si>
  <si>
    <t>【五星旅行社·精选5钻酒店】上海城市历史发展陈列馆+黄浦江游船`迪士尼乐园接送无忧 免费班车【正规渠道 电子出票 畅行乐园】+【品质保证】放心游</t>
  </si>
  <si>
    <t>无购物无自费成团保障野生动物园迪士尼乐园车型可选自选酒店</t>
  </si>
  <si>
    <t>高铁往返¥3931起_x000D_
飞机往返 ¥3651起_x000D_
单去程高铁 ¥3241起_x000D_
单去程飞机 ¥3125起</t>
  </si>
  <si>
    <t>双飞（沪进出）¥3447起_x000D_
单飞（返程大交通自理） ¥2749起_x000D_
双高（动车高铁） ¥3587起_x000D_
单高（返程大交通自理） ¥2961起</t>
  </si>
  <si>
    <t>37293638</t>
  </si>
  <si>
    <t>上海+上海迪士尼度假区+上海海昌海洋公园5日4晚跟团游</t>
  </si>
  <si>
    <t>『下单赠迪士尼大礼包』『亲子力荐』畅玩两大乐园【电子出票 入园畅行】点亮心中奇梦【迪士尼乐园深度2日+海昌海洋馆】『赠迪士尼往返班车 』【24H管家服务】</t>
  </si>
  <si>
    <t>无购物成团保障亲子甄选赠取消险迪士尼乐园联运</t>
  </si>
  <si>
    <t>https://dimg04.c-ctrip.com/images/03002120008beekep7454.jpg</t>
  </si>
  <si>
    <t>含去程高铁¥1381起_x000D_
含往返高铁 ¥2001起_x000D_
含去程机票 ¥1517起_x000D_
含往返机票 ¥1967起</t>
  </si>
  <si>
    <t>双高 上海进杭州出¥2720起_x000D_
双飞 上海进出 ¥2425起_x000D_
单去程高铁 回程自理 ¥2097起_x000D_
单去程飞机 回程自理 ¥1977起</t>
  </si>
  <si>
    <t>飞机往返·上海进出¥3584起_x000D_
高铁/动车往返上海进出 ¥3843起_x000D_
单去程飞机·上海进 ¥3069起_x000D_
单去程高/动·上海进 ¥3217起_x000D_
飞机去高/动回·上海往返 ¥3695起_x000D_
高/动去飞机回·上海往返 ¥3667起</t>
  </si>
  <si>
    <t>含去程机票¥2406起_x000D_
飞机往返 ¥2900起</t>
  </si>
  <si>
    <t>38930431</t>
  </si>
  <si>
    <t>【携程自营·明星漫游Classic】全程5钻&lt;1晚乌镇西栅外&gt;，飞机往返·上进上出</t>
  </si>
  <si>
    <t>38939053</t>
  </si>
  <si>
    <t>上海+外滩+东方明珠+上海千古情3日2晚跟团游</t>
  </si>
  <si>
    <t>纯玩0购物0自费【登双球地标明珠塔+体验千古情震撼表演】享景观自助餐 【门票超850元+双夜景金茂大厦+浦江游船】&amp;领略沪上风情 24小时接站  交通任选</t>
  </si>
  <si>
    <t>无购物成团保障游乐园黄浦江游船当地特色美食</t>
  </si>
  <si>
    <t>https://dimg04.c-ctrip.com/images/0300612000cf6shnmE6C1.jpg</t>
  </si>
  <si>
    <t>双飞往返¥2439起_x000D_
双高往返 ¥2723起_x000D_
单飞去程 ¥1949起_x000D_
单高去程 ¥2097起</t>
  </si>
  <si>
    <t>双飞（宁进沪出）¥2667起_x000D_
双高（宁进沪出） ¥2789起_x000D_
单高（仅去程高铁，南京进） ¥2163起_x000D_
单飞（仅含去程机票） ¥2217起</t>
  </si>
  <si>
    <t>双飞往返¥3041起_x000D_
双高往返 ¥2955起_x000D_
单飞去程 ¥2616起_x000D_
单高去程 ¥2480起</t>
  </si>
  <si>
    <t>40414350</t>
  </si>
  <si>
    <t>上海+苏州+杭州+乌镇+迪士尼（Disney）6日5晚跟团游</t>
  </si>
  <si>
    <t>【携程自营·明星漫游Classic】狂赠50元赏花津贴&lt;太子湾赏郁金香&gt; &lt;乌镇内外住宿任选&gt;好导游伴游5A&lt;拙政园专题讲+VIP入西塘·赠汉服+乌镇全景&gt;50元特色宴·交通任选</t>
  </si>
  <si>
    <t>https://dimg04.c-ctrip.com/images/0302q12000d96gt143BB9.jpg_x000D_
https://dimg04.c-ctrip.com/images/0301r12000d96ubu4717D.jpg_x000D_
https://dimg04.c-ctrip.com/images/0307412000d976q6k1384.jpg_x000D_
https://dimg04.c-ctrip.com/images/0301l12000d96u8dvD622.jpg_x000D_
https://dimg04.c-ctrip.com/images/0303w12000d96ug8v1060.jpg_x000D_
https://dimg04.c-ctrip.com/images/0301l12000d96uoubD376.jpg_x000D_
https://dimg04.c-ctrip.com/images/0302y12000d96udu6EA3C.jpg_x000D_
https://dimg04.c-ctrip.com/images/0305j12000d96uiu5AD1A.jpg_x000D_
https://dimg04.c-ctrip.com/images/0304o12000d96wohz0C1B.jpg_x000D_
https://dimg04.c-ctrip.com/images/0303l12000d96wawh375A.jpg_x000D_
https://dimg04.c-ctrip.com/images/0306212000d96wh7vECDE.jpg</t>
  </si>
  <si>
    <t>双高往返¥3489起_x000D_
单飞去程 ¥2748起_x000D_
单高去程 ¥2896起</t>
  </si>
  <si>
    <t>40668097</t>
  </si>
  <si>
    <t>【迪士尼VIP快速通道+科普展馆·亲子同乐】迪士尼商圈5钻酒店2晚含早【专享】导游入园带玩+8项VIP快速通道【寓教于乐】探索自然博物馆，专车接送，多人更优惠</t>
  </si>
  <si>
    <t>无购物无自费成团保障亲子甄选迪士尼乐园博物馆车型可选自选酒店</t>
  </si>
  <si>
    <t>https://dimg04.c-ctrip.com/images/0304n12000cvcn06sE1AA.jpg</t>
  </si>
  <si>
    <t>40839109</t>
  </si>
  <si>
    <t>上海迪士尼（Disney）3日私家团</t>
  </si>
  <si>
    <t>【欢乐立减666/人】宿-迪士尼周边酒店2晚(可选迪士尼乐园酒店·享优先入园特权)含】迪士尼1日入园+1日园内导游【可加购】8项VIP【行】专车接送+管家服务！含大交通！</t>
  </si>
  <si>
    <t>https://dimg04.c-ctrip.com/images/0302e1200090glmj2BDB4_R_900_504.jpg</t>
  </si>
  <si>
    <t>40920289</t>
  </si>
  <si>
    <t>上海迪士尼度假区+上海自然博物馆3日2晚私家团</t>
  </si>
  <si>
    <t>亲子爆品【畅玩】上海Disney+打卡老上海+探索自然博物馆0购物 自选精品酒店|10人小包团 |感受魔都的风|专车接送站/机</t>
  </si>
  <si>
    <t>无购物成团保障迪士尼乐园博物馆讲解车型可选自选酒店</t>
  </si>
  <si>
    <t>https://dimg04.c-ctrip.com/images/0300212000daw4w6d95F7.jpg</t>
  </si>
  <si>
    <t>飞机往返·上进上出¥5429起_x000D_
高铁/动车往返·上进上出 ¥5733起_x000D_
单去程飞机·上海进 ¥4979起_x000D_
单去程高铁/动车·上海进 ¥5107起</t>
  </si>
  <si>
    <t>飞机【杭州进/上海出】¥3032起_x000D_
飞机【杭州进/回程自理】 ¥2508起_x000D_
飞机【来程自理/上海出】 ¥2619起_x000D_
火车【杭州进/上海出】 ¥3349起_x000D_
火车【杭州进/回程自理】 ¥2773起_x000D_
火车【来程自理/上海回】 ¥2675起</t>
  </si>
  <si>
    <t>双飞（沪进杭出）¥2549起_x000D_
单飞（仅含去程机票） ¥2053起_x000D_
双高 ¥2940起_x000D_
单高（仅来程高铁） ¥2203起</t>
  </si>
  <si>
    <t>42006395</t>
  </si>
  <si>
    <t>上海东方明珠+嘉兴乌镇+杭州西湖风景名胜区+灵隐寺6日5晚自由行</t>
  </si>
  <si>
    <t>包车游【魔都经典·水乡天花板·华东画卷-下单立减666】"繁华老上海风情"南京路City walk"水乡觅静"雷峰塔-苏堤漫步"&lt;聚缘活佛济公出家地&gt;可选4钻酒店</t>
  </si>
  <si>
    <t>自选酒店包车游登山体验湖泊免费接送机/站寺院祈福赏樱古镇古村特色表演赏牡丹花西湖游船</t>
  </si>
  <si>
    <t>https://dimg04.c-ctrip.com/images/0306n12000dd1bp4jD609.jpg_x000D_
https://dimg04.c-ctrip.com/images/0305912000dd1do0gE4F9.jpg_x000D_
https://dimg04.c-ctrip.com/images/0302412000co2z6a69AB7.jpg_x000D_
https://dimg04.c-ctrip.com/images/0303012000cvcpqxl44BF.jpg</t>
  </si>
  <si>
    <t>飞机往返¥3886起_x000D_
高铁/动车往返 ¥4106起_x000D_
单去程飞机 ¥3381起_x000D_
单去程高铁/动车 ¥3497起</t>
  </si>
  <si>
    <t>上海进含去程单高/动¥2619起_x000D_
上海进上海出含往返高/动 ¥3142起_x000D_
上海进上海出含往返飞机 ¥2963起_x000D_
上海进含去程单飞 ¥2386起</t>
  </si>
  <si>
    <t>上海进含去程单高/动¥3005起_x000D_
上海进杭州出含往返高/动 ¥3605起_x000D_
上海进杭州出含往返飞机 ¥3360起_x000D_
上海进含去程单飞 ¥2816起</t>
  </si>
  <si>
    <t>上海进含去程单高/动¥2619起_x000D_
上海进上海出含往返高/动 ¥3106起_x000D_
上海进含去程单飞 ¥2386起_x000D_
上海进上海出含往返飞机 ¥2929起</t>
  </si>
  <si>
    <t>沪进沪出双飞¥1999起_x000D_
沪进杭出双飞 ¥1903起_x000D_
沪进杭出双高 ¥1819起_x000D_
沪进去程单飞 ¥1504起_x000D_
 沪进单高去程 ¥1581起</t>
  </si>
  <si>
    <t>【携程自营·问鼎江南】全5钻酒店&amp;宿乌镇西栅内·松鹤楼品正宗苏式菜丨四大名园·拙政园丨河坊街·赠西湖藕粉丨乌镇&amp;西塘（赠摇橹船）双水乡丨当地参·上进杭出·交通任选</t>
  </si>
  <si>
    <t>飞机往返·上进杭出¥4764起_x000D_
高铁/动车往返·上进杭出 暂无可售_x000D_
单去程飞机·上海进 ¥3865起_x000D_
单去程高铁/动车·上海进 ¥4341起_x000D_
飞机去高/动回·上进杭出 暂无可售_x000D_
高/动去飞机返·上进杭出 暂无可售</t>
  </si>
  <si>
    <t>8497398</t>
  </si>
  <si>
    <t>『奇妙回归』童趣乐园 亲子优选【迪士尼旁 连住两晚】双人早餐 迪士尼班车接送【正规渠道 电子出票 入园畅行】拒绝团队票/员工票 五星旅行社 乐园力荐【第二天迪士尼】</t>
  </si>
  <si>
    <t>无购物成团保障亲子甄选70岁须陪同迪士尼乐园声光秀</t>
  </si>
  <si>
    <t>双飞¥2787起_x000D_
双高 ¥3089起_x000D_
飞高 实时计价_x000D_
高飞 ¥3103起_x000D_
单飞去 ¥2387起_x000D_
单高去 ¥2321起</t>
  </si>
  <si>
    <t>1011069906</t>
  </si>
  <si>
    <t>九寨沟+黄龙风景名胜区3日自由行</t>
  </si>
  <si>
    <t>直飞九寨【早鸟提前定-100/单&amp;商务专车】『野趣·中查沟·徒步』 享2晚5钻希尔顿·希式礼遇 · 赠【双人自助早餐】含门票及九寨观光车票+赠儿童套票·24H私人管家服务 ·沿途停车游览</t>
  </si>
  <si>
    <t>攻略完备,包车游,徒步体验</t>
  </si>
  <si>
    <t>四川</t>
  </si>
  <si>
    <t>1012006955</t>
  </si>
  <si>
    <t>大理市+丽江+泸沽湖3-15日自由行</t>
  </si>
  <si>
    <t>【任性游系列·滇西拾珠】大进丽出·各地酒店任选丨嗨玩滇西·或深度或打卡丨您的行程您做主·包车or一日游随心订</t>
  </si>
  <si>
    <t>1017167571</t>
  </si>
  <si>
    <t>丽江+泸沽湖7日自由行</t>
  </si>
  <si>
    <t>首尾住丽江·2晚体验泸沽湖|自由更有深度</t>
  </si>
  <si>
    <t>攻略完备,自选酒店,雪山,古镇古村</t>
  </si>
  <si>
    <t>1017845758</t>
  </si>
  <si>
    <t>重庆+成都5日自由行</t>
  </si>
  <si>
    <t>『畅游双城·机酒随心选』重进成出| 2晚重庆+2晚成都|精致5钻酒店任选|不含中间交通 体验川渝气息＆寻找舌尖上的美食</t>
  </si>
  <si>
    <t>1017966613</t>
  </si>
  <si>
    <t>丽江+泸沽湖5日自由行</t>
  </si>
  <si>
    <t>头尾in丽江+2晚泸沽湖 | 全程5钻任选『漫步滇西北 | 走进纳西族』随心选择慢生活【可选泸沽湖3日包车】错峰出行方便舒心 · 带您穿梭 雪山 | 湖泊 | 古城 之间</t>
  </si>
  <si>
    <t>攻略完备,自选酒店,雪山,湖泊,草原,特色表演</t>
  </si>
  <si>
    <t>1018457212</t>
  </si>
  <si>
    <t>大理市+丽江+泸沽湖6日自由行</t>
  </si>
  <si>
    <t>『三城双飞|丽江进出』丽江3晚五钻·大研/束河双古镇自选+大理1晚五钻·古城/双廊自选+泸沽湖1晚·湖景四钻『含』住·丽1大1丽1泸1丽1+往返机票『一键加购』丽江往返大理/泸沽湖直通车</t>
  </si>
  <si>
    <t>1018492581</t>
  </si>
  <si>
    <t>成都+西岭雪山+花水湾5日自由行</t>
  </si>
  <si>
    <t>【亲子游】3晚成都+1晚花水湾温泉度假区酒店自选|可加购成都-西岭雪山-花水湾2日包车游|省心自由行~亲子~避暑~泡温泉~吃火锅~</t>
  </si>
  <si>
    <t>亲子甄选,温泉酒店,自选酒店,登山体验,雪山</t>
  </si>
  <si>
    <t>1018495539</t>
  </si>
  <si>
    <t>【度假优选】大进丽出·2晚泸沽湖·精选4钻特色酒店/客栈可选丨深度游览·自由行无忧</t>
  </si>
  <si>
    <t>攻略完备,自选酒店,古镇古村</t>
  </si>
  <si>
    <t>1018496700</t>
  </si>
  <si>
    <t>大理市+丽江+泸沽湖8日自由行</t>
  </si>
  <si>
    <t>【经济】大进丽出·2晚泸沽湖|简约出行·旅行不止是简单~</t>
  </si>
  <si>
    <t>1018498031</t>
  </si>
  <si>
    <t>低海拔进滇·大进丽出丨2晚大理+2晚泸沽湖 ·苍山&amp;洱海&amp;古城&amp;雪山&amp;“女儿国”丨错峰热销~</t>
  </si>
  <si>
    <t>1018589258</t>
  </si>
  <si>
    <t>昆明+泸沽湖5日自由行</t>
  </si>
  <si>
    <t>『亲爱的·客栈』拍摄地 |酒店任选·  4飞省时价更优2晚泸沽湖 尽享慢时光</t>
  </si>
  <si>
    <t>1018633538</t>
  </si>
  <si>
    <t>经济游·『亲爱的·客栈』拍摄地 | 4飞省时价更优3晚泸沽湖 尽享慢时光</t>
  </si>
  <si>
    <t>攻略完备,自选酒店,骑行体验</t>
  </si>
  <si>
    <t>1018689842</t>
  </si>
  <si>
    <t>西安+成都3-15日自由行</t>
  </si>
  <si>
    <t>「双飞·西进成出」【中间高铁自理·更随心】舌尖上的旅行·双城味道&amp;不走回头路&amp;停留天数个性化~</t>
  </si>
  <si>
    <t>1018698422</t>
  </si>
  <si>
    <t>西安+成都6日自由行</t>
  </si>
  <si>
    <t>『美食碰撞』【双飞·3晚西安+2晚成都| 西安-成都段高铁票自理更自由】早上吃泡馍，下午看圆滚滚</t>
  </si>
  <si>
    <t>1018702201</t>
  </si>
  <si>
    <t>成都+西安3-15日自由行</t>
  </si>
  <si>
    <t>【网红双城齐嗨翻！】1+1晚起住|成都进西安出·不走回头路|中间段高铁自理更随心|双城美食&amp;双重体验·舌尖上的旅行~旅途中的味道~~</t>
  </si>
  <si>
    <t>1018726982</t>
  </si>
  <si>
    <t>成都+西安7日自由行</t>
  </si>
  <si>
    <t>『经济款』双飞+高铁联动玩儿法【含成都-西安高铁/动车票||根据出行时间自选，更自由！】3晚成都+3晚西安3钻经济酒店自选|简单主义·享旅行并不贵~| 畅游双城</t>
  </si>
  <si>
    <t>1018759730</t>
  </si>
  <si>
    <t>成都+西安5日自由行</t>
  </si>
  <si>
    <t>【网红双城·2+2组合】成进西出·不走回头路 | 机酒随心选·含成都-西安段高铁/动车</t>
  </si>
  <si>
    <t>1018759834</t>
  </si>
  <si>
    <t>【双城2+2】成都进西安出·不走回头路| 打卡网红热门地~~品地道美食~~~成都-西安段动车/高铁票自理~~~</t>
  </si>
  <si>
    <t>1018759895</t>
  </si>
  <si>
    <t>成都+西安6日自由行</t>
  </si>
  <si>
    <t>『美食双城』【精品酒店随心选&amp;3晚成都+2晚西安】成都-西安段动车/高铁票自理更自由~~一次旅行·两种不一样的体验~~</t>
  </si>
  <si>
    <t>1021755142</t>
  </si>
  <si>
    <t>【昆明往返】昆明2晚+泸沽湖2晚·省心4飞丨女儿国的慢生活·伴着虫鸣在星空下入眠·徜徉在神山眷顾的土地上</t>
  </si>
  <si>
    <t>1023838979</t>
  </si>
  <si>
    <t>昆明+大理市+丽江+泸沽湖4-20日自由行</t>
  </si>
  <si>
    <t>【任性游系列·醉云南·慢旅行】昆进丽出·玩转昆大丽泸沽湖丨深度游览随心停留·春城赏花&amp;洱海听风&amp;古城逛吃&amp;环湖骑行丨</t>
  </si>
  <si>
    <t>自选酒店,骑行体验,赏花,古镇古村</t>
  </si>
  <si>
    <t>1024599478</t>
  </si>
  <si>
    <t>成都4日3晚自由行</t>
  </si>
  <si>
    <t>【个性款·仅含去程高铁/动车票】3晚连住·各星级酒店任选 |成都周边经典线路三星堆+熊猫基地一日游/都江堰+青城山一日游可选/门票/接站可加购|准时准点又经济~ 说走就走，说玩儿就玩儿~~~</t>
  </si>
  <si>
    <t>自选酒店,动车高铁游,熊猫基地,看大熊猫</t>
  </si>
  <si>
    <t>1026056830</t>
  </si>
  <si>
    <t>成都+九寨沟+黄龙风景名胜区+都江堰景区+青城山6日5晚自由行</t>
  </si>
  <si>
    <t>【包车自由行】A套餐·九寨天源豪生度假酒店|B套餐·九寨鲁能希尔顿酒店 品牌酒店随选·赠九寨酒店双人晚餐1次 24H管家</t>
  </si>
  <si>
    <t>无购物,精致小团,成团保障,飞机往返,70岁须陪同,雪山,湖泊,草原,篝火晚会,古镇古村,土司宴</t>
  </si>
  <si>
    <t>1026868023</t>
  </si>
  <si>
    <t>丽江+大理市+泸沽湖6日5晚自由行</t>
  </si>
  <si>
    <t>【自营·包车无忧】品牌用车·私享旅行丨轻奢舒适五钻/国际品牌美宿/网红客栈随心选丨探秘摩梭情·恋上南诏国「雪山登顶&amp;泛舟游湖&amp;游船体验」</t>
  </si>
  <si>
    <t>包车游,登山体验</t>
  </si>
  <si>
    <t>1026977321</t>
  </si>
  <si>
    <t>昆明+大理市+丽江+泸沽湖+玉龙雪山5日4晚自由行</t>
  </si>
  <si>
    <t>【自营·包车无忧】小资轻奢·湖景美宿/古城客栈民宿/铂金酒店随心选「品牌独立用车-1人起订-可升级别克GL8」【赠·三塔电瓶车+24h接送机】古城艳遇·洱海风月·篝火晚会~</t>
  </si>
  <si>
    <t>1026999796</t>
  </si>
  <si>
    <t>丽江+香格里拉+泸沽湖+玉龙雪山7日6晚自由行</t>
  </si>
  <si>
    <t>【自营·包车无忧】品牌用车·独立出行&amp;老司机兼丨全程自选特色客栈/湖景美宿/金茂/铂尔曼/古城洲际/英迪格【赠·印象丽江+藏王宴】登顶冰川·篝火晚会·湖泊·草原~</t>
  </si>
  <si>
    <t>自选酒店,包车游,登山体验</t>
  </si>
  <si>
    <t>1027126329</t>
  </si>
  <si>
    <t>丽江+大理市+泸沽湖7日6晚自由行</t>
  </si>
  <si>
    <t>【自由·包车无忧】湖景美宿/铂金酒店金茂铂尔曼洲际/古城客栈民宿酒店随心选丨品牌专车.1人起订.1单1车岁走哦随停丨网红旅拍·双廊·泛舟泸沽湖+1日丽江自由活动随心玩乐~含往返机票</t>
  </si>
  <si>
    <t>自选酒店,观日出,包车游</t>
  </si>
  <si>
    <t>1027435771</t>
  </si>
  <si>
    <t>【自营·包车无忧】湖景美宿/古城客栈民宿酒店/洲际金茂悦榕庄铂金酒店随心选丨严选用车·专属&amp;精选洱海旅拍丨蜜月出行·赠送鲜花铺床&amp;网红美拍·攀雪山·泛舟泸沽~</t>
  </si>
  <si>
    <t>包车游,登山体验,雪山,湖泊</t>
  </si>
  <si>
    <t>1027597126</t>
  </si>
  <si>
    <t>【自营口碑·懒人惠玩】提供1晚大理海景酒店+1晚湖景酒店随心选择+「独立包车·随性纯玩」昆进丽出·不回头丨雪域冰川·洱海风月·旅拍随选</t>
  </si>
  <si>
    <t>自选酒店,包车游,雪山,冰川</t>
  </si>
  <si>
    <t>1027677545</t>
  </si>
  <si>
    <t>丽江+香格里拉+泸沽湖7日6晚自由行</t>
  </si>
  <si>
    <t>『包车深度泸沽湖+香巴拉秘境』优选携程五钻酒店·随心选住&amp;湖景房任选丨古城·古镇Walk丨普达措轻徒步·松赞林寺·转湖拉姆央措丨黄金配比·尽享舒适节奏</t>
  </si>
  <si>
    <t>包车游,徒步体验</t>
  </si>
  <si>
    <t>1032368090</t>
  </si>
  <si>
    <t>云南丽江+泸沽湖+香格里拉+梅里雪山8日7晚自由行</t>
  </si>
  <si>
    <t>『自营·省心包车游』+1单1车+丽江进出&amp;赠藏家土司宴&lt;小资客栈/民宿/品牌酒店+泸沽湖可选湖景美宿&gt;专属老司机|打卡#森林|猪槽船游湖|古城等|赠接送机+微信管家</t>
  </si>
  <si>
    <t>自选酒店,包车游,免费接送机/站</t>
  </si>
  <si>
    <t>A线,往返机票,￥7190;B线,返程机票自理,￥6235</t>
  </si>
  <si>
    <t>1032418545</t>
  </si>
  <si>
    <t>云南丽江+泸沽湖+香格里拉6日5晚自由行</t>
  </si>
  <si>
    <t>『自营·省心包车游』+1单1车+接送机/站服务+丽江进出&amp;海量机票·自由组合&amp;人气商圈酒店随心选住&amp;赠藏家土司宴|专属老司机|管家服务|打卡#篝火晚会|森林|湖泊|古城等~含门票</t>
  </si>
  <si>
    <t>自选酒店,包车游,湖泊,篝火晚会</t>
  </si>
  <si>
    <t>A线,往返机票,￥5428;B线,返程机票自理,￥4392</t>
  </si>
  <si>
    <t>1032494712</t>
  </si>
  <si>
    <t>云南大理市+丽江+泸沽湖6日5晚自由行</t>
  </si>
  <si>
    <t>『自营·省心包车游』+1单1车+大进丽出 ·海量机票·自由组合&lt;小资客栈/民宿/精品酒店+大理or泸沽湖可选海景/湖景美宿&gt;环游洱海·猪槽船游湖·摩梭篝火晚会|赠接送机+微信行程管家</t>
  </si>
  <si>
    <t>A线,往返机票,￥5587;B线,返程机票自理,￥4741</t>
  </si>
  <si>
    <t>15888151</t>
  </si>
  <si>
    <t>丽江+泸沽湖5日4晚私家团</t>
  </si>
  <si>
    <t>自营【枕星河入梦】泛舟湖上·住进风景里-享泸沽湖「湖景房」限时升级希尔顿【食】本地必吃-汽锅鱼+网红滇菜-云雪丽【游】玉龙雪山·大索道·深度泸沽湖【赠】雪山三宝&amp;24H管家服务</t>
  </si>
  <si>
    <t>可加购导游服务,无购物,成团保障,3期免息,赠取消险,古镇古村,赠送氧气瓶,车型可选</t>
  </si>
  <si>
    <t>A线,Local轻奢款丨丽江进出,￥4513;B线,升级超奢款丨丽江进出,￥4800;C线,网红/品牌酒店/房型-随心选,￥4447;D线,Local轻奢款昆进动车丽江,￥4031;E线,轻奢款1日自由活动丨回程自理,￥3310</t>
  </si>
  <si>
    <t>17051795</t>
  </si>
  <si>
    <t>云南昆明+丽江+泸沽湖6日5晚跟团游</t>
  </si>
  <si>
    <t>升级2+1车型·探访神秘女儿国·5A玉龙雪山冰川大索·4钻酒店·1价全含0自费·赠云南必看表演《印象丽江》【洱海游船·大理网红景点一网打尽·摩挲三绝】蜜月亲子主题全景游</t>
  </si>
  <si>
    <t>无购物,无自费,成团保障,70岁须陪同,赠取消险,篝火晚会,游船体验</t>
  </si>
  <si>
    <t>云游记</t>
  </si>
  <si>
    <t>A线,升级2+1探秘女儿国·全程四钻,￥2880;B线,A线同款·机票自选,￥2732;C线,A线同款·高铁/动车往返,￥4037;D线,A线同款·回程机票自理,￥2203</t>
  </si>
  <si>
    <t>17319132</t>
  </si>
  <si>
    <t>成都+九寨沟+黄龙风景名胜区+峨眉山+乐山7日6晚跟团游</t>
  </si>
  <si>
    <t>纯玩0自费《青旅直营纯玩》可选升级头等舱2+1座+USB充电+舒适座椅「逗熊猫＞拒绝走马观花「畅玩九寨」24小时专车接送机＞精选行程+玩转四川美景＞体验藏家风情</t>
  </si>
  <si>
    <t>无购物,无自费,成团保障,飞机往返,70岁须陪同,看大熊猫,当地特色美食,藏家土火锅</t>
  </si>
  <si>
    <t>四川青旅有限公司</t>
  </si>
  <si>
    <t>A线,熊九黄峨乐+舒适酒店,￥3307;B线,熊九黄峨乐+舒适酒店+保姆车,￥3234</t>
  </si>
  <si>
    <t>17398629</t>
  </si>
  <si>
    <t>云南昆明+大理市+丽江+泸沽湖7日6晚半自助游</t>
  </si>
  <si>
    <t>省内动车往返+昆明动车到丽江+大理动车返回昆明+洱海往返摆渡船+双廊+圣托里尼+吉普车旅拍+醉美泸沽湖+猪槽船游湖+篝火晚会+丽水金沙表演+海菜花民俗表演+可升级玉龙雪山</t>
  </si>
  <si>
    <t>成团保障,飞机往返,70岁须陪同,湖泊,篝火晚会,游船体验,可拼房,当地特色美食</t>
  </si>
  <si>
    <t>彩云之南</t>
  </si>
  <si>
    <t>17403905</t>
  </si>
  <si>
    <t>云南昆明+大理市+丽江+香格里拉+泸沽湖+普达措国家公园9日8晚跟团游</t>
  </si>
  <si>
    <t>北线全景游+猪槽船游湖+往返摆渡船玩转泸沽湖+洱海+摩梭篝火晚会+藏民家访+海菜花三大民俗表演+可升级玉龙雪山+泸沽湖升级一晚湖景房+双廊+理想邦</t>
  </si>
  <si>
    <t>成团保障,飞机往返,70岁须陪同,篝火晚会,古镇古村,游船体验,博物馆,可拼房,白族风味餐,白族土八碗</t>
  </si>
  <si>
    <t>17643519</t>
  </si>
  <si>
    <t>云南昆明+大理市+丽江+泸沽湖+西双版纳10日9晚跟团游</t>
  </si>
  <si>
    <t>拉市海骑马+5A植物园+大象表演+孔雀放飞+ 双廊、玉几岛、洱海吉普车旅拍、圣托里尼+摩梭篝火晚会、猪槽船游湖+多民族表演 +三大古城</t>
  </si>
  <si>
    <t>成团保障,飞机往返,70岁须陪同,篝火晚会,游船体验,可拼房,白族土八碗</t>
  </si>
  <si>
    <t>云梦四季</t>
  </si>
  <si>
    <t>17645562</t>
  </si>
  <si>
    <t>云南昆明+石林+九乡+大理市+双廊镇+丽江+香格里拉+泸沽湖+西双版纳14日13晚跟团游</t>
  </si>
  <si>
    <t>任性赠送丽水金沙+海菜花表演+藏民家访+泸沽湖篝火晚会四大民俗表演+昆明往返版纳高铁+一次玩转云南+可升级玉龙雪山+5A中科植物园</t>
  </si>
  <si>
    <t>成团保障,飞机往返,70岁须陪同,篝火晚会,古镇古村,游船体验,可拼房,当地特色美食</t>
  </si>
  <si>
    <t>17660149</t>
  </si>
  <si>
    <t>云南昆明+泸沽湖+大理市+丽江+玉龙雪山+洱海8日7晚跟团游</t>
  </si>
  <si>
    <t>5钻海景酒店【纯玩专线·1价全含·舒适畅玩』赠送丽江千古情演出+醉美民族风旅拍+4大特色美食】3大5A景点【石林+丽江古城+玉龙雪山】赠无理由取消险·退订无忧</t>
  </si>
  <si>
    <t>无购物,成团保障,飞机往返,70岁须陪同,雪山,赠取消险,赏桃花,特色表演,当地特色美食</t>
  </si>
  <si>
    <t>飞牛旅行</t>
  </si>
  <si>
    <t>17879140</t>
  </si>
  <si>
    <t>云南昆明+大理市+丽江+泸沽湖+西双版纳11日10晚跟团游</t>
  </si>
  <si>
    <t>泸沽湖特别升级一晚湖景房+赠丽水金沙+篝火晚会+大理表演《海菜花》三大民俗表演+往返摆渡船+360环湖游+走婚情人桥+5A中科植物园+野象谷+原始森林公园</t>
  </si>
  <si>
    <t>成团保障,飞机往返,70岁须陪同,森林,可拼房,当地特色美食</t>
  </si>
  <si>
    <t>17879284</t>
  </si>
  <si>
    <t>云南昆明+大理市+丽江+香格里拉+泸沽湖+普达措国家公园+西双版纳+野象谷13日12晚跟团游</t>
  </si>
  <si>
    <t>云南全景+省内三段动车交通舒适+丽水金沙+藏民家访+篝火晚会+海菜花四大民俗表演+5A中科植物园+星光夜市+双廊+泸沽湖湖景房</t>
  </si>
  <si>
    <t>成团保障,飞机往返,70岁须陪同,篝火晚会,可拼房,当地特色美食</t>
  </si>
  <si>
    <t>18051012</t>
  </si>
  <si>
    <t>全程15人以内精品小团+玉龙雪山赏蓝月谷白水河+5A普达措+藏民家访+篝火晚会+丽江特色客栈+大理海景客栈+泸沽湖湖景+航班自由选择+玩转洱海+猪槽船</t>
  </si>
  <si>
    <t>无购物,精致小团,成团保障,飞机往返,70岁须陪同,雪山,赠取消险,篝火晚会,当地特色美食</t>
  </si>
  <si>
    <t>18406899</t>
  </si>
  <si>
    <t>一次玩转云南+超多赠送嗨翻天+赠送丽水金沙+藏民家访+篝火晚会+海菜花四大表演+洱海摆渡船+石林九乡一览+中科热带植物园+猪槽船游湖</t>
  </si>
  <si>
    <t>无购物,成团保障,飞机往返,70岁须陪同,湖泊,森林,篝火晚会,游船体验,可拼房,当地特色美食</t>
  </si>
  <si>
    <t>18411678</t>
  </si>
  <si>
    <t>成都+乐山+峨眉山4日3晚私家团</t>
  </si>
  <si>
    <t>增游熊猫基地~偶遇花花【5座~9座车型可选·多人下单分摊车费价更优】全程酒店根据您的喜好可自选『含』景区大门票 ·登山观乐山大佛~祈福金顶 『享』24H旅游贴心管家</t>
  </si>
  <si>
    <t>可加购导游服务,无购物,无自费,成团保障,禅院,车型可选</t>
  </si>
  <si>
    <t>A线,含往返机票,￥4045;B线,含去程机票（回程自理）,￥实时计价;C线,含去程火车票（回程自理）,￥3083</t>
  </si>
  <si>
    <t>18530566</t>
  </si>
  <si>
    <t>畅享全景游 一次玩转云南 不留遗憾  超多自费礼包赠送 无缝衔接安心出行</t>
  </si>
  <si>
    <t>成团保障,飞机往返,70岁须陪同,湖泊,森林,篝火晚会,骑马体验,博物馆,可拼房,当地特色美食</t>
  </si>
  <si>
    <t>18531265</t>
  </si>
  <si>
    <t>重庆+成都6日5晚拼小团</t>
  </si>
  <si>
    <t>【携程自营·双城记】6人私享小团 ,赠送WFC观景台高空观景『武隆天坑地缝绝密打卡视角+山城魔幻夜景+成都全程自由行』含中间段高铁,全程5座B级车or别克GL8专车接送机/站</t>
  </si>
  <si>
    <t>拼小团,无购物,精致小团,成团保障,赠取消险</t>
  </si>
  <si>
    <t>A线,双飞,￥3218;B线,单飞,￥2698;C线,双动,￥3855;D线,单动,￥3076</t>
  </si>
  <si>
    <t>18821426</t>
  </si>
  <si>
    <t>云南丽江+大理市+昆明+玉龙雪山+丽江古城+泸沽湖8日7晚跟团游</t>
  </si>
  <si>
    <t>赠双表演印象丽江&amp;千古情【甄选高端酒店·5晚携程5钻酒店+1价全含0自费0购+豪华游船+3大5A景点+蜜月首晚鲜花铺床+惊喜小礼品】赠取消险退订&amp;无损出行无忧</t>
  </si>
  <si>
    <t>无购物,无自费,成团保障,飞机往返,雪山,赠取消险,赏桃花,古镇古村,游船体验,特色表演,白族风味餐,走婚宴</t>
  </si>
  <si>
    <t>18824151</t>
  </si>
  <si>
    <t>『自营·家有萌娃』儿童立减100元｜亲子酒店【特色民俗】摩梭人博物馆【游湖泛舟】猪槽船包船【美好瞬间】丽江古城亲子旅拍【玉龙雪山】大索道-蓝月谷-《印象丽江》】赠送儿童礼包&amp;VIP管家</t>
  </si>
  <si>
    <t>可加购导游服务,无购物,无自费,成团保障,飞机往返,3期免息,雪山,赠取消险,古镇古村,特色表演,赠送氧气瓶,车型可选,自选酒店</t>
  </si>
  <si>
    <t>A线,丽江往返｜亲子酒店,￥5294</t>
  </si>
  <si>
    <t>18985261</t>
  </si>
  <si>
    <t>云南昆明+大理市+丽江+泸沽湖8日7晚跟团游</t>
  </si>
  <si>
    <t>【18人纯玩精品团0自费-丽江动车返-五钻酒店大理海景房】赠送双表演《丽江千古情+印象丽江》保证玉龙雪山大索道-2+1头等舱-洱海生态廊道打卡理想邦-泸沽湖观景台+划猪槽船</t>
  </si>
  <si>
    <t>成团保障,赠取消险</t>
  </si>
  <si>
    <t>国旅集团</t>
  </si>
  <si>
    <t>A线,18人高端纯玩团-赠双表演,￥4563;B线,家庭享优惠-首住五钻-网红旅拍,￥2681;C线,A线同款-可自选航班时间,￥4488;D线,纯玩0自费-看丽江千古情,￥4053;E线,D线同款-仅含去程机票,￥3462;F线,15人小团-换装旅拍 扎染体验,￥3516;G线,性价比之选-纯玩首住五钻酒店,￥3144;H线,特惠纯玩游-赠丽水金沙表演,￥实时计价;I线,直飞丽江-20人纯玩小团,￥3959;J线,F线同款-昆进丽出 不走回头路,￥3935</t>
  </si>
  <si>
    <t>19119679</t>
  </si>
  <si>
    <t>云南昆明+丽江+大理市+玉龙雪山+香格里拉+泸沽湖9日8晚跟团游</t>
  </si>
  <si>
    <t>全程15人以内精品小团+玉龙雪山赏蓝月谷白水河+5A普达措+藏民家访+篝火晚会+丽江特色客栈+大理海景客栈+泸沽湖湖景+吉普车旅拍+双廊+圣托里尼（理想邦）</t>
  </si>
  <si>
    <t>无购物,精致小团,成团保障,飞机往返,70岁须陪同,雪山,篝火晚会,可拼房,当地特色美食</t>
  </si>
  <si>
    <t>19346405</t>
  </si>
  <si>
    <t>云南昆明+西双版纳+丽江+大理市+泸沽湖9日8晚跟团游</t>
  </si>
  <si>
    <t>省内四段动车+大理丽江泸沽湖2-15人精品小团+丽江特色客栈+大理海景客栈+泸沽湖湖景房+野象谷+原始森林公园+篝火晚会+双廊+往返摆渡船+猪槽船游湖+圣托里尼</t>
  </si>
  <si>
    <t>成团保障,飞机往返,70岁须陪同,森林,篝火晚会,游船体验,可拼房</t>
  </si>
  <si>
    <t>19548531</t>
  </si>
  <si>
    <t>云南昆明+石林+九乡+丽江+香格里拉+泸沽湖+大理市+西双版纳+玉龙雪山15日14晚跟团游</t>
  </si>
  <si>
    <t>云南全景游+玉龙雪山冰川大索道+虎跳峡+拉市海含骑马+曼听公园+孔雀放飞+大佛寺祈福+版纳精彩大秀+ 洱海吉普车+贴心管家跟踪服务</t>
  </si>
  <si>
    <t>成团保障,飞机往返,雪山,冰川,寺院祈福,骑马体验,可拼房,当地特色美食</t>
  </si>
  <si>
    <t>19549213</t>
  </si>
  <si>
    <t>云南昆明+石林+九乡+大理市+双廊镇+丽江+香格里拉+泸沽湖+西双版纳+玉龙雪山15日14晚跟团游</t>
  </si>
  <si>
    <t>大理动车回昆明+冰川大索道雪山登顶+玩转石林+九乡+全程赠送四大民俗表演+云南全景一次玩转云南+超多赠送嗨翻天</t>
  </si>
  <si>
    <t>成团保障,飞机往返,70岁须陪同,雪山,冰川,篝火晚会,古镇古村,可拼房,当地特色美食</t>
  </si>
  <si>
    <t>19551710</t>
  </si>
  <si>
    <t>云南丽江+泸沽湖3日2晚跟团游</t>
  </si>
  <si>
    <t>【醉美泸沽湖，直飞丽江纯玩】安心游轻松自由，24小时接送机，含丽江酒店，泸沽湖360全景环湖游+草海+走婚桥+篝火晚会+乘猪槽船深度游览泸沽湖+里务比岛+摩梭走婚宴+篝火晚会</t>
  </si>
  <si>
    <t>无自费,成团保障,走婚宴</t>
  </si>
  <si>
    <t>浪漫旅行</t>
  </si>
  <si>
    <t>A线,直飞丽江纯玩,￥3144;B线,直飞丽江不含返程机票,￥暂无可售</t>
  </si>
  <si>
    <t>19701814</t>
  </si>
  <si>
    <t>成都+九寨沟+黄龙风景名胜区5日4晚跟团游</t>
  </si>
  <si>
    <t>纯玩无自费＞可选升级『保姆车2+1座+USB充电+舒适座椅』管家式服务+24H专车接送机＞九寨深度游＞拒绝走马观花《精选行程+玩转四川美景+体验藏家风情+观熊猫宝宝》特色美食</t>
  </si>
  <si>
    <t>A线,熊九黄+舒适酒店,￥2420;B线,熊九黄+舒适酒店+保姆车,￥2389</t>
  </si>
  <si>
    <t>19865567</t>
  </si>
  <si>
    <t>丽江+香格里拉+泸沽湖7日6晚私家团</t>
  </si>
  <si>
    <t>5晚5钻高奢定制·升级1晚希尔顿品牌酒店+藏式供氧酒店·1价全含0自费【赠2大云南必看表演《丽江千古情+印象丽江》赠拉市海骑马】3大5A景点深度游『玉龙雪山登顶·丽江古城·普达措』</t>
  </si>
  <si>
    <t>无购物,无自费,成团保障,雪山,赠取消险,寺院祈福,骑马体验,游船体验,特色表演,车型可选,土司宴,走婚宴</t>
  </si>
  <si>
    <t>A线,5钻酒店·含必看双表演+骑马,￥6028;B线,A线同款·机票自选,￥6469;C线,A线同款·回程机票自理,￥5328</t>
  </si>
  <si>
    <t>20358570</t>
  </si>
  <si>
    <t>成都+峨眉山+乐山+青城山+都江堰+重庆6日5晚半自助游</t>
  </si>
  <si>
    <t>真纯玩+2进峨眉+成都重庆双城游+住峨眉半山+0 自费+错峰游+进店赔1000</t>
  </si>
  <si>
    <t>无购物,无自费,成团保障,70岁须陪同,赠取消险,船游乐山</t>
  </si>
  <si>
    <t>四川中国国旅公司</t>
  </si>
  <si>
    <t>A线,双飞纯玩成都重庆,￥3006;B线,动车纯玩成都重庆,￥3803;C线,往返火车任选,￥暂无可售</t>
  </si>
  <si>
    <t>20487260</t>
  </si>
  <si>
    <t>云南大理市+丽江+泸沽湖6日5晚跟团游</t>
  </si>
  <si>
    <t>直飞丽江双旅拍·5钻晶玺希尔顿+4钻海景酒店·1价全含0购0自费【4钻酒店·泸沽湖民宿·两大5A景点畅游滇西北·蜜月布置生日惊喜】赠雪山实景户外演出《印象丽江》·赠取消险(退订减损)</t>
  </si>
  <si>
    <t>无购物,成团保障,飞机往返,70岁须陪同,雪山,赠取消险,篝火晚会,当地特色美食</t>
  </si>
  <si>
    <t>20499633</t>
  </si>
  <si>
    <t>成都+稻城6日5晚私家团</t>
  </si>
  <si>
    <t>二进亚丁景区·全国4飞【早鸟立减100/单】独立『商务专车』 舒适4钻酒店『含』景区门票+首日观光车票『赠』便携氧气瓶·在蔚蓝星球找回最初的自我</t>
  </si>
  <si>
    <t>无购物,无自费,成团保障,飞机往返,二进亚丁</t>
  </si>
  <si>
    <t>20819261</t>
  </si>
  <si>
    <t>重庆+成都+都江堰+成都大熊猫繁育研究基地6日5晚私家团</t>
  </si>
  <si>
    <t>『私享定制·古蜀三星堆』轻奢酒店任选·可住宽窄巷子|推荐亚朵/丽呈/智选【重庆市区魔幻串游！打卡青城山+都江堰+熊猫基地】【赠】川剧变脸甲票席·盖碗茶</t>
  </si>
  <si>
    <t>可加购导游服务,无购物,无自费,成团保障,赠取消险,古镇古村,看大熊猫,博物馆,车型可选,自选酒店</t>
  </si>
  <si>
    <t>A线,往返双飞|酒店任选,￥4795;B线,动铁往返|酒店任选,￥5229</t>
  </si>
  <si>
    <t>20917348</t>
  </si>
  <si>
    <t>云南昆明+大理市+丽江+泸沽湖+西双版纳9日8晚跟团游</t>
  </si>
  <si>
    <t>省内动车往返+泸沽湖特别升级一晚湖景房+赠丽水金沙+篝火晚会+大理表演《海菜花》三大民俗表演+野象谷+原始森林公园+圣托里尼+双廊+摆渡船玩转洱海+猪槽船游湖</t>
  </si>
  <si>
    <t>20921841</t>
  </si>
  <si>
    <t>成都+都江堰+青城山+乐山+峨眉山5日4晚半自助游</t>
  </si>
  <si>
    <t>【国旅官方直营真纯玩】+保证2进峨眉景区全景游+（精选住峨眉景区酒店+成都市区酒店）无自费推荐+错峰游+成都双流机场/东站免费接/送+成都市区自由活动</t>
  </si>
  <si>
    <t>无购物,无自费,成团保障,70岁须陪同,赠取消险,二进峨眉,船游乐山,金牌店铺</t>
  </si>
  <si>
    <t>A线,单飞去程+二进峨眉景区,￥2238;B线,双飞往返+二进峨眉景区,￥2638;C线,动车/高铁去程+二进峨眉景区,￥2447;D线,动车/高铁往返+二进峨眉景区,￥3061</t>
  </si>
  <si>
    <t>20932733</t>
  </si>
  <si>
    <t>云南昆明+丽江+大理市+泸沽湖8日7晚跟团游</t>
  </si>
  <si>
    <t>『纯玩0自费·升级5钻』昆明花之城+大理海景酒店·经典打卡【大理理想邦&amp;圣托里尼+雪山冰川大索+泸沽湖情人滩】+理想邦下午茶+篝火晚会+赠【丽江千古情】演出</t>
  </si>
  <si>
    <t>无购物,成团保障,飞机往返,70岁须陪同,3期免息,6期免息,赠取消险,篝火晚会,当地特色美食,金牌店铺</t>
  </si>
  <si>
    <t>环游天下</t>
  </si>
  <si>
    <t>A线,一价全含5钻酒店,￥4590;B线,纯玩+1人起订,￥3757</t>
  </si>
  <si>
    <t>20980945</t>
  </si>
  <si>
    <t>云南丽江+泸沽湖5日4晚私家团</t>
  </si>
  <si>
    <t>【一单一团+0购物真纯玩】泸沽湖酒店+丽江五钻客栈  泸沽湖环湖游+登顶玉龙雪山+蓝月谷 【丽江千古情（推荐）】</t>
  </si>
  <si>
    <t>无购物,成团保障,飞机往返,3期免息,6期免息,湿地,雪山,冰川,赠取消险,篝火晚会,车型可选,金牌店铺</t>
  </si>
  <si>
    <t>A线,私人定制直飞丽江,￥4781;B线,A线同款·自选机票,￥5412;C线,A线同款·返程自理,￥5103</t>
  </si>
  <si>
    <t>20988362</t>
  </si>
  <si>
    <t>四川成都+黑水+都江堰中华大熊猫苑(原熊猫乐园)+毕棚沟5日4晚私家团</t>
  </si>
  <si>
    <t>【网红景点打卡之旅】全程专车服务 享酒店天然温泉 宿4钻酒店 冰雪世界达古冰川+奇幻毕棚沟+打卡国宝-都江堰熊猫乐园 景区门票+观光车全含</t>
  </si>
  <si>
    <t>可加购导游服务,无购物,无自费,成团保障,飞机往返,冰川,看大熊猫,车型可选</t>
  </si>
  <si>
    <t>A线,双飞往返,￥4541</t>
  </si>
  <si>
    <t>21124989</t>
  </si>
  <si>
    <t>丽江+泸沽湖6日5晚跟团游</t>
  </si>
  <si>
    <t>直飞丽江双旅拍·5钻晶玺希尔顿+4钻海景酒店·1价全含0购0自费【4钻酒店·泸沽湖民宿·两大5A景点深度畅游滇西北·蜜月布置生日惊喜】赠雪山实景户外演出《印象丽江》·赠无理由取消险(退订减损)</t>
  </si>
  <si>
    <t>无购物,无自费,成团保障,70岁须陪同,雪山,赠取消险,篝火晚会</t>
  </si>
  <si>
    <t>A线,5钻晶玺希尔顿泳池酒店·双旅拍,￥3466;B线,A线同款·机票自选,￥3743;C线,A线同款·回程机票自理,￥2766</t>
  </si>
  <si>
    <t>21176684</t>
  </si>
  <si>
    <t>丽江+泸沽湖+大理市7日6晚跟团游</t>
  </si>
  <si>
    <t>15人小团·5晚4钻赠表演《海菜花》赠骑马·演出·1人可订纯玩0购【丽江客栈+湖景民宿·两大5A景点滇西北深度全景游·漫步3大古城/镇·蜜月布置·生日惊喜】赠无理由取消险(退订减损)</t>
  </si>
  <si>
    <t>无购物,精致小团,成团保障,飞机往返,70岁须陪同,赠取消险,骑马体验,走婚宴</t>
  </si>
  <si>
    <t>21214916</t>
  </si>
  <si>
    <t>丽江+泸沽湖5日4晚拼小团</t>
  </si>
  <si>
    <t xml:space="preserve">8人mini精品小团·玩转女儿国·4晚4钻·赠云南必看表演《丽水金沙》·一价全含纯玩0购0自费【雪山花海换装旅拍·泸沽湖轻徒步·漫步丽江古城】滇西北蜜月亲子全景游 </t>
  </si>
  <si>
    <t>拼小团,无购物,无自费,精致小团,成团保障,飞机往返,70岁须陪同,雪山,赠取消险,徒步体验,篝火晚会,赏桃花,赏杜鹃,走婚宴</t>
  </si>
  <si>
    <t>A线,8人小团·4晚4钻·赠丽水金沙,￥3210;B线,A线同款·机票自选,￥3137;C线,A线同款·机票自选赠云杉坪索道,￥3137;D线,A线同款·机票自选赠冰川大索道,￥3641</t>
  </si>
  <si>
    <t>21345013</t>
  </si>
  <si>
    <t>1单1团3晚4钻性价比定制【升级1晚希尔顿/温德姆国际品牌酒店+泸沽湖湖景房+4钻丽江民宿客栈】两大5A景点+泸沽湖深度游『玉龙雪山大索道+丽江古城』赠《印象丽江》演出·赠取消险（退订减损）</t>
  </si>
  <si>
    <t>无购物,成团保障,雪山,冰川,赠取消险,特色表演,车型可选,走婚宴</t>
  </si>
  <si>
    <t>A线,1晚希尔顿/温德姆·泸沽湖景房,￥4278;B线,A线同款·自选机票,￥4658;C线,A线同款·回程机票自理,￥4658</t>
  </si>
  <si>
    <t>21345778</t>
  </si>
  <si>
    <t>丽江+泸沽湖+大理市6日5晚私家团</t>
  </si>
  <si>
    <t>1单1团4晚4钻性价比定制【升级1晚希尔顿/温德姆+泸沽湖湖景房+洱海海景房】3大5A景点深度游『玉龙雪山+崇圣寺三塔+丽江古城』赠《印象丽江》演出·赠无理由取消险（退订减损）</t>
  </si>
  <si>
    <t>无购物,无自费,成团保障,雪山,冰川,赠取消险,寺院祈福,特色表演,车型可选,走婚宴</t>
  </si>
  <si>
    <t>A线,升级奢住·1晚希尔顿/温德姆,￥5133;B线,A线同款·自选机票,￥5410;C线,A线同款·回程机票自理,￥5410</t>
  </si>
  <si>
    <t>21360843</t>
  </si>
  <si>
    <t>成都+峨眉山+乐山3日2晚跟团游</t>
  </si>
  <si>
    <t xml:space="preserve">22人小团·3排保姆车·145可躺座椅+USB充电】真纯玩·无购物【自选高铁/动车【宿半山·戏灵猴·二进峨眉·错峰游·登乐山大佛】导游陪同讲解·周边游·祈福
</t>
  </si>
  <si>
    <t>无购物,无自费,成团保障,只含去程火车,70岁须陪同,动车高铁游,二进峨眉,寺院祈福,金牌店铺</t>
  </si>
  <si>
    <t>成都简美旅行</t>
  </si>
  <si>
    <t>A线,去程动车/高铁,￥1591</t>
  </si>
  <si>
    <t>21742139</t>
  </si>
  <si>
    <t>丽江+大理市+香格里拉+泸沽湖8日7晚拼小团</t>
  </si>
  <si>
    <t xml:space="preserve">限时赠印象丽江&amp;错峰多人立减「大理海景房&amp;泸沽湖湖景房」洱海S弯&amp;松赞林寺藏服双旅拍【自营纯玩 8人小团】全程商务车|雪山登顶|vip送机|6成人升级独立成团 </t>
  </si>
  <si>
    <t>优选,拼小团,无购物,精致小团,成团保障,70岁须陪同,3期免息,雪山,骑行体验,寺院祈福,古镇古村,特色表演,赏杜鹃,海景房,当地特色美食</t>
  </si>
  <si>
    <t>A线,当地特色酒店,￥4973;B线,升级品牌酒店,￥6713;C线,特色酒店回程自理,￥4153;D线,丽进昆出,￥5030;E线,昆进昆出,￥4999</t>
  </si>
  <si>
    <t>21753852</t>
  </si>
  <si>
    <t>重庆6日5晚跟团游</t>
  </si>
  <si>
    <t>&lt;踏春热卖·渝峨眉&gt;20人团·3正餐|峨眉2日升级135度2+1头等舱 拜金顶 近观乐山大佛20人团|重庆打卡长江索道&amp;白公馆|熊猫基地+三星堆+竹笋宴60餐标升级16人团|24h接送天府/双流</t>
  </si>
  <si>
    <t>无购物,精致小团,成团保障,70岁须陪同,赠取消险,陆地头等舱巴士,二进峨眉,熊猫基地,寺院祈福,看大熊猫,博物馆讲解,川渝火锅</t>
  </si>
  <si>
    <t>A线,双飞,￥4466;B线,单飞,￥3906;C线,双动,￥5263;D线,单动,￥4484</t>
  </si>
  <si>
    <t>21766564</t>
  </si>
  <si>
    <t>重庆+成都7日6晚私家团</t>
  </si>
  <si>
    <t>『武隆天坑地缝+魔幻市区+峨眉山赠观光车+都熊连游』『可选三星堆用车』【保姆级包车·轻奢酒店任选|重庆3晚+成都3晚】【金顶灵猴云海佛光+熊猫基地+都江堰】【赠】两江夜游船，双飞</t>
  </si>
  <si>
    <t>无购物,无自费,成团保障,赠取消险,看大熊猫,宗祠,车型可选,自选酒店</t>
  </si>
  <si>
    <t>A线,双飞,￥6825;B线,双动,￥暂无可售;C线,单动,￥暂无可售</t>
  </si>
  <si>
    <t>21785465</t>
  </si>
  <si>
    <t>用车可升级·5钻酒店任选【一趟遍游巴蜀·舒适级包车】【赠】128元两江夜游【住】重庆3晚+成都3晚【重庆网红打卡+武隆天地】【熊猫基地+水利万物都江堰+祈福求祥瑞峨眉金顶】24H专属管家</t>
  </si>
  <si>
    <t>可加购导游服务,无购物,无自费,成团保障,赠取消险,看大熊猫,宗祠,车型可选,自选酒店</t>
  </si>
  <si>
    <t>A线,双城往返飞机,￥6512;B线,双城往返高铁/动车,￥6523</t>
  </si>
  <si>
    <t>21809420</t>
  </si>
  <si>
    <t>成都+峨眉山+乐山+都江堰+青城山5日4晚跟团游</t>
  </si>
  <si>
    <t>自营真纯玩【峨眉段20人团晚出发】【峨眉金顶祈福〓船游乐山大佛〓拜水都江堰〓问道青城山】 《精选4钻酒店+乐山翘脚牛肉+峨眉山生态宴》双流机场/高铁站24H专车接送</t>
  </si>
  <si>
    <t>无购物,无自费,成团保障,70岁须陪同,赠取消险,寺院祈福,船游乐山</t>
  </si>
  <si>
    <t>A线,双飞往返,￥3248;B线,含去程机票,￥实时计价;C线,含去程动车/高铁,￥2898</t>
  </si>
  <si>
    <t>21826538</t>
  </si>
  <si>
    <t>重庆+成都7日6晚半自助游</t>
  </si>
  <si>
    <t>20人小团，赠WFC高空观景/两江夜景游船二选一『赏山城夜景』『升级保姆车峨眉山金顶乐山大佛』『下单可加购成都1日游6人小团，赠川剧变脸』24H专车接送机/站</t>
  </si>
  <si>
    <t>无购物,精致小团,成团保障,70岁须陪同,赠取消险,川渝火锅</t>
  </si>
  <si>
    <t>A线,双飞,￥3599;B线,单飞,￥3064;C线,双动,￥4236;D线,单动,￥3457</t>
  </si>
  <si>
    <t>21826843</t>
  </si>
  <si>
    <t>【携程自营.双城记】20人小团，赠WFC高空观景/两江夜景游船二选一『赏山城夜景』『升级保姆车峨眉山金顶乐山大佛』『下单可加购成都1日游6人小团，赠川剧变脸』</t>
  </si>
  <si>
    <t>A线,双飞,￥4371;B线,单飞,￥3836;C线,双动,￥5008;D线,单动,￥4229</t>
  </si>
  <si>
    <t>21885824</t>
  </si>
  <si>
    <t>重庆+成都6日5晚半自助游</t>
  </si>
  <si>
    <t>【携程自营·双城记】『16人精致小团+成都自由行』『磁器口+长江索道+赠特色小吃』赠WFC夜景门票/两江夜游船票『全程5钻品牌酒店』享城际高铁二等座，24H接送机/站</t>
  </si>
  <si>
    <t>无购物,精致小团,成团保障,赠取消险</t>
  </si>
  <si>
    <t>A线,双飞,￥3612;B线,单飞,￥3032;C线,双动,￥4156;D线,单动,￥3377</t>
  </si>
  <si>
    <t>21904955</t>
  </si>
  <si>
    <t>昆明+大理市+丽江+泸沽湖7日6晚跟团游</t>
  </si>
  <si>
    <t>15人小团·5晚4钻赠双表演《丽江千古情+海菜花》1人可订纯玩0购【丽江客栈+泸沽湖湖景酒店·两大5A景点全景游『玉龙雪山·丽江古城』蜜月布置·生日惊喜】赠无理由取消险(退订减损)</t>
  </si>
  <si>
    <t>无购物,精致小团,成团保障,飞机往返,70岁须陪同,走婚宴</t>
  </si>
  <si>
    <t>22108066</t>
  </si>
  <si>
    <t>丽江+大理市+香格里拉+泸沽湖9日8晚拼小团</t>
  </si>
  <si>
    <t>【自营纯玩 8人小团】限时赠《印象丽江》多人立减【听风看海 】「 大理海景房&amp;泸沽湖湖景房」 网红洱海旅拍 丨洲际下午茶&amp;高标特色餐丨  畅玩滇西北</t>
  </si>
  <si>
    <t>优选,拼小团,无购物,精致小团,成团保障,飞机往返,错峰特惠,70岁须陪同,3期免息,雪山,骑行体验,篝火晚会,寺院祈福,古镇古村,赏杜鹃,海景房,当地特色美食</t>
  </si>
  <si>
    <t>22284684</t>
  </si>
  <si>
    <t>成都+稻城+新都桥+康定+稻城亚丁7日6晚跟团游</t>
  </si>
  <si>
    <t>2-8人小团【7-9座正规商务车】墨石公园+红海子+木雅圣地【赠氧气瓶】|优选一线4钻酒店|【网红鱼子西观日落】无车销·无购物+无需分摊司机食宿+赠成都天府机场24H专车接站</t>
  </si>
  <si>
    <t>无购物,无自费,精致小团,成团保障,飞机往返,70岁须陪同,草原,金牌店铺</t>
  </si>
  <si>
    <t>A线,往返飞机+2-8人小团,￥3492</t>
  </si>
  <si>
    <t>22308788</t>
  </si>
  <si>
    <t>成都+色达+四姑娘山+丹巴6日5晚私家团</t>
  </si>
  <si>
    <t>【包车游】墨石公园景区-鱼子西 藏服旅拍 自选酒店&amp;房型（4-5钻酒店任选） 色达环线游不走回头路【越野车/商务车】【行程休闲+接受微调】含司机食宿 送氧气瓶+雨衣</t>
  </si>
  <si>
    <t>无购物,成团保障,赠取消险,古镇古村,车型可选,金牌店铺</t>
  </si>
  <si>
    <t>大脚驿站</t>
  </si>
  <si>
    <t>A线,含往返机票,￥4926;B线,含去程机票,￥实时计价</t>
  </si>
  <si>
    <t>22387836</t>
  </si>
  <si>
    <t>丽江+泸沽湖+玉龙雪山5日4晚私家团</t>
  </si>
  <si>
    <t>『自营·蜜月』安缦下午茶【宿】高端品牌酒店·泸沽湖湖景房【游】玉龙雪山·蓝月谷·《印象丽江》·束河古镇【享】泸沽湖包船+印象丽江+网红餐【赠】篝火晚会·VIP送机·24H管家</t>
  </si>
  <si>
    <t>可加购导游服务,无购物,无自费,成团保障,3期免息,雪山,篝火晚会,古镇古村,赠送氧气瓶,生日/蜜月布置,车型可选</t>
  </si>
  <si>
    <t>A线,超奢5钻,￥5848;B线,轻奢5钻,￥5204;C线,超奢·回程机票自理,￥5255</t>
  </si>
  <si>
    <t>22391689</t>
  </si>
  <si>
    <t>『自营·蜜月』安缦下午茶【宿】品牌酒店·湖景房·海景房【享】印象丽江·洱海骑行旅拍·海景餐厅&amp;三顿特色正餐【游】雪山大索道·双廊古镇&amp;包船游泸沽湖【赠】雪山衣氧·VIP送机·24H管家</t>
  </si>
  <si>
    <t>可加购导游服务,无购物,无自费,成团保障,3期免息,雪山,赠取消险,古镇古村,特色表演,车型可选</t>
  </si>
  <si>
    <t>A线,超奢5钻,￥7681;B线,轻奢5钻,￥6932;C线,超奢5钻·丽进大出,￥9259;D线,酒店随心选,￥6653;E线,A线同款·回程自理航班,￥6504</t>
  </si>
  <si>
    <t>22611965</t>
  </si>
  <si>
    <t>成都+四姑娘山+丹巴6日5晚私家团</t>
  </si>
  <si>
    <t>【行摄川西·秘境之旅】川西小环线『四姑娘山·东方阿尔卑斯+异域星球·墨石公园+摄影天堂·鱼子西+冰封下的眼泪·冷嘎错+康巴第一关·折多山+天上人间·木格措』5座车起丨自选特色榜单酒店</t>
  </si>
  <si>
    <t>可加购导游服务,无购物,无自费,成团保障,亲子甄选,登山体验,观日落,雪山,湖泊,草原,赠取消险,寺院祈福,车型可选,自选酒店</t>
  </si>
  <si>
    <t>A线,往返双飞,￥5045;B线,含去程火车票（返程自理）,￥4759</t>
  </si>
  <si>
    <t>22613097</t>
  </si>
  <si>
    <t>成都+海螺沟+四姑娘山6日5晚私家团</t>
  </si>
  <si>
    <t>【7座商务车起·拒绝5座私家车】·随车配单反或无人机+氧气瓶【游 “东方阿尔卑斯”四姑娘山+“异域星球”墨石公园+古冰川海螺沟 】 A线：海螺沟贡嘎悬崖温泉酒店/B线：全程自选酒店</t>
  </si>
  <si>
    <t>可加购导游服务,无购物,无自费,成团保障,飞机往返,冰川,车型可选</t>
  </si>
  <si>
    <t>A线,升级1N5.钻悬崖温泉酒店,￥5301;B线,往返双飞-自选酒店,￥4993</t>
  </si>
  <si>
    <t>22676653</t>
  </si>
  <si>
    <t>云南昆明+丽江+泸沽湖+大理市6日5晚跟团游</t>
  </si>
  <si>
    <t>升级2+1车型·探访神秘女儿国·5A玉龙雪山冰川大索·4钻酒店·1价全含0自费·赠云南必看表演《印象丽江》【洱海私人游艇·大理网红景点一网打尽·摩挲三绝】蜜月亲子主题全景游</t>
  </si>
  <si>
    <t>无购物,无自费,成团保障,飞机往返,70岁须陪同,赠取消险,篝火晚会,当地特色美食</t>
  </si>
  <si>
    <t>22724709</t>
  </si>
  <si>
    <t>成都+古尔沟+毕棚沟5日4晚私家团</t>
  </si>
  <si>
    <t>【可加购导游服务】宿·古尔沟华美达温泉酒店+成都市区商圈5钻品牌随心选（JW/希尔顿/瑞吉 等可选）游米亚罗风景区+毕棚沟深度解码+逛熊猫基地+夜游成都【赠送拍立得相机含10张相纸】</t>
  </si>
  <si>
    <t>可加购导游服务,无购物,无自费,成团保障,飞机往返,温泉体验,熊猫基地,看大熊猫</t>
  </si>
  <si>
    <t>A线,双飞往返,￥5351</t>
  </si>
  <si>
    <t>23167592</t>
  </si>
  <si>
    <t>甘肃甘南+兰州+夏河+郎木寺+迭部+天水麦积山+若尔盖+扎尕那+官鹅沟7日6晚私家团</t>
  </si>
  <si>
    <t xml:space="preserve">【深度甘南 升2晚4钻酒店 1-3人享5座车】【麦积山石窟+甘南藏地 宿1晚郎木寺】【拉卜楞寺+花湖+黄河第一湾+伏羲庙】下单立减400/成人
</t>
  </si>
  <si>
    <t>可加购导游服务,无购物,无自费,成团保障,飞机往返,石窟,湖泊,宗祠,车型可选</t>
  </si>
  <si>
    <t>A线,标准住宿,￥6564;B线,兰州升级5钻酒店,￥实时计价</t>
  </si>
  <si>
    <t>23189826</t>
  </si>
  <si>
    <t>云南昆明+大理市+丽江+泸沽湖+玉龙雪山7日6晚私家团</t>
  </si>
  <si>
    <t>VIP定制小包团+畅享纯玩+打卡亲爱的客栈登王妃岛+可升级玉龙雪山+VIP洱海私人游船或吉普车旅拍二选一+圣托里尼+双廊+磻溪村S湾玩转洱海+雪山峡谷演艺公园</t>
  </si>
  <si>
    <t>无购物,成团保障,飞机往返,峡谷峡湾,游船体验</t>
  </si>
  <si>
    <t>23202134</t>
  </si>
  <si>
    <t>云南昆明+丽江+泸沽湖+玉龙雪山5日4晚私家团</t>
  </si>
  <si>
    <t>VIP定制小包团▲畅享纯玩▲打卡亲爱的客栈登王妃岛▲可升级玉龙雪山▲泸沽湖环湖游▲东巴秘境▲网红玻璃栈道▲丽水金沙表演+篝火晚会</t>
  </si>
  <si>
    <t>无购物,成团保障,飞机往返,篝火晚会,可拼房</t>
  </si>
  <si>
    <t>23205065</t>
  </si>
  <si>
    <t>云南昆明+香格里拉+泸沽湖6日5晚私家团</t>
  </si>
  <si>
    <t>VIP定制小包团+一单一团+全程独立用车+昆明往返丽江动车+纯玩无购物+猪槽船游湖+打卡亲爱的客栈远观王妃岛+藏民家访+篝火晚会+5A普达措+小布达拉宫松赞林寺+泸沽湖环湖游</t>
  </si>
  <si>
    <t>无购物,成团保障,飞机往返,篝火晚会,寺院祈福,游船体验,可拼房,藏王宴</t>
  </si>
  <si>
    <t>23205665</t>
  </si>
  <si>
    <t>云南丽江+香格里拉+泸沽湖+大理市+玉龙雪山9日8晚私家团</t>
  </si>
  <si>
    <t>VIP定制小包团+全程独立用车+各地飞丽江+精选特色客栈+纯玩无购物+打卡亲爱的客栈登王妃岛+可升级玉龙雪山+VIP洱海私人游船+双廊+圣托里尼+磻溪村S湾+虎跳峡</t>
  </si>
  <si>
    <t>无购物,成团保障,飞机往返,游船体验,土司宴</t>
  </si>
  <si>
    <t>23237056</t>
  </si>
  <si>
    <t>云南昆明+西双版纳+丽江+大理市+泸沽湖+玉龙雪山9日8晚私家团</t>
  </si>
  <si>
    <t>VIP定制小包团+全程独立成团+纯玩无购物+省内双飞+打卡亲爱的客栈+登王妃岛+可升级玉龙雪山+VIP洱海私人游船+野象谷+曼听公园+磻溪村S湾+双廊+圣托里尼</t>
  </si>
  <si>
    <t>无购物,成团保障,飞机往返,游船体验,特色表演,可拼房</t>
  </si>
  <si>
    <t>23256007</t>
  </si>
  <si>
    <t>云南昆明+西双版纳+丽江+泸沽湖+玉龙雪山7日6晚私家团</t>
  </si>
  <si>
    <t>VIP定制小包团+全程独立成团+纯玩无购物+省内双飞+打卡亲爱的客栈登王妃岛+丽水金沙+篝火晚会玩转旅途+可升级玉龙雪山+曼听公园+野象谷大象表演+原始森林公园</t>
  </si>
  <si>
    <t>无购物,成团保障,飞机往返,森林,篝火晚会</t>
  </si>
  <si>
    <t>23263777</t>
  </si>
  <si>
    <t>陇南+迭部+扎尕那+若尔盖+合作+兰州6日5晚私家团</t>
  </si>
  <si>
    <t>携程自营 直抵小九寨陇南 观赏陇南如画景观 探寻秘境扎尕那 解锁藏地密码 赠送24小时目的地专车接送 多人下单享更优厚价</t>
  </si>
  <si>
    <t>可加购导游服务,无购物,无自费,成团保障,飞机往返,赠取消险,车型可选</t>
  </si>
  <si>
    <t>A线, ,￥5626</t>
  </si>
  <si>
    <t>23264873</t>
  </si>
  <si>
    <t>跟队自驾·川藏公路11日10晚跟团游</t>
  </si>
  <si>
    <t>自带车·领队带玩·全程驾驶安全保障 | 可选择拼车| 成都西藏拉萨+新都桥+稻城亚丁+巴松措+林芝+羊湖+布达拉宫+大昭寺 | 随队无人机+网红客栈藏装体验+篝火晚会+湖边自助烧烤+藏餐</t>
  </si>
  <si>
    <t>无购物,无自费,成团保障,只含去程飞机,70岁须陪同,寺院祈福,自带车自驾</t>
  </si>
  <si>
    <t>大脸猫国旅</t>
  </si>
  <si>
    <t>A线,自带车自驾+经济舒适住宿,￥3599</t>
  </si>
  <si>
    <t>23384560</t>
  </si>
  <si>
    <t>丽江+大理市+香格里拉+泸沽湖8日7晚私家团</t>
  </si>
  <si>
    <t>『自营·有风』#超高性价比#经典&amp;好玩【玉龙雪山*云杉坪*蓝月谷+古城长街宴】【猪槽船游泸沽湖+篝火晚会+草海】【虎跳峡+博物馆+松赞林寺】【双廊+吉普车洱海旅拍+皮划艇】</t>
  </si>
  <si>
    <t>可加购导游服务,无购物,无自费,成团保障,老友活力游,3期免息,雪山,湖泊,篝火晚会,寺院祈福,赏桃花,古镇古村,赏杜鹃,赠送氧气瓶,博物馆讲解,车型可选</t>
  </si>
  <si>
    <t>A线,超高性价比｜精选3钻酒店,￥5226;B线,湖景海景房｜丽江4钻酒店,￥6317;C线,丽江进出｜酒店随心选,￥6695;D线,大理出｜酒店随心选·返程自理,￥5333</t>
  </si>
  <si>
    <t>23439497</t>
  </si>
  <si>
    <t>摄影·成都+拉萨+林芝+稻城亚丁+羊卓雍措11日10晚跟团游</t>
  </si>
  <si>
    <t>318川藏线【2-6人，无人机航拍|单反，藏装旅拍|营地BBQ|撒隆达祈福|24h接机接站|氧气瓶，2晚4钻酒店|自由升级轻奢|豪华酒店（4-5钻）】摄影鱼子西雪山日落</t>
  </si>
  <si>
    <t>无购物,无自费,精致小团,成团保障,只含去程飞机,70岁不可预订,雪山,湖泊,可拼房,烧烤</t>
  </si>
  <si>
    <t>23659918</t>
  </si>
  <si>
    <t>成都+峨眉山+乐山+都江堰6日5晚跟团游</t>
  </si>
  <si>
    <t xml:space="preserve">纯玩【峨眉段20人内晚出发小团】精选5钻酒店 登金顶【船游大佛】拜水都江堰问道青城山 品美食《品翘脚牛肉+峨眉山生态宴》成都1天自由行 赠双流机场/火车站24H专车接送服务 </t>
  </si>
  <si>
    <t>无购物,成团保障,赠取消险,寺院祈福,船游乐山</t>
  </si>
  <si>
    <t>A线,双飞+宿5钻酒店,￥4011;B线,含去程飞机,￥实时计价</t>
  </si>
  <si>
    <t>24022093</t>
  </si>
  <si>
    <t>成都+乐山+峨眉山+都江堰+成都大熊猫繁育研究基地5日4晚私家团</t>
  </si>
  <si>
    <t>嗨玩假期！二进峨眉&amp;《只有峨眉山》演出+乐山大佛【全程酒店自选搭配·峨眉山4-5钻酒店自选】含儿童门票·家庭无忧行【可提前加购景区小交通·省力出游】</t>
  </si>
  <si>
    <t>可加购导游服务,无购物,无自费,成团保障,亲子甄选,二进峨眉,熊猫基地,看大熊猫,车型可选,船游乐山,自选酒店</t>
  </si>
  <si>
    <t>A线,含往返机票,￥4720;B线,含去程机票（回程自理）,￥3851;C线,含去程火车（回程自理）,￥4065</t>
  </si>
  <si>
    <t>24070920</t>
  </si>
  <si>
    <t>阿坝县3日2晚跟团游</t>
  </si>
  <si>
    <t>【限时升级保姆车】【全程含门票丨九寨沟+黄龙景区】【纯玩无购物#不进店】【B线含旅拍丨C线5钻酒店丨D线8人团动车往返】【1晚成都+1晚九寨携程四钻酒店】【赠走进藏家土火锅】成都三环内包接</t>
  </si>
  <si>
    <t>无购物,成团保障,只含去程火车,70岁须陪同,藏家土火锅</t>
  </si>
  <si>
    <t>四川中国国旅</t>
  </si>
  <si>
    <t>A线,保姆车+四钻酒店+双驾驶,￥1517;B线,保姆车+四钻旅拍+双驾驶,￥1537;C线,保姆车+5钻酒店+双驾驶 ,￥1577;D线,动车团+四钻【2-8人小团】,￥2067</t>
  </si>
  <si>
    <t>24149707</t>
  </si>
  <si>
    <t>摄影·川藏公路+色达+稻城亚丁+然乌湖+林芝+拉萨11日11晚跟团游</t>
  </si>
  <si>
    <t>【2-6人，无人机航拍|单反，网红藏居|石锅鸡|牦牛汤锅|藏装体验|篝火晚会|撒隆达祈福|接机接站】探秘佛国色达|徒步四姑娘山·双桥沟|摄影雪山湖泊</t>
  </si>
  <si>
    <t>无购物,无自费,精致小团,成团保障,只含去程飞机,登山体验,雪山,湖泊,古镇古村,当地特色美食</t>
  </si>
  <si>
    <t>24168532</t>
  </si>
  <si>
    <t>成都+九寨沟+黄龙风景名胜区+峨眉山+乐山大佛7日6晚跟团游</t>
  </si>
  <si>
    <t xml:space="preserve">【纯玩自营+九寨头等舱+峨眉段晚出发20人以内精致团】〓品藏红花茶+虫草酒【特色餐+嬉熊猫+船游大佛+金顶祈福】全程4钻酒店 天府/双流/火车站24H专车接送
</t>
  </si>
  <si>
    <t>无购物,无自费,成团保障,70岁须陪同,赠取消险,寺院祈福,看大熊猫,船游乐山,藏家土火锅</t>
  </si>
  <si>
    <t>A线,飞机往返,￥3674;B线,含去程飞机,￥3141;C线,动车/高铁往返,￥4261;D线,含去程动车/高铁,￥3483</t>
  </si>
  <si>
    <t>24181079</t>
  </si>
  <si>
    <t>成都+峨眉山+乐山5日4晚私家团</t>
  </si>
  <si>
    <t>【加游三星堆·赠语音讲解器|都江堰+青城山or熊猫 2选1+可升级7座~9座车型+多人出行价更优】·『乐山船游 ·赠川剧变脸秀』·成都市区核心商圈5钻酒店『含』景点大门票·</t>
  </si>
  <si>
    <t>无购物,无自费,成团保障,飞机往返,禅院,博物馆,车型可选</t>
  </si>
  <si>
    <t>A线,品牌5钻+升级1晚温泉酒店,￥5327;B线,导游陪游6正餐+小交通全含,￥6488;C线,优选当地5钻,￥4602;D线,全程酒店自选搭配·口碑榜可选,￥4647</t>
  </si>
  <si>
    <t>24202424</t>
  </si>
  <si>
    <t>重庆+成都+武隆区+峨眉山+乐山大佛7日6晚跟团游</t>
  </si>
  <si>
    <t>&lt;渝武峨眉&gt;20人团 6顿特色正餐|峨眉2日升级135度2+1头等舱|武隆全景 天坑+地缝+仙女山+船游芙蓉江+芙蓉洞|网红打卡长江索道&amp;轻轨穿楼 红色记忆白公馆|24h接送天府双流</t>
  </si>
  <si>
    <t>无购物,精致小团,成团保障,70岁须陪同,森林,赠取消险,陆地头等舱巴士,二进峨眉,寺院祈福,川渝火锅</t>
  </si>
  <si>
    <t>A线,飞机往返,￥5096;B线,含去程飞机,￥4289;C线,高铁/动车往返,￥5500;D线,含去程高铁/动车,￥4721</t>
  </si>
  <si>
    <t>24343105</t>
  </si>
  <si>
    <t>成都+稻城+兴伊错7日6晚私家团</t>
  </si>
  <si>
    <t>【省时四飞+稻城专车】成都5钻酒店+华美达酒店+升级5钻 雪域温泉/阳光温泉 含门票 赠首日观光车票 送氧气 2进亚丁·探秘海子山·寻·天空之境·兴伊措 【赠】儿童套票</t>
  </si>
  <si>
    <t>无购物,无自费,成团保障,飞机往返,亲子甄选,二进亚丁,温泉酒店</t>
  </si>
  <si>
    <t>24422465</t>
  </si>
  <si>
    <t>【携程自营.双城记】6人私享小团『奇幻武隆天坑地缝私藏打卡视角+山城魔幻夜景+蓉城自由行』赠送WFC观景台高空观景+环江夜游『5座B级车or别克GL8，24H专车接送机/站』</t>
  </si>
  <si>
    <t>A线,双飞,￥4087;B线,单飞,￥3567;C线,双动,￥4724;D线,单动,￥3945</t>
  </si>
  <si>
    <t>24464643</t>
  </si>
  <si>
    <t>成都+乐山+峨眉山+都江堰+青城山+成都大熊猫繁育研究基地6日5晚私家团</t>
  </si>
  <si>
    <t>【增游三星堆博物馆·送语音讲解器+赠·川剧变脸+打卡百年老茶馆+可升级7座~9座车型~多人出行享优惠】+1单1车+5钻酒店『享』24H微管家</t>
  </si>
  <si>
    <t>可加购导游服务,无购物,无自费,成团保障,飞机往返,看大熊猫,特色表演,博物馆,车型可选</t>
  </si>
  <si>
    <t>A线,全程优选5钻酒店,￥5589;B线,全程酒店自选搭配·口碑榜可选,￥5810</t>
  </si>
  <si>
    <t>24775299</t>
  </si>
  <si>
    <t>赠取消险【纯玩无购物+上限30人】《A-D头等舱保姆车大巴》熊猫乐园/都江堰景区任选 精选4钻酒店《赠成都双流机场/火车站24H专车接送》品熊猫餐+牦牛肉火锅</t>
  </si>
  <si>
    <t>无购物,无自费,成团保障,赠取消险,藏家土火锅</t>
  </si>
  <si>
    <t>A线,双飞+4钻+保姆车+熊猫,￥2579;B线,双飞+5钻+保姆车+熊猫 ,￥2971;C线,双飞+4钻+保姆车+都江堰,￥2679;D线,双飞+5钻+保姆车+都江堰,￥3032;E线,单动+4钻+保姆车+熊猫,￥暂无可售;F线,单飞+4钻+保姆车+都江堰,￥暂无可售</t>
  </si>
  <si>
    <t>24828650</t>
  </si>
  <si>
    <t>【携程自营+纯玩0购物】游熊猫基地+全程4钻精选酒店 颜值导游带队【升级一排三座可充电保姆车】《品都江堰熊猫餐+牛肉汤锅》赠成都双流机场/火车站24H专车接送服务</t>
  </si>
  <si>
    <t>无购物,无自费,成团保障,赠取消险,看大熊猫,藏家土火锅</t>
  </si>
  <si>
    <t>A线,往返机票,￥2735;B线,含去程机票,￥实时计价;C线,往返动车/高铁,￥3146;D线,含去程动车/高铁,￥2509</t>
  </si>
  <si>
    <t>24957308</t>
  </si>
  <si>
    <t>昆明+大理市+丽江+香格里拉+泸沽湖10日9晚跟团游</t>
  </si>
  <si>
    <t>【自营纯玩 15人小团】云南全景『雪山登顶+猪槽船游湖+篝火狂欢』大理1晚海景房+ 赠《印象丽江+洱海旅拍+土司盛宴+雪山三宝》昆进丽出(昆飞丽)</t>
  </si>
  <si>
    <t>无购物,精致小团,成团保障,70岁须陪同,3期免息,雪山,赠取消险,古镇古村,特色表演,生日/蜜月布置,海景房,当地特色美食</t>
  </si>
  <si>
    <t>A线,昆飞丽,￥7299;B线,昆动丽,￥7091;C线,昆动丽返程自理,￥5751</t>
  </si>
  <si>
    <t>24983324</t>
  </si>
  <si>
    <t>成都+都江堰+九寨沟+黄龙风景名胜区5日4晚跟团游</t>
  </si>
  <si>
    <t>四川青旅直营＞纯玩团＞任选『20VIP小团』＞『头等舱保姆车2+1斜躺座椅+USB充电+舒适宽敞』＞『四钻/五钻酒店』多种套餐＞同样的行程+更好的服务「24h专车接送机」</t>
  </si>
  <si>
    <t>无购物,成团保障,飞机往返,70岁须陪同,当地特色美食,藏家土火锅</t>
  </si>
  <si>
    <t>A线,都九黄+舒适酒店,￥2466;B线,都九黄+舒适酒店+保姆车,￥2421;C线,都九黄+四钻酒店,￥2476;D线,都九黄+四钻酒店+保姆车,￥2512;E线,都九黄+四钻酒店+20人保姆车,￥2860;F线,都九黄+五钻酒店,￥2901;G线,都九黄+五钻酒店+保姆车,￥2856;H线,都九黄+五钻酒店+20人保姆车,￥3237</t>
  </si>
  <si>
    <t>25119021</t>
  </si>
  <si>
    <t>成都+九寨沟+黄龙风景名胜区+乐山+峨眉山5日4晚跟团游</t>
  </si>
  <si>
    <t>『熊猫乐园』『赠2+1座保姆车』纯玩100%全程无购物【船游乐山 登峨眉金顶】藏家欢乐颂+高原牦牛煲《四川中青旅·出行有保障》24h旅行管家·双流机场专车接机·站</t>
  </si>
  <si>
    <t>无购物,无自费,成团保障,只含去程火车,3期免息,看大熊猫,藏家土火锅,牦牛宴</t>
  </si>
  <si>
    <t>四川中国青旅有限公司</t>
  </si>
  <si>
    <t>25281933</t>
  </si>
  <si>
    <t>成都+都江堰+九寨沟+黄龙风景名胜区+峨眉山+乐山7日6晚跟团游</t>
  </si>
  <si>
    <t>高端纯玩团＞可选『20人VIP小团』或『头等舱保姆车＞座位充电+斜躺座椅』主题高奢精选+青旅直营发团+24小时专车接送机【全程精选五钻酒店+管家式服务】</t>
  </si>
  <si>
    <t>无购物,成团保障,飞机往返,70岁须陪同,赠取消险,藏家土火锅</t>
  </si>
  <si>
    <t>A线,都九黄峨乐+五钻酒店,￥3985;B线,都九黄峨乐+五钻酒店+保姆车,￥4123;C线,都九黄峨乐+五钻酒店+20人团,￥4441;D线,熊九黄峨乐+五钻酒店,￥3832;E线,熊九黄峨乐+五钻酒店+保姆车,￥3941;F线,熊九黄峨乐+五钻酒店+20人团,￥4408</t>
  </si>
  <si>
    <t>25333436</t>
  </si>
  <si>
    <t>云南丽江+玉龙雪山+香格里拉+泸沽湖7日6晚私家团</t>
  </si>
  <si>
    <t>私人订制1单1团+纯玩无购物+直飞丽江+专车出行+【网红特色客栈+湖景酒店】+冰川公园大索道+网红蓝月谷+猪槽船游湖+普达措森林+虎跳峡+松赞林寺+《印象丽江》演出</t>
  </si>
  <si>
    <t>无购物,成团保障,飞机往返,雪山,冰川,寺院祈福,特色表演,可拼房</t>
  </si>
  <si>
    <t>25333818</t>
  </si>
  <si>
    <t>优选纯玩·135度斜躺头等舱保姆车&lt;可充电&gt;·成都保证住市中心『精选四钻酒店/五钻酒店』·赠览熊猫景区·24H专车接送机/站·5A景区&amp;管家客服&amp;当地美食&amp;严选导游</t>
  </si>
  <si>
    <t>无购物,无自费,成团保障,70岁须陪同,赠取消险,陆地头等舱巴士,宫殿,藏家土火锅</t>
  </si>
  <si>
    <t>成都中旅集团</t>
  </si>
  <si>
    <t>A线,含往返机票·全程四钻酒店,￥3406;B线,含去程机票·全程四钻酒店,￥2806;C线,含往返机票·全程五钻酒店,￥3778;D线,含去程机票·全程五钻酒店,￥3592;E线,含往返高铁·全程四钻酒店,￥3977;F线,含去程高铁·全程四钻酒店,￥2567;G线,含往返高铁·全程五钻酒店,￥4499;H线,含去程高铁·全程五钻酒店,￥3571;I线,双飞+双动·全程四钻酒店,￥3713;J线,双飞+双动·全程五钻酒店,￥4278</t>
  </si>
  <si>
    <t>25336889</t>
  </si>
  <si>
    <t>丽江+泸沽湖+大理市8日7晚私家团</t>
  </si>
  <si>
    <t>『自营·蜜月·深度』品牌酒店连住·泸沽湖2晚湖景·大理2晚海景【游】沙溪·玉龙雪山·环洱海&amp;泸沽湖·双廊·喜洲【享】安缦下午茶·洱海旅拍·印象丽江·摩梭讲堂【赠】VIP送机【丽进大出】</t>
  </si>
  <si>
    <t>可加购导游服务,无购物,无自费,成团保障,3期免息,雪山,古镇古村,特色表演,赠送氧气瓶,生日/蜜月布置,车型可选</t>
  </si>
  <si>
    <t>A线,超奢5钻,￥7899;B线,轻奢5钻,￥8470;C线,酒店随心选,￥9525;D线,超奢·回程机票自理,￥8115;E线,大进丽出·回程机票自理,￥8169</t>
  </si>
  <si>
    <t>25484588</t>
  </si>
  <si>
    <t>达古冰川风景区3日2晚跟团游</t>
  </si>
  <si>
    <t>【成都+毕棚沟+达古冰川&amp;纯玩&amp;无购物丨全程含门票】【冰川/云海/森林】可升保姆车【餐石板烧/柴火鸡/豆腐鱼】【赠氧气瓶+三环内接早】【含成都酒店+1晚藏地舒适丨高品丨轻奢丨明宇酒店】</t>
  </si>
  <si>
    <t>无购物,成团保障,只含去程火车,70岁须陪同,冰川,森林,可拼房</t>
  </si>
  <si>
    <t>A线,达古冰川+毕棚沟【冰雪王国】,￥1300;B线,达古冰川+七彩甲足【冰川与你】,￥暂无可售</t>
  </si>
  <si>
    <t>25501331</t>
  </si>
  <si>
    <t>云南昆明+芒市+瑞丽+腾冲+大理市+丽江+香格里拉+泸沽湖+西双版纳15日14晚私家团</t>
  </si>
  <si>
    <t>VIP定制小包团+一单一团+纯玩无购物+热海温泉SPA+梦幻腾冲表演+梦中天堂香格里拉+东方女儿国泸沽湖+热带雨林西双版纳+洱海私人游船</t>
  </si>
  <si>
    <t>无购物,成团保障,飞机往返,火山,森林,古镇古村,游船体验,特色表演,可拼房,土司宴</t>
  </si>
  <si>
    <t>25545587</t>
  </si>
  <si>
    <t>云南昆明+芒市+瑞丽+腾冲+大理市+丽江+泸沽湖+西双版纳13日12晚私家团</t>
  </si>
  <si>
    <t>VIP小包团+一单一团+纯玩无购物+热海温泉SPA+梦幻腾冲表演+打卡亲爱的客栈+猪槽船游湖+吉普车旅拍或洱海私人游船二选一+曼听公园+磻溪村S湾</t>
  </si>
  <si>
    <t>无购物,成团保障,飞机往返,火山,宫殿,古镇古村,游船体验,特色表演,可拼房</t>
  </si>
  <si>
    <t>25559118</t>
  </si>
  <si>
    <t>云南昆明+芒市+瑞丽+腾冲+大理市+丽江+香格里拉+泸沽湖13日12晚私家团</t>
  </si>
  <si>
    <t>VIP定制小包团+一单一团+纯玩无购物+热海温泉SPA+梦幻腾冲表演+梦中天堂香格里拉+醉美泸沽湖+洱海私人游船+圣托里尼+双廊玩转洱海+火山热海</t>
  </si>
  <si>
    <t>无购物,成团保障,飞机往返,火山,宫殿,古镇古村,游船体验,特色表演,可拼房,土司宴</t>
  </si>
  <si>
    <t>25575814</t>
  </si>
  <si>
    <t>云南昆明+芒市+瑞丽+腾冲+大理市+丽江+泸沽湖11日10晚私家团</t>
  </si>
  <si>
    <t>VIP定制小包团+一单一团+纯玩无购物+热海温泉SPA+勐焕大金塔+梦幻腾冲表演+猪槽船游湖+打卡亲爱的客栈+洱海私人游船+吉普车环洱海旅拍+网红玻璃栈道</t>
  </si>
  <si>
    <t>无购物,成团保障,飞机往返,火山,宫殿,古镇古村,游船体验,特色表演,直飞,可拼房</t>
  </si>
  <si>
    <t>25577035</t>
  </si>
  <si>
    <t>云南昆明+腾冲+大理市+丽江+香格里拉+泸沽湖+西双版纳13日12晚私家团</t>
  </si>
  <si>
    <t>无购物,成团保障,飞机往返,火山,森林,宫殿,古镇古村,游船体验,特色表演,可拼房,土司宴</t>
  </si>
  <si>
    <t>25648270</t>
  </si>
  <si>
    <t>云南昆明+腾冲+大理市+丽江+香格里拉+泸沽湖11日10晚私家团</t>
  </si>
  <si>
    <t>VIP定制小包团+一单一团+纯玩无购物+热海温泉SPA+北海湿地+梦幻腾冲表演+梦中天堂香格里拉+东方女儿国泸沽湖+洱海私人游船+东巴秘境网红玻璃栈道</t>
  </si>
  <si>
    <t>无购物,成团保障,飞机往返,湿地,火山,古镇古村,游船体验,特色表演,直飞,可拼房,土司宴</t>
  </si>
  <si>
    <t>2625882</t>
  </si>
  <si>
    <t>丽江+泸沽湖6日自由行</t>
  </si>
  <si>
    <t>【限时赠送专车接机+特价换购直通车】【双城记 | 丽江进出 | 头尾in丽江+2晚泸沽湖】遇见摩梭情 · 当雪山古镇遇上环湖繁星 | 亲爱的慢生活·情侣&amp;闺蜜·逃离喧嚣回归纯甄【可加购门票包车等】</t>
  </si>
  <si>
    <t>26410935</t>
  </si>
  <si>
    <t>九寨沟+黄龙风景名胜区+牟尼沟风景区4日3晚私家团</t>
  </si>
  <si>
    <t>【直飞九寨+商务专车+早鸟减100元/单】 当地5钻|英迪格|奢牌·康莱德自选|洲际·多套餐可选+景点门票及九寨观光车+送儿童门票+24H管家+九寨航班取消地接无损退</t>
  </si>
  <si>
    <t>可加购导游服务,无购物,无自费,成团保障,飞机往返,亲子甄选,赠取消险,赏薰衣草,车型可选</t>
  </si>
  <si>
    <t>A线,当地5钻,￥3536;B线,5钻·英迪格,￥4031;C线,宿口碑榜/特价酒店 随心自选,￥4083;D线,5星·洲际天堂,￥3981</t>
  </si>
  <si>
    <t>26485634</t>
  </si>
  <si>
    <t>跟队自驾·纳木措11日10晚跟团游</t>
  </si>
  <si>
    <t>G318川藏线【100%丰田陆地巡洋舰+五星酒店】【瑞吉+希尔顿+松赞林+香格里拉/洲际】【一单一团丨定制丨私家团】羊湖+纳木措【藏装拍照+烧烤藏餐+篝火晚会】单程机票+随叫随停</t>
  </si>
  <si>
    <t>无购物,无自费,成团保障,只含去程飞机,穿越自驾,湖泊,入住精品民宿,松赞酒店体验,可拼房</t>
  </si>
  <si>
    <t>东周旅行</t>
  </si>
  <si>
    <t>26593745</t>
  </si>
  <si>
    <t>『自营·有风』#经典&amp;小众玩法#超高性价比【猪槽船游湖+摩梭人博物馆+草海】【玉龙雪山*云杉坪*蓝月谷+双古城】【海景房+庄园花海+皮划艇+下午茶+吉普车旅拍】可升级湖景房+湖畔旅拍</t>
  </si>
  <si>
    <t>可加购导游服务,无购物,无自费,成团保障,3期免息,雪山,湖泊,赠取消险,赏花,古镇古村,赠送氧气瓶,车型可选,歌舞餐,长街宴</t>
  </si>
  <si>
    <t>A线,4钻精选酒店+海景房,￥5456;B线,丽江5钻酒店+湖景房+海景房,￥5145;C线,酒店随心选｜大理出*返程自理,￥5088</t>
  </si>
  <si>
    <t>26594262</t>
  </si>
  <si>
    <t>『自营·乐游』#超高性价比 #经典&amp;好玩 #丽江5钻酒店&amp;泸沽湖可选湖景房【玉龙雪山*云杉坪*蓝月谷+古城长街宴】【猪槽船游湖+摩梭人博物馆+篝火晚会+草海&amp;走婚桥】</t>
  </si>
  <si>
    <t>可加购导游服务,无购物,无自费,成团保障,3期免息,雪山,湖泊,篝火晚会,古镇古村,赠送氧气瓶,车型可选,歌舞餐,长街宴</t>
  </si>
  <si>
    <t>A线,精选酒店*可加购升级湖景房,￥5336;B线,酒店随心选*返程自理航班,￥4109</t>
  </si>
  <si>
    <t>26736066</t>
  </si>
  <si>
    <t>云南丽江+大理市+香格里拉+泸沽湖+西双版纳10日9晚私家团</t>
  </si>
  <si>
    <t>【一单一团+纯玩0购物】丽江进版纳出 含省内机票 | 理想邦+敞篷Jeep游洱海+洱海游船+登玉龙雪山+普达措+泸沽湖环湖 【丽江千古情（推荐）+摩梭篝火晚会】</t>
  </si>
  <si>
    <t>可加购导游服务,无购物,成团保障,飞机往返,3期免息,6期免息,登山体验,雪山,冰川,赠取消险,篝火晚会,游船体验,博物馆,车型可选,金牌店铺</t>
  </si>
  <si>
    <t>26802034</t>
  </si>
  <si>
    <t>云南丽江+泸沽湖+大理市+香格里拉8日7晚私家团</t>
  </si>
  <si>
    <t>『私享旅行#优享国际品牌度假酒店+观湖房#』游古城登玉龙雪山|洱海骑行美拍+探访太阳宫艺术空间+下午茶|香格里拉藏地森林湖泊+“小布达拉宫”藏装写真|猪槽船游泸沽湖</t>
  </si>
  <si>
    <t>可加购导游服务,无购物,成团保障,飞机往返,登山体验,雪山,湖泊,赠取消险,古镇古村,游船体验,车型可选</t>
  </si>
  <si>
    <t>A线,5钻酒店,￥9481;B线,榜单酒店任选,￥11081</t>
  </si>
  <si>
    <t>26819299</t>
  </si>
  <si>
    <t>林芝+雅鲁藏布大峡谷+鲁朗林海+巴松措5日4晚私家团</t>
  </si>
  <si>
    <t>【尖叫·藏地江南】私享包车 雅鲁藏布大峡谷 与江河同行 森林浴场 神湖巴松错 湖心岛一僧一庙 邂逅南迦巴瓦 宿希尔顿+保利雅途 藏地特色宴B线·成都中转三飞</t>
  </si>
  <si>
    <t>无购物,无自费,成团保障,飞机往返,70岁须陪同,瀑布,峡谷峡湾,赠取消险,寺院祈福,赏桃花,车型可选,石锅鸡,金牌店铺</t>
  </si>
  <si>
    <t>尖叫臻选</t>
  </si>
  <si>
    <t>26841535</t>
  </si>
  <si>
    <t>成都+林芝+巴松措+措木及日+拉萨+布达拉宫+羊卓雍措9日8晚私家团</t>
  </si>
  <si>
    <t>【尖叫·臻享湖畔】私享包车 林芝进藏 高反无忧 专属领队 随行随停 纵情峡谷冰川 船游圣湖 圣城古寺纳福祈愿 洲际供氧房/巴松错湖景房·成都中转三飞</t>
  </si>
  <si>
    <t>无购物,无自费,成团保障,飞机往返,70岁须陪同,瀑布,峡谷峡湾,雪山,湖泊,冰川,赠取消险,寺院祈福,赏桃花,车型可选,温泉酒店,当地特色美食,藏家土火锅,金牌店铺</t>
  </si>
  <si>
    <t>26870206</t>
  </si>
  <si>
    <t>成都+九寨沟+黄龙风景名胜区6日5晚跟团游</t>
  </si>
  <si>
    <t>+都江堰/熊猫乐园2选1《成都1天自由活动》or《峨眉山+乐山》送驻地旅拍+相框《市区酒店》可升级保姆车+USB充电&amp;5钻/4钻酒店自选『双流24h专车接送机』</t>
  </si>
  <si>
    <t>无购物,无自费,成团保障,70岁须陪同</t>
  </si>
  <si>
    <t>A线,九黄熊/都+三星堆+单程动车,￥1899;B线,九黄熊/都+三星堆+④钻单飞,￥暂无可售;C线,九黄熊/都+三星堆+⑤钻双飞,￥暂无可售;D线,九黄熊/都+峨乐+④钻单飞,￥暂无可售;E线,九黄熊/都+峨乐+⑤钻双飞,￥暂无可售;F线,九黄熊/都+四姑娘山④钻单飞,￥暂无可售;G线,九黄熊/都+四姑娘山⑤钻双飞,￥暂无可售;H线,九黄+毕棚沟达古冰川④钻单飞,￥暂无可售;I线,九黄+毕棚沟达古冰川⑤钻双飞,￥暂无可售</t>
  </si>
  <si>
    <t>26883126</t>
  </si>
  <si>
    <t>成都+都江堰+九寨沟+黄龙风景名胜区+九寨沟爱情海景区+成都大熊猫繁育研究基地6日5晚私家团</t>
  </si>
  <si>
    <t>6日行程『赠•千古情演出票』享7座商务车起+成都24H双流机场接/送机+含黄龙上行索道『A线性价比5钻|B线全程酒店自选搭配』</t>
  </si>
  <si>
    <t>可加购导游服务,无购物,无自费,成团保障,飞机往返,3期免息,赠取消险,熊猫基地,看大熊猫,车型可选</t>
  </si>
  <si>
    <t>A线,全程高性价比5钻,￥6137;B线,酒店自选搭配·口碑榜住宿可选,￥6395</t>
  </si>
  <si>
    <t>26936570</t>
  </si>
  <si>
    <t>四川甘孜县稻城亚丁+阿坝县四姑娘山+甲居藏寨+新都桥+乡城8日7晚私家团</t>
  </si>
  <si>
    <t>【优惠立减】5座/7座车型可选丨景区门票观光车费用全含丨赠特色美食2餐丨4钻高评分酒店丨新都桥+理塘酒店可供氧丨行程紧凑更多景点丨景点可调</t>
  </si>
  <si>
    <t>可加购导游服务,无购物,无自费,成团保障,草原,赠取消险,车型可选</t>
  </si>
  <si>
    <t>A线,含往返飞机票,￥9380;B线,含去程单飞机票,￥实时计价</t>
  </si>
  <si>
    <t>26937184</t>
  </si>
  <si>
    <t>四川四姑娘山+墨石公园景区+塔公草原+甲居藏寨+新都桥5日4晚私家团</t>
  </si>
  <si>
    <t>【暑期特惠】景区门票观光车费用全含丨5钻高评分酒店丨赠送1餐特色美食丨5座/7座车型可选丨天府机场接送机不加价丨经典川西小环线丨行程灵活可调</t>
  </si>
  <si>
    <t>A线,含往返飞机票,￥6031;B线,含去程单飞机票,￥5253;C线,含去程动车,￥暂无可售</t>
  </si>
  <si>
    <t>26968025</t>
  </si>
  <si>
    <t>成都+九寨沟+黄龙风景名胜区+重庆7日6晚跟团游</t>
  </si>
  <si>
    <t>纯玩无购物+川渝连线【重庆1日DIY】九寨段一排三座可躺可充电航空座椅【可选重庆市内1日游】+【游都江堰熊猫乐园】+宿精选4钻酒店《品熊猫餐+牦牛肉汤锅+藏家土火锅》</t>
  </si>
  <si>
    <t>无购物,无自费,成团保障,飞机往返,赠取消险,看大熊猫,藏家土火锅</t>
  </si>
  <si>
    <t>A线,双飞往返,￥3603</t>
  </si>
  <si>
    <t>27023351</t>
  </si>
  <si>
    <t>四川甘孜县稻城亚丁+新都桥+康定+墨石公园景区7日6晚私家团</t>
  </si>
  <si>
    <t>【暑期特惠】景点门票观光车费用全含丨天府机场接送不加价丨5座/7座车型可选丨4钻高评分酒店丨赠送高餐标牦牛汤锅丨行程灵活可调丨鱼子西观落日余晖</t>
  </si>
  <si>
    <t>A线,含往返飞机票,￥7643;B线,含去程单飞机票,￥实时计价;C线,含去程动车,￥7089</t>
  </si>
  <si>
    <t>27094955</t>
  </si>
  <si>
    <t>甘肃甘南+夏河+合作+若尔盖+郎木寺+迭部6日5晚私家团</t>
  </si>
  <si>
    <t>『携程自营#初游力荐丨九色藏地&amp;小西藏』&lt;扎尕那慢游&amp;轻徒步/甘加秘境/拉卜楞寺/九曲黄河第一湾/桑科草原/米拉日巴佛阁/东方瑞士郎木寺&gt;4晚4钻酒店</t>
  </si>
  <si>
    <t>可加购导游服务,无购物,无自费,成团保障,飞机往返,赠取消险,徒步体验,寺院祈福,古镇古村,车型可选</t>
  </si>
  <si>
    <t>A线,甘南6日 双飞4钻,￥6066</t>
  </si>
  <si>
    <t>27169535</t>
  </si>
  <si>
    <t>丽江+泸沽湖+稻城亚丁+梅里雪山+香格里拉9日8晚私家团</t>
  </si>
  <si>
    <t>大香格里拉环线穿越泸亚+梅里+get刘雯同款HALFWAY|32小时畅玩亚丁|环游泸沽湖+湖景房|梅里雪山观景房|松赞林寺+虎跳峡+灵活选择普达措|A酒店随心选B景区酒店</t>
  </si>
  <si>
    <t>可加购导游服务,无购物,成团保障,飞机往返,3期免息,观日出,观日落,峡谷峡湾,雪山,湖泊,寺院祈福,车型可选</t>
  </si>
  <si>
    <t>A线,酒店随心选·房型可选,￥10369;B线,精选酒店·入住景区酒店,￥10451</t>
  </si>
  <si>
    <t>27182246</t>
  </si>
  <si>
    <t>云南丽江+大理市+泸沽湖+西双版纳10日9晚私家团</t>
  </si>
  <si>
    <t>3飞轻松游【一单一团·纯玩0购物】丽江进版纳出含省内机票 | 理想邦圣托里尼+敞篷Jeep游洱海+洱海游船+登玉龙雪山+泸沽湖 +野象谷【丽江千古情（推荐）+篝火晚会】</t>
  </si>
  <si>
    <t>可加购导游服务,无购物,成团保障,飞机往返,3期免息,6期免息,登山体验,雪山,冰川,赠取消险,篝火晚会,古镇古村,游船体验,车型可选,金牌店铺</t>
  </si>
  <si>
    <t>A线,私人订制·一单一团,￥11518;B线,A线同款·自选航班,￥11887;C线,A线同款·昆明进出,￥9203;D线,升级国际品牌酒店,￥11780</t>
  </si>
  <si>
    <t>27204630</t>
  </si>
  <si>
    <t>云南丽江+香格里拉+泸沽湖+玉龙雪山7日6晚私家团</t>
  </si>
  <si>
    <t>VIP定制小包团+可自选酒店+航班+全程独立用车+冰川大索道雪山登顶+印象丽江+5A普达措+女儿国泸沽湖+猪槽船游湖+登里务比岛+小布达拉宫松赞林寺+藏民家访+篝火晚会</t>
  </si>
  <si>
    <t>无购物,成团保障,飞机往返,雪山,冰川,篝火晚会,寺院祈福,车型可选,自选酒店,藏王宴</t>
  </si>
  <si>
    <t>27207549</t>
  </si>
  <si>
    <t>【国旅直营+真纯玩】【二进峨眉】《峨眉金顶+半山景区全景游》【住1晚峨眉半山景区+3晚成都市区酒店】进大佛景区+含门票+成都双流机场和动车站免费接送</t>
  </si>
  <si>
    <t>无购物,无自费,成团保障,70岁须陪同,赠取消险,二进峨眉,金牌店铺</t>
  </si>
  <si>
    <t>国旅官方旗舰店</t>
  </si>
  <si>
    <t>A线,单飞去程纯玩+2进峨眉景区,￥实时计价;B线,双飞往返纯玩+2进峨眉景区,￥2667;C线,双动往返纯玩+2进峨眉景区,￥3225;D线,单动去程纯玩+2进峨眉景区,￥2283</t>
  </si>
  <si>
    <t>27235532</t>
  </si>
  <si>
    <t>四川成都+稻城亚丁8日7晚跟团游</t>
  </si>
  <si>
    <t>【头等舱2+1大巴〓沙发式座椅〓USB充电〓高标酒店】【A线·成都1天自由行丨B线·熊猫三星堆1日游】深度游稻城/川西/理塘/318国道『赠·景区门票+氧气+天府/双流接送机+旅拍+7早7正』</t>
  </si>
  <si>
    <t>无购物,无自费,成团保障,飞机往返,70岁须陪同,二进亚丁</t>
  </si>
  <si>
    <t>A线,稻城+1天自由行丨含往返机票,￥2733;B线,稻城+三星堆1日游丨含往返机票,￥3178</t>
  </si>
  <si>
    <t>27340905</t>
  </si>
  <si>
    <t>稻城亚丁+新都桥+墨石公园景区7日6晚私家团</t>
  </si>
  <si>
    <t>7座商务车起 |『成都车进·稻城飞回 | 节省至少1天时间』稻城亚丁入园VIP免排队（10月25日起取消）| 升级1晚5钻温泉酒店『连住2晚不挪窝&amp;平均每日车程不超4H 』亲子/家庭</t>
  </si>
  <si>
    <t>A线,成都进稻城出|含往返机票,￥9515;B线,成都进稻城出|仅含去程机票,￥实时计价</t>
  </si>
  <si>
    <t>27349468</t>
  </si>
  <si>
    <t>兰州+夏河+郎木寺+若尔盖+扎尕那8日7晚跟团游</t>
  </si>
  <si>
    <t>2-6人纯玩精致小团【纯玩无购物 赠氧气瓶】拉卜楞寺+桑科草原+扎尕那+若尔盖花湖+黄河九曲第一湾+莲宝叶则+郎木寺+官鹅沟『24H专车接送』九色甘南 随走随停</t>
  </si>
  <si>
    <t>无购物,无自费,成团保障,飞机往返,草原,宗祠</t>
  </si>
  <si>
    <t>A线,往返双飞,￥4314</t>
  </si>
  <si>
    <t>27392001</t>
  </si>
  <si>
    <t>【乐享川渝·乐山小吃专线！冲啊钵钵鸡！】『可选三星堆』【智选酒店任选·推荐亚朵|重庆两晚+成都三晚+峨眉1晚】【重庆打卡+赠两江游船】【熊猫基地+都江堰+船游乐山大佛+问鼎峨眉】</t>
  </si>
  <si>
    <t>无购物,无自费,成团保障,赠取消险,看大熊猫,车型可选,自选酒店</t>
  </si>
  <si>
    <t>A线,双飞·重庆进成都出,￥6335;B线,单飞·重庆进·成都返程自理,￥暂无可售;C线,双动-到重庆-成都出,￥5979</t>
  </si>
  <si>
    <t>27392951</t>
  </si>
  <si>
    <t>成都+峨眉山+乐山+成都大熊猫繁育研究基地4日3晚私家团</t>
  </si>
  <si>
    <t>『美食之都·纯玩旅行』一单一团「自选丨成都市区酒店+峨眉山（多房型随心选）」登金顶+船游乐山+享成都自在慢生活 老司机全程服务+24小时专车接送机</t>
  </si>
  <si>
    <t>可加购导游服务,无购物,无自费,成团保障,登山体验,赠取消险,熊猫基地,看大熊猫,车型可选,船游乐山,自选酒店</t>
  </si>
  <si>
    <t>成都环球国旅</t>
  </si>
  <si>
    <t>A线,双飞,￥4088;B线,双动,￥4343;C线,单飞（回程机票自理）,￥实时计价;D线,单动（回程动车自理）,￥3564</t>
  </si>
  <si>
    <t>27399109</t>
  </si>
  <si>
    <t>【食乐无穷·乐山小吃专线！冲啊钵钵鸡！】『可选三星堆』【奢宿5钻任选|重庆2晚+成都三晚+峨眉山一晚】【市区网红打卡+赠两江夜游】【熊猫基地自拍+都江堰+船游乐山大佛+问鼎峨眉】</t>
  </si>
  <si>
    <t>A线,飞机往返·酒店任选,￥6459;B线,飞机去程·返程自理·酒店任选,￥暂无可售;C线,动车/高铁往返.酒店任选,￥6950</t>
  </si>
  <si>
    <t>27452462</t>
  </si>
  <si>
    <t>丽江+泸沽湖+稻城亚丁+香格里拉8日7晚私家团</t>
  </si>
  <si>
    <t>#大香格里拉环线穿越泸亚#亚丁三神山+便捷新玩法32小时畅玩亚丁|虎跳峡+中虎跳峡HALF WAY观景台+松赞林寺+畅玩泸沽湖+普达措灵活选择| A酒店随心选 B线精品酒店</t>
  </si>
  <si>
    <t>可加购导游服务,无购物,成团保障,飞机往返,3期免息,徒步难度3.5星,寺院祈福,车型可选</t>
  </si>
  <si>
    <t>A线,酒店随心选·房型可选,￥9319;B线,精选轻奢品牌酒店,￥8256</t>
  </si>
  <si>
    <t>27462903</t>
  </si>
  <si>
    <t>户外探索·四姑娘山+毕棚沟7日6晚私家团</t>
  </si>
  <si>
    <t>【无人机】【悬崖温泉私汤·青暇山居+270度星空·空山民宿+华美达无边泳池升花田美宿+私家定制&amp;专车】—专业解析三星堆、世遗都江堰、青城山+双桥沟轻徒步+桃坪羌寨+卧龙熊猫</t>
  </si>
  <si>
    <t>无购物,无自费,成团保障,只含去程飞机,深度徒步,私汤,熊猫基地,看大熊猫,车型可选,温泉酒店,入住精品民宿</t>
  </si>
  <si>
    <t>A线,四姑娘山+毕棚沟,￥8896</t>
  </si>
  <si>
    <t>27566738</t>
  </si>
  <si>
    <t>云南丽江+大理市+泸沽湖6日5晚私家团</t>
  </si>
  <si>
    <t>泸沽湖湖景客栈+大理限时升级海景房·【高端私人定制·一单一团】『泸沽湖环湖游+猪槽船+敞篷吉普车旅拍（赠下午茶+BBQ）+登顶玉龙雪山4680+蓝月谷+双廊古镇+南诏风情岛』</t>
  </si>
  <si>
    <t>无购物,成团保障,3期免息,6期免息,雪山,赠取消险,篝火晚会</t>
  </si>
  <si>
    <t>A线,私人订制·一单一团,￥6875;B线,A线同款·自选机票,￥7630;C线,A线同款·昆明进出,￥6926;D线,升级国际品牌酒店,￥8287;E线,A线同款·返程自理,￥4847</t>
  </si>
  <si>
    <t>27579230</t>
  </si>
  <si>
    <t>户外探索·四姑娘山+西岭雪山7日6晚私家团</t>
  </si>
  <si>
    <t>【无人机】【悬崖温泉私汤·青暇山居+270星空·空山民宿+田园乌托邦&amp;千里走单骑大地之眼酒店+专车】—官导讲解青城山都江堰+达瓦更扎云海+猫鼻梁日照金山+双桥沟徒步+仁安古镇</t>
  </si>
  <si>
    <t>无购物,无自费,成团保障,只含去程飞机,徒步难度3星,雪山,私汤,古镇古村,温泉酒店,入住精品民宿</t>
  </si>
  <si>
    <t>27611565</t>
  </si>
  <si>
    <t>户外探索·九寨沟+毕棚沟8日7晚私家团</t>
  </si>
  <si>
    <t>无人机【青城山六善+独栋野奢木屋·光和云朵+古尔沟华美达&amp;花田木屋温泉私汤+嘎尔庄园100平雪山观景套房+私家定制&amp;专车】—缆车登达古冰川、黄龙+私家讲解青城山都江堰+羊茸哈德</t>
  </si>
  <si>
    <t>无购物,无自费,成团保障,只含去程飞机,冰川,森林,私汤,温泉酒店,入住精品民宿,入住亲子榜单酒店</t>
  </si>
  <si>
    <t>27619131</t>
  </si>
  <si>
    <t>户外探索·拉萨+稻城亚丁+理塘+林芝10日9晚私家团</t>
  </si>
  <si>
    <t>【无人机航拍】【松赞来古山居·世界三大冰川酒店//然乌湖畔落地观景房+松赞如美山居+专车&amp;私家定制】—专业登山向导带队挑战稻城亚丁+私导讲解布宫&amp;大昭寺+来古冰川</t>
  </si>
  <si>
    <t>无购物,无自费,成团保障,只含去程飞机,湖泊,冰川,深度登山,寺院祈福,入住精品民宿,松赞酒店体验</t>
  </si>
  <si>
    <t>27624691</t>
  </si>
  <si>
    <t>【升2晚5钻 2飞 1-3人享5座车】宿1晚郎木寺 拉卜楞寺+花湖+黄河第1湾+伏羲庙  【中华名窟+九色藏地+小九寨沟 】解锁藏地密码！</t>
  </si>
  <si>
    <t>A线,甘南+天水 2飞4钻,￥6759</t>
  </si>
  <si>
    <t>27631156</t>
  </si>
  <si>
    <t>重庆+成都+九寨沟7日6晚私家团</t>
  </si>
  <si>
    <t>『看大熊猫+九寨赏瀑布+魔幻重庆』『优选双城亚朵·九寨升2晚5钻』【仲夏夜之梦·人间瑶池·日照金顶·群山海子】【赠】抛龙达祈福+重庆两江夜游船+成渝高铁串游【懒游包车·攻略管家】</t>
  </si>
  <si>
    <t>可加购导游服务,无购物,成团保障,瀑布,赠取消险,游船体验,看大熊猫,车型可选,自选酒店</t>
  </si>
  <si>
    <t>A线,飞机往返·酒店&amp;房型任选,￥6556;B线,去程飞机返程自理·酒店任选,￥6016;C线,火车去程·返程自理·酒店任选,￥6276</t>
  </si>
  <si>
    <t>27648792</t>
  </si>
  <si>
    <t>纯玩0购物0自费「登峨眉山金顶祈福+船游大佛全貌＞更轻松」精选携程「5钻酒店」舒适睡眠+乐山特色美食＞翘脚牛肉『24小时专车接机/站+管家式服务』贴心导游陪同&gt;爸妈放心游</t>
  </si>
  <si>
    <t>无购物,成团保障,70岁须陪同,船游乐山</t>
  </si>
  <si>
    <t>A线,去程机票,￥1658;B线,去程高铁/动车/火车,￥1930</t>
  </si>
  <si>
    <t>27707682</t>
  </si>
  <si>
    <t>云南昆明+丽江+大理市+泸沽湖+玉龙雪山6日5晚私家团</t>
  </si>
  <si>
    <t>VIP纯玩独立小包团+登顶玉龙雪山冰川公园·蓝月谷·印象丽江实景演出+洱海吉普旅拍+双廊+泸沽湖畔+猪槽船游湖+篝火晚会&amp;情侣/闺蜜/亲子游+全程1对1管家服务+赠衣氧</t>
  </si>
  <si>
    <t>无购物,成团保障,飞机往返,雪山,湖泊,冰川,篝火晚会,游船体验</t>
  </si>
  <si>
    <t>27720688</t>
  </si>
  <si>
    <t>跟队自驾·成都+稻城+拉萨10日10晚跟团游</t>
  </si>
  <si>
    <t>精品小团·318川藏线越野自驾·4钻酒店 | 航拍摄影+酒店| 新都桥+理塘+亚丁+芒康+八宿+米堆冰川+波密+鲁朗+林芝+巴松错 | 默认自带车自驾 可升级租车·丰田霸道或陆地巡洋舰</t>
  </si>
  <si>
    <t>优选,无购物,无自费,精致小团,成团保障,只含去程飞机,70岁须陪同,穿越自驾,冰川,无人机航拍,宗祠,自带车自驾,博物馆,可拼房</t>
  </si>
  <si>
    <t>川藏之约</t>
  </si>
  <si>
    <t>27720842</t>
  </si>
  <si>
    <t>跟队自驾·川藏公路+纳木措12日11晚跟团游</t>
  </si>
  <si>
    <t>经典G318【丰田陆巡+五星酒店】【瑞吉+希尔顿+松赞林+香格里拉/洲际】【一单一团丨定制丨私家团】羊湖+纳木措【门票+特色藏餐+文成公主演出+藏装旅拍】单程机票+随叫随停</t>
  </si>
  <si>
    <t>无购物,无自费,成团保障,只含去程飞机,穿越自驾,suv自驾,湖泊,可拼房</t>
  </si>
  <si>
    <t>27774398</t>
  </si>
  <si>
    <t>重庆+成都6日5晚私家团</t>
  </si>
  <si>
    <t>【渝蓉双城记】【武隆世遗天坑&amp;地缝】+【探秘三星堆或金沙遗址博物馆·含专业讲解】【大熊猫基地逗趣+武侯祠+锦里美食】+【拜水都江堰·问鼎青城山】+熊猫小吃套餐+鹅岭二厂·享特色渝菜</t>
  </si>
  <si>
    <t>可加购导游服务,无购物,无自费,成团保障,赠取消险,熊猫基地,古镇古村,看大熊猫,宗祠,博物馆讲解,车型可选,自选酒店</t>
  </si>
  <si>
    <t>A线,飞机往返|酒店自选,￥6521;B线,去程飞机返程自理,￥5823</t>
  </si>
  <si>
    <t>27849052</t>
  </si>
  <si>
    <t>重庆+成都+九寨沟6日5晚跟团游</t>
  </si>
  <si>
    <t>&lt;渝九寨&gt;指定2晚5钻温泉酒店&amp;九寨3日升级135度坐躺2+1头等舱|20人纯玩团·赠128元旅拍含精修+九寨观光车|4正餐*40/人·藏宴|都江堰+重庆1日·长江索道·轻轨穿楼|24h接送</t>
  </si>
  <si>
    <t>无购物,无自费,精致小团,成团保障,70岁须陪同,瀑布,赠取消险,陆地头等舱巴士,温泉酒店,入住精品民宿,藏宴</t>
  </si>
  <si>
    <t>A线,双飞,￥4560;B线,单飞,￥3790;C线,双动/双高,￥5017;D线,单动/高,￥4188</t>
  </si>
  <si>
    <t>27855787</t>
  </si>
  <si>
    <t>重庆+峨眉山+乐山大佛+九寨沟8日7晚跟团游</t>
  </si>
  <si>
    <t>&lt;川渝连线&gt;升级2晚5钻温泉酒店 20人小团|升级5天用车2+1头等舱&amp;含九寨观光车&amp;赠旅拍|7正餐·藏宴|二进峨眉·金顶祈福|长江索道·轻轨穿楼·都江堰|24h接送</t>
  </si>
  <si>
    <t>无购物,精致小团,成团保障,70岁须陪同,瀑布,赠取消险,陆地头等舱巴士,二进峨眉,寺院祈福,温泉酒店,入住精品民宿,川渝火锅,藏宴</t>
  </si>
  <si>
    <t>A线,双飞,￥5811;B线,单飞,￥4981;C线,双动/双高,￥6209;D线,单动/高,￥5380</t>
  </si>
  <si>
    <t>27862692</t>
  </si>
  <si>
    <t>成都+重庆+九寨沟8日7晚跟团游</t>
  </si>
  <si>
    <t>【携程自营.漫游.蜀渝+20人团】『九寨/黄龙/熊猫乐园3天+峨眉/乐山2天』看大熊猫，舒享2+1保姆车+135斜躺座椅+USB充电『早去重庆/下午自由行/赠：两江夜游船票』+成都/重庆专车接送站</t>
  </si>
  <si>
    <t>无购物,无自费,精致小团,成团保障,飞机往返,70岁须陪同,赠取消险,游船体验,看大熊猫,当地特色美食</t>
  </si>
  <si>
    <t>A线,20人小团,￥6717</t>
  </si>
  <si>
    <t>27863726</t>
  </si>
  <si>
    <t>甘肃甘南+拉卜楞寺+郎木寺+扎尕那6日5晚拼小团</t>
  </si>
  <si>
    <t>2-8人小团·邂逅甘南·拉卜楞寺+米拉日巴拉佛阁+郭莽湿地+ 扎尕那·转白塔/撒隆达/英雄射箭/品网红酥油茶/藏服旅拍/敬献哈达,随走随停随拍</t>
  </si>
  <si>
    <t>拼小团,无购物,无自费,成团保障,飞机往返,70岁须陪同,湿地,赠取消险,清真寺</t>
  </si>
  <si>
    <t>A线,含大交通,￥5813</t>
  </si>
  <si>
    <t>27865724</t>
  </si>
  <si>
    <t>重庆+成都+九寨沟7日6晚跟团游</t>
  </si>
  <si>
    <t>&lt;渝九寨&gt;熊猫基地·三星堆精讲|指定2晚5钻温泉酒店 20人小团|九寨段升级2+1头等舱&amp;含必乘观光车赠旅拍|5正餐含藏宴+竹笋宴|长江索道·轻轨穿楼·都江堰|24h接送天府双流</t>
  </si>
  <si>
    <t>无购物,精致小团,成团保障,70岁须陪同,瀑布,赠取消险,陆地头等舱巴士,熊猫基地,看大熊猫,博物馆,博物馆讲解,温泉酒店,入住精品民宿,藏宴</t>
  </si>
  <si>
    <t>A线,双飞,￥5301;B线,单飞,￥4595;C线,单动/高,￥4993;D线,双动/双高,￥5822</t>
  </si>
  <si>
    <t>27891159</t>
  </si>
  <si>
    <t>重庆+峨眉山+乐山大佛+九寨沟9日8晚跟团游</t>
  </si>
  <si>
    <t>&lt;川渝全景&gt;20人小团|熊猫基地·三星堆·指定2晚5钻温泉酒店|5天升级2+1头等舱&amp;含九寨观光车&amp;赠旅拍|8正餐·藏宴·养生火锅|二进峨眉·长江索道·轻轨穿楼·都江堰|24h接送天府</t>
  </si>
  <si>
    <t>无购物,精致小团,成团保障,70岁须陪同,赠取消险,陆地头等舱巴士,二进峨眉,熊猫基地,寺院祈福,看大熊猫,博物馆,博物馆讲解,温泉酒店,入住精品民宿,川渝火锅,藏宴</t>
  </si>
  <si>
    <t>A线,双飞,￥6824;B线,去程飞机,￥6259;C线,往返高铁/动车,￥7487;D线,去程高铁/动车,￥6658</t>
  </si>
  <si>
    <t>27918449</t>
  </si>
  <si>
    <t>成都+九寨沟风景区+重庆7日6晚私家团</t>
  </si>
  <si>
    <t>2晚指定入住九寨豪生『三大5A景点 都江堰/九寨沟/黄龙+重庆网红』成渝双城核心商圈·轻奢酒店『7-9座商务车起 · 可选加购中文导游服务』含全程景区大门票+成渝动车票+赠两江夜游</t>
  </si>
  <si>
    <t>可加购导游服务,无购物,无自费,成团保障,飞机往返,博物馆,车型可选</t>
  </si>
  <si>
    <t>A线,双飞往返,￥7107</t>
  </si>
  <si>
    <t>27991991</t>
  </si>
  <si>
    <t>成都+乐山+峨眉山+都江堰+青城山5日4晚私家团</t>
  </si>
  <si>
    <t>5座舒适车起·文明探源-三星堆博物馆【赠春熙商圈精品火锅-小龙翻大江/可0元换赠川剧变脸【船游乐山大佛】【CD线打卡“花花”的家-成都熊猫基地】【可加购中文导游服务】</t>
  </si>
  <si>
    <t>可加购导游服务,无购物,无自费,成团保障,亲子甄选,寺院祈福,车型可选,船游乐山</t>
  </si>
  <si>
    <t>A线,三星堆+自选酒店&amp;房型+送火锅,￥4532;B线,三星堆+精选5钻酒店+送火锅,￥4715;C线,熊猫基地+自选酒店房型+送火锅,￥4372;D线,三星堆熊猫+自选酒店+送火锅,￥4435;E线,三星堆熊猫+住精选5钻+送火锅,￥4448</t>
  </si>
  <si>
    <t>27993533</t>
  </si>
  <si>
    <t>成都+稻城+新都桥+墨石公园景区+木雅圣地景区7日6晚私家团</t>
  </si>
  <si>
    <t xml:space="preserve">私享|9座商务车起+严选司机 【二进亚丁•四姑娘山•墨石公园/木雅圣地二选一】A线升级2晚5钻酒店|B线酒店/房型自选 赠氧气无惧高反 含司机食宿&amp;景区大门票 </t>
  </si>
  <si>
    <t>可加购导游服务,无购物,成团保障,二进亚丁,车型可选</t>
  </si>
  <si>
    <t>A线,双飞往返-稻城升级2晚5钻,￥7054;B线,含去程单动-精选酒店,￥暂无可售</t>
  </si>
  <si>
    <t>28068278</t>
  </si>
  <si>
    <t>重庆+成都+峨眉山+乐山大佛+都江堰景区6日5晚私家团</t>
  </si>
  <si>
    <t>『云雾峨眉·云海金顶·温泉酒店·乐山登山·美食巡游·熊猫基地网红天团』赠重庆网红火锅|重庆网红市区打卡洪崖洞+解放碑+乐山吃货（翘脚牛肉）【多人立减】</t>
  </si>
  <si>
    <t>可加购导游服务,无购物,无自费,成团保障,赠取消险,古镇古村,看大熊猫,车型可选,自选酒店</t>
  </si>
  <si>
    <t>A线,飞机往返·酒店任选·房型任选,￥6701;B线,去程飞机·返程自理·酒店任选,￥6338;C线,去程火车·返程自理·酒店任选,￥6492</t>
  </si>
  <si>
    <t>28078098</t>
  </si>
  <si>
    <t>丽江+泸沽湖+香格里拉5日4晚私家团</t>
  </si>
  <si>
    <t>『奢住体验·专车先导』铂金连锁·金茂/铂尔曼/香格里拉+泸沽湖湖景美食【游】5天畅游3地精华景点~草海·&amp;攀登雪域神峰·古城·摩梭走婚·人间天堂【赠送】印象丽江演出+藏民土司宴~</t>
  </si>
  <si>
    <t>可加购导游服务,无购物,成团保障,飞机往返,雪山,湖泊,赠取消险,特色表演,车型可选,土司宴,金牌店铺</t>
  </si>
  <si>
    <t>云南车游国旅</t>
  </si>
  <si>
    <t>A线,丽江返程,￥6579</t>
  </si>
  <si>
    <t>28078739</t>
  </si>
  <si>
    <t>昆明+大理市+泸沽湖+丽江玉龙雪山5日4晚私家团</t>
  </si>
  <si>
    <t>『纯玩定制·独立专车』悦享1晚湖景美宿·VIP向导服务·甄选5钻高端酒店【观】泸沽湖日出·白族三道茶·打卡洱海·漫步古城·网红蓝月谷【赠】摩梭篝火晚会+零食礼包~亲子游</t>
  </si>
  <si>
    <t>可加购导游服务,无购物,无自费,成团保障,亲子甄选,雪山,赠取消险,篝火晚会,车型可选,金牌店铺</t>
  </si>
  <si>
    <t>A线,甄选5钻~昆进丽出,￥5824;B线,回程机票自理,￥4829</t>
  </si>
  <si>
    <t>28096248</t>
  </si>
  <si>
    <t>成都+九寨沟+黄龙风景名胜区+都江堰5日4晚私家团</t>
  </si>
  <si>
    <t>C线全程希尔顿房型随心选【7座商务起.自选车型】『配』专属管家『赠』雪域藏家+九寨儿童门票【A线当地5钻/B线九寨天源豪生】松潘古城墙【可选导游服务】</t>
  </si>
  <si>
    <t>可加购导游服务,无购物,无自费,成团保障,飞机往返,车型可选</t>
  </si>
  <si>
    <t>A线,当地5钻,￥5979;B线,九寨天源豪生,￥5979;C线,全程希尔顿|房型随心选,￥6508</t>
  </si>
  <si>
    <t>28250867</t>
  </si>
  <si>
    <t>九寨沟风景区+黄龙风景名胜区4日3晚跟团游</t>
  </si>
  <si>
    <t>&lt;暑假档大促·错峰升1+2保姆车&gt;【九寨沟+黄龙门票全含·A线懒人游·9点出发 | BC线+熊猫乐园/都江堰2选1 】2晚九寨沟沟口高品酒店+特色餐+3环内接+含来程动车费</t>
  </si>
  <si>
    <t>提前2天免费退,无购物,成团保障,只含去程动车,70岁须陪同,可拼房</t>
  </si>
  <si>
    <t>环球旅业集团</t>
  </si>
  <si>
    <t>A线,懒人晚出发九寨黄龙+高品酒店,￥1854;B线,九寨黄龙熊猫乐园+高品酒店,￥1678;C线,九寨黄龙都江堰+高品酒店,￥1713</t>
  </si>
  <si>
    <t>28341299</t>
  </si>
  <si>
    <t>成都+乐山+峨眉山+都江堰3日2晚跟团游</t>
  </si>
  <si>
    <t>【+游成都熊猫基地】纯玩0购物 | 川蜀热门覆盖·4大5A景点 登峨眉金顶 船游乐山 逛锦里·品小吃【2晚商务酒店3钻】明星旗舰款·口碑人气</t>
  </si>
  <si>
    <t>无购物,无自费,成团保障,70岁须陪同,熊猫基地,看大熊猫</t>
  </si>
  <si>
    <t>四川中国青旅公司</t>
  </si>
  <si>
    <t>A线,纯玩单飞✈️,￥1918;B线,纯玩单动🚄,￥2127</t>
  </si>
  <si>
    <t>28592779</t>
  </si>
  <si>
    <t>云南丽江+大理市+泸沽湖7日6晚私家团</t>
  </si>
  <si>
    <t>【自营·专车畅游】1晚湖景随选+精品五钻美宿/品牌高端酒店/网红设计酒店任意搭丨专车出行·老司机领航【赠·洱海旅拍+雪山衣氧+云雪丽美食】攀雪山·游船泛舟·旅拍体验·畅快玩！</t>
  </si>
  <si>
    <t>可加购导游服务,无购物,无自费,成团保障,雪山,冰川,赠取消险,篝火晚会,游船体验,赠送氧气瓶,车型可选</t>
  </si>
  <si>
    <t>A线,甄选精品五钻&amp;双飞,￥7280;B线,升级国际品牌美宿&amp;双飞,￥8423;C线,美宿随选·2海景1湖景&amp;双飞,￥7072;D线,升级超奢酒店+别克GL8,￥9323;E线,2晚泸沽深度·丽进大出/单飞,￥7038;F线,A线同款·回程自理,￥7255</t>
  </si>
  <si>
    <t>28660608</t>
  </si>
  <si>
    <t>成都+九寨沟+黄龙风景名胜区4日3晚跟团游</t>
  </si>
  <si>
    <t>《自营旗舰纯玩+双驾护航》+《头等舱大巴〓一排3座保姆车〓USB充》+全程宿4钻酒店｜专车24H双流接送机/成都接送站｜贴心导游随行｜打卡成都美食+网红宽窄巷子</t>
  </si>
  <si>
    <t>无购物,无自费,成团保障,70岁须陪同,赠取消险</t>
  </si>
  <si>
    <t>A线,双飞往返,￥实时计价;B线,单飞去程,￥实时计价;C线,动车往返,￥2869;D线,单动去程,￥1909</t>
  </si>
  <si>
    <t>28712500</t>
  </si>
  <si>
    <t>成都大熊猫繁育研究基地+峨眉山+乐山大佛+都江堰景区+青城山+广汉三星堆6日5晚私家团</t>
  </si>
  <si>
    <t>加游三星堆~全程导游陪同！享4大5A美景|打卡乐山美食街『赠』特色小吃餐+旅行三宝【5-12座专车服务】B线可自选携程口碑榜单酒店</t>
  </si>
  <si>
    <t>无购物,无自费,成团保障,飞机往返,徒步难度3星,赠取消险,车型可选</t>
  </si>
  <si>
    <t>A线,全程性价比5钻酒店,￥6852;B线,可自选口碑榜单住宿,￥7024</t>
  </si>
  <si>
    <t>28758456</t>
  </si>
  <si>
    <t>阿坝县+毕棚沟+四姑娘山3日2晚跟团游</t>
  </si>
  <si>
    <t>秋叶与雪山之恋丨错峰特惠*毕棚沟+四姑娘山全景*门票全含+猫鼻梁观景台【100%纯玩无购物/不推自费烤羊】深度游览毕棚沟景区5小时【餐：含1早餐1晚餐】三环内包上门接~含来程动车</t>
  </si>
  <si>
    <t>提前2天免费退,无购物,成团保障,只含去程动车,70岁须陪同,雪山,森林,可拼房</t>
  </si>
  <si>
    <t>28799913</t>
  </si>
  <si>
    <t>九寨沟+黄龙风景名胜区4日3晚跟团游</t>
  </si>
  <si>
    <t>真纯玩【限时免费升级保姆车】阿坝网红线路 20人小团/熊猫乐园/都江堰 等多线路可选 三环内包接 +单程火车票+走进藏家家访+藏式土火锅+ 2晚沟口品质住  可升级保住宿</t>
  </si>
  <si>
    <t>成都中青旅旅行社</t>
  </si>
  <si>
    <t>A线,九寨沟+黄龙+懒游晚出发,￥1085;B线,九寨沟+黄龙3天往返动车,￥1204;C线,超级九寨20人小团,￥1573;D线,九寨沟黄龙+熊猫乐园或都江堰,￥1160</t>
  </si>
  <si>
    <t>28878263</t>
  </si>
  <si>
    <t>成都3日2晚私家团</t>
  </si>
  <si>
    <t>『自营·漫游蓉城』【游】探秘三星堆| 大熊猫基地逗趣“花花”| 宽窄巷子【新潮打卡】 泡桐树街|东郊记忆|九眼桥夜生活【宿】热门商圈4钻酒店自选【含】行程可微调</t>
  </si>
  <si>
    <t>可加购导游服务,无购物,无自费,成团保障,熊猫基地,看大熊猫,博物馆,车型可选,自选酒店</t>
  </si>
  <si>
    <t>A线,含往返机票,￥2865;B线,含去程机票（回程自理）,￥2228</t>
  </si>
  <si>
    <t>28941023</t>
  </si>
  <si>
    <t>成都+稻城亚丁+理塘+墨石公园景区8日7晚私家团</t>
  </si>
  <si>
    <t>『优秀导游6日陪同+7座商务车起·拒绝5座私家车』【随车单反或无人机+氧气瓶】【稻城亚丁+墨石公园+理塘+木格措/海螺沟】A:2N皇冠假日 B:性价比5钻 C:自选酒店+全程套票</t>
  </si>
  <si>
    <t>无购物,无自费,成团保障,飞机往返,二进亚丁,寺院祈福,车型可选</t>
  </si>
  <si>
    <t>A线,成都品牌5钻+稻城皇冠假日,￥10713;B线,高性价比5钻系列,￥10098;C线,全程自选酒店,￥11133</t>
  </si>
  <si>
    <t>28971202</t>
  </si>
  <si>
    <t>成都+九寨沟+黄龙风景名胜区+都江堰中华大熊猫苑(原熊猫乐园)+峨眉山+乐山+重庆8日7晚跟团游</t>
  </si>
  <si>
    <t>纯玩0自费「双城计·玩转四川+重庆」24小时专车接送机·站『川进渝出·舌尖美味 』优选行程+特色美食+精选五钻酒店</t>
  </si>
  <si>
    <t>无购物,无自费,成团保障,70岁须陪同,看大熊猫,当地特色美食,藏家土火锅</t>
  </si>
  <si>
    <t>A线,去程机票,￥4248;B线,去程高铁/动车/火车,￥4377;C线,往返机票,￥实时计价;D线,往返高铁/动车/火车,￥5235</t>
  </si>
  <si>
    <t>29131397</t>
  </si>
  <si>
    <t>云南昆明+大理市+丽江+泸沽湖+香格里拉+西双版纳12日11晚跟团游</t>
  </si>
  <si>
    <t>高端纯玩·0自费 全程5钻酒店+大理海景酒店+5A景区【石林+玉龙雪山大索+丽江古城】蓝月谷+大理天幕下午茶+赠【印象丽江+丽江千古情】</t>
  </si>
  <si>
    <t>无购物,成团保障,飞机往返,70岁须陪同,3期免息,6期免息,雪山,赠取消险,篝火晚会,古镇古村,当地特色美食,金牌店铺</t>
  </si>
  <si>
    <t>29133229</t>
  </si>
  <si>
    <t>重庆+九寨沟+峨眉山+乐山+成都8日7晚私家团</t>
  </si>
  <si>
    <t>『环线包车·九黄连峨乐』【全程五星酒店任选+六重赠礼】藏式牦牛火锅+撒龙达祈福+拍轻轨穿楼+渣滓洞讲解+渝成动车票+4次接送！二进峨眉·乐山大佛·九寨黄龙+看大熊猫</t>
  </si>
  <si>
    <t>可加购导游服务,无购物,成团保障,赠取消险,二进峨眉,寺院祈福,看大熊猫,车型可选,自选酒店,藏家土火锅,牦牛宴</t>
  </si>
  <si>
    <t>A线,飞机往返·酒店&amp;房型任选,￥10151;B线,飞机去程·返程自理·酒店任选,￥9524;C线,火车去程·返程自理·酒店任选,￥9570</t>
  </si>
  <si>
    <t>29181884</t>
  </si>
  <si>
    <t>成都+峨眉山+乐山大佛+眉山三苏祠博物馆5日4晚私家团</t>
  </si>
  <si>
    <t>《峨眉仙客》『访』古典园林之精粹『品』人文旅游之经典 『享』全程GL8出行+优选导游、全程陪同讲解【留足一整天自由活动（赠送8H市区内用车丨可选三星堆半日游）】</t>
  </si>
  <si>
    <t>无购物,无自费,成团保障,飞机往返,宗祠,博物馆,车型可选</t>
  </si>
  <si>
    <t>A线,双飞往返,￥5457</t>
  </si>
  <si>
    <t>29258344</t>
  </si>
  <si>
    <t>成都+重庆5日4晚私家团</t>
  </si>
  <si>
    <t>错峰赠『双城夜游+重庆2H网红旅拍+都江堰专人讲解』『自选用车·商圈酒店随心选』逛夜市•赏夜景|寻市井美食【逗呆萌熊猫+都江堰+游魔幻山城|磁器口|洪崖洞|穿楼轻轨】土著司机朋友式陪同</t>
  </si>
  <si>
    <t>可加购导游服务,无购物,无自费,成团保障,飞机往返,亲子甄选,熊猫基地,古镇古村,看大熊猫,车型可选,自选酒店</t>
  </si>
  <si>
    <t>A线,往返双飞,￥5288</t>
  </si>
  <si>
    <t>29280818</t>
  </si>
  <si>
    <t>户外探索·四川5日4晚私家团</t>
  </si>
  <si>
    <t>毕棚沟5天4夜‘’观云海日出+四姑娘山双桥沟+2-4人私家团&amp;商务车车川藏老司机带队】—深入甲居藏寨自然保护区+毕棚沟轻徒步+穿越古尔沟+【探索沐云谷野奢星空度假营地】</t>
  </si>
  <si>
    <t>无购物,无自费,成团保障,只含去程飞机,徒步体验,车型可选,温泉酒店</t>
  </si>
  <si>
    <t>成都飞旅国际</t>
  </si>
  <si>
    <t>29332704</t>
  </si>
  <si>
    <t>户外探索·川藏公路10日9晚私家团</t>
  </si>
  <si>
    <t>升级稻城VIP门票【明宇尚雅&amp;赞蕃&amp;芒康松赞如美山居&amp;平措康桑富氧&amp;林芝恒大&amp;商务车&amp;2-4人私家团】川剧表演+新都桥+稻城亚丁+驰骋318观景大道+毛垭草原+东达山+布达拉宫虔诚，圆梦川藏</t>
  </si>
  <si>
    <t>无购物,无自费,成团保障,只含去程飞机,草原,车型可选,入住精品民宿,松赞酒店体验</t>
  </si>
  <si>
    <t>A线,川藏（四姑娘山）,￥13889;B线,川藏（海螺沟）,￥12889</t>
  </si>
  <si>
    <t>29390175</t>
  </si>
  <si>
    <t>户外探索·甘南8日7晚私家团</t>
  </si>
  <si>
    <t>四川甘南8天【住夏河阿米贡洪&amp;若尔盖云途牧场&amp;九寨沟希尔顿+2-4人私家团&amp;商务专车】九寨沟+草原骑马仙女滩日落+徒步扎尕那+九曲黄河第一湾+拉扑愣寺祈福+桃坪羌寨+观格桑花【配备无人机】</t>
  </si>
  <si>
    <t>无购物,无自费,成团保障,只含去程飞机,徒步体验,入住精品民宿</t>
  </si>
  <si>
    <t>29418867</t>
  </si>
  <si>
    <t>新都桥+波密+鲁朗+林芝+拉萨10日9晚私家团</t>
  </si>
  <si>
    <t>『携程自营·318+317川藏线』7座车起·1单1团·含景区全门票【人文+自然全揽·色达+四姑娘山+来古冰川】【可自选酒店&amp;房型】赠·便携氧气+特色藏餐</t>
  </si>
  <si>
    <t>可加购导游服务,无购物,无自费,成团保障,只含去程飞机,冰川,赠取消险,古镇古村,车型可选,自选酒店,石锅鸡</t>
  </si>
  <si>
    <t>A线,去程单飞,￥13109</t>
  </si>
  <si>
    <t>29484404</t>
  </si>
  <si>
    <t>户外探索·川藏公路12日11晚私家团</t>
  </si>
  <si>
    <t>来古冰川12【成都博舍&amp;芒康松赞&amp;八宿松赞&amp;拉萨瑞吉落地观景房+野奢下午茶+无人机航拍&amp;霸道越野2-4人私家团】新都桥+稻城亚丁+驰骋318观景道+毛垭草原+然乌湖+布达拉宫圆梦川藏</t>
  </si>
  <si>
    <t>无购物,无自费,成团保障,只含去程飞机,草原,冰川,无人机航拍,独立摄影师,车型可选,入住精品民宿,松赞酒店体验,牦牛宴</t>
  </si>
  <si>
    <t>29505296</t>
  </si>
  <si>
    <t>户外探索·九寨沟7日6晚私家团</t>
  </si>
  <si>
    <t>川北仙境童话·莲宝叶则+九寨沟7天【2-6人私家团】【徒步魔界仙境·莲宝叶则+若尔盖草原赏黄河九曲&amp;若尔盖花湖+至美天堂九寨沟+摄黄河日落+轻徒步毕棚沟】向导带队观察保护动物黑颈鹤</t>
  </si>
  <si>
    <t>无购物,无自费,成团保障,只含去程飞机,湿地,湖泊,深度徒步,无人机航拍,车型可选</t>
  </si>
  <si>
    <t>29535448</t>
  </si>
  <si>
    <t>四川成都+稻城亚丁+理塘+四姑娘山9日8晚私家团</t>
  </si>
  <si>
    <t>【错峰惠~5.5-6.15出行立减500元/成人】四姑娘山双桥沟+长坪沟丨景区门票观光车全含丨5座/7座车型可选丨赠特色牦牛汤锅丨天府机场接送不加价丨墨石公园+鱼子西+丹巴</t>
  </si>
  <si>
    <t>A线,双飞往返,￥9809;B线,去程单飞,￥实时计价;C线,双动往返,￥9890;D线,去程单动,￥9112</t>
  </si>
  <si>
    <t>29699363</t>
  </si>
  <si>
    <t>户外探索·西藏11日10晚私家团</t>
  </si>
  <si>
    <t>【圆梦318】川藏11天【探高原奇景+来古冰川轻徒步+观云海日出+新都桥+稻城亚丁+驰骋318观景大道+毛垭草原+怒江72拐+布达拉宫】【2-4人私家团+全程10晚高钻酒店】</t>
  </si>
  <si>
    <t>无购物,无自费,成团保障,只含去程飞机,草原,冰川,徒步体验,车型可选</t>
  </si>
  <si>
    <t>29730707</t>
  </si>
  <si>
    <t>跟队自驾·川藏公路+纳木措11日10晚跟团游</t>
  </si>
  <si>
    <t>【G317川藏北线】100%丰田普拉多【一单一团】成都+色达+德格+孜珠寺+纳木措+拉萨 【纯净游、沿途随叫随停】专业自驾向导</t>
  </si>
  <si>
    <t>无购物,无自费,精致小团,成团保障,只含去程飞机,穿越自驾,湖泊,寺院祈福,ORV自驾,入住精品民宿,可拼房</t>
  </si>
  <si>
    <t>29742929</t>
  </si>
  <si>
    <t>拉卜楞寺+色达+扎尕那+黄河九曲第一湾+若尔盖花湖生态旅游区+兰州8日7晚私家团</t>
  </si>
  <si>
    <t>莲宝叶则【一单一团·多人下单价格更优厚】24h兰州免费接送机/站·专属用车·保证空座率·私密自由·随走随停·尽享甘南佛国风光</t>
  </si>
  <si>
    <t>无购物,成团保障,飞机往返,湖泊,寺院祈福,车型可选</t>
  </si>
  <si>
    <t>A线,甘南+色达8天,￥5827</t>
  </si>
  <si>
    <t>29786397</t>
  </si>
  <si>
    <t>户外探索·甘南7日6晚私家团</t>
  </si>
  <si>
    <t>甘南秘境7天【成进兰州出】徒步莲宝叶则+毕棚沟+草原骑马日落+徒步扎尕那+九曲黄河第一湾+拉扑楞寺祈福+体验游牧生活【夏河甘加生态露营地&amp;若尔盖途缘天际&amp;兰州希尔顿+私家团&amp;商务专车】</t>
  </si>
  <si>
    <t>无购物,无自费,成团保障,飞机往返,深度徒步,骑马体验,车型可选,入住精品民宿</t>
  </si>
  <si>
    <t>29864548</t>
  </si>
  <si>
    <t>丽江+大理市+香格里拉+泸沽湖8日7晚跟团游</t>
  </si>
  <si>
    <t>『限量连住2晚希尔顿&amp; 商务/2+1头等舱巴士』15人品质小团『湖景房+海景房』金牌导游 藏服旅拍+洱海骑行+印象丽江+船游泸沽湖+篝火晚会|玉龙大索&amp;虎跳峡&amp;松赞林寺&amp;普达措</t>
  </si>
  <si>
    <t>无购物,精致小团,成团保障,亲子甄选,70岁须陪同,3期免息,赠取消险,古镇古村,特色表演,赏杜鹃,生日/蜜月布置</t>
  </si>
  <si>
    <t>A线,丽江往返 双海/湖景房,￥5339;B线,丽进昆出,￥5717;C线,昆明进出，含动车,￥5595;D线,A线同款 回程自理,￥4619;E线,B线同款 昆出自理,￥4971;F线,C线同款 回程自理,￥5042</t>
  </si>
  <si>
    <t>29948685</t>
  </si>
  <si>
    <t>成都+峨眉山+乐山+都江堰+青城山+三星堆博物馆6日5晚跟团游</t>
  </si>
  <si>
    <t xml:space="preserve">纯玩0购物【峨眉段20人内晚出发小团】登金顶 拜大佛 探水古堰 青城问道 精讲三星堆 品峨眉山生态宴+乐山翘脚牛肉 全程精选4钻酒店 24H接送机/站  </t>
  </si>
  <si>
    <t>无购物,无自费,成团保障,70岁须陪同,赠取消险,熊猫基地,寺院祈福,看大熊猫,博物馆,船游乐山</t>
  </si>
  <si>
    <t>A线,飞机往返,￥3952;B线,含去程飞机,￥实时计价;C线,含去程动车/高铁,￥暂无可售</t>
  </si>
  <si>
    <t>29949420</t>
  </si>
  <si>
    <t>昆明+大理市+丽江+泸沽湖+西双版纳10日9晚跟团游</t>
  </si>
  <si>
    <t>【自营纯玩15人小团】5钻酒店·2晚海景房·湖畔酒店|网红星光夜市·雨林探秘·洱海游船登岛·猪槽船游湖|五大国家5A景区·双古城|赠印象丽江+洱海S湾旅拍</t>
  </si>
  <si>
    <t>无购物,精致小团,成团保障,飞机往返,错峰特惠,70岁须陪同,3期免息,湖泊,森林,赠取消险,篝火晚会,寺院祈福,游船体验,海景房,过桥米线宴</t>
  </si>
  <si>
    <t>A线,昆进版纳出,￥7082;B线,昆明进出 往返机票,￥7123</t>
  </si>
  <si>
    <t>29950101</t>
  </si>
  <si>
    <t>户外野奢·甘南+甘加秘境+扎尕那+甘加生态露营地+夏河阿米贡洪牧场星空露营地5日4晚私家团</t>
  </si>
  <si>
    <t>【阿米贡洪野奢营地+甘加营地+私家定制&amp;专车】轻徒步扎尕那、纳摩峡谷+郎木寺+探秘世界藏学府拉卜楞寺</t>
  </si>
  <si>
    <t>优选,无购物,无自费,成团保障,只含去程飞机,峡谷峡湾,草原,寺院祈福,骑马体验,车型可选,入住精品民宿</t>
  </si>
  <si>
    <t>A线,扎尕那+甘加营地,￥5700;B线,郭莽湿地+阿米贡洪营地,￥5700;C线,甘加秘境+若尔丹（待开业）,￥实时计价;D线,诺尔丹升豪HUA木屋（待开业,￥实时计价</t>
  </si>
  <si>
    <t>29977905</t>
  </si>
  <si>
    <t>错峰减80/人【省时4飞or3飞+冠名2晚皇冠假日酒店+赠儿童套票】 专车出行/专职司机+全程5钻酒店+二进亚丁·含亚丁景区门票·赠120元首日观光车票/送氧气·沿途美景随停随拍</t>
  </si>
  <si>
    <t>无购物,无自费,成团保障,二进亚丁</t>
  </si>
  <si>
    <t>A线,4飞,￥6540;B线,3飞,￥5932</t>
  </si>
  <si>
    <t>30112456</t>
  </si>
  <si>
    <t>成都+稻城亚丁5日4晚私家团</t>
  </si>
  <si>
    <t xml:space="preserve">【省时4飞or3飞】 指定1晚日松贡布皇冠假日【1人即享7座商务车】早鸟-100/单+稻城1晚5钻温泉酒店『含』景区门票+观光车 『赠』儿童套票 『送』便携氧气瓶  </t>
  </si>
  <si>
    <t>无购物,无自费,成团保障,温泉酒店</t>
  </si>
  <si>
    <t>A线,4飞,￥5743;B线,3飞,￥5184</t>
  </si>
  <si>
    <t>30327709</t>
  </si>
  <si>
    <t>四川成都+四姑娘山+墨石公园景区+塔公草原6日5晚私家团</t>
  </si>
  <si>
    <t>【暑期特惠】川西环线增游海螺沟丨景区门票观光车全含丨一单一团不拼车丨全程低海拔住宿丨赠高餐标特色餐丨5座/7座车型可选丨4钻高评分酒店丨住宿1晚康定市</t>
  </si>
  <si>
    <t>可加购导游服务,无购物,无自费,成团保障,飞机往返,雪山,冰川,赠取消险,车型可选</t>
  </si>
  <si>
    <t>A线,常规经典,￥6724</t>
  </si>
  <si>
    <t>30344121</t>
  </si>
  <si>
    <t>重庆+成都+武隆区+峨眉山+乐山大佛+都江堰景区8日7晚跟团游</t>
  </si>
  <si>
    <t>【携程自营·渝峨眉】20人小团『川渝两地|市区&amp;奇幻武隆&amp;“花”样游峨眉』『承诺峨眉段必升级2+1头等舱』成都1日自由行【赠川剧变脸】丨可加购市区1日6人团</t>
  </si>
  <si>
    <t>无购物,精致小团,成团保障,70岁须陪同,登山体验,赠取消险,二进峨眉,寺院祈福,川渝火锅</t>
  </si>
  <si>
    <t>A线,飞机往返,￥5268;B线,去程飞机,￥4545;C线,高铁/动车往返,￥5665;D线,含去程高铁/动车,￥4836</t>
  </si>
  <si>
    <t>30360166</t>
  </si>
  <si>
    <t>都江堰+青城山+成都4日3晚私家团</t>
  </si>
  <si>
    <t>原创玩法•『山水』都江堰2晚+『魅力』成都1晚『探秘』三星堆『贴心』精华导览图&amp;都江堰不走回头路『逗趣』大熊猫 【自选舒适座驾】家庭游.可加购导游服务</t>
  </si>
  <si>
    <t>可加购导游服务,无购物,无自费,成团保障,看大熊猫,博物馆,车型可选,自选酒店</t>
  </si>
  <si>
    <t>A线,含去程机票（回程自理）,￥3455;B线,含往返机票,￥4341</t>
  </si>
  <si>
    <t>30447317</t>
  </si>
  <si>
    <t>云南西双版纳+大理市+丽江+泸沽湖9日8晚私家团</t>
  </si>
  <si>
    <t>【自营·专车畅游】悦享精品轻奢五钻/品牌高端酒店美宿·套餐随心选【赠·网红餐厅美食+景交+旅拍体验】品牌用车·专属司机携玩丨湖泊·雪山·印象丽江/千古情随心选~</t>
  </si>
  <si>
    <t>可加购导游服务,无购物,无自费,成团保障,雪山,湖泊,赠取消险,篝火晚会,赠送氧气瓶,车型可选,当地特色美食</t>
  </si>
  <si>
    <t>A线,省心套餐·轻奢旅住&amp;五钻,￥9796;B线,升级高端品牌酒店,￥10664;C线,A线同款·回程自理,￥8415</t>
  </si>
  <si>
    <t>30467521</t>
  </si>
  <si>
    <t>户外探索·稻城亚丁8日7晚私家团</t>
  </si>
  <si>
    <t>全景川西8天【四姑娘山+墨石公园+塔公草原+新都桥+天路十八弯+理塘丁真+香格里拉+长青春科尔寺+白塔】全程专属SUV+6晚四钻酒店【含全程景点门票及司机食宿】四人出行赠送无人机航拍</t>
  </si>
  <si>
    <t>无购物,无自费,成团保障,只含去程飞机,草原,寺院祈福,无人机航拍,车型可选</t>
  </si>
  <si>
    <t>30474944</t>
  </si>
  <si>
    <t>九寨沟+黄龙风景名胜区5日4晚私家团</t>
  </si>
  <si>
    <t>飞进九黄机场接【二次进沟•黄龙含上行索道】7座商务车起『赠』九寨沟爱情海&amp;附赠定点旅拍『3晚九寨沟+1晚松潘 | 希尔顿/英迪格/洲际等|套餐可选』</t>
  </si>
  <si>
    <t>可加购导游服务,无购物,无自费,成团保障,二次进沟,赠取消险,车型可选</t>
  </si>
  <si>
    <t>A线,双飞全5钻•九寨希尔顿/英迪格,￥6516;B线,双飞全5钻•九寨豪生&amp;赠晚餐,￥5798;C线,双飞•自选酒店&amp;房型,￥5161;D线,双飞全5钻•九寨千鹤/星宇等,￥4350;E线,动车进出九寨•自选酒店&amp;房型,￥暂无可售</t>
  </si>
  <si>
    <t>30478374</t>
  </si>
  <si>
    <t>成都+九寨沟+重庆6日5晚私家团</t>
  </si>
  <si>
    <t>寒假错峰•乐蜀渝•九黄仙境『赠藏火锅+重庆两江夜游』逛熊猫乐园 | 双5A景区•九寨全天玩+黄龙漫游【住宿随心•奢牌酒店可自选】7座别克/9座奔驰商务车+川渝火车+当地老司机+旅行管家</t>
  </si>
  <si>
    <t>可加购导游服务,无购物,无自费,成团保障,古镇古村,看大熊猫,车型可选,自选酒店,藏家土火锅</t>
  </si>
  <si>
    <t>A线,往返双飞|酒店随心自选,￥7294;B线,单飞去程|酒店随心自选,￥6300</t>
  </si>
  <si>
    <t>30501054</t>
  </si>
  <si>
    <t>跟队自驾·川藏公路7日7晚跟团游</t>
  </si>
  <si>
    <t>G318经典川藏线【100%丰田普拉多】成都+新都桥理塘+波密米堆冰川+林芝拉萨巴松措【藏装拍照+烧烤藏餐+篝火晚会】随走随停+单程机票</t>
  </si>
  <si>
    <t>无购物,无自费,成团保障,只含去程飞机,70岁不可预订,穿越自驾,suv自驾,冰川,可拼房</t>
  </si>
  <si>
    <t>30545055</t>
  </si>
  <si>
    <t>成都+九寨沟+重庆+武隆区9日8晚私家团</t>
  </si>
  <si>
    <t>【自然野奢】五大5A景区•九寨希尔顿/洲际|奢牌酒店随心选『黄龙含上行索道+武隆天生三桥含讲解+仙女山国家森林公园+芙蓉洞游船+两江夜游』7-9座商务车+川渝高铁+当地老司机</t>
  </si>
  <si>
    <t>可加购导游服务,无购物,无自费,成团保障,飞机往返,森林,古镇古村,博物馆,车型可选,自选酒店,藏家土火锅</t>
  </si>
  <si>
    <t>A线,往返双飞,￥12448</t>
  </si>
  <si>
    <t>30554749</t>
  </si>
  <si>
    <t>丽江+香格里拉+梅里雪山+稻城亚丁+泸沽湖7日6晚跟团游</t>
  </si>
  <si>
    <t>【2-8人精品团-司导携玩深度行摄美拍】虎跳峡+松赞林寺+独克宗+依拉草原+巴拉格宗+月亮湾+飞来寺+亚丁村洛绒牛场+牛奶海+俄初山+俄亚大寨+泸沽湖</t>
  </si>
  <si>
    <t>无购物,精致小团,成团保障,错峰特惠,雪山,草原,寺院祈福</t>
  </si>
  <si>
    <t>诗和远方之旅</t>
  </si>
  <si>
    <t>A线,优选四钻酒店(含机票),￥5756;B线,优选四钻酒店(当地参),￥实时计价</t>
  </si>
  <si>
    <t>30613512</t>
  </si>
  <si>
    <t>云南昆明+大理市+丽江+泸沽湖8日7晚私家团</t>
  </si>
  <si>
    <t>【一单一团+纯玩0购物】5钻住宿+网红打卡理想邦圣托里尼+敞篷Jeep游洱海+洱海游船+登玉龙雪山+泸沽湖环湖【丽江千古情（推荐）+洱海旅拍+摩梭篝火晚会】</t>
  </si>
  <si>
    <t>可加购导游服务,无购物,成团保障,飞机往返,3期免息,6期免息,雪山,冰川,赠取消险,篝火晚会,游船体验,车型可选,金牌店铺</t>
  </si>
  <si>
    <t>A线,私人定制一单一团,￥6460;B线,昆进丽出·自选航班,￥8448</t>
  </si>
  <si>
    <t>30718635</t>
  </si>
  <si>
    <t>临夏市+夏河+郎木寺+扎尕那+若尔盖+合作6日5晚私家团</t>
  </si>
  <si>
    <t>秘境甘南 享目的地24H专车接送+取消险+兰州机场VIP休息室礼遇 藏传佛教拉卜楞寺+甘加秘境+扎尕那+郎木寺+花湖+黄河第一湾+米拉日巴佛阁+水上石窟炳灵寺石窟 纯玩</t>
  </si>
  <si>
    <t>可加购导游服务,无购物,无自费,成团保障,3期免息,湖泊,赠取消险,清真寺,车型可选</t>
  </si>
  <si>
    <t>A线,指定酒店-含往返机票,￥5423;B线,含往返机票-自选酒店,￥5577;C线,指定酒店-含初程机票,￥4841</t>
  </si>
  <si>
    <t>30908418</t>
  </si>
  <si>
    <t>昆明+大理市+丽江+香格里拉+泸沽湖+西双版纳12日11晚跟团游</t>
  </si>
  <si>
    <t>住宿&amp;用车限时升级『自营纯玩&amp;冰与火之歌』赠《印象丽江》+880元自费礼包『游』石林+冰川大索+普达措+野象谷+猪槽船+洱海『品』24K海景下午茶丨漫游云南</t>
  </si>
  <si>
    <t>无购物,成团保障,飞机往返,70岁须陪同,森林,赠取消险,寺院祈福,特色表演,海景房,土司宴</t>
  </si>
  <si>
    <t>A线,品质纯玩（酒店升级）,￥7367;B线,8人小团（特色有风系列）,￥8772</t>
  </si>
  <si>
    <t>31037052</t>
  </si>
  <si>
    <t>户外探索·西藏12日11晚私家团</t>
  </si>
  <si>
    <t>臻选羊湖12天·住丽思卡尔顿&amp;日松贡布&amp;芒康松赞&amp;波密松赞&amp;保利雅途【三晚拉萨瑞吉】私人管家1v1+无人机航拍【雪山贡嘎+羊卓雍措+稻城亚丁轻徒步+驰骋318+来古冰川+雅鲁藏布+布达拉宫</t>
  </si>
  <si>
    <t>无购物,无自费,成团保障,只含去程飞机,徒步难度2.5星,峡谷峡湾,雪山,湖泊,森林,寺院祈福,无人机航拍,车型可选,入住精品民宿,松赞酒店体验</t>
  </si>
  <si>
    <t>31126120</t>
  </si>
  <si>
    <t>成都+九寨沟+黄龙风景名胜区+都江堰+青城山5日4晚跟团游</t>
  </si>
  <si>
    <t>看国宝大熊猫+0自费0购物0车销+景区深度游览不留遗憾+四川周边景点一网打尽让你不虚此行+24小时接机接站+成都首天自由活动</t>
  </si>
  <si>
    <t>无购物,无自费,成团保障,只含去程动车,70岁须陪同,看大熊猫,藏家土火锅,牦牛宴</t>
  </si>
  <si>
    <t>华夏国旅旅游</t>
  </si>
  <si>
    <t>31128069</t>
  </si>
  <si>
    <t>成都+九寨沟+黄龙风景名胜区+都江堰+峨眉山+乐山5日4晚跟团游</t>
  </si>
  <si>
    <t>纯玩团·零购物+四川美景一站式游览不虚此行+成都首日自由活动+爸妈放心游/24小时接机接站+享24小时微管家服务让你出行无忧</t>
  </si>
  <si>
    <t>无购物,无自费,成团保障,只含去程动车,70岁须陪同,藏家土火锅</t>
  </si>
  <si>
    <t>31153629</t>
  </si>
  <si>
    <t>错峰懒游早上09：00出发+精选纯玩不进购物店+景区深度游览不留遗憾+成都首天自由活动+24小时接机接站让你出行无忧</t>
  </si>
  <si>
    <t>无购物,无自费,成团保障,只含去程动车,70岁须陪同,藏家土火锅,牦牛宴</t>
  </si>
  <si>
    <t>31269986</t>
  </si>
  <si>
    <t>户外探索·毕棚沟4日3晚私家团</t>
  </si>
  <si>
    <t>【峡谷秘境·华美达温泉酒店&amp;无边泳池+成都院子酒店+藏地美学民宿-明境民宿+2-4人家庭情侣闺蜜定制团&amp;别克GL8专车】—四姑娘山+双桥沟+墨石公园+鱼子西至美日落 +享古尔沟私汤温泉</t>
  </si>
  <si>
    <t>无购物,成团保障,只含去程飞机,雪山,私汤,车型可选,温泉酒店,无边泳池,入住精品民宿</t>
  </si>
  <si>
    <t>31270466</t>
  </si>
  <si>
    <t>户外探索·九寨沟6日5晚私家团</t>
  </si>
  <si>
    <t>【住成都瑯珀凯悦+山景藏区别墅九寨康莱德&amp;2-4人亲子私家团&amp;5-7座专车出行】—大熊猫铲屎官体验+赏川剧变脸晚会+藏区city walk 跟着当地人逛古城+vip观光游九寨+探秘三星堆+骑马游古寨</t>
  </si>
  <si>
    <t>无购物,成团保障,只含去程飞机,古镇古村,看大熊猫,特色表演,车型可选,川剧,入住亲子榜单酒店</t>
  </si>
  <si>
    <t>A线,高奢住宿,￥13433;B线,轻奢住宿,￥11673</t>
  </si>
  <si>
    <t>31284988</t>
  </si>
  <si>
    <t>稻城+理塘+康定+新都桥+雅安+稻城亚丁5日4晚跟团游</t>
  </si>
  <si>
    <t>一生必走·2进亚丁【国旅纯玩】含门票《牛奶海·五色海》送氧气瓶+旅游3宝·可选/升级18人/15人/12人/8人/6人小团/住亚丁村看星空【三环内上门包接】</t>
  </si>
  <si>
    <t>无购物,无自费,成团保障,只含去程火车,70岁须陪同,雪山,二进亚丁,可拼房</t>
  </si>
  <si>
    <t>A线,12人+住景区内墨石·,￥1545;B线,18人温泉小团+墨石·鱼子西,￥1545;C线,15人1+1座驾墨石·鱼子西,￥1782;D线,8人1+1奔驰车墨石·鱼子西,￥1774</t>
  </si>
  <si>
    <t>31474945</t>
  </si>
  <si>
    <t>G318【100%丰田陆地巡洋舰+5钻酒店】【经典路线+湖边星空温泉网红民宿】理塘稻城亚丁+西藏波密林芝拉萨羊湖+扎西半岛【藏装拍照+烧烤藏餐+篝火晚会】专业自驾向导+单程交通</t>
  </si>
  <si>
    <t>无购物,无自费,成团保障,只含去程飞机,70岁不可预订,穿越自驾,suv自驾,湖泊,森林,可拼房</t>
  </si>
  <si>
    <t>31674456</t>
  </si>
  <si>
    <t>成都+峨眉山+乐山大佛+都江堰+青城山5日4晚私家团</t>
  </si>
  <si>
    <t>《蜀山名地》VIP定制小众游•优选导游陪同 享4大5A美景+打卡乐山网红美食街丨酒店自选*可选峨眉山&amp;青城山温泉酒店丨5-12座专车服务『赠』熊猫小吃+变脸秀丨多人立减</t>
  </si>
  <si>
    <t>优选,无购物,无自费,成团保障,飞机往返,登山体验,车型可选,自选酒店,熊猫餐</t>
  </si>
  <si>
    <t>A线,往返双飞,￥5486</t>
  </si>
  <si>
    <t>31714008</t>
  </si>
  <si>
    <t>成都+绵阳方特东方神画+三星堆博物馆5日4晚私家团</t>
  </si>
  <si>
    <t>VIP定制亲子游【1晚环球中心天堂洲际大饭店•酒店房型随心选】看大熊猫+三国文化|白马关+李白故里【可加购导游服务~游乐园&amp;学古蜀文化】</t>
  </si>
  <si>
    <t>优选,可加购导游服务,无购物,无自费,成团保障,飞机往返,亲子甄选,熊猫基地,看大熊猫,方特乐园,博物馆,车型可选,入住亲子榜单酒店</t>
  </si>
  <si>
    <t>A线,往返双飞,￥5167</t>
  </si>
  <si>
    <t>31794668</t>
  </si>
  <si>
    <t>成都+稻城亚丁+木雅圣地景区+理塘+康定+稻城7日6晚跟团游</t>
  </si>
  <si>
    <t>一生必走·2进亚丁【国旅纯玩】含门票《牛奶海·五色海》送氧气瓶+旅游3宝·可选/升级18人/15人/12人/8人/6人小团/住亚丁村看星空/保姆车【含接+送机】</t>
  </si>
  <si>
    <t>无购物,无自费,成团保障,只含去程火车,70岁须陪同,草原,寺院祈福</t>
  </si>
  <si>
    <t>A线,318线稻亚经典+2进亚丁,￥1949;B线,318线稻亚经典1+2保姆车,￥1989;C线,1+2保姆车+升级高标酒店,￥2148;D线,12人+墨石公园·鱼子西双飞,￥2549;E线,12人墨石公园+四姑娘山双飞,￥2205;F线,18人温泉小团+墨石+鱼子西,￥1999;G线,15人1+1座驾墨石+鱼子西,￥暂无可售;H线,8人1+1座驾+墨石+鱼子西,￥2221;I线,四姑娘山+海螺沟2-6人,￥暂无可售</t>
  </si>
  <si>
    <t>31804973</t>
  </si>
  <si>
    <t>昆明+大理市+丽江+泸沽湖8日7晚私家团</t>
  </si>
  <si>
    <t>【自营·专车畅游】湖景+海景·精品特色五钻美宿/高端品牌酒店/网红设计酒店随选丨独立用车·专属司机领航【赠·雪厨小火锅+欢送晚宴】经典石林/九乡·攀雪山·观印象·旅拍·泛舟泸沽~</t>
  </si>
  <si>
    <t>可加购导游服务,无购物,无自费,成团保障,雪山,湖泊,赠取消险,赠送氧气瓶,车型可选,过桥米线宴</t>
  </si>
  <si>
    <t>A线,省心套餐·轻奢旅住&amp;五钻,￥7353;B线,升级奢住·品牌高端&amp;双飞,￥9827;C线,网红酒店/房型·随心自选,￥7241;D线,A线同款·昆明进出+1程动车,￥8660;E线,A线同款·回程自理,￥6941;F线,丽江进·昆明出·湖景房|双飞,￥7318</t>
  </si>
  <si>
    <t>31988859</t>
  </si>
  <si>
    <t>九寨沟+黄龙风景名胜区+都江堰4日3晚跟团游</t>
  </si>
  <si>
    <t>限时促销·【纯玩！纯玩！纯玩！毕业游·情侣游·亲子游·爸妈放心游首要选择】一次畅游三大5A景点让你不虚此行+0费用升级2+1保姆车+24h微管家贴心服务让你出行无忧</t>
  </si>
  <si>
    <t>成都中青旅网络</t>
  </si>
  <si>
    <t>32440820</t>
  </si>
  <si>
    <t>丽江+香格里拉+泸沽湖6日5晚私家团</t>
  </si>
  <si>
    <t>暑期早鸟立减100元/单「携程自营·星沉山海」奢住品牌酒店·轻奢5钻·泸沽湖榜单自选｜玉龙雪山登顶【赠衣氧水·印象丽江】·5A普达措·猪槽船游湖｜悦享非遗唐卡绘画·围炉煮茶·欢送宴</t>
  </si>
  <si>
    <t>可加购导游服务,无购物,无自费,成团保障,雪山,古镇古村,车型可选,土司宴</t>
  </si>
  <si>
    <t>A线,轻奢5钻｜泸沽湖住宿随心选,￥5718;B线,奢住国5｜泸沽湖住宿随心选,￥6488;C线,奢住国五｜香格里拉品牌5钻,￥6764;D线,轻奢5钻·回程机票自理,￥4528;E线,轻奢5钻·去程机票自理,￥暂无可售</t>
  </si>
  <si>
    <t>32591192</t>
  </si>
  <si>
    <t>成都+九寨沟+毕棚沟+达古冰川风景区6日5晚私家团</t>
  </si>
  <si>
    <t>自营5/7座专属小车 | 1晚黑水特色民宿+2晚九寨豪生五星酒店+1顿价值138/人·双人晚餐 | 省力游黄龙/达古〖含黄龙上行索道+达古往返索道〗+阿坝经典3大IP</t>
  </si>
  <si>
    <t>无购物,无自费,成团保障,飞机往返,冰川,赠取消险,车型可选</t>
  </si>
  <si>
    <t>A线,黑水特色民宿+九寨豪生,￥6397;B线,嘎尔庄园+英迪格/希尔顿自选,￥6737</t>
  </si>
  <si>
    <t>32626467</t>
  </si>
  <si>
    <t>甘肃兰州+甘南+拉卜楞寺+甘加秘境+桑科草原+郎木寺+黄河九曲第一湾+扎尕那+莲宝叶则景区+瓦切塔林7日6晚私家团</t>
  </si>
  <si>
    <t>甘南，聆听藏密梵音，寻世外桃源，深入若尔盖草原，赏黄河第一湾日落，升级两晚五钻酒店</t>
  </si>
  <si>
    <t>无购物,无自费,成团保障,飞机往返,赠取消险,寺院祈福,车型可选,金牌店铺</t>
  </si>
  <si>
    <t>A线,甘南+川北7日（4钻）,￥5686</t>
  </si>
  <si>
    <t>32696561</t>
  </si>
  <si>
    <t>登山·四川阿坝县+四姑娘山+四姑娘山二峰3日2晚跟团游</t>
  </si>
  <si>
    <t>四姑娘山大峰二峰攀登『品质酒店+入住自营大本营』『提供登山装备+马匹驮运+登顶奖牌』『川登协会认证+后勤保障』大峰二峰徒步登山大本营户外向导跟团游</t>
  </si>
  <si>
    <t>无购物,精致小团,成团保障,只含去程飞机,登山难度3.5星,露营体验,可拼房</t>
  </si>
  <si>
    <t>造途户外</t>
  </si>
  <si>
    <t>32699703</t>
  </si>
  <si>
    <t>四川毕棚沟+达古冰川风景区3日2晚跟团游</t>
  </si>
  <si>
    <t>无购物+纯旅游+门票全含+含成都往返交通+1晚舒适酒店+1早餐2正餐（品特色餐）+打卡毕棚沟+达古冰山+云端咖啡馆+网红鸟巢+4860米纪念碑+泪湖等【可选DEF线毕棚沟2日游】</t>
  </si>
  <si>
    <t>无购物,成团保障,只含去程动车,70岁须陪同,金牌店铺</t>
  </si>
  <si>
    <t>中港国旅</t>
  </si>
  <si>
    <t>A线,毕棚沟+达古冰川2日+住舒适,￥1338;B线,毕棚沟+达古冰川2日+住高品,￥1423;C线,毕棚沟+达古冰川2日+住精选,￥1503;D线,毕棚沟休闲2日+住标准酒店,￥1220;E线,毕棚沟休闲2日+住舒适酒店,￥1258;F线,毕棚沟休闲2日+住温泉酒店,￥1380;G线,2-6人精品小团,￥2600</t>
  </si>
  <si>
    <t>32712025</t>
  </si>
  <si>
    <t>『全球高奢43家酒店之·诺尔丹营地/夏河阿米贡洪牧场&amp;云端仙境甘加秘境营地+私家定制团&amp;越野专车』重走洛克之路+观郭莽湿地+尕海湖黑颈鹤+扎尕那仙女滩+信仰神祗拉卜楞寺+黄河九曲浪漫落日</t>
  </si>
  <si>
    <t>无购物,无自费,成团保障,只含去程飞机,70岁须陪同,观日落,湿地,草原,露营体验,寺院祈福,古镇古村,博物馆,车型可选,入住精品民宿</t>
  </si>
  <si>
    <t>A线,甘南7日6晚,￥8550</t>
  </si>
  <si>
    <t>32807276</t>
  </si>
  <si>
    <t>九寨沟+黄龙风景名胜区+达古冰川风景区+毕棚沟7日6晚私家团</t>
  </si>
  <si>
    <t>九寨进成都出·不走回头路+九寨连住3晚&amp;二次进沟深度慢游【全程酒店自选搭配~九寨口碑榜单住宿随心自选】7座车起·商务车型舒适空间+可选加购导游服务</t>
  </si>
  <si>
    <t>可加购导游服务,无购物,无自费,成团保障,二次进沟,冰川,车型可选,自选酒店</t>
  </si>
  <si>
    <t>A线,含去程机票（回程自理）,￥8102;B线,含往返机票,￥暂无可售</t>
  </si>
  <si>
    <t>32814885</t>
  </si>
  <si>
    <t>四川牛背山3日2晚跟团游</t>
  </si>
  <si>
    <t>2-8人精品小团+看日出云海星空+住观景帐篷+赠氧气瓶+采用大通/别克/SUV等车型+住1晚山顶帐篷【直面贡嘎三角帐篷/小球帐篷/大球帐篷/BOX轻居帐篷/云端晓墅帐篷 多种房型任意选】</t>
  </si>
  <si>
    <t>无购物,精致小团,成团保障,只含去程动车,70岁须陪同,观日出,登山体验,金牌店铺</t>
  </si>
  <si>
    <t>32885809</t>
  </si>
  <si>
    <t>九寨沟+黄龙风景名胜区3日2晚跟团游</t>
  </si>
  <si>
    <t>旅拍专线丨真纯玩无购物丨A线极速九黄，若尔盖草原可选丨携程四钻酒店丨赠：藏式土火锅+藏家锅庄晚会+酥油茶，草原骑马射箭丨含抵达成都去程动车车票（出发地成都不含）</t>
  </si>
  <si>
    <t>无购物,成团保障,只含去程动车,错峰特惠,70岁须陪同,藏家土火锅</t>
  </si>
  <si>
    <t>环球旅行旗舰店</t>
  </si>
  <si>
    <t>A线,【旅拍④钻酒店】九黄+极速游览,￥1658;B线,【旅拍④钻酒店】九黄+9点出发,￥暂无可售;C线,【旅拍⑤钻酒店】九黄+9点出发,￥暂无可售;D线,【旅拍④钻酒店】九黄+大草原,￥暂无可售;E线,【旅拍⑤钻酒店】九黄+大草原,￥暂无可售</t>
  </si>
  <si>
    <t>32888288</t>
  </si>
  <si>
    <t>户外探索·拉萨+羊卓雍措+川藏公路10日9晚私家团</t>
  </si>
  <si>
    <t>甄选·藏奢宫殿王菲至爱拉萨瑞吉2晚&amp;芒康松赞如美山居&amp;然乌星空房车营地【VIP定制&amp;专车随行&amp;无人机航拍】鱼子西日落+高城理塘丁真+深度稻城亚丁+来古冰川+布达拉宫</t>
  </si>
  <si>
    <t>无购物,成团保障,只含去程飞机,70岁须陪同,雪山,湖泊,草原,冰川,车型可选,入住精品民宿,松赞酒店体验</t>
  </si>
  <si>
    <t>A线,拉萨+川藏公路10日9晚,￥10990</t>
  </si>
  <si>
    <t>32928568</t>
  </si>
  <si>
    <t>真纯玩无购物丨动车九寨/熊猫/都江堰/若尔盖草原/9点出发/四姑娘山可选丨成都三环上门接早丨住携程四钻酒店丨赠藏式土火锅+藏家锅庄晚会丨含至成都动车二等座（出发地成都不含）</t>
  </si>
  <si>
    <t>A线,九黄+双驾🚌极速游九寨,￥1155;B线,九黄+草原🚄动车去九寨,￥暂无可售;C线,九黄+熊猫🐼点我查看可订,￥暂无可售;D线,九黄+都江堰🌉点我查看可订,￥暂无可售;E线,九黄+草原🌳点我查看可订,￥暂无可售;F线,九黄+9点⏰点我查看可订,￥暂无可售;G线,九黄+四姑娘山⛰️点我查看可订,￥暂无可售;H线,九黄+20人团🏆点我查看可订,￥暂无可售</t>
  </si>
  <si>
    <t>33020244</t>
  </si>
  <si>
    <t>成都+稻城+稻城亚丁+新都桥6日5晚跟团游</t>
  </si>
  <si>
    <t>【含来程车票+接站+成都一天自由行】+ 充足游稻城亚丁 【赠送木格措+木雅圣地+勒通古镇门票 】赠便携式氧气+旅拍+当地特色餐+U型枕+成都三环内包接</t>
  </si>
  <si>
    <t>无购物,成团保障,只含去程火车</t>
  </si>
  <si>
    <t>33022736</t>
  </si>
  <si>
    <t>云南丽江+泸沽湖3日2晚拼小团</t>
  </si>
  <si>
    <t>『含机票-9人内无限制纯玩小团』泸沽湖猪槽船游湖+里格观景台+早起看日出+草海走婚桥+情人滩+篝火晚会+升级湖景房+24小时接送机</t>
  </si>
  <si>
    <t>拼小团,无购物,无自费,精致小团,成团保障,70岁须陪同,3期免息,赠取消险,篝火晚会,生日/蜜月布置,民族风味餐</t>
  </si>
  <si>
    <t>怡家旅行旗舰店</t>
  </si>
  <si>
    <t>A线,飞机往返,￥2140;B线,单飞-包含去程机票,￥1517</t>
  </si>
  <si>
    <t>33136226</t>
  </si>
  <si>
    <t>重庆+武隆区+成都+都江堰+乐山6日5晚私家团</t>
  </si>
  <si>
    <t>寻蜀记【乐山大佛+黄龙溪+三星堆·含讲解+熊猫基地+都江堰.含讲解】【夜游重庆+天坑·含讲解+地缝+磁器口·渣滓洞·轻轨等网红点】赠|两江夜游船票+川剧变脸+土货火锅</t>
  </si>
  <si>
    <t>可加购导游服务,无购物,无自费,成团保障,赠取消险,看大熊猫,特色表演,博物馆讲解,车型可选,自选酒店,川渝火锅</t>
  </si>
  <si>
    <t>A线,双飞,￥7619;B线,含去程飞机,￥7127</t>
  </si>
  <si>
    <t>33322168</t>
  </si>
  <si>
    <t>四川成都+稻城亚丁+墨石公园景区8日7晚私家团</t>
  </si>
  <si>
    <t>【暑期特惠】稻城亚丁+四姑娘山+海螺沟川西全景游丨全程5钻酒店自选丨5座/7座多种车型可选丨住宿一晚康定市丨部分景点可调整丨鱼子西观落日余晖丨有限时间更多精彩</t>
  </si>
  <si>
    <t>优选,可加购导游服务,无购物,无自费,成团保障,飞机往返,草原,赠取消险,车型可选</t>
  </si>
  <si>
    <t>A线,双飞往返,￥8831</t>
  </si>
  <si>
    <t>33389472</t>
  </si>
  <si>
    <t>户外探索·四川稻城亚丁+新都桥6日5晚私家团</t>
  </si>
  <si>
    <t>『独立用车〓1单1团』『5晚酒店+升级5钻酒店+24H接送机服务』『登山向导+无人机航/单反旅拍』氧气+旅行三件套&amp;四川川西鱼子西稻城亚丁理塘海子山父母亲子露营旅拍纯玩旅游</t>
  </si>
  <si>
    <t>无购物,无自费,成团保障,飞机往返,3期免息,6期免息,徒步难度3星,车型可选</t>
  </si>
  <si>
    <t>33433359</t>
  </si>
  <si>
    <t>甘南扎尕那8日7晚私家团</t>
  </si>
  <si>
    <t>秘境甘南深度游 兰州免费升级2晚5钻酒店 赠目的地24H专车接送机+取消险 车型可选 门票全含 藏传学府拉卜楞寺&amp;文化遗产炳灵寺石窟&amp;「人间伊甸园」扎尕那&amp;花湖&amp;莲宝叶则景区&amp;郎木寺&amp;甘加秘境</t>
  </si>
  <si>
    <t>无购物,无自费,成团保障,飞机往返,石窟,湖泊,草原,赠取消险,寺院祈福,古镇古村,车型可选</t>
  </si>
  <si>
    <t>A线,8日深度甘南,￥7481</t>
  </si>
  <si>
    <t>甘肃甘南+拉卜楞寺+甘加秘境+郎木寺+黄河九曲第一湾+扎尕那+官鹅沟+麦积山石窟9日8晚私家团</t>
  </si>
  <si>
    <t>无购物,无自费,成团保障,飞机往返,石窟,湖泊,森林,赠取消险,古镇古村,宗祠,车型可选,金牌店铺</t>
  </si>
  <si>
    <t>A线,甘南+陇南+平凉9日（4钻）,￥7249</t>
  </si>
  <si>
    <t>33449485</t>
  </si>
  <si>
    <t>昆明+大理市+丽江+泸沽湖6日5晚私家团</t>
  </si>
  <si>
    <t>【自营·专车畅游】湖景酒店随心选+轻奢美宿/品牌奢宿金茂·希尔顿系列/民宿客栈随选「赠·榜单滇菜+雪山衣氧+精修美照」春城·雪山·洱海·湖泊·旅拍丨独立用车·1单1团·土著向导~</t>
  </si>
  <si>
    <t>可加购导游服务,无购物,无自费,成团保障,雪山,湖泊,赠取消险,赠送氧气瓶,车型可选</t>
  </si>
  <si>
    <t>A线,舒适五钻·1晚湖景民宿任选,￥6718;B线,升级品牌住宿·湖景随心选,￥7412;C线,全程酒店/民宿任意组合,￥6774;D线,A套餐同款·昆明进出,￥6784;E线,A线同款·回程自理,￥5734</t>
  </si>
  <si>
    <t>33488377</t>
  </si>
  <si>
    <t>稻城+理塘+康定+新都桥+雅安+稻城亚丁7日6晚跟团游</t>
  </si>
  <si>
    <t>【国旅纯玩】含门票·稻城亚丁《牛奶海·五色海》可选12人精品小团/酒店升级+住亚丁村看星空+氧气三宝+特色美食【墨石公园·木格措】</t>
  </si>
  <si>
    <t>无购物,无自费,成团保障,70岁须陪同,草原</t>
  </si>
  <si>
    <t>A线,318线稻亚经典+2进亚丁单动,￥1900;B线,318线稻亚经典+保姆车+双飞,￥暂无可售;C线,1+2保姆车+升级高标酒店双动,￥暂无可售;D线,1+2头等舱+升级住景区+单飞,￥暂无可售;E线, 12人住景区墨石·鱼子西单动,￥暂无可售;F线,18人温泉小团+墨石鱼子西双飞,￥暂无可售;G线,15人1+1座驾墨石鱼子西双动,￥暂无可售;H线,8人1+1座驾+墨石海螺沟单飞,￥暂无可售;I线,四姑娘山+海螺沟2-6人+单动,￥暂无可售</t>
  </si>
  <si>
    <t>33495479</t>
  </si>
  <si>
    <t>甘孜县+新都桥+墨石公园景区4日3晚跟团游</t>
  </si>
  <si>
    <t>纯游玩【接站+成都住宿+成都一天自由行】四姑娘山+鱼子西+木格措 +墨石公园+ 赠氧气+  旅游三宝+撒隆达祈福+旅拍+打卡网红川西小环线+成都三环内包接服务</t>
  </si>
  <si>
    <t>无购物,无自费,成团保障,只含去程火车</t>
  </si>
  <si>
    <t>33497868</t>
  </si>
  <si>
    <t>甘肃兰州+夏河+拉卜楞寺+郎木寺+扎尕那5日4晚私家团</t>
  </si>
  <si>
    <t>【野奢甘南】ABC线含1晚夏河营地+1晚扎尕那景区民宿+兰州5钻酒店 ABC线赠送精美面妆+藏服+藏族家访+人气餐馆特色餐 C线升级洛克之旅打卡深度甘南 7座车出游</t>
  </si>
  <si>
    <t>可加购导游服务,无购物,无自费,成团保障,飞机往返,赠取消险,寺院祈福,车型可选</t>
  </si>
  <si>
    <t>A线,网红甘加营地Plus版,￥8243;B线,自选酒店房型,￥5915;C线,深度扎尕那+洛克之路,￥7919;D线,性价比之选,￥5128</t>
  </si>
  <si>
    <t>33504300</t>
  </si>
  <si>
    <t>峨眉山+乐山4日3晚私家团</t>
  </si>
  <si>
    <t>金顶1日导游陪同讲解【含金顶往返索道】尝1顿峨眉山古法美食+赏《只有峨眉山》云之上演出「乐山大佛登山」5座车起 | 儿童含门票【峨眉山2晚+成都1晚 酒店可自选】祈福·休闲</t>
  </si>
  <si>
    <t>可加购导游服务,无购物,无自费,成团保障,赠取消险,二进峨眉,寺院祈福,车型可选,自选酒店</t>
  </si>
  <si>
    <t>A线,含往返机票,￥6050;B线,含去程机票（回程自理）,￥实时计价</t>
  </si>
  <si>
    <t>33509012</t>
  </si>
  <si>
    <t>重庆+成都5日4晚私家团</t>
  </si>
  <si>
    <t>【携程自营·渝韵*蜀味】【拒绝拼车·一单一团·舒适车型】【双城旅游&amp;经典景点一网打尽&amp;专享渣滓洞+都江堰讲解+长江索道单程票】【接送机服务·落地零等待·享贵宾服务】&amp;【24H管家贴心服务】</t>
  </si>
  <si>
    <t>可加购导游服务,无购物,无自费,成团保障,赠取消险,古镇古村,车型可选,自选酒店</t>
  </si>
  <si>
    <t>A线,双飞,￥4982;B线,单飞,￥4381</t>
  </si>
  <si>
    <t>33642806</t>
  </si>
  <si>
    <t>稻城亚丁+理塘5日4晚私家团</t>
  </si>
  <si>
    <t xml:space="preserve">【正规商务车+车进稻城·飞机出·不走回头路】『随车配置单反或无人机+氧气瓶+旅行三宝』 A线:成都高品5钻+稻城皇冠假日 B线:成都5钻+稻城高性价比5钻 C线：自选酒店 赠亚丁门票&amp;观光车 </t>
  </si>
  <si>
    <t>可加购导游服务,无购物,无自费,成团保障,飞机往返,寺院祈福,车型可选</t>
  </si>
  <si>
    <t>A线, 成都高品5钻+稻城皇冠假日,￥6299;B线, 成都5钻+稻城来麓岷山,￥5896;C线,全程自选酒店,￥6459</t>
  </si>
  <si>
    <t>33685896</t>
  </si>
  <si>
    <t>九寨沟4日3晚跟团游</t>
  </si>
  <si>
    <t>【黄龙+四姑娘山·双桥沟+A线熊猫乐园丨B线都江堰】【可选8人小团】【纯玩无购物#可升级保姆车】【AB线全程含门票】【含3晚住宿：精选酒店】【下单享：精修旅拍3张+走进藏家篝火晚会+三环内接早】</t>
  </si>
  <si>
    <t>A线,熊猫乐园丨四钻酒店丨含门票,￥2207;B线,都江堰丨四钻酒店丨含门票,￥2237;C线,8人小团丨熊猫乐园丨四钻酒店,￥实时计价;D线,8人小团丨都江堰景区丨四钻酒店,￥2207</t>
  </si>
  <si>
    <t>33708716</t>
  </si>
  <si>
    <t>成都+重庆+三星堆博物馆5日4晚私家团</t>
  </si>
  <si>
    <t>探秘川渝『大咖讲解•三星堆』逗趣软萌熊猫&amp;感受热辣山城「嗨玩不停」成都&amp;重庆首日各赠4小时用车〓重庆市区游更有12小时超长专车服务『含夜游两江』多款车型随心选</t>
  </si>
  <si>
    <t>可加购导游服务,无购物,无自费,成团保障,飞机往返,熊猫基地,看大熊猫,博物馆讲解,自选酒店</t>
  </si>
  <si>
    <t>A线,性价比5钻酒店,￥4361;B线,口碑榜豪H奢H酒店可选,￥实时计价</t>
  </si>
  <si>
    <t>33742879</t>
  </si>
  <si>
    <t>成都+三星堆博物馆+西昌4日3晚私家团</t>
  </si>
  <si>
    <t>【大咖拼团讲解三星堆+西昌卫星发射中心|参观&amp;讲解+探国宝可爱熊猫+邛海湿地奇花异草】成都2晚+西昌1晚~5钻酒店随心自选 「含•蜀风雅韵甲票」5座车起~亲子家庭乐游游</t>
  </si>
  <si>
    <t>可加购导游服务,无购物,无自费,成团保障,亲子甄选,湿地,熊猫基地,看大熊猫,博物馆讲解,车型可选,川剧,自选酒店</t>
  </si>
  <si>
    <t>A线,含往返机票,￥6380;B线,含去程机票（回程自理）,￥实时计价</t>
  </si>
  <si>
    <t>33748760</t>
  </si>
  <si>
    <t>成都5日4晚私家团</t>
  </si>
  <si>
    <t>航班任选【寻味四川】随心选5钻酒店&amp;房型【看熊猫+三星堆博物馆+乐山大佛+青城山+都江堰】 严选司机•商务车/舒适轿车【特色美食•乐山翘脚牛肉】亲子/家庭【行程休闲+接受微调】含司机食宿</t>
  </si>
  <si>
    <t>无购物,无自费,成团保障,亲子甄选,赠取消险,熊猫基地,古镇古村,看大熊猫,博物馆讲解,车型可选,自选酒店,金牌店铺</t>
  </si>
  <si>
    <t>A线,含往返机票,￥4628;B线,含去程机票,￥实时计价</t>
  </si>
  <si>
    <t>33856101</t>
  </si>
  <si>
    <t>成都+九寨沟+黄龙风景名胜区+都江堰+峨眉山+乐山8日7晚跟团游</t>
  </si>
  <si>
    <t>【多人立减〓宿景区5钻.打卡森林营地】纯玩+座躺商务大巴+usb充电【都江堰+三星堆2小时深度游览+登金顶+导游精讲】赠精修旅拍+藏家宴+柴火鸡+专车接送机</t>
  </si>
  <si>
    <t>无购物,无自费,成团保障,80岁须陪同,登山体验,森林,二进峨眉,熊猫基地,看大熊猫,温泉酒店,藏家土火锅,川渝火锅</t>
  </si>
  <si>
    <t>A线,双飞+五钻+保姆车,￥4803;B线,单飞-五钻-保姆车,￥4208;C线,单动-五钻-保姆车,￥4259</t>
  </si>
  <si>
    <t>33895615</t>
  </si>
  <si>
    <t>云南丽江+香格里拉+泸沽湖6日5晚私家团</t>
  </si>
  <si>
    <t>VIP定制小包团+全程独立用车+【轻奢秘境】1晚湖景房·奢睡好酒店【玩】玉龙雪山大索道·普达措·深度环泸沽湖</t>
  </si>
  <si>
    <t>无购物,成团保障,飞机往返,雪山,古镇古村,车型可选,自选酒店,藏王宴</t>
  </si>
  <si>
    <t>33922790</t>
  </si>
  <si>
    <t>云南丽江+泸沽湖+大理市+玉龙雪山7日6晚私家团</t>
  </si>
  <si>
    <t>【直飞丽江】VIP纯玩定制小包团·高端特色客栈｜家庭亲子·浪漫蜜月·情侣·闺蜜·爸妈放心游｜泸沽湖猪槽船+洱海吉普旅拍+网红玻璃球+喜洲+双廊+可登顶玉龙雪山+独立专车</t>
  </si>
  <si>
    <t>无购物,成团保障,飞机往返,古镇古村</t>
  </si>
  <si>
    <t>33930511</t>
  </si>
  <si>
    <t>西昌+螺髻山+泸沽湖5日4晚私家团</t>
  </si>
  <si>
    <t>「西昌卫星发射中心•触碰航天梦 | 参观+讲解」絶美泸沽湖•5钻酒店随心自选「赠 | 螺髻九十九里悬崖温泉」探·邛海湿地奇花异草【5座车起•行程可微调】西昌进西昌/泸沽湖出</t>
  </si>
  <si>
    <t>可加购导游服务,无购物,无自费,成团保障,温泉体验,赏花,车型可选,自选酒店</t>
  </si>
  <si>
    <t>A线,往返双飞,￥6327;B线,单飞-西昌进西昌或泸沽湖出,￥5501</t>
  </si>
  <si>
    <t>33941000</t>
  </si>
  <si>
    <t>户外探索·四姑娘山+鱼子西+冷嘎措5日4晚私家团</t>
  </si>
  <si>
    <t>专车出行&amp;配备无人机航拍【入住云海中的天空之城-喜悦悬崖酒店+非遗文化艺术-成都院子酒店】漫步双桥沟&amp;草甸湖泊+贡嘎雪山眼泪“冷噶错”+塔公草原野奢下午茶静候落日</t>
  </si>
  <si>
    <t>无购物,无自费,成团保障,只含去程飞机,雪山,湖泊,车型可选</t>
  </si>
  <si>
    <t>小团团旅行</t>
  </si>
  <si>
    <t>34005995</t>
  </si>
  <si>
    <t>峨眉山+乐山+金沙遗址博物馆+三星堆博物馆5日4晚私家团</t>
  </si>
  <si>
    <t>深度人文•特邀高级导游精讲三星堆&amp;金沙遗址两大博物馆【峨眉山含观光车&amp;金顶上下索道 | 夜访报国寺】戏剧《只有峨眉山·云之上》｜品尝当地非遗特色美食</t>
  </si>
  <si>
    <t>可加购导游服务,无购物,无自费,成团保障,飞机往返,寺院祈福,博物馆讲解,车型可选,自选酒店</t>
  </si>
  <si>
    <t>A线,往返双飞,￥8632</t>
  </si>
  <si>
    <t>34117094</t>
  </si>
  <si>
    <t>【全新玩法！仙境瑶池·爱在九黄】【五钻臻选轻奢酒店/房型任选】赠千古情+撒龙达祈福+百万夜景两江游【重庆市区游】熊猫基地+爱情海+松潘古城【向导包车行程可调 管家】24H接送机</t>
  </si>
  <si>
    <t>可加购导游服务,无购物,无自费,成团保障,赠取消险,熊猫基地,古镇古村,看大熊猫,特色表演,车型可选,自选酒店</t>
  </si>
  <si>
    <t>A线,双飞,￥8655;B线,含去程飞机,￥8114</t>
  </si>
  <si>
    <t>34198367</t>
  </si>
  <si>
    <t xml:space="preserve">直飞丽江纯玩双旅拍·5钻晶玺希尔顿·1价全含0自费【4钻酒店(海景+藏式)·泸沽湖民宿·3大5A景点·蜜月布置生日惊喜】赠雪山实景《印象丽江》演出·赠无理由取消险(退订减损) </t>
  </si>
  <si>
    <t>无购物,无自费,成团保障,飞机往返,70岁须陪同,雪山,赠取消险,篝火晚会,古镇古村,当地特色美食</t>
  </si>
  <si>
    <t>34203910</t>
  </si>
  <si>
    <t>色达+稻城亚丁+四姑娘山+新都桥9日8晚私家团</t>
  </si>
  <si>
    <t>5座SUV起+无需负责司机食宿 |【川西3大IP+二进亚丁】『亚丁景区VIP免排队入园+首道景区门票+双流/天府接送机』</t>
  </si>
  <si>
    <t>无购物,无自费,成团保障,二进亚丁,车型可选</t>
  </si>
  <si>
    <t>A线,去程单飞,￥7331;B线,往返双飞,￥7831</t>
  </si>
  <si>
    <t>34209685</t>
  </si>
  <si>
    <t>旅拍·四川牛背山+鱼子西+四姑娘山5日4晚私家团</t>
  </si>
  <si>
    <t>无人机航拍&amp;专业相机【牛背山星珀&amp;天空之城悬崖酒店+鱼子西360赏雅拉雪山和贡嘎群山】魔幻墨石公园+乡村古镇甲居藏寨+纵览川西山峰+云瀑+佛光+银河星际+观日出日落</t>
  </si>
  <si>
    <t>无购物,无自费,成团保障,只含去程飞机,观日出,雪山,无人机航拍,车型可选,入住精品民宿</t>
  </si>
  <si>
    <t>走鹿Premium</t>
  </si>
  <si>
    <t>34253590</t>
  </si>
  <si>
    <t>香格里拉+梅里雪山+上雨崩+泸沽湖8日7晚私家团</t>
  </si>
  <si>
    <t>【自营.专车畅游】松赞系列/既下山/猫在雨崩观景房/湖景美宿全程自选「品牌专车&amp;1单1车&amp;1人起订+可选徒步向导」日照金山+冰湖神瀑徒步转山节+普达措+泛舟游湖~休闲</t>
  </si>
  <si>
    <t>可加购导游服务,无购物,无自费,成团保障,登山体验,雪山,湖泊,冰川,赠取消险,古镇古村,赠送氧气瓶,车型可选</t>
  </si>
  <si>
    <t>A线,丽江往返机票,￥11536;B线,丽江进.回程机票自理,￥10608;C线,香格里拉进.回程机票自理,￥实时计价</t>
  </si>
  <si>
    <t>34310991</t>
  </si>
  <si>
    <t>云南丽江+香格里拉+泸沽湖+玉龙雪山5日4晚跟团游</t>
  </si>
  <si>
    <t>『含机票-15人纯玩小团』玉龙雪山云杉坪索道-蓝月谷+丽江古城自由行+虎跳峡+独克宗古城-普达措国家公园+泸沽湖猪槽船游湖+藏王土司宴-篝火晚会+24小时接送机</t>
  </si>
  <si>
    <t>无购物,精致小团,成团保障,70岁须陪同,3期免息,雪山,赠取消险,游船体验,民族风味餐,土司宴</t>
  </si>
  <si>
    <t>A线,飞机往返,￥3787;B线,单飞-含去程机票,￥2512</t>
  </si>
  <si>
    <t>34333483</t>
  </si>
  <si>
    <t>云南丽江+大理市+泸沽湖+香格里拉8日7晚自由行</t>
  </si>
  <si>
    <t>『自营·省心包车游』全景出行+丽江进出·严选用车&amp;海量机票·自由组合&lt;榜单4钻客栈&amp;民宿&amp;特色酒店随选入住&gt;限量版大索·看印象实景演出+赠雪山衣氧·自由活动时间·管家服务</t>
  </si>
  <si>
    <t>自选酒店,包车游,雪山,特色表演</t>
  </si>
  <si>
    <t>A线,往返机票,￥6392;B线,返程机票自理,￥5439</t>
  </si>
  <si>
    <t>34355946</t>
  </si>
  <si>
    <t>云南昆明+大理市+丽江+泸沽湖+香格里拉+洱海+玉龙雪山10日9晚私家团</t>
  </si>
  <si>
    <t>【自营：安心乐游】1单1团+昆进丽出·不走回头路·多套餐可选·臻选优质5钻酒店+泸沽湖升级1晚湖景房【赠】特色美食汽锅鱼+雪山衣氧+印象丽江表演</t>
  </si>
  <si>
    <t>可加购导游服务,无购物,成团保障,老友活力游,特色表演,赠送氧气瓶,车型可选</t>
  </si>
  <si>
    <t>A线,5钻酒店+1晚湖景·昆进丽出,￥9503;B线,品牌酒店+1晚湖景·昆进丽出,￥11789;C线,酒店/房型随心自选·昆进丽出,￥9771;D线,酒店/房型随心自选·昆明进出,￥9622;E线,无玉龙雪山·昆进丽出,￥9366;F线,C线同款•返程机票自理,￥8432</t>
  </si>
  <si>
    <t>34389999</t>
  </si>
  <si>
    <t>《都江堰/熊猫乐园/9:30出发》5星国际希尔顿/豪生/5钻度假酒店可选【纯玩·0购物】连住2晚沟口低海拔酒店【藏家土火锅晚会】可升『1+2头等舱-充电躺玩』三环内上门接</t>
  </si>
  <si>
    <t>无购物,无自费,成团保障,只含去程火车,70岁须陪同,藏家土火锅</t>
  </si>
  <si>
    <t>A线,5钻酒店+熊猫,￥1767;B线,5钻酒店+熊猫 +头等舱,￥1893;C线,5钻酒店+都江堰,￥1716;D线,5钻酒店+都江堰+头等舱,￥1873;E线,五星豪生+熊猫 +头等舱,￥1679;F线,五星豪生+都江堰+头等舱,￥2506;G线,五星希尔顿+熊猫+头等舱,￥3293;H线,五星希尔顿+都江堰+头等舱,￥3772;I线,9:30出发+5钻酒店,￥1617;J线,头等舱9:30出发+5钻酒店,￥1443</t>
  </si>
  <si>
    <t>34427127</t>
  </si>
  <si>
    <t>云南丽江+大理市+泸沽湖+洱海+玉龙雪山7日6晚私家团</t>
  </si>
  <si>
    <t>【错峰早订优惠·每成人立减200元】1单1团·大进丽出~ABD线升级唯汀/云朵·曼路/诗莉莉180度湖景房『雪山登顶4680·猪槽船游湖&amp;篝火打跳·沉浸式环洱海&lt;赠雪山衣氧&gt;</t>
  </si>
  <si>
    <t>可加购导游服务,无购物,成团保障,雪山,篝火晚会,赠送氧气瓶,车型可选</t>
  </si>
  <si>
    <t>A线,精美5钻酒店&amp;大进丽出,￥7052;B线,品牌5钻酒店&amp;大进丽出,￥8759;C线,自选酒店&amp;大进丽出,￥6903;D线,精美5钻酒店&amp;丽江进出,￥6995;E线,自选酒店·丽进大出,￥7627;F线,E线同款·返程机票自理,￥6030</t>
  </si>
  <si>
    <t>3445177</t>
  </si>
  <si>
    <t>成都+九寨沟+黄龙风景名胜区+乐山+峨眉山8日7晚私家团</t>
  </si>
  <si>
    <t>加游三星堆【7座车起·按人数分摊车费】成都半日包车(懒睡或市区景点随心定制)都江堰/熊猫乐园2选1+赠成都网红火锅1顿+赠每人1瓶氧气【可自选携程口碑榜单酒店】</t>
  </si>
  <si>
    <t>无购物,无自费,成团保障,飞机往返,赠取消险,古镇古村,博物馆,车型可选,船游乐山,自选酒店</t>
  </si>
  <si>
    <t>34453149</t>
  </si>
  <si>
    <t>云南丽江+泸沽湖3日2晚自由行</t>
  </si>
  <si>
    <t>『含机票-漫游经典』包含2晚4钻酒店+泸沽湖升级湖景房+独立用车-随走随停+享受纯粹的旅游+24小时接送机</t>
  </si>
  <si>
    <t>游船体验</t>
  </si>
  <si>
    <t>A线,飞机往返,￥3321;B线,单飞-含去程机票,￥2083</t>
  </si>
  <si>
    <t>34466214</t>
  </si>
  <si>
    <t>云南大理市+丽江+泸沽湖6日5晚私家团</t>
  </si>
  <si>
    <t>【自营：安心乐游】1单1团·定制纯玩·多套餐可选·专车随行【宿】悦享1晚湖景房+精选携程特色5钻住宿【食】特色“汽锅鱼”【赠】丽江千古情表演+雪山衣氧&amp;丽江进出·管家服务</t>
  </si>
  <si>
    <t>可加购导游服务,无购物,成团保障,飞机往返,雪山,特色表演,赠送氧气瓶,车型可选</t>
  </si>
  <si>
    <t>A线,5钻酒店+1晚湖景·丽江进出,￥6432;B线,品牌酒店+1晚湖景·丽江进出,￥7995;C线,酒店/房型随心自选·丽江进出,￥6167;D线,酒店/房型随心自选·丽进大出,￥6501;E线,酒店/房型随心自选·大进丽出,￥6160</t>
  </si>
  <si>
    <t>34588989</t>
  </si>
  <si>
    <t>云南丽江+泸沽湖+香格里拉+梅里雪山+玉龙雪山8日7晚自由行</t>
  </si>
  <si>
    <t>【自营：省心包车游】梅里·日照金山·双雪山体验·1单1车+丽江进出&amp;海量机票·自由组合&amp;高评分酒店随心选住|专属老司机|管家服务|打卡#雪山|森林|湖泊|古城等</t>
  </si>
  <si>
    <t>自选酒店,包车游,雪山,湖泊,冰川,寺院祈福</t>
  </si>
  <si>
    <t>A线,往返机票,￥7297;B线,返程机票自理,￥6456</t>
  </si>
  <si>
    <t>34629716</t>
  </si>
  <si>
    <t>成都+九寨沟+黄龙风景名胜区+三星堆博物馆6日5晚私家团</t>
  </si>
  <si>
    <t>私人订制~1单1团·酒店自选&amp;房型随挑·享&lt;5座B级/7座GL8/9座奔驰&gt;车型&amp;含机场/火车站接送·含景区门票|客服管家|可加购导游陪同|行程可定制可调.</t>
  </si>
  <si>
    <t>可加购导游服务,无购物,无自费,成团保障,飞机往返,赠取消险,熊猫基地,看大熊猫,博物馆,车型可选,自选酒店</t>
  </si>
  <si>
    <t>A线,含往返机票,￥5789</t>
  </si>
  <si>
    <t>34634672</t>
  </si>
  <si>
    <t>云南丽江+泸沽湖+玉龙雪山4日3晚私家团</t>
  </si>
  <si>
    <t>【自营：安心乐游】严选用车·1单1车·遇见摩梭情&amp;A线悦享湖景房+精选4钻住宿 B线酒店/房型随心选住【玩】雪山大索·“小九寨”蓝月谷·猪槽船游湖·摩俊篝火晚会·赠雪山衣氧</t>
  </si>
  <si>
    <t>可加购导游服务,无购物,成团保障,飞机往返,雪山,篝火晚会,游船体验,赠送氧气瓶,车型可选</t>
  </si>
  <si>
    <t>A线,精致4钻酒店+湖景房,￥4544;B线,酒店/房型随心选住,￥4501</t>
  </si>
  <si>
    <t>34673831</t>
  </si>
  <si>
    <t>云南丽江+泸沽湖+玉龙雪山6日5晚私家团</t>
  </si>
  <si>
    <t>【自营：安心乐游】1单1团+严选用车&amp;遇见摩梭情+住2晚泸沽湖·A线精美5钻+2晚自选/B线品牌酒店/C线随心选住&amp;赠雪山衣氧+观印象表演【食】特色“汽锅鱼”雪山大索·猪槽船游湖</t>
  </si>
  <si>
    <t>可加购导游服务,无购物,成团保障,雪山,古镇古村,特色表演,赠送氧气瓶,车型可选</t>
  </si>
  <si>
    <t>A线,精美5钻+泸沽湖2晚自选酒店,￥6001;B线,品牌酒店+泸沽湖2晚自选酒店,￥6196;C线,全程酒店/房型随心选住,￥5144;D线,C线同款•返程机票自理,￥4719</t>
  </si>
  <si>
    <t>34740102</t>
  </si>
  <si>
    <t>【尖叫·藏地江南】私享包车 5钻酒店任君选 雅江峡谷 江河同行 森林浴场 红教神湖巴松错 湖心岛拜唐代古寺 卡定沟天佛瀑布 夜宿大峡谷景区·A线重庆中转三飞</t>
  </si>
  <si>
    <t>无购物,无自费,成团保障,飞机往返,70岁须陪同,瀑布,峡谷峡湾,赠取消险,寺院祈福,赏桃花,车型可选,自选酒店,金牌店铺</t>
  </si>
  <si>
    <t>34750439</t>
  </si>
  <si>
    <t>成都+九寨沟+毕棚沟+达古冰川风景区+黄龙风景名胜区+乐山大佛+峨眉山8日7晚拼小团</t>
  </si>
  <si>
    <t>多人立减+8人团【6人下单升独立团〓桃坪羌寨+松潘古城+九寨旅拍&amp;下午茶+云端咖啡厅】【5座|7座商务车|9座保姆车|12座】24h专车接送</t>
  </si>
  <si>
    <t>拼小团,无购物,无自费,精致小团,成团保障,70岁须陪同,船游乐山,牦牛宴</t>
  </si>
  <si>
    <t>A线,双飞往返,￥6197;B线,仅含去程机票,￥实时计价;C线,高铁/动车往返,￥6824;D线,仅含去程高铁/动车,￥6046</t>
  </si>
  <si>
    <t>34807243</t>
  </si>
  <si>
    <t>九寨沟+毕棚沟+达古冰川风景区+黄龙风景名胜区+成都6日5晚私家团</t>
  </si>
  <si>
    <t>桃坪羌寨|别克GL8〖含门票+必消小交通〗赠藏家欢乐颂+藏服旅拍/ 精选5钻酒店/真纯玩*自主发团15年无中间商赚差价/1单1车&amp;送1.2L氧气瓶</t>
  </si>
  <si>
    <t>无购物,无自费,成团保障,冰川,赠取消险,车型可选,藏宴,金牌店铺</t>
  </si>
  <si>
    <t>A线,往返飞机,￥6188;B线,去程飞机,￥5377</t>
  </si>
  <si>
    <t>34930249</t>
  </si>
  <si>
    <t>户外探索·稻城亚丁+鱼子西6日5晚跟团游</t>
  </si>
  <si>
    <t>【指定安排9座金龙/福特保姆车】&amp;【指定入住新都桥央宗玲/云顶星空+亚丁华美达安可酒店】——观鱼子西日落雪山+小众秘境斯丁措+塔公藏装旅拍+洛绒牛场轻徒步+丁真家乡理塘</t>
  </si>
  <si>
    <t>优选,无购物,无自费,成团保障,只含去程飞机,70岁须陪同,雪山,深度徒步</t>
  </si>
  <si>
    <t>34936792</t>
  </si>
  <si>
    <t>成都+金沙遗址博物馆4日3晚私家团</t>
  </si>
  <si>
    <t>【暖导1日1V1讲解：金沙遗址+新网红.成都博物馆/或可换购三星堆博物馆】尝地道川渝火锅||漫步锦里|逛熊猫基地|武侯祠『自选携程口碑榜单酒店』【自选舒适座驾】</t>
  </si>
  <si>
    <t>可加购导游服务,无购物,无自费,成团保障,亲子甄选,熊猫基地,看大熊猫,宗祠,博物馆讲解,车型可选,川剧,自选酒店</t>
  </si>
  <si>
    <t>A线,含往返机票,￥4418;B线,含去程机票（回程自理）,￥实时计价;C线,含去程火车票（回程自理）,￥3868</t>
  </si>
  <si>
    <t>34957244</t>
  </si>
  <si>
    <t>甄选纯玩~享保姆车座驾·全程4钻酒店&lt;成都保证宿市区&gt;·&lt;双流/天府&gt;机场&amp;火车站包接送·5A级景点|特色美食|客服管家|好评导游·头等舱保姆车&lt;空间宽敞&amp;座椅可调&amp;配充电口&gt;.</t>
  </si>
  <si>
    <t>无购物,无自费,成团保障,飞机往返,70岁须陪同,赠取消险,陆地头等舱巴士,宫殿,禅院</t>
  </si>
  <si>
    <t>A线,含往返机票,￥2630</t>
  </si>
  <si>
    <t>34981516</t>
  </si>
  <si>
    <t>成都+峨眉山+乐山4日3晚跟团游</t>
  </si>
  <si>
    <t>2+1排头等舱大巴·145度可躺座椅·USB充电接口·畅玩手机无优】&amp;【宿峨眉半山·戏灵猴·二进峨眉山·错峰游】·导游陪同讲解· 天府/双流机场/火车站24小时专车接送站/不拼车</t>
  </si>
  <si>
    <t>A线,往返高铁/动车,￥2653;B线,往返飞机,￥2279;C线,去程高铁/动车,￥1875;D线,去程飞机,￥1689</t>
  </si>
  <si>
    <t>34996215</t>
  </si>
  <si>
    <t>成都+九寨沟+峨眉山+乐山+三星堆博物馆8日7晚私家团</t>
  </si>
  <si>
    <t>『深度人文』三星堆高级导游（20人内拼团）都江堰专人讲解『自然探索』含往返索道登金顶&amp;黄龙含上行索道【1顿峨眉非遗美食】全程住宿自选搭配·峨眉高口碑住宿自选</t>
  </si>
  <si>
    <t>可加购导游服务,无购物,无自费,成团保障,飞机往返,亲子甄选,登山体验,赠取消险,二进峨眉,熊猫基地,博物馆讲解,车型可选,船游乐山,自选酒店</t>
  </si>
  <si>
    <t>A线,往返双飞,￥8520</t>
  </si>
  <si>
    <t>35010484</t>
  </si>
  <si>
    <t>重庆+成都+九寨沟+峨眉山+乐山大佛8日7晚私家团</t>
  </si>
  <si>
    <t>川渝西南大环线·全程专属用车+精选热门商圈5星酒店丨观国宝熊猫·逛人间瑶池·畅游双城精华景点【赠】山城夜景·船游两江+重庆都市观光·2顿午餐+1顿晚餐~详请咨询客服</t>
  </si>
  <si>
    <t>无购物,无自费,成团保障,赠取消险,熊猫基地,看大熊猫,车型可选,船游乐山,自选酒店</t>
  </si>
  <si>
    <t>携飞旅游</t>
  </si>
  <si>
    <t>A线,双飞+品质5钻+峨眉山温泉任选,￥8009;B线,单飞+品质5钻+峨眉山温泉任选,￥7693;C线,双飞+品牌5钻+峨眉山温泉任选,￥9573;D线,单飞+品牌5钻+峨眉山温泉任选,￥8883</t>
  </si>
  <si>
    <t>35034639</t>
  </si>
  <si>
    <t>成都4日3晚私家团</t>
  </si>
  <si>
    <t>『1日包车』新网红•天府艺术公园&amp;望平街/香香巷|感受老成都•大慈寺+人民公园+钟水饺非遗美食『1日不含车•可定制行程或选线路套餐』青城后山/乐山/峨眉山/三星堆/都江堰等 热门1日游套餐可自选</t>
  </si>
  <si>
    <t>无购物,无自费,成团保障,飞机往返,赠取消险,寺院祈福,美术馆,车型可选,自选酒店</t>
  </si>
  <si>
    <t>A线,仅含1日包车+接送机+酒店,￥2577;B线,加不含导1日游：青城后山,￥实时计价;C线,加含导1日游：乐山大佛,￥实时计价;D线,加含导1日游：都江堰+三星堆,￥实时计价;E线,加含导1日游：熊猫+三星堆,￥3811;F线,加含导1日游：峨眉山,￥实时计价;G线,加不含导1日游：西岭雪山,￥实时计价</t>
  </si>
  <si>
    <t>35034656</t>
  </si>
  <si>
    <t>1单1团5钻豪华定制·1价全含0购0自费【5钻海景酒店+4钻湖景房·赠2大云南必看表演《千古情+印象丽江》·赠拉市海骑马·雪厨雪山景观餐厅】3大5A景点深度游·赠无理由取消险(退订减损)</t>
  </si>
  <si>
    <t>无购物,无自费,成团保障,雪山,冰川,赠取消险,骑马体验,游船体验,特色表演,车型可选,走婚宴</t>
  </si>
  <si>
    <t>A线,飞机往返,￥5893;B线,飞机单去程,￥6035;C线,飞机单回程,￥5121;D线,高铁动车往返,￥暂无可售</t>
  </si>
  <si>
    <t>35046852</t>
  </si>
  <si>
    <t>成都+牛背山+鱼子西+新都桥+四姑娘山6日5晚跟团游</t>
  </si>
  <si>
    <t>【2-8人纯玩小团】·【随团单反或无人机旅拍体验】+宿【牛背山十二星阁或BOX·赠云端餐厅法式早晚餐】+提供【户外座椅或天幕露营体验】+缤纷景点【墨石公园+川西线】</t>
  </si>
  <si>
    <t>无购物,无自费,精致小团,成团保障,飞机往返,70岁须陪同,赠取消险</t>
  </si>
  <si>
    <t>畅游星宸旅行</t>
  </si>
  <si>
    <t>A线,网红牛背山线【高品酒店】,￥4047;B线,网红牛背山线【高奢酒店】,￥6547;C线,温泉雪山线【高品酒店】,￥4710;D线,温泉雪山线【高奢酒店】,￥6655</t>
  </si>
  <si>
    <t>35060570</t>
  </si>
  <si>
    <t>成都+重庆7日6晚私家团</t>
  </si>
  <si>
    <t>『Staycation·轻度假奢选』【宿】【1晚金钻·悦榕庄酒店·私汤温泉+【享】双人精致晚餐】+成都到重庆动车一等座【览】双城世遗·三都江堰·青城山·武隆天坑【游】三星堆·熊猫基地·两江夜游</t>
  </si>
  <si>
    <t>可加购导游服务,无购物,无自费,成团保障,赠取消险,私汤,熊猫基地,古镇古村,看大熊猫,博物馆,车型可选,温泉酒店</t>
  </si>
  <si>
    <t>A线,去程单飞,￥实时计价;B线,往返双飞,￥实时计价</t>
  </si>
  <si>
    <t>35062190</t>
  </si>
  <si>
    <t>成都+九寨沟+黄龙风景名胜区+毕棚沟+达古冰川风景区6日5晚拼小团</t>
  </si>
  <si>
    <t>【多人立减】纯玩8人团【连住2晚沟口酒店】【赠精修旅拍+配氧气1瓶/人+打卡云端咖啡厅+藏家欢乐宴】【别克GL8|福特/大通商务车】24H专车接送机/站</t>
  </si>
  <si>
    <t>拼小团,无购物,无自费,精致小团,成团保障,70岁须陪同,冰川,赠取消险,赠送氧气瓶,藏宴</t>
  </si>
  <si>
    <t>A线,往返双飞,￥4638;B线,动车/高铁往返,￥5355;C线,含去程飞机,￥实时计价;D线,含去程动车/高铁,￥4427</t>
  </si>
  <si>
    <t>35097192</t>
  </si>
  <si>
    <t>成都+九寨沟4日3晚跟团游</t>
  </si>
  <si>
    <t>【四姑娘山+九黄+赠送单程动火车票+专业旅拍+精修3张+底片全送+藏家篝火晚会+特色柴火鸡】可选全程升级使用头等舱2+1座保姆车·更有熊猫乐园/都江堰/懒游晚出发线路可选+三环内免费接</t>
  </si>
  <si>
    <t>无购物,无自费,成团保障,只含去程火车,70岁须陪同,藏家土火锅,藏宴</t>
  </si>
  <si>
    <t>九黄直连通</t>
  </si>
  <si>
    <t>A线,四姑娘山+九黄+舒适档住宿,￥1428;B线,九黄+熊猫乐园+舒适酒店,￥969;C线,懒游九寨沟+黄龙+舒适酒店,￥899</t>
  </si>
  <si>
    <t>35103813</t>
  </si>
  <si>
    <t>川藏公路+稻城亚丁11日10晚私家团</t>
  </si>
  <si>
    <t>G318川藏线【1单1团+可定制】【万达瑞华+瑞吉酒店+松赞林卡】川藏线+成都集合+新都桥+稻城亚丁+巴松措+波密+林芝+羊湖+布达拉宫+大昭寺【拉萨藏餐+撒龙达+挂经幡+无人机航拍】</t>
  </si>
  <si>
    <t>无购物,无自费,成团保障,只含去程飞机,寺院祈福,车型可选,松赞酒店体验</t>
  </si>
  <si>
    <t>A线,川藏线私家团11日-5钻,￥18500</t>
  </si>
  <si>
    <t>3513706</t>
  </si>
  <si>
    <t>成都+丽江+大理市4-15日自由行</t>
  </si>
  <si>
    <t>【成都进·大理出 仅含去程机票+酒店】 『畅游三城·美食小资·文艺小清新』~~【回程大交通自理】</t>
  </si>
  <si>
    <t>攻略完备,古镇古村</t>
  </si>
  <si>
    <t>A线,往返飞机+舒适酒店,￥3372;B线,去程飞机,￥2341;C线,往返高铁/动车,￥3320;D线,去程高铁/动车,￥2605</t>
  </si>
  <si>
    <t>35150721</t>
  </si>
  <si>
    <t>丽江+泸沽湖+香格里拉+梅里雪山观景台8日7晚拼小团</t>
  </si>
  <si>
    <t>含机票+2-8人纯玩团+梅里雪山日照金山+玉龙雪山+猪槽船环湖+虎跳峡+普达措+草海走婚桥+格姆女神山（含索道）+纳帕海+松赞林寺+赠土司宴+24H接送机/站+纯玩无购物</t>
  </si>
  <si>
    <t>拼小团,无购物,无自费,精致小团,成团保障,70岁须陪同,3期免息,雪山,草原,冰川,赠取消险,篝火晚会,寺院祈福,土司宴</t>
  </si>
  <si>
    <t>怡家仟仟旅行</t>
  </si>
  <si>
    <t>A线,飞机往返,￥4963;B线,单飞含全国各地至丽江的机票,￥4203</t>
  </si>
  <si>
    <t>35161044</t>
  </si>
  <si>
    <t>云南昆明+大理市+丽江+玉龙雪山+泸沽湖8日7晚私家团</t>
  </si>
  <si>
    <t>VIP定制小包团+昆明石林+私人定制+云杉坪索道+印象丽江实景演出+洱海小游船+双廊深度游+猪槽船游湖+5A崇圣寺三塔+醉美泸沽湖+省内动车往返</t>
  </si>
  <si>
    <t>无购物,成团保障,飞机往返,雪山,寺院祈福,游船体验,特色表演</t>
  </si>
  <si>
    <t>35184533</t>
  </si>
  <si>
    <t>成都+牛背山+鱼子西+四姑娘山+新都桥6日5晚私家团</t>
  </si>
  <si>
    <t>【1单1团·独立成团·自选车型】+【随团单反或无人机旅拍体验】+牛背山宿【网红星珀酒店·赠云端餐厅法式早晚餐】+提供【户外椅或天幕露营体验】+缤纷景点【墨石公园】</t>
  </si>
  <si>
    <t>无购物,无自费,成团保障,飞机往返,雪山,车型可选</t>
  </si>
  <si>
    <t>A线,网红牛背山线【高品酒店】,￥5670;B线,网红牛背山线【高奢酒店】,￥7797;C线,温泉雪山线【高品酒店】,￥6275;D线,温泉雪山线【高奢酒店】,￥7906</t>
  </si>
  <si>
    <t>35205598</t>
  </si>
  <si>
    <t>成都+四姑娘山+牛背山5日4晚私家团</t>
  </si>
  <si>
    <t>【山巅河谷 藏密川西】超脱户外体验「邂逅四姑娘山+遇见萌宝 · 卧龙熊猫基地+仰望星辰云海 · 牛背山顶+ 探秘古藏文化 · 丹巴藏寨」精选牛背山·星珀酒店 等榜单高分酒店丨专车护航</t>
  </si>
  <si>
    <t>可加购导游服务,无购物,无自费,成团保障,只含去程飞机,户外特惠,登山体验,雪山,看大熊猫,车型可选</t>
  </si>
  <si>
    <t>A线,去程单飞,￥4134</t>
  </si>
  <si>
    <t>35213334</t>
  </si>
  <si>
    <t>云南西双版纳+丽江+泸沽湖+香格里拉+玉龙雪山9日8晚私家团</t>
  </si>
  <si>
    <t>【自营：安心乐游】版进丽出+1单1团&amp;A线精美5钻/B线品牌酒店/C线随心选住【食】藏家土司宴&amp;观印象演出·登顶雪山·猪槽船游湖·大象表演·孔雀放飞·景交</t>
  </si>
  <si>
    <t>可加购导游服务,无购物,成团保障,飞机往返,雪山,森林,特色表演,赠送氧气瓶,车型可选</t>
  </si>
  <si>
    <t>A线,精美5钻住宿&amp;版进丽出,￥8983;B线,品牌5钻酒店&amp;版进丽出,￥10808;C线,酒店/房型随心选住&amp;版进丽出,￥8148;D线,酒店/房型随心选住&amp;丽进版出,￥8270</t>
  </si>
  <si>
    <t>35248670</t>
  </si>
  <si>
    <t>1单1团性价比定制升级5钻洱海海景酒店+4钻泸沽湖湖景房【1晚希尔顿/温德姆+丽江客栈】3大5A景点深度游『玉龙雪山+崇圣寺三塔+丽江古城』赠《印象丽江》·赠无理由取消险（退订减损）</t>
  </si>
  <si>
    <t>无购物,无自费,成团保障,雪山,赠取消险,寺院祈福,游船体验,特色表演,车型可选,走婚宴</t>
  </si>
  <si>
    <t>A线,飞机往返,￥5189;B线,飞机单去程,￥4409;C线,飞机单回程,￥4470;D线,高铁动车往返,￥暂无可售</t>
  </si>
  <si>
    <t>35315043</t>
  </si>
  <si>
    <t>成都+稻城亚丁+理塘+四姑娘山9日8晚私家团</t>
  </si>
  <si>
    <t>『正规7座商务车起·拒绝5座私家车』【随车配置单反或无人机+氧气瓶】『稻城+木格措+四姑娘山+甲居藏寨+墨石公园+理塘』甄选6晚·5钻酒店|含景区门票+观光车【多人更划算】</t>
  </si>
  <si>
    <t>A线,往返双飞,￥8149</t>
  </si>
  <si>
    <t>35412891</t>
  </si>
  <si>
    <t>九寨沟+黄龙风景名胜区+成都4日3晚跟团游</t>
  </si>
  <si>
    <t>2成人-200元《青旅直营纯玩》九寨沟优选五星级天源豪生大酒店、成都住一环内五钻酒店『升级保姆车+USB充电+舒适座椅』全程双人驾驶-让您安全无忧＞24小时双流专车接送机/站</t>
  </si>
  <si>
    <t>A线,往返机票,￥2719;B线,去程机票,￥2054</t>
  </si>
  <si>
    <t>35480466</t>
  </si>
  <si>
    <t>成都+新都桥+丹巴+四姑娘山5日4晚拼小团</t>
  </si>
  <si>
    <t>升级2晚5钻酒店·1-8人团【鱼子西营地观日落+远观贡嘎雪山/雅拉雪山&amp;木雅大寺/异域墨石公园+野奢红海子】真纯玩/真会玩/无购物+赠氧气瓶+24小时接送机+无需分摊司机食宿</t>
  </si>
  <si>
    <t>拼小团,无购物,无自费,精致小团,成团保障,雪山,草原,寺院祈福,赠送氧气瓶</t>
  </si>
  <si>
    <t>A线,双飞往返,￥2805;B线,往返火车,￥3395;C线,火车去飞机回,￥3187;D线,仅含去程飞机,￥2287;E线,仅含去程火车,￥2617</t>
  </si>
  <si>
    <t>35494470</t>
  </si>
  <si>
    <t>云南丽江+大理市+香格里拉+泸沽湖9日8晚跟团游</t>
  </si>
  <si>
    <t>【精致小团】·直飞丽江 精华打卡+时尚网红打卡 玉龙雪山（云杉坪索道）+虎跳峡+5A景区普达措森林公园+“月光古城”独克宗  赠送特色表演 土司宴</t>
  </si>
  <si>
    <t>成团保障,70岁须陪同,3期免息,6期免息,雪山,赠取消险,篝火晚会,金牌店铺</t>
  </si>
  <si>
    <t>A线,2-15人精致小团,￥5145;B线,A线同款·航班自选,￥6129;C线,A线同款·返程航班自理,￥4910</t>
  </si>
  <si>
    <t>35545619</t>
  </si>
  <si>
    <t>成都+九寨沟5日4晚私家团</t>
  </si>
  <si>
    <t>多人立减3000+【赠】午餐+1VS1导游陪同+赠天府接机或送机1次2选1丨自选都江堰/三星堆/熊猫基地+5钻人气口碑酒店/房型丨多人行更优丨行程可定制可调丨【赠】儿童门票+观光车+午餐丨详询客服</t>
  </si>
  <si>
    <t>可加购导游服务,无购物,成团保障,亲子甄选,赠取消险,车型可选,自选酒店</t>
  </si>
  <si>
    <t>A线,都江堰&amp;三星堆2选1+动车往返,￥4540;B线,都江堰&amp;三星堆2选1+汽车往返,￥4344;C线,成都大熊猫基地+动车往返,￥4338;D线,都江堰熊猫乐园+汽车往返,￥4157;E线,二进九寨沟深度游+动车往返,￥4709;F线,三星堆或都江堰+熊猫基地+动车,￥5195;G线,三星堆或都江堰+熊猫基地+汽车,￥4970;H线,单飞都江堰/熊猫/三星堆3选1,￥3456</t>
  </si>
  <si>
    <t>35582661</t>
  </si>
  <si>
    <t>新都桥+墨石公园景区+四姑娘山6日5晚拼小团</t>
  </si>
  <si>
    <t xml:space="preserve">【自营销量旗舰 2-6人团.川西小环线】赠无人机航拍+藏装旅拍+塔公草原咖啡 | 鱼子西+红海子+斯丁措/格底拉姆+姑弄村精致露营 | 藏式牦牛汤锅+氧气 </t>
  </si>
  <si>
    <t>拼小团,无购物,无自费,成团保障,雪山,草原,赠取消险</t>
  </si>
  <si>
    <t>A线,川西小环线 | 双飞,￥3854;B线,川西小环线 | 去程飞机,￥3478;C线,川西小环线 | 去程动车,￥3557;D线,川西小环线+双飞 | 自选酒店,￥4366;E线,小环线+去程飞机 | 自选酒店,￥实时计价;F线,小环线+去程动车 | 自选酒店,￥4032</t>
  </si>
  <si>
    <t>35585625</t>
  </si>
  <si>
    <t>户外探索·九寨沟风景区5日4晚私家团</t>
  </si>
  <si>
    <t>【暑假遛娃专属路线！】&amp;【指定别克GL8商务车+住成都非遗主题文化成都院子酒店+2-4人私家团】——九寨沟轻徒步+熊猫饲养员体验+颁发荣誉证书+制作熊猫窝窝头+九寨沟旅拍+下午茶</t>
  </si>
  <si>
    <t>无购物,无自费,成团保障,只含去程飞机,亲子甄选,徒步体验,看大熊猫</t>
  </si>
  <si>
    <t>A线,高奢型酒店,￥7973;B线,轻奢型酒店,￥6973</t>
  </si>
  <si>
    <t>35630831</t>
  </si>
  <si>
    <t>稻城亚丁6日5晚跟团游</t>
  </si>
  <si>
    <t>纯玩0购物【稻城+木格措+木雅圣地·限时免费升级头等舱】赠送：三环接+每人1瓶便携氧气+旅游3宝</t>
  </si>
  <si>
    <t>无购物,成团保障,70岁须陪同,雪山</t>
  </si>
  <si>
    <t>环球国际旅行社</t>
  </si>
  <si>
    <t>A线,头等舱大团💕木格措+木雅圣地,￥1470;B线,头等舱大团💕墨石公园+鱼子西,￥1965;C线,头等舱18人团💕墨石+鱼子西,￥2188;D线,奔驰车8人团💕5钻华美达酒店,￥2518;E线,奔驰车8人团💕豪华五钻住宿,￥2718;F线,2-6人💕感恩回馈·特价小团,￥2118;G线,头等舱大团💕四姑娘山墨石环线,￥2305;H线,6人小团💕四姑娘山墨石鱼子西,￥2328;I线,双汽大团💕色达四姑娘山鱼子西,￥暂无可售;J线,头等舱8人💕色达四姑鱼子西,￥暂无可售</t>
  </si>
  <si>
    <t>35699861</t>
  </si>
  <si>
    <t>稻城亚丁5日4晚跟团游</t>
  </si>
  <si>
    <t>【真纯玩】稻城+鱼子西+木雅圣地+理塘+折多山+新都桥【贴心享:旅游三宝+便携氧气+精美旅拍+耗牛汤锅+东站接站+成都宿3钻】多元住宿随心选·可选升级轻奢酒店!</t>
  </si>
  <si>
    <t>无购物,无自费,成团保障,雪山,赠送氧气瓶</t>
  </si>
  <si>
    <t>A线,去程动车+纯玩汽车大团+住高品,￥2078;B线,去程动车+纯玩汽车大团+住轻奢,￥2319;C线,去程动车+8人小包团+轻奢酒店,￥2332;D线,去程飞机丨8人小团+五钻酒店,￥2442;E线,去程飞机丨私家定制+五钻酒店,￥5637</t>
  </si>
  <si>
    <t>35761089</t>
  </si>
  <si>
    <t>丽江+大理市+泸沽湖+玉龙雪山7日6晚跟团游</t>
  </si>
  <si>
    <t>『湖山之隐』（优选12人小团）热卖款·180°环湖游·游船泛舟·日出观景「网红打卡&amp;小众景点&amp;浪漫下午茶&amp;洱海日落&amp;小吃文化」专属「民宿风+湖景房」到地主家吃饭+百年老宅用餐</t>
  </si>
  <si>
    <t>无购物,精致小团,成团保障,飞机往返,70岁须陪同,观日落,雪山,湖泊,古镇古村,游船体验</t>
  </si>
  <si>
    <t>A线,丽江进出·4钻酒店航班自选,￥5255;B线,丽江进出·升级5钻住宿航班自选,￥5956</t>
  </si>
  <si>
    <t>35800476</t>
  </si>
  <si>
    <t>【真纯玩*无购物】赠九寨旅拍【ABCG私享8人小团，9:00晚出发，享5-9座用车，懒人游更自由】【DEFH20人VIP团藏家土火锅，1+2保姆车-看大熊猫】豪生/希尔顿可选-接送机</t>
  </si>
  <si>
    <t>无购物,无自费,精致小团,成团保障,70岁须陪同,赠取消险</t>
  </si>
  <si>
    <t>友约同行</t>
  </si>
  <si>
    <t>A线,8人团-九寨豪生-双飞,￥3390;B线,8人团-全程品质5钻-双飞,￥2934;C线,8人团-九寨希尔顿-双飞,￥3641;D线,20人团-九寨豪生-双飞,￥3523;E线,20人团-全程品质5钻-双飞,￥3056;F线,20人团-九寨希尔顿-双飞,￥3904;G线,8人团-全程品质5钻-单飞,￥2921;H线,20人团-全程品质5钻-单动,￥暂无可售</t>
  </si>
  <si>
    <t>35854802</t>
  </si>
  <si>
    <t>成都+峨眉山+乐山+都江堰+青城山3日2晚跟团游</t>
  </si>
  <si>
    <t>【纯玩·零购物】峨眉登金顶祈福+船游大佛更轻松+千年水利都江堰·问道青城山+【成都周边游】+成都首日自由活动+24小时专车接机/接站让你出行无忧</t>
  </si>
  <si>
    <t>A线,含:去程高铁/动车/火车,￥1802;B线,含:去程飞机票,￥1476</t>
  </si>
  <si>
    <t>36027464</t>
  </si>
  <si>
    <t>兰州+甘南+夏河+若尔盖+迭部6日5晚私家团</t>
  </si>
  <si>
    <t>【甘南·甘肃的另一种模样】“一眼水墨丹霞，天下群山无色”的兰州水墨丹霞+“东方伊甸园”扎尕那+“世界藏学府”拉不楞寺+儿童赠门票&amp;老人学生退门票差价/24H专车接送和管家</t>
  </si>
  <si>
    <t>A线,飞机往返,￥5418;B线,单去程机票,￥4833</t>
  </si>
  <si>
    <t>36031633</t>
  </si>
  <si>
    <t>兰州+甘南+扎尕那+若尔盖+莲宝叶则景区+阿万仓湿地7日6晚自由行</t>
  </si>
  <si>
    <t>8人拼车自由行，配无人机送视频，解锁黄河落日，祈福转经筒，穿越桑科草原，随车配备氧气，升级5晚4钻，单人保拼房，赠兰州24H接送机/站【兰州进出】</t>
  </si>
  <si>
    <t>赠取消险（最多赔1000）,金牌店铺</t>
  </si>
  <si>
    <t>A线,双飞往返,￥4588;B线,单飞去程,￥4084</t>
  </si>
  <si>
    <t>36173004</t>
  </si>
  <si>
    <t>成都+色达+观音桥5日4晚私家团</t>
  </si>
  <si>
    <t>【纯玩包车+航班任选+酒店任选+氧气不限量】【已含燃油费+高速费+停车费+驾驶费+拥堵费+司机住宿餐补】</t>
  </si>
  <si>
    <t>川西嗨游乐</t>
  </si>
  <si>
    <t>A线,往返飞机丨酒店任选,￥4833;B线,去程飞机丨酒店任选,￥4206</t>
  </si>
  <si>
    <t>36175212</t>
  </si>
  <si>
    <t>丽江+香格里拉+泸沽湖+大理市6日5晚跟团游</t>
  </si>
  <si>
    <t>【直飞丽江包往返机票15人精致纯玩小团】4钻酒店·丽江优选精品酒店赠衣氧·大理理想邦·云杉坪索道+|游雪山古城+普达措+独克宗古城+女儿国+网红S弯道|+24h接送机</t>
  </si>
  <si>
    <t>无购物,无自费,成团保障,70岁须陪同,3期免息,雪山,湖泊,冰川,赠取消险,游船体验,白族风味餐</t>
  </si>
  <si>
    <t>中港国旅旗舰店</t>
  </si>
  <si>
    <t>A线,包直飞丽江往返机票—自选航班,￥3810;B线,包直飞丽江单程机票—自选航班,￥3039</t>
  </si>
  <si>
    <t>36189883</t>
  </si>
  <si>
    <t>四川四姑娘山4日3晚跟团游</t>
  </si>
  <si>
    <t>【小红书/抖音~强推景点】【四姑娘山·双桥沟+长坪沟+猫鼻梁！看东方阿尔卑斯山~《中国机长》取景地~充足游玩时间】+【住：轻奢酒店·安逸舒适】送1早3正餐+3环内包接+双流机场接送机~</t>
  </si>
  <si>
    <t>无购物,成团保障,飞机往返,70岁须陪同</t>
  </si>
  <si>
    <t>A线,双飞-四姑两天,￥1732</t>
  </si>
  <si>
    <t>36229909</t>
  </si>
  <si>
    <t>成都+稻城亚丁+新都桥+理塘+墨石公园景区7日6晚私家团</t>
  </si>
  <si>
    <t>『稻城亚丁VIP入园免排队』精选全程低海拔舒适酒店/木格措+亚丁景区+理塘+墨石公园/5座SUV&amp;7座商务车起&amp;可选升级坦克300，赠理塘藏装旅拍（含简约妆造）</t>
  </si>
  <si>
    <t>无购物,无自费,成团保障,赠取消险,古镇古村,景区VIP通道,车型可选</t>
  </si>
  <si>
    <t>轻马旅行</t>
  </si>
  <si>
    <t>A线,往返飞机,￥6885;B线,去程飞机,￥6369;C线,往返火车,￥7318;D线,去程火车票,￥6628</t>
  </si>
  <si>
    <t>36242118</t>
  </si>
  <si>
    <t>户外探索·格聂神山景区+巴塘措普沟景区+理塘+鱼子西6日5晚私家团</t>
  </si>
  <si>
    <t>『山山而川 |  穿越格聂秘境&amp;朝拜格聂神山&amp;探索千年古寺+隐世天堂措普沟+天空之城理塘+塔公草原+异域星球墨石公园+新都桥』&lt;配备无人机or单反&gt;</t>
  </si>
  <si>
    <t>无购物,无自费,成团保障,只含去程飞机,湖泊,草原,森林,露营体验,寺院祈福,古镇古村,无人机航拍,车型可选</t>
  </si>
  <si>
    <t>A线,山山而川,￥6280</t>
  </si>
  <si>
    <t>36270936</t>
  </si>
  <si>
    <t>兰州+夏河+郎木寺+扎尕那+合作7日6晚私家团</t>
  </si>
  <si>
    <t>【奇遇甘南·亲子时光 兰州优选国际品牌凯悦酒店】探寻黄河交汇处 宝藏石窟 藏学府 专业老师带领唐卡体验 跟随牧民享西北风情 走洛克之路 探人间仙境扎尕那 儿童含早</t>
  </si>
  <si>
    <t>可加购导游服务,无购物,无自费,成团保障,飞机往返,湿地,石窟,峡谷峡湾,赠取消险,清真寺,车型可选</t>
  </si>
  <si>
    <t>A线,双飞兰州进出7天,￥7511</t>
  </si>
  <si>
    <t>36308527</t>
  </si>
  <si>
    <t>云南丽江+大理白族自治州+泸沽湖+丽江古城+洱海4日3晚跟团游</t>
  </si>
  <si>
    <t>【直飞丽江包往返机票优选纯玩团】『4钻网红客栈+大理升级海景房』|360环泸沽湖+草海走婚桥+猪槽船游湖+洱海游船+敞篷吉普旅拍+闲逛丽江古城|-24h接送机</t>
  </si>
  <si>
    <t>无购物,无自费,精致小团,成团保障,70岁须陪同,3期免息,赠取消险,游船体验,可拼房</t>
  </si>
  <si>
    <t>A线,包直飞丽江往返机票—自选航班,￥3106;B线,包直飞丽江单程机票—自选航班,￥2028</t>
  </si>
  <si>
    <t>36352427</t>
  </si>
  <si>
    <t>墨石公园景区+鱼子西3日2晚跟团游</t>
  </si>
  <si>
    <t>墨石公园+鱼子西/格底拉姆+木雅圣地纯玩2日游，贴心安排祈福活动；赠送木雅圣地门票+墨石公园门票+特别赠送特色汤锅</t>
  </si>
  <si>
    <t>提前2天免费退,无购物,成团保障,只含去程动车,70岁须陪同,草原,寺院祈福</t>
  </si>
  <si>
    <t>A线,舒适住宿,￥1168;B线,高品住宿,￥1309;C线,轻奢住宿,￥1249;D线,四钻酒店,￥1469</t>
  </si>
  <si>
    <t>36354474</t>
  </si>
  <si>
    <t>云南丽江+大理市+泸沽湖+香格里拉+玉龙雪山8日7晚自由行</t>
  </si>
  <si>
    <t>『自营·省心包车游』+1单1车+接送机服务+丽江进出&amp;观印象演出+赠雪山衣氧&amp;好评高品酒店随心选|专属老司机|管家服务|打卡#雪山|森林|洱海|湖泊|古城~含门票</t>
  </si>
  <si>
    <t>自选酒店,包车游,登山体验,雪山,湖泊,篝火晚会</t>
  </si>
  <si>
    <t>A线,往返机票,￥7691;B线,返程机票自理,￥6153</t>
  </si>
  <si>
    <t>36373673</t>
  </si>
  <si>
    <t>『湖光山色』（优选12人小团）热卖款环湖之旅·古城探索·洱海风光「网红地&amp;小众景点&amp;雪山下午茶&amp;洱海日落&amp;小吃文化&amp;洱海骑行」「民宿风酒店」（社会餐+百年老宅）</t>
  </si>
  <si>
    <t>无购物,精致小团,成团保障,飞机往返,70岁须陪同,观日落,湿地,寺院祈福,赏桃花,古镇古村,游船体验,赏杜鹃,过桥米线宴,土司宴</t>
  </si>
  <si>
    <t>A线,丽江进出·4钻航班自选,￥5398;B线,丽江进出·升级5钻住宿航班自选,￥6151</t>
  </si>
  <si>
    <t>36379915</t>
  </si>
  <si>
    <t>成都+稻城+稻城亚丁7日6晚跟团游</t>
  </si>
  <si>
    <t>【24H接送机】入住Holiday Inn酒店/时代亚丁/《鱼子西》观高原落日/真纯玩二进亚丁【1+1奔驰座驾.8人小团&amp;亚丁密码晚会】赠3大景点门票/送3特色餐/大礼包+氧气瓶+三宝</t>
  </si>
  <si>
    <t>无购物,无自费,精致小团,成团保障,赠取消险,金牌店铺</t>
  </si>
  <si>
    <t>环球旅行</t>
  </si>
  <si>
    <t>A线,奔驰8人团+往返机票,￥3626;B线,奔驰8人团+五钻酒店,￥5084;C线,奔驰8人团+去程机票,￥2452;D线,双飞8人团+成都2晚5钻酒店,￥3715;E线,奔驰8人团+单程动车,￥4029;F线,环线四姑娘山8人团+往返机票,￥3367</t>
  </si>
  <si>
    <t>36410780</t>
  </si>
  <si>
    <t>云南昆明+大理市+丽江+泸沽湖+玉龙雪山6日5晚私家团</t>
  </si>
  <si>
    <t>VIP定制小包团+一单一团+冰川大索道雪山登顶+印象丽江实景演出+6天玩转三地+猪槽船游湖+醉美泸沽湖+洱海私人游船+双廊+篝火晚会+磻溪村S湾</t>
  </si>
  <si>
    <t>无购物,成团保障,飞机往返,雪山,冰川,篝火晚会,游船体验</t>
  </si>
  <si>
    <t>36431324</t>
  </si>
  <si>
    <t>昆明+大理市+洱海+丽江+玉龙雪山+泸沽湖+西双版纳10日9晚跟团游</t>
  </si>
  <si>
    <t>【自营纯玩无购物】优选5钻酒店|赠圣托里尼下午茶+必看演出{千古情+印象丽江｝傣乡打卡网红夜市&amp;热带雨林+洱海游艇+雪山大索道+猪槽船游湖+篝火狂欢</t>
  </si>
  <si>
    <t>无购物,成团保障,飞机往返,错峰特惠,70岁须陪同,雪山,冰川,森林,赠取消险,篝火晚会,古镇古村</t>
  </si>
  <si>
    <t>A线,	昆明进版纳回,￥6964;B线,昆明往返,￥7264</t>
  </si>
  <si>
    <t>36440554</t>
  </si>
  <si>
    <t>峨眉山+乐山2日1晚跟团游</t>
  </si>
  <si>
    <t>国旅纯玩团《登山亲临大佛/船游看全景》二进峨眉 【住半山/金顶/源头温泉/4钻酒店/5钻酒店.多套餐可选】可升级20人保姆车团，全景峨眉 金顶+半山  成都三环内免费接+纯玩无购物+特色餐</t>
  </si>
  <si>
    <t>无购物,无自费,成团保障,只含去程火车,70岁须陪同,二进峨眉</t>
  </si>
  <si>
    <t>华夏国旅集团</t>
  </si>
  <si>
    <t>A线,半山舒适+船游大佛,￥671;B线,半山舒适+大佛登山,￥693;C线,源头温泉川剧+船游大佛,￥845;D线,源头温泉川剧+大佛登山,￥856;E线,4钻酒店+船游大佛,￥736;F线,4钻酒店+大佛登山,￥747;G线,5钻酒店+船游大佛,￥845;H线,5钻酒店+大佛登山,￥856;I线,住金顶+船游大佛,￥1128;J线,住金顶+大佛登山,￥1138</t>
  </si>
  <si>
    <t>36469167</t>
  </si>
  <si>
    <t>成都+九寨沟风景区+黄龙风景名胜区+峨眉山+乐山大佛7日6晚跟团游</t>
  </si>
  <si>
    <t>【纯玩+头等舱大巴+135斜躺+USB充电】特色熊猫餐+土火锅+乐山船游更轻松 熊猫乐园/都江堰2选1 爸妈放心游 双流/天府24H专车接送</t>
  </si>
  <si>
    <t>无购物,成团保障,70岁须陪同,3期免息,6期免息,登山体验,藏家土火锅</t>
  </si>
  <si>
    <t>中国青旅有限公司</t>
  </si>
  <si>
    <t>A线,往返飞机票+保姆车跟团游,￥4027;B线,去程动车票+保姆车跟团游,￥3973;C线,往返动车票+保姆车跟团游,￥4601;D线,去程飞机票+保姆车跟团游,￥3355</t>
  </si>
  <si>
    <t>36497908</t>
  </si>
  <si>
    <t>成都+四姑娘山+康定+木格措+红海子+墨石公园景区+雅拉雪山观景台+新都桥7日6晚私家团</t>
  </si>
  <si>
    <t>川西环线·四季美景1单1团~优选4钻酒店，一路美景随停，新都桥美景尽收眼底，雅拉雪山观景，四姑娘山双沟游玩</t>
  </si>
  <si>
    <t>无购物,无自费,成团保障,雪山,赠取消险,车型可选,自选酒店</t>
  </si>
  <si>
    <t>A线,往返成都机票,￥5555;B线,往返火车,￥6127;C线,去程机票,￥实时计价;D线,去程火车,￥5349</t>
  </si>
  <si>
    <t>36513757</t>
  </si>
  <si>
    <t>成都+稻城亚丁+新都桥+理塘+墨石公园景区7日6晚拼小团</t>
  </si>
  <si>
    <t>8人精致小团 | 亚丁景区VIP通道免排队入园 |顺海拔而上游玩·5晚低海拔住宿·不易高反| 偶遇鱼子西日照金山 | 赠藏装旅拍+精修3张 | 赠高原氧气瓶 | 全程酒店自选</t>
  </si>
  <si>
    <t>拼小团,无购物,无自费,精致小团,成团保障,70岁须陪同,赠取消险,自选酒店</t>
  </si>
  <si>
    <t>A线,双程飞机,￥3910;B线,去程飞机,￥3476;C线,往返火车,￥4500;D线,去程火车,￥3721</t>
  </si>
  <si>
    <t>36524492</t>
  </si>
  <si>
    <t>成都+四姑娘山+新都桥+墨石公园景区+木格措6日5晚跟团游</t>
  </si>
  <si>
    <t>2-8人小团+逆时针住低海拔【不易高反】+姑弄村雪山咖啡拍出人生照片+3大雪山·贡嘎雪山&amp;四姑娘山&amp;亚拉雪山+偶遇鱼子西日落+藏装旅拍+小众秘境甲居藏寨</t>
  </si>
  <si>
    <t>无购物,无自费,精致小团,成团保障,70岁须陪同,雪山,草原,寺院祈福</t>
  </si>
  <si>
    <t>A线,往返飞机,￥3500;B线,去程飞机,￥3000;C线,往返火车,￥4137;D线,去程火车,￥3359</t>
  </si>
  <si>
    <t>36620549</t>
  </si>
  <si>
    <t>成都+稻城亚丁+新都桥+墨石公园景区7日6晚拼小团</t>
  </si>
  <si>
    <t>【真纯玩|2-6人小团|越野/商务车|含接送机|含往返机票|含早餐】随叫随停·随意拍照【赠送氧气瓶、旅游三宝1套、稻城马场摄影】24小时在线客服管家~</t>
  </si>
  <si>
    <t>拼小团,无购物,精致小团,成团保障,飞机往返,70岁须陪同,草原,骑马体验,古镇古村</t>
  </si>
  <si>
    <t>大唐假期</t>
  </si>
  <si>
    <t>36625100</t>
  </si>
  <si>
    <t>成都+九寨沟+峨眉山+乐山+三星堆博物馆7日6晚私家团</t>
  </si>
  <si>
    <t>赠三星堆1V1讲解|都江堰or熊猫乐园2选1【7座商务车起·多车型】A线 当地5钻|B线 酒店任选|C线 九寨段动车往返 含景区大门票 赠九寨&amp;峨眉观光车【下单立减100/单】</t>
  </si>
  <si>
    <t>可加购导游服务,无购物,无自费,成团保障,飞机往返,亲子甄选,博物馆讲解,车型可选</t>
  </si>
  <si>
    <t>A线,车进车出九寨沟·优选5钻,￥7296;B线,车进车出九寨沟·酒店自选搭配,￥7262;C线,火车往返镇江关·更省时,￥实时计价</t>
  </si>
  <si>
    <t>36639956</t>
  </si>
  <si>
    <t>自选武侯祠/三星堆/乐山大佛线路~川渝精华景点一网打尽【长江索道·磁器口·李子坝穿楼轻轨-大熊猫基地·青城山·都江堰】赠·两江夜景游船【专车接送机·落地0等待】亲子出游·赠·儿童票·详询客服</t>
  </si>
  <si>
    <t>可加购导游服务,无购物,无自费,成团保障,亲子甄选,赠取消险,博物馆,车型可选,自选酒店</t>
  </si>
  <si>
    <t>A线,熊猫+武侯祠+都江堰+青城山,￥5427;B线,熊猫+三星堆+都江堰+青城山,￥5432;C线,熊猫+乐山大佛+都江堰+青城山,￥5726;D线,含1天市区自由活动+都+青,￥4116</t>
  </si>
  <si>
    <t>36701240</t>
  </si>
  <si>
    <t>成都+四姑娘山+丹巴+墨石公园景区+鱼子西+斯丁措+木格措7日6晚私家团</t>
  </si>
  <si>
    <t>一单一团含机票丨4种车型可选·随车配无人机/单反丨宿3钻酒店丨赠接机+成都一晚住宿+3景点门票丨打卡甲居藏寨+莫斯卡+葫芦海+甲根坝丨享下单减</t>
  </si>
  <si>
    <t>无购物,无自费,成团保障,飞机往返,车型可选</t>
  </si>
  <si>
    <t>行界国际旅行社</t>
  </si>
  <si>
    <t>A线,含往返机票,￥6392</t>
  </si>
  <si>
    <t>36729191</t>
  </si>
  <si>
    <t>成都+四姑娘山+新都桥+墨石公园景区5日4晚跟团游</t>
  </si>
  <si>
    <t>&lt;特种兵吹响“集结号” 绿色森系出行&gt;四姑娘山双桥沟+墨石公园+鱼子西！川西小瑞士·感受异域星球【BC线升级2-8人团】送：成都3环包接+高原氧气瓶+双流机场接送 纯玩</t>
  </si>
  <si>
    <t>A线,旅游大团丨轻奢酒店,￥2323;B线,2-8人mini团丨轻奢酒店,￥2723;C线,2-8人mini团丨四钻酒店,￥3008;D线,A套餐+去程高铁/动车,￥2012</t>
  </si>
  <si>
    <t>36791379</t>
  </si>
  <si>
    <t>云南昆明+大理市+丽江+香格里拉+泸沽湖6日5晚私家团</t>
  </si>
  <si>
    <t>『包各地—昆明机票/动车票高端定制·专车纯玩』含昆明—丽江动车票/【慢游丽江*逛古城·大理悦享海景房·Jeep旅拍·香巴拉文化·神秘女儿国·臻选优质4钻住宿】</t>
  </si>
  <si>
    <t>可加购导游服务,无购物,无自费,成团保障,3期免息,赠取消险,车型可选</t>
  </si>
  <si>
    <t>A线,包各地—昆明单程机票自选航班,￥4212;B线,包各地—昆明单程动车自选班次,￥4919</t>
  </si>
  <si>
    <t>36800392</t>
  </si>
  <si>
    <t>国旅纯玩团『高铁团/熊猫乐园/四姑娘山/都江堰/懒人游/20人小团/5钻酒店.多套餐可选』免费升级【2+1保姆车·充电躺玩】连住2晚沟口低海拔+藏家土火锅晚会+三环内上门接+24H微管家</t>
  </si>
  <si>
    <t>A线,熊猫+九黄+4钻酒店,￥823;B线,都江堰+九黄+4钻酒店,￥856;C线,高铁九黄+4钻酒店,￥1095;D线,四姑娘山+九黄+4钻酒店,￥1378;E线,懒游九黄+4钻酒店,￥614;F线,熊猫+九黄+5钻酒店,￥975;G线,都江堰+九黄+5钻酒店,￥1008;H线,懒游九黄+5钻酒店,￥943;I线,20人头等舱+熊/都4钻酒店,￥1138;J线,20人头等舱+熊/都5钻酒店,￥1280</t>
  </si>
  <si>
    <t>36812104</t>
  </si>
  <si>
    <t>大理市+泸沽湖5日4晚私家团</t>
  </si>
  <si>
    <t>【自营·专车畅游】2晚古城/洱海美宿任意选+2晚泸沽湖景美宿&amp;酒店·房型随心选丨独立用车·专属老司机领航丨洱海网红旅拍+礼佛崇圣寺/喜洲白族扎染·泛舟游湖·赏水性杨花·畅享湖海美景~</t>
  </si>
  <si>
    <t>可加购导游服务,无购物,无自费,成团保障,游船体验,车型可选</t>
  </si>
  <si>
    <t>A线,大进宁蒗出·往返机票,￥5590;B线,大进丽出·往返机票,￥5677;C线,大理进·回程自理,￥4856;D线,昆明进·加一程动车/回程自理,￥4545</t>
  </si>
  <si>
    <t>36830560</t>
  </si>
  <si>
    <t>重庆+成都+九寨沟6日5晚私家团</t>
  </si>
  <si>
    <t>看大熊猫/都江堰|赠旅拍|指定九寨豪生2晚+自助晚餐1次【重庆成都任选洲际|希尔顿|万豪等国际品牌】赠两江夜游船票|1单1团丨5座舒适/7座商务等车，重庆+天府4次接送机/站|24H管家服务</t>
  </si>
  <si>
    <t>无购物,无自费,成团保障,游船体验,车型可选</t>
  </si>
  <si>
    <t>A线,双飞-自选5钻+九寨豪生,￥4732;B线,双飞-全程自选5钻,￥4731;C线,单飞-全程自选5钻,￥4249</t>
  </si>
  <si>
    <t>37018765</t>
  </si>
  <si>
    <t>稻城亚丁+新都桥7日6晚私家团</t>
  </si>
  <si>
    <t>【暑期特惠】携程5钻酒店自选丨5座/7座多种车型可选丨包车出行无约束丨所有必消门票观光车费用全含丨天府机场接送机不加价丨多样景致不容错过</t>
  </si>
  <si>
    <t>可加购导游服务,无购物,无自费,成团保障,草原,车型可选</t>
  </si>
  <si>
    <t>A线,往返双飞,￥7869;B线,去程单飞,￥实时计价;C线,含去程动车,￥7145</t>
  </si>
  <si>
    <t>37165321</t>
  </si>
  <si>
    <t>『成都进稻城出不走回头路』&amp;「入梦天空之城悬崖酒店&amp;藏式美学塔公曼达拉&amp;非遗文化主题成都院子」亚丁VIP入园深度徒步+四姑娘山+穿越格聂南线+云绕雅拉+理塘</t>
  </si>
  <si>
    <t>优选,无购物,无自费,成团保障,只含去程飞机,登山体验,雪山,草原,露营体验,无人机航拍,车型可选</t>
  </si>
  <si>
    <t>A线,秘境旅行家,￥8881</t>
  </si>
  <si>
    <t>无购物,无自费,成团保障,飞机往返,湖泊,草原,寺院祈福,车型可选,金牌店铺</t>
  </si>
  <si>
    <t>37291143</t>
  </si>
  <si>
    <t>『头号玩家』2日包车+导游|1日自由活动享逍遥|双流机场专车接送【经典一日游6选2&amp;自由组合】『酒店可随心自选』更多玩法可按需定制</t>
  </si>
  <si>
    <t>无购物,无自费,成团保障,亲子甄选,熊猫基地,博物馆讲解,车型可选,自选酒店</t>
  </si>
  <si>
    <t>A线,含往返机票,￥4153;B线,含去程机票（回程自理）,￥实时计价;C线,含去程火车票（回程自理）,￥3935</t>
  </si>
  <si>
    <t>37370857</t>
  </si>
  <si>
    <t>成都+三星堆博物馆+都江堰5日4晚私家团</t>
  </si>
  <si>
    <t>「大咖讲解•金沙」三星堆•大咖拼团讲解「专人讲解•都江堰」【含1顿特色火锅】熊猫基地&amp;看熊猫音乐剧/市区半日游 | 都江堰半日：钟书阁+仰天窝打卡【2晚保利公园皇冠假日】</t>
  </si>
  <si>
    <t>可加购导游服务,无购物,无自费,成团保障,亲子甄选,熊猫基地,看大熊猫,博物馆讲解,车型可选,入住亲子榜单酒店,川渝火锅</t>
  </si>
  <si>
    <t>A线,含往返机票,￥4764;B线,含去程机票（回程自理）,￥实时计价;C线,含去程火车票（回程自理）,￥4573</t>
  </si>
  <si>
    <t>37418350</t>
  </si>
  <si>
    <t>稻城亚丁+色达+四姑娘山8日7晚跟团游</t>
  </si>
  <si>
    <t>【2-8人※成都4钻酒店】【理塘+鱼子西+墨石+斯丁措】【旅游三宝+三环接早+便携氧气+藏装旅拍体验+双流接机+随车配备无人机/单反】佛国色达·偶遇土拨鼠+雅拉雪山</t>
  </si>
  <si>
    <t>无购物,无自费,精致小团,成团保障,只含去程动车,70岁须陪同,雪山,古镇古村,赠送氧气瓶</t>
  </si>
  <si>
    <t>A线,色稻8人团  舒适酒店,￥3042;B线,色稻8人团  轻奢酒店,￥3383;C线,色稻8人团  豪华酒店,￥3586</t>
  </si>
  <si>
    <t>37425874</t>
  </si>
  <si>
    <t>云南昆明+西双版纳+大理市+丽江+香格里拉+玉龙雪山+泸沽湖12日11晚私家团</t>
  </si>
  <si>
    <t>VIP定制小包团+全程独立成团+纯玩无购物+省内双飞+可升级玉龙雪山+VIP洱海私人游船+双廊+曼听公园+磻溪村S湾+醉美泸沽湖+心中的日月香格里拉</t>
  </si>
  <si>
    <t>无购物,成团保障,飞机往返,寺院祈福,游船体验,特色表演</t>
  </si>
  <si>
    <t>37524832</t>
  </si>
  <si>
    <t>稻城亚丁5日4晚拼小团</t>
  </si>
  <si>
    <t>【8人奔驰车】四姑娘山+稻城亚丁+墨石公园+鱼子西·大环线纯玩5日游【奔驰1+1保姆车+随车配备无人机/单反】2人以上报名赠送一次成都双流机场或火车站接站服务+赠藏装旅拍体验+酒店升级5钻华美达</t>
  </si>
  <si>
    <t>拼小团,无购物,精致小团,成团保障,只含去程动车,70岁须陪同,3期免息,雪山,陆地头等舱巴士,川渝火锅</t>
  </si>
  <si>
    <t>A线,奔驰1+1头等舱💕5钻华美达,￥2498;B线,A线💕高奢酒店【住宿升级】,￥暂无可售</t>
  </si>
  <si>
    <t>37539767</t>
  </si>
  <si>
    <t>户外探索·成都+九寨沟+峨眉山+三星堆博物馆8日7晚私家团</t>
  </si>
  <si>
    <t>『四川全景游+升级5钻酒店』『国粹川剧+导游大咖』『可住九寨沟景区内』『景区旅拍』四川川西熊猫基地广汉三星堆黄龙团建定制旅游团</t>
  </si>
  <si>
    <t>优选,无购物,无自费,成团保障,飞机往返,3期免息,6期免息,赠取消险,熊猫基地,无人机航拍,看大熊猫,宗祠,特色表演,博物馆讲解,车型可选,川剧</t>
  </si>
  <si>
    <t>A线,双飞往返+6人私家团套餐,￥5418</t>
  </si>
  <si>
    <t>37642324</t>
  </si>
  <si>
    <t>户外探索·四姑娘山+党岭村+莫斯卡村+月亮湾6日5晚私家团</t>
  </si>
  <si>
    <t>『山水之间 | 奔赴山与雪&amp;解锁神秘的藏地人文』双桥沟邂逅四姑娘山+党岭葫芦海轻徒步+莫斯卡村寻土拨鼠+云绕亚拉观景台+墨石公园+塔公草原&lt;专车出行&gt;</t>
  </si>
  <si>
    <t>无购物,无自费,成团保障,只含去程飞机,雪山,草原,深度徒步,寺院祈福,古镇古村,无人机航拍,车型可选,入住精品民宿</t>
  </si>
  <si>
    <t>37690442</t>
  </si>
  <si>
    <t>成都+峨眉山+乐山+都江堰6日5晚私家团</t>
  </si>
  <si>
    <t>赠都江堰专人讲解 +50元/人美食津贴【各式酒店/房型任选】看大熊猫|乐山大佛全景&amp;美食街&amp;峨眉全天•深度全山游&amp;足时登金顶&amp;峨眉全程观光车&amp;问道青城山|温泉•礼佛•世遗•人文</t>
  </si>
  <si>
    <t>可加购导游服务,无购物,无自费,成团保障,登山体验,熊猫基地,看大熊猫,禅院,车型可选,船游乐山,自选酒店</t>
  </si>
  <si>
    <t>A线,双飞-5钻酒店自选,￥4778;B线,含去程飞机,￥5090</t>
  </si>
  <si>
    <t>37703452</t>
  </si>
  <si>
    <t>成都+九寨沟+黄龙风景名胜区5日4晚拼小团</t>
  </si>
  <si>
    <t>安逸四川成都自由行『懒人游&amp;可加选都江堰&amp;熊猫谷』九寨沟2晚连住不挪窝·成都住市区方便出行|真纯玩&amp;九寨景区旅拍&amp;欢乐藏宴&amp;赠机场接送机【可独立成团&amp;1v1专属服务】</t>
  </si>
  <si>
    <t>拼小团,无购物,无自费,精致小团,成团保障,80岁须陪同,藏宴</t>
  </si>
  <si>
    <t>A线,双飞往返,￥2312;B线,仅含去程飞机,￥1927;C线,火车去飞机回,￥2667;D线,火车往返,￥2875;E线,仅含去程火车,￥2097</t>
  </si>
  <si>
    <t>37790257</t>
  </si>
  <si>
    <t>丽江+泸沽湖+香格里拉+玉龙雪山+普达措国家公园7日自由行</t>
  </si>
  <si>
    <t>『包车游|三城联游』探秘香巴拉世外桃源普达措|《司藤》同款纳帕海|泸沽湖环湖体验摩梭风情『住』全程口碑榜酒店(泸沽湖可选湖景)+VIP专车·随走随停更自由</t>
  </si>
  <si>
    <t>自选酒店,包车游,雪山,赠取消险（最多赔500）</t>
  </si>
  <si>
    <t>A线,往返飞机,￥3898</t>
  </si>
  <si>
    <t>37790386</t>
  </si>
  <si>
    <t>四川成都+四姑娘山+鱼子西+墨石公园景区5日4晚私家团</t>
  </si>
  <si>
    <t>【纯玩包车+酒店任选+航班任选+景点可调】【赠烧烤BBQ+藏装旅拍+精修照片】【专车专用丨专职司导丨可选5-9座车丨24小时接送机丨赠高原氧气】</t>
  </si>
  <si>
    <t>无购物,无自费,成团保障,车型可选,自选酒店,烧烤</t>
  </si>
  <si>
    <t>A线,往返机票,￥4427;B线,去程机票,￥4029;C线,往返高铁,￥4981</t>
  </si>
  <si>
    <t>37813255</t>
  </si>
  <si>
    <t>稻城亚丁5日4晚私家团</t>
  </si>
  <si>
    <t>【提前 下单立减100/单】含景区门票+首日观光车票·送氧气1人1瓶+雨衣+使用登山杖·【省时四飞+稻城专车】Ramada Hotel华美达+稻城升级【5钻】雪域温泉酒店/阳光温泉·专职司机沿途随停随拍</t>
  </si>
  <si>
    <t>可加购导游服务,无购物,无自费,成团保障,飞机往返,3期免息,登山体验,赠取消险,二进亚丁,温泉酒店</t>
  </si>
  <si>
    <t>山越旅行</t>
  </si>
  <si>
    <t>A线,华美达2晚+温泉酒店1晚,￥5528;B线,皇冠假日2晚+温泉酒店1晚,￥5671;C线,来麓岷山2晚+温泉酒店1晚,￥5637</t>
  </si>
  <si>
    <t>37849014</t>
  </si>
  <si>
    <t>成都+稻城亚丁+四姑娘山+色达9日8晚私家团</t>
  </si>
  <si>
    <t>〖塔公藏式服造旅拍〗二进亚丁深度游〖新晋小众玩法·姑弄村&amp;措卡湖&amp;格萨尔王城+川西大IP·双桥沟&amp;塔公&amp;墨石公园&amp;木格措〗含门票景交·含天府接送</t>
  </si>
  <si>
    <t>可加购导游服务,无购物,无自费,成团保障,湖泊,二进亚丁,车型可选</t>
  </si>
  <si>
    <t>A线,往返双飞,￥7656;B线,去程单飞,￥6977;C线,去程动车,￥6955;D线,往返动车,￥7910</t>
  </si>
  <si>
    <t>37936841</t>
  </si>
  <si>
    <t>四川成都+九寨沟+黄龙风景名胜区+毕棚沟+四姑娘山+若尔盖7日6晚私家团</t>
  </si>
  <si>
    <t>【纯玩包车+酒店任选+航班任选+景点可调】【赠藏餐火锅+篝火晚会+穿藏装拍照】【专车专用丨专职司导丨可选5-9座车丨24小时接送机丨赠高原氧气】</t>
  </si>
  <si>
    <t>无购物,无自费,成团保障,特色表演,车型可选,自选酒店,藏家土火锅,藏宴</t>
  </si>
  <si>
    <t>A线,往返飞机,￥6144;B线,去程飞机,￥5572;C线,往返高铁,￥6579</t>
  </si>
  <si>
    <t>37974771</t>
  </si>
  <si>
    <t>香格里拉+丽江+泸沽湖5日4晚私家团</t>
  </si>
  <si>
    <t>【全程0购物，独立定制】酒店随心选，小众景点，避开拥挤的人群，乘猪槽船花海行舟，摩梭篝火晚会，月光之城香格里拉，普达措国家公园，小众秘境文海村，隐世古镇白沙</t>
  </si>
  <si>
    <t>优选,无购物,成团保障,飞机往返,赠取消险,篝火晚会,寺院祈福,古镇古村,赏杜鹃,车型可选,金牌店铺</t>
  </si>
  <si>
    <t>A线,丽进丽出.机票往返,￥4989</t>
  </si>
  <si>
    <t>37990574</t>
  </si>
  <si>
    <t>跟队自驾·川藏公路+林芝+拉萨+羊卓雍措10日10晚跟团游</t>
  </si>
  <si>
    <t>【舒适经典318川藏线】丰田霸道+落地含车+随队无人机拍摄+藏装体验+特色美食+篝火晚会+经幡祈福+网红地打卡</t>
  </si>
  <si>
    <t>无购物,无自费,精致小团,成团保障,只含去程飞机,70岁不可预订,湖泊,无人机航拍,博物馆,可拼房</t>
  </si>
  <si>
    <t>雪域家缘</t>
  </si>
  <si>
    <t>A线,【丰田普拉多】4人/车,￥10500;B线,【坦克300】4人/车,￥10000;C线,【越野SUV】4人/车,￥9788</t>
  </si>
  <si>
    <t>38010137</t>
  </si>
  <si>
    <t>牛背山3日2晚跟团游</t>
  </si>
  <si>
    <t>日照金山丨云海日出【ABC线~2-8人精致小团丨商务/suv用车】【A线：特色摄影三角帐丨B线：摄影星空小球帐丨C线：摄影星空大球帐（独卫）】 360观景平台~日出·云海·日照金山+含来程动车</t>
  </si>
  <si>
    <t>无购物,成团保障,只含去程动车,观日出</t>
  </si>
  <si>
    <t>A线,三角帐篷丨2-8人团,￥1720;B线,星空小球帐丨2-8人团,￥1819;C线,星空大球帐丨2-8人团,￥2020</t>
  </si>
  <si>
    <t>38035906</t>
  </si>
  <si>
    <t>香格里拉+梅里雪山+稻城亚丁5日4晚私家团</t>
  </si>
  <si>
    <t>自然探索「既下山&amp;松赞随心选住雪山观景房」香进稻出·不走回头路&lt;品牌越野/SUV·专业向导带队携玩&gt; 日照金山观赏季+邂逅仙英座流星雨 &lt;可二进亚丁&gt;穿越冰川遗迹&amp;神山海子</t>
  </si>
  <si>
    <t>无购物,成团保障,雪山,冰川,赠取消险,赏枫,车型可选,金牌店铺</t>
  </si>
  <si>
    <t>南山旅行</t>
  </si>
  <si>
    <t>A线,香进稻出,￥6346;B线,丽进稻出,￥6321;C线,香进~回城程自理,￥5493</t>
  </si>
  <si>
    <t>38037201</t>
  </si>
  <si>
    <t>成都+重庆+九寨沟+都江堰+三星堆博物馆8日7晚跟团游</t>
  </si>
  <si>
    <t>『成都房型升级+2晚希尔顿/康莱德/豪生』20人团【四川升级PLUS保姆车】熊猫+三星堆精讲【周246特价+早订立减〓赠129元国风表演午宴】 重庆自由行【赠旅拍下午茶】</t>
  </si>
  <si>
    <t>无购物,无自费,精致小团,成团保障,70岁须陪同,赠取消险,熊猫基地,看大熊猫,藏家土火锅</t>
  </si>
  <si>
    <t>A线,双飞+金牌导游+2晚希尔顿,￥5347;B线,双飞+金牌导游+2晚康莱德,￥6288;C线,双飞+金牌导游+2晚豪生,￥4808;D线,单飞+金牌导游+九寨2晚希尔顿,￥4718;E线,单飞+金牌导游+九寨2晚康莱德,￥5659;F线,单飞+金牌导游+2晚豪生,￥4179;G线,动/高往+金牌导游+2晚希尔顿,￥5895;H线,去动/高+金牌导游+2晚希尔顿,￥5037</t>
  </si>
  <si>
    <t>38166218</t>
  </si>
  <si>
    <t>【甄选性价比•一价全含】2+1保姆车+成都首尾住宿入住核心商圈丨特别赠送藏家欢乐颂晚会+品特地道藏餐+限时好礼相送+专车接送+1对1微信小管家•100%高品质</t>
  </si>
  <si>
    <t>无购物,无自费,成团保障,3期免息,6期免息,藏家土火锅,牦牛宴</t>
  </si>
  <si>
    <t>梦享旅行</t>
  </si>
  <si>
    <t>A线,倾情九寨•飞机往返,￥2579;B线,倾情九寨•高铁往返,￥3039;C线,倾情九寨•飞机单程,￥实时计价;D线,倾情九寨•高铁单程,￥暂无可售</t>
  </si>
  <si>
    <t>38189983</t>
  </si>
  <si>
    <t>户外探索·四川四姑娘山+新都桥+鱼子西+丹巴5日4晚拼小团</t>
  </si>
  <si>
    <t>川西小环线&amp;2-8人精品小团&amp;山语BC营地下午茶&amp;旅拍+三宝+氧气瓶&amp;四川川西环线康定红海子格底拉姆塔公草原折多山雅拉雪山甲居藏寨小金朋友亲子团建旅游团</t>
  </si>
  <si>
    <t>拼小团,无购物,无自费,精致小团,成团保障,只含去程飞机,70岁须陪同,3期免息,6期免息,雪山,无人机航拍,宗祠,博物馆,可拼房</t>
  </si>
  <si>
    <t>38192670</t>
  </si>
  <si>
    <t>成都大熊猫繁育研究基地+峨眉山+乐山大佛4日3晚私家团</t>
  </si>
  <si>
    <t>多人立减3000+可选三星堆+赠180元往返观光车+优选5钻热门商圈春熙路/太古里酒店2晚+峨眉山温泉酒店1晚·全程专属用车·游玩自由·行程可定制可调·详询在线人工客服</t>
  </si>
  <si>
    <t>可加购导游服务,无购物,无自费,成团保障,亲子甄选,赠取消险,熊猫基地,看大熊猫,车型可选,自选酒店</t>
  </si>
  <si>
    <t>A线,双飞往返,￥3179;B线,含单飞去程机票,￥2648;C线,含双动车往返,￥3779;D线,含单程去程动车,￥3001</t>
  </si>
  <si>
    <t>38200033</t>
  </si>
  <si>
    <t>成都+稻城亚丁+新都桥+四姑娘山8日7晚私家团</t>
  </si>
  <si>
    <t>【317+318川西环线|异域星球·墨石公园·四姑娘山双桥沟·稻城亚丁】5晚5钻&amp;2晚特色酒店|随车配置无人机或单反|川西老司机|含门票观光车·稻城VIP入园免排队+便携式制氧机</t>
  </si>
  <si>
    <t>可加购导游服务,无购物,成团保障,飞机往返,深度徒步,车型可选</t>
  </si>
  <si>
    <t>A线,5N5钻+2N4钻,￥7804;B线,5N品牌5钻2N高奢5钻民宿,￥10120</t>
  </si>
  <si>
    <t>38366516</t>
  </si>
  <si>
    <t>稻城亚丁6日5晚私家团</t>
  </si>
  <si>
    <t>【提前下单立减100/单】【稻城专车+二进亚丁】Ramada Hotel华美达+稻城升级【5钻】雪域温泉酒店/阳光温泉·含景区门票+首日观光车票·多人立减高至1200/单·送氧气·专职司机沿途随停随拍</t>
  </si>
  <si>
    <t>可加购导游服务,无购物,无自费,成团保障,飞机往返,赠取消险,二进亚丁,温泉酒店</t>
  </si>
  <si>
    <t>A线,华美达,￥5699;B线,皇冠假日,￥6500;C线,来麓岷山,￥5523</t>
  </si>
  <si>
    <t>38379996</t>
  </si>
  <si>
    <t>昆明+丽江+大理市+香格里拉+泸沽湖9日8晚跟团游</t>
  </si>
  <si>
    <t>『限量连住2晚希尔顿&amp;商务车/陆地头等舱』15人小团『湖景房+海景房』优选导游 藏服旅拍+洱海骑行+印象丽江+篝火晚会|玉龙大索&amp;虎跳峡&amp;普达措&amp;猪槽船 |丽进昆出 含石林</t>
  </si>
  <si>
    <t>优选,无购物,精致小团,成团保障,飞机往返,亲子甄选,70岁须陪同,3期免息,赠取消险,古镇古村,特色表演,生日/蜜月布置,海景房</t>
  </si>
  <si>
    <t>38479381</t>
  </si>
  <si>
    <t>春游阿坝~雪山碧湖&amp;赠景区内藏服旅拍•达古冰川含上下索道•黄龙或牟尼沟2选1【赠便携式氧气瓶每人1瓶·预防高反+矿泉水+旅游三宝】全程住宿自选  推荐口碑榜住宿</t>
  </si>
  <si>
    <t>可加购导游服务,无购物,成团保障,车型可选</t>
  </si>
  <si>
    <t>A线,轻奢酒店自选搭配·口碑榜可选,￥5347;B线,舒适4钻酒店(黑水3钻民宿）,￥5260;C线,高配1晚华美达+1晚嘎尔庄园,￥5986</t>
  </si>
  <si>
    <t>38503123</t>
  </si>
  <si>
    <t>丽江+大理市+泸沽湖6日5晚跟团游</t>
  </si>
  <si>
    <t>「奢选纯玩经典·8人小团」全程商务车丨住大理海景房&amp;泸沽湖湖景房丨洱海网红S弯旅拍丨雪山登顶4680 赠贴心衣氧 丨vip送机丨 6成人升级独立成团 丨金秋热卖</t>
  </si>
  <si>
    <t>无购物,无自费,精致小团,成团保障,70岁须陪同,3期免息,雪山,赠取消险,骑行体验,VIP候机室,专人值机托运,海景房</t>
  </si>
  <si>
    <t>悦逐旅行</t>
  </si>
  <si>
    <t>A线,当地特色酒店,￥5876;B线,升级品牌酒店,￥6469;C线,特色酒店回程自理,￥4920</t>
  </si>
  <si>
    <t>38574402</t>
  </si>
  <si>
    <t>稻城亚丁3日2晚跟团游</t>
  </si>
  <si>
    <t>1-8人精品纯玩小团·1人起订丨稻城机场落地接送机(不含往返机票需提前自订机票）丨A线宿2晚优选酒店丨B线宿2晚尊享4钻酒店丨赠稻城亚丁首道门票+2早餐丨稻城亚丁超长游览时间，行程不赶！</t>
  </si>
  <si>
    <t>A线,优选酒店丨稻城3日接送机,￥1888;B线,4钻酒店丨稻城3日接送机,￥2088</t>
  </si>
  <si>
    <t>38625440</t>
  </si>
  <si>
    <t>成都+都江堰+青城山+三星堆博物馆+成都大熊猫繁育研究基地4日3晚私家团</t>
  </si>
  <si>
    <t>【提前定减100/单·1单1团·专属包车·4钻酒店+精选4钻酒店】赠三星堆古蜀历史讲解【国宝大熊猫+探古蜀文明+拜水都江堰+问道青城山】行程轻松自由</t>
  </si>
  <si>
    <t>无购物,无自费,成团保障,看大熊猫,道教体验,博物馆讲解,车型可选</t>
  </si>
  <si>
    <t>A线,飞机往返+精选4钻酒店,￥2530;B线,飞机往返+自选4钻酒店,￥实时计价;C线,火车/高铁往返+精选4钻酒店,￥3247;D线,火车/高铁往返+自选4钻酒店,￥3596</t>
  </si>
  <si>
    <t>38713649</t>
  </si>
  <si>
    <t>成都+四姑娘山+冷嘎措+鱼子西6日5晚私家团</t>
  </si>
  <si>
    <t>川西小众秘境|偶遇·鱼子西日落&amp;冷噶措•偶遇日照金山&amp;川西小瑞士•四姑娘山双桥沟&amp;异域星球•墨石公园【赠】景区门票+观光车+清洁费+氧气瓶+矿泉水+旅游三宝</t>
  </si>
  <si>
    <t>A线,往返双飞,￥5753;B线,含去程飞机,￥实时计价</t>
  </si>
  <si>
    <t>38715819</t>
  </si>
  <si>
    <t>成都+三星堆博物馆5日4晚私家团</t>
  </si>
  <si>
    <t>【赠·三星堆&amp;武侯祠专业讲解(拼团)】一日游行程随心3选1(都江堰/青城山/熊猫~组合行程自选)【双流机场24H接送机+1天成都自由行·不含车】市区酒店自选(是否含早餐以您选择房型为准)</t>
  </si>
  <si>
    <t>可加购导游服务,无购物,无自费,成团保障,飞机往返,看大熊猫,宗祠,博物馆讲解,车型可选,自选酒店</t>
  </si>
  <si>
    <t>A线,热门商圈4钻自选·部分不含早,￥3026;B线,热门商圈【亚朵品牌】酒店自选,￥3505;C线,升级热门商圈5.钻酒店自选,￥3496</t>
  </si>
  <si>
    <t>38803216</t>
  </si>
  <si>
    <t>成都+四姑娘山+达古冰川风景区+毕棚沟4日3晚跟团游</t>
  </si>
  <si>
    <t>【真纯玩·小环线彩林/冰雪季·奶子沟·双桥沟】特色美食｜材火鸡+石板烧+藏家篝火晚会，市区接早+旅拍+餐+门票+3晚住宿，成都自由活动，可选1晚温泉酒店或8人小团</t>
  </si>
  <si>
    <t>无购物,无自费,成团保障,只含去程火车,70岁须陪同,冰川,赏枫</t>
  </si>
  <si>
    <t>藏缘318</t>
  </si>
  <si>
    <t>A线,1晚3钻酒店+2晚舒适酒店,￥1724;B线,1晚4钻酒店+1晚温泉酒店,￥5296;C线,8人小团·2晚4钻酒店+温泉,￥15186</t>
  </si>
  <si>
    <t>38838820</t>
  </si>
  <si>
    <t>成都+四姑娘山+九寨沟6日5晚私家团</t>
  </si>
  <si>
    <t>『都江堰1v1专享讲解』挂经幡·藏式祈福&amp;中查沟·走进藏家【九寨沟2晚连住&amp;景区内定点旅拍】天府机场差价限免·A线可加赠成都半天用车(接送范围可达：熊猫基地或三星堆，门票自理)</t>
  </si>
  <si>
    <t>可加购导游服务,无购物,无自费,成团保障,亲子甄选,峡谷峡湾,车型可选</t>
  </si>
  <si>
    <t>A线,酒店自选搭配·口碑榜住宿可选,￥5817;B线,单飞去程·性价比5钻·可定制,￥5691</t>
  </si>
  <si>
    <t>38854335</t>
  </si>
  <si>
    <t>【317+318川西环线|异域星球•墨石公园·四姑娘山•双桥沟·稻城亚丁】全程自选口碑榜酒店|车配置无人机或单反|便携式制氧机|川西老司机|含门票观光车+稻城VIP入园免排队</t>
  </si>
  <si>
    <t>A线,往返双飞-自选酒店,￥6565;B线,往返双飞-稻城升级2晚，5钻,￥6724</t>
  </si>
  <si>
    <t>38855525</t>
  </si>
  <si>
    <t>户外探索·九寨沟+甘南8日7晚私家团</t>
  </si>
  <si>
    <t>『藏式轻奢·九寨希尔顿酒店&amp;大隐于市成都隐栖堂+私家定制&amp;越野专车』魔界仙境莲宝叶则+若尔盖花湖+黄河九曲日落+尕海观黑颈鹤+信仰神祗郎木寺+羊茸哈德+毕棚沟轻徒步+五彩瑶池黄龙</t>
  </si>
  <si>
    <t>无购物,成团保障,只含去程飞机,70岁须陪同,徒步难度3星,湖泊,寺院祈福,无人机航拍,车型可选</t>
  </si>
  <si>
    <t>A线,九寨沟+甘南8日7晚私家团,￥8380;B线,川北8天,￥8380</t>
  </si>
  <si>
    <t>38856021</t>
  </si>
  <si>
    <t>成都+九寨沟+黄龙风景名胜区+峨眉山6日5晚私家团</t>
  </si>
  <si>
    <t>九寨进成都出~省时&amp;不走回头路！含金顶上下索道·有机会看云海+乐山大佛登山OR游船2选1+探访萌趣国宝大熊猫【全程酒店口碑榜自选搭配】专业司机&amp;专车接送</t>
  </si>
  <si>
    <t>可加购导游服务,无购物,成团保障,登山体验,徒步体验,熊猫基地,看大熊猫,车型可选,船游乐山,自选酒店</t>
  </si>
  <si>
    <t>A线,含往返机票,￥5391;B线,含去程机票·回程自理,￥4761</t>
  </si>
  <si>
    <t>38942473</t>
  </si>
  <si>
    <t>成都+九寨沟+毕棚沟+达古冰川风景区+三星堆博物馆7日6晚私家团</t>
  </si>
  <si>
    <t>赴约一场冰雪仙境&amp;赠藏服旅拍【达古冰川含上下索道+毕棚沟含观光车+黄龙或牟尼沟风景区2选1+世遗•都江堰景区】赠便携式氧气每人1瓶+车配矿泉水</t>
  </si>
  <si>
    <t>可加购导游服务,无购物,成团保障,飞机往返,冰川,博物馆,车型可选</t>
  </si>
  <si>
    <t>A线,经典·1晚黑水+1晚都江堰,￥5813;B线,深度·1晚理县+1晚黑水,￥6108;C线,高配1晚华美达+1晚嘎尔庄园,￥7528</t>
  </si>
  <si>
    <t>38955173</t>
  </si>
  <si>
    <t>成都+九寨沟+黄龙风景名胜区+都江堰景区+三星堆博物馆6日5晚拼小团</t>
  </si>
  <si>
    <t>多人立减+8人小团【满6人下单升独立团〓熊猫基地+三星堆+松潘古镇+4钻酒店+九寨旅拍&amp;下午茶】【5座|7座商务车|9座保姆车|12座】 24h专车接送机/站</t>
  </si>
  <si>
    <t>拼小团,无购物,无自费,精致小团,成团保障,亲子甄选,赠取消险,熊猫基地,看大熊猫,博物馆</t>
  </si>
  <si>
    <t>A线,双飞往返〓舒适四钻,￥4717;B线,仅含去成机票〓舒适四钻,￥实时计价;C线,往返动车或高铁〓舒适四钻,￥5356;D线,仅含去程动车或高铁〓舒适四钻,￥4428</t>
  </si>
  <si>
    <t>38966150</t>
  </si>
  <si>
    <t>冷嘎措+鱼子西+八郎生都村+四姑娘山5日4晚私家团</t>
  </si>
  <si>
    <t>【一单一团·自选车型】赠单反或无人机旅拍+户外座椅或天幕+藏装旅拍+『全程4钻酒店』+川西天花板『月亮湖+亚拉雪山+云绕亚拉+玉科草原+姑弄村+格底拉姆』+墨石公园</t>
  </si>
  <si>
    <t>无购物,无自费,成团保障,只含去程飞机,雪山,车型可选</t>
  </si>
  <si>
    <t>A线,川西深度秘境线【高品酒店套餐】,￥4246;B线,川西深度秘境线【高奢酒店套餐】,￥6581;C线,川西小众秘境线【高品酒店套餐】,￥4343;D线,川西小众秘境线【高奢酒店套餐】,￥6666;E线,川西网红玉科线【高品酒店套餐】,￥5087;F线,川西网红玉科线【高奢酒店套餐】,￥6928</t>
  </si>
  <si>
    <t>38973149</t>
  </si>
  <si>
    <t>四姑娘山3日2晚私家团</t>
  </si>
  <si>
    <t>一单一团·宿4钻酒店丨A线：四姑娘山+毕棚沟丨B线：四姑娘山双桥沟+长坪沟丨C线：四姑娘山+达古冰川丨4种车型可选·随车配无人机/单反丨赠成都三环内包接送丨含来成都单程动车二等/火车票</t>
  </si>
  <si>
    <t>无购物,无自费,成团保障,只含去程动车,车型可选</t>
  </si>
  <si>
    <t>A线,四姑娘山+毕棚沟,￥2209;B线,四姑娘山双桥沟+长坪沟,￥2209;C线,四姑娘山双桥沟+达古冰川,￥2209</t>
  </si>
  <si>
    <t>38973899</t>
  </si>
  <si>
    <t>成都+九寨沟+黄龙风景名胜区+四姑娘山5日4晚跟团游</t>
  </si>
  <si>
    <t xml:space="preserve">《旗舰100%纯玩》头等舱大巴〓一排3座〓USB充电+升级宿携程5钻酒店3晚+茂县4钻酒店1晚｜特色美食-柴火鸡+赠藏家土火锅晚会｜双流机场接送机+限时赠天府机场接送机
</t>
  </si>
  <si>
    <t>无购物,无自费,成团保障,70岁须陪同,赠取消险,藏家土火锅,藏宴</t>
  </si>
  <si>
    <t>A线,双飞往返,￥4500;B线,单飞去程,￥3842;C线,单动单飞,￥实时计价;D线,双动往返,￥4963;E线,单动去程,￥4185</t>
  </si>
  <si>
    <t>38985375</t>
  </si>
  <si>
    <t>成都+九寨沟风景区+黄龙风景名胜区+四姑娘山5日4晚私家团</t>
  </si>
  <si>
    <t>【夜宿沟内民宿&amp;二次进沟游玩】【2天深度游九寨&amp;摄影玩家必选】【多车型自选&amp;赠成都4钻住宿+24H专车接机/站】【含九寨景区套票&amp;特色藏装旅拍&amp;藏家美食晚餐】</t>
  </si>
  <si>
    <t>无购物,无自费,成团保障,二次进沟,赠送氧气瓶,车型可选,藏家土火锅,藏宴</t>
  </si>
  <si>
    <t>嗨皮旅行自营店</t>
  </si>
  <si>
    <t>A线,去程动车 夜宿沟内+四姑娘山,￥4979;B线,去程飞机 夜宿沟内+四姑娘山,￥4620;C线,去程动车 夜宿沟内+都江堰,￥4979;D线,去程飞机 夜宿沟内+都江堰,￥4620</t>
  </si>
  <si>
    <t>39043479</t>
  </si>
  <si>
    <t>毕棚沟4日3晚跟团游</t>
  </si>
  <si>
    <t>毕棚沟+四姑娘山+达古冰川/鹧鸪山/奶子沟/华美达温泉·3条出行线路可选丨ABCD线2—8人团·EF线舒适大团丨EF线赠门票+可泡华美达温泉丨赠旅拍+氧气瓶+成都三环内包接丨含来程单程动车二等/火车票</t>
  </si>
  <si>
    <t>无购物,精致小团,成团保障,只含去程动车</t>
  </si>
  <si>
    <t>A线,毕达四丨2钻丨2—8人,￥3147;B线,毕达四丨3·钻丨2—8人,￥3347;C线,毕达鹧/奶丨2钻丨2—8人,￥3147;D线,毕达鹧/奶丨2钻升级丨2—8人,￥3347;E线,毕达华美达丨2钻丨舒适大团,￥暂无可售;F线,毕达华美达丨升级住宿丨舒适大团,￥暂无可售</t>
  </si>
  <si>
    <t>39098159</t>
  </si>
  <si>
    <t>户外探索·成都5日4晚私家团</t>
  </si>
  <si>
    <t>【亲子限定·熊猫义工】&amp;【2晚凯悦·臻选+2晚六善+2-4人定制团&amp;专车】-大咖研学老师+青铜艺术坊+探秘古蜀三星堆+川剧变脸+跟随非遗传承人学习皮影戏+做一次熊猫“铲屎官”+都江堰水利工程</t>
  </si>
  <si>
    <t>优选,无购物,成团保障,只含去程飞机,70岁须陪同,看大熊猫,博物馆,艺术馆,车型可选,川剧,入住亲子榜单酒店</t>
  </si>
  <si>
    <t>A线,高奢版,￥15000;B线,轻奢版,￥9480</t>
  </si>
  <si>
    <t>39101318</t>
  </si>
  <si>
    <t>云南昆明+大理市+丽江+泸沽湖+香格里拉10日9晚自由行</t>
  </si>
  <si>
    <t>『省心包车游·走遍经典山水』+1单1车+昆进丽出|海量机票·自由组合&amp;观印象演出&amp;海/湖景民宿or品牌酒店任选&amp;专属老司机|管家服务|打卡#雪山|森林|洱海|湖泊|古城等</t>
  </si>
  <si>
    <t>包车游,雪山,篝火晚会</t>
  </si>
  <si>
    <t>A线,往返机票,￥8222;B线,返程机票自理,￥7503</t>
  </si>
  <si>
    <t>39288672</t>
  </si>
  <si>
    <t>云南昆明+大理市+丽江+泸沽湖+香格里拉+梅里雪山+西双版纳15日14晚私家团</t>
  </si>
  <si>
    <t>【自营：安心乐游】1单1团+独立成团+全景深度游·昆进版出~多套餐可选『精选5钻酒店+泸沽湖升级1晚湖景房+梅里1晚自选酒店』赠藏装旅拍</t>
  </si>
  <si>
    <t>可加购导游服务,无购物,成团保障,飞机往返,雪山,森林,古镇古村,赠送氧气瓶,车型可选,象餐</t>
  </si>
  <si>
    <t>A线,精美5钻酒店·昆进版出,￥15320;B线,品牌连锁酒店·昆进版出,￥18380;C线,酒店/房型自选•昆进版出,￥15205;D线,酒店/房型自选•昆明进出,￥15861;E线,酒店/房型自选•昆进丽出,￥15782</t>
  </si>
  <si>
    <t>39300700</t>
  </si>
  <si>
    <t>成都+九寨沟+毕棚沟+达古冰川风景区+黄龙风景名胜区6日5晚拼小团</t>
  </si>
  <si>
    <t>多人立减+8人小团【6人下单升级独立团】【桃坪羌寨+九寨旅拍&amp;下午茶+打卡云端咖啡厅】【5座|7座商务车|9座保姆车|12座】儿童赠早 24h接送机/站</t>
  </si>
  <si>
    <t>拼小团,无购物,无自费,精致小团,成团保障,70岁须陪同,赠取消险,牦牛宴</t>
  </si>
  <si>
    <t>A线,双飞往返,￥4574;B线,仅含去程机票,￥实时计价;C线,高铁/动车往返,￥4974;D线,仅含去程高铁/动车,￥4078</t>
  </si>
  <si>
    <t>39527272</t>
  </si>
  <si>
    <t>云南昆明+丽江+大理市+洱海+玉龙雪山+泸沽湖+西双版纳8日7晚私家团</t>
  </si>
  <si>
    <t>『含机票-真纯玩0购物-独立专车』冰川大索道登4680M“蓝月谷”&amp;网红旅拍·去有风的地方-大理喜洲+猪槽船游湖+野象谷+原始森林公园+曼听+24H接送机</t>
  </si>
  <si>
    <t>无购物,无自费,成团保障,3期免息,雪山,冰川,森林,赠取消险,游船体验,特色表演,车型可选</t>
  </si>
  <si>
    <t>A线,飞机往返+丽江飞版纳，含三飞,￥7619;B线,包含去程和中间机票，不含回程,￥6753</t>
  </si>
  <si>
    <t>39629248</t>
  </si>
  <si>
    <t>成都+峨眉山+九寨沟+黄龙风景名胜区+三星堆博物馆5日4晚私家团</t>
  </si>
  <si>
    <t>【轻奢中式庭院酒店钓鱼台·九寨悦享森系美宿·治愈系风景·纯玩·专车】登金顶·看云海变幻+遇叠溪海子·松潘古城·中查沟+游童话九寨&amp;瑶池黄龙+解锁古蜀文明</t>
  </si>
  <si>
    <t>无购物,无自费,成团保障,禅院,博物馆,车型可选,自选酒店</t>
  </si>
  <si>
    <t>A线,飞机回程,￥5191;B线,飞机往返,￥暂无可售;C线,高铁往返,￥暂无可售;D线,高铁回程,￥5384</t>
  </si>
  <si>
    <t>39762035</t>
  </si>
  <si>
    <t>户外探索·四姑娘山+色达6日5晚私家团</t>
  </si>
  <si>
    <t>【川西雪山盛宴-瑞雪飘飘&amp;山川白头 | 住进云海里-牛背山星珀&amp;天空之城悬崖酒店】双桥沟徒步+色达虔诚朝拜+探索云端之上&amp;碧海之下的贡嘎+撒龙达祈福&lt;无人机航拍&amp;专车出行&gt;</t>
  </si>
  <si>
    <t>无购物,无自费,成团保障,只含去程飞机,雪山,深度徒步,寺院祈福,古镇古村,无人机航拍,车型可选</t>
  </si>
  <si>
    <t>39801074</t>
  </si>
  <si>
    <t>昆明+大理市+丽江+香格里拉+泸沽湖+西双版纳14日13晚跟团游</t>
  </si>
  <si>
    <t>玩转云南！0强销0自费！立减988『5钻温德姆+4钻酒店&amp;省内动车』赠氧气防寒景交丨0距离大象孔雀小熊猫+丽水金沙丨游艇吉普旅拍+雪山登顶+泼水+篝火丨香巴拉</t>
  </si>
  <si>
    <t>成团保障,飞机往返,错峰特惠,70岁须陪同,3期免息,6期免息,雪山,森林,赠取消险,篝火晚会,寺院祈福,古镇古村,当地特色美食</t>
  </si>
  <si>
    <t>云游旅行网</t>
  </si>
  <si>
    <t>40057626</t>
  </si>
  <si>
    <t>九寨沟+毕棚沟+达古冰川风景区+都江堰+成都大熊猫繁育研究基地7日6晚拼小团</t>
  </si>
  <si>
    <t>【2-8人VIP小团·纯玩】网红打卡.羊茸哈德 | 5座SUV/7-9座商务.随走随停 | 连住2晚4-5钻九寨沟酒店+赠九寨旅拍+氧气+双流接机</t>
  </si>
  <si>
    <t>拼小团,无购物,无自费,精致小团,成团保障,飞机往返,赏雾凇,冰川,熊猫基地,看大熊猫</t>
  </si>
  <si>
    <t>A线,九寨沟连住2晚5钻酒店,￥4687;B线,九寨沟连住2晚4钻酒店,￥4587;C线,九寨连住2晚豪生酒店,￥5187;D线,九寨沟连住2晚洲际酒店,￥6087;E线,九寨沟连住2晚希尔顿酒店,￥6087</t>
  </si>
  <si>
    <t>40063276</t>
  </si>
  <si>
    <t>成都+峨眉山+乐山+三星堆博物馆+成都大熊猫繁育研究基地5日4晚拼小团</t>
  </si>
  <si>
    <t>臻享8人团【6人下单升独立用车〓自选商圈酒店】【萌宠熊猫+古蜀文明+凌云大佛+云上金顶〓热门景点一网打进】严选土著司机•24H专车双流接机接站</t>
  </si>
  <si>
    <t>拼小团,无购物,无自费,精致小团,成团保障,70岁须陪同,登山体验,熊猫基地,看大熊猫,博物馆</t>
  </si>
  <si>
    <t>A线,双飞往返,￥3402;B线,仅含去程机票,￥实时计价;C线,高铁/动车往返,￥4045;D线,仅含去程高铁/动车,￥3288</t>
  </si>
  <si>
    <t>40110553</t>
  </si>
  <si>
    <t>丽江玉龙雪山+香格里拉+泸沽湖6日5晚私家团</t>
  </si>
  <si>
    <t>轻奢5钻住宿|玉龙雪山登顶·小时的地平线“香格里拉”气势磅礴虎跳峡 童话森林普达措‘’神秘是摩梭，篝火红融歌浪漫</t>
  </si>
  <si>
    <t>无购物,无自费,成团保障,雪山,古镇古村,车型可选</t>
  </si>
  <si>
    <t>吉途旅行</t>
  </si>
  <si>
    <t>A线, 轻奢5钻|丽进丽出,￥5835;B线,榜单酒店自选|丽江进出,￥7260;C线,轻奢5钻|丽进香出,￥5782;D线, 轻奢5钻|昆进丽出,￥6834;E线, A线同款|丽进回程自理,￥4758</t>
  </si>
  <si>
    <t>40190812</t>
  </si>
  <si>
    <t>缤纷花季【隐奢畅玩】奢睡美宿&amp;泸沽湖湖景房 | 多酒店套餐任选『赠』松赞林寺藏式旅拍·雪山三宝『玩』泛舟湖上&amp;赏湖上日出·雪山登顶4680m『享』雪厨自助餐·藏王土司宴</t>
  </si>
  <si>
    <t>无购物,无自费,成团保障,雪山,赠取消险,寺院祈福,车型可选,金牌店铺</t>
  </si>
  <si>
    <t>A线,轻奢5钻&amp;1晚湖景房,￥6019;B线,全程自选美奢,￥实时计价;C线,A线同款+回程自理,￥暂无可售</t>
  </si>
  <si>
    <t>40243849</t>
  </si>
  <si>
    <t>成都+都江堰+三星堆博物馆4日3晚私家团</t>
  </si>
  <si>
    <t>『成都熊猫基地』司机陪游+赠『三星堆博物馆』专业讲解(拼团)+『都江堰景区』司机陪游讲解+加游『青城山前山』自由行随心玩&amp;赠百年老店特色小吃【双流机场/市区火车站接送】</t>
  </si>
  <si>
    <t>可加购导游服务,无购物,无自费,成团保障,飞机往返,熊猫基地,看大熊猫,博物馆,车型可选,自选酒店</t>
  </si>
  <si>
    <t>A线,往返双飞,￥3174</t>
  </si>
  <si>
    <t>40290713</t>
  </si>
  <si>
    <t>户外探索·四姑娘山+达古冰川风景区+牛背山+毕棚沟6日5晚私家团</t>
  </si>
  <si>
    <t>【雪山星空 | 住进云海里-牛背山星珀&amp;天空之城悬崖酒店&amp;成都院子&amp;可升级设计美宿大湿丹波意象酒店】鹧鸪山滑雪体验+牛背山云海星空摄影+撒龙达祈福</t>
  </si>
  <si>
    <t>无购物,成团保障,只含去程飞机,滑雪体验,登山体验,雪山,冰川,无人机航拍,宗祠,车型可选</t>
  </si>
  <si>
    <t>A线,4人均价+臻选酒店,￥7980;B线,4人均价+优选酒店,￥6080</t>
  </si>
  <si>
    <t>40365745</t>
  </si>
  <si>
    <t>深度人文·三星堆博物馆+西岭雪山5日4晚私家团</t>
  </si>
  <si>
    <t>特色研学【都江堰熊猫义工体验丨西岭雪山滑雪+玩雪丨蜀风雅韵川剧+戏服体验丨三星文化大咖讲解+考古体验】私家定制团&amp;专车出行&amp;车型可选 | 可根据需求定制行程</t>
  </si>
  <si>
    <t>无购物,无自费,成团保障,只含去程飞机,亲子甄选,看大熊猫,博物馆,车型可选</t>
  </si>
  <si>
    <t>DoubleOne私家定制</t>
  </si>
  <si>
    <t>A线,,￥实时计价;B线,一卷千年册-锦官城,￥6980</t>
  </si>
  <si>
    <t>40390664</t>
  </si>
  <si>
    <t>户外探索·成都+九寨沟+黄龙风景名胜区4日3晚跟团游</t>
  </si>
  <si>
    <t>『包车接早+头等舱保姆车+旅拍+下午茶』『品质酒店+专车接机/接站』『篝火晚会+纯玩0购物』四川川西九寨沟黄龙四姑娘山达古冰川若尔盖大草原纯玩高端旅游团</t>
  </si>
  <si>
    <t>无购物,无自费,成团保障,70岁须陪同,3期免息,6期免息,古镇古村,宗祠,特色表演,可拼房,藏家土火锅</t>
  </si>
  <si>
    <t>A线,去程机票+九寨黄龙&amp;懒人游,￥1482;B线,去程机票+九寨黄龙&amp;都/,￥1439;C线,去程机票+夜宿九寨景区+黄龙,￥1512;D线,去程机票+九寨+黄龙+四姑娘山,￥1850;E线,去程机票+九寨+黄龙+达古冰川,￥1989;F线,去程机票+九寨+黄龙+大草原,￥1588;G线,去程机票+九寨黄龙（往返动车）,￥1649;H线,含去程火车票+九寨+黄龙,￥1319</t>
  </si>
  <si>
    <t>40659972</t>
  </si>
  <si>
    <t>慢品人间烟火！三星堆1V1专享深度讲解【可按喜好自选携程口碑榜单酒店】邂逅萌宠熊猫•打卡人气博物馆•历史悠久老茶馆&amp;体验成都‘巴适’生活•享地道火锅【5座车起】行程可微调+亲子家庭乐游</t>
  </si>
  <si>
    <t>无购物,无自费,成团保障,亲子甄选,熊猫基地,看大熊猫,博物馆讲解,车型可选,自选酒店,藏家土火锅</t>
  </si>
  <si>
    <t>A线,自选5钻酒店+去程单程机票,￥2484;B线,自选5钻酒店+往返双程机票,￥2926</t>
  </si>
  <si>
    <t>40677976</t>
  </si>
  <si>
    <t>增加游熊猫基地~偶遇花花【5座~9座车型可选·多人下单分摊车费价更优】全程酒店根据您的喜好可自选『含』景区大门票 ·登山观乐山大佛~祈福金顶 『享』24H旅游贴心管家·双飞出行</t>
  </si>
  <si>
    <t>无购物,无自费,成团保障,飞机往返,禅院,车型可选</t>
  </si>
  <si>
    <t>A线,精选5钻酒店,￥4044;B线,自选心仪5钻酒店,￥实时计价</t>
  </si>
  <si>
    <t>40736006</t>
  </si>
  <si>
    <t>成都+西岭雪山+三星堆博物馆+成都大熊猫繁育研究基地5日4晚拼小团</t>
  </si>
  <si>
    <t>【2-6人VIP小团·纯玩】乐山大佛.祈福&amp;漫步黄龙溪古镇&amp;打卡张公桥美食天堂 | 宿花水湾人气温泉酒店1晚+成都市中心商圈4钻酒店1晚 | 三环内上门接送</t>
  </si>
  <si>
    <t>无购物,无自费,精致小团,成团保障,飞机往返,70岁须陪同,滑雪体验,登山体验,雪山,熊猫基地,寺院祈福,看大熊猫,博物馆,温泉酒店,自选酒店</t>
  </si>
  <si>
    <t>A线,双飞+乐山大佛,￥4090;B线,双飞+都江堰+青城山,￥4208</t>
  </si>
  <si>
    <t>40891635</t>
  </si>
  <si>
    <t>成都大熊猫繁育研究基地+都江堰+青城山+三星堆博物馆5日4晚私家团</t>
  </si>
  <si>
    <t>『春节•耍成都〓提前2天下单整单立减100』商务车/SUV任选『Local体验•川剧戏妆&amp;戏服+甲票』含景区必坐小交通，可加购导游陪同，行程可微调。</t>
  </si>
  <si>
    <t>可加购导游服务,无购物,无自费,成团保障,老友活力游,熊猫基地,看大熊猫,宗祠,博物馆讲解,车型可选,川剧</t>
  </si>
  <si>
    <t>A线,精选酒店+往返机票,￥4351;B线,自选心仪酒店+往返机票,￥4490;C线,精选酒店+去程动车,￥4186;D线,自选心仪酒店+去程动车,￥4270</t>
  </si>
  <si>
    <t>40981345</t>
  </si>
  <si>
    <t>成都+海螺沟+木格措6日5晚私家团</t>
  </si>
  <si>
    <t>【7座商务车起·拒绝5座私家车】·【随车配单反或无人机】【川内热门景点：三星堆&amp;熊猫基地&amp;宽窄巷子&amp;锦里+海螺沟+木格措】一次性游玩·『宿2晚海螺沟贡嘎悬崖温泉酒店+赠海螺沟套票』</t>
  </si>
  <si>
    <t>可加购导游服务,无购物,无自费,成团保障,飞机往返,冰川,森林,车型可选</t>
  </si>
  <si>
    <t>A线,海螺沟连住2N悬崖温泉酒店,￥5166;B线,成都热门商圈5.钻酒店自选,￥5563</t>
  </si>
  <si>
    <t>41056909</t>
  </si>
  <si>
    <t>2-8人精致小团·浪迹川西·冰雪世界【含三大景区门票+赠九寨沟景区藏服旅拍/氧气+欢乐藏宴：成都酒店自选/九寨沟5钻】师傅食宿无需平摊&amp;赠24小时接送机</t>
  </si>
  <si>
    <t>拼小团,无购物,无自费,精致小团,成团保障,赠送氧气瓶,藏宴</t>
  </si>
  <si>
    <t>A线,双飞往返,￥3214;B线,仅含去程飞机,￥2779;C线,火车往返,￥3764;D线,仅含去程火车,￥2986;E线,火车去飞机回,￥3631</t>
  </si>
  <si>
    <t>41059117</t>
  </si>
  <si>
    <t>成都+四姑娘山+毕棚沟+达古冰川风景区5日4晚拼小团</t>
  </si>
  <si>
    <t>【网红打卡〓8人小团〓6人下单升独立团】“孤独的咖啡馆”&amp;油画里的童话村庄【羊茸哈德】随车配无人机/单反+赠便携式氧气+旅行三宝+达古冰川便装旅拍|一起嗨玩川西</t>
  </si>
  <si>
    <t>拼小团,无购物,无自费,精致小团,成团保障,冰川,赠取消险</t>
  </si>
  <si>
    <t>A线,双飞往返,￥2949;B线,去程机票,￥2342;C线,高铁往返,￥3416;D线,去程高铁,￥2638</t>
  </si>
  <si>
    <t>41092114</t>
  </si>
  <si>
    <t>户外探索·成都6日5晚私家团</t>
  </si>
  <si>
    <t>【琅珀凯悦臻选酒店&amp;青城山六善酒店&amp;天台山观山云海民宿】沉浸式盛宴·蜀宴赋丨探三星堆千年之谜丨都江堰一日熊猫义工体验丨赏古蜀文化·川剧变脸丨奇妙观萤之旅·萤火虫研学丨航天对话研学</t>
  </si>
  <si>
    <t>优选,无购物,成团保障,只含去程飞机,看大熊猫,特色表演,车型可选,川剧,入住亲子榜单酒店</t>
  </si>
  <si>
    <t>A线,,￥19860;B线,行程B,￥10640</t>
  </si>
  <si>
    <t>41096811</t>
  </si>
  <si>
    <t>成都+西岭雪山+三星堆博物馆5日4晚私家团</t>
  </si>
  <si>
    <t>西岭冬雪氛围感~含鸳鸯池索道~宿1晚花水湾·温泉酒店自选【去熊猫基地偶遇'花花'~A线+乐山大佛&amp;黄龙溪/B线+都江堰&amp;青城山~玩法可自选】含双流机场接送机&amp;行中贴心管家服务</t>
  </si>
  <si>
    <t>可加购导游服务,无购物,无自费,成团保障,飞机往返,滑雪体验,雪山,熊猫基地,看大熊猫,车型可选,温泉酒店,自选酒店</t>
  </si>
  <si>
    <t>A线,熊猫基地+乐山大佛+黄龙溪,￥4235;B线,熊猫基地+都江堰+青城山前山,￥4328</t>
  </si>
  <si>
    <t>41224021</t>
  </si>
  <si>
    <t>成都+稻城亚丁+理塘+新都桥7日6晚拼小团</t>
  </si>
  <si>
    <t>| 6人小团+新都桥2晚供氧房| 川西鱼子西/格底拉姆+墨石公园| 随团无人机或单反| 自理用餐·不含门票</t>
  </si>
  <si>
    <t>A线,往返机票,￥3849;B线,去程机票/回程自理,￥3530;C线,去程动车/回程自理,￥3579</t>
  </si>
  <si>
    <t>41312807</t>
  </si>
  <si>
    <t>成都+重庆6日5晚私家团</t>
  </si>
  <si>
    <t xml:space="preserve">双城打卡记〓『逗趣熊猫+都江堰&amp;青城山+三星堆&amp;感受热辣山城|李子坝轻轨站+鹅岭二厂+解放碑+洪崖洞+白象居』市区网红点全揽【赠】两江夜游
</t>
  </si>
  <si>
    <t>优选,可加购导游服务,无购物,无自费,成团保障,飞机往返,熊猫基地,游船体验,看大熊猫,车型可选,自选酒店</t>
  </si>
  <si>
    <t>A线,往返双飞,￥4153</t>
  </si>
  <si>
    <t>41343026</t>
  </si>
  <si>
    <t>成都+稻城亚丁+色达+四姑娘山+丹巴9日8晚拼小团</t>
  </si>
  <si>
    <t>6人小团川西全景 |墨石公园+丹巴藏寨+新都桥+鱼子西|随队无人机或单反 |打卡丁真故乡理塘勒通古镇 |撒龙达+挂经幡 |自理用餐·不含门票</t>
  </si>
  <si>
    <t>优选,拼小团,无购物,无自费,精致小团,成团保障,飞机往返,70岁须陪同,寺院祈福,古镇古村</t>
  </si>
  <si>
    <t>A线,往返机票+高标酒店,￥4650</t>
  </si>
  <si>
    <t>41428237</t>
  </si>
  <si>
    <t>成都+峨眉山+乐山+三星堆博物馆6日5晚跟团游</t>
  </si>
  <si>
    <t>甄选纯玩~享保姆车座驾·全程5钻酒店&lt;成都保证宿市区&gt;·&lt;双流/天府&gt;机场&amp;火车站包接送·5A级景点|特色美食|客服管家|好评导游·头等舱保姆车&lt;空间宽敞&amp;座椅可调&amp;配充电口&gt;.</t>
  </si>
  <si>
    <t>无购物,无自费,成团保障,飞机往返,70岁须陪同,赠取消险,陆地头等舱巴士,宫殿,熊猫基地,禅院</t>
  </si>
  <si>
    <t>A线,含往返机票,￥3442</t>
  </si>
  <si>
    <t>41490200</t>
  </si>
  <si>
    <t>九寨沟+甘南+若尔盖+成都7日6晚拼小团</t>
  </si>
  <si>
    <t>8人小包团，纯玩无购物，豪华保姆座驾，品质酒店，走进川西北藏地秘境，行摄九寨黄龙，探世外桃园扎尕那，漫游两大草原，观经典日落，成都24h接送机</t>
  </si>
  <si>
    <t>拼小团,无购物,精致小团,成团保障,草原</t>
  </si>
  <si>
    <t>A线,纯玩8人小团,￥4120;B线,纯玩小团单飞,￥3876;C线,A线同款-升独立团1单1团,￥5486;D线,升独立团-自选酒店,￥实时计价</t>
  </si>
  <si>
    <t>41554766</t>
  </si>
  <si>
    <t>暑期特惠《18人精品小团》【全程5钻酒店】『升级1晚悦榕庄酒店 |2+1陆地头等舱』【九寨沟深度一日游+5A黄龙风景名胜区+都江堰+乐园亲近熊猫】※川西美景一网打尽！24H接送机</t>
  </si>
  <si>
    <t>成团保障,70岁须陪同</t>
  </si>
  <si>
    <t>旅行记</t>
  </si>
  <si>
    <t>A线,18人小团+悦榕庄酒店,￥4230;B线,8-15人小团+悦榕庄酒店,￥4640;C线,A线同款 自选航班,￥3303;D线,A线同款 高铁往返,￥4020;E线,B线同款 自选航班,￥4330;F线,B线同款 高铁往返,￥4760;G线,A线同款 单程火车（去程）,￥2906</t>
  </si>
  <si>
    <t>41845607</t>
  </si>
  <si>
    <t>户外探索·四川四姑娘山+丹巴+康定新都桥+鱼子西3日2晚跟团游</t>
  </si>
  <si>
    <t>【行摄川西&amp;旅游史的山水画卷】&amp;【观光圣地&amp;影天堂】&amp;【四姑娘山+鱼子西+墨石公园+木格措】</t>
  </si>
  <si>
    <t>无购物,无自费,精致小团,成团保障,只含去程飞机,3期免息,6期免息,雪山,草原,陆地头等舱巴士,无人机航拍,可拼房</t>
  </si>
  <si>
    <t>42170851</t>
  </si>
  <si>
    <t>丽江+大理市+泸沽湖6日5晚私家团</t>
  </si>
  <si>
    <t>暑期早鸟立减『枕于星空·醒于蓝天』酒店任选~5钻轻奢/海景·湖景等~『女神山索道·全景泸沽湖+猪槽船游湖·享湖畔晨曦+洱海&amp;南诏风情岛·理想邦~登雪山·赠雪山衣氧+雪厨自助+印象丽江</t>
  </si>
  <si>
    <t>无购物,成团保障,雪山,湖泊,篝火晚会,古镇古村,车型可选,金牌店铺</t>
  </si>
  <si>
    <t>A线,丽江往返·自选酒店,￥6233;B线,丽江往返·轻奢5钻,￥6702;C线,A线同款-回程自理,￥5371;D线,B线同款-回程自理,￥5507;E线,回程自理·自由行套餐（含用车）,￥3007</t>
  </si>
  <si>
    <t>42221012</t>
  </si>
  <si>
    <t>四姑娘山+墨石公园景区+鱼子西5日4晚私家团</t>
  </si>
  <si>
    <t>自然探索•川西小环线｜偶遇鱼子西日落&amp;川西小瑞士•双桥沟&amp;•异域星球墨石公园【含门票&amp;观光车•1单1团•赠氧气瓶】全程专属用车·尽享私密自由·多人更优·详询在线客服</t>
  </si>
  <si>
    <t>优选,无购物,成团保障,赠取消险,车型可选,自选酒店</t>
  </si>
  <si>
    <t>A线,含双飞往返机票+专车,￥3960;B线,含单飞·去程机票+专车,￥3356</t>
  </si>
  <si>
    <t>42237948</t>
  </si>
  <si>
    <t>重庆+武隆区+成都+乐山大佛+都江堰景区8日7晚跟团游</t>
  </si>
  <si>
    <t>&lt;携程自营·臻享老友记&gt;30人团·无年龄上限|含8正餐*火锅·川剧变脸·看熊猫·三星堆|乘船两江夜游·武隆天坑+仙女山+816核工程+峨眉报国寺·文殊院禅养抄写经书|24h接送</t>
  </si>
  <si>
    <t>无购物,成团保障,老友活力游,森林,熊猫基地,游船体验,看大熊猫,禅院,入住亲子榜单酒店,川渝火锅</t>
  </si>
  <si>
    <t>A线,双飞/渝进成出,￥5475;B线,单飞/渝进成出（回程需自理）,￥4708;C线,双动/渝进成出,￥5625;D线,单动/渝进成出（回程需自理）,￥4846</t>
  </si>
  <si>
    <t>42285504</t>
  </si>
  <si>
    <t>丽江+泸沽湖+梅里雪山+雨崩村8日7晚私家团</t>
  </si>
  <si>
    <t>「雪山盛宴」住进风景里&lt;古城5钻+湖景房+白沙客栈&gt;揽星空银河入梦【私家定制&amp;SUV/别克GL8专车】雪山脚下蓝宝石·飞来寺日照金山·雨崩轻徒步</t>
  </si>
  <si>
    <t>无购物,无自费,成团保障,只含去程飞机,徒步难度3.5星,雪山,湖泊,赠取消险,篝火晚会,寺院祈福,古镇古村,车型可选,金牌店铺</t>
  </si>
  <si>
    <t>A线,丽江往返,￥7484</t>
  </si>
  <si>
    <t>42292668</t>
  </si>
  <si>
    <t>贵州黄果树+荔波+西江千户苗寨+四川成都+九寨沟+黄龙风景名胜区10日9晚跟团游</t>
  </si>
  <si>
    <t>20人2+1带腿托商务大巴，金牌导游（贵州段升3晚国际5钻酒店）(145度可调沙发座椅)(荔波+西江宿观景房)【动车到成都】专车接机/站</t>
  </si>
  <si>
    <t>无购物,无自费,精致小团,成团保障,3期免息,赠取消险</t>
  </si>
  <si>
    <t>A线,双飞往返,￥6820;B线,动车往返,￥7675;C线,仅含去程机票,回程自理,￥6365;D线,仅含去程动车,回程自理,￥6896</t>
  </si>
  <si>
    <t>42387400</t>
  </si>
  <si>
    <t>四姑娘山+墨石公园景区+木格措5日4晚跟团游</t>
  </si>
  <si>
    <t>【1+1排】超V8人团/15人团丨纯玩无购物【可选2+1排保姆车】观鱼子西日照金山丨赠三大景点门票·赠特色餐·赠氧气瓶·赠三宝·三环内接早</t>
  </si>
  <si>
    <t>无购物,无自费,成团保障,70岁须陪同,赠取消险,金牌店铺</t>
  </si>
  <si>
    <t>A线,【往返机票】1+2排保姆车,￥1718;B线,【往返机票】1+1排15人团,￥2086;C线,【往返机票】超V8人团,￥2032;D线,【单程机票】1+2排保姆车,￥1511</t>
  </si>
  <si>
    <t>42479836</t>
  </si>
  <si>
    <t>丽江+香格里拉+梅里雪山+玉龙雪山+泸沽湖8日7晚拼小团</t>
  </si>
  <si>
    <t>史诗级环线·自然探索集【8人内Mini纯玩团·自然向导携玩+5钻轻奢&amp;湖景房】泛舟湖上·雪吻苍穹&amp;日照金山·虎跳峡轻徒步·松赞林寺·5A普达措  《印象丽江》</t>
  </si>
  <si>
    <t>拼小团,无购物,无自费,精致小团,成团保障,飞机往返,70岁须陪同,登山体验,峡谷峡湾,雪山,赠取消险,徒步体验,寺院祈福,赏花,古镇古村,特色表演,金牌店铺</t>
  </si>
  <si>
    <t>A线,丽江往返,￥7493</t>
  </si>
  <si>
    <t>42777762</t>
  </si>
  <si>
    <t>「开启野性Hiking之旅」奢榻自选「华美达+既下山/松赞/观云伴山」【私家定制&amp;专车随行·配无人机/单反】稻城亚丁可选长短线·梅里日照金山·童话森林普达措·星空为幕 |香进稻出</t>
  </si>
  <si>
    <t>无购物,无自费,成团保障,飞机往返,雪山,冰川,赠取消险,赏枫,生日/蜜月布置,车型可选</t>
  </si>
  <si>
    <t>A线,野性Hiking之旅~香进稻出,￥6018;B线,野性Hiking之旅~回程自理,￥5201</t>
  </si>
  <si>
    <t>42833880</t>
  </si>
  <si>
    <t>成都+都江堰中华大熊猫苑(原熊猫乐园)+九寨沟风景区+黄龙风景名胜区+峨眉山+乐山7日6晚跟团游</t>
  </si>
  <si>
    <t>【免费升级2+1陆地头等舱】【赠送：双流+天府24小时专车接送+九寨沟旅拍+蔵家晚会】【乐山+二进峨眉】『四钻酒店』</t>
  </si>
  <si>
    <t>无购物,无自费,成团保障,70岁须陪同,二进峨眉,看大熊猫,藏家土火锅,川渝火锅,牦牛宴,藏宴</t>
  </si>
  <si>
    <t>疆行旅游</t>
  </si>
  <si>
    <t>A线,包含来回双飞机票,￥3163;B线,包含单去程机票,￥2632;C线,包含来回火车票,￥3770;D线,包含单去程火车票,￥2992;E线,包含回程机票,￥2633</t>
  </si>
  <si>
    <t>42909265</t>
  </si>
  <si>
    <t>成都+四姑娘山+墨石公园景区+木格措5日4晚拼小团</t>
  </si>
  <si>
    <t>【1+1排】超V8人团【成都酒店自选】丨纯玩无购物丨观鱼子西日照金山丨赠三大景点门票·赠氧气瓶·赠旅拍·赠三宝·三环内接早</t>
  </si>
  <si>
    <t>拼小团,无购物,无自费,精致小团,成团保障,70岁须陪同,金牌店铺</t>
  </si>
  <si>
    <t>A线,往返机票&amp;成都酒店自选,￥2639;B线,往返机票&amp;酒店升级,￥2693;C线,单程机票&amp;成都酒店自选,￥2010;D线,单程机票&amp;酒店升级,￥2227</t>
  </si>
  <si>
    <t>43042927</t>
  </si>
  <si>
    <t>丽江+泸沽湖4日3晚私家团</t>
  </si>
  <si>
    <t>『高端定制·隐奢ins』国际5钻·金茂/铂尔曼/悦榕庄/泸沽湖湖景房随心选【赏演出&amp;摩梭篝火晚会】印象丽江·登冰川雪山·涵盖经典，畅玩不催促~蜜月~闺蜜~亲子爸妈游#周末嗨~GO</t>
  </si>
  <si>
    <t>优选,可加购导游服务,无购物,成团保障,飞机往返,雪山,冰川,篝火晚会,生日/蜜月布置,车型可选,金牌店铺</t>
  </si>
  <si>
    <t>A线,丽江进出-含往返,￥5016</t>
  </si>
  <si>
    <t>43116120</t>
  </si>
  <si>
    <t>听花开的声音#全景深度~高端纯玩~精选高端奢宿｜圣托里尼·理想邦+Foliday雪山营地·音乐大篷车+雪山大索·蓝月谷+藏地仙境·普达措&amp;雨林傣域&amp;泸沽湖·篝火晚会</t>
  </si>
  <si>
    <t>无购物,无自费,成团保障,飞机往返,70岁须陪同,雪山,森林,篝火晚会,古镇古村,可拼房,长街宴,走婚宴,金牌店铺</t>
  </si>
  <si>
    <t>A线,昆明往返,￥6301</t>
  </si>
  <si>
    <t>43235289</t>
  </si>
  <si>
    <t>成都+九寨沟+黄龙风景名胜区+都江堰+重庆7日6晚跟团游</t>
  </si>
  <si>
    <t>『精选行程·玩转川渝』『全程住5钻酒店』『四川赠2+1座保姆车』【李子坝轻轨·磁器口·洪崖洞】热门景点全覆盖 贵宾专属 24h管家服务【双流/天府机场免费接送机】</t>
  </si>
  <si>
    <t>无购物,成团保障,3期免息,藏家土火锅</t>
  </si>
  <si>
    <t>A线,纯玩往返双飞,￥3608;B线,纯玩去程单飞,￥实时计价;C线,去程高铁/动车,￥3434</t>
  </si>
  <si>
    <t>43283939</t>
  </si>
  <si>
    <t>户外探索·色达+四姑娘山+鱼子西+墨石公园景区+塔公草原5日4晚拼小团</t>
  </si>
  <si>
    <t>8人精致小团·含成都住宿+24H接机(不限机场)+特色汤锅+上门接早·可选机票</t>
  </si>
  <si>
    <t>优选,拼小团,无购物,成团保障,只含去程飞机,草原,可拼房</t>
  </si>
  <si>
    <t>不二家旅行</t>
  </si>
  <si>
    <t>43489758</t>
  </si>
  <si>
    <t>成都+川藏公路+稻城亚丁+林芝+拉萨11日10晚拼小团</t>
  </si>
  <si>
    <t>5人团&amp;配无人机/单反&amp;升级8晚四钻&amp;撒隆达祈福&amp;氧气瓶&amp;徒步亚丁&amp;3人SUV/4人普拉多+5人7座商务车&amp;双流接机+川藏线/纯玩团+24h客服+新都桥+布达拉宫+大昭寺+波密+林芝</t>
  </si>
  <si>
    <t>优选,拼小团,无购物,精致小团,成团保障,只含去程飞机,户外特惠,70岁须陪同,深度徒步,寺院祈福</t>
  </si>
  <si>
    <t>43542502</t>
  </si>
  <si>
    <t>香格里拉+稻城亚丁+丽江+泸沽湖7日6晚私家团</t>
  </si>
  <si>
    <t>「蓝色星球净土 | Shangri-La大环线」宿轻奢4钻&amp;湖景房【单反/无人机航拍+越野SUV/别克GL8车型随选&amp;私家定制】专业户外向导带队挑战稻城亚丁+深入藏地秘境+东方女儿国</t>
  </si>
  <si>
    <t>无购物,无自费,成团保障,3期免息,生日/蜜月布置,车型可选,走婚宴</t>
  </si>
  <si>
    <t>A线,丽江进出,￥7971;B线,回程自理~可调整行程/酒店,￥实时计价</t>
  </si>
  <si>
    <t>43609196</t>
  </si>
  <si>
    <t>飞进九寨成都出+二次进沟【拒绝爬坡高反·含黄龙上行索道|二进九寨门票及观光车】连住3晚九寨沟5钻+1晚成都5钻酒店自选|第4天回成都机票或火车票自理|含接送站【赠藏服旅拍】</t>
  </si>
  <si>
    <t>可加购导游服务,无购物,无自费,成团保障,飞机往返,亲子甄选,二次进沟,登山体验,瀑布,徒步体验,车型可选,自选酒店</t>
  </si>
  <si>
    <t>A线,九寨沟3晚+成都经停1晚,￥4402;B线,九寨沟3晚+松潘1晚,￥4445</t>
  </si>
  <si>
    <t>43640668</t>
  </si>
  <si>
    <t>云南丽江+大理市+泸沽湖7日6晚拼小团</t>
  </si>
  <si>
    <t xml:space="preserve">8人精品小团·玩转女儿国·4钻·赠表演《丽水金沙》+5A玉龙雪山·蓝月谷·一价全含纯玩0购0自费【雪山花海换装旅拍·古城围炉煮茶·泸沽湖轻徒步·双廊古镇】滇西北蜜月亲子全景游 </t>
  </si>
  <si>
    <t>拼小团,无购物,精致小团,成团保障,飞机往返,70岁须陪同,雪山,赠取消险,赏花,特色表演</t>
  </si>
  <si>
    <t>A线,8人小团·玩转丽江大理泸沽湖,￥3900;B线,A线同款·机票自选,￥3900;C线,A线同款·机票自选赠云杉坪索道,￥4177;D线,A线同款·机票自选赠冰川大索道,￥4385</t>
  </si>
  <si>
    <t>43921554</t>
  </si>
  <si>
    <t>成都+九寨沟+四姑娘山6日5晚拼小团</t>
  </si>
  <si>
    <t>8人精品小团 |【3大深度体验】秘境中查沟古寨骑马+藏装旅拍精修3张+都江堰风景区·1v1趣味讲解 | 连住2晚九寨沟口不挪窝 | 真纯玩无购物·购物敢立赔</t>
  </si>
  <si>
    <t>A线,往返飞机,￥3716;B线,往返火车,￥4766</t>
  </si>
  <si>
    <t>43959090</t>
  </si>
  <si>
    <t>峨眉山+乐山大佛+都江堰+青城山3日2晚自由行</t>
  </si>
  <si>
    <t>【全程包车|提前下单立减50/单】拜水都江堰+问道青城山+船游乐大佛+峨眉山·入住峨眉山携程4钻酒店·行程轻松自由·3环内接送-1对1管家·管家可代买门票·双流机场接机</t>
  </si>
  <si>
    <t>44001456</t>
  </si>
  <si>
    <t>稻城亚丁+香格里拉+梅里雪山6日5晚私家团</t>
  </si>
  <si>
    <t>「雪域山野浪漫 | Shangri-La之魂」品牌越野/别克GL8+资深向导&amp;管家【既下山SUNYATA&amp;松赞梅里+稻城5钻供氧酒店&amp;高定】二进亚丁+梅里日照金山+走进绿野仙林+来自自然界的震撼</t>
  </si>
  <si>
    <t>无购物,成团保障,雪山,赠取消险,车型可选</t>
  </si>
  <si>
    <t>A线,香进稻出 | 飞机往返,￥8000;B线,丽进稻出 | 飞机往返,￥7878;C线,稻进丽出 | 去程自理,￥实时计价;D线,香进稻出 | 回程自理,￥6951;E线,丽进稻出 | 回程自理,￥实时计价</t>
  </si>
  <si>
    <t>44240516</t>
  </si>
  <si>
    <t>丽江+泸沽湖+香格里拉+大理市8日7晚私家团</t>
  </si>
  <si>
    <t>「收藏闲趣·心同往之」专车随行·司导带玩「奢宿~湖景房·网红美宿+品牌国际等~任选」泸沽湖·猪槽船游湖+大理古城·苍洱风光+洱海游船·南诏风情岛+5A普达措·虎跳峡·松赞林寺</t>
  </si>
  <si>
    <t>优选,无购物,无自费,成团保障,飞机往返,寺院祈福,游船体验,车型可选,自选酒店,金牌店铺</t>
  </si>
  <si>
    <t>A线,丽江往返·自选酒店,￥7410</t>
  </si>
  <si>
    <t>44971172</t>
  </si>
  <si>
    <t>九寨沟3日2晚拼小团</t>
  </si>
  <si>
    <t>乘坐高铁去九寨+8人纯玩小团+创新玩法缩短50%路上时间丨极速玩转九寨沟+黄龙风景区丨住一晚晚沟口酒店+一晚成都精选住宿丨赠送藏式土火锅+藏家锅庄晚会书丨成都出发不含各地至成都动车费用</t>
  </si>
  <si>
    <t>拼小团,无购物,精致小团,成团保障,只含去程动车,70岁须陪同,藏家土火锅</t>
  </si>
  <si>
    <t>A线,动车极速九黄+携程五钻,￥2275;B线,动车极速九黄+携程四钻,￥2116</t>
  </si>
  <si>
    <t>9322827</t>
  </si>
  <si>
    <t>成都+九寨沟+黄龙风景名胜区5日4晚私家团</t>
  </si>
  <si>
    <t>【全国4飞+商务专车游】早鸟立减100元/单  九寨2晚『升级』Hilton 希尔顿酒店『赠』徒步·中查沟『含』景区门票『赠』九寨沟观光车『赠』24h接送机   7*24h管家在线服务</t>
  </si>
  <si>
    <t>无购物,无自费,成团保障,飞机往返,赠取消险,车型可选</t>
  </si>
  <si>
    <t>A线,九寨5钻希尔顿,￥5605;B线,九寨五星豪生,￥5814;C线,全程5星洲际系列,￥6119;D线,九寨英迪格等可自选,￥5575</t>
  </si>
  <si>
    <t>9652583</t>
  </si>
  <si>
    <t>成都+九寨沟+黄龙风景名胜区6日5晚私家团</t>
  </si>
  <si>
    <t>错峰惠-100元/单+『优选』持证导游+『升级』7-12座商务专车+【A/B/C线·九黄+三星堆+熊猫基地+都江堰 &amp;D/E线·二进九寨+黄龙+都江堰or熊猫苑】+『含』门票&amp;九寨观光车</t>
  </si>
  <si>
    <t>无购物,无自费,成团保障,飞机往返,亲子甄选,车型可选</t>
  </si>
  <si>
    <t>A线, 三星堆+都江堰+2晚希尔顿,￥8149;B线,三星堆+都江堰+2晚当地5钻,￥7587;C线,三星堆+都江堰+自选品牌酒店,￥7605;D线,二进九寨+全程希尔顿品牌酒店,￥8182;E线,二进九寨+全程洲际品牌酒店,￥8702</t>
  </si>
  <si>
    <t>西藏</t>
  </si>
  <si>
    <t>15493539</t>
  </si>
  <si>
    <t>林芝+鲁朗+拉萨+大峡谷+纳木措+羊卓雍措8日7晚私家团</t>
  </si>
  <si>
    <t>【携程自营·星级酒店随心选】1单1团+私享资质高原用车+酒店房型自由升级+林芝进藏不易高反+网红双圣湖+色拉寺观辩经+不走回头路+专属管家+藏地老司机·三飞</t>
  </si>
  <si>
    <t>可加购导游服务,无购物,无自费,成团保障,飞机往返,70岁须陪同,峡谷峡湾,湖泊,赠取消险,寺院祈福,车型可选,自选酒店</t>
  </si>
  <si>
    <t>16179398</t>
  </si>
  <si>
    <t>户外探索·拉萨+甘孜藏族自治州8日7晚跟团游</t>
  </si>
  <si>
    <t>2—6人纯玩团丨打卡唐卡之乡·昌都嘎玛沟+G317+G318+四姑娘山+玉隆拉措+德格印经院+强巴林寺+然乌湖+来古冰川丨赠出行礼包·体验藏式风情丨含来成都单程动车二等/火车票</t>
  </si>
  <si>
    <t>无购物,无自费,精致小团,成团保障,只含去程动车,雪山,湖泊,草原,冰川,寺院祈福,可拼房</t>
  </si>
  <si>
    <t>至远国际旅行社</t>
  </si>
  <si>
    <t>1693988</t>
  </si>
  <si>
    <t>拉萨+林芝+日喀则+大峡谷+纳木措+羊卓雍措8日7晚跟团游</t>
  </si>
  <si>
    <t>【携程自营·藏地全景】拉萨进林芝出+全景精华1次游+拉林高铁·环线下林芝·览尽全景精华+拉萨宿·网评高分·新开性价比·供氧酒店+1晚鲁朗小镇景区+特色石锅鸡|双飞</t>
  </si>
  <si>
    <t>A线,往返双飞,￥13062;B线,单去程机票,￥11547</t>
  </si>
  <si>
    <t>17162764</t>
  </si>
  <si>
    <t>林芝+大峡谷+拉萨+布达拉宫7日5晚拼小团</t>
  </si>
  <si>
    <t>【携程自营·牧歌】8人封顶|林芝低海拔进藏缓高反|观日照金山+索松村轻徒步|特色美食|3晚拉萨5钻供氧房+1晚索松村观景房+接送机|三飞·去程成都中转</t>
  </si>
  <si>
    <t>拼小团,无购物,无自费,精致小团,成团保障,70岁须陪同,赠取消险,石锅鸡</t>
  </si>
  <si>
    <t>A线,拉萨宿香格里拉·去程成都中转,￥11965;B线,拉萨宿香格里拉·去程重庆中转,￥实时计价;C线,拉萨宿香格里拉·去程西安中转,￥实时计价;D线,拉萨宿洲际·去程成都中转,￥9933;E线,拉萨宿洲际·去程重庆中转,￥11368;F线,拉萨宿洲际·去程西安中转,￥实时计价;G线,拉萨宿邦锦/平措·成都中转,￥10716;H线,拉萨宿邦锦/平措·重庆中转,￥实时计价;I线,拉萨宿邦锦/平措·西安中转,￥实时计价</t>
  </si>
  <si>
    <t>无购物,无自费,精致小团,成团保障,飞机往返,70岁须陪同,峡谷峡湾,雪山,湖泊,赠取消险,寺院祈福,石锅鸡</t>
  </si>
  <si>
    <t>17493843</t>
  </si>
  <si>
    <t>拉萨+日喀则+纳木措+羊卓雍措+珠峰大本营8日7晚私家团</t>
  </si>
  <si>
    <t>【携程自营·珠峰星云】赠文成公主&amp;随车氧气+2进珠峰观日出星河+双圣湖+全程供氧酒店【拉萨升级5钻+珠峰升级景区4钻】+布宫&amp;大昭寺·独立导游+别克/霸道·双飞</t>
  </si>
  <si>
    <t>可加购导游服务,无购物,无自费,成团保障,飞机往返,70岁须陪同,3期免息,湖泊,赠取消险,车型可选</t>
  </si>
  <si>
    <t>A线,拉萨升级5钻优选供氧酒店,￥14819;B线,4钻优选供氧,￥14960;C线,自选4钻网络高评分酒店,￥15338</t>
  </si>
  <si>
    <t>17550557</t>
  </si>
  <si>
    <t>林芝+大峡谷+拉萨+布达拉宫+日喀则+珠峰大本营+纳木措+羊卓雍措11日10晚私家团</t>
  </si>
  <si>
    <t>【携程自营·藏地盛宴】珠峰色林厝环线+鲁朗林海+巴松错+布宫独立讲解+卡若拉冰川『宿』香格里拉+希尔顿+珠峰供氧房+车携氧气·双飞</t>
  </si>
  <si>
    <t>可加购导游服务,无购物,无自费,成团保障,飞机往返,70岁须陪同,峡谷峡湾,湖泊,赠取消险,寺院祈福,车型可选,石锅鸡</t>
  </si>
  <si>
    <t>A线,〖甄选酒店·香格里拉〗,￥实时计价;B线,〖甄选酒店·随心选〗,￥实时计价</t>
  </si>
  <si>
    <t>17551307</t>
  </si>
  <si>
    <t>【携程自营·全景珠峰】珠峰观日出&amp;星空银河+林芝精华『宿』瑞吉+希尔顿+珠峰供氧房『享』别克/霸道『赠』藏装旅拍+文成公主</t>
  </si>
  <si>
    <t>可加购导游服务,无购物,无自费,成团保障,飞机往返,70岁须陪同,峡谷峡湾,湖泊,赠取消险,寺院祈福,车型可选</t>
  </si>
  <si>
    <t>A线,瑞吉供氧&amp;希尔顿供氧,￥25604;B线,洲际供氧&amp;希尔顿供氧,￥22464;C线,希尔顿供氧,￥22605;D线,5钻优选供氧&amp;希尔顿供氧,￥实时计价;E线,香格里拉供氧&amp;希尔顿供氧,￥25871;F线,自选5钻网络高评分酒店,￥23309</t>
  </si>
  <si>
    <t>18620951</t>
  </si>
  <si>
    <t>拉萨+林芝+山南+日喀则+布达拉宫+鲁朗+大峡谷+羊卓雍措8日7晚拼小团</t>
  </si>
  <si>
    <t>遇见西藏『交个朋友·8人封顶』甄选5钻酒店&amp;洲际供氧房［深度林芝游+布达拉宫&amp;大昭寺+扎什伦布寺］特色石锅鸡+赠藏装拍照＋24H微管家＋精美伴手礼</t>
  </si>
  <si>
    <t>拼小团,无购物,无自费,精致小团,成团保障,70岁须陪同,峡谷峡湾,湖泊,赠取消险,寺院祈福,赏花,牦牛宴,藏宴,金牌店铺</t>
  </si>
  <si>
    <t>A线,洲际供氧房★含往返机票,￥11941;B线,香格里拉供氧房★含往返机票,￥14108;C线,瑞吉供氧房★含往返机票,￥13610;D线,邦锦供氧房★含往返机票,￥11680;E线,酒店自选★含去程机票,￥8452</t>
  </si>
  <si>
    <t>18684920</t>
  </si>
  <si>
    <t>拉萨+林芝+大峡谷+纳木措+羊卓雍措8日7晚私家团</t>
  </si>
  <si>
    <t xml:space="preserve">【携程自营·经典藏东·口碑热销】 拉萨进林芝出+藏地精华全览+双圣湖+新措轻徒步+宿1晚巴松错湖景房+2日独立导服+特色餐+专车接送+【A线享高标住宿】瑞吉&amp;希尔顿 </t>
  </si>
  <si>
    <t>可加购导游服务,无购物,成团保障,飞机往返,70岁须陪同,峡谷峡湾,雪山,湖泊,冰川,赠取消险,徒步体验,车型可选,牦牛宴</t>
  </si>
  <si>
    <t>A线,,￥19698</t>
  </si>
  <si>
    <t>19068096</t>
  </si>
  <si>
    <t>拉萨+林芝+布达拉宫+羊卓雍措+大峡谷+鲁朗7日6晚拼小团</t>
  </si>
  <si>
    <t>拼小团,无购物,无自费,精致小团,成团保障,飞机往返,70岁不可预订,峡谷峡湾,湖泊,赠取消险,寺院祈福,赏花,金牌店铺</t>
  </si>
  <si>
    <t>A线,双飞往返,￥10993</t>
  </si>
  <si>
    <t>19707387</t>
  </si>
  <si>
    <t>林芝+拉萨+巴松措+布达拉宫+羊卓雍措+纳木措8日7晚拼小团</t>
  </si>
  <si>
    <t>【携程自营·牧湖】8人封顶|观日照金山+索松村轻徒步+新高台&lt;鲁日拉&gt;赏羊湖+日托寺+藏地双圣湖+拉北环线|甄选藏地美食|拉萨洲际供氧房+索松观景房|双飞</t>
  </si>
  <si>
    <t>拼小团,无购物,无自费,精致小团,成团保障,飞机往返,70岁须陪同,峡谷峡湾,湖泊,赠取消险,徒步体验,寺院祈福,藏宴,石锅鸡</t>
  </si>
  <si>
    <t>A线,拉萨宿洲际供氧房,￥11429;B线,拉萨宿希尔顿供氧房,￥13017;C线,拉萨宿香格里拉供氧房,￥14324;D线,拉萨宿5钻供氧酒店,￥12838</t>
  </si>
  <si>
    <t>19955871</t>
  </si>
  <si>
    <t>西藏拉萨+林芝+山南6日5晚拼小团</t>
  </si>
  <si>
    <t>A线,双飞·往返,￥9247</t>
  </si>
  <si>
    <t>20234616</t>
  </si>
  <si>
    <t>西藏拉萨+林芝+羊卓雍措+纳木措+布达拉宫+大峡谷8日7晚跟团游</t>
  </si>
  <si>
    <t>【藏地江南与圣城圣湖】精选5钻供氧酒店&amp;民宿+深度人文（西藏博物馆看解藏地历史和民俗+转山转水转佛塔）+经典风光（南迦巴瓦+鲁朗+布达拉宫+羊卓雍错）</t>
  </si>
  <si>
    <t>无购物,无自费,精致小团,成团保障,70岁须陪同,湿地,峡谷峡湾,湖泊,赠取消险,寺院祈福,博物馆,可拼房</t>
  </si>
  <si>
    <t>爱西藏</t>
  </si>
  <si>
    <t>A线,含往返机票,￥11863;B线,含回程机票,￥9734;C线,含去程机票,￥9593</t>
  </si>
  <si>
    <t>20508753</t>
  </si>
  <si>
    <t>【藏地江南与圣城圣湖】亚朵/华住/凯悦供任选+深度人文（西藏博物馆了解藏地历史和民俗+转山转水转佛塔）+经典风光（南迦巴瓦+鲁朗+布达拉宫+羊卓雍错）</t>
  </si>
  <si>
    <t>无购物,无自费,精致小团,成团保障,飞机往返,70岁须陪同,峡谷峡湾,湖泊,赠取消险,寺院祈福</t>
  </si>
  <si>
    <t>A线,亚朵系列,￥13854;B线,华住漫心&amp;桔子系列,￥13554;C线,凯悦逸扉系列,￥14154</t>
  </si>
  <si>
    <t>20551746</t>
  </si>
  <si>
    <t>拉萨+日喀则+纳木措+羊卓雍措+珠峰大本营8日7晚跟团游</t>
  </si>
  <si>
    <t>【2024星愿之旅｜珠穆朗玛&amp;喜马拉雅】亚朵/凯悦旗下高dang品牌酒店+高赞司导+经典风光（蓝色圣湖信仰+旗云与星空的Ji致浪漫+王菲出家地萨迦寺的秘密）+高反无忧</t>
  </si>
  <si>
    <t>无购物,无自费,精致小团,成团保障,飞机往返,赠取消险,寺院祈福</t>
  </si>
  <si>
    <t>A线,亚朵｜万达商圈,￥11095;B线,凯悦逸扉｜布宫商圈,￥14130</t>
  </si>
  <si>
    <t>2089130</t>
  </si>
  <si>
    <t>拉萨+羊卓雍措6日5晚私家团</t>
  </si>
  <si>
    <t>【携程自营·圣城日光PLUS】拉萨2日深度游+漫游羊湖+天湖纳木措『宿』5晚香格里拉/瑞吉/洲际/性价比5钻『行程随心』优选导游深转圣城『1单1团随走随停』〖赠〗接送机+欢送晚宴 ·双飞</t>
  </si>
  <si>
    <t>可加购导游服务,无购物,无自费,成团保障,飞机往返,70岁须陪同,湖泊,赠取消险,车型可选,藏宴</t>
  </si>
  <si>
    <t>A线,双飞,￥15255</t>
  </si>
  <si>
    <t>2102817</t>
  </si>
  <si>
    <t>【携程自营·圣城日光PLUS】酒店&amp;房型随心选+奢简由己+拉萨深度游+聆听梵音禅唱+羊八井雪域温泉体验OR圣湖纳木措一日游+1单1团更私密+独立用车，尽享安心旅程·双飞</t>
  </si>
  <si>
    <t>可加购导游服务,无购物,无自费,成团保障,飞机往返,湖泊,赠取消险,车型可选,自选酒店</t>
  </si>
  <si>
    <t>A线,双飞,￥12787</t>
  </si>
  <si>
    <t>22043816</t>
  </si>
  <si>
    <t>林芝+大峡谷+鲁朗+古乡湖景区+波密+拉萨+布达拉宫+羊卓雍措9日8晚跟团游</t>
  </si>
  <si>
    <t>【携程自营·雪域藏地暖流年】12人臻享团+拉萨进林芝出+穿越莲花圣地秘境墨脱+寻访风马藏地山川秘境【宿】鲁朗2晚+米林希尔顿+拉萨洲际·四飞</t>
  </si>
  <si>
    <t>无购物,无自费,精致小团,成团保障,70岁须陪同,峡谷峡湾,雪山,湖泊,森林,赠取消险,寺院祈福,石锅鸡</t>
  </si>
  <si>
    <t>A线,去程成都中转·四飞,￥13316;B线,去程重庆中转·四飞,￥13065;C线,去程西安中转·四飞,￥10628;D线,去程成都中转回程自理,￥12949;E线,去程重庆中转回程自理,￥13156;F线,去程西安中转回程自理,￥13341</t>
  </si>
  <si>
    <t>22310613</t>
  </si>
  <si>
    <t>纳木措+羊卓雍措+山南+日喀则+拉萨+林芝9日8晚拼小团</t>
  </si>
  <si>
    <t>【携程自营·牧心】8人VIP团| 林芝低海拔进缓高反|深度全景+雍布拉康&amp;桑耶寺+扎什伦布寺&amp;古堡登高观日落|宿1日索松村观景房+1鲁朗小镇+拉萨4钻供氧房|含机票</t>
  </si>
  <si>
    <t>拼小团,无购物,无自费,精致小团,成团保障,飞机往返,70岁须陪同,湖泊,冰川,赠取消险,寺院祈福,石锅鸡</t>
  </si>
  <si>
    <t>22448672</t>
  </si>
  <si>
    <t>林芝+大峡谷+鲁朗+古乡湖景区+波密6日5晚私家团</t>
  </si>
  <si>
    <t>【携程自营·牧野南峰·桃花节特美】桃花&amp;冰川之旅+林芝低海拔高反无忧+宿3晚高标5钻&amp;1晚然乌湖畔+米堆&amp;来古冰川&amp;骑马体验+扎塘鲁措环湖+漫步原始森林+醉倒巴松措·4飞</t>
  </si>
  <si>
    <t>无购物,无自费,成团保障,70岁须陪同,3期免息,峡谷峡湾,湖泊,冰川,森林,赠取消险,赏桃花,车型可选</t>
  </si>
  <si>
    <t>A线,打包酒店,￥12303</t>
  </si>
  <si>
    <t>无购物,无自费,精致小团,成团保障,只含去程飞机,70岁不可预订,雪山,湖泊,烧烤</t>
  </si>
  <si>
    <t>23550112</t>
  </si>
  <si>
    <t>西藏拉萨6日5晚私家团</t>
  </si>
  <si>
    <t>【优游·日光倾城】丨&lt;赠&gt;布宫咖啡＋3L氧气+藏装旅拍＋挂经幡撒隆达藏式祈福体验&lt;1日金牌导游&gt;布宫&amp;大昭寺独立讲解&lt;住&gt;BOSS推荐高端酒店&lt;尝&gt;特色藏餐厅＋羊湖观景餐厅&lt;享&gt;专属用车＋24H微客服</t>
  </si>
  <si>
    <t>无购物,无自费,成团保障,70岁须陪同,湖泊,赠取消险,寺院祈福,车型可选,藏宴,金牌店铺</t>
  </si>
  <si>
    <t>A线,宿洲际·双飞往返,￥11149;B线,宿香格里拉·双飞往返,￥13019;C线,供氧5钻·去程飞机·返程自理,￥8353</t>
  </si>
  <si>
    <t>23734244</t>
  </si>
  <si>
    <t>摄影·成都+四姑娘山+新都桥+稻城亚丁+然乌湖+林芝+拉萨11日10晚跟团游</t>
  </si>
  <si>
    <t>川藏线含去程机票【2-6人摄影团，无人机或单反，藏装旅拍，营地BBQ，接机接站，升级2晚稻城4钻酒店】摄影国道318·羊卓雍措·鱼子西雪山日落</t>
  </si>
  <si>
    <t>无购物,无自费,精致小团,成团保障,只含去程飞机,70岁不可预订,雪山,湖泊,可拼房</t>
  </si>
  <si>
    <t>23740351</t>
  </si>
  <si>
    <t>摄影·成都+色达+林芝+稻城亚丁+然乌湖11日11晚跟团游</t>
  </si>
  <si>
    <t>含去程机票·微距摄影317+318川藏线【2-6人，越野车.商务车，无人机或单反，藏装旅拍，营地BBQ，接机接站，氧气瓶，撒隆达】佛国色达·徒步稻城亚丁</t>
  </si>
  <si>
    <t>无购物,无自费,精致小团,成团保障,只含去程飞机,70岁不可预订,深度徒步,寺院祈福,可拼房</t>
  </si>
  <si>
    <t>拼小团,无购物,无自费,精致小团,成团保障,飞机往返,70岁不可预订,峡谷峡湾,赠取消险,寺院祈福,骑马体验,赏花,金牌店铺</t>
  </si>
  <si>
    <t>A线,双飞一卧,￥10374</t>
  </si>
  <si>
    <t>23879109</t>
  </si>
  <si>
    <t>西藏拉萨+林芝+日喀则+羊卓雍措+纳木措国家公园9日8晚跟团游</t>
  </si>
  <si>
    <t>高原双圣湖「首晚供氧酒店+1晚巴松措酒店」赠送羊湖藏装旅拍+高原牧场骑马&amp;射箭体验-泛舟雅鲁藏布江-精神高地-扎什伦布寺-5A大昭寺+布达拉宫+秘境纳木措</t>
  </si>
  <si>
    <t>A线,飞机往返,￥7359;B线,去程机票返程自理,￥4655;C线,返程机票去程自理,￥5050</t>
  </si>
  <si>
    <t>24017507</t>
  </si>
  <si>
    <t>西藏拉萨+林芝+羊卓雍措7日6晚跟团游</t>
  </si>
  <si>
    <t>0自费-16人精致小团-首晚供氧酒店-赠送羊湖藏装旅拍+高山牧场骑马+射箭体验丨5A布达拉宫+财神庙-扎基寺+巴松措+雅尼湿地+色季拉山口祈福-眺南迦巴瓦峰+卡定沟-天佛瀑布-24H接送</t>
  </si>
  <si>
    <t>无购物,无自费,精致小团,成团保障,70岁不可预订,湖泊,赠取消险,寺院祈福,牦牛宴</t>
  </si>
  <si>
    <t>A线,飞机往返,￥7757;B线,去程飞机返程自理,￥5477;C线,返程飞机去程自理,￥5359</t>
  </si>
  <si>
    <t>24133964</t>
  </si>
  <si>
    <t>户外探索·阿里+纳木措+珠峰大本营10日10晚跟团游</t>
  </si>
  <si>
    <t>【100%丰田普拉多+4钻及精选品质酒店】【一单一团丨定制丨私家团】羊湖+冈仁波齐+玛旁雍错+古格王朝+珠峰+盐湖+色林错【西藏以西、随走随停】专业领队兼向导</t>
  </si>
  <si>
    <t>无购物,无自费,精致小团,成团保障,只含去程飞机,70岁须陪同,穿越自驾,湖泊,可拼房</t>
  </si>
  <si>
    <t>阿克东周</t>
  </si>
  <si>
    <t>无购物,无自费,精致小团,成团保障,只含去程飞机,雪山,湖泊,寺院祈福,当地特色美食</t>
  </si>
  <si>
    <t>24199971</t>
  </si>
  <si>
    <t>摄影·色达+稻城亚丁+米堆冰川+林芝地区11日11晚跟团游</t>
  </si>
  <si>
    <t>色达川藏线单飞【2-6人，越野车|商务车，无人机，石锅鸡|牦牛汤锅，藏装体验|篝火晚会】微距行摄317+318川藏风光</t>
  </si>
  <si>
    <t>无购物,无自费,精致小团,成团保障,只含去程飞机,雪山,冰川,寺院祈福,古镇古村,当地特色美食</t>
  </si>
  <si>
    <t>24391042</t>
  </si>
  <si>
    <t>拉萨+布达拉宫+林芝+大峡谷+鲁朗6日5晚私家团</t>
  </si>
  <si>
    <t>趣•新措『 可选:丰田系SUV&amp;奔驰威霆』布达拉宫&amp;大昭寺含导游 宿:拉萨洲际+林芝希尔顿•观景房+2晚景区 『拉萨进→林芝出→不走回头路』 徒步天堂:新措&amp;南伊沟 车携氧气</t>
  </si>
  <si>
    <t>无购物,无自费,成团保障,飞机往返,70岁不可预订,峡谷峡湾,雪山,湖泊,徒步体验,寺院祈福,车型可选,金牌店铺</t>
  </si>
  <si>
    <t>卓泰旅游</t>
  </si>
  <si>
    <t>A线,双飞,￥10014</t>
  </si>
  <si>
    <t>24414570</t>
  </si>
  <si>
    <t>林芝+拉萨+布达拉宫+纳木措+羊卓雍措8日6晚拼小团</t>
  </si>
  <si>
    <t>【携程自营·牧澜】8人封顶|林芝低海拔进藏缓高反|观日照金山+索松村轻徒步+新辟高台&lt;鲁日拉&gt;赏羊湖+日托寺|特色美食|拉萨4晚口碑供氧房+1晚索松观景房·三飞</t>
  </si>
  <si>
    <t>拼小团,无购物,无自费,精致小团,成团保障,70岁须陪同,湖泊,赠取消险,寺院祈福,藏宴,石锅鸡</t>
  </si>
  <si>
    <t>A线,去程成都中转,￥11272;B线,去程重庆中转,￥14136;C线,去程西安中转,￥11477</t>
  </si>
  <si>
    <t>25021116</t>
  </si>
  <si>
    <t>西藏拉萨+林芝+布达拉宫6日5晚跟团游</t>
  </si>
  <si>
    <t>圆梦布宫-首晚4钻供氧酒店+索松村观景民宿-秘境小众纯玩小团-喜马拉雅•营地“雪山煮茶”+圆梦布达拉宫+5A巴松措+雅鲁藏布大峡谷+喜马拉雅山脉轻徒步+拉萨小众景点-石窟寺</t>
  </si>
  <si>
    <t>无购物,无自费,精致小团,成团保障,70岁不可预订,赠取消险,徒步体验,寺院祈福</t>
  </si>
  <si>
    <t>A线,飞机往返,￥9349;B线,去程机票返程自理,￥6337;C线,返程机票去程自理,￥6538</t>
  </si>
  <si>
    <t>无购物,无自费,精致小团,成团保障,卧铺往返,70岁须陪同,动车高铁游,峡谷峡湾,雪山,湖泊,赠取消险,石锅鸡</t>
  </si>
  <si>
    <t>25784232</t>
  </si>
  <si>
    <t>拉萨+日喀则+纳木措+羊卓雍措8日5晚跟团游</t>
  </si>
  <si>
    <t>【携程自营·后藏探秘】1-12携程VIP团+全程供氧房:拉萨香格里拉&amp;日喀则希尔顿+双圣湖·光影变幻&amp;澄净无边际+双殿堂:布宫大昭寺&amp;扎寺+双景观·冰川雪山+专车接送+赠取消险·卧飞</t>
  </si>
  <si>
    <t>无购物,无自费,精致小团,成团保障,70岁须陪同,动车高铁游,雪山,湖泊,冰川,赠取消险,寺院祈福</t>
  </si>
  <si>
    <t>A线,卧去飞回·拉萨宿香格里拉供氧房,￥10911;B线,卧铺往返·拉萨宿香格里拉供氧房,￥9355</t>
  </si>
  <si>
    <t>25959311</t>
  </si>
  <si>
    <t>摄影·川藏公路+羊卓雍措11日10晚跟团游</t>
  </si>
  <si>
    <t>川藏桃花梨花季+索松村+波密桃花沟「2-6人|自由升级5人别克|4人普拉多，无人机航拍|骑马体验|石锅鸡|篝火晚会|藏装体验，默认湖畔房|自由升级洲际系列|松赞林卡」</t>
  </si>
  <si>
    <t>无购物,无自费,精致小团,成团保障,只含去程飞机,雪山,湖泊,赏花,可拼房</t>
  </si>
  <si>
    <t>行摄川藏中旅旗舰店</t>
  </si>
  <si>
    <t>25965328</t>
  </si>
  <si>
    <t>西藏拉萨+林芝+日喀则+珠峰大本营+纳木措+巴松措13日10晚跟团游</t>
  </si>
  <si>
    <t>桃源林芝『赏花限定·8人封顶』赠藏装拍照&amp;优选拉萨供氧酒店［深度林芝游/布达拉宫&amp;大昭寺+小众赏花&amp;优享私属桃林］24H微管家＋加赠精美伴手礼</t>
  </si>
  <si>
    <t>无购物,无自费,精致小团,成团保障,70岁不可预订,峡谷峡湾,湖泊,赠取消险,寺院祈福,赏花,牦牛宴,藏宴</t>
  </si>
  <si>
    <t>泛藏优游</t>
  </si>
  <si>
    <t>A线,双卧出游,￥11180;B线,卧进飞出,￥12618</t>
  </si>
  <si>
    <t>26067452</t>
  </si>
  <si>
    <t>拉萨+林芝+日喀则+大峡谷+纳木措+羊卓雍措10日9晚跟团游</t>
  </si>
  <si>
    <t>【携程自营·藏地全景】拉萨进林芝出+全景精华1次游+拉林高铁·环线下林芝·览尽全景精华+拉萨宿·新开网评高分·供氧酒店+1晚鲁朗小镇+特色石锅鸡|卧去飞回</t>
  </si>
  <si>
    <t>无购物,无自费,精致小团,成团保障,70岁须陪同,动车高铁游,峡谷峡湾,湖泊,赠取消险,牦牛宴,石锅鸡</t>
  </si>
  <si>
    <t>A线,萨进林出·卧去飞回,￥12162;B线,萨进林出·单卧去,￥10405</t>
  </si>
  <si>
    <t>26104682</t>
  </si>
  <si>
    <t>西藏拉萨+布达拉宫+羊卓雍措+纳木措5日4晚私家团</t>
  </si>
  <si>
    <t>【优游·藏地精选】丨&lt;赠&gt;布宫咖啡＋便携氧气+藏装旅拍&lt;1日金牌导游&gt;布宫&amp;大昭寺独立讲解&lt;住&gt;高分好评供氧房&lt;尝&gt;特色藏餐厅＋羊湖观景餐厅&lt;享&gt;专属用车＋24H微客服</t>
  </si>
  <si>
    <t>无购物,无自费,成团保障,飞机往返,70岁须陪同,湖泊,赠取消险,寺院祈福,车型可选,藏宴,金牌店铺</t>
  </si>
  <si>
    <t>A线,双飞·往返,￥9180;B线,自选酒店·双飞往返,￥8859</t>
  </si>
  <si>
    <t>无购物,无自费,精致小团,成团保障,飞机往返,70岁须陪同,峡谷峡湾,湖泊,冰川,赠取消险,寺院祈福,石锅鸡</t>
  </si>
  <si>
    <t>2627601</t>
  </si>
  <si>
    <t>拉萨+日喀则+羊卓雍措+纳木措7日6晚拼小团</t>
  </si>
  <si>
    <t>【携程自营·轻奢拉日】8人封顶|体验·高原复兴号拉日段|从前藏山南走到后藏中心江孜&amp;日喀则|布达拉宫&amp;大昭寺|双圣湖·羊卓雍措&amp;纳木措+卡若拉冰川|拉萨4钻供氧房|含机票</t>
  </si>
  <si>
    <t>拼小团,无购物,无自费,精致小团,成团保障,飞机往返,70岁须陪同,湖泊,冰川,赠取消险,寺院祈福</t>
  </si>
  <si>
    <t>26568007</t>
  </si>
  <si>
    <t>拉萨+林芝+大峡谷+纳木措+羊卓雍措+日喀则11日10晚私家团</t>
  </si>
  <si>
    <t>【携程自营·藏地全景PLUS】圣城拉萨深度2日游+经典景点囊括【宿】拉萨精选高分供氧酒店&amp;1晚鲁朗小镇&amp;1晚巴松措核心景区【车】别克GL8 |1单1团专车接送·双飞</t>
  </si>
  <si>
    <t>可加购导游服务,无购物,无自费,成团保障,飞机往返,70岁不可预订,峡谷峡湾,湖泊,赠取消险,车型可选</t>
  </si>
  <si>
    <t>2663601</t>
  </si>
  <si>
    <t>林芝+拉萨+大峡谷6日5晚拼小团</t>
  </si>
  <si>
    <t>【携程自营·牧歌】8人封顶|林芝低海拔进藏缓高反+行程舒缓充分漫享|观日照金山+索松村轻徒步|特色美食|3晚拉萨4钻口碑供氧酒店+1晚索松村观景房·双飞</t>
  </si>
  <si>
    <t>拼小团,无购物,无自费,精致小团,成团保障,飞机往返,70岁须陪同,赠取消险,石锅鸡</t>
  </si>
  <si>
    <t>26804334</t>
  </si>
  <si>
    <t>林芝+雅鲁藏布大峡谷+巴松措+鲁朗林海4日3晚私家团</t>
  </si>
  <si>
    <t>【尖叫·藏地江南】私享包车 雅鲁藏布大峡谷 与江河同行 森林浴场 天边牧场 神湖巴松错 湖心岛一僧一庙 邂逅南迦巴瓦 宿希尔顿+保利雅途 藏地特色宴·双飞</t>
  </si>
  <si>
    <t>无购物,无自费,成团保障,飞机往返,70岁须陪同,瀑布,峡谷峡湾,赠取消险,寺院祈福,赏桃花,车型可选,金牌店铺</t>
  </si>
  <si>
    <t>A线,【藏地江南】4日私家团 双飞,￥7584</t>
  </si>
  <si>
    <t>26808666</t>
  </si>
  <si>
    <t>拉萨+布达拉宫+日喀则+珠峰大本营8日7晚私家团</t>
  </si>
  <si>
    <t>【尖叫·仰望珠峰】1单1团私享包车 自由轻奢 圣城古寺祈福 闲步冰川圣湖 日落星空 推荐藏地美食  亲和老司机 随车高反应急物资 尊享自选市区网红心意酒店 ·双飞</t>
  </si>
  <si>
    <t>无购物,无自费,成团保障,飞机往返,70岁须陪同,冰川,赠取消险,寺院祈福,车型可选,自选酒店,金牌店铺</t>
  </si>
  <si>
    <t>A线,仰望珠峰·双飞,￥13543;B线,【仰望珠峰】3钻自选·双飞,￥实时计价</t>
  </si>
  <si>
    <t>26808789</t>
  </si>
  <si>
    <t>拉萨+日喀则+吉隆+珠峰大本营+佩枯措+吉布峡谷9日8晚私家团</t>
  </si>
  <si>
    <t>【尖叫·疆行秘境】1单1团私享包车 巡航中尼边境吉隆 穿越喜玛拉雅 探寻珠峰后花园 望珠峰与希夏邦马 珠峰与星河相伴 丰田越野车 圣湖冰川瀑布·双飞</t>
  </si>
  <si>
    <t>无购物,无自费,成团保障,飞机往返,70岁须陪同,峡谷峡湾,湖泊,赠取消险,寺院祈福,车型可选,金牌店铺</t>
  </si>
  <si>
    <t>A线,【疆行秘境·西环】9日·双飞,￥13327</t>
  </si>
  <si>
    <t>26809277</t>
  </si>
  <si>
    <t>拉萨+布达拉宫+林芝+巴松措+山南+拉姆拉措9日8晚私家团</t>
  </si>
  <si>
    <t>【尖叫·藏源传说】1单1团私享包车 专属领队 舒缓自由 随行随停 环游藏地起源 神湖觅前世今生 圣城古寺纳福祈愿&amp;峡谷巨峰相拥缠绵 自选特色餐宴 自选网红酒店</t>
  </si>
  <si>
    <t>无购物,无自费,成团保障,飞机往返,70岁须陪同,峡谷峡湾,湖泊,寺院祈福,车型可选,自选酒店,当地特色美食,金牌店铺</t>
  </si>
  <si>
    <t>A线,【山南环9日】自选酒店·双飞,￥13339</t>
  </si>
  <si>
    <t>26814045</t>
  </si>
  <si>
    <t>拉萨+日喀则+阿里+冈仁波齐+古格王国遗址+札达土林17日16晚拼小团</t>
  </si>
  <si>
    <t>【尖叫逐日阿里】1-4人mini团 丰田越野巡航G219 探秘第三极 古格王朝 巡礼神山冈仁波齐 仰望珠穆朗玛 皑雪巨峰伴行 随车医用氧 无需AA司机食宿·双飞</t>
  </si>
  <si>
    <t>拼小团,无购物,无自费,精致小团,成团保障,飞机往返,70岁须陪同,湖泊,寺院祈福,金牌店铺</t>
  </si>
  <si>
    <t>26816362</t>
  </si>
  <si>
    <t>拉萨+林芝+布达拉宫+大昭寺+巴松措+新措+雅鲁藏布大峡谷6日5晚私家团</t>
  </si>
  <si>
    <t>【尖叫·藏东烟雨】1单1团私享包车 专属领队 舒缓自由 圣城古寺 皑雪巨峰 森林峡谷 云蒸雾绕 撩纱览湖轻徒步 自选饕享美食 优选供氧酒店·双飞</t>
  </si>
  <si>
    <t>优选,无购物,无自费,成团保障,飞机往返,70岁须陪同,徒步难度2.5星,瀑布,峡谷峡湾,赠取消险,寺院祈福,车型可选,金牌店铺</t>
  </si>
  <si>
    <t>A线,【拉萨新措】藏东烟雨4钻双飞,￥9800</t>
  </si>
  <si>
    <t>26819223</t>
  </si>
  <si>
    <t>拉萨+布达拉宫+林芝+雅鲁藏布大峡谷+鲁朗林海+巴松措+羊卓雍措+纳木措8日7晚私家团</t>
  </si>
  <si>
    <t>【尖叫·甄享】1单1团私享包车 专属领队 舒缓自由 穿越山河湖海 探寻心之所向『赠送藏装写真』圣城古寺 精选拉萨5钻供氧酒店·双飞</t>
  </si>
  <si>
    <t>无购物,无自费,成团保障,飞机往返,70岁须陪同,峡谷峡湾,雪山,湖泊,森林,赠取消险,寺院祈福,车型可选,当地特色美食,金牌店铺</t>
  </si>
  <si>
    <t>A线,【藏地甄享】5钻私家团·双飞,￥13331</t>
  </si>
  <si>
    <t>26819268</t>
  </si>
  <si>
    <t>拉萨+布达拉宫+羊卓雍措+日喀则+扎什伦布寺+纳木措7日6晚私家团</t>
  </si>
  <si>
    <t>【尖叫·梵境】私享包车 觐见宫殿与古寺 缓游拉萨尽览小众古迹 深度解读鲜活历史 梵境千佛崖聆听梵音 双圣湖+双古寺  香格里拉酒店+希尔顿酒店·双飞</t>
  </si>
  <si>
    <t>无购物,无自费,成团保障,飞机往返,70岁须陪同,湖泊,冰川,寺院祈福,车型可选,金牌店铺</t>
  </si>
  <si>
    <t>A线,【后藏梵境7日游】5钻·双飞,￥13536</t>
  </si>
  <si>
    <t>26819280</t>
  </si>
  <si>
    <t>林芝+雅鲁藏布大峡谷+巴松措+波密+米堆冰川+来古冰川+鲁朗林海7日6晚私家团</t>
  </si>
  <si>
    <t>【尖叫·桃源季】私享包车桃源圣地 雅鲁藏布峡谷风光 森林浴场 邂逅南迦巴瓦 冰川湖泊村落 随性自选酒店·成都中转三飞</t>
  </si>
  <si>
    <t>无购物,无自费,成团保障,飞机往返,70岁须陪同,峡谷峡湾,湖泊,冰川,赏桃花,车型可选,自选酒店,金牌店铺</t>
  </si>
  <si>
    <t>26819342</t>
  </si>
  <si>
    <t>拉萨+布达拉宫+林芝+雅鲁藏布大峡谷+日喀则+羊卓雍措+纳木措9日8晚自由行</t>
  </si>
  <si>
    <t>【尖叫·藏地密码】自由包车+4钻酒店 横跨高原 追寻心之所向 圣城古寺 后藏探秘 峡谷林海 纵情穿越 冰川圣湖 江湖瀑布 优选4钻供氧酒店·双飞</t>
  </si>
  <si>
    <t>包车游,金牌店铺</t>
  </si>
  <si>
    <t>26819460</t>
  </si>
  <si>
    <t>林芝+波密+墨脱+来古冰川+米堆冰川+鲁朗林海+然乌湖7日6晚自由行</t>
  </si>
  <si>
    <t>【尖叫·疆行墨脱】自由包车+酒店 隐秘莲花 越野巡航 跨高原履平地 百公里感受赤道到北极跨越式体验 郁葱芭蕉 蓝色冰川 雄壮瀑布 雪山圣湖·成都三飞</t>
  </si>
  <si>
    <t>包车游,徒步体验,金牌店铺</t>
  </si>
  <si>
    <t>26841469</t>
  </si>
  <si>
    <t>成都+林芝+巴松措+来古冰川+米堆冰川+拉萨+布达拉宫+羊卓雍措+纳木措10日9晚私家团</t>
  </si>
  <si>
    <t>【尖叫·冰川之旅】闲步蓝色冰川 静谧雪峰湖泊 圣城古寺涤心灵 酒店体验官&amp;拉萨天堂洲际酒店+林芝希尔顿庄园+保利雅途·成都中转三飞</t>
  </si>
  <si>
    <t>无购物,无自费,成团保障,飞机往返,70岁须陪同,湖泊,冰川,寺院祈福,赏桃花,车型可选,当地特色美食,藏家土火锅,金牌店铺</t>
  </si>
  <si>
    <t>26843241</t>
  </si>
  <si>
    <t>成都+林芝+雅鲁藏布大峡谷+拉萨+布达拉宫+羊卓雍措+纳木措9日8晚私家团</t>
  </si>
  <si>
    <t>尖叫·深呼吸】1单1团私享包车 专属领队 林芝进藏 高反无忧 藏东瑞士&amp;圣城古寺&amp;冰川圣湖 饕天藏宴 希尔顿酒店+洲际酒店·成都中转三飞</t>
  </si>
  <si>
    <t>无购物,无自费,成团保障,飞机往返,70岁须陪同,峡谷峡湾,雪山,湖泊,冰川,森林,寺院祈福,赏桃花,车型可选,温泉酒店,当地特色美食,藏家土火锅,金牌店铺</t>
  </si>
  <si>
    <t>26939444</t>
  </si>
  <si>
    <t>拉萨+布达拉宫+林芝7日6晚私家团</t>
  </si>
  <si>
    <t>【携程自营·经典藏东】 拉萨进林芝出少走回头路+私享人神共居仙境『A线』香格里拉/瑞吉-保利别墅-希尔顿『享』布达拉宫独立讲解+全程含餐+八廓街旅拍+别克GL8·双飞</t>
  </si>
  <si>
    <t>可加购导游服务,无购物,无自费,成团保障,飞机往返,70岁须陪同,赠取消险,车型可选</t>
  </si>
  <si>
    <t>A线,香格里拉/瑞吉〖臻享版〗,￥18735;B线,邦锦岷山/平措康桑〖基础版〗,￥15666;C线,〖甄选5钻酒店·随心选〗,￥16906;D线,拉萨洲际〖臻享版〗,￥17725</t>
  </si>
  <si>
    <t>无购物,无自费,精致小团,成团保障,只含去程飞机,雪山,湖泊,古镇古村,当地特色美食</t>
  </si>
  <si>
    <t>26961981</t>
  </si>
  <si>
    <t>西藏拉萨+林芝+羊卓雍措+纳木措8日7晚跟团游</t>
  </si>
  <si>
    <t>高原双圣湖-首晚供氧酒店+巴松措帆船游湖+赠送羊湖藏装旅拍+高原牧场骑马&amp;射箭体验丨5A布达拉宫+雅鲁藏布大峡谷-观南迦巴瓦峰+5A巴松措+大昭寺+秀巴古堡/卡定沟+24H接送</t>
  </si>
  <si>
    <t>A线,飞机往返,￥7036;B线,去程机票返程自理,￥4205;C线,返程机票去程自理,￥4470</t>
  </si>
  <si>
    <t>26962322</t>
  </si>
  <si>
    <t>首晚升级希尔顿花园/鑫荣携程5钻-赠送观看《文成公主》演出「0自费-羊湖藏装旅拍」泛舟雅鲁藏布江+高山牧场骑马+射箭体验丨5A布达拉宫+大昭寺+巴松措+秀巴古堡+雅尼湿地+24H接送</t>
  </si>
  <si>
    <t>A线,飞机往返,￥6377;B线,去程机票返程自理,￥3705;C线,返程机票去程自理,￥3951</t>
  </si>
  <si>
    <t>26967961</t>
  </si>
  <si>
    <t>成都+稻城+林芝+拉萨+羊卓雍措11日10晚跟团游</t>
  </si>
  <si>
    <t>单飞2-6人摄影团·越野商务车出行.《打卡然乌湖.米堆冰川.巴松措等》特别升级两晚4钻酒店 赠送：新都桥营地BBQ+藏装旅拍 含成都接机住宿·旅游三宝·氧气瓶.行摄川藏风光</t>
  </si>
  <si>
    <t>无购物,无自费,精致小团,成团保障,只含去程飞机,湖泊</t>
  </si>
  <si>
    <t>26973336</t>
  </si>
  <si>
    <t>西藏拉萨+林芝+日喀则+羊卓雍措+珠峰大本营11日10晚跟团游</t>
  </si>
  <si>
    <t>邂逅银河-追逐繁星「赠送《文成公主》演出+羊湖旅拍+雅江游船」首晚供氧酒店+高原牧场骑马+射箭丨5A大昭寺&amp;巴松措&amp;扎什伦布寺&amp;布达拉宫+秀巴古堡/卡定沟</t>
  </si>
  <si>
    <t>A线,飞机往返,￥8586;B线,去程机票返程自理,￥5777;C线,返程机票去程自理,￥5815</t>
  </si>
  <si>
    <t>提前2天免费退,无自费,精致小团,成团保障,只含去程飞机,湖泊</t>
  </si>
  <si>
    <t>27009438</t>
  </si>
  <si>
    <t>摄影·成都+色达+稻城+林芝+拉萨+西宁17日16晚半自助游</t>
  </si>
  <si>
    <t>318川进青出+色达【2-6人摄影团，无人机或单反，藏装旅拍，营地BBQ，接机接站】行摄稻城亚丁+羊卓雍错+纳木错+可可西里+茶卡盐湖+青海湖大环线</t>
  </si>
  <si>
    <t>无购物,无自费,精致小团,成团保障,只含去程飞机,70岁须陪同,湖泊,寺院祈福,古镇古村</t>
  </si>
  <si>
    <t>A线,全国各地到成都机票,￥6942</t>
  </si>
  <si>
    <t>27018888</t>
  </si>
  <si>
    <t>成都+林芝+波密+雅鲁藏布大峡谷+米堆冰川+巴松措7日6晚私家团</t>
  </si>
  <si>
    <t>【尖叫·桃源季】私享包车桃源圣地 雅鲁藏布峡谷风光 森林浴场 邂逅南迦巴瓦 冰川湖泊村落 巴松措湖心岛 希尔顿庄园酒店+保利雅途雪景别墅·成都中转三飞</t>
  </si>
  <si>
    <t>无购物,无自费,成团保障,飞机往返,70岁须陪同,峡谷峡湾,湖泊,冰川,赏桃花,车型可选,金牌店铺</t>
  </si>
  <si>
    <t>27070139</t>
  </si>
  <si>
    <t>户外探索·西藏拉萨+稻城亚丁11日10晚跟团游</t>
  </si>
  <si>
    <t>【川藏公路G318+普拉多4人团或别克商务5人团+纯玩迷你团】【全程备氧•无人机航拍】四姑娘山/新都桥/米堆冰川/然乌湖/波密/巴松措/羊卓雍措/布达拉宫</t>
  </si>
  <si>
    <t>无购物,无自费,精致小团,成团保障,只含去程飞机,湖泊,冰川</t>
  </si>
  <si>
    <t>A线,周247发：稻亚+布达拉宫,￥9880;B线,周1356发：稻亚+四姑娘山,￥9880</t>
  </si>
  <si>
    <t>27084722</t>
  </si>
  <si>
    <t>拉萨+布达拉宫+大昭寺+羊卓雍措+日喀则+珠峰大本营8日7晚拼小团</t>
  </si>
  <si>
    <t>【尖叫·星耀珠峰】9人VIP团 藏地双圣湖 班禅驻锡地 圣城冰川&amp;日落星空 行珠峰路·望珠峰8848.86m 享周二三特惠 拉萨洲际供氧房/日喀则希尔顿酒店·双飞</t>
  </si>
  <si>
    <t>拼小团,无购物,无自费,精致小团,成团保障,飞机往返,70岁须陪同,雪山,赠取消险,寺院祈福,金牌店铺</t>
  </si>
  <si>
    <t>27102103</t>
  </si>
  <si>
    <t>巴松措帆船游湖+赠送羊湖旅拍+高原牧场骑马&amp;射箭丨首晚供氧酒店-圆梦布达拉宫-5A巴松措-雅鲁藏布大峡谷-南迦巴瓦峰+大昭寺+秀巴古堡/卡定沟+品地道藏家美食「24H接送&amp;管家服务」</t>
  </si>
  <si>
    <t>A线,飞机往返,￥7530;B线,去程飞机返程自理,￥4837;C线,返程飞机去程自理,￥4898</t>
  </si>
  <si>
    <t>27111214</t>
  </si>
  <si>
    <t>南迦巴瓦热气球-念青唐古拉山丨5A巴松措+大昭寺+布达拉宫丨车载制氧机+供氧酒店+索松村观景民宿+羊湖藏装旅拍丨田园小火车+“千年”秀巴古堡【0自费0强销-车载制氧机】</t>
  </si>
  <si>
    <t>无自费,精致小团,成团保障,70岁不可预订,峡谷峡湾,湖泊,赠取消险,寺院祈福,热气球</t>
  </si>
  <si>
    <t>A线,飞机往返,￥8714;B线,去程机票返程自理,￥5875;C线,返程机票去程自理,￥6140</t>
  </si>
  <si>
    <t>27122873</t>
  </si>
  <si>
    <t>跟队自驾·西藏拉萨+日喀则+阿里10日10晚跟团游</t>
  </si>
  <si>
    <t>【普拉多领航+自带车自驾/租车自驾2选1+1晚平措康桑富氧酒店】【无人机航拍·珠峰火锅】【羊湖/冈仁波齐/札达/古格遗址/皮央东嘎+珠峰/扎什伦布寺+吉隆乃村+纳木措】</t>
  </si>
  <si>
    <t>无购物,无自费,成团保障,只含去程飞机,70岁不可预订,湖泊,寺院祈福,自带车自驾</t>
  </si>
  <si>
    <t>27158652</t>
  </si>
  <si>
    <t>拉萨+布达拉宫+林芝+巴松措+日喀则+珠峰大本营+扎什伦布寺11日10晚私家团</t>
  </si>
  <si>
    <t>【尖叫·星耀全景】1单1团私享包车 专属领队 舒缓自由 穿越峡谷雪峰 探寻心之所向 冰川星空 圣城古寺 皑雪巨峰 圣湖荡漾 自选特色酒店·双飞</t>
  </si>
  <si>
    <t>无购物,无自费,成团保障,飞机往返,70岁须陪同,瀑布,峡谷峡湾,冰川,寺院祈福,车型可选,自选酒店,金牌店铺</t>
  </si>
  <si>
    <t>A线,星耀全景11日自选4钻·双飞,￥15820</t>
  </si>
  <si>
    <t>27224822</t>
  </si>
  <si>
    <t>西藏拉萨+林芝+羊卓雍措+日喀则扎什伦布寺8日7晚跟团游</t>
  </si>
  <si>
    <t>泛舟雅鲁藏布江+赠羊湖藏装旅拍丨首晚供氧酒店+1晚巴松措酒店+林芝田园小火车+4大5A景点-扎什伦布寺+布达拉宫+大昭寺+巴松措+卡定沟/秀巴古堡+24H旅游管家服务</t>
  </si>
  <si>
    <t>A线,飞机往返,￥6864;B线,去程机票返程自理,￥4025;C线,返程机票去程自理,￥4290</t>
  </si>
  <si>
    <t>27227254</t>
  </si>
  <si>
    <t>拉萨+林芝+布达拉宫+羊卓雍措+大峡谷9日8晚拼小团</t>
  </si>
  <si>
    <t>【携程自营·环游西藏PLUS】9人VIP团|环线不走回头路|拉萨洲际供氧酒店+1晚鲁朗小镇5钻酒店+1晚林芝希尔顿|土著司机带玩#随走隨停#每人配便携式氧气3L|含机票</t>
  </si>
  <si>
    <t>拼小团,无购物,无自费,精致小团,成团保障,飞机往返,70岁须陪同,峡谷峡湾,湖泊,赠取消险,寺院祈福,石锅鸡</t>
  </si>
  <si>
    <t>A线,拉萨宿天堂洲际,￥14922;B线,拉萨宿网评5钻供氧房,￥11077;C线,拉萨+林芝+山南+纳木措,￥11219;D线,拉萨宿香格里拉,￥12316</t>
  </si>
  <si>
    <t>27445221</t>
  </si>
  <si>
    <t>拉萨+布达拉宫+林芝+大峡谷+纳木措7日6晚跟团游</t>
  </si>
  <si>
    <t>【携程自营·藏地江南】1-12人携程VIP团+布宫&amp;大昭寺·明星导游+拉萨5钻供氧房&amp;1晚雪山下的鲁朗小镇5钻+正规藏AL旅游车+精选特色餐+专车接送+赠取消险·双飞</t>
  </si>
  <si>
    <t>无购物,无自费,精致小团,成团保障,飞机往返,70岁须陪同,峡谷峡湾,湖泊,赠取消险,寺院祈福,石锅鸡</t>
  </si>
  <si>
    <t>A线,拉萨宿5钻·邦锦/平措供氧房,￥11034</t>
  </si>
  <si>
    <t>27584463</t>
  </si>
  <si>
    <t>西藏拉萨+林芝+羊卓雍措7日6晚拼小团</t>
  </si>
  <si>
    <t>【环游西藏•PLUS】8人vip团 可选丰田系SUV领航『拉萨5星洲际有氧房+林芝希尔顿观景房&amp;鲁朗景区酒店•睡在风景里』林芝+山南不走回头路 轻环羊湖&amp;冰川 车携氧气 可选8日含纳木措</t>
  </si>
  <si>
    <t>拼小团,无购物,无自费,精致小团,成团保障,70岁须陪同,峡谷峡湾,雪山,湖泊,冰川,金牌店铺</t>
  </si>
  <si>
    <t>A线,林芝山南环游/拉萨宿5星,￥11349;B线,林芝山南环游/拉萨宿5钻,￥11348;C线,单飞▪同款环游/拉萨宿4钻,￥7939;D线,私家团&amp;独立用车/拉萨宿5钻,￥13422</t>
  </si>
  <si>
    <t>27738234</t>
  </si>
  <si>
    <t>户外野奢·拉萨+羊卓雍措6日5晚私家团</t>
  </si>
  <si>
    <t>【无人机航拍】【拉萨瑞吉3晚&amp;峡谷秘境希尔顿2晚+越野专车&amp;私家定制】—游船环游巴松措湖+雅鲁藏布江大峡谷+南迦巴瓦峰日照金山+探隐世索松村、直白村+专导讲解布达拉宫、大昭寺</t>
  </si>
  <si>
    <t>无购物,无自费,成团保障,只含去程飞机,峡谷峡湾,湖泊,寺院祈福</t>
  </si>
  <si>
    <t>A线,林芝奢旅定制,￥13559;B线,林芝桃花节定制,￥实时计价</t>
  </si>
  <si>
    <t>27859246</t>
  </si>
  <si>
    <t>户外探索·西藏拉萨+林芝9日8晚私家团</t>
  </si>
  <si>
    <t>【桃花季&amp;无人机】【松赞来古山居·冰川酒店+波密松赞林卡+专车&amp;私家定制】—米堆、来古冰川骑马徒步+巴松措游船+专导讲解布达拉宫大昭寺+雅鲁藏布江峡谷+南迦巴瓦+门票景交全含</t>
  </si>
  <si>
    <t>无购物,无自费,成团保障,只含去程飞机,峡谷峡湾,湖泊,冰川,森林,徒步体验,寺院祈福,赏桃花,无人机航拍,松赞酒店体验</t>
  </si>
  <si>
    <t>A线,瑞吉+松赞系列酒店,￥20180;B线,桃花季定制线路,￥实时计价</t>
  </si>
  <si>
    <t>27893037</t>
  </si>
  <si>
    <t>户外探索·西藏拉萨+日喀则+阿里10日10晚私家团</t>
  </si>
  <si>
    <t>【丰田普拉多护航+无人机航拍·珠峰火锅·天幕下午茶·珠峰平措康桑1晚】【阿里南线:羊湖/佩枯措/冈仁波齐/玛旁雍措/扎达古格/皮央东嘎/扎什伦布寺+吉隆乃村+纳木措】</t>
  </si>
  <si>
    <t>无购物,无自费,成团保障,只含去程飞机,70岁须陪同,徒步难度3星,湖泊,寺院祈福,无人机航拍</t>
  </si>
  <si>
    <t>27903756</t>
  </si>
  <si>
    <t>西藏拉萨+日喀则+布达拉宫+扎什伦布寺+纳木错6日5晚拼小团</t>
  </si>
  <si>
    <t>双城双湖『交个朋友·8人封顶』甄选5钻酒店&amp;洲际供氧房【羊湖&amp;纳木措+卡若拉+扎什伦布寺+布达拉宫】&lt;1日金牌导游&gt;布宫&amp;大昭寺独立讲解+藏装旅拍＋24H微管家＋加赠精美伴手礼+专车接送机</t>
  </si>
  <si>
    <t>拼小团,无购物,无自费,精致小团,成团保障,70岁须陪同,湖泊,赠取消险,寺院祈福,牦牛宴,藏宴,金牌店铺</t>
  </si>
  <si>
    <t>A线,双飞往返,￥10070;B线,去程飞机·返程自理,￥7286</t>
  </si>
  <si>
    <t>27910391</t>
  </si>
  <si>
    <t>西藏拉萨+林芝+布达拉宫+日喀则+羊卓雍措+纳木措9日8晚拼小团</t>
  </si>
  <si>
    <t>拼小团,无购物,无自费,精致小团,成团保障,70岁不可预订,峡谷峡湾,湖泊,赠取消险,寺院祈福,赏花,牦牛宴,藏宴,金牌店铺</t>
  </si>
  <si>
    <t>A线,双飞往返,￥12600;B线,去程飞机·返程自理,￥9859</t>
  </si>
  <si>
    <t>28362932</t>
  </si>
  <si>
    <t>户外野奢·西藏林芝+波密+来古冰川6日5晚私家团</t>
  </si>
  <si>
    <t>【松赞波密/松赞南迦巴瓦山居/松赞来古山居/林芝希尔顿庄园】雅鲁藏布大峡谷&amp;南迦巴瓦峰日照金山+来古冰川/米堆冰川+船游巴松措+鲁朗小镇+岗云杉林轻徒步</t>
  </si>
  <si>
    <t>优选,无购物,无自费,成团保障,只含去程飞机,徒步难度2.5星,峡谷峡湾,雪山,湖泊,冰川,赏桃花,车型可选,松赞酒店体验</t>
  </si>
  <si>
    <t>小满旅行</t>
  </si>
  <si>
    <t>A线,冬春推荐：来古冰川,￥13000;B线,【桃花节】林芝+来古冰川,￥实时计价;C线,2晚波密松赞+米堆冰川,￥实时计价</t>
  </si>
  <si>
    <t>28362943</t>
  </si>
  <si>
    <t>户外野奢·西藏林芝6日5晚私家团</t>
  </si>
  <si>
    <t>【桃花季&amp;无人机航拍】【松赞南迦巴瓦山居&amp;波密松赞林卡+东方小瑞士·保利雅途藏式独栋别墅+私家定制&amp;专车】—轻徒步岗云杉林、米堆冰川、鲁朗林海+深入雅鲁藏布江峡谷+门票景交全含</t>
  </si>
  <si>
    <t>无购物,无自费,成团保障,只含去程飞机,峡谷峡湾,雪山,冰川,森林,徒步体验,赏花,车型可选,松赞酒店体验</t>
  </si>
  <si>
    <t>28416475</t>
  </si>
  <si>
    <t>拉萨+布达拉宫+日喀则+羊卓雍措+纳木措+珠峰大本营8日7晚自由行</t>
  </si>
  <si>
    <t>【勇闯珠峰·自游人】1单1团/包车&amp;酒店~丰田普拉多/别克GL8~免费升5钻·洲际/希尔顿&amp;日喀则乔穆朗宗/舍里别院，圣殿神庙~雪峰冰川~露营星空~边防证·双飞</t>
  </si>
  <si>
    <t>赠取消险（最多赔2000）</t>
  </si>
  <si>
    <t>环游神州</t>
  </si>
  <si>
    <t>28416965</t>
  </si>
  <si>
    <t>拉萨+布达拉宫+大昭寺+林芝+巴松措+雅鲁藏布大峡谷+鲁朗林海+羊卓雍措+卡若拉冰川+纳木措8日7晚自由行</t>
  </si>
  <si>
    <t>【双湖之恋·自游人】包车+酒店丨1单1团·摄影司机/美景随停~臻选5钻洲际供氧~峡谷柔情~冰川之旅·双飞</t>
  </si>
  <si>
    <t>湖泊,赠取消险（最多赔2000）,寺院祈福</t>
  </si>
  <si>
    <t>28427854</t>
  </si>
  <si>
    <t>拉萨+布达拉宫+大昭寺+林芝+鲁朗林海+雅鲁藏布大峡谷+山南+拉姆拉措+纳木措9日8晚私家团</t>
  </si>
  <si>
    <t>山川不动 当启程奔赴【山南环线丨前世今生·轮回】1单1团~摄影司机/景随停+特色美食【臻选5钻丨供氧·洲际/希尔顿+温泉】双飞</t>
  </si>
  <si>
    <t>无购物,无自费,成团保障,飞机往返,80岁须陪同,峡谷峡湾,湖泊,赠取消险,宫殿,寺院祈福,车型可选,温泉酒店</t>
  </si>
  <si>
    <t>A线,往返·飞机,￥17097</t>
  </si>
  <si>
    <t>28461153</t>
  </si>
  <si>
    <t>户外探索·丽江+香格里拉+波密+拉萨7日6晚跟团游</t>
  </si>
  <si>
    <t>【川藏线+滇藏线】3人一车不拥挤 SUV自驾穿越 每天平均不超300公里轻松纯玩 然乌湖房车营地 鲁朗藏式民宿 酥油茶 虎跳峡 梅里雪山 千年古盐井 318国道 天路72拐</t>
  </si>
  <si>
    <t>无购物,无自费,精致小团,成团保障,只含去程飞机,穿越自驾,suv自驾,雪山,古镇古村</t>
  </si>
  <si>
    <t>golook</t>
  </si>
  <si>
    <t>28466806</t>
  </si>
  <si>
    <t>拉萨+日喀则+布达拉宫+羊卓雍措+珠峰大本营+纳木措8日7晚跟团游</t>
  </si>
  <si>
    <t>【在珠峰迎接崭新的2024吧】精选高分4钻供氧酒店+1晚升级圣地天堂洲际；高赞司导伴行+沉浸人文（圣城&amp;圣湖&amp;后藏精神核心）+胜景（落日&amp;旗云&amp;星空）</t>
  </si>
  <si>
    <t>无购物,无自费,精致小团,成团保障,飞机往返,徒步难度2.5星,湖泊,赠取消险,寺院祈福</t>
  </si>
  <si>
    <t>A线,双飞,￥11495</t>
  </si>
  <si>
    <t>28535950</t>
  </si>
  <si>
    <t>成都+林芝+雅鲁藏布大峡谷+南伊沟+鲁朗林海+卡定沟景区+巴松措5日4晚私家团</t>
  </si>
  <si>
    <t>谁让我醉 是那雪峰峡谷【醉美·东方瑞士】林芝进藏·缓高反+尊享专车+摄影司机+特色美食【臻选酒店丨5钻·皇冠/汀樾+保利/恒大】成都中转三飞</t>
  </si>
  <si>
    <t>无购物,无自费,成团保障,飞机往返,80岁须陪同,峡谷峡湾,赠取消险,车型可选</t>
  </si>
  <si>
    <t>28541312</t>
  </si>
  <si>
    <t>重庆+林芝+雅鲁藏布大峡谷+鲁朗林海+波密+米堆冰川+拉萨+布达拉宫+大昭寺+羊卓雍措10日9晚私家团</t>
  </si>
  <si>
    <t>亲临这美景  一生何求【冰川林海】尊享专车+摄影司机+特色美食【臻选丨5钻洲际/希尔顿 等+波密好酒店】重庆中转三飞</t>
  </si>
  <si>
    <t>无购物,无自费,成团保障,飞机往返,80岁须陪同,峡谷峡湾,湖泊,冰川,赠取消险,寺院祈福,车型可选</t>
  </si>
  <si>
    <t>28627493</t>
  </si>
  <si>
    <t>大峡谷+拉萨+林芝+山南+布达拉宫+羊卓雍措12日7晚拼小团</t>
  </si>
  <si>
    <t>【携程自营·环游西藏】9人VIP团|环线不走回头路|拉萨4晚洲际供氧酒店+1晚鲁朗小镇5钻酒店+1晚林芝希尔顿|土著司机带玩#随走隨停#每人配便携式氧气3L|双卧</t>
  </si>
  <si>
    <t>拼小团,无购物,无自费,精致小团,成团保障,卧铺往返,70岁须陪同,动车高铁游,峡谷峡湾,湖泊,赠取消险</t>
  </si>
  <si>
    <t>A线,拉萨宿·洲际供氧房·双卧,￥8182;B线,拉萨宿·香格里拉供氧房·双卧,￥9671</t>
  </si>
  <si>
    <t>28633581</t>
  </si>
  <si>
    <t>赠送《文成公主》演出+林芝田园小火车+高山牧场骑马+射箭丨首晚供氧酒店+1晚巴松措酒店+羊湖藏装旅拍丨5A大昭寺+布达拉宫+巴松措+雅尼湿地+念青唐古拉山+秀巴古堡/卡定沟</t>
  </si>
  <si>
    <t>A线,0自费-双圣湖+圆梦布达拉宫,￥7360;B线,A线同款-自选机票,￥7164;C线,A线同款-自选飞机单去程,￥4325;D线,A线同款-自选飞机单回程,￥4590</t>
  </si>
  <si>
    <t>28659582</t>
  </si>
  <si>
    <t>拉萨+布达拉宫+大昭寺+羊卓雍措+卡若拉冰川+日喀则+珠峰大本营+纳木措8日7晚跟团游</t>
  </si>
  <si>
    <t>【随心拼团·勇闯珠峰】说走就走·VIP小团~可升4钻酒店【夜宿珠峰·星空银河】远离城市喧嚣·挑战地球第3极~赠·3L氧气~代办边防证~双飞</t>
  </si>
  <si>
    <t>无购物,无自费,精致小团,成团保障,飞机往返,70岁须陪同,3期免息,雪山,湖泊,冰川,赠取消险,寺院祈福</t>
  </si>
  <si>
    <t>28680241</t>
  </si>
  <si>
    <t>林芝+大峡谷+鲁朗+古乡湖景区+波密7日6晚私家团</t>
  </si>
  <si>
    <t>【携程自营·318川藏线精选】私享牧野南风,枕星而眠的隐世之旅·林芝一地高反友好『宿』保利恒大/然乌湖畔&amp;巴湖湖景房『1单1团』别克商务·四飞</t>
  </si>
  <si>
    <t>可加购导游服务,无购物,无自费,成团保障,飞机往返,70岁须陪同,峡谷峡湾,湖泊,冰川,森林,赠取消险,车型可选,石锅鸡</t>
  </si>
  <si>
    <t>A线,林芝+然乌湖[四飞],￥14413</t>
  </si>
  <si>
    <t>28681333</t>
  </si>
  <si>
    <t>摄影·林芝+墨脱6日5晚半自助游</t>
  </si>
  <si>
    <t>含去程机票【摄影指导视频教学+4-8人精致团&amp;越野商务车出行】赠拉萨住宿—行摄巴松措新措+墨脱“果果大拐弯”+西藏小江南“鲁朗林海”+邂逅南迦巴瓦峰&amp;打卡米堆冰川+然乌湖</t>
  </si>
  <si>
    <t>无购物,无自费,精致小团,成团保障,只含去程飞机,冰川,森林,博物馆</t>
  </si>
  <si>
    <t>2870052</t>
  </si>
  <si>
    <t>【携程自营·后藏探秘】1-12携程会员专团+全程供氧房:拉萨宿·新开高分·供氧酒店+双圣湖:光影变幻&amp;澄净无边+双殿堂:布宫大昭寺&amp;扎寺+双景观·冰川雪山+专车接送+赠取消险·卧飞</t>
  </si>
  <si>
    <t>A线,卧去飞回·拉萨宿·4钻供氧房,￥8861;B线,卧铺往返·拉萨宿·4钻供氧房,￥实时计价</t>
  </si>
  <si>
    <t>28702965</t>
  </si>
  <si>
    <t>林芝+大峡谷+鲁朗+古乡湖景区+波密6日5晚跟团游</t>
  </si>
  <si>
    <t>【携程自营·秘境墨脱】12人臻享团+拉萨进林芝出+穿越莲花圣地秘境墨脱+寻访风马藏地山川秘境【宿】鲁朗2晚+米林希尔顿1晚+墨脱1晚·交通任选</t>
  </si>
  <si>
    <t>无购物,无自费,精致小团,成团保障,70岁须陪同,峡谷峡湾,雪山,森林,赠取消险,石锅鸡</t>
  </si>
  <si>
    <t>A线,秘境墨脱·萨进林出·往返交通,￥9038;B线,秘境墨脱·萨进林出·单去程,￥10522;C线,秘境墨脱·萨进林出·单回程,￥6209</t>
  </si>
  <si>
    <t>28825213</t>
  </si>
  <si>
    <t>户外探索·西藏拉萨+林芝+珠峰大本营8日7晚私家团</t>
  </si>
  <si>
    <t>【5钻拉萨瑞吉酒店&amp;日喀则希尔顿+VIP包团&amp;专车随行】圣象天门+萨普神山+布达拉宫+探索雅鲁藏布大峡谷/羊卓雍措/纳木措+轻徒新措秘境/卡若拉冰川+巴松措游船</t>
  </si>
  <si>
    <t>无购物,无自费,成团保障,只含去程飞机,70岁不可预订,雪山,湖泊,冰川,寺院祈福,车型可选</t>
  </si>
  <si>
    <t>A线, 林芝+拉萨+珠峰大本营,￥15900;B线,拉萨+珠峰大本营+圣象天门,￥实时计价;C线,圣象天门+萨普神山,￥实时计价</t>
  </si>
  <si>
    <t>28856479</t>
  </si>
  <si>
    <t>户外野奢·西藏林芝5日4晚私家团</t>
  </si>
  <si>
    <t>【桃花季&amp;无人机】【波密松赞林卡&amp;峡谷秘境希尔顿+保利雅途独栋别墅+专车&amp;私家定制】—深入雅鲁藏布江大峡谷，索松村，直白村观南迦巴瓦真颜+鲁朗林海、米堆冰川轻徒步+门票景交全含</t>
  </si>
  <si>
    <t>无购物,无自费,成团保障,只含去程飞机,峡谷峡湾,湖泊,冰川,森林,徒步体验,赏桃花,松赞酒店体验</t>
  </si>
  <si>
    <t>A线,桃花季全五星定制（来古冰川）,￥11990;B线,林芝休闲奢旅（米堆冰川）,￥11990</t>
  </si>
  <si>
    <t>28885325</t>
  </si>
  <si>
    <t>拉萨+布达拉宫+大昭寺+林芝+巴松措+雅鲁藏布大峡谷+鲁朗林海+羊卓雍措7日6晚跟团游</t>
  </si>
  <si>
    <t>【随心拼团·醉美林芝】VIP小团~林芝深呼吸·缓高反~可升4钻酒店【夜宿索松·南峰下+湖光山色】赠2L氧气~大峡谷·无人机定点航拍~双飞</t>
  </si>
  <si>
    <t>无购物,无自费,精致小团,成团保障,飞机往返,80岁须陪同,3期免息,峡谷峡湾,湖泊,赠取消险,寺院祈福</t>
  </si>
  <si>
    <t>28966701</t>
  </si>
  <si>
    <t>成都+新都桥+稻城亚丁+芒康+然乌湖+波密+米堆冰川+林芝+巴松措+拉萨+布达拉宫+大昭寺11日10晚私家团</t>
  </si>
  <si>
    <t>【锵锵西部行】成都出发/拉萨结束~驰骋318川藏南线~行摄中国醉美观光大道，丰田越野起/优选酒店/美景随停·双飞</t>
  </si>
  <si>
    <t>无购物,无自费,成团保障,飞机往返,冰川,赠取消险,寺院祈福,车型可选</t>
  </si>
  <si>
    <t>28989067</t>
  </si>
  <si>
    <t>户外探索·西藏拉萨+稻城亚丁11日10晚私家团</t>
  </si>
  <si>
    <t>【醉美川藏公路+丰田普拉多护航+1单1团】雪山下午茶&amp;理塘藏餐&amp;鲁朗石锅鸡&amp;布宫景观下午茶||无人机航拍•全程备氧||鱼子西享雅拉日落||四姑娘山/米堆冰川/巴松措/布达拉宫</t>
  </si>
  <si>
    <t>无购物,无自费,成团保障,只含去程飞机,雪山,冰川,车型可选,藏宴,石锅鸡</t>
  </si>
  <si>
    <t>A线,稻城亚丁+布达拉宫,￥14561;B线,稻城亚丁+四姑娘山,￥14602</t>
  </si>
  <si>
    <t>29047124</t>
  </si>
  <si>
    <t>拉萨+布达拉宫+大昭寺+林芝+鲁朗林海+波密+米堆冰川+墨脱8日7晚自由行</t>
  </si>
  <si>
    <t>【隐藏花朵·秘境墨脱】包车/酒店，丰田霸道越野车/5钻供氧酒店·洲际或希尔顿，圣殿神庙~峡谷冰川~雪山草甸~原始雨林，老司机带队~美景随停·双飞</t>
  </si>
  <si>
    <t>赠取消险（最多赔2000）,寺院祈福</t>
  </si>
  <si>
    <t>29125697</t>
  </si>
  <si>
    <t>「首晚供氧酒店-无忧出行」赠送羊湖藏装旅拍+高原牧场骑马+射箭体验丨布达拉宫+雅鲁藏布大峡谷-观南迦巴瓦峰+色季拉山口祈福-穿越鲁朗林海+扎囊沙漠公园丨24H接送+旅游管家服务</t>
  </si>
  <si>
    <t>无购物,无自费,成团保障,70岁不可预订,沙漠,峡谷峡湾,湖泊,赠取消险,寺院祈福,牦牛宴</t>
  </si>
  <si>
    <t>A线,飞机往返,￥实时计价;B线,去程机票返程自理,￥6225;C线,返程机票去程自理,￥实时计价</t>
  </si>
  <si>
    <t>29150881</t>
  </si>
  <si>
    <t>0自费-首晚供氧酒店+1晚林芝5钻希尔顿酒店-泛舟亚鲁藏布江+赠送羊湖藏装旅拍丨5A布达拉宫-财神庙扎基寺-色季拉山口挂经幡祈福-远眺南迦巴瓦峰+卡定沟+品藏家美食「24H管家服务」</t>
  </si>
  <si>
    <t>A线,飞机往返,￥7533;B线,去程机票返程自理,￥5430;C线,返程机票去程自理,￥5855</t>
  </si>
  <si>
    <t>29151906</t>
  </si>
  <si>
    <t>畅游双圣湖-升级1晚洲际酒店+1晚喜玛拉雅·巴松措酒店［17人小团·升级2+1陆地头等舱］赠林芝小火车+巴松措帆船+羊湖藏装旅拍+布达拉宫+雅鲁藏布大峡谷+5A巴松措+5A大昭寺</t>
  </si>
  <si>
    <t>无自费,精致小团,成团保障,70岁不可预订,峡谷峡湾,湖泊,赠取消险,寺院祈福</t>
  </si>
  <si>
    <t>A线,飞机往返,￥9186;B线,去程机票返程自理,￥6325;C线,返程机票去程自理,￥6590</t>
  </si>
  <si>
    <t>29166024</t>
  </si>
  <si>
    <t>天上西藏-日喀则摄影【首晚供氧酒店+索松村观景民宿】赠羊湖藏装旅拍+南迦巴瓦热气球+田园小火车+5A扎什伦布寺+大昭寺+圆梦布达拉宫+巴松措+千年秀巴古堡</t>
  </si>
  <si>
    <t>A线,飞机往返,￥10218;B线,去程机票返程自理,￥7147;C线,返程机票去程自理,￥7178</t>
  </si>
  <si>
    <t>29233825</t>
  </si>
  <si>
    <t>【川藏公路G318+丰田普拉多+1单1团】鱼子西雅拉日落&amp;雪山下午茶&amp;理塘藏餐&amp;鲁朗石锅鸡•全程备氧•无人机航拍||四姑娘山or布达拉宫||米堆冰川/巴松措/羊卓雍措/大昭寺</t>
  </si>
  <si>
    <t>无购物,无自费,成团保障,只含去程飞机,雪山,湖泊,冰川,车型可选,藏宴,石锅鸡</t>
  </si>
  <si>
    <t>A线,稻城亚丁+布达拉宫,￥实时计价;B线,稻城亚丁+四姑娘山,￥实时计价</t>
  </si>
  <si>
    <t>29274093</t>
  </si>
  <si>
    <t>西藏拉萨+林芝+羊卓雍措+日喀则+扎什伦布寺8日7晚跟团游</t>
  </si>
  <si>
    <t>精神高地-扎什伦布寺-（拉日铁路风光）「拉萨供氧酒店+索松村观景民宿+羊湖藏装旅拍+雅鲁藏布大峡谷热气球+田园小火车」5大五A景点+巴松措+“千年”秀巴古堡</t>
  </si>
  <si>
    <t>A线,飞机往返,￥9341;B线,去程机票返程自理,￥6317;C线,返程机票去程自理,￥6356</t>
  </si>
  <si>
    <t>29296641</t>
  </si>
  <si>
    <t>首晚供氧酒店-巴松措帆船游湖+赠送羊湖旅拍+高原牧场骑马&amp;射箭丨圆梦布达拉宫-5A巴松措-雅鲁藏布大峡谷-南迦巴瓦峰+大昭寺+秀巴古堡/卡定沟+品地道藏家美食「24H接送&amp;管家服务」</t>
  </si>
  <si>
    <t>A线,飞机往返,￥6617;B线,去程飞机返程自理,￥3945;C线,返程飞机去程自理,￥4191</t>
  </si>
  <si>
    <t>29400710</t>
  </si>
  <si>
    <t>户外探索·西藏拉萨+稻城亚丁8日7晚私家团</t>
  </si>
  <si>
    <t>【私享川藏G318+丰田普拉多护航】【全程备氧+无人机+升级2晚5钻酒店+赠理塘藏餐&amp;鲁朗石锅鸡】【鱼子西赏雅拉落日/新都桥/毛垭草原/米堆冰川/然乌湖/波密/林芝】</t>
  </si>
  <si>
    <t>无购物,无自费,成团保障,只含去程飞机,雪山,草原,冰川,车型可选,藏宴,石锅鸡</t>
  </si>
  <si>
    <t>29666783</t>
  </si>
  <si>
    <t>林芝+鲁朗林海+雅鲁藏布大峡谷+拉萨+布达拉宫+日喀则+珠峰大本营+纳木措11日10晚私家团</t>
  </si>
  <si>
    <t>您听·来自雪峰的声音【全景珠峰·环游藏西】1单1团/包车+摄影司机/配氧+特色餐+赠演出【臻选丨5钻供氧+温泉酒店+珠峰供氧】双飞</t>
  </si>
  <si>
    <t>无购物,无自费,成团保障,飞机往返,70岁须陪同,峡谷峡湾,湖泊,冰川,赠取消险,宫殿,寺院祈福,车型可选,温泉酒店,石锅鸡</t>
  </si>
  <si>
    <t>A线,往返·飞机,￥20967</t>
  </si>
  <si>
    <t>29693469</t>
  </si>
  <si>
    <t>跟队自驾·川藏公路+稻城亚丁+波密+林芝+拉萨11日10晚跟团游</t>
  </si>
  <si>
    <t>自带车·领队带玩·含住宿 | 万达瑞华+瑞吉酒店+松赞林卡 |成都集合+72拐+巴松措+羊湖 | 随团无人机·撒龙达·挂经幡·拉萨藏餐</t>
  </si>
  <si>
    <t>无购物,无自费,精致小团,成团保障,只含去程飞机,自带车自驾</t>
  </si>
  <si>
    <t>A线,自带车自驾+7晚甄选5钻酒店,￥9999;B线,自带车自驾+7晚豪华5钻酒店,￥6599</t>
  </si>
  <si>
    <t>29718206</t>
  </si>
  <si>
    <t>户外野奢·布达拉宫11日10晚私家团</t>
  </si>
  <si>
    <t>奇迹滇藏11天【10晚入住野奢五星【松赞酒店】霸道越野&amp;GL8白马雪山徒步+睹梅里日照金山+东达山祈福+松赞林寺+波密徒步+丽江+香格里拉+来古冰川+拉萨旅拍】野奢下午茶&amp;无人机跟拍</t>
  </si>
  <si>
    <t>无购物,无自费,成团保障,只含去程飞机,峡谷峡湾,雪山,冰川,森林,深度徒步,寺院祈福,无人机航拍,车型可选,入住精品民宿,松赞酒店体验</t>
  </si>
  <si>
    <t>29727498</t>
  </si>
  <si>
    <t>户外探索·拉萨10日9晚私家团</t>
  </si>
  <si>
    <t>奇迹滇藏10天【松赞酒店&amp;南索达庄园&amp;野奢星空民宿&amp;工布庄园&amp;拉萨春秋富氧】白马雪山徒步+梅里日照金山+松赞林寺+香格里拉+来古冰川】【私家定制师&amp;野奢下午茶&amp;无人机跟拍】布达拉宫</t>
  </si>
  <si>
    <t>无购物,无自费,成团保障,只含去程飞机,雪山,冰川,徒步体验,寺院祈福,古镇古村,车型可选,入住精品民宿,松赞酒店体验</t>
  </si>
  <si>
    <t>29882502</t>
  </si>
  <si>
    <t>跟队自驾·西藏拉萨+日喀则+阿里14日14晚跟团游</t>
  </si>
  <si>
    <t>【越野车领航+默认自带车自驾（可选租车自驾）】【珠峰火锅】阿里大北线:羊湖/珠峰/吉隆乃村/玛旁雍措/冈仁波齐/芝达布日温泉/札达土林/班公错/扎布耶茶卡/纳木措</t>
  </si>
  <si>
    <t>无购物,无自费,成团保障,只含去程飞机,70岁须陪同,雪山,湖泊,寺院祈福,自带车自驾</t>
  </si>
  <si>
    <t>29885672</t>
  </si>
  <si>
    <t>跟队自驾·西藏拉萨+日喀则+阿里10日9晚跟团游</t>
  </si>
  <si>
    <t>【越野车领航+无人机航拍+赠珠峰火锅】【自带车自驾/租车自驾2选1】【羊湖/冈仁波齐/扎达土林/古格遗址/皮央东嘎+珠峰大本营/扎什伦布寺/吉隆乃村/纳木措】</t>
  </si>
  <si>
    <t>无购物,无自费,成团保障,只含去程飞机,70岁须陪同,湖泊,寺院祈福,自带车自驾</t>
  </si>
  <si>
    <t>29896976</t>
  </si>
  <si>
    <t>西宁+青海湖+茶卡盐湖+拉萨+布达拉宫+大昭寺+羊卓雍措7日6晚跟团游</t>
  </si>
  <si>
    <t>【青藏拼团·圣湖雪山】坐上火车去拉萨~赠·2L便携式氧气~可升4钻·供氧酒店【悠闲·圣地时光+爱恋·湖光山色】citywalk丨庭院发呆+闲逛古城~双飞1卧</t>
  </si>
  <si>
    <t>无购物,无自费,成团保障,飞机往返,80岁须陪同,3期免息,湖泊,赠取消险,寺院祈福</t>
  </si>
  <si>
    <t>29944178</t>
  </si>
  <si>
    <t>西藏拉萨+林芝+羊卓雍措+纳木措+珠峰大本营10日9晚跟团游</t>
  </si>
  <si>
    <t>【索松民宿·观南迦巴瓦日照金山·珠峰帐篷】赠南迦巴瓦热气球丨羊湖藏装旅拍丨5A巴松措·雅鲁藏布大峡谷 丨拉萨供氧酒店-便携式呼吸机-正规旅游大巴-哈达接机</t>
  </si>
  <si>
    <t>无自费,精致小团,成团保障,飞机往返,70岁不可预订,峡谷峡湾,湖泊,森林,赠取消险,寺院祈福</t>
  </si>
  <si>
    <t>29983850</t>
  </si>
  <si>
    <t>林芝+拉萨+布达拉宫+羊卓雍措10日9晚私家团</t>
  </si>
  <si>
    <t>【携程自营·牧澜PLUS】林芝低海拔进缓高反|新措深度游+108座佛塔林立 梵音不绝【睡进风景里】索松村观日照金山+巴松措湖景房+4晚5星供氧房【享】别克GL8/丰田prado· 3飞</t>
  </si>
  <si>
    <t>可加购导游服务,无购物,无自费,成团保障,70岁须陪同,湖泊,赠取消险,寺院祈福,车型可选</t>
  </si>
  <si>
    <t>A线,〖奢选酒店·香格里拉〗,￥21254</t>
  </si>
  <si>
    <t>30137504</t>
  </si>
  <si>
    <t>林芝+拉萨+鲁朗+波密8日7晚私家团</t>
  </si>
  <si>
    <t>【携程自营·神隐藏东·臻享住宿】徒步秘境之林+探游古老冰川『臻享』松赞酒店+希尔顿+世界屋脊上阿斯特宅邸瑞吉『1单1团』别克GL8『深度圣城』林芝进拉萨出·去程自选中转地</t>
  </si>
  <si>
    <t>可加购导游服务,无购物,无自费,成团保障,飞机往返,70岁须陪同,湖泊,冰川,森林,赠取消险,徒步体验,车型可选,松赞酒店体验</t>
  </si>
  <si>
    <t>A线,重庆中转三飞,￥17915;B线,成都中转三飞,￥18171</t>
  </si>
  <si>
    <t>3021823</t>
  </si>
  <si>
    <t>拉萨+林芝+大峡谷+日喀则+纳木措+羊卓雍措9日8晚私家团</t>
  </si>
  <si>
    <t>【携程自营·梦回西藏】拉林经典+双圣湖+后藏秘境日喀则，私享人文+风光双重盛宴『酒店随心选』舒适/臻享『1单1团』别克GL8 1日导服+扎寺讲解·赠接送机·双飞</t>
  </si>
  <si>
    <t>无购物,无自费,成团保障,飞机往返,70岁须陪同,峡谷峡湾,湖泊,赠取消险,徒步体验,寺院祈福,车型可选,自选酒店</t>
  </si>
  <si>
    <t>30257780</t>
  </si>
  <si>
    <t>西藏拉萨+林芝+羊卓雍措+日喀则+珠峰大本营9日8晚跟团游</t>
  </si>
  <si>
    <t>后藏银河繁星-0自费20人小团【南巴迦瓦热气球+羊湖藏装旅拍+田园小火车】首晚供氧酒店+索松观景民宿丨圆梦布达拉宫+5A巴松措+秀巴古堡丨车载氧气+车配红景天</t>
  </si>
  <si>
    <t>A线,飞机往返,￥9691;B线,去程机票返程自理,￥6400;C线,返程机票去程自理,￥6840</t>
  </si>
  <si>
    <t>30263001</t>
  </si>
  <si>
    <t>西藏拉萨+林芝+羊卓雍措+日喀则+珠峰大本营+纳木措12日11晚跟团游</t>
  </si>
  <si>
    <t>首晚供氧酒店-卡若拉冰川+嘉措拉山丨日喀则人文摄影-精神高地-扎什伦布寺+赠南巴迦瓦热气球体验+羊湖藏装旅拍-田园小火车+大昭寺+5A巴松措+布达拉宫</t>
  </si>
  <si>
    <t>无自费,精致小团,成团保障,70岁不可预订,峡谷峡湾,湖泊,冰川,赠取消险,寺院祈福,热气球</t>
  </si>
  <si>
    <t>A线,飞机往返,￥11036;B线,去程机票返程自理,￥8397;C线,返程机票去程自理,￥8598</t>
  </si>
  <si>
    <t>30469092</t>
  </si>
  <si>
    <t>西藏拉萨+林芝+日喀则11日8晚拼小团</t>
  </si>
  <si>
    <t>美学藏域『赏花限定·8人封顶』赠藏装拍照&amp;优选拉萨供氧酒店［深度林芝游/布达拉宫&amp;大昭寺+小众赏花&amp;优享私属桃林］暖心餐食·林芝石锅鸡＋24H微管家＋加赠精美伴手礼</t>
  </si>
  <si>
    <t>提前2天免费退,拼小团,无购物,无自费,精致小团,成团保障,卧铺往返,70岁不可预订,峡谷峡湾,湖泊,赠取消险,寺院祈福,赏桃花,牦牛宴,藏宴,金牌店铺</t>
  </si>
  <si>
    <t>30469183</t>
  </si>
  <si>
    <t>西藏拉萨+林芝+日喀则+布达拉宫+珠峰大本营12日9晚拼小团</t>
  </si>
  <si>
    <t>雪域行者『赏花限定·8人封顶』赠藏装拍照&amp;优选拉萨供氧酒店［深度林芝游/布达拉宫&amp;大昭寺+小众赏花&amp;优享私属桃林］林芝石锅鸡＋24H微管家＋加赠精美伴手礼</t>
  </si>
  <si>
    <t>30469366</t>
  </si>
  <si>
    <t>西藏拉萨+林芝+日喀则+布达拉宫+珠峰大本营+纳木措13日10晚拼小团</t>
  </si>
  <si>
    <t>山水万镜『赏花限定·8人封顶』赠藏装拍照&amp;优选拉萨供氧酒店［布达拉宫&amp;大昭寺+小众赏花&amp;优享私属桃林］林芝石锅鸡＋24H微管家＋加赠精美伴手礼</t>
  </si>
  <si>
    <t>30473004</t>
  </si>
  <si>
    <t>桃源林芝『赏花限定·8人封顶』赠藏装拍照&amp;优选拉萨供氧酒店［深度林芝游/布达拉宫&amp;大昭寺+小众赏花&amp;优享私属桃林］林芝石锅鸡＋24H微管家＋加赠精美伴手礼</t>
  </si>
  <si>
    <t>拼小团,无购物,无自费,精致小团,成团保障,卧铺去飞机回,70岁不可预订,动车高铁游,峡谷峡湾,湖泊,赠取消险,寺院祈福,赏桃花,牦牛宴,藏宴,金牌店铺</t>
  </si>
  <si>
    <t>A线,卧进飞出,￥12992</t>
  </si>
  <si>
    <t>30619058</t>
  </si>
  <si>
    <t>拉萨+布达拉宫+纳木措+日喀则+羊卓雍措+林芝+大峡谷8日7晚跟团游</t>
  </si>
  <si>
    <t>【携程自营·藏地全景】拉萨进林芝出+全景1次游+拉林高铁下林芝·览尽全景精华+拉萨宿洲际供氧房+鲁朗小镇景区5钻+特色石锅鸡『可选』文成公主·双飞</t>
  </si>
  <si>
    <t>无购物,无自费,成团保障,70岁须陪同,峡谷峡湾,湖泊,赠取消险,牦牛宴</t>
  </si>
  <si>
    <t>A线,拉萨宿洲际供氧房-双飞,￥13912;B线,拉萨宿洲际供氧房·仅去程飞机,￥14671;C线,拉萨宿香格里拉-双飞,￥15112;D线,拉萨宿香格里拉·单去程飞机,￥暂无可售;E线,拉萨宿邦锦/平措·单去程机票,￥暂无可售</t>
  </si>
  <si>
    <t>30632937</t>
  </si>
  <si>
    <t>拉萨+林芝+大峡谷+日喀则+珠峰大本营+纳木措12日11晚私家团</t>
  </si>
  <si>
    <t>双飞【圆梦西藏|藏地全景】高端供氧酒店『瑞吉/洲际+日喀则希尔顿』+高赞司导+『藏区5大5A级景点+珠峰+ins小众夏寺』+别克GL8/丰田霸道+私家服务包</t>
  </si>
  <si>
    <t>可加购导游服务,无购物,无自费,成团保障,飞机往返,70岁须陪同,峡谷峡湾,湖泊,赠取消险,寺院祈福,车型可选,当地特色美食</t>
  </si>
  <si>
    <t>A线,拉林日珠峰纳木错大峡谷12日,￥22347</t>
  </si>
  <si>
    <t>30649576</t>
  </si>
  <si>
    <t>拉萨+林芝+大峡谷+日喀则+珠峰大本营+纳木措12日10晚私家团</t>
  </si>
  <si>
    <t>双飞一卧【软卧巡礼青藏铁路&amp;全景西藏】全景深度 独立用车 1单1团可按需定制 高端五星酒店+拉萨信仰+林芝风光+日喀则民俗+圣湖纳木措+珠峰璀璨星河</t>
  </si>
  <si>
    <t>A线,西宁拉萨火车,￥22953</t>
  </si>
  <si>
    <t>30807301</t>
  </si>
  <si>
    <t>西藏拉萨+林芝+布达拉宫+雅鲁藏布大峡谷+巴松措6日5晚拼小团</t>
  </si>
  <si>
    <t>烟雨林芝『交个朋友·8人封顶』&lt;赠&gt;无人机航拍+藏装旅拍+骑马射箭&lt;升级&gt;船游大峡谷+玉松岛下午茶【布达拉宫&amp;大昭寺】特色石锅鸡＋24H微管家＋VIP接机</t>
  </si>
  <si>
    <t>拼小团,无购物,无自费,精致小团,成团保障,70岁须陪同,峡谷峡湾,森林,赠取消险,寺院祈福,赏花,金牌店铺</t>
  </si>
  <si>
    <t>A线,林芝&amp;羊湖（双飞往返）,￥9437;B线,林芝&amp;羊湖（去程飞机）,￥6754;C线,羊湖线✈酒店自选&amp;双飞往返,￥9690;D线,纳木错线（往返机票）,￥9724;E线,纳木错线（去程机票）,￥6885;F线,纳木措（酒店自选&amp;往返机票）,￥9820</t>
  </si>
  <si>
    <t>30842962</t>
  </si>
  <si>
    <t>西藏拉萨+林芝+珠峰大本营11日10晚拼小团</t>
  </si>
  <si>
    <t>拼小团,无购物,无自费,精致小团,成团保障,飞机往返,70岁不可预订,峡谷峡湾,湖泊,赠取消险,寺院祈福,赏花,牦牛宴,藏宴,金牌店铺</t>
  </si>
  <si>
    <t>A线,双飞往返,￥13121</t>
  </si>
  <si>
    <t>30862717</t>
  </si>
  <si>
    <t>林芝+鲁朗+波密7日6晚私家团</t>
  </si>
  <si>
    <t>【携程自营·浮生若梦·臻享版】『跨越巍巍山河,邂逅冰川林海』探秘墨脱之门+御马古老冰川+邂逅蓝冰秘境+甄选高标餐食『1单1团』别克GL8 『A线』6晚松赞 另B线甄选房型可选·双飞</t>
  </si>
  <si>
    <t>可加购导游服务,无购物,无自费,成团保障,飞机往返,70岁须陪同,峡谷峡湾,湖泊,冰川,森林,赠取消险,徒步体验,车型可选,石锅鸡</t>
  </si>
  <si>
    <t>A线,松赞系·双飞,￥24038;B线,甄选高标住宿·双飞,￥暂无可售</t>
  </si>
  <si>
    <t>30863240</t>
  </si>
  <si>
    <t>拉萨+羊卓雍措+山南6日5晚私家团</t>
  </si>
  <si>
    <t>【携程自营·梦回逻些·臻享版】经幡古刹中的养心慢旅【宿】香格里拉布宫观景房【行】别克GL8+私人座驾上布达拉宫【享】佛祖等身像刷金+圣湖古刹煨桑祈福·双飞</t>
  </si>
  <si>
    <t>无购物,无自费,成团保障,飞机往返,70岁须陪同,湖泊,赠取消险,寺院祈福,车型可选,当地特色美食</t>
  </si>
  <si>
    <t>A线,双飞,￥30187</t>
  </si>
  <si>
    <t>30884829</t>
  </si>
  <si>
    <t>【携程自营·珠峰云梦·PLUS】探享山河&amp;圆梦珠峰 『臻体验』扎寺转经+探秘庄园+夜游拉萨城 『宿』香格里拉+珠峰供氧房『享』3特色餐+定制晚宴|优选导游·双飞</t>
  </si>
  <si>
    <t>A线,飞机往返,￥20893</t>
  </si>
  <si>
    <t>30942452</t>
  </si>
  <si>
    <t>拉萨+布达拉宫+大昭寺+羊卓雍措+纳木措+林芝+鲁朗林海+雅鲁藏布大峡谷+波密+米堆冰川+然乌湖8日7晚私家团</t>
  </si>
  <si>
    <t>哇呼~林芝 森呼吸【圣地漫游·复兴号】拉林·动车衔接+1单1团·摄影司机/美景随停【优选丨4钻酒店+拉萨供氧】</t>
  </si>
  <si>
    <t>无购物,无自费,成团保障,飞机往返,70岁须陪同,峡谷峡湾,湖泊,冰川,赠取消险,宫殿,寺院祈福,车型可选</t>
  </si>
  <si>
    <t>A线,往返·飞机,￥13274</t>
  </si>
  <si>
    <t>31097995</t>
  </si>
  <si>
    <t>拉萨+林芝+山南+布达拉宫+巴松措+雅鲁藏布大峡谷+羊卓雍措7日6晚跟团游</t>
  </si>
  <si>
    <t>【尖叫·藏东环游】1-10人VIP 闲逛古城 藏装旅拍 山河林海 神湖寻前世今生 藏东环游 拉萨天堂洲际供氧房 周五周六特惠·双飞</t>
  </si>
  <si>
    <t>无购物,无自费,精致小团,成团保障,飞机往返,70岁须陪同,峡谷峡湾,湖泊,森林,赠取消险,随行旅拍,寺院祈福,当地特色美食,金牌店铺</t>
  </si>
  <si>
    <t>31497195</t>
  </si>
  <si>
    <t>林芝+波密+墨脱+米堆冰川+来古冰川+果果塘大拐弯+巴松措7日6晚私家团</t>
  </si>
  <si>
    <t>【尖叫·疆行秘境·墨脱】私享包车 隐秘莲花 越野巡航 跨高原履平地 百公里感受赤道到北极跨越式体验 郁葱芭蕉 蓝色冰川 雄壮瀑布 雪山圣湖·双飞</t>
  </si>
  <si>
    <t>无购物,无自费,成团保障,飞机往返,70岁须陪同,峡谷峡湾,湖泊,冰川,森林,赏桃花,车型可选,金牌店铺</t>
  </si>
  <si>
    <t>31510172</t>
  </si>
  <si>
    <t>拉萨+布达拉宫+大昭寺+羊卓雍措5日4晚私家团</t>
  </si>
  <si>
    <t>【尖叫· 梵音金光】1单团私享定制 古刹佛像刷金祈福 非遗唐卡绘画体验 藏装旅拍VIP 羊湖东岸环湖 私密小众路线 圣湖露餐煮茶  高标饕天盛宴 拉萨瑞吉度假酒店·双飞</t>
  </si>
  <si>
    <t>无购物,无自费,成团保障,飞机往返,70岁须陪同,赠取消险,随行旅拍,寺院祈福,美术馆,车型可选,全程五星酒店,当地特色美食,金牌店铺</t>
  </si>
  <si>
    <t>A线,【梵音金光·瑞吉版】6钻双飞,￥15346</t>
  </si>
  <si>
    <t>31635170</t>
  </si>
  <si>
    <t>拉萨+林芝+大峡谷+纳木措7日6晚私家团</t>
  </si>
  <si>
    <t>【携程自营·藏韵山海】赠文成公主·赠藏装旅拍|1单1团随走随停+别克GL8+装车接送机+随车备氧|布达拉宫独立讲解+大昭寺祈福|4钻指定酒店+高原供氧+1晚升级5钻·双飞</t>
  </si>
  <si>
    <t>A线,拉萨4钻供氧+1晚林芝五钻,￥13653;B线,自选4钻网络高评分酒店,￥16059</t>
  </si>
  <si>
    <t>31704154</t>
  </si>
  <si>
    <t>户外野奢·滇藏公路+香格里拉+拉萨+林芝11日10晚私家团</t>
  </si>
  <si>
    <t>【波密松赞林卡+既下山·梅里雪山观景酒店+松赞来古山居&amp;如美山居+私家定制&amp;专车】—私导讲布达拉宫&amp;大昭寺+徒步虎跳峡、岗乡云杉林+雅鲁藏布江峡谷+南迦巴瓦</t>
  </si>
  <si>
    <t>优选,无购物,无自费,成团保障,只含去程飞机,峡谷峡湾,雪山,湖泊,冰川,徒步体验,寺院祈福,车型可选,入住精品民宿,松赞酒店体验</t>
  </si>
  <si>
    <t>31835666</t>
  </si>
  <si>
    <t>西藏拉萨+林芝+布达拉宫+羊卓雍措+然乌湖+来古冰川9日8晚拼小团</t>
  </si>
  <si>
    <t>山川之华『交个朋友·8人封顶』赠藏装拍照&amp;优选供氧酒店［深度林芝游/布达拉宫&amp;大昭寺］特色石锅鸡+赠藏装拍照+布宫下午茶＋24H微管家＋加赠精美伴手礼</t>
  </si>
  <si>
    <t>拼小团,无购物,无自费,精致小团,成团保障,70岁须陪同,峡谷峡湾,湖泊,冰川,赠取消险,寺院祈福,金牌店铺</t>
  </si>
  <si>
    <t>A线,双飞往返,￥12035;B线,去程飞机·返程自理,￥9185</t>
  </si>
  <si>
    <t>32046372</t>
  </si>
  <si>
    <t>拉萨+布达拉宫+羊卓雍措+日喀则+珠峰大本营8日7晚私家团</t>
  </si>
  <si>
    <t>【携程自营·圆梦珠峰】『赠』文成公主·私享后藏+魔鬼湖色林措+甄选供氧酒店+车携氧气瓶『1单1团』丰田霸道/别克『深人文』1日导游+扎寺讲解+特色餐·双飞</t>
  </si>
  <si>
    <t>可加购导游服务,无购物,无自费,成团保障,飞机往返,70岁须陪同,湖泊,赠取消险,寺院祈福,车型可选,温泉酒店,藏宴</t>
  </si>
  <si>
    <t>A线,拉萨升级5钻酒店+珠峰供氧房,￥16155;B线,拉萨口碑4钻+珠峰供氧房,￥15940</t>
  </si>
  <si>
    <t>32288297</t>
  </si>
  <si>
    <t>西藏拉萨+羊卓雍措+纳木措6日5晚私家团</t>
  </si>
  <si>
    <t>【爱西藏 藏地溯源】遗落天边至美之境高原圣湖 一僧一世界日托寺 西藏四大隐修地之一查叶巴寺 拉萨私家服务酒店典范瑞吉酒店 中高级导游服务/特色藏餐推荐满足味蕾诱惑</t>
  </si>
  <si>
    <t>无购物,无自费,成团保障,飞机往返,70岁须陪同,湖泊,寺院祈福,车型可选,全程五星酒店,藏宴</t>
  </si>
  <si>
    <t>A线,拉萨羊湖纳木错6P,￥25250</t>
  </si>
  <si>
    <t>32433696</t>
  </si>
  <si>
    <t>【冬游特辑|藏地冬日胜景】西藏博物馆看雪域往事+5钻供氧酒店（巴松措松赞林卡+索松村好评民宿）+高赞向导+深度人文（两个私家活动）+单人预定不收房差</t>
  </si>
  <si>
    <t>无购物,无自费,精致小团,成团保障,飞机往返,70岁须陪同,峡谷峡湾,湖泊,赠取消险,当地特色美食</t>
  </si>
  <si>
    <t>A线,洲际+汀樾 ,￥实时计价;B线,蓝冰盛宴&amp;南峰私享,￥16214;C线,瑞吉+悦皇冠,￥17614</t>
  </si>
  <si>
    <t>32619731</t>
  </si>
  <si>
    <t>拉萨+布达拉宫+大昭寺+羊卓雍措+纳木措5日4晚私家团</t>
  </si>
  <si>
    <t>【尖叫·纵情湖海】私享包车 体验高原优选行程 舒缓慢行无高反 圣城古寺&amp;羌塘湖泊 专属领队+微管家+连住市中心高评供氧酒店+随车配氧应急物资 多重保障安心·双飞</t>
  </si>
  <si>
    <t>无购物,无自费,成团保障,飞机往返,70岁须陪同,湖泊,赠取消险,寺院祈福,车型可选,金牌店铺</t>
  </si>
  <si>
    <t>A线,【纵情湖海】扎基寺4钻·双飞,￥8607</t>
  </si>
  <si>
    <t>32619781</t>
  </si>
  <si>
    <t>A线,【纵情湖海】夏珠林4钻·双飞,￥8607</t>
  </si>
  <si>
    <t>32627927</t>
  </si>
  <si>
    <t>【尖叫·藏东烟雨】1单1团私享包车 专属领队 舒缓自由 圣城古寺 皑雪巨峰 森林峡谷 云蒸雾绕 撩纱览湖轻徒步 自选饕享美食 索松村日照金山·双飞</t>
  </si>
  <si>
    <t>A线,【拉萨新措】藏东烟雨5钻双飞,￥11119</t>
  </si>
  <si>
    <t>32628069</t>
  </si>
  <si>
    <t>拉萨+林芝+布达拉宫+大昭寺+巴松措+雅鲁藏布大峡谷6日5晚私家团</t>
  </si>
  <si>
    <t>【尖叫·藏东烟雨】1单1团私享包车 专属领队 舒缓自由 圣城古寺 皑雪巨峰 森林峡谷 云蒸雾绕 撩纱览湖 自选饕天美食 拉萨洲际+索松村5钻观景酒店·双飞</t>
  </si>
  <si>
    <t>无购物,无自费,成团保障,飞机往返,70岁须陪同,瀑布,峡谷峡湾,赠取消险,寺院祈福,车型可选,当地特色美食,金牌店铺</t>
  </si>
  <si>
    <t>A线,拉萨林芝藏东烟雨5钻·双飞,￥10998</t>
  </si>
  <si>
    <t>32701113</t>
  </si>
  <si>
    <t>【尖叫·星耀全景】1单1团私享包车 专属领队 舒缓自由 穿越峡谷雪峰  探寻心之所向 圣城古寺 皑雪巨峰 随性自选5钻酒店 自选特色酒店·双飞</t>
  </si>
  <si>
    <t>A线,珠峰全景11日自选4钻·双飞,￥16764</t>
  </si>
  <si>
    <t>32701256</t>
  </si>
  <si>
    <t>拉萨+林芝+日喀则+布达拉宫+大昭寺+巴松措+珠峰大本营10日9晚私家团</t>
  </si>
  <si>
    <t>【尖叫·趣珠峰】1单1团私享出行 高原动车别样风情 峡谷柔情显壮阔 云霄战矛露金山 圣城古寺 江海湖泊 自选特色餐宴 专属领队保驾护航·双飞</t>
  </si>
  <si>
    <t>优选,无购物,无自费,成团保障,飞机往返,70岁须陪同,峡谷峡湾,雪山,湖泊,冰川,寺院祈福,车型可选,金牌店铺</t>
  </si>
  <si>
    <t>A线,【全景·趣珠峰】4钻·双飞,￥15976</t>
  </si>
  <si>
    <t>32705079</t>
  </si>
  <si>
    <t>【尖叫·趣珠峰】1单1团私享出行 高原动车别样风情 巨山珠峰显壮阔 云霄战矛露金山 圣城古寺 江海湖泊 自选特色餐宴 拉萨洲际+日喀则希尔顿·双飞</t>
  </si>
  <si>
    <t>无购物,无自费,成团保障,飞机往返,70岁须陪同,峡谷峡湾,雪山,湖泊,冰川,寺院祈福,车型可选,金牌店铺</t>
  </si>
  <si>
    <t>A线,【全景·趣珠峰】5钻·双飞,￥16978</t>
  </si>
  <si>
    <t>32817315</t>
  </si>
  <si>
    <t>拉萨+林芝+山南+日喀则+布达拉宫+巴松措+拉姆拉措+珠峰大本营+扎什伦布寺11日10晚私家团</t>
  </si>
  <si>
    <t>【尖叫·星耀全景】1单1团私享包车 珠峰星空银河 冰川峡谷 圣城古寺 舒缓环游无复返 索松村日照金山 优选4钻高评酒店·双飞</t>
  </si>
  <si>
    <t>无购物,无自费,成团保障,飞机往返,70岁须陪同,峡谷峡湾,雪山,湖泊,冰川,寺院祈福,车型可选,素餐,石锅鸡,金牌店铺</t>
  </si>
  <si>
    <t>A线,珠峰·山南11日4钻·双飞,￥15891</t>
  </si>
  <si>
    <t>A线,飞机往返,￥8150;B线,去程机票返程自理,￥5330;C线,返程机票去程自理,￥7536</t>
  </si>
  <si>
    <t>32874282</t>
  </si>
  <si>
    <t>户外探索·滇藏公路+香格里拉+梅里雪山8日7晚私家团</t>
  </si>
  <si>
    <t>『隐世野奢仁安山谷270庄园·澜沧江畔松赞如美山居·然乌湖星空房车营地』私家定制&amp;资深向导·普达措轻徒步+茶马古道+来古冰川+雅鲁藏布峡谷+穿越金沙江+朝拜布达拉宫</t>
  </si>
  <si>
    <t>无购物,成团保障,只含去程飞机,70岁须陪同,峡谷峡湾,湖泊,冰川,徒步体验,温泉体验,车型可选,入住精品民宿,松赞酒店体验</t>
  </si>
  <si>
    <t>A线,滇藏公路+梅里雪山8日7晚,￥8980</t>
  </si>
  <si>
    <t>32876352</t>
  </si>
  <si>
    <t>林芝+鲁朗+波密+然乌湖+巴松措+拉萨9日8晚私家团</t>
  </si>
  <si>
    <t>【携程自营·全景藏东·波密连住·桃花节特美】林进萨出+米堆&amp;来古双冰川+岗乡轻徒步+羊湖桑耶寺+布宫独立讲解【宿】洲际供氧房/米林希尔顿/恒大保利【车】别克GL8/霸道</t>
  </si>
  <si>
    <t>可加购导游服务,无购物,无自费,成团保障,飞机往返,70岁须陪同,峡谷峡湾,湖泊,冰川,森林,赠取消险,徒步体验,寺院祈福,赏桃花,车型可选,石锅鸡</t>
  </si>
  <si>
    <t>A线,林芝+拉萨[成都中转]·三飞,￥17872;B线,林芝+拉萨[重庆中转]·三飞,￥17663</t>
  </si>
  <si>
    <t>32890550</t>
  </si>
  <si>
    <t>【尖叫·纵情湖海】私享包车 体验高原优选行程 舒缓慢行无高反 圣城古寺&amp;羌塘湖泊 专属领队+微管家+4晚连住5钻拉萨供氧酒店+随车配氧应急物资 多重保障安心·双飞</t>
  </si>
  <si>
    <t>A线,【纵情湖海】日托寺5钻·双飞,￥11048</t>
  </si>
  <si>
    <t>32890553</t>
  </si>
  <si>
    <t>A线,【纵情湖海】夏珠林5钻·双飞,￥10455</t>
  </si>
  <si>
    <t>32890559</t>
  </si>
  <si>
    <t>【尖叫·纵情湖海】私享包车 体验高原优选行程 舒缓慢行无高反 圣城古寺&amp;羌塘湖泊 专属领队+微管家+4晚连住 5钻拉萨供氧酒店+随车配氧应急物资 多重保障·双飞</t>
  </si>
  <si>
    <t>A线,【纵情湖海】扎基寺5钻·双飞,￥11048</t>
  </si>
  <si>
    <t>32932170</t>
  </si>
  <si>
    <t>户外野奢·丽江+滇藏公路+拉萨+羊卓雍措10日9晚私家团</t>
  </si>
  <si>
    <t>『甄选G318藏东秘境·松赞系列酒店&amp;诧寂美学对望十三峰·梅里既下山&amp;纳帕海高山别庄』虎跳峡+茶马古道+童话森林巴松措+来古冰川+然乌湖+雅鲁藏布峡谷+朝拜布达拉宫</t>
  </si>
  <si>
    <t>无购物,成团保障,只含去程飞机,70岁须陪同,峡谷峡湾,湖泊,冰川,森林,车型可选,入住精品民宿,松赞酒店体验</t>
  </si>
  <si>
    <t>A线,丽江+拉萨+羊卓雍措10日,￥15900</t>
  </si>
  <si>
    <t>32958116</t>
  </si>
  <si>
    <t>林芝+拉萨+布达拉宫+纳木措+大峡谷+鲁朗7日6晚拼小团</t>
  </si>
  <si>
    <t>A线,双飞·往返,￥10520</t>
  </si>
  <si>
    <t>32965069</t>
  </si>
  <si>
    <t>户外探索·西藏林芝+巴松措+雅鲁藏布大峡谷3日2晚私家团</t>
  </si>
  <si>
    <t>1单1团&amp;私人订制&amp;不拼团【独立用车无人机/单反旅拍】【林芝往返·全国出发】西藏林芝索松村桃花巴松措嘎拉桃花村雅鲁藏布江大峡谷父母亲子闺蜜露营旅拍旅游</t>
  </si>
  <si>
    <t>无购物,无自费,成团保障,只含去程飞机,峡谷峡湾,赏桃花,无人机航拍,车型可选</t>
  </si>
  <si>
    <t>西藏印象</t>
  </si>
  <si>
    <t>32965157</t>
  </si>
  <si>
    <t>户外探索·西藏林芝3日2晚私家团</t>
  </si>
  <si>
    <t>『林芝桃花全景+奢选5钻酒店』『可选住&amp;景区索松村』『1单1团&amp;独立用车』『主题体验+车辆可配备无人机或单反』西藏林芝雅鲁藏布江索松村南迦巴瓦峰巴松措嘎拉桃花村节定制旅游</t>
  </si>
  <si>
    <t>优选,无购物,无自费,成团保障,飞机往返,3期免息,6期免息,峡谷峡湾,草原,赏桃花,车型可选</t>
  </si>
  <si>
    <t>A线,2人私家团：4680元/人起,￥6380;B线,4人私家团：3680元/人起,￥实时计价;C线,6人私家团：3380元/人起,￥实时计价;D线,3月9号1人定制游,￥实时计价</t>
  </si>
  <si>
    <t>32975041</t>
  </si>
  <si>
    <t>林芝+雅鲁藏布大峡谷+波密+墨脱7日6晚私家团</t>
  </si>
  <si>
    <t>【携程自营·秘境墨脱】甄林芝深度低海拔不易高反+穿越莲花圣地+藏东冰川大赏+望果果塘大拐弯,寻访风马藏地山川秘境  A/B线 A线波密连住B线夜宿然乌 1单1团私密自由·4飞</t>
  </si>
  <si>
    <t>可加购导游服务,无购物,无自费,成团保障,飞机往返,70岁须陪同,峡谷峡湾,湖泊,冰川,赠取消险</t>
  </si>
  <si>
    <t>A线,秘境墨脱·经典版,￥12700</t>
  </si>
  <si>
    <t>无购物,成团保障,飞机往返,70岁不可预订,湖泊,赠取消险,牦牛宴</t>
  </si>
  <si>
    <t>A线,青藏连线·轻奢纯玩-双旅拍之旅,￥9950;B线,A线同款·机票自选,￥9677</t>
  </si>
  <si>
    <t>33153382</t>
  </si>
  <si>
    <t>户外探索·川藏公路+羊卓雍措12日11晚私家团</t>
  </si>
  <si>
    <t>『连住3晚藏式宫殿&amp;拉萨瑞吉隐世轻奢&amp;松赞如美山居·然乌湖畔&amp;房车营地雪山观景&amp;私家定制』四姑娘山+异域墨石+深度徒步稻城亚丁+小瑞士鲁朗林海+来古冰川蓝冰+朝拜布达拉宫</t>
  </si>
  <si>
    <t>无购物,成团保障,只含去程飞机,雪山,湖泊,冰川,森林,深度徒步,熊猫基地,无人机航拍,车型可选,入住精品民宿,松赞酒店体验</t>
  </si>
  <si>
    <t>A线,川藏公路+羊卓雍措12日,￥14550</t>
  </si>
  <si>
    <t>33259328</t>
  </si>
  <si>
    <t>西藏拉萨+林芝+日喀则+羊卓雍措+纳木措+珠峰大本营12日11晚跟团游</t>
  </si>
  <si>
    <t>西藏全景游·圆梦珠峰『高原牧场骑马·射箭-羊卓雍措藏装旅拍』珠峰大本营-5A布达拉宫-纳木措丨南迦巴瓦峰-拉萨财神庙扎基寺-5A巴松措丨地道藏家美食</t>
  </si>
  <si>
    <t>无购物,无自费,精致小团,成团保障,飞机往返,70岁须陪同,湖泊,赠取消险,寺院祈福,牦牛宴</t>
  </si>
  <si>
    <t>A线,西藏全景游·圆梦珠峰,￥10860;B线,A线同款·机票自选,￥11371</t>
  </si>
  <si>
    <t>33294547</t>
  </si>
  <si>
    <t>林芝+日喀则+拉萨+大峡谷+鲁朗+羊卓雍措+布达拉宫8日7晚拼小团</t>
  </si>
  <si>
    <t>隐世圣城『交个朋友·8人封顶』&lt;赠&gt;无人机航拍+藏装旅拍+骑马射箭&lt;升级&gt;船游大峡谷+玉松岛下午茶【布达拉宫&amp;大昭寺】特色石锅鸡＋24H微管家＋VIP接送机</t>
  </si>
  <si>
    <t>A线,双飞往返,￥10728;B线,去程飞机·返程自理,￥7889</t>
  </si>
  <si>
    <t>33328061</t>
  </si>
  <si>
    <t>户外探索·拉萨+梅里雪山+川藏公路10日9晚私家团</t>
  </si>
  <si>
    <t>甄选G318松赞系列酒店&amp;然乌星空房车营地&amp;林芝保利雅图+向导带领稻城亚丁长线&amp;对望梅里十三峰【专车随行&amp;无人机航拍赠VLOG】鱼子西橘色落日+芒康盐井+朝拜布达拉宫</t>
  </si>
  <si>
    <t>无购物,成团保障,只含去程飞机,70岁须陪同,徒步难度3星,观日落,雪山,湖泊,车型可选,入住精品民宿,松赞酒店体验</t>
  </si>
  <si>
    <t>A线,拉萨+梅里雪山10日9晚,￥10980</t>
  </si>
  <si>
    <t>33332961</t>
  </si>
  <si>
    <t>拉萨+林芝+日喀则+布达拉宫+大昭寺+羊卓雍措+纳木措+珠峰大本营9日8晚自由行</t>
  </si>
  <si>
    <t>【尖叫·复兴珠峰】自由包车+酒店 先行林芝缓高反 雅鲁藏布峡谷风光 藏地双圣湖 寻峰望湖 星海银河 洲际/五洲/希尔顿 免费代办边防证·双飞</t>
  </si>
  <si>
    <t>33420348</t>
  </si>
  <si>
    <t>西藏拉萨+林芝+羊卓雍措+珠峰大本营9日8晚跟团游</t>
  </si>
  <si>
    <t>去珠峰看一次星空丨首晚供氧酒店-0自费0购物-赠送羊湖藏装旅拍+高原牧场骑马+射箭体验丨圆梦布达拉宫+雅鲁藏布大峡谷-南迦巴瓦峰+色季拉山口-鲁朗林海+扎囊沙漠公园</t>
  </si>
  <si>
    <t>无购物,无自费,成团保障,70岁不可预订,沙漠,峡谷峡湾,湖泊,赠取消险,牦牛宴</t>
  </si>
  <si>
    <t>A线,飞机往返,￥10457;B线,去程机票返程自理,￥7575;C线,返程机票去程自理,￥8090</t>
  </si>
  <si>
    <t>33441382</t>
  </si>
  <si>
    <t>户外探索·丽江+香格里拉+拉萨+然乌湖7日6晚私家团</t>
  </si>
  <si>
    <t>【318川藏线+214滇藏线】7日 穿越怒江72拐+然乌湖轻徒步+米堆冰川骑马丨非遗体验制作唐卡+松赞林寺专人讲解+神山之首梅里雪山，私家定制+门票景交全含</t>
  </si>
  <si>
    <t>无购物,无自费,成团保障,只含去程飞机,70岁须陪同,3期免息,雪山,冰川,深度徒步,寺院祈福,古镇古村,车型可选</t>
  </si>
  <si>
    <t>33459646</t>
  </si>
  <si>
    <t>西藏拉萨+林芝+羊卓雍措+珠峰大本营11日10晚跟团游</t>
  </si>
  <si>
    <t>邂逅银河-追逐繁星「赠送《文成公主》演出+羊湖旅拍+雅江游船」首晚供氧酒店+高原牧场骑马+射箭丨5A布达拉宫&amp;大昭寺&amp;巴松措&amp;扎什伦布寺&amp;布达拉宫+秀巴古堡/卡定沟</t>
  </si>
  <si>
    <t>A线,飞机往返,￥8966;B线,去程机票返程自理,￥6617;C线,返程机票去程自理,￥6655</t>
  </si>
  <si>
    <t>33465941</t>
  </si>
  <si>
    <t>西藏阿里15日14晚私家团</t>
  </si>
  <si>
    <t>双飞【信仰之路|阿里大北线】高赞藏地司机+丰田霸道越野车领航+精选舒适酒店 仰视珠穆朗玛+冈仁波齐+寻觅荒野文明+三大石窟遗址+一措再措 深度小众体验+车载氧气+边防证+高额旅行意外险</t>
  </si>
  <si>
    <t>可加购导游服务,无购物,无自费,成团保障,飞机往返,70岁不可预订,登山体验,寺院祈福</t>
  </si>
  <si>
    <t>A线,阿里大北线+双飞,￥23754</t>
  </si>
  <si>
    <t>33472758</t>
  </si>
  <si>
    <t>西藏拉萨+林芝+羊卓雍措+珠峰大本营10日9晚跟团游</t>
  </si>
  <si>
    <t>探秘珠峰繁星-0自费-首晚供氧酒店-赠羊湖藏装旅拍+高原牧场骑马+射箭体验丨布达拉宫+雅鲁藏布大峡谷-南迦巴瓦峰+色季拉山口-穿越鲁朗林海+扎囊沙漠公园+秘境纳木措</t>
  </si>
  <si>
    <t>A线,飞机往返,￥实时计价;B线,去程机票返程自理,￥8195;C线,返程机票去程自理,￥8615</t>
  </si>
  <si>
    <t>33472796</t>
  </si>
  <si>
    <t>后藏珠峰秘境-0自费-首晚供氧酒店-赠羊湖藏装旅拍+高原牧场骑马+射箭体验丨布达拉宫+雅鲁藏布大峡谷-南迦巴瓦峰+色季拉山口-穿越鲁朗林海+扎囊沙漠公园+秘境纳木措</t>
  </si>
  <si>
    <t>A线,飞机往返,￥11436;B线,去程机票返程自理,￥8865;C线,返程机票去程自理,￥实时计价</t>
  </si>
  <si>
    <t>33472831</t>
  </si>
  <si>
    <t>西藏拉萨+林芝+羊卓雍措+纳木措+珠峰大本营11日10晚跟团游</t>
  </si>
  <si>
    <t>后藏珠峰秘境+卡若拉冰川+5A巴松措+喜马拉雅•营地“雪山煮茶”秘境小众纯玩小团-首晚4钻含氧酒店-高反无忧+索松村观景民宿+雅鲁藏布大峡谷+高山牧场轻徒步</t>
  </si>
  <si>
    <t>无购物,无自费,精致小团,成团保障,70岁不可预订,峡谷峡湾,雪山,湖泊,冰川,赠取消险,徒步体验,寺院祈福</t>
  </si>
  <si>
    <t>A线,飞机往返,￥实时计价;B线,去程机票返程自理,￥10002;C线,返程机票去程自理,￥10165</t>
  </si>
  <si>
    <t>33654474</t>
  </si>
  <si>
    <t>0自费-喜马拉雅•营地“雪山煮茶”小众纯玩12人小团丨首晚供氧酒店-高反无忧+1晚索松村观景民宿丨布达拉宫+5A巴松措+雅鲁藏布大峡谷-远眺南迦巴瓦峰+卡若拉冰川+高山牧场轻徒步</t>
  </si>
  <si>
    <t>无购物,无自费,精致小团,成团保障,70岁不可预订,湖泊,赠取消险,徒步体验,寺院祈福</t>
  </si>
  <si>
    <t>A线,飞机往返,￥9210;B线,去程机票返程自理,￥6675;C线,返程机票去程自理,￥7090</t>
  </si>
  <si>
    <t>33718091</t>
  </si>
  <si>
    <t>0自费-车载制氧机-南巴迦瓦热气球体验&amp;田园小火车-5A布达拉宫+大昭寺「供氧酒店+1晚索松观景民宿+赠羊湖藏装旅拍」色季拉山口祈福-南迦巴瓦峰+秀巴古堡+雅鲁藏布大峡谷-24H接送</t>
  </si>
  <si>
    <t>A线,飞机往返,￥8014;B线,去程机票返程自理,￥5175;C线,返程机票去程自理,￥5449</t>
  </si>
  <si>
    <t>33749020</t>
  </si>
  <si>
    <t>拉萨+羊卓雍措5日4晚私家团</t>
  </si>
  <si>
    <t>【携程自营·圣城逻些】优选导游深转圣城体验+日托寺&amp;鲁日拉观景台多角度赏羊湖『A线』4晚香格里拉/瑞吉供氧房『B线』松赞『行程随心』感受藏地美学『1单1团』别克GL8〖享〗特色美食·双飞</t>
  </si>
  <si>
    <t>无购物,无自费,成团保障,飞机往返,70岁须陪同,湖泊,寺院祈福,藏宴,素餐</t>
  </si>
  <si>
    <t>A线,拉萨宿香格里拉/瑞吉供氧房,￥15203;B线,拉萨宿松赞供氧房,￥16002</t>
  </si>
  <si>
    <t>33763675</t>
  </si>
  <si>
    <t>探秘珠峰-邂逅繁星-赠送羊湖藏装旅拍+巴松措游船丨首晚升级供氧酒店+高原牧场骑马&amp;射箭体验丨圆梦布达拉宫+5A巴松措+雅鲁藏布大峡谷-远眺南迦巴瓦峰+卡定沟/秀巴古堡</t>
  </si>
  <si>
    <t>A线,飞机往返,￥8341;B线,去程机票返程自理,￥5267;C线,返程机票去程自理,￥5490</t>
  </si>
  <si>
    <t>33905346</t>
  </si>
  <si>
    <t>林芝+拉萨5日4晚私家团</t>
  </si>
  <si>
    <t>【携程自营·野趣仙踪·桃花节特美】林芝进拉萨出+无忧高反+【赏】藏地双璧：当美景遇上文化【宿】索松村赏南迦巴瓦峰+鲁朗小镇+拉萨洲际供氧房【享】1单1团包车+拉萨1日导服讲解+专车接送·双飞</t>
  </si>
  <si>
    <t>可加购导游服务,无购物,无自费,成团保障,飞机往返,70岁须陪同,峡谷峡湾,森林,赠取消险,寺院祈福,赏桃花,车型可选</t>
  </si>
  <si>
    <t>A线,双飞,￥12389</t>
  </si>
  <si>
    <t>34064580</t>
  </si>
  <si>
    <t>西藏5日跟团游</t>
  </si>
  <si>
    <t>【珠峰大本营+色林错+洋湖+卡若拉+纳木错】【9 座航空座椅保姆车+封顶8人团】+随车无人机+每人3升氧气+大衣+免费办边防证 日喀则升级2晚凖4星酒店+珠峰2人间 +市区接早。赠拉萨市区藏服写真，不去不退</t>
  </si>
  <si>
    <t>无购物,无自费,精致小团,成团保障,只含去程卧铺,70岁不可预订,寺院祈福,可拼房</t>
  </si>
  <si>
    <t>中港国际集团</t>
  </si>
  <si>
    <t>34285382</t>
  </si>
  <si>
    <t>圆梦珠峰『巴松措帆船游湖·羊卓雍措藏装旅拍』拉萨供氧酒店-巴松措观景酒店丨牧场骑马·射箭-藏家美食丨布达拉宫-巴松措-雅鲁藏布大峡谷-大昭寺门票+秀巴古堡/卡定沟</t>
  </si>
  <si>
    <t>无购物,无自费,精致小团,成团保障,70岁须陪同,湖泊,赠取消险,寺院祈福,牦牛宴</t>
  </si>
  <si>
    <t>A线,飞机往返,￥9916;B线,飞机单去程,￥7602;C线,飞机单回程,￥7606</t>
  </si>
  <si>
    <t>A线,飞机往返,￥9020;B线,飞机单去程,￥6480;C线,飞机单回程,￥8527</t>
  </si>
  <si>
    <t>34292398</t>
  </si>
  <si>
    <t>『巴松措帆船游湖·羊卓雍措藏装旅拍』首晚供氧酒店-巴松措观景酒店丨高原牧场骑马·射箭-地道藏家美食丨圆梦布达拉宫-巴松措-雅鲁藏布大峡谷-南迦巴瓦峰+大昭寺+秀巴古堡/卡定沟</t>
  </si>
  <si>
    <t>A线,飞机往返,￥8790;B线,飞机单去程,￥5847;C线,飞机单回程,￥6045</t>
  </si>
  <si>
    <t>34295774</t>
  </si>
  <si>
    <t>【南迦巴瓦峰日照金山·布达拉宫广场旅拍·双圣湖】色季拉山经幡祈福丨曲古花海骑马射箭-城区下午茶丨升级拉萨天堂洲际-林芝工希尔顿丨哈达接机-随身氧气瓶-专职导游陪同</t>
  </si>
  <si>
    <t>无自费,精致小团,成团保障,70岁不可预订,峡谷峡湾,湖泊,森林,赠取消险,寺院祈福</t>
  </si>
  <si>
    <t>A线,飞机往返,￥9338;B线,飞机单去程,￥6317;C线,飞机单回程,￥6505</t>
  </si>
  <si>
    <t>34296313</t>
  </si>
  <si>
    <t>【入住拉萨天堂洲际·林芝工希尔顿·0自费】赠送南迦巴瓦热气球+布达拉宫广场旅拍+曲古花海骑马射箭丨色季拉山经幡祈福-穿越米拉山口丨供氧酒店-哈达接机-随身氧气瓶-专职导游陪同</t>
  </si>
  <si>
    <t>A线,飞机往返,￥7834;B线,飞机单去程,￥4995;C线,飞机单回程,￥5269</t>
  </si>
  <si>
    <t>34820405</t>
  </si>
  <si>
    <t>林芝+鲁朗+波密+拉萨+纳木措+羊卓雍措10日9晚私家团</t>
  </si>
  <si>
    <t>【携程自营·全景藏东·睡在风景里MAX】林芝低海拔进藏+米堆&amp;来古冰川| A线宿香格里拉瑞吉/然乌湖畔&amp;巴松措湖景房| B线波密连住| c线入住波密隐世山居+别克GL8/霸道</t>
  </si>
  <si>
    <t>可加购导游服务,无购物,无自费,成团保障,飞机往返,峡谷峡湾,湖泊,冰川,森林,赠取消险,赏桃花,车型可选</t>
  </si>
  <si>
    <t>A线,夜宿然乌湖巴松措·枕星而眠版,￥20322;B线,桃园源居·波密低海拔连宿版,￥19585</t>
  </si>
  <si>
    <t>34855729</t>
  </si>
  <si>
    <t>户外探索·川藏公路+西藏拉萨+稻城亚丁10日9晚拼小团</t>
  </si>
  <si>
    <t>绿动之旅+轻露营&amp;2-6人越野商务团+升级5钻酒店+旅拍+登山向导&amp;4钻酒店&amp;无人机/单反旅拍【旅拍+美食】四川G318川藏线新都桥理塘林芝西藏拉萨小团旅游</t>
  </si>
  <si>
    <t>拼小团,无购物,无自费,精致小团,成团保障,只含去程飞机,户外特惠,70岁须陪同,3期免息,6期免息,徒步难度3星,赠取消险,无人机航拍,博物馆,可拼房,石锅鸡</t>
  </si>
  <si>
    <t>34891109</t>
  </si>
  <si>
    <t>跟队自驾·西藏拉萨+稻城亚丁11日10晚半自助游</t>
  </si>
  <si>
    <t>【圆梦川藏公路】【自带车自驾G318+专业领航服务+无人机航拍】【全程7晚4钻+2~4晚供氧房】【四姑娘山/新都桥/米堆冰川/然乌湖/巴松措/羊卓雍措/布达拉宫】</t>
  </si>
  <si>
    <t>无购物,无自费,精致小团,成团保障,只含去程飞机,70岁须陪同,湖泊,冰川,自带车自驾</t>
  </si>
  <si>
    <t>A线,周247发：稻亚+布达拉宫,￥4299;B线,周1356发：稻亚+四姑娘山,￥4299</t>
  </si>
  <si>
    <t>34913242</t>
  </si>
  <si>
    <t>川藏公路+稻城亚丁11日10晚跟团游</t>
  </si>
  <si>
    <t>【2-5人旅拍小团·全景川滇藏·严选高品质酒店】配单反或无人机+户外座椅+雪山户外烧烤/下午茶体验+新都桥+梅里雪山+来古冰川/米堆冰川+巴松措+波密+林芝+羊湖+布达拉宫+318川藏线</t>
  </si>
  <si>
    <t>无购物,无自费,精致小团,成团保障,只含去程飞机,70岁须陪同,雪山,骑马体验,藏宴</t>
  </si>
  <si>
    <t>A线,全景川滇藏线【商务5人团】,￥实时计价;B线,全景川滇藏线【普拉多4人团】,￥实时计价;C线,经典川藏线【商务5人团】,￥实时计价;D线,经典川藏线【普拉多4人团】,￥实时计价</t>
  </si>
  <si>
    <t>34922075</t>
  </si>
  <si>
    <t>户外探索·西藏7日6晚私家团</t>
  </si>
  <si>
    <t>【指定入住索松村桃花韵酒店&amp;波密隐世山居酒店+2-4人私家定制团&amp;专车】-雅江游船+玉松岛围炉煮茶+鲁朗高山牧场咖啡+打卡来古冰川限定蓝冰+专业大咖讲解布达拉宫+八廓街专属藏服时尚大片</t>
  </si>
  <si>
    <t>无购物,成团保障,只含去程飞机,冰川,徒步体验,寺院祈福,赏桃花,车型可选</t>
  </si>
  <si>
    <t>34930379</t>
  </si>
  <si>
    <t>西藏拉萨+林芝8日7晚拼小团</t>
  </si>
  <si>
    <t>拼小团,无购物,无自费,精致小团,成团保障,70岁须陪同,湖泊,赠取消险,寺院祈福,金牌店铺</t>
  </si>
  <si>
    <t>A线,✈含往返机票,￥11705;B线,✈含去程机票,￥8827;C线,✈含往返机票•酒店自选,￥11148</t>
  </si>
  <si>
    <t>34993606</t>
  </si>
  <si>
    <t>西藏拉萨+林芝+波密+布达拉宫+羊卓雍措8日7晚私家团</t>
  </si>
  <si>
    <t>【优游·山川之华】丨赏“藏地江南”&amp;神湖巴松措 +邂逅天空之境&amp;打卡来古冰川+遇见峡谷之美&amp;烟雨桃花沟＋半环圣湖 | 一单一团 ＋24h微管家＋藏地美食＋五钻酒店</t>
  </si>
  <si>
    <t>优选,无购物,无自费,成团保障,飞机往返,70岁须陪同,峡谷峡湾,湖泊,冰川,森林,赠取消险,寺院祈福,赏桃花,车型可选,藏宴,石锅鸡,金牌店铺</t>
  </si>
  <si>
    <t>A线,双飞往返,￥14825</t>
  </si>
  <si>
    <t>34994948</t>
  </si>
  <si>
    <t>西藏拉萨+林芝+日喀则+布达拉宫+羊卓雍措+珠峰大本营10日9晚私家团</t>
  </si>
  <si>
    <t>【优游·云上西藏】丨游藏地江南林芝·升级船游大峡谷&amp;玉松岛观景下午茶＋勇挑珠峰·观星空银河＋布宫&amp;扎寺双朝拜丨拉萨洲际+24h微客服 ＋赠藏装旅拍</t>
  </si>
  <si>
    <t>无购物,无自费,成团保障,飞机往返,70岁须陪同,峡谷峡湾,湖泊,赠取消险,寺院祈福,车型可选,藏宴,石锅鸡,金牌店铺</t>
  </si>
  <si>
    <t>A线,双飞往返,￥17015</t>
  </si>
  <si>
    <t>35113494</t>
  </si>
  <si>
    <t>西藏+雅鲁藏布大峡谷+珠峰大本营+羊卓雍措+纳木措9日拼小团</t>
  </si>
  <si>
    <t>全景环线纯玩8人封顶团+赠399旅拍+赠380文成公主+双人减200+四钻房4晚其中3晚供氧+2个特色餐+手持氧气/人/瓶+林芝+桃花节+山南+日喀则+拉萨布达拉宫</t>
  </si>
  <si>
    <t>拼小团,无购物,无自费,精致小团,成团保障,飞机往返,70岁须陪同,峡谷峡湾,湖泊,赏桃花,牦牛宴,石锅鸡</t>
  </si>
  <si>
    <t>缤纷假期</t>
  </si>
  <si>
    <t>A线,双飞西藏全景大环线9日6人团,￥11058</t>
  </si>
  <si>
    <t>35117705</t>
  </si>
  <si>
    <t>户外探索·拉萨+贡嘎雪山+冷嘎措+川藏公路11日10晚私家团</t>
  </si>
  <si>
    <t>G318松赞系列如美山居&amp;藏奢宫殿拉萨瑞吉&amp;日松贡布皇冠假日【无人机航拍】子梅垭口日照金山+浪漫格底拉姆+深度稻城亚丁+'川西小九寨'泉华滩+朝拜布达拉宫</t>
  </si>
  <si>
    <t>无购物,成团保障,只含去程飞机,70岁须陪同,观日落,雪山,湖泊,草原,车型可选,入住精品民宿,松赞酒店体验</t>
  </si>
  <si>
    <t>A线,拉萨+川藏公路11日10晚,￥10980</t>
  </si>
  <si>
    <t>35142172</t>
  </si>
  <si>
    <t>户外探索·拉萨+纳木措+川藏公路11日10晚私家团</t>
  </si>
  <si>
    <t>住天空之城悬崖酒店·再见爱人同款&amp;藏奢宫殿王菲至爱拉萨瑞吉&amp;松赞系列芒康如美山居】无人机航拍·圣象天门赠VLOG+四姑娘山漂流+深度稻城亚丁+来古冰川+朝拜布达拉宫</t>
  </si>
  <si>
    <t>无购物,成团保障,只含去程飞机,70岁须陪同,湖泊,冰川,车型可选,入住精品民宿,松赞酒店体验</t>
  </si>
  <si>
    <t>A线,拉萨+纳木措11日10晚,￥11980</t>
  </si>
  <si>
    <t>35184433</t>
  </si>
  <si>
    <t>户外探索·川藏公路+西藏拉萨+稻城亚丁+四姑娘山10日9晚拼小团</t>
  </si>
  <si>
    <t>『2-6人川藏线经典全景游纯玩团』『特色旅拍+无人机航拍』『24H专车接机+特色美食』四川成都丹巴甲居藏寨G318林芝新都桥理塘然乌湖来古冰川羊湖西藏旅游</t>
  </si>
  <si>
    <t>拼小团,无购物,无自费,精致小团,成团保障,只含去程飞机,户外特惠,70岁须陪同,3期免息,6期免息,徒步难度3星,雪山,湖泊,冰川,赠取消险,寺院祈福,无人机航拍,可拼房,牦牛宴,石锅鸡</t>
  </si>
  <si>
    <t>A线,去程机票&amp;川藏线+四姑娘山,￥5673;B线,去程机票&amp;川藏线+海螺沟,￥6998;C线,去程机票&amp;川滇线+滇藏线,￥5760</t>
  </si>
  <si>
    <t>35189244</t>
  </si>
  <si>
    <t>仰望珠峰·双圣湖之旅『珠峰大本营-羊湖藏装旅拍-高原牧场骑马·射箭-色季拉山口挂经幡祈福-品地道藏家美食』远观南迦巴瓦峰-漫步美林森林措高村-纳木措公园</t>
  </si>
  <si>
    <t>A线,羊卓雍措旅拍·牧场体验骑马射剑,￥10070;B线,A线同款·机票自选,￥实时计价</t>
  </si>
  <si>
    <t>35224785</t>
  </si>
  <si>
    <t>林芝+布达拉宫+拉萨6日5晚私家团</t>
  </si>
  <si>
    <t>【自营招牌西藏】下单即赠藏装旅拍+拉萨3晚供氧酒店（可升级香格里拉）+正规运营资质车辆+布宫&amp;大昭寺独立人工讲解+赠2升便携氧/人+0购物0自费+目的地专车接送机+微管家服务</t>
  </si>
  <si>
    <t>无购物,无自费,成团保障,70岁须陪同,峡谷峡湾,森林,赠取消险,寺院祈福,车型可选</t>
  </si>
  <si>
    <t>A线,精选5钻酒店,￥13689;B线,拉萨3晚香格里拉酒店·特色藏餐,￥15652;C线,精选5钻酒店 仅含去程机票,￥9867;D线,榜单酒店随心选·特色藏餐,￥16156</t>
  </si>
  <si>
    <t>35276259</t>
  </si>
  <si>
    <t>西藏拉萨+日喀则+布达拉宫+纳木措8日5晚拼小团</t>
  </si>
  <si>
    <t>8人封顶【卧进飞出•漫游圣地】甄选拉萨&amp;日喀则4钻酒店+岗底斯&amp;布宫观景茶「羊湖&amp;冰川卡若拉&amp;后藏人文｜深度环游日喀则+纳木措+专业导游带队布宫」接送站</t>
  </si>
  <si>
    <t>拼小团,无购物,无自费,精致小团,成团保障,卧铺去飞机回,70岁不可预订,动车高铁游,湖泊,赠取消险,寺院祈福,牦牛宴,藏宴,金牌店铺</t>
  </si>
  <si>
    <t>A线,卧进飞出,￥9769</t>
  </si>
  <si>
    <t>无购物,无自费,精致小团,成团保障,只含去程飞机,70岁不可预订,湖泊,寺院祈福,古镇古村</t>
  </si>
  <si>
    <t>35450776</t>
  </si>
  <si>
    <t>『巴松措帆船游湖·羊卓雍措藏装旅拍』拉萨供氧酒店-巴松措观景酒店丨高原牧场骑马·射箭-地道藏家美食丨圆梦布达拉宫-巴松措-雅鲁藏布大峡谷-南迦巴瓦峰+大昭寺+秀巴古堡/卡定沟</t>
  </si>
  <si>
    <t>A线,飞机往返,￥8371;B线,飞机单去程,￥6197;C线,飞机单回程,￥6395</t>
  </si>
  <si>
    <t>35451096</t>
  </si>
  <si>
    <t>双圣湖之旅『巴松措帆船游湖·羊卓雍措藏装旅拍』拉萨供氧酒店-巴松措观景酒店丨高原牧场骑马·射箭-藏家美食丨布达拉宫-巴松措-雅鲁藏布大峡谷-大昭寺+秀巴古堡/卡定沟</t>
  </si>
  <si>
    <t>A线,飞机往返,￥9912;B线,飞机单去程,￥6603;C线,飞机单回程,￥6925</t>
  </si>
  <si>
    <t>35452406</t>
  </si>
  <si>
    <t>探秘珠峰-邂逅繁星-首晚升级供氧酒店丨赠送羊湖藏装旅拍+巴松措游船+高原牧场骑马&amp;射箭体验丨圆梦布达拉宫+5A巴松措+雅鲁藏布大峡谷-远眺南迦巴瓦峰+卡定沟/秀巴古堡</t>
  </si>
  <si>
    <t>A线,巴松措帆船游湖-深入后藏探珠峰,￥8350;B线,A线同款-自选机票,￥8046;C线,A线同款-自选飞机单去程,￥5697;D线,A线同款-自选飞机单回程,￥5920</t>
  </si>
  <si>
    <t>无购物,无自费,精致小团,成团保障,飞机往返,70岁不可预订,湖泊,赠取消险,牦牛宴</t>
  </si>
  <si>
    <t>A线,青海进藏·供氧酒店·轻奢纯玩,￥9230;B线,A线同款·机票自选,￥9190</t>
  </si>
  <si>
    <t>无购物,无自费,成团保障,飞机往返,70岁不可预订,湖泊,赠取消险,牦牛宴</t>
  </si>
  <si>
    <t>A线,青海火车进藏·雪山营地下午茶,￥10145;B线,A线同款·机票自选,￥9812</t>
  </si>
  <si>
    <t>35498519</t>
  </si>
  <si>
    <t>西藏拉萨+林芝5日4晚私家团</t>
  </si>
  <si>
    <t>【藏江南轻奢游.VIP定制.专车纯玩】3-4月桃花季限定&amp;甄选4钻轻奢酒店与雪域美宿【深度游】巴松措+雅鲁藏布江峡谷+嘎拉桃花村+布达拉宫+大昭寺 | 1单1团.私家车服务安心玩</t>
  </si>
  <si>
    <t>无购物,无自费,成团保障,70岁须陪同,寺院祈福,赏桃花,车型可选,自选酒店</t>
  </si>
  <si>
    <t>崇旅国际</t>
  </si>
  <si>
    <t>A线,飞机往返,￥9062;B线,去程飞机,￥7311</t>
  </si>
  <si>
    <t>无自费,成团保障,卧铺往返,70岁不可预订,湖泊,赠取消险,寺院祈福,特色表演,牦牛宴</t>
  </si>
  <si>
    <t>无自费,成团保障,卧铺往返,70岁不可预订,峡谷峡湾,湖泊,赠取消险,寺院祈福,游船体验,牦牛宴</t>
  </si>
  <si>
    <t>35674439</t>
  </si>
  <si>
    <t>0自费0强销-首晚升级希尔顿花园/鑫荣携程5钻「雅鲁藏布江游船+林芝田园小火车+羊湖藏装旅拍」高山牧场骑马+射箭体验+3大5A大昭寺+布达拉宫+巴松措+雅尼湿地-玻璃栈道【24H接送】</t>
  </si>
  <si>
    <t>A线,飞机往返,￥6047;B线,去程机票返程自理,￥3375;C线,返程机票去程自理,￥3621</t>
  </si>
  <si>
    <t>35695776</t>
  </si>
  <si>
    <t>拉萨首晚供氧酒店+1晚林芝希尔顿酒店「赠送羊湖藏装旅拍+雅江游船」圆梦布达拉宫+打卡雅尼玻璃栈道+色季拉山挂经幡&amp;撒隆达祈福+卡定沟-天佛瀑布+雅尼湿地风光【24H旅游管家】</t>
  </si>
  <si>
    <t>A线,飞机往返,￥实时计价;B线,去程机票返程自理,￥6745;C线,返程机票去程自理,￥实时计价</t>
  </si>
  <si>
    <t>35883579</t>
  </si>
  <si>
    <t>拉萨+布达拉宫+林芝+雅鲁藏布大峡谷+日喀则+珠峰大本营11日10晚跟团游</t>
  </si>
  <si>
    <t>【第三极•西藏全景大环线】8人vip 可升级:丰田霸道领航+独立用车『拉萨5星洲际+希尔顿观景房&amp;鲁朗景区•睡在风景里』行摄羌塘&amp;色林措&amp;原始地貌</t>
  </si>
  <si>
    <t>无购物,无自费,精致小团,成团保障,飞机往返,70岁不可预订,峡谷峡湾,雪山,湖泊,冰川,当地特色美食,金牌店铺</t>
  </si>
  <si>
    <t>A线,西藏全景大环线▪拉萨宿5星,￥13658;B线,西藏全景大环线▪拉萨宿4钻,￥12248</t>
  </si>
  <si>
    <t>35900215</t>
  </si>
  <si>
    <t>西藏林芝+山南+珠峰大本营+纳木措6日5晚跟团游</t>
  </si>
  <si>
    <t>一价全包&amp;品质酒店〓布达拉宫旅拍+24H专车接机&amp;西藏拉萨藏北草原日喀则雅鲁藏布江大峡谷索松村羊湖卡若拉冰川满拉水库珠峰当雄纯玩旅游团</t>
  </si>
  <si>
    <t>无购物,无自费,精致小团,成团保障,只含去程飞机,70岁不可预订,3期免息,6期免息,峡谷峡湾,雪山,湖泊,草原,冰川,赠取消险,可拼房,石锅鸡</t>
  </si>
  <si>
    <t>35922966</t>
  </si>
  <si>
    <t>西藏拉萨+林芝+山南+日喀则+珠峰大本营+纳木措+羊卓雍措+卡若拉冰川7日6晚跟团游</t>
  </si>
  <si>
    <t>『6-8人〓精品小团』一价全包&amp;品质酒店〓布达拉宫旅拍+24H专车接机&amp;西藏藏北草原雅鲁藏布江大峡谷索松村满拉水库珠峰当雄纯玩旅游团</t>
  </si>
  <si>
    <t>3602401</t>
  </si>
  <si>
    <t>林芝+拉萨+大峡谷7日5晚拼小团</t>
  </si>
  <si>
    <t>【携程自营·牧歌】8人VIP团|林芝低海拔进藏,高反无忧+宿1日·大峡谷景区内·索松村民宿+1鲁朗小镇+3阳光供氧房+布达拉宫&amp;大昭寺·诚心祈福+随车备氧|三飞·去程成都停留一晚</t>
  </si>
  <si>
    <t>拼小团,无购物,无自费,精致小团,成团保障,70岁须陪同,赠取消险,寺院祈福,石锅鸡</t>
  </si>
  <si>
    <t>A线,去程成都中转进藏·三飞,￥10356;B线,去程重庆中转进藏·三飞,￥实时计价;C线,去程西安中转进藏·三飞,￥13204</t>
  </si>
  <si>
    <t>36120471</t>
  </si>
  <si>
    <t>拉萨+林芝+纳木措+羊卓雍措8日7晚跟团游</t>
  </si>
  <si>
    <t>【轻奢纯玩·双旅拍·双圣湖之旅】5A布达拉宫·含讲解·宗角禄康公园丨雪山下营地下午茶丨挂经幡-撒隆达丨首晚升级供氧酒店-3晚特色民宿-藏皂石石锅鸡-正规旅游大巴-哈达接机</t>
  </si>
  <si>
    <t>A线,飞机往返,￥9411;B线,飞机单去,￥6675;C线,飞机单回,￥6986</t>
  </si>
  <si>
    <t>36213973</t>
  </si>
  <si>
    <t>【尖叫· 梵音金光】1单团私享定制 非遗唐卡绘画体验 藏装旅拍 羊卓雍措东岸轻环湖 可选参观日托寺/卡若拉冰川 自选特色餐宴 4晚连住拉萨圣地天堂洲际酒店供氧房·双飞</t>
  </si>
  <si>
    <t>无购物,无自费,成团保障,飞机往返,70岁须陪同,赠取消险,随行旅拍,寺院祈福,车型可选,全程五星酒店,金牌店铺</t>
  </si>
  <si>
    <t>A线,梵音金光洲际·私家团5钻双飞,￥10673</t>
  </si>
  <si>
    <t>36419313</t>
  </si>
  <si>
    <t>西藏拉萨+林芝+日喀则+布达拉宫+珠峰大本营+纳木措11日10晚拼小团</t>
  </si>
  <si>
    <t>初春限定『交个朋友·8人封顶』赠藏装拍照&amp;优选供氧酒店［深度林芝游/布达拉宫&amp;大昭寺］特色石锅鸡+赠藏装拍照+布宫下午茶＋24H微管家＋精美伴手礼</t>
  </si>
  <si>
    <t>A线,双飞往返,￥15074;B线,去程飞机·返程自理,￥11899</t>
  </si>
  <si>
    <t>36456670</t>
  </si>
  <si>
    <t>西藏7日6晚拼小团</t>
  </si>
  <si>
    <t>纯玩8人团~赠380文成公主+赠399藏装旅拍+双人优惠200元/人林芝+雅鲁藏布江大峡谷+南迦巴瓦峰+羊湖+纳木措+布达拉宫+1个特色餐+手持氧气/人/瓶+拉萨三晚四钻供氧酒店</t>
  </si>
  <si>
    <t>拼小团,无购物,无自费,精致小团,成团保障,飞机往返,70岁不可预订,峡谷峡湾,湖泊,草原</t>
  </si>
  <si>
    <t>A线,双飞林芝羊湖纳木错7日游,￥10003</t>
  </si>
  <si>
    <t>36642222</t>
  </si>
  <si>
    <t>川藏公路+稻城亚丁+四姑娘山+海螺沟+林芝+拉萨11日10晚跟团游</t>
  </si>
  <si>
    <t>2-5人精品团【G317+318川藏线·精华景点全打卡】全程3-4钻酒店&amp;赠成都住宿+24H专车接机/站&amp;随车配单反/无人机+无需AA师傅餐费&amp;升级妆照旅拍+美味特色晚餐</t>
  </si>
  <si>
    <t>无购物,无自费,精致小团,成团保障,只含去程动车,70岁不可预订,赠送氧气瓶</t>
  </si>
  <si>
    <t>A线,川藏四姑娘山线 轻奢住宿,￥6699;B线,川藏海螺沟经典线 轻奢住宿,￥6699;C线,川藏四姑娘山线 住宿升级,￥7199;D线,川藏海螺沟经典线 住宿升级,￥7199</t>
  </si>
  <si>
    <t>37141717</t>
  </si>
  <si>
    <t>西藏拉萨+林芝7日6晚跟团游</t>
  </si>
  <si>
    <t>【圆梦西藏·共赴桃花节】含氧酒店丨打卡户外天堂巴松措+天然氧吧卡定沟+三大圣湖羊卓雍措+朝拜圣地巴达拉宫+天然画廊雅尼湿地公园丨体验堆玛尼堆+挂经幡丨24小时管家服务+专业导游服务</t>
  </si>
  <si>
    <t>成团保障,飞机往返,70岁不可预订,湿地,湖泊,赠取消险,寺院祈福,赏桃花,藏宴,石锅鸡</t>
  </si>
  <si>
    <t>A线,特惠行程·机票往返,￥6581;B线,A线同款·火车往返,￥2671</t>
  </si>
  <si>
    <t>37305615</t>
  </si>
  <si>
    <t>西藏拉萨+日喀则+珠峰大本营+纳木措9日8晚私家团</t>
  </si>
  <si>
    <t>高端供氧酒店『拉萨洲际+日喀则希尔顿+珠峰景区内平措康桑』+一措再措『圣湖羊卓雍措&amp;纳木错+魔鬼湖色林措』+靠谱有料藏地老司机+含边防证 拉萨一日自由活动</t>
  </si>
  <si>
    <t>可加购导游服务,无购物,无自费,成团保障,飞机往返,70岁须陪同,湖泊,赠取消险,车型可选</t>
  </si>
  <si>
    <t>A线,双飞,￥16354</t>
  </si>
  <si>
    <t>37517079</t>
  </si>
  <si>
    <t>拉萨+布达拉宫+林芝+羊卓雍措7日6晚跟团游</t>
  </si>
  <si>
    <t>警惕低价陷阱-认准真纯玩【进店赔万】『mini8人团&amp;无人机航拍&amp; 2人即含专职导游』秘境&amp;小众玩法 &lt;藏东南环线&amp;不走回头路&gt;只注重『玩+体验+服务』进布宫 随车氧气&amp;葡萄糖</t>
  </si>
  <si>
    <t>无购物,无自费,成团保障,3期免息,峡谷峡湾,湖泊,赠取消险,寺院祈福</t>
  </si>
  <si>
    <t>天下遨游</t>
  </si>
  <si>
    <t>A线,进店赔万|8人航拍小团|双飞,￥10738;B线,同A线 升级拉萨3晚5钻酒店,￥10500;C线,进店赔万|10人精致小团|双飞,￥10189;D线,10人小团&amp;年轻人专属|无房差,￥10089;E线,优选性价纯玩|不走回头路|双飞,￥暂无可售;F线,同A线8人小团|只含去程飞机,￥8508;G线,同C线10人团|只含去程飞机,￥7397;H线,同E线行程|只含去程飞机,￥暂无可售</t>
  </si>
  <si>
    <t>37519124</t>
  </si>
  <si>
    <t>拉萨+布达拉宫+林芝+羊卓雍措8日6晚跟团游</t>
  </si>
  <si>
    <t xml:space="preserve">警惕低价陷阱-认准真纯玩【进店赔万】『8人mini团&amp;无人机航拍&amp; 2人即含导游』双飞一卧&amp;卧铺进藏&amp;缓解高反 秘境&amp;小众玩法  只注重『玩+体验+服务』进布宫 随车氧气&amp;葡萄糖
</t>
  </si>
  <si>
    <t>无购物,无自费,成团保障,3期免息,峡谷峡湾,湖泊,赠取消险,牦牛宴</t>
  </si>
  <si>
    <t>A线,进店赔万|8人航拍团|双飞一卧,￥10032;B线,同A线 拉萨升全程3晚5钻 ,￥10266;C线,进店赔万|10人小团|双飞一卧,￥8754;D线,进店赔万|年轻人专属&amp;无房差,￥8953;E线,高性价纯玩团|双飞一卧,￥暂无可售;F线,同A线|去程单飞一卧,￥6906;G线,同C线|去程单飞一卧,￥5684;H线,同E线|去程单飞一卧,￥暂无可售</t>
  </si>
  <si>
    <t>37822056</t>
  </si>
  <si>
    <t>户外野奢·西藏拉萨+林芝7日6晚私家团</t>
  </si>
  <si>
    <t>『甄选3晚松赞·野奢百巴帐篷营地/南迦巴瓦山居/波密林卡&amp;王菲同款·拉萨瑞吉&amp;定制+专车』露营雪山下午茶+徒步岗云杉林/鲁朗林海/然乌湖+索松村观南迦巴瓦峰+寻来古冰川/佛掌沙丘</t>
  </si>
  <si>
    <t>无购物,无自费,成团保障,只含去程飞机,70岁须陪同,雪山,湖泊,冰川,森林,徒步体验,无人机航拍,车型可选,松赞酒店体验</t>
  </si>
  <si>
    <t>A线,西藏拉萨+林芝7日6晚私家团,￥11200</t>
  </si>
  <si>
    <t>37918459</t>
  </si>
  <si>
    <t>西藏拉萨+林芝+布达拉宫+雅鲁藏布大峡谷+巴松措7日6晚拼小团</t>
  </si>
  <si>
    <t>山水万境『交个朋友·8人封顶』甄选5钻酒店&amp;香格里拉供氧房［深度林芝游+布达拉宫&amp;大昭寺］&lt;赠&gt;无人机航拍+骑马射箭&lt;1日金牌导游&gt;布宫&amp;大昭寺独立讲解＋24H微管家＋加赠精美伴手礼</t>
  </si>
  <si>
    <t>拼小团,无购物,无自费,精致小团,成团保障,70岁须陪同,峡谷峡湾,湖泊,赠取消险,寺院祈福,赏花,金牌店铺</t>
  </si>
  <si>
    <t>A线,香格里拉供氧房★含往返机票,￥13891;B线,洲际供氧房★含往返机票,￥11525;C线,瑞吉供氧房★含往返机票,￥13281;D线,邦锦供氧房★含往返机票,￥11351;E线,酒店自选★含去程机票,￥8323</t>
  </si>
  <si>
    <t>37990817</t>
  </si>
  <si>
    <t>林芝+拉萨+巴松措+布达拉宫+羊卓雍措6日5晚拼小团</t>
  </si>
  <si>
    <t>【携程自营·牧景】8人封顶|林芝低海拔进藏缓高反|日照金山+索松村轻徒步+新高台&lt;鲁日拉&gt;赏羊湖+日托寺|甄选藏地美食|拉萨香格里拉供氧房+索松观景房|含机票</t>
  </si>
  <si>
    <t>优选,拼小团,无购物,无自费,精致小团,成团保障,飞机往返,70岁须陪同,峡谷峡湾,湖泊,赠取消险,徒步体验,寺院祈福,藏宴,石锅鸡</t>
  </si>
  <si>
    <t>A线,牧景.林进萨出.香格里拉,￥11611</t>
  </si>
  <si>
    <t>37994095</t>
  </si>
  <si>
    <t>林芝+拉萨+巴松措+布达拉宫+羊卓雍措7日6晚拼小团</t>
  </si>
  <si>
    <t>【携程自营·牧景】8人封顶|林芝低海拔进藏缓高反|日照金山+索松村轻徒步+新高台&lt;鲁日拉&gt;赏羊湖+日托寺|甄选藏地美食|拉萨香格里拉供氧房+索松观景房|去程重庆中转</t>
  </si>
  <si>
    <t>优选,拼小团,无购物,无自费,精致小团,成团保障,70岁须陪同,湖泊,徒步体验,寺院祈福,藏宴,石锅鸡</t>
  </si>
  <si>
    <t>38386465</t>
  </si>
  <si>
    <t>户外探索·拉萨+林芝+羊湖+珠峰大本营+纳木措6日5晚跟团游</t>
  </si>
  <si>
    <t>【丰田普拉多+2-4人小团+峡谷徒步＆精致下午茶＆泡温泉】【一单一团丨定制丨私家团】丨大峡谷+纳木措＆珠峰＆来古冰川丨随走随停+时间自定丨真纯玩+无购物丨</t>
  </si>
  <si>
    <t>无购物,无自费,精致小团,成团保障,只含去程飞机,70岁须陪同,湖泊,冰川,徒步体验,可拼房</t>
  </si>
  <si>
    <t>A线,拉萨周边六天,￥7500;B线,珠峰游六天,￥暂无可售</t>
  </si>
  <si>
    <t>A线,火车科学进藏·双圣湖之旅,￥8560;B线,A线同款·去程火车-返程自理,￥5470</t>
  </si>
  <si>
    <t>39589529</t>
  </si>
  <si>
    <t>林芝+苯日景区+雅鲁藏布大峡谷+鲁朗林海+卡定沟景区+巴松措+措木及日4日3晚私家团</t>
  </si>
  <si>
    <t>谁让我醉 是那雪峰峡谷【醉美·东方瑞士】林芝进藏缓高反+1单1团/专车+摄影司机/美景随停【甄选酒店丨4钻·印象/岷山+喜路/戴森】双飞</t>
  </si>
  <si>
    <t>无购物,无自费,成团保障,飞机往返,80岁须陪同,双酒店,峡谷峡湾,赠取消险,车型可选</t>
  </si>
  <si>
    <t>A线,往返·飞机,￥8224</t>
  </si>
  <si>
    <t>39978889</t>
  </si>
  <si>
    <t>拉萨+日喀则+珠峰大本营+布达拉宫+纳木措8日7晚跟团游</t>
  </si>
  <si>
    <t>【新品大促·新客下单立减100/人】打卡拉萨+日喀则深入后藏 | 高赞司导+梦想清单（布达拉宫大昭寺/羊卓雍错纳木错+珠峰）随车赠送氧气+特色餐 | 7*24h服务</t>
  </si>
  <si>
    <t>牦牛行者</t>
  </si>
  <si>
    <t>A线,省心跟团·16人精致纯玩小团,￥9152;B线,结伴拼车+酒店 | 半包游,￥8180</t>
  </si>
  <si>
    <t>39982727</t>
  </si>
  <si>
    <t>拉萨+林芝+日喀则+雅鲁藏布大峡谷+珠峰大本营11日10晚跟团游</t>
  </si>
  <si>
    <t>【嗨.珠峰】甄选精品16人经济团，藏地老司机带您畅玩西藏，夜观珠峰星空、银河，索松村北岸观南迦巴瓦峰、尽览雅鲁藏布大峡谷。</t>
  </si>
  <si>
    <t>无购物,无自费,精致小团,成团保障,飞机往返,峡谷峡湾,湖泊,赠取消险,寺院祈福,素餐</t>
  </si>
  <si>
    <t>A线,经典珠峰16人经济小团,￥11473;B线,升级8人以内拼小团更自由,￥13334</t>
  </si>
  <si>
    <t>40011425</t>
  </si>
  <si>
    <t>拉萨+林芝+大峡谷+羊卓雍措7日6晚跟团游</t>
  </si>
  <si>
    <t>【携程自营·初游西藏】12人mini团+拉萨宿高性价比『自选』酒店+1晚『藏地小瑞士』·鲁朗小镇+巴松措漫步+车游大峡谷+观雪山田园风光+品地道石锅鸡+24H专车接送机·交通任选</t>
  </si>
  <si>
    <t>无购物,无自费,精致小团,成团保障,70岁须陪同,峡谷峡湾,雪山,湖泊,赠取消险,赏桃花,自选酒店,石锅鸡</t>
  </si>
  <si>
    <t>A线,飞机往返,￥10423;B线,单去程飞机,￥7696;C线,单回程飞机,￥7469</t>
  </si>
  <si>
    <t>40633014</t>
  </si>
  <si>
    <t>拉萨+林芝+羊卓雍措+布达拉宫+雅鲁藏布大峡谷7日6晚跟团游</t>
  </si>
  <si>
    <t>【17人小团】航空座椅，2+1式布局，｛升级五星洲际供氧房 ｝+增值活动体验：巴松措帆船游、骑马射箭、林芝观光小火车+特色餐：石锅鸡、烤羊、牦牛肉汤锅</t>
  </si>
  <si>
    <t>无自费,成团保障,飞机往返,70岁须陪同,湖泊,寺院祈福</t>
  </si>
  <si>
    <t>亚洲奥德赛</t>
  </si>
  <si>
    <t>A线,A,￥实时计价</t>
  </si>
  <si>
    <t>40779615</t>
  </si>
  <si>
    <t>拉萨+四姑娘山+来古冰川+波密桃花沟+林芝+羊湖+川藏公路+金川10日9晚跟团游</t>
  </si>
  <si>
    <t>川藏线 川滇线 318【  探秘金川梨花 赏林芝桃花】#赠成都集合酒店丨接机/接站  随车配无人机或单反＋赠2特色餐＋【含景区门票】</t>
  </si>
  <si>
    <t>优选,无购物,无自费,精致小团,成团保障,只含去程飞机,70岁须陪同,湖泊,冰川,寺院祈福,赏桃花,赏杜鹃,温泉酒店,牦牛宴,石锅鸡</t>
  </si>
  <si>
    <t>三月漫游旅行</t>
  </si>
  <si>
    <t>40813632</t>
  </si>
  <si>
    <t>林芝+波密+拉萨7日6晚私家团</t>
  </si>
  <si>
    <t>【携程自营·神隐藏东·雪山圣湖】低海拔进藏+古老冰川+邂逅圣城圣湖『享』松赞系+希尔顿汀越+世界屋脊上阿斯特宅邸瑞吉『1单1团』别克GL8/霸道『深度圣城』VIP讲解构拉萨+往返双飞</t>
  </si>
  <si>
    <t>优选,可加购导游服务,无购物,无自费,成团保障,飞机往返,70岁须陪同,湖泊,森林,赠取消险,徒步体验,车型可选,松赞酒店体验</t>
  </si>
  <si>
    <t>A线,林进拉出5钻双飞,￥17169</t>
  </si>
  <si>
    <t>40900737</t>
  </si>
  <si>
    <t>林芝+大峡谷+鲁朗+古乡湖景区+波密+米林5日4晚跟团游</t>
  </si>
  <si>
    <t>【携程自营·秘境墨脱】12人臻享团+林芝进出+穿越莲花圣地秘境墨脱+寻访风马藏地山川秘境【宿】鲁朗2晚+米林希尔顿1晚+墨脱1晚·双飞</t>
  </si>
  <si>
    <t>A线,秘境墨脱·林芝进出·双飞,￥7822;B线,秘境墨脱·林芝进出·单去程飞机,￥实时计价;C线,秘境墨脱·萨进林出·单回程飞机,￥6132</t>
  </si>
  <si>
    <t>41076432</t>
  </si>
  <si>
    <t>西藏拉萨+布达拉宫+羊卓雍措+林芝8日7晚跟团游</t>
  </si>
  <si>
    <t>12人纯玩团，满6人派导游，拉萨供氧房，全4钻住宿，单人保拼房，先林芝缓高反，随车配氧，藏装旅拍，观南迦巴瓦，大峡谷，布达拉宫，双圣湖，尝美食，拉萨24h接送机/站</t>
  </si>
  <si>
    <t>无购物,精致小团,成团保障,峡谷峡湾,雪山,湖泊,冰川,赠取消险,寺院祈福,石锅鸡</t>
  </si>
  <si>
    <t>A线,满6人派导游，双飞往返,￥11685;B线,满6人派导游，升7晚5钻，双飞,￥12723;C线,A线同款，含去程机票，回程自理,￥8814;D线,B线同款，去程机票，回程自理,￥9909</t>
  </si>
  <si>
    <t>41332459</t>
  </si>
  <si>
    <t>0自费·羊湖藏装旅拍【雅鲁藏布大峡谷热气球体验 -田园小火车 丨峡谷星空-观景民宿·观南迦巴瓦日照金山丨拉萨供氧酒店 -便携式呼吸机 -正规旅游大巴丨5A大昭寺-雅鲁藏布大峡谷】</t>
  </si>
  <si>
    <t>A线,20人团·雅鲁藏布大峡谷热气球,￥8220;B线,A线同款·机票自选,￥8648</t>
  </si>
  <si>
    <t>41356771</t>
  </si>
  <si>
    <t>户外野奢·西藏拉萨+林芝+波密7日6晚私家团</t>
  </si>
  <si>
    <t>『松赞酒店&amp;拉萨瑞吉度假酒店』『1单1团&amp;独立用车』『松赞南迦巴瓦山居/波密松赞林卡酒店』西藏布达拉宫雅鲁藏布江索松村南迦巴瓦峰巴松措来古冰川然乌湖波密桃花沟旅游</t>
  </si>
  <si>
    <t>优选,无购物,无自费,成团保障,只含去程飞机,70岁不可预订,峡谷峡湾,湖泊,冰川,森林,徒步体验,赏桃花,游船体验,无人机航拍,车型可选,松赞酒店体验</t>
  </si>
  <si>
    <t>A线,6人私家团&amp;6人请选此套餐 ,￥13300;B线,4人私家团&amp;4人请选此套餐 ,￥15300;C线,2人私家团&amp;2人请选此套餐 ,￥17300</t>
  </si>
  <si>
    <t>41362755</t>
  </si>
  <si>
    <t>A线,20人舒适小团·羊湖藏装旅拍,￥8247;B线,A线同款·机票自选,￥8907;C线,A线同款·机票自选单去程,￥5964;D线,A线同款·机票自选单回程,￥6162</t>
  </si>
  <si>
    <t>41393476</t>
  </si>
  <si>
    <t>西藏拉萨+林芝+羊卓雍措+纳木措+日喀则+珠峰大本营11日10晚跟团游</t>
  </si>
  <si>
    <t>【卡若拉冰川·双旅拍·双圣湖之旅】5A布达拉宫·含讲解丨雪山营地下午茶丨经幡-撒隆达丨首晚升级供氧酒店-3晚特色民宿-藏皂石锅鸡-正规旅游大巴-哈达</t>
  </si>
  <si>
    <t>无购物,无自费,精致小团,成团保障,飞机往返,70岁不可预订,湖泊,赠取消险,寺院祈福,牦牛宴</t>
  </si>
  <si>
    <t>A线,首晚4钻藏地有氧酒店·双旅拍,￥10955;B线,A线同款·机票自选,￥10991</t>
  </si>
  <si>
    <t>41403571</t>
  </si>
  <si>
    <t>【拉萨供氧酒店·轻奢纯玩·双旅拍之旅】5A布达拉宫·含讲解·宗角禄康公园丨雪山下营地下午茶丨挂经幡-撒隆达丨特色民宿主题酒店-篝火晚会-藏皂石石锅鸡-正规旅游大巴-哈达接机</t>
  </si>
  <si>
    <t>A线,20人精品团 ·藏地纯玩0购物,￥9130;B线,A线同款·机票自选,￥9171;C线,A线同款·飞机去程,￥6460;D线,A线同款·飞机回程,￥6886</t>
  </si>
  <si>
    <t>41404543</t>
  </si>
  <si>
    <t>【轻奢纯玩·0自费-双旅拍·双圣湖之旅】5A布达拉宫·含讲解·宗角禄康公园丨雪山下营地下午茶丨挂经幡-撒隆达丨拉萨供氧酒店-藏皂石石锅鸡-正规旅游大巴-哈达接机-篝火晚会</t>
  </si>
  <si>
    <t>A线,羊湖纳木错·双旅拍之旅,￥9655;B线,A线同款·机票自选,￥9721;C线,A线同款·飞机去程,￥7386;D线,A线同款·飞机回程,￥7386</t>
  </si>
  <si>
    <t>41406551</t>
  </si>
  <si>
    <t>小众路线12人纯玩团丨雪山营地•藏式下午茶-轻奢徒步喜马山脉丨拉萨&amp;林芝入住携程5钻酒店•索松民宿观南迦巴瓦峰日出-远观卡若拉冰川-羊卓雍措-花庙喇嘛岭-布达拉宫-鲁甫岩寺</t>
  </si>
  <si>
    <t>无购物,无自费,精致小团,成团保障,飞机往返,湖泊,赠取消险,寺院祈福</t>
  </si>
  <si>
    <t>A线,拉萨全程5钻含氧-雪景轻奢徒步,￥10450;B线,A线同款·机票自选,￥11260;C线,12人纯玩团-峡谷游船·下午茶,￥11115;D线,C线同款·机票自选,￥10951</t>
  </si>
  <si>
    <t>41414193</t>
  </si>
  <si>
    <t>西藏拉萨+林芝+羊卓雍措8日7晚跟团游</t>
  </si>
  <si>
    <t>〖12人精致小团·纯玩0购物·全程高端酒店〗雅鲁藏布大峡谷深度游-赠玉松岛下午茶-峡谷游船丨拉萨网红墙旅拍-下午茶丨撒隆达-挂信仰经幡丨赠大昭寺-扎囊沙漠-探寻野生精灵丨</t>
  </si>
  <si>
    <t>优选,无购物,无自费,精致小团,成团保障,飞机往返,70岁须陪同,峡谷峡湾,湖泊,赠取消险,寺院祈福</t>
  </si>
  <si>
    <t>41416144</t>
  </si>
  <si>
    <t>邂逅西藏-追逐银河繁星+泛舟雅鲁藏布江+首晚供氧酒店+1晚巴松措酒店+赠羊湖藏装旅拍丨布达拉宫+5A巴松措+高原牧场骑马&amp;射箭体验+田园小火车+秀巴古堡+纳木措</t>
  </si>
  <si>
    <t>A线,高原双圣湖+后藏珠峰邂逅繁星,￥8240;B线,A线同款-自选机票,￥9048;C线,A线同款-自选飞机单去程,￥5667;D线,A线同款-自选飞机单回程,￥5706</t>
  </si>
  <si>
    <t>41430515</t>
  </si>
  <si>
    <t>【舒适小团·轻奢纯玩·双旅拍之旅】5A布达拉宫·含讲解·宗角禄康公园丨雪山下营地下午茶丨挂经幡-撒隆达丨首晚升级供氧酒店-2晚特色民宿-藏皂石石锅鸡-正规旅游大巴-哈达接机</t>
  </si>
  <si>
    <t>A线,首晚升级4钻酒店 两晚景区酒店,￥9025;B线,A线同款·机票自选,￥8997;C线,A线同款·去程飞机,￥6150;D线,A线同款·回程飞机,￥6576</t>
  </si>
  <si>
    <t>41459359</t>
  </si>
  <si>
    <t>「赠船游雅鲁藏布江-雅尼湿地玻璃栈道-骑马射箭小火车」赠圣湖藏装旅拍丨拉萨财神庙‘’扎基寺‘’丨挂经幡撒隆达-烤羊篝火藏餐-石锅鸡-哈达接机丨拉萨供氧酒店·巴松措观景民宿</t>
  </si>
  <si>
    <t>A线,拉萨供氧酒店·巴松措观景民宿,￥6815;B线,A线同款·机票自选,￥6739;C线,A线同款·机票自选单去程,￥4133;D线,A线同款·机票自选单回程,￥4564</t>
  </si>
  <si>
    <t>41559795</t>
  </si>
  <si>
    <t>A线,圆梦布宫-秘境纯玩小众12人团,￥9700;B线,A线同款-自选机票,￥10540;C线,A线同款-自选飞机单去程,￥7117;D线,A线同款-自选飞机单回程,￥7315</t>
  </si>
  <si>
    <t>41621016</t>
  </si>
  <si>
    <t>西藏+拉萨+林芝+山南+布达拉宫+雅鲁藏布大峡谷+巴松措+雅尼国家湿地公园+羊卓雍措7日6晚跟团游</t>
  </si>
  <si>
    <t>『拉萨3晚升级有氧酒店』·羊湖藏装拍照 曲古花海骑马射箭  船游醉美“绿宝石”巴松措 赠藏地美食 车载便携式制氧机</t>
  </si>
  <si>
    <t>无自费,成团保障,70岁不可预订,峡谷峡湾,湖泊,寺院祈福,赏桃花,牦牛宴,石锅鸡</t>
  </si>
  <si>
    <t>雪域假期</t>
  </si>
  <si>
    <t>A线,飞机往返（航班自选）,￥6936;B线,去程机票&amp;回程自理,￥4200;C线,回程机票&amp;去程自理,￥4617;D线,团队票双飞7天6晚,￥暂无可售</t>
  </si>
  <si>
    <t>A线,火车进藏飞机返-畅游高原双圣湖,￥6710;B线,A线同款-火车进藏返程自理,￥3150</t>
  </si>
  <si>
    <t>41679613</t>
  </si>
  <si>
    <t>西藏拉萨+布达拉宫+林芝+雅鲁藏布大峡谷7日6晚跟团游</t>
  </si>
  <si>
    <t>【沐浴日光城·17人精致小团.2+1陆地头等舱】升级一晚洲际酒店   药王山观景台+大昭寺+巴松措（网红环湖游船）+雅鲁藏布大峡谷（车游）+体验骑马射箭+观景小火车</t>
  </si>
  <si>
    <t>精致小团,成团保障,飞机往返,70岁不可预订,3期免息,峡谷峡湾,湖泊,赠取消险,寺院祈福,赏桃花,游船体验,牦牛宴,石锅鸡</t>
  </si>
  <si>
    <t>41833901</t>
  </si>
  <si>
    <t>户外探索·西藏林芝+波密+来古冰川+然乌湖5日4晚私家团</t>
  </si>
  <si>
    <t>『冰川&amp;桃花&amp;限定行程』『5钻轻奢酒店+主题体验』『1单1团&amp;独立用车』『配备单反/无人机』西藏雅鲁藏布江索松村南迦巴瓦峰巴松措来古冰川然乌湖波密桃花沟旅游</t>
  </si>
  <si>
    <t>优选,无购物,无自费,成团保障,只含去程飞机,户外特惠,3期免息,6期免息,徒步难度2.5星,峡谷峡湾,雪山,湖泊,冰川,赠取消险,赏桃花,游船体验,无人机航拍,车型可选</t>
  </si>
  <si>
    <t>A线,2人私家团：8980元/人起,￥4535;B线,4人私家团：5980元/人起,￥实时计价;C线,6人私家团：6580元/人起,￥实时计价</t>
  </si>
  <si>
    <t>41859080</t>
  </si>
  <si>
    <t>西藏拉萨+布达拉宫+林芝+巴松措+羊卓雍措7日6晚跟团游</t>
  </si>
  <si>
    <t>夏至风光藏东南不走回头路纯玩小团·全程真纯玩+拉萨酒店全程供氧+2晚特色民宿贴近藏家+圆梦布达拉宫+增值活动：神山祈福&amp;撒隆达&amp;挂经幡+高餐标轻奢小众游</t>
  </si>
  <si>
    <t>无购物,精致小团,成团保障,3期免息,湖泊,牦牛宴</t>
  </si>
  <si>
    <t>西藏途小漫旅行</t>
  </si>
  <si>
    <t>A线,10人封顶藏东南环线,￥9799;B线,2-8人mini纯玩轻奢环线游,￥11625;C线,2-10人单身嗨玩可拼住免房差,￥10736;D线,2-10人纯玩环线爸妈放心游,￥11052;E线,A线同款&amp;仅含去程机票,￥7145</t>
  </si>
  <si>
    <t>41889240</t>
  </si>
  <si>
    <t>西藏拉萨+林芝+布达拉宫+大峡谷+羊卓雍措7日6晚跟团游</t>
  </si>
  <si>
    <t>🔥【0购物0自费12人mini团CD线】拉萨4钻/5钻供氧房任选+升级1晚『藏地小瑞士』+『赠』鲁朗石锅鸡&amp;【牦牛肉汤锅+特色烤羊藏餐+圣湖藏装旅拍AB线】+接送机</t>
  </si>
  <si>
    <t>无购物,无自费,成团保障,峡谷峡湾,湖泊,石锅鸡</t>
  </si>
  <si>
    <t>A线,性价比之选,￥10004;B线,拉萨升五钻酒店,￥10330;C线,纯玩性价比之选,￥12178;D线,纯玩宿五钻供氧酒店,￥13374;E线,只含回程机票，行程同A线,￥7058;F线,同A线只含去程机票,￥7421</t>
  </si>
  <si>
    <t>42101436</t>
  </si>
  <si>
    <t>西藏拉萨+羊卓雍措+林芝8日7晚拼小团</t>
  </si>
  <si>
    <t>9人高品纯玩团，满6人派导游，拉萨供氧房，全4钻住宿，单人包拼房，先林芝缓高反，随车配氧，藏装旅拍，观南迦巴瓦，赏大峡谷，登布达拉宫，游双圣湖，尝美食，拉萨24h接送机/站</t>
  </si>
  <si>
    <t>拼小团,无购物,精致小团,成团保障,峡谷峡湾,雪山,湖泊,冰川,赠取消险,寺院祈福,石锅鸡</t>
  </si>
  <si>
    <t>A线,满6人派导游，双飞往返,￥11721;B线,A线同款，升级7晚5钻,￥12766;C线,A线同款，含去程机票，回程自理,￥8844;D线,B线同款，含去程机票，回程自理,￥10037</t>
  </si>
  <si>
    <t>42118231</t>
  </si>
  <si>
    <t>四川成都+西藏拉萨+海螺沟+新都桥+稻城亚丁+芒康+八宿+波密+林芝11日10晚拼小团</t>
  </si>
  <si>
    <t>川藏线318理塘-海子山-冲古寺-洛绒牛场-牛奶海-五色海-72拐-八宿-波密-林芝-拉萨四川西藏全线深度越野自驾跟团游</t>
  </si>
  <si>
    <t>拼小团,无购物,无自费,精致小团,成团保障,只含去程飞机,70岁不可预订</t>
  </si>
  <si>
    <t>川藏玩趣途</t>
  </si>
  <si>
    <t>A线,普拉多4人/车+体验酒店,￥5852;B线,普拉多4人/车+舒适酒店,￥6252;C线,普拉多4人/车+轻奢酒店,￥6880;D线,SUV4人/车+体验酒店,￥4711;E线,SUV4人/车+舒适酒店,￥5111;F线,SUV4人/车+轻奢酒店,￥5852</t>
  </si>
  <si>
    <t>42282516</t>
  </si>
  <si>
    <t>拉萨+日喀则+布达拉宫+大昭寺+羊卓雍措+纳木措+珠峰大本营7日6晚私家团</t>
  </si>
  <si>
    <t>【尖叫·探秘珠峰】私享包车 圣城古寺+后藏地标 抛洒隆达祈福 冰川栈道+星海银河『赠送藏装旅拍』随车配钢瓶医用氧 高原动车 拉萨瑞吉酒店·双飞</t>
  </si>
  <si>
    <t>无购物,无自费,成团保障,飞机往返,70岁须陪同,冰川,赠取消险,寺院祈福,车型可选,金牌店铺</t>
  </si>
  <si>
    <t>A线,拉萨瑞吉度假酒店+日喀则希尔顿,￥14980;B线,拉萨5钻供氧酒店+日喀则5钻,￥13187</t>
  </si>
  <si>
    <t>43635106</t>
  </si>
  <si>
    <t>西藏拉萨+林芝+珠峰大本营10日9晚拼小团</t>
  </si>
  <si>
    <t>云上西藏『交个朋友·8人封顶』&lt;赠&gt;无人机航拍+藏装旅拍+骑马射箭&lt;升级&gt;船游大峡谷+玉松岛下午茶【导游深度讲解布达拉宫&amp;大昭寺】特色石锅鸡＋3L氧气+24H微管家＋VIP接送机</t>
  </si>
  <si>
    <t>A线,双飞•往返,￥12152;B线,含去程机票,￥9307;C线,含往返机票•酒店自选,￥暂无可售</t>
  </si>
  <si>
    <t>43686616</t>
  </si>
  <si>
    <t>雪域行者『交个朋友·8人封顶』甄选5钻酒店&amp;洲际供氧房［深度林芝游+乐游珠峰+布达拉宫&amp;大昭寺］暖心餐食·林芝石锅鸡+赠藏装拍照＋24H微管家＋加赠精美伴手礼</t>
  </si>
  <si>
    <t>A线,洲际供氧房★含往返机票,￥13508;B线,香格里拉供氧房★含往返机票,￥15693;C线,瑞吉供氧房★含往返机票,￥15178;D线,邦锦供氧房★含往返机票,￥13248;E线,酒店自选★含去程机票,￥10250</t>
  </si>
  <si>
    <t>43962926</t>
  </si>
  <si>
    <t>西藏拉萨+林芝+布达拉宫+巴松措+大峡谷7日6晚跟团游</t>
  </si>
  <si>
    <t>【0购物0自费】12人mini团+限时赠『林芝桃花村』+拉萨『洲际』供氧房&amp;1晚『藏地小瑞士』+『赠』鲁朗石锅鸡，拉萨娜玛瑟德藏餐+氧气/人/瓶+专车接送机</t>
  </si>
  <si>
    <t>无购物,无自费,成团保障,峡谷峡湾,湖泊,赏桃花</t>
  </si>
  <si>
    <t>A线,拉萨宿五钻供氧房,￥13591;B线,拉萨宿洲际供氧房,￥12839;C线,拉萨宿希尔顿供氧房,￥12258;D线,拉萨宿瑞吉供氧房,￥14082;E线,拉萨宿香格里拉供氧房,￥13871;F线,只含回程机票，行程同A线,￥13591;G线,只含去程机票，行程同A线,￥10529</t>
  </si>
  <si>
    <t>https://dimg04.c-ctrip.com/images/300c11000000rjnm226F0.jpg_x000D_
https://dimg04.c-ctrip.com/images/300m11000000rqe9o6373.jpg_x000D_
https://dimg04.c-ctrip.com/images/300111000000rtxp40B8C.jpg_x000D_
https://dimg04.c-ctrip.com/images/300n11000000rg2l350A1.jpg_x000D_
https://dimg04.c-ctrip.com/images/300j11000000rgixs0189.jpg_x000D_
https://dimg04.c-ctrip.com/images/300n11000000rg2l26080.jpg_x000D_
https://dimg04.c-ctrip.com/images/300411000000rfzs896AE.jpg_x000D_
https://dimg04.c-ctrip.com/images/300u11000000rgzeu07FB.jpg_x000D_
https://dimg04.c-ctrip.com/images/300v11000000rs24p7400.jpg</t>
  </si>
  <si>
    <t>云南</t>
  </si>
  <si>
    <t>1013939032</t>
  </si>
  <si>
    <t>昆明+大理市+丽江8日自由行</t>
  </si>
  <si>
    <t>【包车游丨深度昆大丽】昆明进丽江出·昆2大2丽3&lt;高性价比点评好位置好酒店/民宿/海景客栈任选&gt;+昆大动车+落地全程专车&lt;24H接送机+包车游景点+用车管家&gt;【游】经典昆大丽&lt;丽江1日自由活动&gt;</t>
  </si>
  <si>
    <t>攻略完备自选酒店包车游赠取消险（最多赔500）古镇古村</t>
  </si>
  <si>
    <t>https://dimg04.c-ctrip.com/images/300c0k000000caq4uD538.jpg_x000D_
https://dimg03.c-ctrip.com/images/10080h00000091sqyC8C0.jpg_x000D_
https://dimg03.c-ctrip.com/images/fd/tg/g6/M02/08/77/CggYtFbT_JOAShWGACZ175QhOYs364.jpg_x000D_
https://dimg03.c-ctrip.com/images/100h0k000000buqd6235C.jpg_x000D_
https://dimg03.c-ctrip.com/images/fd/tg/g3/M0A/FF/22/CggYGlXddAWATHX1ABwdDVL9GIU149.jpg_x000D_
https://dimg03.c-ctrip.com/images/100q0h0000008s77jB02E.jpg_x000D_
https://dimg03.c-ctrip.com/images/fd/tg/g6/M07/3C/89/CggYslcMg26AZEApACuaLPNZBcs180.jpg_x000D_
https://dimg03.c-ctrip.com/images/fd/tg/g4/M09/0D/9A/CggYHFYBJlOAMgYqAEjyD0nTUjQ470.jpg_x000D_
https://dimg03.c-ctrip.com/images/1009070000002iesiE68B.jpg_x000D_
https://dimg03.c-ctrip.com/images/100r0g0000007tokv92B5.jpg</t>
  </si>
  <si>
    <t>10149666</t>
  </si>
  <si>
    <t>云南昆明+大理市+丽江+洱海6日5晚拼小团</t>
  </si>
  <si>
    <t>高奢6人精品小团+双飞双动＆全程品牌5钻酒店〖雪山大索道4680/蓝月谷/5A石林+滇池大坝/理想邦/喜洲古镇+网红S湾骑行+民族换装旅拍+海景下午茶〗赠印象丽江表演+落日海景西餐</t>
  </si>
  <si>
    <t>错峰特惠拼小团无购物无自费成团保障80岁须陪同雪山湖泊赠取消险古镇古村特色表演</t>
  </si>
  <si>
    <t>悦程旅行</t>
  </si>
  <si>
    <t>https://dimg04.c-ctrip.com/images/0306b12000bf7i3gaDD47.png</t>
  </si>
  <si>
    <t>高奢小团·5钻酒店·纯玩0自费¥5393起_x000D_
A线同款·回程机票自理 ¥4892起_x000D_
A线同款·丽江进～昆明出机票 ¥5627起</t>
  </si>
  <si>
    <t>1015394307</t>
  </si>
  <si>
    <t>昆明+西双版纳6日自由行</t>
  </si>
  <si>
    <t>【包车游丨版进昆出】酒店车型随心选丨版纳4晚&lt;核心商圈+精品5钻/国际品牌5钻&gt;+昆明1晚&lt;市区酒店，交通便利&gt;丨版纳-昆明动车+24H接送机+包车游景点（专车好司机随行）丨行程管家在线服务</t>
  </si>
  <si>
    <t>攻略完备自选酒店包车游赠取消险（最多赔500）</t>
  </si>
  <si>
    <t>https://dimg04.c-ctrip.com/images/300n0k000000bdw2uD62C.jpg_x000D_
https://dimg03.c-ctrip.com/images/fd/tg/g3/M06/9B/09/CggYGlXRU4eAGoYOABnHfUyjhDQ970.jpg_x000D_
https://dimg03.c-ctrip.com/images/fd/tg/g3/M07/9B/2A/CggYGlXRVjSAMdEgABrl9CbskPo528.jpg_x000D_
https://dimg03.c-ctrip.com/images/fd/tg/g1/M05/CE/05/CghzflWxEJGAUzzvACUKc5mAjh4845.jpg</t>
  </si>
  <si>
    <t>1015668738</t>
  </si>
  <si>
    <t>芒市+腾冲5日自由行</t>
  </si>
  <si>
    <t>【包车游丨魅力边陲丨芒进腾出】芒市1晚自选+腾冲3晚（可自选升级2+1换住体验极奢温泉酒店）丨3日包车+24H接送机管家服务行程自由丨体验侨乡地热温泉·深入温泉之乡·了解地质·打卡大金塔~</t>
  </si>
  <si>
    <t>https://dimg04.c-ctrip.com/images/300q11000000ribzq0EE4.jpg_x000D_
https://dimg04.c-ctrip.com/images/300g11000000rhqi66F5F.jpg_x000D_
https://dimg04.c-ctrip.com/images/300a11000000rid5i3CFB.jpg_x000D_
https://dimg04.c-ctrip.com/images/300a11000000rid5h4D1C.jpg_x000D_
https://dimg04.c-ctrip.com/images/300611000000rhnyz5F9A.jpg</t>
  </si>
  <si>
    <t>https://dimg03.c-ctrip.com/images/100g11000000qw7ws63EE.jpg_x000D_
https://dimg03.c-ctrip.com/images/100a11000000qwn8x3495.jpg_x000D_
https://dimg03.c-ctrip.com/images/fd/tg/g1/M07/0F/C9/CghzfVTLITKADg0hAAgtskrbUZo016.jpg_x000D_
https://dimg03.c-ctrip.com/images/100t0q000000g9e3wA369.jpg</t>
  </si>
  <si>
    <t>1017777492</t>
  </si>
  <si>
    <t>丽江+香格里拉5日自由行</t>
  </si>
  <si>
    <t>2+1+1·丽江往返+中间香格里拉『下单-200| 寻找'净土' | 消失的地平线』打卡两地网红&amp;经典·玉龙雪山/双古城/龟山公园转经筒/纳帕海/普达措【更多当地玩乐门票可选·勾勒属于你的专属云南之旅】</t>
  </si>
  <si>
    <t>攻略完备自选酒店雪山古镇古村特色表演</t>
  </si>
  <si>
    <t>https://dimg03.c-ctrip.com/images/100r0p000000fyn8o4FDE_R_600_300.jpg_x000D_
https://dimg03.c-ctrip.com/images/100o0p000000fz2b8C354_R_600_300.jpg_x000D_
https://dimg03.c-ctrip.com/images/10020y000000m22ji5824_R_600_300.jpg_x000D_
https://dimg03.c-ctrip.com/images/100v0q000000gwkkoC63D_R_600_300.jpg</t>
  </si>
  <si>
    <t>1017957751</t>
  </si>
  <si>
    <t>丽江+大理市7日自由行</t>
  </si>
  <si>
    <t>『深度漫游·长假优选』丽进大出 丨3晚丽江+3晚大理·各色客栈享不停丨洱海苍山古城·遇见无滤镜的美景丨打卡网红OR古城发呆OR邂逅纳西风情</t>
  </si>
  <si>
    <t>https://dimg04.c-ctrip.com/images/300h1a0000018hvf257A6.jpg_x000D_
https://dimg04.c-ctrip.com/images/30051a0000018iszq60C7.jpg_x000D_
https://dimg04.c-ctrip.com/images/300q1a0000018hl7o5FCE.jpg_x000D_
https://dimg04.c-ctrip.com/images/30091a0000018ipar2C48.jpg_x000D_
https://dimg04.c-ctrip.com/images/300u1a0000018g9sn10C1.jpg</t>
  </si>
  <si>
    <t>攻略完备自选酒店雪山湖泊草原特色表演</t>
  </si>
  <si>
    <t>https://dimg04.c-ctrip.com/images/300m12000000rs62uD909.jpg_x000D_
https://dimg04.c-ctrip.com/images/300r12000000rh7ep27BF.jpg_x000D_
https://dimg04.c-ctrip.com/images/300412000000rhrl2DDBC.jpg_x000D_
https://dimg04.c-ctrip.com/images/300612000000rjela1BCB.jpg_x000D_
https://dimg04.c-ctrip.com/images/300o12000000rhmip3C58.jpg_x000D_
https://dimg04.c-ctrip.com/images/300t12000000rityjDD16.jpg_x000D_
https://dimg04.c-ctrip.com/images/300q12000000rk2m53AF5.jpg</t>
  </si>
  <si>
    <t>1018024679</t>
  </si>
  <si>
    <t>西双版纳+普洱6日自由行</t>
  </si>
  <si>
    <t>『包车游|遇见小熊猫』普洱2晚小熊猫庄园·木屋别墅+版纳3晚告庄精品民宿+版纳飞机往返+全程包车1天Free | 当地老司机&amp;24H行程管家·随走随停·行程自由+发现神秘动植物王国</t>
  </si>
  <si>
    <t>亲子甄选攻略完备入住亲子榜单酒店包车游森林赠取消险（最多赔500）</t>
  </si>
  <si>
    <t>https://dimg04.c-ctrip.com/images/0301d12000alsygk1005B.jpg_x000D_
https://dimg04.c-ctrip.com/images/0306o12000alsyiwr2D78.jpg_x000D_
https://dimg04.c-ctrip.com/images/0303r12000alsydg65528.jpg</t>
  </si>
  <si>
    <t>1018106883</t>
  </si>
  <si>
    <t>丽江5日自由行</t>
  </si>
  <si>
    <t>【自驾游-含4日租车费-免费取还】4晚连住or2+2双酒店体验 · 性价比酒店【用民宿客栈探索丽江】客栈柔软慢时光·宅在丽江·遇见丽江蓝 | 看雪山走访古城·寻找属于你的滇味风光</t>
  </si>
  <si>
    <t>https://dimg04.c-ctrip.com/images/300q0i0000009juwzC904.jpg</t>
  </si>
  <si>
    <t>1018106926</t>
  </si>
  <si>
    <t>昆明+大理市+香格里拉+丽江6日自由行</t>
  </si>
  <si>
    <t>『包车游| 昆进丽出』住昆1大1香2丽1 | 海景美宿/高原特色/古城口碑榜任选+昆大动车不走回头路+落地全程包车好司机护航 | 先大理·缓解高反·赏风花雪月·后去香格里拉探秘高原秘境</t>
  </si>
  <si>
    <t>https://dimg04.c-ctrip.com/images/300c0k000000caq4uD538.jpg_x000D_
https://dimg03.c-ctrip.com/images/fd/tg/g3/M0A/FF/22/CggYGlXddAWATHX1ABwdDVL9GIU149.jpg_x000D_
https://dimg03.c-ctrip.com/images/100q0h0000008s77jB02E.jpg_x000D_
https://dimg03.c-ctrip.com/images/fd/tg/g6/M07/3C/89/CggYslcMg26AZEApACuaLPNZBcs180.jpg</t>
  </si>
  <si>
    <t>1018300780</t>
  </si>
  <si>
    <t>昆明+大理市6日自由行</t>
  </si>
  <si>
    <t>【包车游丨玩转昆大·no回头路】昆进大出·2晚昆明&lt;核心位置亚朵系列&gt;+3晚大理·口碑酒店/海景客栈任选丨昆大单程动车+落地全程专车&lt;24H接送机+包车游景点&gt;丨滇池观鸥&amp;大理环海</t>
  </si>
  <si>
    <t>https://dimg04.c-ctrip.com/images/300c0k000000caq4uD538.jpg_x000D_
https://dimg03.c-ctrip.com/images/100l070000002iese369B.jpg_x000D_
https://dimg03.c-ctrip.com/images/fd/tg/g2/M09/88/23/CghzgFWwsPiARVuuACd5zBY5AzM898.jpg_x000D_
https://dimg03.c-ctrip.com/images/100b0k000000bupwhD8A2.jpg</t>
  </si>
  <si>
    <t>1018367537</t>
  </si>
  <si>
    <t>芒市+腾冲6日自由行</t>
  </si>
  <si>
    <t>【包车游|解密腾冲|芒进腾出】芒市1晚+腾冲4晚（精选4钻酒店/客栈·双酒店体验随心选择·1晚升级泊度/柏联/石头纪/悦榕庄）丨&lt;4日包车+24H接送机&amp;贴心管家&gt;丨天然地质·梦幻腾冲·打卡金塔银塔</t>
  </si>
  <si>
    <t>攻略完备温泉酒店自选酒店包车游赠取消险（最多赔500）</t>
  </si>
  <si>
    <t>https://dimg04.c-ctrip.com/images/30090k000000cc6pz975E.jpg_x000D_
https://dimg04.c-ctrip.com/images/300i0k000000bz7aeC504.jpg_x000D_
https://dimg04.c-ctrip.com/images/300l0k000000bzp4e0547.jpg_x000D_
https://dimg04.c-ctrip.com/images/300v0k000000c8ppd8C1F.jpg</t>
  </si>
  <si>
    <t>1018459601</t>
  </si>
  <si>
    <t>昆明+腾冲6日自由行</t>
  </si>
  <si>
    <t>避霾 洗肺精心之选 | 4飞价更优严选高端酒店</t>
  </si>
  <si>
    <t>攻略完备自选酒店火山温泉体验赏银杏古镇古村</t>
  </si>
  <si>
    <t>https://dimg04.c-ctrip.com/images/300v0m000000drdj4A8BC.jpg_x000D_
https://dimg04.c-ctrip.com/images/30090k000000cc6pz975E.jpg_x000D_
https://dimg03.c-ctrip.com/images/fd/tg/g1/M04/7C/76/CghzfFWwxHCAFcICAAq1vw92ybY678.jpg_x000D_
https://dimg03.c-ctrip.com/images/100h070000002syfpCFBB.jpg_x000D_
https://dimg03.c-ctrip.com/images/fd/tg/g2/M0A/89/77/Cghzf1WwxHqAfuBLAA0itHeXZzM653.jpg_x000D_
https://dimg04.c-ctrip.com/images/300v0k000000c8ppd8C1F.jpg_x000D_
https://dimg04.c-ctrip.com/images/300l0k000000bzp4e0547.jpg</t>
  </si>
  <si>
    <t>1018496898</t>
  </si>
  <si>
    <t>【省心四飞·昆明进出】2晚昆明+3晚版纳·更多航班选择·省钱玩法丨雨林万象民族异域风情·地标中科院·体验傣族手工制作丨温泉+多景点随选</t>
  </si>
  <si>
    <t>https://dimg04.c-ctrip.com/images/300n0k000000bdw2uD62C.jpg_x000D_
https://dimg03.c-ctrip.com/images/100l070000002iese369B_C_780_372.jpg_x000D_
https://dimg03.c-ctrip.com/images/fd/tg/g3/M06/9B/09/CggYGlXRU4eAGoYOABnHfUyjhDQ970.jpg_x000D_
https://dimg03.c-ctrip.com/images/fd/tg/g3/M07/9B/2A/CggYGlXRVjSAMdEgABrl9CbskPo528.jpg_x000D_
https://dimg03.c-ctrip.com/images/fd/tg/g1/M05/CE/05/CghzflWxEJGAUzzvACUKc5mAjh4845.jpg</t>
  </si>
  <si>
    <t>https://dimg04.c-ctrip.com/images/300u0l000000d5juw97D9.jpg</t>
  </si>
  <si>
    <t>攻略完备自选酒店骑行体验</t>
  </si>
  <si>
    <t>1018816189</t>
  </si>
  <si>
    <t>昆明+抚仙湖5日自由行</t>
  </si>
  <si>
    <t>【自驾游-含4日租车费出-免费取还】【避霾·度假】住2晚抚仙湖·赏琉璃万倾·享度假慢时光</t>
  </si>
  <si>
    <t>https://dimg04.c-ctrip.com/images/300v0m000000drdj4A8BC.jpg_x000D_
http://youimg1.c-ctrip.com/target/1009070000002iesiE68B.jpg_x000D_
http://youimg1.c-ctrip.com/target/100v070000002iete4D04.jpg_x000D_
https://dimg03.c-ctrip.com/images/10070500000013zwiD02A.jpg_x000D_
https://dimg03.c-ctrip.com/images/100u0500000013zy8CC29.jpg_x000D_
https://dimg03.c-ctrip.com/images/100g0500000013zx1972C.jpg_x000D_
https://youimg1.c-ctrip.com/target/100w0b0000005stwj4C91.jpg_x000D_
https://youimg1.c-ctrip.com/target/100p0b0000005suduE5D3.jpg_x000D_
https://youimg1.c-ctrip.com/target/100n0b0000005su060BC1.jpg_x000D_
https://youimg1.c-ctrip.com/target/fd/tg/g3/M0A/72/E9/CggYGVY8JlOAfyKtAAIXzstRT10834.jpg_x000D_
https://youimg1.c-ctrip.com/target/10090a0000004zdqoEADD.jpg_x000D_
https://youimg1.c-ctrip.com/target/100w0b0000005kp3p2D02.jpg</t>
  </si>
  <si>
    <t>1021426122</t>
  </si>
  <si>
    <t>昆明+大理市4日自由行</t>
  </si>
  <si>
    <t>昆明1晚+大理2晚·不走回头路·2种方式环游洱海</t>
  </si>
  <si>
    <t>自选酒店骑行体验古镇古村</t>
  </si>
  <si>
    <t>https://dimg04.c-ctrip.com/images/300n0z000000n9zjc43A7.jpg_x000D_
https://dimg04.c-ctrip.com/images/300q0z000000ndwe6B0AB.jpg_x000D_
https://dimg04.c-ctrip.com/images/300a0z000000nazp29004.jpg_x000D_
https://dimg04.c-ctrip.com/images/300l0z000000n9u2q3E0C.jpg_x000D_
https://dimg04.c-ctrip.com/images/30010z000000nmlkw4DBE.jpg_x000D_
https://dimg04.c-ctrip.com/images/300n0z000000n8qgiC3E8.jpg</t>
  </si>
  <si>
    <t>1021734052</t>
  </si>
  <si>
    <t>昆明+大理市+丽江+香格里拉9日自由行</t>
  </si>
  <si>
    <t>『轻松嗨玩滇西北』昆明进出·更实惠更多航班选择·丨大理2+丽江2+香格里拉2·深度畅玩丨精选各地4钻精品酒店/客栈·趣惠玩~</t>
  </si>
  <si>
    <t>https://dimg04.c-ctrip.com/images/300j10000000ocfrh185E.jpg_x000D_
https://dimg04.c-ctrip.com/images/300j10000000ocfrj381C.jpg_x000D_
https://dimg04.c-ctrip.com/images/300d10000000obfyhA7F3.jpg_x000D_
https://dimg04.c-ctrip.com/images/300a10000000oe8sqF4DD.jpg_x000D_
https://dimg04.c-ctrip.com/images/300o10000000obrjf25EA.jpg_x000D_
https://dimg04.c-ctrip.com/images/300810000000od492977D.jpg</t>
  </si>
  <si>
    <t>1021746148</t>
  </si>
  <si>
    <t>3晚版纳+2晚普洱【带上宝贝·趣玩童年】不走回头路 · 玩转滇西南丨森林体验·释放天性探秘自然丨看孔雀·大象·小熊猫丨品山里美食·畅快呼吸</t>
  </si>
  <si>
    <t>亲子甄选自选酒店森林特色表演</t>
  </si>
  <si>
    <t>https://dimg04.c-ctrip.com/images/300n0k000000bdw2uD62C.jpg</t>
  </si>
  <si>
    <t>1022254869</t>
  </si>
  <si>
    <t>昆明+大理市+丽江+泸沽湖9日自由行</t>
  </si>
  <si>
    <t>【醉云南·慢旅行】昆进丽出·2晚大理+2晚泸沽湖+3晚丽江丨深度游览·春城赏花&amp;洱海听风&amp;古城逛吃&amp;环湖骑行丨</t>
  </si>
  <si>
    <t>https://dimg04.c-ctrip.com/images/300c0k000000caq4uD538.jpg</t>
  </si>
  <si>
    <t>自选酒店骑行体验赏花古镇古村</t>
  </si>
  <si>
    <t>1024530189</t>
  </si>
  <si>
    <t>昆明+西双版纳7日自由行</t>
  </si>
  <si>
    <t>【包车游丨昆明往返+昆版动车】首尾昆明&lt;滇池1晚观鸥方便+火车站1晚出行方便&gt;+版纳4晚&lt;告庄精品民宿/特色酒店&gt;【享】24H接送机+包车游景点（版纳精华）+用车管家贴心服务&lt;行程可调自由省心&gt;</t>
  </si>
  <si>
    <t>自选酒店包车游森林赠取消险（最多赔500）</t>
  </si>
  <si>
    <t>https://dimg04.c-ctrip.com/images/300b10000000ofqu689AA.jpg_x000D_
https://dimg04.c-ctrip.com/images/300710000000ou1giD30A.jpg_x000D_
https://dimg04.c-ctrip.com/images/300t10000000odelbCF3F.jpg_x000D_
https://dimg04.c-ctrip.com/images/300t10000000odelcDF60.jpg_x000D_
https://dimg04.c-ctrip.com/images/300s10000000ok8gg9314.jpg_x000D_
https://dimg04.c-ctrip.com/images/300k10000000ohjd9E52D.jpg_x000D_
https://dimg04.c-ctrip.com/images/300910000000ofrdk79BE.jpg</t>
  </si>
  <si>
    <t>1026829046</t>
  </si>
  <si>
    <t>丽江+大理市+香格里拉5日4晚自由行</t>
  </si>
  <si>
    <t>【自营·包车无忧】全程古城客栈/可自选升级洲际/铂尔曼/英迪格丨品牌专车·当地·1人起订丨玉龙雪山蓝月谷+虎跳峡+司藤普达措+洱海双廊+旅拍+三塔/白族扎染/苍山~往返机票！休闲度假</t>
  </si>
  <si>
    <t>自选酒店包车游雪山赠送氧气瓶</t>
  </si>
  <si>
    <t>https://dimg04.c-ctrip.com/images/0302f12000926d68fF328.jpg_x000D_
https://dimg04.c-ctrip.com/images/300m1a0000019zpa192A3.jpg_x000D_
https://dimg04.c-ctrip.com/images/300o1a0000019p5pk72AC.jpg_x000D_
https://dimg04.c-ctrip.com/images/300r1a0000019oqloA7C9.jpg_x000D_
https://dimg04.c-ctrip.com/images/0302f1200049qw8aeD7C5.jpg_x000D_
https://dimg04.c-ctrip.com/images/0302p12000813wlbiF7D1.jpg</t>
  </si>
  <si>
    <t>1026856871</t>
  </si>
  <si>
    <t>丽江+大理市+香格里拉7日6晚自由行</t>
  </si>
  <si>
    <t>【自营·包车无忧】品牌用车·专属司机(可升级别克GL8)丨古城客栈民宿酒店/海景美宿/国际连锁酒店随心选【赠土司宴+1箱鲜花饼包邮】雪山·演出·旅拍·森林·游船丨藏式旅拍随选~</t>
  </si>
  <si>
    <t>https://dimg04.c-ctrip.com/images/0303v1200092eex6u4BFB.jpg_x000D_
https://dimg04.c-ctrip.com/images/0305k12000btsdnn47655.jpg_x000D_
https://dimg04.c-ctrip.com/images/0302j120008bghmg04CBE.jpg_x000D_
https://dimg04.c-ctrip.com/images/03031120008bghl91F104.jpg_x000D_
https://dimg04.c-ctrip.com/images/0306x120008bghvzeEFBD.jpg_x000D_
https://dimg04.c-ctrip.com/images/03025120008bghw5k3D38.jpg_x000D_
https://dimg04.c-ctrip.com/images/0302p12000813wlbiF7D1.jpg_x000D_
https://dimg04.c-ctrip.com/images/0305v1200089ez3ehED5F.jpg</t>
  </si>
  <si>
    <t>1026865962</t>
  </si>
  <si>
    <t>丽江+香格里拉+大理市6日5晚自由行</t>
  </si>
  <si>
    <t>【自营·专车畅游】品牌专车.1人起订&amp;可升级别克GL8「海景酒店/藏式供氧酒店/古城客栈民宿/国际连锁酒店随心选」打卡司藤取景地+环洱海风花雪月&amp;可升级雪山大索/千古情~休闲度假</t>
  </si>
  <si>
    <t>https://dimg04.c-ctrip.com/images/0300v1200064avx857C8C.jpg_x000D_
https://dimg04.c-ctrip.com/images/030261200064avy78D8BC.jpg_x000D_
https://dimg04.c-ctrip.com/images/030531200064avz5f61C4.jpg_x000D_
https://dimg04.c-ctrip.com/images/030311200064avzsm04A1.jpg_x000D_
https://dimg04.c-ctrip.com/images/0302p12000813wlbiF7D1.jpg</t>
  </si>
  <si>
    <t>包车游登山体验</t>
  </si>
  <si>
    <t>https://dimg04.c-ctrip.com/images/300w1g000001hex5d10B0.jpg_x000D_
https://dimg04.c-ctrip.com/images/300e1b000001answvACD8.jpg_x000D_
https://dimg04.c-ctrip.com/images/30091b000001anh3x6A61.jpg_x000D_
https://dimg04.c-ctrip.com/images/300b1b000001anfwk076E.jpg_x000D_
https://dimg04.c-ctrip.com/images/0302p12000813wlbiF7D1.jpg</t>
  </si>
  <si>
    <t>1026898211</t>
  </si>
  <si>
    <t>昆明+弥勒+建水+元阳+普者黑风景区+罗平+抚仙湖7日6晚自由行</t>
  </si>
  <si>
    <t>【自营·包车行摄】「罗平/普者黑2选1」体验半山温泉+小众酒店随心选丨万亩花田&amp;柳叶扁舟游湖丨瑶池万顷&amp;网红东风韵·梯田云海丨一趟黔南摄影之旅</t>
  </si>
  <si>
    <t>自选酒店包车游梯田温泉体验艺术馆</t>
  </si>
  <si>
    <t>https://dimg04.c-ctrip.com/images/03002120008et0r165901.jpg_x000D_
https://dimg04.c-ctrip.com/images/0305d1200081ortye2268.jpg_x000D_
https://dimg04.c-ctrip.com/images/0304h1200081ortsq7C00.jpg_x000D_
https://dimg04.c-ctrip.com/images/0305d1200081oru3j237D.jpg_x000D_
https://dimg04.c-ctrip.com/images/0301t1200081ortax08D8.jpg_x000D_
https://dimg04.c-ctrip.com/images/0304h1200081orshp8887.jpg_x000D_
https://dimg04.c-ctrip.com/images/0305d1200081ortfrCBBB.jpg_x000D_
https://dimg04.c-ctrip.com/images/030691200081ortld9C5F.jpg</t>
  </si>
  <si>
    <t>1026921459</t>
  </si>
  <si>
    <t>丽江+香格里拉+松赞林景区+普达措国家公园+虎跳峡6日5晚自由行</t>
  </si>
  <si>
    <t>【自营·包车无忧】5钻供氧/藏式酒店+轻奢酒店/铂金酒店全程自选【品牌专车.1人起订】赠土司宴+衣氧+雪厨小火锅~司藤取景点.雪山大索.蓝月谷~含往返机票</t>
  </si>
  <si>
    <t>https://dimg04.c-ctrip.com/images/0301q120006o8lrcv45DC.jpg_x000D_
https://dimg04.c-ctrip.com/images/0300v120006o8lrw1A804.jpg_x000D_
https://dimg04.c-ctrip.com/images/0300s120006o8lsdj47AE.jpg_x000D_
https://dimg04.c-ctrip.com/images/300t1f000001gtdhu947B.jpg_x000D_
https://dimg04.c-ctrip.com/images/0302p12000813wlbiF7D1.jpg</t>
  </si>
  <si>
    <t>https://dimg04.c-ctrip.com/images/0302p12000813wlbiF7D1.jpg</t>
  </si>
  <si>
    <t>自选酒店观日出包车游</t>
  </si>
  <si>
    <t>https://dimg04.c-ctrip.com/images/0304j1200092ecjp8F53E.jpg_x000D_
https://dimg04.c-ctrip.com/images/30031b000001bt65i603D.jpg_x000D_
https://dimg04.c-ctrip.com/images/300k1b000001bvmjqC3C6.jpg_x000D_
https://dimg04.c-ctrip.com/images/0301t12000841vmb088F7.jpg_x000D_
https://dimg04.c-ctrip.com/images/300u1b000001brezq402E.jpg_x000D_
https://dimg04.c-ctrip.com/images/0302p12000813wlbiF7D1.jpg</t>
  </si>
  <si>
    <t>1027201494</t>
  </si>
  <si>
    <t>腾冲4日自由行</t>
  </si>
  <si>
    <t>『慵懒度周末』2+1酒店组合·古镇OR温泉自选·和顺古镇客栈OR石头纪/悦榕庄/柏联任君挑选丨|温泉、银杏、侨乡故事集~</t>
  </si>
  <si>
    <t>自选酒店温泉体验赏银杏古镇古村</t>
  </si>
  <si>
    <t>https://youimg1.c-ctrip.com/target/100n0b0000005eo9z3767.jpg_x000D_
https://youimg1.c-ctrip.com/target/100a0b0000005eovm481F.jpg_x000D_
https://youimg1.c-ctrip.com/target/100t0k000000b92xi053C.jpg_x000D_
https://youimg1.c-ctrip.com/target/100j0k000000b9u86BB76.jpg_x000D_
https://youimg1.c-ctrip.com/target/fd/tg/g4/M02/49/A0/CggYHFZHvlKAU-yUAAHU14mvECA609.jpg_x000D_
https://youimg1.c-ctrip.com/target/fd/tg/g4/M03/45/85/CggYHlZHvoCAPGOtAACMf2FN3PY804.jpg_x000D_
https://youimg1.c-ctrip.com/target/fd/tg/g3/M05/3C/FE/CggYGVZHvoOAIBTuAAEyttWerkg335.jpg_x000D_
https://youimg1.c-ctrip.com/target/fd/tg/g4/M05/47/1F/CggYHVZHvo-AELhzAAFZ2Jda8x8671.jpg_x000D_
https://youimg1.c-ctrip.com/target/100n0b0000005eopu6794.jpg_x000D_
https://youimg1.c-ctrip.com/target/10050b0000005eowd0D84.jpg_x000D_
https://youimg1.c-ctrip.com/target/100l0b0000005eojy848C.jpg_x000D_
https://youimg1.c-ctrip.com/target/10080b0000005eopm2B42.jpg_x000D_
https://dimg04.c-ctrip.com/images/300l0k000000bzp4e0547.jpg_x000D_
https://dimg04.c-ctrip.com/images/300v0k000000c8ppd8C1F.jpg</t>
  </si>
  <si>
    <t>1027334694</t>
  </si>
  <si>
    <t>丽江+大理市+香格里拉+梅里雪山+玉龙雪山9日8晚自由行</t>
  </si>
  <si>
    <t>【自营·包车无忧】品牌专车·专属老司机「既下山/高山别庄等梅里观景房任选+海景酒店/古城客栈民宿酒店随心选」洱海·雪山·蓝月谷·森林·日照金山~往返机票</t>
  </si>
  <si>
    <t>https://dimg04.c-ctrip.com/images/300a1a0000018ujyjA695.jpg_x000D_
https://dimg04.c-ctrip.com/images/30021a00000190bpk37B7.jpg</t>
  </si>
  <si>
    <t>1030873162</t>
  </si>
  <si>
    <t>西双版纳+普洱5日4晚自由行</t>
  </si>
  <si>
    <t>『亲子包车游|遇见小熊猫|版纳往返』3晚版纳·网红民宿or设计师酒店可换住+1晚普洱·小熊猫特色酒店木屋别墅+全程【VIP专车】好司机护航|追寻大象|探访犀牛|萌宠小熊猫|都是娃娃喜欢的</t>
  </si>
  <si>
    <t>入住亲子榜单酒店包车游赠取消险（最多赔500）</t>
  </si>
  <si>
    <t>https://dimg04.c-ctrip.com/images/300u0u000000j45i83CF7.jpg_x000D_
https://dimg04.c-ctrip.com/images/300r0u000000j2lqf365A.jpg_x000D_
https://dimg04.c-ctrip.com/images/300o0u000000j30twE7A2.jpg_x000D_
https://dimg04.c-ctrip.com/images/300v0u000000jf8awBEC5.jpg_x000D_
https://dimg04.c-ctrip.com/images/300d0u000000j2pat333B.jpg_x000D_
https://dimg04.c-ctrip.com/images/300b0u000000j6klb3FA0.jpg_x000D_
https://dimg04.c-ctrip.com/images/300k0u000000j8d45EAFE.jpg_x000D_
https://dimg04.c-ctrip.com/images/300d0u000000j2pc4E11B.jpg</t>
  </si>
  <si>
    <t>1030873666</t>
  </si>
  <si>
    <t>西双版纳4日3晚自由行</t>
  </si>
  <si>
    <t>『双飞』3晚告庄·网红民宿or设计师酒店+往返含税机票『自助机酒组合』酒店随心选·转机直飞随心订『一键加购』门票·日游·接送机 | 省钱更省心</t>
  </si>
  <si>
    <t>1032195217</t>
  </si>
  <si>
    <t>云南丽江+大理市5日4晚自由行</t>
  </si>
  <si>
    <t>『自营·省心包车游』+1单1车+丽江进出&amp;赠印象演出+海量机票·自由组合&lt;榜单5钻酒店随选入住+大理可选海景美宿&gt;老司机随行|带您一次打卡三大经典|雪山|洱海|古城|赠接送机+微信管家</t>
  </si>
  <si>
    <t>自选酒店包车游海滨/沙滩雪山免费接送机/站特色表演</t>
  </si>
  <si>
    <t>https://dimg04.c-ctrip.com/images/0306v12000ac68sokCB09.jpg</t>
  </si>
  <si>
    <t>自选酒店包车游湖泊篝火晚会</t>
  </si>
  <si>
    <t>https://dimg04.c-ctrip.com/images/0305u12000dxe1xeb7779.png_x000D_
https://dimg04.c-ctrip.com/images/0306b12000dxe1x7bEA68.png_x000D_
https://dimg04.c-ctrip.com/images/0303012000dxe1wheE483.png_x000D_
https://dimg04.c-ctrip.com/images/0303v12000dxe29uuC8B1.png_x000D_
https://dimg04.c-ctrip.com/images/0302l12000dxe28a76251.png_x000D_
https://dimg04.c-ctrip.com/images/0306o12000dxe1o1c18A7.png_x000D_
https://dimg04.c-ctrip.com/images/0306912000dxe1zknB3FC.png_x000D_
https://dimg04.c-ctrip.com/images/0303512000dxe2gbz1803.png_x000D_
https://dimg04.c-ctrip.com/images/0301y12000dxe2gsx26FF.png_x000D_
https://dimg04.c-ctrip.com/images/0300b12000dxe1xaj5E1E.png_x000D_
https://dimg04.c-ctrip.com/images/0303f12000dxe2rfl89E0.png_x000D_
https://dimg04.c-ctrip.com/images/0300d12000dxe1quj9310.png</t>
  </si>
  <si>
    <t>1032470777</t>
  </si>
  <si>
    <t>云南丽江+香格里拉4日3晚自由行</t>
  </si>
  <si>
    <t>『自营·省心包车游』全程专车+1单1车+接送机/站服务&amp;丽江往返&amp;海量机票·自由组合&amp;高人气好品质5钻酒店/房型随心选住|严选专属老司机|管家服务&amp;打卡两地网红经典·雪山/古城/普达措等</t>
  </si>
  <si>
    <t>自选酒店包车游雪山寺院祈福</t>
  </si>
  <si>
    <t>https://dimg04.c-ctrip.com/images/0305y12000crrvjw130E4.png_x000D_
https://dimg04.c-ctrip.com/images/0303g12000crrv7tk5909.png_x000D_
https://dimg04.c-ctrip.com/images/0301312000crrvhjmB3F3.png_x000D_
https://dimg04.c-ctrip.com/images/0302f12000crrvc3kE395.png_x000D_
https://dimg04.c-ctrip.com/images/0300o12000crrvbonEC58.png_x000D_
https://dimg04.c-ctrip.com/images/0306212000crrvakiEB7A.png</t>
  </si>
  <si>
    <t>1032513520</t>
  </si>
  <si>
    <t>云南昆明+大理市+丽江+香格里拉7日6晚自由行</t>
  </si>
  <si>
    <t>『自营·省心包车游』+1单1车+昆明进出&amp;航班时间任选&amp;观印象演出&lt;榜单5钻客栈&amp;海景民宿&amp;品牌酒店随选入住&gt;专属老司机|打卡#雪山|森林|洱海|古城等|赠接送机+微信行程管家</t>
  </si>
  <si>
    <t>自选酒店包车游登山体验免费接送机/站</t>
  </si>
  <si>
    <t>https://dimg04.c-ctrip.com/images/0301g12000e5rlgkp6B59.png_x000D_
https://dimg04.c-ctrip.com/images/0304g12000e5rln006441.png_x000D_
https://dimg04.c-ctrip.com/images/0301t12000e5rl9t7B184.png_x000D_
https://dimg04.c-ctrip.com/images/0302x12000e5rlqllB766.png_x000D_
https://dimg04.c-ctrip.com/images/0300h12000e5rlsweA0CF.png_x000D_
https://dimg04.c-ctrip.com/images/0305g12000e5rls35CA1A.png_x000D_
https://dimg04.c-ctrip.com/images/0301w12000e5rlek7671E.png_x000D_
https://dimg04.c-ctrip.com/images/0304m12000e5rlw4p7421.png_x000D_
https://dimg04.c-ctrip.com/images/0301712000e5rlwceD287.png_x000D_
https://dimg04.c-ctrip.com/images/0303612000e5rm0324A80.png_x000D_
https://dimg04.c-ctrip.com/images/0302o12000e5rlx9kD04D.png_x000D_
https://dimg04.c-ctrip.com/images/0301k12000e5rm1tl665B.png</t>
  </si>
  <si>
    <t>1032732086</t>
  </si>
  <si>
    <t>昆明+东川红土地+元谋+抚仙湖+建水+元阳+碧色寨+普者黑景区+坝美世外桃源景区+弥勒10日9晚自由行</t>
  </si>
  <si>
    <t>【自营·包车行摄】品牌专车.1人起订.当地+赠门票礼包&amp;温泉体验丨摄影度假&amp;滇西北全景+梯田云海山水田园</t>
  </si>
  <si>
    <t>自选酒店观日出包车游梯田温泉体验</t>
  </si>
  <si>
    <t>https://dimg04.c-ctrip.com/images/0302i1200099anpu35749.jpg_x000D_
https://dimg04.c-ctrip.com/images/0302y1200099bf63k1D7A.jpg</t>
  </si>
  <si>
    <t>1032742998</t>
  </si>
  <si>
    <t>昆明+元阳+碧色寨+普者黑景区+弥勒5日4晚自由行</t>
  </si>
  <si>
    <t>『专车摄影·当地包车游』全程自选酒店&amp;普者湖景美宿丨落地春城·探寻云上梯田&amp;山水田园&amp;影视取景地·泡半山温泉丨亲子家庭·情侣朋友·浪漫出行~【赠】蒙自过桥米线</t>
  </si>
  <si>
    <t>自选酒店观日出包车游梯田</t>
  </si>
  <si>
    <t>https://dimg04.c-ctrip.com/images/0302i1200099anpu35749.jpg_x000D_
https://dimg04.c-ctrip.com/images/0301m12000b7c118kFA3D.jpg</t>
  </si>
  <si>
    <t>10475235</t>
  </si>
  <si>
    <t>丽江+大理市+香格里拉8日7晚跟团游</t>
  </si>
  <si>
    <t>『错峰立减 保证连住2晚希尔顿&amp;商务车/陆地头等舱』15人品质小团 金牌导游 大理海景房 丽江2日自由活动 | 藏服旅拍+洱海S湾骑行+印象丽江+玉龙大索+虎跳峡+普达措深度游  4罐氧气</t>
  </si>
  <si>
    <t>无购物成团保障亲子甄选70岁须陪同3期免息赠取消险随行旅拍寺院祈福古镇古村特色表演生日/蜜月布置海景房</t>
  </si>
  <si>
    <t>https://dimg04.c-ctrip.com/images/0300912000ct3xv0cC7DE.jpg_x000D_
https://dimg04.c-ctrip.com/images/0306512000dnfw1akAC9A.jpg_x000D_
https://dimg04.c-ctrip.com/images/0305v12000chdse0f2106.png_x000D_
https://dimg04.c-ctrip.com/images/03003120008htl2809AE0.jpg_x000D_
https://dimg04.c-ctrip.com/images/300g14000000wlras5585.jpg</t>
  </si>
  <si>
    <t>11127103</t>
  </si>
  <si>
    <t>丽江+大理市+香格里拉6日5晚跟团游</t>
  </si>
  <si>
    <t>【磻溪村S弯旅拍+松赞林寺藏服旅拍】自营纯玩15人小团|全程5钻酒店·大理海景房·丽江高端品牌酒店|海景下午茶+非遗扎染+有风南诏双廊·喜洲+人气榜单餐厅|游普达措+虎跳峡|赠VIP送机</t>
  </si>
  <si>
    <t>无购物无自费成团保障70岁须陪同3期免息随行旅拍寺院祈福古镇古村海景房当地特色美食</t>
  </si>
  <si>
    <t>https://dimg04.c-ctrip.com/images/0303m12000dhu2vxo0FEE.jpg_x000D_
https://dimg04.c-ctrip.com/images/0300s12000cys7y3zD5FA.jpg_x000D_
https://dimg04.c-ctrip.com/images/0305z12000d0653j1E0BE.jpg_x000D_
https://dimg04.c-ctrip.com/images/0301312000dg34icpCC39.jpg_x000D_
https://dimg04.c-ctrip.com/images/0300x12000d065zaz9877.jpg_x000D_
https://dimg04.c-ctrip.com/images/0301h12000dgew9rbDF0A.jpg_x000D_
https://dimg04.c-ctrip.com/images/0302k12000d0657iw0F48.jpg_x000D_
https://dimg04.c-ctrip.com/images/0300d12000d0659135B09.jpg_x000D_
https://dimg04.c-ctrip.com/images/0301512000d0658u1BD2C.jpg</t>
  </si>
  <si>
    <t>飞机往返¥5189起_x000D_
回程自理 ¥4065起</t>
  </si>
  <si>
    <t>12425042</t>
  </si>
  <si>
    <t>云南大理市+丽江+泸沽湖+香格里拉9日8晚私家团</t>
  </si>
  <si>
    <t>早鸟立减100元/人【野奢度假·探秘滇藏】『安缦/金茂璞修/悦榕庄/英迪格海景/松赞系列酒店随心选』严选用车·越野·别克GL8 奔驰商务|草原&amp;雪山&amp;“小布达宫”vs洱海旅拍</t>
  </si>
  <si>
    <t>可加购导游服务无购物成团保障雪山赠取消险车型可选自选酒店</t>
  </si>
  <si>
    <t>https://dimg04.c-ctrip.com/images/30061c000001c8ln2A055.jpg_x000D_
https://dimg04.c-ctrip.com/images/300t1c000001c8113BF96.jpg_x000D_
https://dimg04.c-ctrip.com/images/0304912000b3ijke88EF9.jpg_x000D_
https://dimg04.c-ctrip.com/images/0302a12000bjf6kbz07B9.jpg_x000D_
https://dimg04.c-ctrip.com/images/300v1c000001cj10eE5F9.jpg</t>
  </si>
  <si>
    <t>12787567</t>
  </si>
  <si>
    <t>云南昆明+大理市+丽江+石林+双廊镇6日5晚私家团</t>
  </si>
  <si>
    <t>踏春巡游·错峰出行~严选专车·纯玩定制※悦享2晚5钻海景美宿+丽江品牌5钻·希尔顿/金林豪生|登顶雪山~180环游洱海+洱海旅拍『赠』榜单云雪丽+雪山印象~鲜花蜜月大床</t>
  </si>
  <si>
    <t>可加购导游服务无购物无自费成团保障蜜月游雪山赠取消险特色表演生日/蜜月布置车型可选</t>
  </si>
  <si>
    <t>https://dimg04.c-ctrip.com/images/0306m12000db54qjq1466.jpg_x000D_
https://dimg04.c-ctrip.com/images/0302x1200090iutdeB8B8.jpg_x000D_
https://dimg04.c-ctrip.com/images/0304z1200090iur0j300B.jpg_x000D_
https://dimg04.c-ctrip.com/images/0301712000b5glin7B5D6.gif_x000D_
https://dimg04.c-ctrip.com/images/0300912000biie5xu7D1E.jpg_x000D_
https://dimg04.c-ctrip.com/images/0302k1200090iur2g5C4D.gif_x000D_
https://dimg04.c-ctrip.com/images/0305b1200090iuibz1557.gif</t>
  </si>
  <si>
    <t>14077485</t>
  </si>
  <si>
    <t>西双版纳+普洱5日4晚私家团</t>
  </si>
  <si>
    <t>【森林奇遇记-连住2晚小熊猫庄园/开元梅子湖】住进自然里“撒个欢”+2晚国际品牌酒店随心选丨趣游“撸猫”+邂逅亚洲象+漫步植物园+探秘茶园+小凹子咖啡庄园+萌宠互动+夜观昆虫</t>
  </si>
  <si>
    <t>无购物成团保障3期免息森林赠取消险车型可选象餐</t>
  </si>
  <si>
    <t>https://dimg04.c-ctrip.com/images/300v12000000sonz83555.gif_x000D_
https://dimg04.c-ctrip.com/images/300w12000000sjnhdEF3C.gif_x000D_
https://dimg04.c-ctrip.com/images/300512000000sg4hl0214.gif_x000D_
https://dimg04.c-ctrip.com/images/300612000000se8ms19DC.gif_x000D_
https://dimg04.c-ctrip.com/images/300912000000sg0s2D958.gif_x000D_
https://dimg04.c-ctrip.com/images/300b12000000sg08gA665.gif_x000D_
https://dimg04.c-ctrip.com/images/0304k120008nk7186451B.jpg_x000D_
https://dimg04.c-ctrip.com/images/0303l12000841c2rtD58F.jpg_x000D_
https://dimg04.c-ctrip.com/images/300i0v000000k194f4717.jpg_x000D_
https://dimg04.c-ctrip.com/images/0303s12000b6rg9s5426C.jpg</t>
  </si>
  <si>
    <t>普进版出：小熊猫+自选 暂无可售</t>
  </si>
  <si>
    <t>15840201</t>
  </si>
  <si>
    <t>腾冲+和顺古镇5日4晚私家团</t>
  </si>
  <si>
    <t># 腾冲全景【高原“海陆空”】 经典游玩+云峰山&amp;悦椿温泉OR柏联温泉【游】和顺·北海·热海·赏色四季@银杏赏秋【宿】酒店房型随心选【食】寻味腾冲（私房菜&amp;民族餐）【享】优质土著司机带团</t>
  </si>
  <si>
    <t>可加购导游服务无购物成团保障3期免息湿地赠取消险赏花车型可选自选酒店</t>
  </si>
  <si>
    <t>https://dimg04.c-ctrip.com/images/0302c12000c70ofum3C4D.jpg_x000D_
https://dimg04.c-ctrip.com/images/0304b12000c70ojy32D64.jpg_x000D_
https://dimg04.c-ctrip.com/images/0304p12000c70og1h3BA8.jpg</t>
  </si>
  <si>
    <t>可加购导游服务无购物成团保障3期免息赠取消险古镇古村赠送氧气瓶车型可选</t>
  </si>
  <si>
    <t>https://dimg04.c-ctrip.com/images/0304c12000dhv1f4l87A3.jpg_x000D_
https://dimg04.c-ctrip.com/images/0302q12000cx5z29nFCE5.jpg_x000D_
https://dimg04.c-ctrip.com/images/0305u12000dhubtd63869.jpg</t>
  </si>
  <si>
    <t>15904033</t>
  </si>
  <si>
    <t>丽江+大理市5日4晚跟团游</t>
  </si>
  <si>
    <t>【自营纯玩 15人小团】丽江3晚品牌酒店 携程陪你《24小时》明星同款  赠送《印象丽江》</t>
  </si>
  <si>
    <t>无购物成团保障70岁须陪同3期免息冰川特色表演白族风味餐南诏宴</t>
  </si>
  <si>
    <t>https://dimg04.c-ctrip.com/images/0304z120005v22tsk64C2.jpg_x000D_
https://dimg03.c-ctrip.com/images/100b070000002iescEB4B_C_780_372.jpg_x000D_
https://dimg03.c-ctrip.com/images/100k060000001vnqyA840_C_780_372.jpg_x000D_
https://dimg04.c-ctrip.com/images/0301r120008f1jme0EA52.jpg_x000D_
https://dimg04.c-ctrip.com/images/300614000000wqfk478C9.jpg</t>
  </si>
  <si>
    <t>品牌酒店¥5888起_x000D_
当地特色酒店 ¥4828起</t>
  </si>
  <si>
    <t>16308950</t>
  </si>
  <si>
    <t>云南昆明+大理市+丽江+西双版纳8日7晚跟团游</t>
  </si>
  <si>
    <t>畅享纯玩+昆明动车到丽江+大理飞西双版纳+西双版纳动车昆明+赠送丽水金沙+大理海菜花双民俗表演+洱海往返摆渡船+双廊+圣托里尼+可升级玉龙雪山+野象谷+5A中科热带植物园</t>
  </si>
  <si>
    <t>无购物成团保障70岁须陪同森林特色表演可拼房当地特色美食</t>
  </si>
  <si>
    <t>https://dimg04.c-ctrip.com/images/300j12000000s7hwh3C7B.jpg_x000D_
https://dimg04.c-ctrip.com/images/300t12000000rupbi634B.jpg_x000D_
https://dimg04.c-ctrip.com/images/300312000000rwdsm3805.jpg_x000D_
https://dimg04.c-ctrip.com/images/300p12000000rtscsAA34.jpg_x000D_
https://dimg04.c-ctrip.com/images/03030120005trlxv6A527.jpg_x000D_
https://dimg04.c-ctrip.com/images/0305l120005trlyf99F6D.jpg</t>
  </si>
  <si>
    <t>1641938</t>
  </si>
  <si>
    <t>西双版纳5日4晚私家团</t>
  </si>
  <si>
    <t>【深度玩家】拒绝常规「勐远仙境雨林穿越+洞穴秘境 可升级“地心软探险”+雨林大餐」融入异域「FUNSIX电音派对+告庄精品民宿」避众秘境「“悦椿”泉.古茶山+傣乡田野.佛塔」</t>
  </si>
  <si>
    <t>可加购导游服务无购物成团保障3期免息溶洞寺院祈福车型可选自选酒店傣族风味餐</t>
  </si>
  <si>
    <t>https://dimg04.c-ctrip.com/images/0304s12000d08gih4BA8C.jpg_x000D_
https://dimg04.c-ctrip.com/images/300w13000000u0qmjCC35.jpg</t>
  </si>
  <si>
    <t>1666206</t>
  </si>
  <si>
    <t>大理市+洱海+苍山+昆明6日自由行</t>
  </si>
  <si>
    <t>【包车游|双城记|昆明往返】昆大往返动车车次可选&amp;落地全程专车+大理4晚口碑榜酒店自选&lt;可古城双廊换住也可连住不挪窝&gt;昆明1晚市区|昆明进出航班多性价比高&amp;包车环洱海惬意轻松</t>
  </si>
  <si>
    <t>https://dimg04.c-ctrip.com/images/30030k000000c8dcw8AA4.jpg_x000D_
https://dimg03.c-ctrip.com/images/100l070000002iese369B.jpg_x000D_
https://dimg03.c-ctrip.com/images/fd/tg/g2/M09/88/23/CghzgFWwsPiARVuuACd5zBY5AzM898.jpg_x000D_
https://dimg04.c-ctrip.com/images/300q0i0000009jv0757EB.jpg</t>
  </si>
  <si>
    <t>1708171</t>
  </si>
  <si>
    <t>腾冲+和顺古镇5日4晚拼小团</t>
  </si>
  <si>
    <t>【自营纯玩 8人小团 】爱在腾冲火山热海+马帮重镇+北海湿地+时令美景|1日自由活动可特惠换购悦椿温泉| 享滇西谧境时光</t>
  </si>
  <si>
    <t>拼小团无购物成团保障70岁须陪同3期免息湿地火山赠取消险宗祠自选酒店</t>
  </si>
  <si>
    <t>https://dimg04.c-ctrip.com/images/0305j120009xiyxtwD907.jpg_x000D_
https://dimg04.c-ctrip.com/images/0303z120009vof11rFB03.jpg_x000D_
https://dimg04.c-ctrip.com/images/0306z120009vof52bA885.jpg_x000D_
https://dimg04.c-ctrip.com/images/0302j120008e3iv9063EA.png</t>
  </si>
  <si>
    <t>腾冲往返¥3669起_x000D_
回程自理—可延住 ¥3150起</t>
  </si>
  <si>
    <t>17388497</t>
  </si>
  <si>
    <t>云南昆明+普洱+西双版纳+九乡+野象谷6日5晚跟团游</t>
  </si>
  <si>
    <t>小熊猫亲子游·3晚5钻温德姆+温泉酒店·1价全含0自费【省内单动省500公里舟车劳顿·七大高标餐打卡傣泰地道料理·蜜月鲜花大床】赠660元自费大礼包·赠取消险(退订减损）</t>
  </si>
  <si>
    <t>无购物无自费成团保障70岁须陪同森林赠取消险篝火晚会当地特色美食</t>
  </si>
  <si>
    <t>https://dimg04.c-ctrip.com/images/0306912000cyketel3F0C.png_x000D_
https://dimg04.c-ctrip.com/images/0306112000cxwob2h8611.jpg_x000D_
https://dimg04.c-ctrip.com/images/0300n12000cxwocmr0792.jpg_x000D_
https://dimg04.c-ctrip.com/images/0305h12000cxwo5q32802.jpg_x000D_
https://dimg04.c-ctrip.com/images/0305j12000cxwokkd0453.jpg_x000D_
https://dimg04.c-ctrip.com/images/0302j12000cxwom0vF33C.jpg_x000D_
https://dimg04.c-ctrip.com/images/0305x12000cxwo5wu5B3E.jpg_x000D_
https://dimg04.c-ctrip.com/images/0303312000cxwoox070AB.jpg_x000D_
https://dimg04.c-ctrip.com/images/0302o12000cxwoy9i3953.jpg_x000D_
https://dimg04.c-ctrip.com/images/0306212000cxwocofB48C.jpg_x000D_
https://dimg04.c-ctrip.com/images/0305l12000cxwp1kiBE8D.jpg_x000D_
https://dimg04.c-ctrip.com/images/0303n12000cxwoiz1C389.jpg_x000D_
https://dimg04.c-ctrip.com/images/0307212000cxworg98030.jpg_x000D_
https://dimg04.c-ctrip.com/images/0302l12000cxwob41E2C1.jpg_x000D_
https://dimg04.c-ctrip.com/images/0301u12000cxwo5jlEEDD.jpg_x000D_
https://dimg04.c-ctrip.com/images/0307312000cxwom2w233B.jpg</t>
  </si>
  <si>
    <t>成团保障70岁须陪同湖泊篝火晚会游船体验可拼房当地特色美食</t>
  </si>
  <si>
    <t>https://dimg04.c-ctrip.com/images/300g10000000p431y28E0.jpg</t>
  </si>
  <si>
    <t>17403640</t>
  </si>
  <si>
    <t>云南腾冲+和顺古镇5日4晚私家团</t>
  </si>
  <si>
    <t>畅享纯玩+VIP独立小团+5天玩转腾冲瑞丽芒市+勐焕大金塔+勐巴娜西珍奇园+莫里瀑布+一寨两国+和顺古镇+北海湿地、银杏村二选一+热海+梦幻腾冲表演+热海温泉SPA</t>
  </si>
  <si>
    <t>无购物成团保障瀑布赏银杏可拼房</t>
  </si>
  <si>
    <t>https://dimg04.c-ctrip.com/images/300d0t000000ip2ibBF50.jpg_x000D_
https://dimg04.c-ctrip.com/images/300a0t000000irvc91654.jpg</t>
  </si>
  <si>
    <t>17403685</t>
  </si>
  <si>
    <t>云南腾冲+瑞丽+芒市6日5晚私家团</t>
  </si>
  <si>
    <t>独立VIP小团+勐焕大金塔+勐巴拉奇珍园+火山热海+一寨两国+1单1团+私人订制+畅享纯玩+《梦幻腾冲》大型表演+温泉SPA+高端住宿</t>
  </si>
  <si>
    <t>无购物成团保障火山宫殿古镇古村特色表演可拼房</t>
  </si>
  <si>
    <t>https://dimg04.c-ctrip.com/images/300612000000smvbk58F7.jpg</t>
  </si>
  <si>
    <t>17403795</t>
  </si>
  <si>
    <t>云南昆明+大理市+丽江+香格里拉+西双版纳10日9晚跟团游</t>
  </si>
  <si>
    <t>大理动车到昆明+昆明往返版纳高铁+丽水金沙+藏民家访+大理民俗表演海菜花+圣托里尼理想邦+双廊+吉普车旅拍玩转洱海+虎跳峡+5A普达措+野象谷+原始森林公园</t>
  </si>
  <si>
    <t>成团保障70岁须陪同森林特色表演博物馆可拼房当地特色美食</t>
  </si>
  <si>
    <t>https://dimg04.c-ctrip.com/images/300r12000000rv7bt568B.jpg_x000D_
https://dimg04.c-ctrip.com/images/300t12000000rupbi634B.jpg_x000D_
https://dimg04.c-ctrip.com/images/300312000000rwdsm3805.jpg_x000D_
https://dimg04.c-ctrip.com/images/300q12000000rvxz8974F.jpg_x000D_
https://dimg04.c-ctrip.com/images/300q12000000rvxz9A770.jpg_x000D_
https://dimg04.c-ctrip.com/images/300p12000000rtscsAA34.jpg</t>
  </si>
  <si>
    <t>成团保障70岁须陪同篝火晚会古镇古村游船体验博物馆可拼房白族风味餐白族土八碗</t>
  </si>
  <si>
    <t>https://dimg04.c-ctrip.com/images/300i12000000s5nxq295D.jpg_x000D_
https://dimg04.c-ctrip.com/images/300t12000000rupbi634B.jpg_x000D_
https://dimg04.c-ctrip.com/images/300q12000000rvxz8974F.jpg_x000D_
https://dimg04.c-ctrip.com/images/300p12000000rtscqCA76.jpg_x000D_
https://dimg04.c-ctrip.com/images/300q12000000rvxz9A770.jpg</t>
  </si>
  <si>
    <t>17427709</t>
  </si>
  <si>
    <t>云南昆明+大理市+丽江+西双版纳+洱海+野象谷8日7晚跟团游</t>
  </si>
  <si>
    <t>5钻海景+国5酒店·赠双表演《印象丽江》+《丽江千古情》【双飞三动一价全含0自费·保证雪山大索登顶4680·15人升2+1头等舱·蜜月生日惊喜】赠取消险(退订减损)</t>
  </si>
  <si>
    <t>无购物无自费成团保障70岁须陪同雪山冰川森林赠取消险特色表演</t>
  </si>
  <si>
    <t>https://dimg04.c-ctrip.com/images/0306912000cyketel3F0C.png_x000D_
https://dimg04.c-ctrip.com/images/0304112000d1cc2mw142E.jpg_x000D_
https://dimg04.c-ctrip.com/images/0306e12000d1cc8fg0E34.jpg_x000D_
https://dimg04.c-ctrip.com/images/0301j12000d1ccbuxBECA.jpg_x000D_
https://dimg04.c-ctrip.com/images/0304c12000d1cc8411FF8.jpg_x000D_
https://dimg04.c-ctrip.com/images/0302g12000d1cc7ofFDE1.jpg_x000D_
https://dimg04.c-ctrip.com/images/0303p12000d1cc6imA647.jpg_x000D_
https://dimg04.c-ctrip.com/images/0303i12000d90bz9e3FAB.jpg_x000D_
https://dimg04.c-ctrip.com/images/0300r12000d1cc7hi278D.jpg_x000D_
https://dimg04.c-ctrip.com/images/0305n12000d1cc96rBDFB.jpg_x000D_
https://dimg04.c-ctrip.com/images/0300w12000d1cc8mj51C7.jpg_x000D_
https://dimg04.c-ctrip.com/images/0303712000d1cc7f05E81.jpg_x000D_
https://dimg04.c-ctrip.com/images/0300s12000d1cccc93B3C.jpg_x000D_
https://dimg04.c-ctrip.com/images/0300512000d1cchbg8793.jpg_x000D_
https://dimg04.c-ctrip.com/images/0304e12000d1ccbl8404B.jpg_x000D_
https://dimg04.c-ctrip.com/images/0300b12000d1ccb7z5CC1.jpg_x000D_
https://dimg04.c-ctrip.com/images/0304912000d1cc6yn4E58.jpg_x000D_
https://dimg04.c-ctrip.com/images/0306j12000d1ccgmv323E.jpg_x000D_
https://dimg04.c-ctrip.com/images/0300z12000d1ccgf8452A.jpg_x000D_
https://dimg04.c-ctrip.com/images/0300y12000d1cc7stC2ED.jpg_x000D_
https://dimg04.c-ctrip.com/images/0302t12000d1ccffz92BD.jpg</t>
  </si>
  <si>
    <t>全程国5酒店+双飞三动¥4998起_x000D_
A线同款·自选机票 ¥4989起_x000D_
A线同款·高铁/动车往返 ¥6265起_x000D_
A线同款·回程机票自理 ¥4388起</t>
  </si>
  <si>
    <t>17441491</t>
  </si>
  <si>
    <t>云南昆明+大理市+丽江+洱海+玉龙雪山6日5晚跟团游</t>
  </si>
  <si>
    <t>双飞单动双温泉双表演《印象丽江+彝乡恋歌》·3大5A景点·洱海深度游·1人可订纯玩0购【升级动车返昆省300公里舟车劳顿·蜜月布置生日惊喜】赠无理由取消险(退订减损）</t>
  </si>
  <si>
    <t>无购物成团保障70岁须陪同雪山赠取消险游船体验特色表演温泉酒店白族风味餐歌舞餐长街宴</t>
  </si>
  <si>
    <t>https://dimg04.c-ctrip.com/images/0306912000cyketel3F0C.png_x000D_
https://dimg04.c-ctrip.com/images/0303912000ctf1jiiB318.jpg_x000D_
https://dimg04.c-ctrip.com/images/0306t12000ctf1e130731.jpg_x000D_
https://dimg04.c-ctrip.com/images/0304q12000ctf11e5A1FF.jpg_x000D_
https://dimg04.c-ctrip.com/images/0304812000ctf12z283AC.jpg_x000D_
https://dimg04.c-ctrip.com/images/0305112000ctf1jimC3BB.jpg_x000D_
https://dimg04.c-ctrip.com/images/0303312000ctf11sr0559.jpg_x000D_
https://dimg04.c-ctrip.com/images/0305m12000ctf11e7F93E.jpg_x000D_
https://dimg04.c-ctrip.com/images/0306w12000ctf12z8F4F7.jpg_x000D_
https://dimg04.c-ctrip.com/images/0304f12000ctf1736FB98.jpg_x000D_
https://dimg04.c-ctrip.com/images/0303z12000ctf11st0B37.jpg_x000D_
https://dimg04.c-ctrip.com/images/0306u12000ctf2d68AFEC.jpg_x000D_
https://dimg04.c-ctrip.com/images/0304v12000ctf1z5zEC98.jpg_x000D_
https://dimg04.c-ctrip.com/images/0306912000dxgg91iDAA8.jpg_x000D_
https://dimg04.c-ctrip.com/images/0302912000ctf2ae3B501.jpg_x000D_
https://dimg04.c-ctrip.com/images/0305x12000ctf29y6D280.jpg_x000D_
https://dimg04.c-ctrip.com/images/0301i12000ctf1tupC8BD.jpg_x000D_
https://dimg04.c-ctrip.com/images/0303r12000ctf2jao8234.jpg_x000D_
https://dimg04.c-ctrip.com/images/0303g12000ctf260e7DE2.jpg_x000D_
https://dimg04.c-ctrip.com/images/0302v12000ctf2r3y02EA.jpg_x000D_
https://dimg04.c-ctrip.com/images/0302912000ctf2qm52909.jpg</t>
  </si>
  <si>
    <t>17457853</t>
  </si>
  <si>
    <t>云南西双版纳+原始森林公园+野象谷3日2晚私家团</t>
  </si>
  <si>
    <t>昆明往返版纳动车+独立小包团+高端住宿全程入住4钻酒店+一单一团+野象谷大象表演+原始森林公园赏孔雀放飞+私人定制VIP服务畅享旅途+行程可根据需要定制+4A曼听公园</t>
  </si>
  <si>
    <t>无购物成团保障森林可拼房</t>
  </si>
  <si>
    <t>https://dimg04.c-ctrip.com/images/300912000000svzhd4F9D.jpg_x000D_
https://dimg04.c-ctrip.com/images/300612000000su7c654D8.jpg_x000D_
https://dimg04.c-ctrip.com/images/300t12000000stmpcAB5B.jpg</t>
  </si>
  <si>
    <t>17459492</t>
  </si>
  <si>
    <t>云南西双版纳+野象谷+原始森林公园5日4晚私家团</t>
  </si>
  <si>
    <t>昆明往返版纳动车+独立小包团+私人定制+VIP独立小团+玩转版纳+行程自由灵活+经典景点一网打尽+游玩时间自己说了算+5A中科热带植物园+野象谷+原始森林公园+曼听公园</t>
  </si>
  <si>
    <t>https://dimg04.c-ctrip.com/images/300u12000000sthuj4468.jpg_x000D_
https://dimg04.c-ctrip.com/images/300b12000000svwti24A5.jpg_x000D_
https://dimg04.c-ctrip.com/images/300812000000stpup0EE9.jpg</t>
  </si>
  <si>
    <t>17513211</t>
  </si>
  <si>
    <t>昆明+腾冲+瑞丽+芒市6日5晚私家团</t>
  </si>
  <si>
    <t>1单1团定制  云峰山温泉酒店享天然泡池SPA·1价全含0购0自费【勐焕金银塔·赠2大特色餐·蜜月布置·生日惊喜】赠《梦幻腾冲》/非遗《刘永周皮影戏》·赠取消险(退订减损)</t>
  </si>
  <si>
    <t>无购物无自费成团保障湿地赠取消险赏银杏古镇古村佛塔车型可选温泉酒店</t>
  </si>
  <si>
    <t>https://dimg04.c-ctrip.com/images/0306912000cyketel3F0C.png_x000D_
https://dimg04.c-ctrip.com/images/0302j12000d43y5564BC6.jpg_x000D_
https://dimg04.c-ctrip.com/images/0306z12000d43ygx72D05.jpg_x000D_
https://dimg04.c-ctrip.com/images/0305o12000d43y4bsFF3B.jpg_x000D_
https://dimg04.c-ctrip.com/images/0306012000d43y4wnE26F.jpg_x000D_
https://dimg04.c-ctrip.com/images/0301412000d43yl7r74CD.jpg_x000D_
https://dimg04.c-ctrip.com/images/0303g12000d43yqr81E0E.jpg_x000D_
https://dimg04.c-ctrip.com/images/0303e12000d43ywpyE9FE.jpg_x000D_
https://dimg04.c-ctrip.com/images/0304u12000d43yrrjDA18.jpg_x000D_
https://dimg04.c-ctrip.com/images/0303j12000d43yee6C57B.jpg_x000D_
https://dimg04.c-ctrip.com/images/0305t12000d43ytbqC465.jpg_x000D_
https://dimg04.c-ctrip.com/images/0306312000d43ywqkB5A8.jpg_x000D_
https://dimg04.c-ctrip.com/images/0302812000d43yfmv1A5B.jpg_x000D_
https://dimg04.c-ctrip.com/images/0301h12000d43yxbmC0E2.jpg_x000D_
https://dimg04.c-ctrip.com/images/0306l12000d43yx3e1153.jpg_x000D_
https://dimg04.c-ctrip.com/images/0304512000d43yvcsE3C8.jpg</t>
  </si>
  <si>
    <t>5钻酒店·云峰山温泉·金银塔¥4883起</t>
  </si>
  <si>
    <t>17589207</t>
  </si>
  <si>
    <t>云南昆明+丽江+泸沽湖+玉龙雪山6日5晚跟团游</t>
  </si>
  <si>
    <t>无购物成团保障70岁须陪同赠取消险篝火晚会游船体验当地特色美食</t>
  </si>
  <si>
    <t>https://dimg04.c-ctrip.com/images/0306912000cyketel3F0C.png_x000D_
https://dimg04.c-ctrip.com/images/0302b12000dugs73oF23A.jpg_x000D_
https://dimg04.c-ctrip.com/images/0306n12000dugryuiA443.jpg_x000D_
https://dimg04.c-ctrip.com/images/0301912000dugrp4rCE75.jpg_x000D_
https://dimg04.c-ctrip.com/images/0303k12000dugs10fFD6D.jpg_x000D_
https://dimg04.c-ctrip.com/images/0303712000dugsohbAD0A.jpg_x000D_
https://dimg04.c-ctrip.com/images/0304712000dugryb8A939.jpg_x000D_
https://dimg04.c-ctrip.com/images/0303c12000dugsmqg59A1.jpg_x000D_
https://dimg04.c-ctrip.com/images/0306912000dugrtgd0E71.jpg_x000D_
https://dimg04.c-ctrip.com/images/0306y12000dugs7a1DD6E.jpg_x000D_
https://dimg04.c-ctrip.com/images/0305512000dugs8wb9A8E.jpg_x000D_
https://dimg04.c-ctrip.com/images/0301f12000e23jywnADE8.jpg_x000D_
https://dimg04.c-ctrip.com/images/0302b12000e23k9bbA737.jpg_x000D_
https://dimg04.c-ctrip.com/images/0301o12000dugsrs7E936.jpg_x000D_
https://dimg04.c-ctrip.com/images/0303m12000dugtcv446B1.jpg_x000D_
https://dimg04.c-ctrip.com/images/0305312000dugtb9q4486.jpg_x000D_
https://dimg04.c-ctrip.com/images/0305c12000dugs5h3902F.jpg_x000D_
https://dimg04.c-ctrip.com/images/0307012000dugslnrE286.jpg_x000D_
https://dimg04.c-ctrip.com/images/0301l12000dugsuz931F5.jpg_x000D_
https://dimg04.c-ctrip.com/images/0301p12000dugs9rz4896.jpg_x000D_
https://dimg04.c-ctrip.com/images/0302x12000dugszyp3FDE.jpg</t>
  </si>
  <si>
    <t>17633635</t>
  </si>
  <si>
    <t>云南昆明+石林+九乡+大理市+双廊镇+丽江+香格里拉+西双版纳12日11晚跟团游</t>
  </si>
  <si>
    <t>大理动车返回昆明+昆明往返版纳高铁+一天玩转石林九乡+中科热带植物园+丽水金沙+藏民家访+大理民俗表演《海菜花》+圣托里尼+双廊+5A普达措</t>
  </si>
  <si>
    <t>成团保障70岁须陪同森林古镇古村特色表演可拼房当地特色美食</t>
  </si>
  <si>
    <t>https://dimg04.c-ctrip.com/images/300f12000000rwp1xE7E3.jpg_x000D_
https://dimg04.c-ctrip.com/images/300t12000000rupbi634B.jpg_x000D_
https://dimg04.c-ctrip.com/images/300312000000rwdsm3805.jpg_x000D_
https://dimg04.c-ctrip.com/images/300q12000000rvxz8974F.jpg_x000D_
https://dimg04.c-ctrip.com/images/300q12000000rvxz9A770.jpg_x000D_
https://dimg04.c-ctrip.com/images/300p12000000rtscsAA34.jpg</t>
  </si>
  <si>
    <t>成团保障70岁须陪同篝火晚会古镇古村游船体验可拼房当地特色美食</t>
  </si>
  <si>
    <t>https://dimg04.c-ctrip.com/images/300912000000rz1n2DA4B.jpg_x000D_
https://dimg04.c-ctrip.com/images/300t12000000rupbi634B.jpg_x000D_
https://dimg04.c-ctrip.com/images/300312000000rwdsm3805.jpg_x000D_
https://dimg04.c-ctrip.com/images/300q12000000rvxz8974F.jpg_x000D_
https://dimg04.c-ctrip.com/images/300q12000000rvxz9A770.jpg_x000D_
https://dimg04.c-ctrip.com/images/300p12000000rtscsAA34.jpg</t>
  </si>
  <si>
    <t>无购物成团保障70岁须陪同雪山赠取消险赏桃花特色表演当地特色美食</t>
  </si>
  <si>
    <t>https://dimg04.c-ctrip.com/images/0306912000cyketel3F0C.png_x000D_
https://dimg04.c-ctrip.com/images/0303e12000cum4wq99B1E.jpg_x000D_
https://dimg04.c-ctrip.com/images/0303b12000cum52uw260F.jpg_x000D_
https://dimg04.c-ctrip.com/images/0301x12000cum5dv8AEC0.jpg_x000D_
https://dimg04.c-ctrip.com/images/0301c12000cum562r3A03.jpg_x000D_
https://dimg04.c-ctrip.com/images/0300s12000cum50c18D2A.jpg_x000D_
https://dimg04.c-ctrip.com/images/0305r12000cum52liC879.jpg_x000D_
https://dimg04.c-ctrip.com/images/0301j12000cum4u9h98AF.jpg_x000D_
https://dimg04.c-ctrip.com/images/0300h12000cum5b7k6B1C.jpg_x000D_
https://dimg04.c-ctrip.com/images/0305k12000cum5c827DCD.jpg_x000D_
https://dimg04.c-ctrip.com/images/0304x12000cum5auy0EE8.jpg_x000D_
https://dimg04.c-ctrip.com/images/0300j12000cum52mxC3D9.jpg_x000D_
https://dimg04.c-ctrip.com/images/0300f12000cum5mmd4B6B.jpg_x000D_
https://dimg04.c-ctrip.com/images/0302j12000cum52wm7FE0.jpg_x000D_
https://dimg04.c-ctrip.com/images/0304k12000cum5o85E836.jpg_x000D_
https://dimg04.c-ctrip.com/images/0306512000cum5en6CE2B.jpg_x000D_
https://dimg04.c-ctrip.com/images/0300x12000cum5hwkCC51.jpg_x000D_
https://dimg04.c-ctrip.com/images/0303y12000cum55qi51BE.jpg_x000D_
https://dimg04.c-ctrip.com/images/0300q12000cum51tc3F6B.jpg_x000D_
https://dimg04.c-ctrip.com/images/0301y12000cum5ikq385C.jpg_x000D_
https://dimg04.c-ctrip.com/images/0303912000cum5j1cC043.jpg</t>
  </si>
  <si>
    <t>17764184</t>
  </si>
  <si>
    <t>大理动车返回昆明+任性赠送丽水金沙+藏民家访+大理民俗表演《海菜花》三大民俗表演+5A中科植物园+大象表演+孔雀放飞+可升级玉龙雪山+昆明往返版纳动车+虎跳峡</t>
  </si>
  <si>
    <t>成团保障70岁须陪同赠取消险游船体验特色表演博物馆可拼房当地特色美食</t>
  </si>
  <si>
    <t>17805137</t>
  </si>
  <si>
    <t>云南昆明+大理市+丽江+香格里拉+西双版纳11日10晚跟团游</t>
  </si>
  <si>
    <t>赠送丽水金沙+藏民家访+大理民俗表演《海菜花》+三大民俗表演玩转旅途+昆明往返版纳动车+大理动车返回昆明+5A中科热带植物园+香格里拉赠防寒服+氧气瓶</t>
  </si>
  <si>
    <t>成团保障70岁须陪同特色表演博物馆可拼房当地特色美食</t>
  </si>
  <si>
    <t>https://dimg04.c-ctrip.com/images/300g12000000rvxom2F47.jpg_x000D_
https://dimg04.c-ctrip.com/images/300j12000000rurb10206.jpg_x000D_
https://dimg04.c-ctrip.com/images/300t12000000rupbi634B.jpg_x000D_
https://dimg04.c-ctrip.com/images/300312000000rwdsm3805.jpg_x000D_
https://dimg04.c-ctrip.com/images/300q12000000rvxz8974F.jpg_x000D_
https://dimg04.c-ctrip.com/images/300q12000000rvxz9A770.jpg_x000D_
https://dimg04.c-ctrip.com/images/300p12000000rtscsAA34.jpg</t>
  </si>
  <si>
    <t>17837058</t>
  </si>
  <si>
    <t>1单1团高端定制5钻·双温泉（柏联温泉+和顺古镇温泉客栈）1价全含0购0自费【双飞双动·2大特色餐·蜜月布置·生日惊喜】赠800元自费大礼包·赠无理由取消险（退订减损）</t>
  </si>
  <si>
    <t>无购物无自费成团保障湿地赠取消险赏银杏特色表演车型可选温泉酒店</t>
  </si>
  <si>
    <t>https://dimg04.c-ctrip.com/images/0306912000cyketel3F0C.png_x000D_
https://dimg04.c-ctrip.com/images/0305y12000d3lu7gg0A8C.jpg_x000D_
https://dimg04.c-ctrip.com/images/0304n12000d3lu5qkEBDB.jpg_x000D_
https://dimg04.c-ctrip.com/images/0304212000d3luzgm53E8.jpg_x000D_
https://dimg04.c-ctrip.com/images/0303q12000d3lv72wAFD9.jpg_x000D_
https://dimg04.c-ctrip.com/images/0304n12000d3luf1o73A5.jpg_x000D_
https://dimg04.c-ctrip.com/images/0301512000d3lu2q709CD.jpg_x000D_
https://dimg04.c-ctrip.com/images/0302t12000d3luo6w91DF.jpg_x000D_
https://dimg04.c-ctrip.com/images/0302o12000d3luxvw7DD2.jpg_x000D_
https://dimg04.c-ctrip.com/images/0303412000d3lv4l3F2DB.jpg_x000D_
https://dimg04.c-ctrip.com/images/0305012000d3lu5jy90F2.jpg_x000D_
https://dimg04.c-ctrip.com/images/0305512000d3lumni8529.jpg_x000D_
https://dimg04.c-ctrip.com/images/0304t12000d3ltsn69077.jpg_x000D_
https://dimg04.c-ctrip.com/images/0304712000d3lu04xC37F.jpg_x000D_
https://dimg04.c-ctrip.com/images/0303i12000d3lucqt9D3C.jpg_x000D_
https://dimg04.c-ctrip.com/images/0301212000d3lue9r454B.jpg</t>
  </si>
  <si>
    <t>5钻酒店·和顺柏联·温泉客栈¥5256起</t>
  </si>
  <si>
    <t>成团保障70岁须陪同森林可拼房当地特色美食</t>
  </si>
  <si>
    <t>https://dimg04.c-ctrip.com/images/300b12000000rx9gyBE98.jpg_x000D_
https://dimg04.c-ctrip.com/images/300v12000000s5x7lC4D9.jpg_x000D_
https://dimg04.c-ctrip.com/images/300t12000000rupbi634B.jpg_x000D_
https://dimg04.c-ctrip.com/images/300312000000rwdsm3805.jpg_x000D_
https://dimg04.c-ctrip.com/images/300q12000000rvxz8974F.jpg_x000D_
https://dimg04.c-ctrip.com/images/300p12000000rtscqCA76.jpg_x000D_
https://dimg04.c-ctrip.com/images/300p12000000rtscsAA34.jpg</t>
  </si>
  <si>
    <t>成团保障70岁须陪同篝火晚会可拼房当地特色美食</t>
  </si>
  <si>
    <t>https://dimg04.c-ctrip.com/images/300n12000000rtprb7EE0.jpg_x000D_
https://dimg04.c-ctrip.com/images/300412000000rtmy490CD.jpg_x000D_
https://dimg04.c-ctrip.com/images/300t12000000rupbi634B.jpg_x000D_
https://dimg04.c-ctrip.com/images/300312000000rwdsm3805.jpg_x000D_
https://dimg04.c-ctrip.com/images/300q12000000rvxz8974F.jpg_x000D_
https://dimg04.c-ctrip.com/images/300p12000000rtscqCA76.jpg_x000D_
https://dimg04.c-ctrip.com/images/300q12000000rvxz9A770.jpg_x000D_
https://dimg04.c-ctrip.com/images/300p12000000rtscsAA34.jpg</t>
  </si>
  <si>
    <t>无购物成团保障70岁须陪同雪山赠取消险篝火晚会当地特色美食</t>
  </si>
  <si>
    <t>18056364</t>
  </si>
  <si>
    <t>云南昆明+芒市+瑞丽+腾冲6日5晚私家团</t>
  </si>
  <si>
    <t>1单1团高端定制  和顺凤凰台温泉酒店享天然泡池SPA·1价全含0购0自费【2飞2动·赠2大特色餐畅享滇西美食·蜜月布置·生日惊喜】赠600元自费礼包·赠取消险(退订减损)</t>
  </si>
  <si>
    <t>无购物无自费成团保障湿地赠取消险车型可选温泉酒店</t>
  </si>
  <si>
    <t>https://dimg04.c-ctrip.com/images/0306912000cyketel3F0C.png_x000D_
https://dimg04.c-ctrip.com/images/0304c12000d43vtt17C64.jpg_x000D_
https://dimg04.c-ctrip.com/images/0301v12000d43vikfF4CA.jpg_x000D_
https://dimg04.c-ctrip.com/images/0304z12000d43wbngFE27.jpg_x000D_
https://dimg04.c-ctrip.com/images/0302m12000d43w2dq84F6.jpg_x000D_
https://dimg04.c-ctrip.com/images/0306u12000d43wlyi23AD.jpg_x000D_
https://dimg04.c-ctrip.com/images/0301y12000d43w7l0B739.jpg_x000D_
https://dimg04.c-ctrip.com/images/0304h12000d43vflu8E45.jpg_x000D_
https://dimg04.c-ctrip.com/images/0300t12000d43w8728D3D.jpg_x000D_
https://dimg04.c-ctrip.com/images/0307212000d43vjj4E618.jpg_x000D_
https://dimg04.c-ctrip.com/images/0303d12000d43we2rD00A.jpg_x000D_
https://dimg04.c-ctrip.com/images/0306u12000d43wj3mD988.jpg_x000D_
https://dimg04.c-ctrip.com/images/0306q12000d43vdaz068C.jpg_x000D_
https://dimg04.c-ctrip.com/images/0302o12000d43wh8l1AD6.jpg_x000D_
https://dimg04.c-ctrip.com/images/0300t12000d43vdtw3776.jpg_x000D_
https://dimg04.c-ctrip.com/images/0301r12000d43w8803A25.jpg</t>
  </si>
  <si>
    <t>和顺客栈温泉·火山泥制陶体验¥5083起</t>
  </si>
  <si>
    <t>18073219</t>
  </si>
  <si>
    <t>丽江+大理市+香格里拉+玉龙雪山6日5晚跟团游</t>
  </si>
  <si>
    <t>直飞丽江纯玩双旅拍·5钻晶玺希尔顿·1价全含0自费【4钻海景+4钻藏式酒店·3大5A景点全景游·蜜月布置·生日惊喜】赠雪山实景户外演出《印象丽江》·赠无理由取消险(退订减损)</t>
  </si>
  <si>
    <t>无购物无自费成团保障70岁须陪同雪山赠取消险特色表演博物馆</t>
  </si>
  <si>
    <t>https://dimg04.c-ctrip.com/images/0306912000cyketel3F0C.png_x000D_
https://dimg04.c-ctrip.com/images/0300q12000cuvxdf2AEA8.jpg_x000D_
https://dimg04.c-ctrip.com/images/0306p12000cuvwk0l89B7.jpg_x000D_
https://dimg04.c-ctrip.com/images/0303t12000cuvx0bp99B6.jpg_x000D_
https://dimg04.c-ctrip.com/images/0302i12000cuvx5xiBFC9.jpg_x000D_
https://dimg04.c-ctrip.com/images/0302312000cuvz3ic2BD5.jpg_x000D_
https://dimg04.c-ctrip.com/images/0304n12000cuvxj0n1E68.jpg_x000D_
https://dimg04.c-ctrip.com/images/0303i12000cuvxonp4648.jpg_x000D_
https://dimg04.c-ctrip.com/images/0304412000cuvxpov022A.jpg_x000D_
https://dimg04.c-ctrip.com/images/0302i12000cuvxdf62388.jpg_x000D_
https://dimg04.c-ctrip.com/images/0302812000cuvwuo6E1A5.jpg_x000D_
https://dimg04.c-ctrip.com/images/0307312000cuvxi1rBD29.jpg_x000D_
https://dimg04.c-ctrip.com/images/0301h12000cuvz60iDEAA.jpg_x000D_
https://dimg04.c-ctrip.com/images/0301i12000cuvyx9n7D53.jpg_x000D_
https://dimg04.c-ctrip.com/images/0305612000cuvxqs83FA6.jpg_x000D_
https://dimg04.c-ctrip.com/images/0302e12000cuvyx9pD6E5.jpg_x000D_
https://dimg04.c-ctrip.com/images/0301e12000cuvzjl997CE.jpg_x000D_
https://dimg04.c-ctrip.com/images/0305112000cuvz60q1519.jpg_x000D_
https://dimg04.c-ctrip.com/images/0306312000cuvx5y7C9C8.jpg_x000D_
https://dimg04.c-ctrip.com/images/0303612000cuvzjldEA9D.jpg_x000D_
https://dimg04.c-ctrip.com/images/0303a12000cuvxppk09CC.jpg</t>
  </si>
  <si>
    <t>5星晶玺希尔顿·4大5A景点¥3570起_x000D_
A线同款·机票自选 ¥3689起_x000D_
A线同款·回程机票自理 ¥2565起</t>
  </si>
  <si>
    <t>18073381</t>
  </si>
  <si>
    <t>云南腾冲+和顺古镇4日3晚半自助游</t>
  </si>
  <si>
    <t>任性纯玩+VIP独立小团+私人订制+1单1团+温泉SPA+《梦幻腾冲》大型表演+高端住宿+玩转腾冲景点+各地飞昆明+昆明飞腾冲</t>
  </si>
  <si>
    <t>无购物成团保障温泉体验古镇古村可拼房</t>
  </si>
  <si>
    <t>https://dimg04.c-ctrip.com/images/300112000000sz6vy4A2A.jpg_x000D_
https://dimg04.c-ctrip.com/images/300612000000smvbk58F7.jpg</t>
  </si>
  <si>
    <t>18074471</t>
  </si>
  <si>
    <t>云南昆明+芒市+瑞丽+腾冲6日5晚跟团游</t>
  </si>
  <si>
    <t>VIP私人订制+1单1团+纯玩无购物+一次玩转3城【勐焕大金塔+勐巴娜西珍奇园+中缅国门、一寨两国+热海大滚锅+火山公园+和顺古镇+金秋银杏村/北海湿地】+赠热海温泉</t>
  </si>
  <si>
    <t>无购物成团保障70岁须陪同火山赏银杏古镇古村博物馆</t>
  </si>
  <si>
    <t>https://dimg04.c-ctrip.com/images/0300u12000a5bjyipBD5E.jpg_x000D_
https://dimg04.c-ctrip.com/images/0304612000a5bjp554536.jpg</t>
  </si>
  <si>
    <t>18081768</t>
  </si>
  <si>
    <t>【腾进芒出 纯玩高端定制】享独立专车+1单1团+高端酒店住宿+景点可调【边境芒市、瑞丽+魅力和顺+金秋银杏村、北海湿地+火山、热海景区】+热海天然温泉+《梦幻腾冲》表演+24H管家服务</t>
  </si>
  <si>
    <t>无购物成团保障天然温泉瀑布火山赏银杏特色表演博物馆</t>
  </si>
  <si>
    <t>https://dimg04.c-ctrip.com/images/300112000000sz68d2C28.jpg_x000D_
https://dimg04.c-ctrip.com/images/300612000000smvbk58F7.jpg</t>
  </si>
  <si>
    <t>18204049</t>
  </si>
  <si>
    <t>云南腾冲+瑞丽+芒市5日4晚私家团</t>
  </si>
  <si>
    <t>【高定三城游  腾冲进芒市出】+纯玩无购物+2人即可享独立专车+赠柏联温泉SPA+芒市金银双塔+瑞丽边境+一寨两国+魅力和顺+银杏村畅游+火山地质公园+热海景区+《梦幻腾冲》演出</t>
  </si>
  <si>
    <t>无购物成团保障火山赠取消险温泉体验赏银杏古镇古村车型可选</t>
  </si>
  <si>
    <t>18255224</t>
  </si>
  <si>
    <t>云南昆明+大理市+丽江+玉龙雪山+西双版纳8日7晚跟团游</t>
  </si>
  <si>
    <t>畅享纯玩+玉龙雪山赏蓝月谷、白水河+大理民俗表演海菜花+双廊+金梭岛+玉几岛+圣托里尼理想邦玩转洱海+野象谷+原始森林公园+中科热带植物园+泼水狂欢玩转版纳</t>
  </si>
  <si>
    <t>成团保障70岁须陪同雪山森林特色表演可拼房当地特色美食</t>
  </si>
  <si>
    <t>https://dimg04.c-ctrip.com/images/300j12000000s7hwh3C7B.jpg_x000D_
https://dimg04.c-ctrip.com/images/300t12000000rupbi634B.jpg_x000D_
https://dimg04.c-ctrip.com/images/300312000000rwdsm3805.jpg_x000D_
https://dimg04.c-ctrip.com/images/300p12000000rtscsAA34.jpg</t>
  </si>
  <si>
    <t>18256928</t>
  </si>
  <si>
    <t>无购物+玉龙雪山赏蓝月谷、白水河+昆明往返版纳高铁+昆明到丽江动车+大理到昆明动车+大理民俗表演海菜花+5A中科热带植物园+大佛寺泼水狂欢+双廊+圣托里尼</t>
  </si>
  <si>
    <t>成团保障70岁须陪同雪山寺院祈福特色表演可拼房当地特色美食</t>
  </si>
  <si>
    <t>https://dimg04.c-ctrip.com/images/300n0s000000hscal6F28.jpg_x000D_
https://dimg04.c-ctrip.com/images/300k0n000000e6qtsA77C.jpg_x000D_
https://dimg04.c-ctrip.com/images/300u0n000000e2rxj2BA4.jpg_x000D_
https://dimg04.c-ctrip.com/images/03030120005trlxv6A527.jpg_x000D_
https://dimg04.c-ctrip.com/images/0305l120005trlyf99F6D.jpg</t>
  </si>
  <si>
    <t>18260654</t>
  </si>
  <si>
    <t>云南昆明+大理市+丽江+西双版纳+玉龙雪山9日8晚跟团游</t>
  </si>
  <si>
    <t>畅享纯玩+丽江特色客栈+大理海景客栈+玉龙雪山赏蓝月谷+昆明玩转石林九乡+往返摆渡船+海菜花表演+圣托里尼+双廊+省内四段动车往返+大理丽江升级2-15人精品小团</t>
  </si>
  <si>
    <t>无购物成团保障70岁须陪同溶洞雪山可拼房白族风味餐白族土八碗</t>
  </si>
  <si>
    <t>https://dimg04.c-ctrip.com/images/300312000000s5yei6F3E.jpg_x000D_
https://dimg04.c-ctrip.com/images/300t12000000rupbi634B.jpg_x000D_
https://dimg04.c-ctrip.com/images/300312000000rwdsm3805.jpg_x000D_
https://dimg04.c-ctrip.com/images/300q12000000rvxz8974F.jpg_x000D_
https://dimg04.c-ctrip.com/images/300s12000000s1j6m267D.jpg_x000D_
https://dimg04.c-ctrip.com/images/300p12000000rtscsAA34.jpg</t>
  </si>
  <si>
    <t>18382647</t>
  </si>
  <si>
    <t>云南昆明+丽江+玉龙雪山+大理市+洱海+西双版纳8日7晚跟团游</t>
  </si>
  <si>
    <t>玉龙雪山赏蓝月谷白水河+丽江大理特色客栈+昆明/版纳4钻住宿+丽江大理升级15人内精品小团+民俗表演海菜花+双廊+往返摆渡船+野象谷+原始森林公园+圣托里尼</t>
  </si>
  <si>
    <t>成团保障70岁须陪同雪山森林可拼房白族风味餐白族土八碗</t>
  </si>
  <si>
    <t>无购物成团保障70岁须陪同湖泊森林篝火晚会游船体验可拼房当地特色美食</t>
  </si>
  <si>
    <t>https://dimg04.c-ctrip.com/images/30030s000000ho1ub4022.jpg_x000D_
https://dimg04.c-ctrip.com/images/300k0n000000e6qtsA77C.jpg_x000D_
https://dimg04.c-ctrip.com/images/300u0n000000e2rxj2BA4.jpg_x000D_
https://dimg04.c-ctrip.com/images/300d0n000000e1ajiB4A8.jpg_x000D_
https://dimg04.c-ctrip.com/images/300l0t000000in56r170A.jpg_x000D_
https://dimg04.c-ctrip.com/images/300e0n000000e5ju21295.jpg</t>
  </si>
  <si>
    <t>18428118</t>
  </si>
  <si>
    <t>云南昆明+石林+九乡+大理市+丽江+西双版纳10日9晚跟团游</t>
  </si>
  <si>
    <t>畅享纯玩+一天玩转石林九乡+往返摆渡船玩转洱海+海菜花表演+九乡游船+版纳5A景区中科热带植物园+可升级玉龙雪山+昆明往返版纳升级动车+圣托里尼理想邦+双廊</t>
  </si>
  <si>
    <t>成团保障游船体验可拼房当地特色美食</t>
  </si>
  <si>
    <t>https://dimg04.c-ctrip.com/images/300q12000000rp1eb54E6.jpg_x000D_
https://dimg04.c-ctrip.com/images/300k0n000000e6qtsA77C.jpg_x000D_
https://dimg04.c-ctrip.com/images/300u0n000000e2rxj2BA4.jpg_x000D_
https://dimg04.c-ctrip.com/images/300d0n000000e1ajiB4A8.jpg_x000D_
https://dimg04.c-ctrip.com/images/300e0n000000e5ju21295.jpg</t>
  </si>
  <si>
    <t>18471260</t>
  </si>
  <si>
    <t>云南西双版纳+野象谷+原始森林公园+版纳热带植物园4日3晚私家团</t>
  </si>
  <si>
    <t>VIP独立小包团+全程独立+可根据需要定制+西双版纳仅有的景区5A植物园+连住3晚携程4钻酒店+野象谷亲近野象+原始森林公园孔雀放飞+大佛寺泼水狂欢</t>
  </si>
  <si>
    <t>无购物成团保障森林寺院祈福</t>
  </si>
  <si>
    <t>https://dimg04.c-ctrip.com/images/300g0t000000inpb4DE2E.jpg_x000D_
https://dimg04.c-ctrip.com/images/300r0t000000ilfojA4C6.jpg</t>
  </si>
  <si>
    <t>18539862</t>
  </si>
  <si>
    <t>云南丽江+大理市+洱海+丽江古城+崇圣寺三塔5日4晚跟团游</t>
  </si>
  <si>
    <t>纯玩无购物+洱海往返摆渡船+洱海龙宫溶洞+大理民俗表演海菜花+大理古城、丽江古城两大古城+可升级上玉龙雪山+双廊+吉普车旅拍+圣托里尼</t>
  </si>
  <si>
    <t>无购物成团保障70岁须陪同可拼房白族风味餐白族土八碗</t>
  </si>
  <si>
    <t>https://dimg04.c-ctrip.com/images/300s12000000t07z70B31.jpg_x000D_
https://dimg04.c-ctrip.com/images/300t12000000rupbi634B.jpg_x000D_
https://dimg04.c-ctrip.com/images/300312000000rwdsm3805.jpg_x000D_
https://dimg04.c-ctrip.com/images/300q12000000rvxz8974F.jpg</t>
  </si>
  <si>
    <t>18596675</t>
  </si>
  <si>
    <t>纯玩VIP小包团+直飞芒市+高端定制独立专车+2人即可成团+极边边境全景【和顺古镇+热海大滚锅+火山公园+大金塔+金秋银杏村/北海湿地】赠热海温泉SPA+24小时接送机</t>
  </si>
  <si>
    <t>无购物成团保障火山温泉体验赏银杏古镇古村</t>
  </si>
  <si>
    <t>18616478</t>
  </si>
  <si>
    <t>优选昆明+大理市+腾冲9日8晚私家团</t>
  </si>
  <si>
    <t>【赴一场风光与美食盛宴 天然暖汤&amp;浪漫诗意】｜昆进腾出+轻奢古城or海景酒店/民宿自选｜邂逅云南限定色彩+闲步花田湖岸+感受火塘茶香+潮玩（旅拍&amp;环海&amp;赏花）｜舒适7座商务车</t>
  </si>
  <si>
    <t>可加购导游服务无购物成团保障3期免息火山赏花宗祠自选酒店过桥米线宴民族风味餐</t>
  </si>
  <si>
    <t>https://dimg04.c-ctrip.com/images/0301x120009zpkv6k10B3.jpg</t>
  </si>
  <si>
    <t>18618870</t>
  </si>
  <si>
    <t>昆明+大理市+腾冲9日8晚私家团</t>
  </si>
  <si>
    <t>【一种云南生活】自在遨游山水奇景+古镇田园+炽烈四季+多彩民族｜2晚一线海景or古城自选+本地人舌尖好味｜徒步高黎贡or芒市瑞丽/石林九乡or红土地/ 爱乐之城者摩山or经典三塔or苍山</t>
  </si>
  <si>
    <t>可加购导游服务无购物成团保障3期免息火山森林赏银杏古镇古村车型可选自选酒店傣族风味餐过桥米线宴</t>
  </si>
  <si>
    <t>18666296</t>
  </si>
  <si>
    <t>1单1团高端定制 畅享极边  瑞丽五钻景成地海酒店·享天然温泉SPA【 1价全含0购0自费·双飞双动·3大特色餐滇西美食·体验亲子制陶·北海湿地·草排荡舟】赠660元自费大礼包·赠取消险</t>
  </si>
  <si>
    <t>无购物无自费成团保障亲子甄选湿地赠取消险赏银杏古镇古村车型可选温泉酒店</t>
  </si>
  <si>
    <t>https://dimg04.c-ctrip.com/images/0306912000cyketel3F0C.png_x000D_
https://dimg04.c-ctrip.com/images/0302912000d43p8kg1F03.jpg_x000D_
https://dimg04.c-ctrip.com/images/0300g12000d43ptl68464.jpg_x000D_
https://dimg04.c-ctrip.com/images/0306412000d43pdhi63C3.jpg_x000D_
https://dimg04.c-ctrip.com/images/0304r12000d43q14p05F5.jpg_x000D_
https://dimg04.c-ctrip.com/images/0303912000d43qath03F0.jpg_x000D_
https://dimg04.c-ctrip.com/images/0302f12000d43px6l8565.jpg_x000D_
https://dimg04.c-ctrip.com/images/0304j12000d43ptyt181C.jpg_x000D_
https://dimg04.c-ctrip.com/images/0306312000d43pvw4A099.jpg_x000D_
https://dimg04.c-ctrip.com/images/0301312000d43p2asDC84.jpg_x000D_
https://dimg04.c-ctrip.com/images/0306x12000d43pfr51069.jpg_x000D_
https://dimg04.c-ctrip.com/images/0304p12000d43qfrq9972.jpg_x000D_
https://dimg04.c-ctrip.com/images/0306l12000d43pmxj3B55.jpg_x000D_
https://dimg04.c-ctrip.com/images/0304212000d43qik91BBE.jpg_x000D_
https://dimg04.c-ctrip.com/images/0302j12000d43pfrr9B8C.jpg_x000D_
https://dimg04.c-ctrip.com/images/0303212000d43qhwl44EC.jpg</t>
  </si>
  <si>
    <t>5星景成地海温泉+火山制陶体验¥5081起</t>
  </si>
  <si>
    <t>18731872</t>
  </si>
  <si>
    <t>云南昆明+西双版纳+野象谷6日5晚跟团游</t>
  </si>
  <si>
    <t>1人起订可拼房·纯玩0购无限制【1晚告庄特色酒店-夜游星光夜市+4大特色美食+蜜月鲜花铺床+车载夏日清凉礼包】滇池+北标园+野象谷+勐泐佛寺+赠无理由取消险（退订无损出行无忧）</t>
  </si>
  <si>
    <t>无购物成团保障70岁须陪同赠取消险寺院祈福可拼房傣族风味餐孔雀宴</t>
  </si>
  <si>
    <t>https://dimg04.c-ctrip.com/images/0306912000cyketel3F0C.png_x000D_
https://dimg04.c-ctrip.com/images/0306r12000d9ezrlpFE5E.jpg_x000D_
https://dimg04.c-ctrip.com/images/0301p12000d9f0iyx6C6E.jpg_x000D_
https://dimg04.c-ctrip.com/images/0302b12000d9f0oeq28EB.jpg_x000D_
https://dimg04.c-ctrip.com/images/0301h12000d9f08wl1A13.jpg_x000D_
https://dimg04.c-ctrip.com/images/0303n12000d9f07esD314.jpg_x000D_
https://dimg04.c-ctrip.com/images/0306v12000d9f0f2k75B0.jpg_x000D_
https://dimg04.c-ctrip.com/images/0305g12000d9f0mbt1C78.jpg_x000D_
https://dimg04.c-ctrip.com/images/0305g12000d9f0d8nCC6D.jpg_x000D_
https://dimg04.c-ctrip.com/images/0306912000d9ezoen4272.jpg_x000D_
https://dimg04.c-ctrip.com/images/0306x12000d9f00boC1A3.jpg_x000D_
https://dimg04.c-ctrip.com/images/0305o12000d9f187cB4D2.jpg_x000D_
https://dimg04.c-ctrip.com/images/0305m12000d9f0z4p38E3.jpg_x000D_
https://dimg04.c-ctrip.com/images/0304j12000d9f0lqf2201.jpg_x000D_
https://dimg04.c-ctrip.com/images/0305f12000d9f17taD93C.jpg_x000D_
https://dimg04.c-ctrip.com/images/0302x12000d9f1bweE8F2.jpg_x000D_
https://dimg04.c-ctrip.com/images/0304y12000d9f1bbyBA43.jpg_x000D_
https://dimg04.c-ctrip.com/images/0302p12000d9f15rp1C83.jpg_x000D_
https://dimg04.c-ctrip.com/images/0300q12000d9f0odiFC84.jpg_x000D_
https://dimg04.c-ctrip.com/images/0302012000d9f0mvx0E9E.jpg_x000D_
https://dimg04.c-ctrip.com/images/0304112000d9f0ybs06C6.jpg</t>
  </si>
  <si>
    <t>18731980</t>
  </si>
  <si>
    <t>入住四晚温德姆+玉溪抚仙湖+普洱国家森林公园+澜沧江·湄公河之夜篝火晚会+墨江北回归线公园+野象谷亚洲象互动+大佛寺泼水狂欢+告庄西双景+南糯山 赠取消险享出行无忧</t>
  </si>
  <si>
    <t>无购物无自费成团保障70岁须陪同森林赠取消险篝火晚会寺院祈福傣族风味餐孔雀宴</t>
  </si>
  <si>
    <t>https://dimg04.c-ctrip.com/images/0306912000cyketel3F0C.png_x000D_
https://dimg04.c-ctrip.com/images/0305512000d9f2a75A4BC.jpg_x000D_
https://dimg04.c-ctrip.com/images/0305i12000d9f2smj7CF5.jpg_x000D_
https://dimg04.c-ctrip.com/images/0303i12000d9f2wt10BFB.jpg_x000D_
https://dimg04.c-ctrip.com/images/0304e12000d9f2wt311D5.jpg_x000D_
https://dimg04.c-ctrip.com/images/0300x12000d9f2tsdCCFA.jpg_x000D_
https://dimg04.c-ctrip.com/images/0303o12000d9f2jyoCA0B.jpg_x000D_
https://dimg04.c-ctrip.com/images/0300x12000d9f2g74FC73.jpg_x000D_
https://dimg04.c-ctrip.com/images/0302p12000d9f2g789B65.jpg_x000D_
https://dimg04.c-ctrip.com/images/0305412000d9f2dz1278C.jpg_x000D_
https://dimg04.c-ctrip.com/images/0301612000d9f2hqz469C.jpg_x000D_
https://dimg04.c-ctrip.com/images/0303u12000d9f2so6AFF1.jpg_x000D_
https://dimg04.c-ctrip.com/images/0301l12000d9f2ltv8624.jpg_x000D_
https://dimg04.c-ctrip.com/images/0303s12000d9f2s4a1E68.jpg_x000D_
https://dimg04.c-ctrip.com/images/0306c12000d9f2tu17910.jpg_x000D_
https://dimg04.c-ctrip.com/images/0306s12000d9f37ap9529.jpg_x000D_
https://dimg04.c-ctrip.com/images/0307212000d9f2dtrE36E.jpg_x000D_
https://dimg04.c-ctrip.com/images/0300512000d9f2tu355CE.jpg_x000D_
https://dimg04.c-ctrip.com/images/0307112000d9f2fg56FDF.jpg_x000D_
https://dimg04.c-ctrip.com/images/0302u12000d9f2g9fD090.jpg_x000D_
https://dimg04.c-ctrip.com/images/0301412000d9f2k0cD285.jpg</t>
  </si>
  <si>
    <t>18731984</t>
  </si>
  <si>
    <t>国5酒店·双飞一动·全程免押金入住·实惠经典无强消【升级动车返昆·西双版纳+普洱3晚4钻酒店·2大特色餐畅享滇南美食·蜜月布置·生日惊喜】赠无理由取消险（退订减损出行无忧）</t>
  </si>
  <si>
    <t>成团保障70岁须陪同赠取消险傣族风味餐孔雀宴</t>
  </si>
  <si>
    <t>https://dimg04.c-ctrip.com/images/0306912000cyketel3F0C.png_x000D_
https://dimg04.c-ctrip.com/images/0303p12000cyg8964C099.jpg_x000D_
https://dimg04.c-ctrip.com/images/0306n12000cyg8c04E135.jpg_x000D_
https://dimg04.c-ctrip.com/images/0305d12000cyg8asyB429.jpg_x000D_
https://dimg04.c-ctrip.com/images/0300q12000cyg8exfC19D.jpg_x000D_
https://dimg04.c-ctrip.com/images/0307412000cyg8ctgA248.jpg_x000D_
https://dimg04.c-ctrip.com/images/0300f12000cyg8hip5EB1.jpg_x000D_
https://dimg04.c-ctrip.com/images/0306q12000cyg8dto59A5.jpg_x000D_
https://dimg04.c-ctrip.com/images/0302512000cyg8bokD6FA.jpg_x000D_
https://dimg04.c-ctrip.com/images/0302y12000cyg8g953780.jpg_x000D_
https://dimg04.c-ctrip.com/images/0306y12000cyg8dfe7DF9.jpg_x000D_
https://dimg04.c-ctrip.com/images/0302f12000cyg8w8r32EF.jpg_x000D_
https://dimg04.c-ctrip.com/images/0302f12000cyg8vq1C9EB.jpg_x000D_
https://dimg04.c-ctrip.com/images/0300a12000cyg91oqF61A.jpg_x000D_
https://dimg04.c-ctrip.com/images/0307112000cyg904aEFB8.jpg_x000D_
https://dimg04.c-ctrip.com/images/0303n12000cyg8uc8CE77.jpg_x000D_
https://dimg04.c-ctrip.com/images/0300112000cyg92mc14CF.jpg_x000D_
https://dimg04.c-ctrip.com/images/0303d12000cyg93e8282C.jpg_x000D_
https://dimg04.c-ctrip.com/images/0302q12000cyg8x92E07F.jpg_x000D_
https://dimg04.c-ctrip.com/images/0302a12000cyir9rqED8A.jpg_x000D_
https://dimg04.c-ctrip.com/images/0306512000cyiriya3CBA.jpg</t>
  </si>
  <si>
    <t>18757719</t>
  </si>
  <si>
    <t>西双版纳5日4晚跟团游</t>
  </si>
  <si>
    <t>直飞版纳·高端纯玩+0自费＆君豪/华美达/温德姆+500元/桌餐标【大象表演/原始森林公园/泼水狂欢/告庄西双景星光夜市 /网红六国电音泼水派对·蹦傣迪/湄公河之夜歌舞篝火晚会】赠540元自费礼包</t>
  </si>
  <si>
    <t>错峰特惠无购物无自费成团保障森林赠取消险篝火晚会</t>
  </si>
  <si>
    <t>https://dimg04.c-ctrip.com/images/0306q12000apfexr9D6B7.png_x000D_
https://dimg04.c-ctrip.com/images/0307112000apfel1wEF8D.png_x000D_
https://dimg04.c-ctrip.com/images/0305r12000apfewzd0C8D.png_x000D_
https://dimg04.c-ctrip.com/images/0305412000apfexl59DC5.png_x000D_
https://dimg04.c-ctrip.com/images/0301s12000apfesy80E5E.png</t>
  </si>
  <si>
    <t>直飞版纳·高端纯玩0自费¥3568起_x000D_
A线·仅含来程机票·回程自理 ¥2791起</t>
  </si>
  <si>
    <t>18816688</t>
  </si>
  <si>
    <t>云南昆明+西双版纳6日5晚跟团游</t>
  </si>
  <si>
    <t>两晚告庄5钻湄公河景兰无边泳池酒店·1价全含纯玩0购·15人升2+1陆地头等舱【升级昆明版纳往返双动省1000公里舟车劳顿·4大特色餐打卡傣泰地道料理·蜜月布置·生日惊喜】蜜月亲子主题游</t>
  </si>
  <si>
    <t>无购物无自费成团保障70岁须陪同赠取消险</t>
  </si>
  <si>
    <t>https://dimg04.c-ctrip.com/images/0306912000cyketel3F0C.png_x000D_
https://dimg04.c-ctrip.com/images/0305k12000cyxderjCFE0.jpg_x000D_
https://dimg04.c-ctrip.com/images/0303212000cyxdhj9980A.jpg_x000D_
https://dimg04.c-ctrip.com/images/0300h12000cyxdmwy4356.jpg_x000D_
https://dimg04.c-ctrip.com/images/0302d12000cyxdp4jC606.jpg_x000D_
https://dimg04.c-ctrip.com/images/0300w12000cyxdfl15B8F.jpg_x000D_
https://dimg04.c-ctrip.com/images/0302912000cyxdmx2B0C3.jpg_x000D_
https://dimg04.c-ctrip.com/images/0303u12000cyxdrug9D24.jpg_x000D_
https://dimg04.c-ctrip.com/images/0301s12000cyxdfl374F3.jpg_x000D_
https://dimg04.c-ctrip.com/images/0304512000cyxdp4nE0C9.jpg_x000D_
https://dimg04.c-ctrip.com/images/0301m12000cyxdeec3362.jpg</t>
  </si>
  <si>
    <t>昆版双动·两晚告庄五钻无边泳池¥4309起_x000D_
A线同款·自选机票 ¥4174起</t>
  </si>
  <si>
    <t>可加购导游服务无购物无自费成团保障3期免息雪山赠取消险古镇古村特色表演赠送氧气瓶车型可选自选酒店</t>
  </si>
  <si>
    <t>https://dimg04.c-ctrip.com/images/0305912000e3ea98l267F.jpg</t>
  </si>
  <si>
    <t>18949920</t>
  </si>
  <si>
    <t>云南昆明+西双版纳6日5晚私家团</t>
  </si>
  <si>
    <t>从湖畔到雨林全景定制·连住告庄网红酒店+品牌连锁温德姆【5A中科院植物园/探秘热带雨林+玻璃万倾抚仙湖+野遇亚洲象+傣王遗址下午茶+换装秀+孔雀放飞+水果采摘】探寻原始村落深度游</t>
  </si>
  <si>
    <t>无购物无自费成团保障森林赠取消险寺院祈福车型可选</t>
  </si>
  <si>
    <t>https://dimg04.c-ctrip.com/images/0306912000cyketel3F0C.png</t>
  </si>
  <si>
    <t>成团保障赠取消险</t>
  </si>
  <si>
    <t>https://dimg04.c-ctrip.com/images/0300612000drpx4qa99AA.jpg_x000D_
https://dimg04.c-ctrip.com/images/0300h12000drpwg1q4832.jpg_x000D_
https://dimg04.c-ctrip.com/images/0301312000drpx5ciB5A2.jpg_x000D_
https://dimg04.c-ctrip.com/images/0306f12000drpxgssD80E.jpg_x000D_
https://dimg04.c-ctrip.com/images/0302012000drpw1md3F2E.jpg_x000D_
https://dimg04.c-ctrip.com/images/0306n12000drpy2ca5407.jpg_x000D_
https://dimg04.c-ctrip.com/images/0302s12000drpvxf4D93F.jpg</t>
  </si>
  <si>
    <t>18人高端纯玩团-赠双表演¥4543起_x000D_
家庭享优惠-首住五钻-网红旅拍 ¥2681起_x000D_
A线同款-可自选航班时间 ¥4531起_x000D_
纯玩0自费-看丽江千古情 ¥4053起_x000D_
D线同款-仅含去程机票 ¥3442起_x000D_
15人小团-换装旅拍 扎染体验 ¥3737起_x000D_
性价比之选-纯玩首住五钻酒店 ¥3144起_x000D_
特惠纯玩游-赠丽水金沙表演 实时计价_x000D_
直飞丽江-20人纯玩小团 ¥3981起_x000D_
F线同款-昆进丽出 不走回头路 ¥3541起</t>
  </si>
  <si>
    <t>18988159</t>
  </si>
  <si>
    <t>优选丽江+大理市5日4晚私家团</t>
  </si>
  <si>
    <t>自营【奢睡系列】丽江进大理出【住】明星同款-国际品牌&amp;海景房&amp;别墅房随心选~【游】文艺小众~多游玩方案可选-保证玉龙雪山大索【食】大众点评必吃-八木轩&amp;云雪丽【享】洱海旅拍·S湾骑行</t>
  </si>
  <si>
    <t>可加购导游服务无购物成团保障3期免息雪山冰川赠取消险古镇古村赠送氧气瓶生日/蜜月布置车型可选自选酒店</t>
  </si>
  <si>
    <t>https://dimg04.c-ctrip.com/images/0305n12000dhuf7vr4EA5.jpg</t>
  </si>
  <si>
    <t>无购物成团保障70岁须陪同雪山篝火晚会可拼房当地特色美食</t>
  </si>
  <si>
    <t>https://dimg04.c-ctrip.com/images/300d0s000000hoitn724B.jpg_x000D_
https://dimg04.c-ctrip.com/images/300k0n000000e6qtsA77C.jpg_x000D_
https://dimg04.c-ctrip.com/images/300d0n000000e1ajiB4A8.jpg_x000D_
https://dimg04.c-ctrip.com/images/300u0n000000e2rxk1B85.jpg_x000D_
https://dimg04.c-ctrip.com/images/300l0t000000in56r170A.jpg</t>
  </si>
  <si>
    <t>19237510</t>
  </si>
  <si>
    <t>昆明+建水+元阳+蒙自6日5晚拼小团</t>
  </si>
  <si>
    <t>携程自营100%纯玩【唯美6人-MINI 团】《芳华》、《无问西东》拍摄地【碧色寨】世界奇观+云海仙境</t>
  </si>
  <si>
    <t>拼小团无购物成团保障3期免息梯田</t>
  </si>
  <si>
    <t>https://dimg04.c-ctrip.com/images/300o1a00000198fxwF8CC.jpg_x000D_
https://dimg03.c-ctrip.com/images/fd/tg/g2/M04/88/AF/CghzgFWwtriAWn5BAAIBUARL77g712_C_440_245.jpg_x000D_
https://dimg03.c-ctrip.com/images/fd/tg/g1/M0B/7B/F8/CghzfVWwxv6AcXTNABZIXm68e6A255_C_440_245.jpg_x000D_
https://dimg03.c-ctrip.com/images/100u0l000000d35m5590C_R_440_245.jpg_x000D_
https://dimg03.c-ctrip.com/images/10080l000000d372z5954_R_440_245.jpg_x000D_
https://dimg03.c-ctrip.com/images/fd/tg/g1/M02/C8/FB/CghzflWww32Ab3PnABVPlv0q4Aw955_C_440_245.jpg_x000D_
https://dimg03.c-ctrip.com/images/fd/tg/g2/M05/89/B4/CghzgFWww3iAOy-WAA49BYocvSU491_C_440_245.jpg_x000D_
https://dimg04.c-ctrip.com/images/30010n000000etwuh6B00_C_440_245.jpg_x000D_
https://dimg04.c-ctrip.com/images/30080n000000eh6ep8D7A_C_440_245.jpg</t>
  </si>
  <si>
    <t>19331390</t>
  </si>
  <si>
    <t>丽江+大理市+香格里拉7日6晚半自助游</t>
  </si>
  <si>
    <t>【磻溪村S弯旅拍+松赞林寺藏服旅拍】自营纯玩15人小团|5钻酒店·海景房·丽江高端品牌酒店|海景下午茶+非遗扎染+有风双廊·喜洲+榜单餐厅|游普达措+虎跳峡|丽江1日自由|赠VIP送机</t>
  </si>
  <si>
    <t>无购物成团保障70岁须陪同3期免息海滨/沙滩骑行体验寺院祈福古镇古村海景房当地特色美食</t>
  </si>
  <si>
    <t>https://dimg04.c-ctrip.com/images/0300s12000cys7y3zD5FA.jpg_x000D_
https://dimg04.c-ctrip.com/images/0302612000cyx0tau3855.jpg_x000D_
https://dimg04.c-ctrip.com/images/0301312000dg34icpCC39.jpg_x000D_
https://dimg04.c-ctrip.com/images/0300x12000d065zaz9877.jpg_x000D_
https://dimg04.c-ctrip.com/images/0302k12000d0657iw0F48.jpg_x000D_
https://dimg04.c-ctrip.com/images/0300d12000d0659135B09.jpg_x000D_
https://dimg04.c-ctrip.com/images/0301512000d0658u1BD2C.jpg</t>
  </si>
  <si>
    <t>丽江飞机往返¥4916起_x000D_
回程交通自理 ¥4298起</t>
  </si>
  <si>
    <t>19341329</t>
  </si>
  <si>
    <t>丽江+香格里拉+泸沽湖7日6晚半自助游</t>
  </si>
  <si>
    <t>【松赞林寺藏服旅拍+湖畔旅拍】自营纯玩15人小团|5钻酒店· 丽江高端品牌酒店·1日自由|国家公园普达措+小布达拉宫松赞林寺+虎跳峡|猪槽船游湖+篝火狂欢|赠百事特VIP送机</t>
  </si>
  <si>
    <t>无购物成团保障70岁须陪同3期免息湖泊随行旅拍篝火晚会寺院祈福古镇古村土司宴</t>
  </si>
  <si>
    <t>https://dimg04.c-ctrip.com/images/0300s12000cys7y3zD5FA.jpg_x000D_
https://dimg04.c-ctrip.com/images/0300l12000d02v4mj9363.jpg_x000D_
https://dimg04.c-ctrip.com/images/0303012000d02v9np13DB.jpg_x000D_
https://dimg04.c-ctrip.com/images/0301b12000cz9apbkD1D1.jpg_x000D_
https://dimg04.c-ctrip.com/images/0305t12000cz9bkg3911C.jpg_x000D_
https://dimg04.c-ctrip.com/images/0301y12000cz9bo42E3C5.jpg</t>
  </si>
  <si>
    <t>丽江飞机往返¥4817起_x000D_
回程交通自理 ¥3898起</t>
  </si>
  <si>
    <t>19341541</t>
  </si>
  <si>
    <t>丽江+大理市+泸沽湖7日6晚半自助游</t>
  </si>
  <si>
    <t>【磻溪村S弯旅拍+女儿国湖畔旅拍】自营纯玩15人团|丽江高端品牌酒店·大理海景房·丽江1日自由活动|海景下午茶·双廊·有风喜洲·扎染|享猪槽船游湖·非遗体验·篝火狂欢|赠百事特VIP送机</t>
  </si>
  <si>
    <t>无购物成团保障70岁须陪同3期免息湖泊骑行体验篝火晚会古镇古村海景房</t>
  </si>
  <si>
    <t>https://dimg04.c-ctrip.com/images/0300s12000cys7y3zD5FA.jpg_x000D_
https://dimg04.c-ctrip.com/images/0300l12000d02v4mj9363.jpg_x000D_
https://dimg04.c-ctrip.com/images/0303112000cz9at98395B.jpg_x000D_
https://dimg04.c-ctrip.com/images/0303c12000cz9av8vD11A.jpg_x000D_
https://dimg04.c-ctrip.com/images/0304w12000cz9auv4416F.jpg_x000D_
https://dimg04.c-ctrip.com/images/0305t12000cz9bkg3911C.jpg_x000D_
https://dimg04.c-ctrip.com/images/0303o12000cz9bnkj2042.jpg</t>
  </si>
  <si>
    <t>丽江飞机往返¥4827起_x000D_
回程交通自理 ¥4108起</t>
  </si>
  <si>
    <t>成团保障70岁须陪同森林篝火晚会游船体验可拼房</t>
  </si>
  <si>
    <t>https://dimg04.c-ctrip.com/images/0304z120008boh2c9C4B3.jpg_x000D_
https://dimg04.c-ctrip.com/images/03051120008bogzimAC19.jpg</t>
  </si>
  <si>
    <t>19358720</t>
  </si>
  <si>
    <t>丽江+大理市+泸沽湖8日7晚半自助游</t>
  </si>
  <si>
    <t>【自营纯玩15人团】丽江高端品牌酒店&amp;1日自由【磻溪村S弯旅拍+女儿国湖畔旅拍】大理海景房·海景下午茶·双廊·有风喜洲·扎染|猪槽船游湖+雪山大索道+篝火狂欢|赠印象丽江+VIP送机</t>
  </si>
  <si>
    <t>无购物无自费成团保障70岁须陪同3期免息雪山冰川篝火晚会古镇古村海景房</t>
  </si>
  <si>
    <t>https://dimg04.c-ctrip.com/images/0300s12000cys7y3zD5FA.jpg_x000D_
https://dimg04.c-ctrip.com/images/0300g12000bbd8juaCF2D.jpg_x000D_
https://dimg04.c-ctrip.com/images/0303512000cywzgskC7B1.jpg_x000D_
https://dimg04.c-ctrip.com/images/0303612000cywziwiCC04.jpg_x000D_
https://dimg04.c-ctrip.com/images/0306212000cywzn8d39F4.jpg_x000D_
https://dimg04.c-ctrip.com/images/0306w12000cywzgmb67F5.jpg_x000D_
https://dimg04.c-ctrip.com/images/0301312000cywzgfj56C2.jpg</t>
  </si>
  <si>
    <t>飞机往返¥5835起_x000D_
回程自理 ¥4615起</t>
  </si>
  <si>
    <t>19438066</t>
  </si>
  <si>
    <t>云南芒市+瑞丽+腾冲6日5晚私家团</t>
  </si>
  <si>
    <t>1单1团私享边城·享云峰山温泉  探秘莫里原始森林瀑布·1价全含0购0自费【双飞双动·五钻酒店·北海湿地草排荡舟·古法摸鱼·异域风情·体验皮影戏】赠600元自费礼包·赠取消险(退订减损)</t>
  </si>
  <si>
    <t>无购物无自费成团保障赠取消险佛塔车型可选温泉酒店</t>
  </si>
  <si>
    <t>https://dimg04.c-ctrip.com/images/0306912000cyketel3F0C.png_x000D_
https://dimg04.c-ctrip.com/images/0304612000d43mzh9FEE8.jpg_x000D_
https://dimg04.c-ctrip.com/images/0304k12000d43mmrq594D.jpg_x000D_
https://dimg04.c-ctrip.com/images/0305512000d43mhva21B6.jpg_x000D_
https://dimg04.c-ctrip.com/images/0306112000d43mhvcEE59.jpg_x000D_
https://dimg04.c-ctrip.com/images/0305g12000d43mmrs1899.jpg_x000D_
https://dimg04.c-ctrip.com/images/0305212000d43mzhb3303.jpg_x000D_
https://dimg04.c-ctrip.com/images/0303z12000d43n4kxA39D.jpg_x000D_
https://dimg04.c-ctrip.com/images/0304v12000d43n4kz2753.jpg_x000D_
https://dimg04.c-ctrip.com/images/0304y12000d43m781C22C.jpg_x000D_
https://dimg04.c-ctrip.com/images/0301112000d43m06d85DC.jpg_x000D_
https://dimg04.c-ctrip.com/images/0300l12000d43lmfp609B.jpg_x000D_
https://dimg04.c-ctrip.com/images/0305a12000d43min1720A.jpg_x000D_
https://dimg04.c-ctrip.com/images/0306d12000d43n2hs4F8C.jpg_x000D_
https://dimg04.c-ctrip.com/images/0300f12000d43mrvg32D2.jpg_x000D_
https://dimg04.c-ctrip.com/images/0305r12000d43nnio6316.jpg</t>
  </si>
  <si>
    <t>5钻酒店·云峰山温泉·莫里瀑布¥4870起</t>
  </si>
  <si>
    <t>成团保障70岁须陪同雪山冰川篝火晚会古镇古村可拼房当地特色美食</t>
  </si>
  <si>
    <t>https://dimg04.c-ctrip.com/images/30090r000000grqswFD21.jpg_x000D_
https://dimg04.c-ctrip.com/images/30050t000000iq67s007C.jpg_x000D_
https://dimg04.c-ctrip.com/images/300k0n000000e6qtsA77C.jpg_x000D_
https://dimg04.c-ctrip.com/images/300u0n000000e2rxj2BA4.jpg_x000D_
https://dimg04.c-ctrip.com/images/300d0n000000e1ajiB4A8.jpg_x000D_
https://dimg04.c-ctrip.com/images/300s0n000000eixwcB2D7.jpg_x000D_
https://dimg04.c-ctrip.com/images/300u0n000000e2rxk1B85.jpg_x000D_
https://dimg04.c-ctrip.com/images/300l0t000000in56r170A.jpg_x000D_
https://dimg04.c-ctrip.com/images/300e0n000000e5ju21295.jpg</t>
  </si>
  <si>
    <t>无自费成团保障走婚宴</t>
  </si>
  <si>
    <t>https://dimg04.c-ctrip.com/images/30070x000000lxicq6DE9.jpg_x000D_
https://dimg04.c-ctrip.com/images/0301z1200051nmcn34AF0.jpg_x000D_
https://dimg04.c-ctrip.com/images/300u0x000000lgsqs40BA.jpg_x000D_
https://dimg04.c-ctrip.com/images/300r0x000000lf8xdEE19.jpg_x000D_
https://dimg04.c-ctrip.com/images/30010x000000ltr121326.jpg_x000D_
https://dimg04.c-ctrip.com/images/300a0x000000li5al8C4F.jpg_x000D_
https://dimg04.c-ctrip.com/images/30070x000000lxictBE8C.jpg_x000D_
https://dimg04.c-ctrip.com/images/300g0x000000lhimlDE1B.jpg_x000D_
https://dimg04.c-ctrip.com/images/30020x000000lnwmo3226.jpg</t>
  </si>
  <si>
    <t>直飞丽江纯玩¥3244起_x000D_
直飞丽江不含返程机票 暂无可售</t>
  </si>
  <si>
    <t>19773547</t>
  </si>
  <si>
    <t>云南西双版纳+大理市+丽江+玉龙雪山8日7晚跟团游</t>
  </si>
  <si>
    <t>『纯玩三飞1动·年龄无限制1人起订』5钻花之城+大理海景酒店 打卡网红【圣托里尼+玉龙雪山+5A石林+敞篷JEEP旅拍+野象谷】赠【丽江千古情】必看演出</t>
  </si>
  <si>
    <t>无购物无自费成团保障70岁须陪同3期免息6期免息雪山森林赠取消险特色表演长街宴</t>
  </si>
  <si>
    <t>https://dimg04.c-ctrip.com/images/0303z120009kf3fom1312.jpg_x000D_
https://dimg04.c-ctrip.com/images/0303d120009kf3yjlEFE4.jpg_x000D_
https://dimg04.c-ctrip.com/images/0300f120009kf37dq5A5F.jpg_x000D_
https://dimg04.c-ctrip.com/images/0305s120009kf3szs4127.jpg_x000D_
https://dimg04.c-ctrip.com/images/0306h120009kf3yqx4208.jpg_x000D_
https://dimg04.c-ctrip.com/images/0302e120009kf3b5a05E3.jpg_x000D_
https://dimg04.c-ctrip.com/images/0300m120009kf422v2738.jpg_x000D_
https://dimg04.c-ctrip.com/images/0306f120009kf403zEDB0.jpg_x000D_
https://dimg04.c-ctrip.com/images/03014120009kf3uz80388.jpg_x000D_
https://dimg04.c-ctrip.com/images/0302x120009kf3jcvF608.jpg_x000D_
https://dimg04.c-ctrip.com/images/03008120009kf3cffBC68.jpg_x000D_
https://dimg04.c-ctrip.com/images/03027120009kf3l5569FB.jpg_x000D_
https://dimg04.c-ctrip.com/images/03056120009kf3yjvD8EB.jpg_x000D_
https://dimg04.c-ctrip.com/images/03028120009kf37e0145A.jpg_x000D_
https://dimg04.c-ctrip.com/images/0304x120009kf3szzFE6F.jpg</t>
  </si>
  <si>
    <t>19792733</t>
  </si>
  <si>
    <t>西双版纳+西双版纳原始森林公园+野象谷+勐景来5日4晚私家团</t>
  </si>
  <si>
    <t>【探秘边境小众秘境】打卡独树成林『国门.界碑.界河』异民族风情+enjoy雨林悦椿温泉+沉醉南糯森氧茶香」告庄&amp;国际酒店随心选丨夜市游船丨女士【赠傣裙】</t>
  </si>
  <si>
    <t>可加购导游服务无购物成团保障3期免息森林游船体验车型可选温泉酒店</t>
  </si>
  <si>
    <t>https://dimg04.c-ctrip.com/images/0300v12000d4j9mzp40EB.jpg</t>
  </si>
  <si>
    <t>19820327</t>
  </si>
  <si>
    <t>昆明+普洱+西双版纳6日5晚拼小团</t>
  </si>
  <si>
    <t>【自营纯玩 8人小团】「小小夜行侠&amp;亲近野生萌萌君」解锁雨林奇遇+遇见虫虫合唱队丨【住】优先安排1晚-小熊猫庄园木屋别墅&amp;酒店/房型随心选丨多人享立减丨昆进版出昆飞OR动版</t>
  </si>
  <si>
    <t>拼小团无购物成团保障亲子甄选70岁须陪同3期免息森林赠取消险过桥米线宴</t>
  </si>
  <si>
    <t>https://dimg04.c-ctrip.com/images/300v12000000sonz83555.gif_x000D_
https://dimg04.c-ctrip.com/images/300w12000000sjnhdEF3C.gif_x000D_
https://dimg04.c-ctrip.com/images/300612000000se8ms19DC.gif_x000D_
https://dimg04.c-ctrip.com/images/300b12000000sg08gA665.gif_x000D_
https://dimg04.c-ctrip.com/images/300f170000013aa5rB976.jpg_x000D_
https://dimg04.c-ctrip.com/images/300q170000013bjjs925E.jpg_x000D_
https://dimg04.c-ctrip.com/images/300a170000013bkpsBA5B.jpg</t>
  </si>
  <si>
    <t>昆进版出（昆飞版）¥5469起_x000D_
昆进版出（昆动版） ¥5570起</t>
  </si>
  <si>
    <t>19862709</t>
  </si>
  <si>
    <t>丽江+香格里拉5日4晚私家团</t>
  </si>
  <si>
    <t>1单1团定制5钻私家团·升级1晚希尔顿品牌酒店·1价全含0自费【赠2大云南必看表演《丽江千古情+印象丽江》·赠拉市海骑马·雪厨雪山观景餐厅】3大5A景点深度游『玉龙雪山·普达措·丽江古城』</t>
  </si>
  <si>
    <t>无购物无自费成团保障雪山冰川赠取消险寺院祈福骑马体验特色表演车型可选土司宴</t>
  </si>
  <si>
    <t>https://dimg04.c-ctrip.com/images/0306912000cyketel3F0C.png_x000D_
https://dimg04.c-ctrip.com/images/0303712000d4t6n2g1B3E.jpg_x000D_
https://dimg04.c-ctrip.com/images/0301l12000d4t5xte0EF8.jpg_x000D_
https://dimg04.c-ctrip.com/images/0304i12000d4t6cwtEFFD.jpg_x000D_
https://dimg04.c-ctrip.com/images/0305y12000d4t6fy012F7.jpg_x000D_
https://dimg04.c-ctrip.com/images/0304e12000d4t77unC4BA.jpg_x000D_
https://dimg04.c-ctrip.com/images/0303512000d4t6ngdC59B.jpg_x000D_
https://dimg04.c-ctrip.com/images/0300l12000d4t7i3q2F6A.jpg_x000D_
https://dimg04.c-ctrip.com/images/0302d12000d4t7evu873C.jpg_x000D_
https://dimg04.c-ctrip.com/images/0303b12000d4t5zwbB974.jpg_x000D_
https://dimg04.c-ctrip.com/images/0300e12000d4t5vic98D1.jpg</t>
  </si>
  <si>
    <t>无购物无自费成团保障雪山赠取消险寺院祈福骑马体验游船体验特色表演车型可选土司宴走婚宴</t>
  </si>
  <si>
    <t>https://dimg04.c-ctrip.com/images/0306912000cyketel3F0C.png_x000D_
https://dimg04.c-ctrip.com/images/0302612000d4tgz43427D.jpg_x000D_
https://dimg04.c-ctrip.com/images/0306d12000d4tfqm04D7C.jpg_x000D_
https://dimg04.c-ctrip.com/images/0303412000d4tfy24E262.jpg_x000D_
https://dimg04.c-ctrip.com/images/0305512000d4tgcgrECE4.jpg_x000D_
https://dimg04.c-ctrip.com/images/0300912000d4tgpz63427.jpg_x000D_
https://dimg04.c-ctrip.com/images/0302012000d4th3chC2C0.jpg_x000D_
https://dimg04.c-ctrip.com/images/0300r12000d4thjyh1580.jpg_x000D_
https://dimg04.c-ctrip.com/images/0302812000d4tgyjd924B.jpg_x000D_
https://dimg04.c-ctrip.com/images/0303112000d4tha1wCBE6.jpg_x000D_
https://dimg04.c-ctrip.com/images/0302f12000d4th7lq1FB0.jpg</t>
  </si>
  <si>
    <t>19993778</t>
  </si>
  <si>
    <t>丽江+香格里拉+泸沽湖7日6晚拼小团</t>
  </si>
  <si>
    <t>8人精品团·全程4钻酒店·探访女儿国·赠表演《丽水金沙》·一价全含纯玩0购0自费【雪山花海换装旅拍·普达措森林公园·古城漫步·泸沽湖轻徒步·香格里拉月光古城】滇西北蜜月亲子全景游</t>
  </si>
  <si>
    <t>拼小团无购物成团保障70岁须陪同雪山赠取消险寺院祈福古镇古村特色表演赏杜鹃当地特色美食</t>
  </si>
  <si>
    <t>https://dimg04.c-ctrip.com/images/0306912000cyketel3F0C.png_x000D_
https://dimg04.c-ctrip.com/images/0304012000ds8b3ya5D14.jpg_x000D_
https://dimg04.c-ctrip.com/images/0304u12000ds8akse076B.jpg_x000D_
https://dimg04.c-ctrip.com/images/0305m12000ds8agbeCB3B.jpg_x000D_
https://dimg04.c-ctrip.com/images/0300z12000ds8aovyF5BB.jpg_x000D_
https://dimg04.c-ctrip.com/images/0302z12000ds8ax8n2E5F.jpg_x000D_
https://dimg04.c-ctrip.com/images/0306v12000ds8aviu6F95.jpg_x000D_
https://dimg04.c-ctrip.com/images/0301712000ds8agbk711D.jpg_x000D_
https://dimg04.c-ctrip.com/images/0304r12000ds8ax8r2A44.jpg_x000D_
https://dimg04.c-ctrip.com/images/0301812000ds8b0m80DBA.jpg_x000D_
https://dimg04.c-ctrip.com/images/0304t12000ds8apr84C80.jpg_x000D_
https://dimg04.c-ctrip.com/images/0302612000ds8at0544E1.jpg_x000D_
https://dimg04.c-ctrip.com/images/0305r12000ds8beflF568.jpg_x000D_
https://dimg04.c-ctrip.com/images/0301a12000ds8bevc554E.jpg_x000D_
https://dimg04.c-ctrip.com/images/0304w12000ds8axb3502A.jpg_x000D_
https://dimg04.c-ctrip.com/images/0305112000ds8b40p66E4.jpg_x000D_
https://dimg04.c-ctrip.com/images/0305s12000ds8axb532F3.jpg_x000D_
https://dimg04.c-ctrip.com/images/0306o12000ds8axb714CE.jpg_x000D_
https://dimg04.c-ctrip.com/images/0300g12000ds8befpAE06.jpg_x000D_
https://dimg04.c-ctrip.com/images/0303112000ds8axuuAB5C.jpg_x000D_
https://dimg04.c-ctrip.com/images/0301c12000ds8befrEC57.jpg</t>
  </si>
  <si>
    <t>8人团全程4钻玩转滇西北¥4100起_x000D_
A线同款·机票自选 ¥3717起_x000D_
A线同款·机票自选·雪山云杉坪 ¥3817起_x000D_
A线同款·机票自选·冰川大索道 ¥3817起</t>
  </si>
  <si>
    <t>20093849</t>
  </si>
  <si>
    <t>优选西双版纳+版纳热带植物园7日6晚半自助游</t>
  </si>
  <si>
    <t>【自营纯玩 10人小团】 | 当季热卖 | 赏花「轻奢酒店任选」泼水狂欢·奇丽自然·寻觅野象·异域风情·傣式玩乐「含2日精华游+多日自由时光」</t>
  </si>
  <si>
    <t>无购物成团保障70岁须陪同3期免息赠取消险寺院祈福赏花自选酒店</t>
  </si>
  <si>
    <t>https://dimg04.c-ctrip.com/images/0304t120008g3vumo3ADD.jpg_x000D_
https://dimg04.c-ctrip.com/images/30050v000000k1kegE573.jpg_x000D_
https://dimg04.c-ctrip.com/images/300f0v000000jz2vv2F22.jpg_x000D_
https://dimg03.c-ctrip.com/images/fd/tg/g4/M06/9C/D6/CggYHVXRVdCAME1BACITy-ZC0qU077.jpg_x000D_
https://dimg04.c-ctrip.com/images/0303o120008ehg74k81C6.jpg_x000D_
https://dimg04.c-ctrip.com/images/03069120008sxavq8C89C.jpg_x000D_
https://dimg04.c-ctrip.com/images/0304t120008g3vw8sF41F.jpg_x000D_
https://dimg04.c-ctrip.com/images/0300i1200085guzg617B8.jpg_x000D_
https://dimg04.c-ctrip.com/images/0303z120008xnmlbz0D39.jpg_x000D_
https://dimg04.c-ctrip.com/images/0303r120008g18cpk44F7.jpg_x000D_
https://dimg04.c-ctrip.com/images/03010120008g18nds6302.jpg</t>
  </si>
  <si>
    <t>2010852</t>
  </si>
  <si>
    <t>暑期 立减300/人【心沐腾冲泉 悠然山水间】可升级SUV 悦椿OR柏联温泉【游】和顺·北海·热海·大地茶海·赏色四季【宿】A线口碑住宿BC线升级超奢酒店【食】格调茶海餐厅&amp;欢送晚宴 土著司机</t>
  </si>
  <si>
    <t>可加购导游服务无购物成团保障3期免息赠取消险温泉体验赏花车型可选</t>
  </si>
  <si>
    <t>https://dimg04.c-ctrip.com/images/0306j12000c1hm7au33CF.jpg_x000D_
https://dimg04.c-ctrip.com/images/0306b12000c1o7q0a95F6.jpg_x000D_
https://dimg04.c-ctrip.com/images/0305112000c1hm033EDD0.jpg_x000D_
https://dimg04.c-ctrip.com/images/0301i12000c1hm2iiE227.jpg</t>
  </si>
  <si>
    <t>20172264</t>
  </si>
  <si>
    <t>玉龙雪山+赠丽水金沙+藏民家访+大理海菜花三大表演+昆明往返版纳高铁+大理动车返回昆明+5A中科热带植物园+洱海摆渡船+香格里拉贴心赠送防寒服+氧气瓶+圣托里尼</t>
  </si>
  <si>
    <t>无购物成团保障70岁须陪同登山体验雪山游船体验特色表演博物馆可拼房当地特色美食</t>
  </si>
  <si>
    <t>https://dimg04.c-ctrip.com/images/300r12000000rv7bt568B.jpg_x000D_
https://dimg04.c-ctrip.com/images/300t12000000rupbi634B.jpg_x000D_
https://dimg04.c-ctrip.com/images/300312000000rwdsm3805.jpg_x000D_
https://dimg04.c-ctrip.com/images/300q12000000rvxz8974F.jpg_x000D_
https://dimg04.c-ctrip.com/images/300s12000000s1j6m267D.jpg_x000D_
https://dimg04.c-ctrip.com/images/300q12000000rvxz9A770.jpg_x000D_
https://dimg04.c-ctrip.com/images/300p12000000rtscsAA34.jpg</t>
  </si>
  <si>
    <t>20240841</t>
  </si>
  <si>
    <t>昆明+大理白族自治州+丽江+玉龙雪山+洱海5日4晚半自助游</t>
  </si>
  <si>
    <t>（15人左右小团+升级4钻酒店）动车往返昆明，丽江住特色客栈+大理海边酒店+香格里拉藏式4钻酒店 24小时接送机 玉龙雪山+洱海+旅拍，遇见岁月里的柔软时光</t>
  </si>
  <si>
    <t>无购物成团保障雪山</t>
  </si>
  <si>
    <t>大理浪漫国际旅行社</t>
  </si>
  <si>
    <t>https://dimg04.c-ctrip.com/images/0300u12000dgedt885FEF.jpg_x000D_
https://dimg04.c-ctrip.com/images/0306612000de0pdzx5888.jpg_x000D_
https://dimg04.c-ctrip.com/images/0307012000dgedpgu2012.jpg_x000D_
https://dimg04.c-ctrip.com/images/0303b12000dehavrv5EAE.jpg_x000D_
https://dimg04.c-ctrip.com/images/0304h12000dehauwdE90E.jpg_x000D_
https://dimg04.c-ctrip.com/images/0304712000dehavrx2E17.jpg_x000D_
https://dimg04.c-ctrip.com/images/0303f12000dehavln9EA9.jpg_x000D_
https://dimg04.c-ctrip.com/images/0302d12000dejx80eE12E.jpg_x000D_
https://dimg04.c-ctrip.com/images/0306612000dehayg5CAE8.jpg_x000D_
https://dimg04.c-ctrip.com/images/0306p12000dehb6sbAB39.jpg_x000D_
https://dimg04.c-ctrip.com/images/0302e12000dehbuao2276.jpg_x000D_
https://dimg04.c-ctrip.com/images/0300z12000dehauwxF2BD.jpg_x000D_
https://dimg04.c-ctrip.com/images/0300w12000dehaygp1AE7.jpg_x000D_
https://dimg04.c-ctrip.com/images/0307012000dehavm9F714.jpg</t>
  </si>
  <si>
    <t>双飞昆明往返-大理丽江小团¥2660起_x000D_
直飞丽江往返-大理丽江小团 ¥2928起</t>
  </si>
  <si>
    <t>2030485</t>
  </si>
  <si>
    <t>丽江+大理市5日4晚拼小团</t>
  </si>
  <si>
    <t>【自营纯玩 6人小团】轻奢酒店随心选 可选网红客栈/国际品牌酒店~专车接送机 洱海骑行&amp;旅拍+三塔祈福 +榜单必吃餐厅+网红圣托里尼下午茶 丽江1日自由私属时光 赠VIP送机</t>
  </si>
  <si>
    <t>拼小团无购物成团保障70岁须陪同3期免息骑行体验寺院祈福自选酒店</t>
  </si>
  <si>
    <t>https://dimg04.c-ctrip.com/images/300612000000rnljaC2DA.jpg_x000D_
https://dimg04.c-ctrip.com/images/0302z120008sdgq6wC11F.jpg_x000D_
https://dimg04.c-ctrip.com/images/300p14000000wffoo8BD0.jpg</t>
  </si>
  <si>
    <t>20384154</t>
  </si>
  <si>
    <t>昆明+大理市+丽江+玉龙雪山+西双版纳9日8晚跟团游</t>
  </si>
  <si>
    <t>【自营纯玩15人小团】1人起订 | 昆进版出（省内双飞|昆飞丽 丽飞版）含当地导游  丽江升级5钻品牌酒店+1晚大理海景房 深度体验【印象丽江+非遗扎染+洱海网红旅拍】</t>
  </si>
  <si>
    <t>无购物成团保障70岁须陪同3期免息雪山赠取消险随行旅拍古镇古村特色表演生日/蜜月布置海景房</t>
  </si>
  <si>
    <t>https://dimg04.c-ctrip.com/images/0301h120008lwhqboA237.jpg_x000D_
https://dimg04.c-ctrip.com/images/0304w12000anv7mdt7983.jpg_x000D_
https://dimg04.c-ctrip.com/images/0300r120008m0568l0BBE.jpg_x000D_
https://dimg04.c-ctrip.com/images/03069120008sxavq8C89C.jpg_x000D_
https://dimg04.c-ctrip.com/images/0303z120008xnmlbz0D39.jpg_x000D_
https://dimg04.c-ctrip.com/images/0304p120009ucg09wCA1C.jpg</t>
  </si>
  <si>
    <t>四飞-昆进版出-昆飞丽飞版¥7606起_x000D_
航班自选·酒店房型自选 ¥7370起</t>
  </si>
  <si>
    <t>20418528</t>
  </si>
  <si>
    <t>【一单一团+无购物无自费】五钻酒店 探秘香巴拉寻找消失的地平线 +登顶玉龙雪山  赠【丽江千古情+印象丽江+松赞林寺/松赞林寺】高端定制精致团</t>
  </si>
  <si>
    <t>可加购导游服务无购物成团保障3期免息6期免息赠取消险车型可选</t>
  </si>
  <si>
    <t>https://dimg04.c-ctrip.com/images/300g13000000ucj7pC2F8.jpg_x000D_
https://dimg04.c-ctrip.com/images/300m13000000ui4br0F73.jpg_x000D_
https://dimg04.c-ctrip.com/images/300813000000uc1bx4A2F.jpg_x000D_
https://dimg04.c-ctrip.com/images/300p13000000uaz3bB1E7.jpg_x000D_
https://dimg04.c-ctrip.com/images/300u13000000ubtbo525D.jpg_x000D_
https://dimg04.c-ctrip.com/images/300213000000uix7gE886.jpg_x000D_
https://dimg04.c-ctrip.com/images/300613000000ucgp7D9C9.jpg_x000D_
https://dimg04.c-ctrip.com/images/300h13000000uct2i17F9.jpg_x000D_
https://dimg04.c-ctrip.com/images/300k13000000ug0u29612.jpg_x000D_
https://dimg04.c-ctrip.com/images/300l13000000uc09sC518.jpg_x000D_
https://dimg04.c-ctrip.com/images/300g13000000ucj806C05.jpg_x000D_
https://dimg04.c-ctrip.com/images/300413000000uatp62536.jpg_x000D_
https://dimg04.c-ctrip.com/images/300v13000000umw1k3A35.jpg</t>
  </si>
  <si>
    <t>20419480</t>
  </si>
  <si>
    <t>丽江+香格里拉+大理市7日6晚私家团</t>
  </si>
  <si>
    <t>【一单一团+0购物真纯玩】大理海景酒店+丽江五钻客栈~理想邦圣托里尼&amp;敞篷吉普游洱海+洱海游船+登顶玉龙雪山+蓝月谷+普达措/松赞林寺5A景点 【丽江千古情（推荐）+洱海旅拍】</t>
  </si>
  <si>
    <t>无购物成团保障3期免息6期免息雪山冰川赠取消险车型可选</t>
  </si>
  <si>
    <t>https://dimg04.c-ctrip.com/images/03070120008k73qs5E24C.jpg_x000D_
https://dimg04.c-ctrip.com/images/0305h120008k73xsj9841.jpg_x000D_
https://dimg04.c-ctrip.com/images/03065120008k73wrg83DE.jpg_x000D_
https://dimg04.c-ctrip.com/images/0306w120008k73vdwE7B6.jpg_x000D_
https://dimg04.c-ctrip.com/images/0300m120008k740waA7C7.jpg_x000D_
https://dimg04.c-ctrip.com/images/03036120008k73wds0166.jpg_x000D_
https://dimg04.c-ctrip.com/images/0303v120008k73zxr1232.jpg_x000D_
https://dimg04.c-ctrip.com/images/03067120008k73rz671E2.jpg_x000D_
https://dimg04.c-ctrip.com/images/0304d120008k73qsa7A03.jpg_x000D_
https://dimg04.c-ctrip.com/images/0303q120008k73xspD2C0.jpg_x000D_
https://dimg04.c-ctrip.com/images/0301m120008k73wfi4BF0.jpg_x000D_
https://dimg04.c-ctrip.com/images/0301f120008k73zzgAE8E.jpg_x000D_
https://dimg04.c-ctrip.com/images/0305i120008k742mnE780.jpg_x000D_
https://dimg04.c-ctrip.com/images/0303x120008k73xu97FDA.jpg</t>
  </si>
  <si>
    <t>https://dimg04.c-ctrip.com/images/0306912000cyketel3F0C.png_x000D_
https://dimg04.c-ctrip.com/images/0301112000cwhc6uxCC07.jpg_x000D_
https://dimg04.c-ctrip.com/images/0300q12000cwhcczcA109.jpg_x000D_
https://dimg04.c-ctrip.com/images/0301s12000cwhc964BFAD.jpg_x000D_
https://dimg04.c-ctrip.com/images/0306312000cwhce80933A.jpg_x000D_
https://dimg04.c-ctrip.com/images/0303l12000cwhc7a78E53.jpg_x000D_
https://dimg04.c-ctrip.com/images/0304312000cwhc5ktF3F0.jpg_x000D_
https://dimg04.c-ctrip.com/images/0304m12000cwhcf79404F.jpg_x000D_
https://dimg04.c-ctrip.com/images/0300c12000cwhc7n354C3.jpg_x000D_
https://dimg04.c-ctrip.com/images/0302l12000cwhcc2d124F.jpg_x000D_
https://dimg04.c-ctrip.com/images/0306012000cwhc9ebBF1D.jpg_x000D_
https://dimg04.c-ctrip.com/images/0303312000cwhcini6DF5.jpg_x000D_
https://dimg04.c-ctrip.com/images/0305m12000cwhcj1wF733.jpg_x000D_
https://dimg04.c-ctrip.com/images/0306o12000cwhcfc15615.jpg_x000D_
https://dimg04.c-ctrip.com/images/0300t12000cwhcfr7BFE5.jpg_x000D_
https://dimg04.c-ctrip.com/images/0304612000cwhclmaEA09.jpg_x000D_
https://dimg04.c-ctrip.com/images/0302t12000cwhceci04D3.jpg_x000D_
https://dimg04.c-ctrip.com/images/0306d12000cwhceox734E.jpg_x000D_
https://dimg04.c-ctrip.com/images/0303s12000cwhcibc337A.jpg_x000D_
https://dimg04.c-ctrip.com/images/0302c12000cwhca9c8FDA.jpg_x000D_
https://dimg04.c-ctrip.com/images/0306812000cwhcm5vE63F.jpg</t>
  </si>
  <si>
    <t>20489298</t>
  </si>
  <si>
    <t>云南大理市+丽江5日4晚跟团游</t>
  </si>
  <si>
    <t>15人小团·赠双表演《丽水金沙+海菜花》1人可订纯玩0购【4钻客栈/酒店·轻奢下午茶·敞篷吉普车洱海旅拍·网红道具摆拍·漫步3大古城/镇·蜜月布置】赠无理由取消险(退订减损出行无忧)</t>
  </si>
  <si>
    <t>无购物成团保障70岁须陪同赠取消险特色表演</t>
  </si>
  <si>
    <t>https://dimg04.c-ctrip.com/images/0306912000cyketel3F0C.png_x000D_
https://dimg04.c-ctrip.com/images/0304c12000c4rodbs5E79.jpg_x000D_
https://dimg04.c-ctrip.com/images/0302w12000c4roazh2B57.jpg_x000D_
https://dimg04.c-ctrip.com/images/0301812000c4rodxcEB2C.jpg_x000D_
https://dimg04.c-ctrip.com/images/0303d12000c4roh99ED2D.jpg_x000D_
https://dimg04.c-ctrip.com/images/0300w12000c4roasn82E7.jpg_x000D_
https://dimg04.c-ctrip.com/images/0302b12000c4rog1c4D54.jpg_x000D_
https://dimg04.c-ctrip.com/images/0300n12000c4roo1sD256.jpg_x000D_
https://dimg04.c-ctrip.com/images/0302a12000c4roozz787D.jpg_x000D_
https://dimg04.c-ctrip.com/images/0303112000c4rojltB69D.jpg_x000D_
https://dimg04.c-ctrip.com/images/0302912000c4roh1y255B.jpg_x000D_
https://dimg04.c-ctrip.com/images/0301k12000c4rop2p07E1.jpg_x000D_
https://dimg04.c-ctrip.com/images/0303612000c4rourwE6B8.jpg_x000D_
https://dimg04.c-ctrip.com/images/0306l12000c4rojt6D7B6.jpg_x000D_
https://dimg04.c-ctrip.com/images/0302o12000c4roued8CC1.jpg_x000D_
https://dimg04.c-ctrip.com/images/0305812000c4roo4e15CA.jpg_x000D_
https://dimg04.c-ctrip.com/images/0306x12000c4rorwk285B.jpg_x000D_
https://dimg04.c-ctrip.com/images/0304u12000c4roqqf5E35.jpg_x000D_
https://dimg04.c-ctrip.com/images/0305312000c4rosw93503.jpg_x000D_
https://dimg04.c-ctrip.com/images/0305s12000c4ropy6DE59.jpg_x000D_
https://dimg04.c-ctrip.com/images/0302412000c4rogbh8261.jpg</t>
  </si>
  <si>
    <t>20589527</t>
  </si>
  <si>
    <t>云南昆明+腾冲+瑞丽+芒市6日5晚私家团</t>
  </si>
  <si>
    <t>『省内环飞 一单一团·私人订制 独立用车 行程&amp;酒店皆可调』纯玩·无购物 深度体验极边之城【火山地质公园+三折云梯”云峰山+勐焕大金塔+热海景区+姐告口岸】家庭亲子蜜月定制游</t>
  </si>
  <si>
    <t>可加购导游服务无购物无自费成团保障3期免息6期免息火山赠取消险车型可选</t>
  </si>
  <si>
    <t>https://dimg04.c-ctrip.com/images/03003120009yrq4gcA0EE.jpg_x000D_
https://dimg04.c-ctrip.com/images/0300u120009yrpzhp2C29.jpg_x000D_
https://dimg04.c-ctrip.com/images/0304w120009yrq02x98F2.jpg_x000D_
https://dimg04.c-ctrip.com/images/03068120009yrq5mt0344.jpg_x000D_
https://dimg04.c-ctrip.com/images/0306u120009yrq5771F6C.jpg_x000D_
https://dimg04.c-ctrip.com/images/0301q120009yrq48fAB07.jpg_x000D_
https://dimg04.c-ctrip.com/images/03030120009yrq211E428.jpg</t>
  </si>
  <si>
    <t>20669126</t>
  </si>
  <si>
    <t>丽江+香格里拉+梅里雪山6日5晚私家团</t>
  </si>
  <si>
    <t>#雪山秘境&amp;小众深度&amp;轻奢雪山观景房&amp;赠送旅途烧水杯丨B线哈巴雪山+中虎跳峡+白水台|A线尼丁森林徒步+尼西土鸡火锅丨C线中虎跳峡+雨崩神瀑丨普达措+松赞林寺+旅拍自选</t>
  </si>
  <si>
    <t>可加购导游服务无购物成团保障3期免息寺院祈福车型可选</t>
  </si>
  <si>
    <t>https://dimg04.c-ctrip.com/images/0303r12000dzblh1pFC2E.jpg_x000D_
https://dimg04.c-ctrip.com/images/0301s12000dzbl5ep5A62.jpg_x000D_
https://dimg04.c-ctrip.com/images/0304912000dzbl7mm7AEE.jpg_x000D_
https://dimg04.c-ctrip.com/images/0305r12000dzblfu3ED43.jpg_x000D_
https://dimg04.c-ctrip.com/images/0300512000dzbl24dE841.jpg_x000D_
https://dimg04.c-ctrip.com/images/0301312000dzbl7919EB7.jpg_x000D_
https://dimg04.c-ctrip.com/images/0300z12000dzbl1haA642.jpg_x000D_
https://dimg04.c-ctrip.com/images/0301912000dzbkvvqE17F.jpg_x000D_
https://dimg04.c-ctrip.com/images/0304b12000dzbleawB693.jpg_x000D_
https://dimg04.c-ctrip.com/images/0306l12000dzbl2xhAA7D.jpg_x000D_
https://dimg04.c-ctrip.com/images/0303112000dzbqevm9097.jpg</t>
  </si>
  <si>
    <t>20726741</t>
  </si>
  <si>
    <t>西双版纳6日5晚半自助游</t>
  </si>
  <si>
    <t>【自营纯玩 10人小团】当季热卖 · 赏花「轻奢酒店任选」泼水狂欢·奇丽自然·寻觅野象·异域风情·傣式玩乐「含2日精华游+2日自由时光」</t>
  </si>
  <si>
    <t>2日精华+2日自由行¥4535起_x000D_
3日精华+1日自由行 ¥4568起</t>
  </si>
  <si>
    <t>20739216</t>
  </si>
  <si>
    <t>大理市+丽江+泸沽湖6日5晚跟团游</t>
  </si>
  <si>
    <t>【磻溪村S弯旅拍&amp;骑行+女儿国湖畔旅拍】|自营纯玩15人团|丽江高端品牌酒店·大理海景房|海景下午茶·双廊·有风喜洲·扎染|猪槽船游湖+篝火狂欢|赠+VIP送机 昆进丽出省内动车</t>
  </si>
  <si>
    <t>无购物成团保障70岁须陪同3期免息湖泊骑行体验篝火晚会海景房</t>
  </si>
  <si>
    <t>https://dimg04.c-ctrip.com/images/0305t12000cz9bkg3911C.jpg_x000D_
https://dimg04.c-ctrip.com/images/0300l12000d02v4mj9363.jpg_x000D_
https://dimg04.c-ctrip.com/images/0303o12000cz9bnkj2042.jpg_x000D_
https://dimg04.c-ctrip.com/images/0303112000cz9at98395B.jpg_x000D_
https://dimg04.c-ctrip.com/images/0303c12000cz9av8vD11A.jpg_x000D_
https://dimg04.c-ctrip.com/images/0304w12000cz9auv4416F.jpg</t>
  </si>
  <si>
    <t>20740513</t>
  </si>
  <si>
    <t>优选大理市+丽江+泸沽湖7日6晚跟团游</t>
  </si>
  <si>
    <t>【磻溪村S弯旅拍&amp;骑行+女儿国湖畔旅拍】自营纯玩15人团|丽江高端品牌酒店·大理海景房|海景下午茶·双廊·有风喜洲·扎染|猪槽船游湖+雪山大索道+篝火狂欢|赠印象丽江+VIP送机 省内动车</t>
  </si>
  <si>
    <t>无购物无自费成团保障70岁须陪同3期免息雪山湖泊骑行体验篝火晚会海景房</t>
  </si>
  <si>
    <t>https://dimg04.c-ctrip.com/images/0300s12000cys7y3zD5FA.jpg_x000D_
https://dimg04.c-ctrip.com/images/0303o12000cz9bnkj2042.jpg_x000D_
https://dimg04.c-ctrip.com/images/0303112000cz9at98395B.jpg_x000D_
https://dimg04.c-ctrip.com/images/0303c12000cz9av8vD11A.jpg_x000D_
https://dimg04.c-ctrip.com/images/0304w12000cz9auv4416F.jpg_x000D_
https://dimg04.c-ctrip.com/images/0305t12000cz9bkg3911C.jpg_x000D_
https://dimg04.c-ctrip.com/images/0300l12000d02v4mj9363.jpg_x000D_
https://dimg04.c-ctrip.com/images/0304e12000cz9bitr449D.jpg_x000D_
https://dimg04.c-ctrip.com/images/0302d12000cz9apiy0401.jpg</t>
  </si>
  <si>
    <t>20791997</t>
  </si>
  <si>
    <t>云南昆明+西双版纳6日5晚拼小团</t>
  </si>
  <si>
    <t>【奇域双城·8人团】七大精华景区.多巴胺视界＆热带异国风情「《向往的生活》同款蘑菇屋+深度特色体验」+精选4钻舒适酒店+升级1晚5钻品牌酒店【品质出行昆动版or版飞/动车回】</t>
  </si>
  <si>
    <t>拼小团无购物成团保障70岁须陪同3期免息森林赠取消险寺院祈福</t>
  </si>
  <si>
    <t>https://dimg04.c-ctrip.com/images/30080w000000k8g6a0261.jpg_x000D_
https://dimg04.c-ctrip.com/images/300714000000xkhxdFC73.jpg_x000D_
https://dimg04.c-ctrip.com/images/300d14000000x2c0t2CF4.jpg_x000D_
https://dimg04.c-ctrip.com/images/300d0w000000k6rwf9BCF.jpg_x000D_
https://dimg04.c-ctrip.com/images/03069120008sxavq8C89C.jpg</t>
  </si>
  <si>
    <t>四飞·航班自选+昆飞版	¥5021起_x000D_
双飞·航班自选+昆动版 ¥4795起</t>
  </si>
  <si>
    <t>20819907</t>
  </si>
  <si>
    <t>云南昆明+大理市+丽江+西双版纳+野象谷+洱海8日7晚跟团游</t>
  </si>
  <si>
    <t>旅拍主题1人起订·纯玩0购无限制【洱海深度旅拍游+5A玉龙雪山·蜜月布置生日惊喜】从雪山到雨林·双飞双动更省心·赠无理由取消险（退订无损）</t>
  </si>
  <si>
    <t>无购物成团保障70岁须陪同雪山森林赠取消险古镇古村可拼房当地特色美食</t>
  </si>
  <si>
    <t>https://dimg04.c-ctrip.com/images/0306912000cyketel3F0C.png_x000D_
https://dimg04.c-ctrip.com/images/0301w12000d1chjy70A90.jpg_x000D_
https://dimg04.c-ctrip.com/images/0301312000d1chp34E173.jpg_x000D_
https://dimg04.c-ctrip.com/images/0305912000d1chpxc247B.jpg_x000D_
https://dimg04.c-ctrip.com/images/0300f12000d1chpj5E463.jpg_x000D_
https://dimg04.c-ctrip.com/images/0306c12000d1chkg1E8B5.jpg_x000D_
https://dimg04.c-ctrip.com/images/0301612000d1chmqx0A5E.jpg_x000D_
https://dimg04.c-ctrip.com/images/0304i12000d1chjpoC170.jpg_x000D_
https://dimg04.c-ctrip.com/images/0301x12000d1chjyoC4A5.jpg_x000D_
https://dimg04.c-ctrip.com/images/0300812000d1chp3gA0D7.jpg_x000D_
https://dimg04.c-ctrip.com/images/0306r12000d1chtlfEB0A.jpg_x000D_
https://dimg04.c-ctrip.com/images/0303712000d1ci4l055A0.jpg_x000D_
https://dimg04.c-ctrip.com/images/0301812000d1chkjaD623.jpg_x000D_
https://dimg04.c-ctrip.com/images/0300712000d1ci5s1B727.jpg_x000D_
https://dimg04.c-ctrip.com/images/0302412000d1chkjc58D5.jpg_x000D_
https://dimg04.c-ctrip.com/images/0303x12000d1ci0ri07E4.jpg_x000D_
https://dimg04.c-ctrip.com/images/0303j12000d1chtwj4874.jpg_x000D_
https://dimg04.c-ctrip.com/images/0304t12000d1ci0rk3F06.jpg_x000D_
https://dimg04.c-ctrip.com/images/0303c12000d1chpn774A8.jpg_x000D_
https://dimg04.c-ctrip.com/images/0302c12000d1ci4leD1A9.jpg_x000D_
https://dimg04.c-ctrip.com/images/0304812000d1ciac2B851.jpg</t>
  </si>
  <si>
    <t>20872276</t>
  </si>
  <si>
    <t>西双版纳+勐景来6日5晚私家团</t>
  </si>
  <si>
    <t>【探秘边境小众秘境】打卡独树成林『国门.界碑.界河』Enjoy雨林悦椿温泉+沉醉南糯森氧茶香丨告庄&amp;国际酒店随心选丨夜市游船+女士赠傣裙+赠Ladyboy表演1日自由活动·慢度假丨24H管家</t>
  </si>
  <si>
    <t>可加购导游服务无购物成团保障老友活力游3期免息森林赠取消险车型可选温泉酒店</t>
  </si>
  <si>
    <t>https://dimg04.c-ctrip.com/images/300k12000000s1alqDD66.jpg</t>
  </si>
  <si>
    <t>无购物成团保障70岁须陪同3期免息6期免息赠取消险篝火晚会当地特色美食</t>
  </si>
  <si>
    <t>https://dimg04.c-ctrip.com/images/0305k12000912pink7060.jpg_x000D_
https://dimg04.c-ctrip.com/images/0301m12000912pf6a1003.jpg_x000D_
https://dimg04.c-ctrip.com/images/0304512000a0aph8j33B0.jpg_x000D_
https://dimg04.c-ctrip.com/images/0302n12000912pj703FB0.jpg_x000D_
https://dimg04.c-ctrip.com/images/0302712000912pj0l732D.jpg_x000D_
https://dimg04.c-ctrip.com/images/0304712000912pgi92692.jpg_x000D_
https://dimg04.c-ctrip.com/images/0301612000912pm6n03B6.jpg_x000D_
https://dimg04.c-ctrip.com/images/0302k12000912pezo8AF6.jpg_x000D_
https://dimg04.c-ctrip.com/images/0307312000912pcp2CD1A.jpg_x000D_
https://dimg04.c-ctrip.com/images/0306k12000912pkak0D3A.jpg_x000D_
https://dimg04.c-ctrip.com/images/0300s12000912piiq0D27.jpg_x000D_
https://dimg04.c-ctrip.com/images/0300z12000912pojk9666.jpg_x000D_
https://dimg04.c-ctrip.com/images/0303j12000912pgk0CE34.jpg_x000D_
https://dimg04.c-ctrip.com/images/0306a12000912phz5DA6E.jpg_x000D_
https://dimg04.c-ctrip.com/images/0302912000912pipg650A.jpg</t>
  </si>
  <si>
    <t>一价全含5钻酒店¥4590起_x000D_
纯玩+1人起订 ¥3747起</t>
  </si>
  <si>
    <t>无购物成团保障3期免息6期免息湿地雪山冰川赠取消险篝火晚会车型可选</t>
  </si>
  <si>
    <t>https://dimg04.c-ctrip.com/images/0305a120008k3v51e2B89.jpg_x000D_
https://dimg04.c-ctrip.com/images/0301r120008k3v2396E27.jpg_x000D_
https://dimg04.c-ctrip.com/images/0305d120008k3uy8s3A0F.jpg_x000D_
https://dimg04.c-ctrip.com/images/0301f120008k3v45u4206.jpg_x000D_
https://dimg04.c-ctrip.com/images/03045120008k3v1lb15C2.jpg_x000D_
https://dimg04.c-ctrip.com/images/0305l120008k3v03kC116.jpg_x000D_
https://dimg04.c-ctrip.com/images/03057120008k3uyuj8009.jpg_x000D_
https://dimg04.c-ctrip.com/images/0306n120008k3v04x91DB.jpg_x000D_
https://dimg04.c-ctrip.com/images/0303l120008k3vahoE59B.jpg</t>
  </si>
  <si>
    <t>无购物无自费成团保障70岁须陪同雪山赠取消险篝火晚会</t>
  </si>
  <si>
    <t>https://dimg04.c-ctrip.com/images/0306912000cyketel3F0C.png_x000D_
https://dimg04.c-ctrip.com/images/0303y12000cuw0c3342CB.jpg_x000D_
https://dimg04.c-ctrip.com/images/0302412000cuw061w996B.jpg_x000D_
https://dimg04.c-ctrip.com/images/0303h12000cuw1aw267D2.jpg_x000D_
https://dimg04.c-ctrip.com/images/0303p12000cuw16cj7DB9.jpg_x000D_
https://dimg04.c-ctrip.com/images/0304h12000cuw0xctB217.jpg_x000D_
https://dimg04.c-ctrip.com/images/0301t12000cuw107r2519.jpg_x000D_
https://dimg04.c-ctrip.com/images/0306p12000cuw10lk5B73.jpg_x000D_
https://dimg04.c-ctrip.com/images/0305z12000cuw0h7w5BE2.jpg_x000D_
https://dimg04.c-ctrip.com/images/0305212000cuw0vg42B3D.jpg_x000D_
https://dimg04.c-ctrip.com/images/0301m12000cuw0gmx601C.jpg_x000D_
https://dimg04.c-ctrip.com/images/0303112000cuw1cyxAF3E.jpg_x000D_
https://dimg04.c-ctrip.com/images/0301n12000cuw0tzyF2D9.jpg_x000D_
https://dimg04.c-ctrip.com/images/0302y12000cuw15hs56F4.jpg_x000D_
https://dimg04.c-ctrip.com/images/0304g12000cuw1hgq1C06.jpg_x000D_
https://dimg04.c-ctrip.com/images/0306312000cuw0rntC3F3.jpg_x000D_
https://dimg04.c-ctrip.com/images/0306b12000cuw1cjw4EA6.jpg_x000D_
https://dimg04.c-ctrip.com/images/0302012000cuw1hp02B1E.jpg_x000D_
https://dimg04.c-ctrip.com/images/0300t12000cuw11h49C06.jpg_x000D_
https://dimg04.c-ctrip.com/images/0303w12000cuw0u74859C.jpg_x000D_
https://dimg04.c-ctrip.com/images/0305u12000cuw0xweB324.jpg</t>
  </si>
  <si>
    <t>5钻晶玺希尔顿泳池酒店·双旅拍¥3566起_x000D_
A线同款·机票自选 ¥3685起_x000D_
A线同款·回程机票自理 ¥2561起</t>
  </si>
  <si>
    <t>21147837</t>
  </si>
  <si>
    <t>#腾冲全景【游】赏色四季@银杏赏秋+经典全含（和顺侨乡+热海+·北海湿地/火山公园）+1日自由活动【宿】口碑榜单酒店房型随心选【食】寻味腾冲私房菜【享】优质土著司机带团</t>
  </si>
  <si>
    <t>可加购导游服务无购物成团保障3期免息车型可选自选酒店</t>
  </si>
  <si>
    <t>https://dimg04.c-ctrip.com/images/0303912000914rhj04106.jpg</t>
  </si>
  <si>
    <t>21165766</t>
  </si>
  <si>
    <t>云南昆明+大理市+丽江+香格里拉+独克宗古城+普达措国家公园7日6晚跟团游</t>
  </si>
  <si>
    <t>【6-12人私人定制】【暑假热荐-好评】网红景丨圣托里尼-吉普车旅拍-保证登大索【玉龙雪山冰川】蓝月谷【印象丽江】民族大餐+24IH 接送站无忧</t>
  </si>
  <si>
    <t>无购物无自费成团保障70岁须陪同3期免息6期免息雪山冰川特色表演赏杜鹃</t>
  </si>
  <si>
    <t>纯真旅行</t>
  </si>
  <si>
    <t>https://dimg04.c-ctrip.com/images/0304312000bdo8xcf11C5.jpg_x000D_
https://dimg04.c-ctrip.com/images/0301l12000bdo8wro4A6B.jpg_x000D_
https://dimg04.c-ctrip.com/images/0303t120008swggs846EC.jpg_x000D_
https://dimg04.c-ctrip.com/images/0306k120008sut32f2AD9.jpg_x000D_
https://dimg04.c-ctrip.com/images/03042120008p0r1nv046D.jpg</t>
  </si>
  <si>
    <t>轻奢商务小团+往返机票¥3737起_x000D_
轻奢商务小团+单程机票 ¥3134起</t>
  </si>
  <si>
    <t>21248724</t>
  </si>
  <si>
    <t>优选昆明+大理市+丽江+玉龙雪山6日5晚半自助游</t>
  </si>
  <si>
    <t>【自营纯玩 15人小团】昆进丽出（昆飞丽）含当地导游 ·丽江升级5钻品牌酒店+1晚大理海景房· 赠《印象丽江+洱海网红旅拍+雪山三件套+VIP送机》+体验非遗扎染</t>
  </si>
  <si>
    <t>无购物成团保障70岁须陪同3期免息雪山冰川赠取消险随行旅拍古镇古村特色表演生日/蜜月布置海景房</t>
  </si>
  <si>
    <t>https://dimg04.c-ctrip.com/images/0301h120008lwhqboA237.jpg_x000D_
https://dimg04.c-ctrip.com/images/0303r120008ct543z6403.jpg_x000D_
https://dimg04.c-ctrip.com/images/0306x12000bhxz83t39C4.jpg_x000D_
https://dimg04.c-ctrip.com/images/0304p120009ucg09wCA1C.jpg</t>
  </si>
  <si>
    <t>21342665</t>
  </si>
  <si>
    <t>丽江+香格里拉+泸沽湖8日7晚跟团游</t>
  </si>
  <si>
    <t>【自营纯玩15人小团 优质导游】5钻酒店·丽江高端品牌酒店·1日自由活动【松赞林寺藏服旅拍+湖畔旅拍】游普达措+虎跳峡|雪山大索道+猪槽船游湖+篝火狂欢|赠印象丽江+VIP送机</t>
  </si>
  <si>
    <t>无购物无自费成团保障70岁须陪同3期免息雪山湖泊随行旅拍篝火晚会寺院祈福古镇古村土司宴</t>
  </si>
  <si>
    <t>https://dimg04.c-ctrip.com/images/0300s12000cys7y3zD5FA.jpg_x000D_
https://dimg04.c-ctrip.com/images/0302e12000bbdfu4t4CFB.jpg_x000D_
https://dimg04.c-ctrip.com/images/0302d12000cyxe3yh9A64.jpg_x000D_
https://dimg04.c-ctrip.com/images/0304t12000cyxe37f0DFD.jpg_x000D_
https://dimg04.c-ctrip.com/images/0305f12000cyxe4vg946A.jpg_x000D_
https://dimg04.c-ctrip.com/images/0301912000cyxe96y21CE.jpg</t>
  </si>
  <si>
    <t>丽江飞机往返¥5388起_x000D_
回程交通自理 ¥4268起</t>
  </si>
  <si>
    <t>21344047</t>
  </si>
  <si>
    <t>丽江+香格里拉+泸沽湖7日6晚跟团游</t>
  </si>
  <si>
    <t>【松赞林寺藏服旅拍+湖畔旅拍】自营纯玩15人小团|5钻酒店· 丽江高端品牌酒店·1日自由|国家公园普达措+小布达拉宫松赞林寺+虎跳峡| 猪槽船游湖+篝火狂欢|赠百事特VIP送机</t>
  </si>
  <si>
    <t>丽江飞机往返¥4817起_x000D_
回程交通自理 ¥3798起</t>
  </si>
  <si>
    <t>21345482</t>
  </si>
  <si>
    <t>丽江+大理市+泸沽湖7日6晚跟团游</t>
  </si>
  <si>
    <t>无购物无自费成团保障70岁须陪同3期免息湖泊骑行体验篝火晚会古镇古村海景房</t>
  </si>
  <si>
    <t>21347357</t>
  </si>
  <si>
    <t>1单1团4晚4钻性价比定制【升级1晚希尔顿/温德姆国际品牌酒店+4钻藏式酒店+4钻民宿客栈】3大5A景点深度游『玉龙雪山大索道+普达措国家公园+丽江古城』赠《印象丽江》·赠取消险（退订减损）</t>
  </si>
  <si>
    <t>无购物成团保障雪山赠取消险寺院祈福特色表演车型可选土司宴</t>
  </si>
  <si>
    <t>https://dimg04.c-ctrip.com/images/0306912000cyketel3F0C.png_x000D_
https://dimg04.c-ctrip.com/images/0303w12000d4tl7zp39D3.jpg_x000D_
https://dimg04.c-ctrip.com/images/0305i12000d4tlwqi12FE.jpg_x000D_
https://dimg04.c-ctrip.com/images/0302x12000d4tlugbAC95.jpg_x000D_
https://dimg04.c-ctrip.com/images/0300f12000d4tlodrF98D.jpg_x000D_
https://dimg04.c-ctrip.com/images/0302b12000d4tlkw918A9.jpg_x000D_
https://dimg04.c-ctrip.com/images/0306312000d4tkgcv88C3.jpg_x000D_
https://dimg04.c-ctrip.com/images/0305w12000d4tm43gF224.jpg_x000D_
https://dimg04.c-ctrip.com/images/0301y12000d4tlimu24BB.jpg_x000D_
https://dimg04.c-ctrip.com/images/0304a12000d4tlkqbF3AC.jpg_x000D_
https://dimg04.c-ctrip.com/images/0304x12000d4tlmm955F1.jpg</t>
  </si>
  <si>
    <t>21348160</t>
  </si>
  <si>
    <t>丽江+大理市+香格里拉7日6晚跟团游</t>
  </si>
  <si>
    <t>无购物成团保障70岁须陪同3期免息寺院祈福古镇古村海景房当地特色美食</t>
  </si>
  <si>
    <t>丽江飞机往返¥5117起_x000D_
回程交通自理 ¥4098起</t>
  </si>
  <si>
    <t>21381105</t>
  </si>
  <si>
    <t>丽江+大理市6日5晚半自助游</t>
  </si>
  <si>
    <t>【指定2晚品牌希尔顿&amp;大理国际 升级商务车/陆地头等舱】自营高奢小团+甄选金牌导游+玉龙大索+丽江1天自由行『住·5钻海景/享·海景下午茶/玩·洱海旅拍/游·海边骑行/乐·手鼓体验/赠·氧气』</t>
  </si>
  <si>
    <t>无购物成团保障70岁须陪同3期免息雪山冰川赠取消险古镇古村特色表演生日/蜜月布置白族风味餐</t>
  </si>
  <si>
    <t>https://dimg04.c-ctrip.com/images/0300912000ct3xv0cC7DE.jpg_x000D_
https://dimg04.c-ctrip.com/images/0301m12000dbw3i3239EA.jpg_x000D_
https://dimg04.c-ctrip.com/images/0305v12000chdse0f2106.png_x000D_
https://dimg04.c-ctrip.com/images/03003120008htl2809AE0.jpg</t>
  </si>
  <si>
    <t>丽江进出飞机往返¥3670起_x000D_
自由随心回程自理 ¥2919起</t>
  </si>
  <si>
    <t>21381377</t>
  </si>
  <si>
    <t>丽江+大理市7日6晚半自助游</t>
  </si>
  <si>
    <t>【限量升级2晚希尔顿&amp; 商务/头等舱巴士】15人品质小团+一站式金牌导游+冰川大索+丽江2天自由行『住·5钻海景房/享·海景下午茶/玩·洱海旅拍/游·S湾骑行/制·非遗扎染/遇·喜洲之喜/赠·氧气』</t>
  </si>
  <si>
    <t>无购物成团保障70岁须陪同3期免息雪山冰川赠取消险古镇古村生日/蜜月布置海景房</t>
  </si>
  <si>
    <t>https://dimg04.c-ctrip.com/images/0300912000ct3xv0cC7DE.jpg_x000D_
https://dimg04.c-ctrip.com/images/0301m12000dbw3i3239EA.jpg_x000D_
https://dimg04.c-ctrip.com/images/0305v12000chdse0f2106.png_x000D_
https://dimg04.c-ctrip.com/images/03003120008htl2809AE0.jpg_x000D_
https://dimg04.c-ctrip.com/images/300g14000000wlras5585.jpg</t>
  </si>
  <si>
    <t>飞机往返¥3746起_x000D_
回程自理 ¥3109起</t>
  </si>
  <si>
    <t>2178336</t>
  </si>
  <si>
    <t>昆明+西双版纳+野象谷+中科院西双版纳热带植物园6日自由行</t>
  </si>
  <si>
    <t>龙年迎新下单立减666！【包车游丨版进昆出】版纳4晚&lt;告庄精品民宿&gt;+昆明1晚&lt;市区亚朵&gt;丨版昆动车+24H接送机+包车游景点+行程管家服务丨滇池观鸥&amp;热带风情</t>
  </si>
  <si>
    <t>自选酒店包车游赠取消险（最多赔500）</t>
  </si>
  <si>
    <t>https://dimg03.c-ctrip.com/images/fd/tg/g2/M0B/C7/5A/CghzgVW7NDKAA1sKABXNXp5vYgo955.jpg</t>
  </si>
  <si>
    <t>21880886</t>
  </si>
  <si>
    <t>优选丽江+大理市+泸沽湖7日6晚跟团游</t>
  </si>
  <si>
    <t>【自营纯玩15人团】丽江高端品牌酒店·大理海景房【洱海S弯旅拍&amp;骑行+女儿国湖畔旅拍】海景下午茶·双廊·有风喜洲·扎染|猪槽船游湖+雪山大索道+篝火狂欢|赠印象丽江 丽进昆出省内动车</t>
  </si>
  <si>
    <t>无购物无自费成团保障亲子甄选70岁须陪同3期免息海滨/沙滩雪山海岛湖泊冰川骑行体验篝火晚会古镇古村海景房</t>
  </si>
  <si>
    <t>https://dimg04.c-ctrip.com/images/0301q12000cywzhsyFF4B.jpg_x000D_
https://dimg04.c-ctrip.com/images/0303512000cywzgskC7B1.jpg_x000D_
https://dimg04.c-ctrip.com/images/0303612000cywziwiCC04.jpg_x000D_
https://dimg04.c-ctrip.com/images/0306212000cywzn8d39F4.jpg_x000D_
https://dimg04.c-ctrip.com/images/0306w12000cywzgmb67F5.jpg_x000D_
https://dimg04.c-ctrip.com/images/0301312000cywzgfj56C2.jpg</t>
  </si>
  <si>
    <t>21884564</t>
  </si>
  <si>
    <t>【磻溪村S弯旅拍+松赞林寺藏服旅拍】自营纯玩15人小团|5钻酒店·大理海景房·丽江高端品牌酒店|海景下午茶+非遗扎染+有风南诏双廊·喜洲+榜单餐厅|游普达措+虎跳峡|丽进昆出省内动车</t>
  </si>
  <si>
    <t>无购物成团保障70岁须陪同3期免息随行旅拍寺院祈福古镇古村海景房当地特色美食</t>
  </si>
  <si>
    <t>https://dimg04.c-ctrip.com/images/0303m12000dhu2vxo0FEE.jpg_x000D_
https://dimg04.c-ctrip.com/images/0303o12000cz9bnkj2042.jpg_x000D_
https://dimg04.c-ctrip.com/images/0306l12000d02uzto1BBE.jpg_x000D_
https://dimg04.c-ctrip.com/images/0303c12000cz9av8vD11A.jpg_x000D_
https://dimg04.c-ctrip.com/images/0305h12000dg2zzh99CA1.jpg_x000D_
https://dimg04.c-ctrip.com/images/0304w12000cz9auv4416F.jpg_x000D_
https://dimg04.c-ctrip.com/images/0301y12000cz9bo42E3C5.jpg_x000D_
https://dimg04.c-ctrip.com/images/0303012000d02v9np13DB.jpg_x000D_
https://dimg04.c-ctrip.com/images/0301j12000d02vtvw893D.jpg</t>
  </si>
  <si>
    <t>丽进昆出¥4898起_x000D_
昆进丽出 ¥5132起_x000D_
昆进昆出 ¥4871起</t>
  </si>
  <si>
    <t>无购物成团保障70岁须陪同走婚宴</t>
  </si>
  <si>
    <t>https://dimg04.c-ctrip.com/images/0306912000cyketel3F0C.png_x000D_
https://dimg04.c-ctrip.com/images/0300z12000d3bpyfm9BE5.jpg_x000D_
https://dimg04.c-ctrip.com/images/0304h12000d3bpnjs3F6B.jpg_x000D_
https://dimg04.c-ctrip.com/images/0303312000d3bpgwaF5C7.jpg_x000D_
https://dimg04.c-ctrip.com/images/0304g12000d3bpp95968F.jpg_x000D_
https://dimg04.c-ctrip.com/images/0301x12000d3bpnxm346B.jpg_x000D_
https://dimg04.c-ctrip.com/images/0304p12000d3bpmtrE839.jpg_x000D_
https://dimg04.c-ctrip.com/images/0302p12000d3bpgk13842.jpg_x000D_
https://dimg04.c-ctrip.com/images/0306i12000d3bpjokED1D.jpg_x000D_
https://dimg04.c-ctrip.com/images/0305d12000d3bpqfy6D7F.jpg_x000D_
https://dimg04.c-ctrip.com/images/0301d12000d3bpib32748.jpg_x000D_
https://dimg04.c-ctrip.com/images/0306a12000d3bpgkpCEC2.jpg_x000D_
https://dimg04.c-ctrip.com/images/0301712000d3bpkapA357.jpg_x000D_
https://dimg04.c-ctrip.com/images/0307012000d3bpjur4AF7.jpg_x000D_
https://dimg04.c-ctrip.com/images/0300t12000d3bpytcD087.jpg_x000D_
https://dimg04.c-ctrip.com/images/0301v12000d3bpqgmBF9C.jpg_x000D_
https://dimg04.c-ctrip.com/images/0305d12000d3g2jl34CFC.jpg_x000D_
https://dimg04.c-ctrip.com/images/0301v12000d3bq4l2446D.jpg_x000D_
https://dimg04.c-ctrip.com/images/0303k12000d3bq3uh4A71.jpg_x000D_
https://dimg04.c-ctrip.com/images/0304h12000d3bq4f639C1.jpg_x000D_
https://dimg04.c-ctrip.com/images/0302y12000d3bpwcj286B.jpg_x000D_
https://dimg04.c-ctrip.com/images/0303i12000d3bplkc47D4.jpg_x000D_
https://dimg04.c-ctrip.com/images/0301q12000d3bpytu43F1.jpg_x000D_
https://dimg04.c-ctrip.com/images/0307112000d3bq647EBFF.jpg_x000D_
https://dimg04.c-ctrip.com/images/0303x12000d3bpmhp780F.jpg_x000D_
https://dimg04.c-ctrip.com/images/0301k12000d3bq43188C1.jpg_x000D_
https://dimg04.c-ctrip.com/images/0302t12000d3bpnlg0F81.jpg_x000D_
https://dimg04.c-ctrip.com/images/0306h12000d3bpcx8DF1F.jpg_x000D_
https://dimg04.c-ctrip.com/images/0301x12000d3bq4lz98F3.jpg_x000D_
https://dimg04.c-ctrip.com/images/0303n12000d3bp71aC5CC.jpg_x000D_
https://dimg04.c-ctrip.com/images/0302n12000d3bppw21F42.jpg</t>
  </si>
  <si>
    <t>21937750</t>
  </si>
  <si>
    <t>自营#亲子游【非遗体验】皮影戏&amp;手工造纸【游】和顺·热海·北海/火山·赏色四季@赏银杏·《梦幻腾冲》【宿】口碑榜酒店自由选【食】西董花园欢送晚宴【享】别克GL8/奔驰商务车+土著司机带团</t>
  </si>
  <si>
    <t>可加购导游服务无购物成团保障亲子甄选3期免息湿地火山赏花宗祠特色表演博物馆艺术馆车型可选自选酒店</t>
  </si>
  <si>
    <t>https://dimg04.c-ctrip.com/images/0301x12000c5f69dsB0D5.jpg_x000D_
https://dimg04.c-ctrip.com/images/0300312000c5f6iabA11C.jpg_x000D_
https://dimg04.c-ctrip.com/images/0303z12000c5f6jhyBFE7.jpg_x000D_
https://dimg04.c-ctrip.com/images/0303l12000841c2rtD58F.jpg</t>
  </si>
  <si>
    <t>22101520</t>
  </si>
  <si>
    <t>【自营纯玩 8人小团】限时赠印象丽江 全程商务车丨泸沽湖湖景房丨打卡松赞林寺+松赞林寺丨藏服旅拍赠精修丨和府洲际下午茶+东巴秘境丨 赠雪山衣氧丨6成人升级独立成团</t>
  </si>
  <si>
    <t>错峰特惠拼小团无购物成团保障70岁须陪同3期免息雪山篝火晚会寺院祈福古镇古村歌舞餐土司宴</t>
  </si>
  <si>
    <t>https://dimg04.c-ctrip.com/images/0306u12000dhu5pt73C74.jpg_x000D_
https://dimg04.c-ctrip.com/images/0305v12000boh02xc9A03.jpg_x000D_
https://dimg04.c-ctrip.com/images/0304t12000bogzyv93852.jpg_x000D_
https://dimg04.c-ctrip.com/images/0300f12000boh04qlF45E.jpg_x000D_
https://dimg04.c-ctrip.com/images/0306c12000bogzxsqCDE0.jpg_x000D_
https://dimg04.c-ctrip.com/images/0301i12000bogzzho7BE2.jpg_x000D_
https://dimg04.c-ctrip.com/images/0300a12000bogzzol7B14.jpg_x000D_
https://dimg04.c-ctrip.com/images/0303b12000bogzws5084E.jpg_x000D_
https://dimg04.c-ctrip.com/images/0301p12000boh078z1C46.jpg_x000D_
https://dimg04.c-ctrip.com/images/0307112000dnr5gkj2096.jpg</t>
  </si>
  <si>
    <t>22238773</t>
  </si>
  <si>
    <t>丽江+泸沽湖6日5晚半自助游</t>
  </si>
  <si>
    <t>【自营纯玩 15人小团】丽江全程升级5钻高端品牌酒店|2日自由活动 私享静谧时光|神秘女儿国·猪槽船游湖·湖畔旅拍·篝火晚会狂欢|赠百事特VIP送机</t>
  </si>
  <si>
    <t>无购物无自费成团保障70岁须陪同3期免息湖泊篝火晚会</t>
  </si>
  <si>
    <t>https://dimg04.c-ctrip.com/images/0303r120008ct543z6403.jpg_x000D_
https://dimg04.c-ctrip.com/images/0300a12000bdiffgl12F6.jpg_x000D_
https://dimg04.c-ctrip.com/images/0300l12000bdfvz4aA31B.jpg</t>
  </si>
  <si>
    <t>丽江飞机往返¥3856起_x000D_
回程交通自理 ¥3238起</t>
  </si>
  <si>
    <t>22238930</t>
  </si>
  <si>
    <t>丽江+泸沽湖+玉龙雪山6日5晚半自助游</t>
  </si>
  <si>
    <t>【自营纯玩 15人小团】丽江全程升级5钻高端品牌酒店 1日自由活动|纳西神山&amp;雪山冰川大索道·观印象丽江|神秘女儿国·猪槽船游湖·篝火晚会狂欢|赠雪山三宝 +湖畔旅拍+百事特VIP送机</t>
  </si>
  <si>
    <t>无购物无自费成团保障70岁须陪同3期免息雪山湖泊冰川篝火晚会古镇古村</t>
  </si>
  <si>
    <t>https://dimg04.c-ctrip.com/images/03044120009nsbanu97D6.jpg_x000D_
https://dimg04.c-ctrip.com/images/0302e12000bc7lcdz3FCC.jpg_x000D_
https://dimg04.c-ctrip.com/images/0301212000bc7l13rCECB.jpg_x000D_
https://dimg04.c-ctrip.com/images/0305t12000bc7l6gnCD95.jpg_x000D_
https://dimg04.c-ctrip.com/images/0304t12000bc7l1pz506F.jpg_x000D_
https://dimg04.c-ctrip.com/images/0306y12000bc7kvm6C9C6.jpg_x000D_
https://dimg04.c-ctrip.com/images/0304a12000bc7l9d9ABCC.jpg_x000D_
https://dimg04.c-ctrip.com/images/0301m12000bc7l8ndD2FA.jpg</t>
  </si>
  <si>
    <t>丽江飞机往返¥4066起_x000D_
回程交通自理 ¥3448起</t>
  </si>
  <si>
    <t>22282381</t>
  </si>
  <si>
    <t>【自营纯玩 6人小团】丽江高端品牌酒店·大理海景房|航空座椅商务车或别克GL8|榜单网红餐厅+圣托里尼下午茶+洱海网红旅拍+观印象丽江| 游双古城+雪山冰川+三塔祈福|专车接送机 赠VIP送机</t>
  </si>
  <si>
    <t>错峰特惠无购物成团保障70岁须陪同3期免息雪山冰川寺院祈福特色表演</t>
  </si>
  <si>
    <t>https://dimg04.c-ctrip.com/images/0300v1200098agfus6898.jpg_x000D_
https://dimg04.c-ctrip.com/images/0307312000amsfzr2C809.jpg_x000D_
https://dimg04.c-ctrip.com/images/0300p120008x18f9jE71F.jpg_x000D_
https://dimg04.c-ctrip.com/images/0304g120008x1838r69BA.jpg_x000D_
https://dimg04.c-ctrip.com/images/03007120008x18ejoF54C.jpg_x000D_
https://dimg04.c-ctrip.com/images/03010120008x18coh5035.jpg_x000D_
https://dimg04.c-ctrip.com/images/0305412000a3jx33lB205.jpg_x000D_
https://dimg04.c-ctrip.com/images/0304m120008x18k264E7B.jpg_x000D_
https://dimg04.c-ctrip.com/images/0305n120009j4804l1A5E.jpg</t>
  </si>
  <si>
    <t>22312382</t>
  </si>
  <si>
    <t>【自营纯玩 6人小团】航空座椅商务车或别克GL8| 丽江高端品牌5钻凯悦/丽朗/洲际【泸沽湖深度游&amp;2晚湖景房·360环湖游·篝火狂欢·打卡亲爱的客栈】游雪山冰川 观印象丽江 专车接送机 赠VIP送机</t>
  </si>
  <si>
    <t>错峰特惠无购物无自费成团保障70岁须陪同3期免息雪山冰川篝火晚会</t>
  </si>
  <si>
    <t>https://dimg04.c-ctrip.com/images/0300v1200098agfus6898.jpg_x000D_
https://dimg04.c-ctrip.com/images/0303p12000amsh1km5BA2.jpg_x000D_
https://dimg04.c-ctrip.com/images/0303x120008xhrykn775D.jpg_x000D_
https://dimg04.c-ctrip.com/images/0301h120008xhrxmoFB08.jpg_x000D_
https://dimg04.c-ctrip.com/images/0300i120008xhroe81584.jpg_x000D_
https://dimg04.c-ctrip.com/images/03009120008xhrqmh57EA.jpg_x000D_
https://dimg04.c-ctrip.com/images/0300h120008xhrnvp6154.jpg_x000D_
https://dimg04.c-ctrip.com/images/0300s120008xhrw642EED.jpg_x000D_
https://dimg04.c-ctrip.com/images/0304q120008xhs1c0D1D2.jpg_x000D_
https://dimg04.c-ctrip.com/images/0306u120009j48kdo6FD1.jpg</t>
  </si>
  <si>
    <t>22372160</t>
  </si>
  <si>
    <t>丽江+大理市+玉龙雪山5日4晚私家团</t>
  </si>
  <si>
    <t>『自营·蜜月』安缦下午茶·国际品牌酒店·海景房【环游洱海线】大理2晚·喜洲·双廊【有风线】沙溪古镇·凤阳邑【玩】玉龙雪山·印象丽江·洱海网红旅拍【赠】雪山衣氧·VIP送机·24H管家</t>
  </si>
  <si>
    <t>可加购导游服务无购物无自费成团保障3期免息雪山古镇古村特色表演赠送氧气瓶车型可选</t>
  </si>
  <si>
    <t>https://dimg04.c-ctrip.com/images/0302y120008p0f0uu6939.jpg_x000D_
https://dimg04.c-ctrip.com/images/0301p12000an0iimv78F1.jpg_x000D_
https://dimg04.c-ctrip.com/images/0302d12000an0ibfo36D2.jpg_x000D_
https://dimg04.c-ctrip.com/images/0305g12000an0ieyx1F74.jpg_x000D_
https://dimg04.c-ctrip.com/images/0303i12000an0iin51E3E.jpg_x000D_
https://dimg04.c-ctrip.com/images/0306t12000an0ibft9274.jpg_x000D_
https://dimg04.c-ctrip.com/images/0301x12000an0iez1E50C.jpg</t>
  </si>
  <si>
    <t>可加购导游服务无购物无自费成团保障3期免息雪山篝火晚会古镇古村赠送氧气瓶生日/蜜月布置车型可选</t>
  </si>
  <si>
    <t>https://dimg04.c-ctrip.com/images/0302y120008p0f0uu6939.jpg_x000D_
https://dimg04.c-ctrip.com/images/0303j12000apelfxa6920.jpg_x000D_
https://dimg04.c-ctrip.com/images/0305112000apel9o9C86D.jpg_x000D_
https://dimg04.c-ctrip.com/images/0306612000apelobu6652.jpg_x000D_
https://dimg04.c-ctrip.com/images/0305512000apelmt57575.jpg_x000D_
https://dimg04.c-ctrip.com/images/0300d12000apelextA487.jpg_x000D_
https://dimg04.c-ctrip.com/images/0302r12000apelk5s8D8A.jpg</t>
  </si>
  <si>
    <t>可加购导游服务无购物无自费成团保障3期免息雪山赠取消险古镇古村特色表演车型可选</t>
  </si>
  <si>
    <t>https://dimg04.c-ctrip.com/images/0305d120008pcz82n44DF.jpg_x000D_
https://dimg04.c-ctrip.com/images/0306u12000aqad4y7BA83.jpg_x000D_
https://dimg04.c-ctrip.com/images/0306612000aqad9xjEA01.jpg_x000D_
https://dimg04.c-ctrip.com/images/0306112000aqadg422000.jpg_x000D_
https://dimg04.c-ctrip.com/images/0300n12000aqad4y85D04.jpg_x000D_
https://dimg04.c-ctrip.com/images/0306w12000aqadfbe3BA0.jpg</t>
  </si>
  <si>
    <t>22617055</t>
  </si>
  <si>
    <t>西双版纳+版纳热带植物园5日4晚私家团</t>
  </si>
  <si>
    <t>#错峰至高400/单#【老Baby的快乐假期】【含110电瓶车+星光游船+导游服务+高标特色餐+百事特VIP送机】『夜游告庄&amp;逛茶山＆傣式田园＆雨林森氧＆热带花花赏不停』女士赠傣裙</t>
  </si>
  <si>
    <t>无购物无自费成团保障老友安心游3期免息森林寺院祈福游船体验车型可选自选酒店过桥米线宴象餐</t>
  </si>
  <si>
    <t>https://dimg04.c-ctrip.com/images/0305f12000drh0voo9541.png_x000D_
https://dimg04.c-ctrip.com/images/0303m12000drh0mbrC25E.png</t>
  </si>
  <si>
    <t>2277507</t>
  </si>
  <si>
    <t>丽江+大理市5日自由行</t>
  </si>
  <si>
    <t>【自驾游-丽进大出-含4日租车-免费取送-免异地还车费】2+2·双城记&lt;酒店自选-2晚丽江+2晚大理&gt; |【微风拂面·睛彩云南】打卡玉龙雪山· 漫步两地古城· 环游苍山洱海丨邂逅网红地·趣旅拍~</t>
  </si>
  <si>
    <t>攻略完备自选酒店雪山</t>
  </si>
  <si>
    <t>https://dimg04.c-ctrip.com/images/300m11000000rqfdjB3D9.jpg_x000D_
https://dimg04.c-ctrip.com/images/300411000000rg0vx8302.jpg_x000D_
https://dimg04.c-ctrip.com/images/300a12000000rjwk3AC12.jpg_x000D_
https://dimg04.c-ctrip.com/images/300711000000rxq4j0688.jpg_x000D_
https://dimg04.c-ctrip.com/images/300711000000rxq4i162B.jpg</t>
  </si>
  <si>
    <t>22948484</t>
  </si>
  <si>
    <t>优选昆明+大理市+丽江+香格里拉8日7晚跟团游</t>
  </si>
  <si>
    <t>『保证连住2晚希尔顿 &amp;升级商务车/陆地头等舱』15人小团 大理海景房 藏服旅拍+洱海骑行+印象丽江 |玉龙大索&amp;虎跳峡&amp;松赞林寺&amp;普达措  4罐氧气| 游石林&amp;昆明1日Free 丽进昆出</t>
  </si>
  <si>
    <t>无购物成团保障亲子甄选70岁须陪同3期免息赠取消险随行旅拍寺院祈福古镇古村特色表演生日/蜜月布置</t>
  </si>
  <si>
    <t>https://dimg04.c-ctrip.com/images/0301t12000ct3y08xEE2F.jpg_x000D_
https://dimg04.c-ctrip.com/images/300e13000000u0sgo0482.jpg_x000D_
https://dimg04.c-ctrip.com/images/0305v12000chdse0f2106.png_x000D_
https://dimg04.c-ctrip.com/images/03003120008htl2809AE0.jpg_x000D_
https://dimg04.c-ctrip.com/images/300g14000000wlras5585.jpg</t>
  </si>
  <si>
    <t>23018359</t>
  </si>
  <si>
    <t>云南丽江+大理白族自治州+香格里拉7日6晚私家团</t>
  </si>
  <si>
    <t>【热销】【一单一团】纯玩无购物 直飞丽江 大理敞篷吉普车旅拍+天空之境+寂照庵  玉龙雪山大索道登顶+蓝月谷+雪山牧场+玉湖村+玻璃栈道+探秘香巴拉</t>
  </si>
  <si>
    <t>可加购导游服务无购物成团保障3期免息6期免息雪山赠取消险特色表演车型可选</t>
  </si>
  <si>
    <t>https://dimg04.c-ctrip.com/images/300a12000000t6mw2B95B.jpg_x000D_
https://dimg04.c-ctrip.com/images/300s12000000teofsE2A9.jpg_x000D_
https://dimg04.c-ctrip.com/images/300q12000000t6lqn1F03.jpg_x000D_
https://dimg04.c-ctrip.com/images/300112000000ti8mn735F.jpg_x000D_
https://dimg04.c-ctrip.com/images/300e12000000t82cbE779.jpg_x000D_
https://dimg04.c-ctrip.com/images/300612000000t5xpzE39E.jpg_x000D_
https://dimg04.c-ctrip.com/images/300412000000t4apm27B8.jpg_x000D_
https://dimg04.c-ctrip.com/images/300s12000000teo4b01C4.jpg_x000D_
https://dimg04.c-ctrip.com/images/300c12000000t7yiw6B26.jpg_x000D_
https://dimg04.c-ctrip.com/images/300c12000000t7yix79B9.jpg_x000D_
https://dimg04.c-ctrip.com/images/300812000000t5idcA438.jpg_x000D_
https://dimg04.c-ctrip.com/images/300t12000000t5d3sDF92.jpg_x000D_
https://dimg04.c-ctrip.com/images/300d12000000t3u29F126.jpg</t>
  </si>
  <si>
    <t>23018387</t>
  </si>
  <si>
    <t>丽江+大理市5日4晚私家团</t>
  </si>
  <si>
    <t>『一单一团』一价全含 私人定制纯玩精品小包团·【蜜月之旅】世外丽江，见证神仙爱情，【风光之约】喜洲古镇+大理古城+洱海生态廊道骑行+双廊古镇+东巴婚礼体验+订制晚餐</t>
  </si>
  <si>
    <t>可加购导游服务无购物成团保障3期免息6期免息雪山赠取消险车型可选</t>
  </si>
  <si>
    <t>https://dimg04.c-ctrip.com/images/30041700000138yft6C9B.jpg_x000D_
https://dimg04.c-ctrip.com/images/300e170000013cq490620.jpg_x000D_
https://dimg04.c-ctrip.com/images/300n17000001391a80CF3.jpg_x000D_
https://dimg04.c-ctrip.com/images/300l170000013a565DB49.jpg_x000D_
https://dimg04.c-ctrip.com/images/3009170000013cdqb37DB.jpg_x000D_
https://dimg04.c-ctrip.com/images/3003170000013bpec21BF.jpg</t>
  </si>
  <si>
    <t>23176564</t>
  </si>
  <si>
    <t>直飞丽江【0购0自费·2~15人精品小团】赠送拉市海骑马-感受千年茶马古道+洱海吉普车旅拍丨精选携程4钻酒店+1晚大理海景酒店丨5A玉龙冰川大索道+蓝月谷+大理丽江双古城+打卡圣托里尼-理想邦</t>
  </si>
  <si>
    <t>无购物无自费成团保障70岁须陪同雪山冰川赠取消险骑马体验</t>
  </si>
  <si>
    <t>https://dimg04.c-ctrip.com/images/0306h12000d1rds702483.jpg_x000D_
https://dimg04.c-ctrip.com/images/0301612000d1rdyvzAD2D.jpg_x000D_
https://dimg04.c-ctrip.com/images/0306w12000d1rdiyu415A.jpg_x000D_
https://dimg04.c-ctrip.com/images/0303b12000d1rdexb23B4.jpg_x000D_
https://dimg04.c-ctrip.com/images/0305f12000d1rdbgt450E.jpg_x000D_
https://dimg04.c-ctrip.com/images/0304412000d1rdehkAC77.jpg_x000D_
https://dimg04.c-ctrip.com/images/0300a12000d1rds727DB1.jpg_x000D_
https://dimg04.c-ctrip.com/images/0300a12000d1rde3z7A19.jpg_x000D_
https://dimg04.c-ctrip.com/images/0301l12000d1rdiyyC5BE.jpg_x000D_
https://dimg04.c-ctrip.com/images/0304712000d1rdexd381F.jpg_x000D_
https://dimg04.c-ctrip.com/images/0301p12000d1rdu8oF134.jpg_x000D_
https://dimg04.c-ctrip.com/images/0306d12000d1rdbhr3759.jpg_x000D_
https://dimg04.c-ctrip.com/images/0304f12000d1rdmltF565.jpg_x000D_
https://dimg04.c-ctrip.com/images/0303t12000d1redzr5801.jpg_x000D_
https://dimg04.c-ctrip.com/images/0301212000d1rdbhvDB0D.jpg</t>
  </si>
  <si>
    <t>直飞丽江-12人纯玩舒适小团¥3370起_x000D_
A线同款-自选机票 ¥3302起</t>
  </si>
  <si>
    <t>无购物成团保障峡谷峡湾游船体验</t>
  </si>
  <si>
    <t>https://dimg04.c-ctrip.com/images/300o14000000vxxhdCFF7.jpg_x000D_
https://dimg04.c-ctrip.com/images/300p14000000vy7yf1D5D.jpg_x000D_
https://dimg04.c-ctrip.com/images/300l14000000vz95aDE8F.jpg_x000D_
https://dimg04.c-ctrip.com/images/300p14000000vy7yg0D7C.jpg_x000D_
https://dimg04.c-ctrip.com/images/300d14000000vxlvs2D56.jpg_x000D_
https://dimg04.c-ctrip.com/images/300q14000000w0dko3474.jpg_x000D_
https://dimg04.c-ctrip.com/images/300c14000000w1qd368DC.jpg</t>
  </si>
  <si>
    <t>23198823</t>
  </si>
  <si>
    <t>云南昆明+大理市+丽江+玉龙雪山5日4晚私家团</t>
  </si>
  <si>
    <t>VIP定制小包团+畅享纯玩+可升级玉龙雪山+昆明动车到丽江+大理动车到昆明+5A崇圣寺三塔+磻溪村S湾+双廊+圣托里尼理想邦玩转洱海+雪山峡谷演艺公园网红玻璃栈道+丽水金沙</t>
  </si>
  <si>
    <t>无购物成团保障峡谷峡湾赠取消险寺院祈福</t>
  </si>
  <si>
    <t>https://dimg04.c-ctrip.com/images/300s13000000vdrm486B8.jpg_x000D_
https://dimg04.c-ctrip.com/images/300913000000v9airCEDD.jpg_x000D_
https://dimg04.c-ctrip.com/images/300k13000000vb2j1D397.jpg_x000D_
https://dimg04.c-ctrip.com/images/300k13000000vb2j3B355.jpg</t>
  </si>
  <si>
    <t>含往返机票往返飞昆明¥4645起</t>
  </si>
  <si>
    <t>23202131</t>
  </si>
  <si>
    <t>云南昆明+大理市+丽江+香格里拉+玉龙雪山7日6晚私家团</t>
  </si>
  <si>
    <t>VIP定制小包团+一单一团+丽水金沙+藏民家访+纯玩无购物+5A普达措+双廊+可升级玉龙雪山+VIP洱海私人游船或吉普车旅拍二选一+磻溪村S湾+圣托里尼+省内动车往返</t>
  </si>
  <si>
    <t>无购物成团保障游船体验可拼房土司宴</t>
  </si>
  <si>
    <t>https://dimg04.c-ctrip.com/images/300p14000000vpdto0355.jpg_x000D_
https://dimg04.c-ctrip.com/images/300t14000000vqase7732.jpg_x000D_
https://dimg04.c-ctrip.com/images/300914000000vsnkeF5E7.jpg_x000D_
https://dimg04.c-ctrip.com/images/300g14000000vqxy4B604.jpg_x000D_
https://dimg04.c-ctrip.com/images/300r14000000voo8nEF62.jpg_x000D_
https://dimg04.c-ctrip.com/images/300l14000000vqf0f7444.jpg</t>
  </si>
  <si>
    <t>无购物成团保障篝火晚会寺院祈福游船体验可拼房藏王宴</t>
  </si>
  <si>
    <t>https://dimg04.c-ctrip.com/images/300e14000000w23pnCD0D.jpg_x000D_
https://dimg04.c-ctrip.com/images/300d14000000vxvf9D164.jpg_x000D_
https://dimg04.c-ctrip.com/images/300e14000000w23poBCEE.jpg_x000D_
https://dimg04.c-ctrip.com/images/300d14000000vxvfa0B49.jpg_x000D_
https://dimg04.c-ctrip.com/images/300314000000w12xpCD6F.jpg</t>
  </si>
  <si>
    <t>无购物成团保障游船体验土司宴</t>
  </si>
  <si>
    <t>https://dimg04.c-ctrip.com/images/300l14000000vziu78A39.jpg_x000D_
https://dimg04.c-ctrip.com/images/300g14000000w01rxDB36.jpg_x000D_
https://dimg04.c-ctrip.com/images/300f14000000vzdl7E345.jpg_x000D_
https://dimg04.c-ctrip.com/images/300k14000000w3jekDB78.jpg_x000D_
https://dimg04.c-ctrip.com/images/300r14000000vxs2a5A22.jpg_x000D_
https://dimg04.c-ctrip.com/images/300514000000w1v3oBDF2.jpg_x000D_
https://dimg04.c-ctrip.com/images/300814000000vzjw7D8CE.jpg_x000D_
https://dimg04.c-ctrip.com/images/300j14000000vyvf12AE3.jpg_x000D_
https://dimg04.c-ctrip.com/images/300e14000000w23vs9F84.jpg</t>
  </si>
  <si>
    <t>23205844</t>
  </si>
  <si>
    <t>丽江+香格里拉+大理市6日5晚私家团</t>
  </si>
  <si>
    <t>『自营·蜜月』安缦下午茶【宿】品牌5钻酒店·海景房【玩】玉龙雪山·普达措·松赞林寺·3大古城【玩】非遗唐卡绘画·洱海S湾旅拍·印象丽江【食】特色藏餐·海景餐【赠】VIP送机·24H管家</t>
  </si>
  <si>
    <t>可加购导游服务无购物无自费成团保障3期免息雪山寺院祈福古镇古村特色表演赏杜鹃赠送氧气瓶车型可选</t>
  </si>
  <si>
    <t>https://dimg04.c-ctrip.com/images/0302y120008p0f0uu6939.jpg_x000D_
https://dimg04.c-ctrip.com/images/0305g12000aq5g33sA7F8.jpg_x000D_
https://dimg04.c-ctrip.com/images/0305w12000aq5fyf2D45A.jpg_x000D_
https://dimg04.c-ctrip.com/images/0306e12000aq5g6g279CE.jpg_x000D_
https://dimg04.c-ctrip.com/images/0305012000aq5g63e357D.jpg_x000D_
https://dimg04.c-ctrip.com/images/0304512000aq5fyf8951C.jpg_x000D_
https://dimg04.c-ctrip.com/images/0306w12000aq5g405E63E.jpg</t>
  </si>
  <si>
    <t>23208079</t>
  </si>
  <si>
    <t>直飞丽江【0购0自费2~15人精品小团】赠拉市海骑马+洱海吉普车旅拍+《丽水金沙》丨精选入住携程4钻酒店+大理海景酒店丨3大5A景点-玉龙冰川大索道+普达措+双古城漫步+圣托里尼下午茶</t>
  </si>
  <si>
    <t>无购物无自费成团保障70岁须陪同雪山草原冰川赠取消险骑马体验歌舞餐土司宴</t>
  </si>
  <si>
    <t>https://dimg04.c-ctrip.com/images/0301h12000c4pp864A01F.jpg_x000D_
https://dimg04.c-ctrip.com/images/0303x12000c4pqd8s22C2.jpg_x000D_
https://dimg04.c-ctrip.com/images/0301o12000c4pqhaqA857.jpg_x000D_
https://dimg04.c-ctrip.com/images/0306k120009ziuh8z90A6.jpg_x000D_
https://dimg04.c-ctrip.com/images/0300y120009ziujsmE413.jpg_x000D_
https://dimg04.c-ctrip.com/images/0302a120009ziuc7iF000.jpg_x000D_
https://dimg04.c-ctrip.com/images/03064120009ziuj5f4420.jpg_x000D_
https://dimg04.c-ctrip.com/images/0304h120009ziummd4645.jpg_x000D_
https://dimg04.c-ctrip.com/images/0305w120009ziui6y7C71.jpg_x000D_
https://dimg04.c-ctrip.com/images/0306g120009ziue3gA3CB.jpg_x000D_
https://dimg04.c-ctrip.com/images/03041120009ziukzt9810.jpg_x000D_
https://dimg04.c-ctrip.com/images/0300w12000c4pqhcg83D6.jpg_x000D_
https://dimg04.c-ctrip.com/images/0300412000c4pqovi6854.jpg_x000D_
https://dimg04.c-ctrip.com/images/0301v120009ziudqjFA9A.jpg_x000D_
https://dimg04.c-ctrip.com/images/0306b120009ziummv3D02.jpg_x000D_
https://dimg04.c-ctrip.com/images/0307212000c4pql13155A.jpg_x000D_
https://dimg04.c-ctrip.com/images/0302j12000c4pqee04122.jpg_x000D_
https://dimg04.c-ctrip.com/images/0300o120009ziu4kh65BA.jpg_x000D_
https://dimg04.c-ctrip.com/images/03021120009ziugcu7E3F.jpg_x000D_
https://dimg04.c-ctrip.com/images/0306n120009ziuh9n2604.jpg</t>
  </si>
  <si>
    <t>无购物成团保障游船体验特色表演可拼房</t>
  </si>
  <si>
    <t>https://dimg04.c-ctrip.com/images/300p14000000vy7yf1D5D.jpg_x000D_
https://dimg04.c-ctrip.com/images/300l14000000vz95aDE8F.jpg_x000D_
https://dimg04.c-ctrip.com/images/300p14000000vy7yg0D7C.jpg_x000D_
https://dimg04.c-ctrip.com/images/300d14000000vxlvs2D56.jpg_x000D_
https://dimg04.c-ctrip.com/images/300q14000000w0dko3474.jpg_x000D_
https://dimg04.c-ctrip.com/images/300c14000000w1qd368DC.jpg</t>
  </si>
  <si>
    <t>23241414</t>
  </si>
  <si>
    <t>云南昆明+西双版纳+丽江+香格里拉+玉龙雪山7日6晚私家团</t>
  </si>
  <si>
    <t>VIP定制小包团+全程独立成团+纯玩无购物+省内双飞+5A普达措国家森林公园+藏族风情香格里拉+丽水金沙+藏民家访玩转旅途+网红玻璃栈道+可升级玉龙雪山+曼听公园</t>
  </si>
  <si>
    <t>无购物成团保障森林特色表演</t>
  </si>
  <si>
    <t>https://dimg04.c-ctrip.com/images/300p14000000wmtmyD664.jpg_x000D_
https://dimg04.c-ctrip.com/images/300814000000vqg7k0B5A.jpg_x000D_
https://dimg04.c-ctrip.com/images/300o14000000vp3nj3A28.jpg_x000D_
https://dimg04.c-ctrip.com/images/300k14000000vufvx555A.jpg_x000D_
https://dimg04.c-ctrip.com/images/300114000000w36n3BF08.jpg</t>
  </si>
  <si>
    <t>无购物成团保障森林篝火晚会</t>
  </si>
  <si>
    <t>https://dimg04.c-ctrip.com/images/300a14000000wp0fi45CC.jpg_x000D_
https://dimg04.c-ctrip.com/images/300p14000000wmtmyD664.jpg_x000D_
https://dimg04.c-ctrip.com/images/300814000000vqg7k0B5A.jpg_x000D_
https://dimg04.c-ctrip.com/images/300a14000000vrkre46B2.jpg_x000D_
https://dimg04.c-ctrip.com/images/300l14000000vqf5x86BA.jpg_x000D_
https://dimg04.c-ctrip.com/images/300114000000w36hq134D.jpg</t>
  </si>
  <si>
    <t>23345197</t>
  </si>
  <si>
    <t>丽江+玉龙雪山4日3晚私家团</t>
  </si>
  <si>
    <t>『自营·家有萌娃』儿童立减100元｜亲子酒店【圆梦童话城堡-荒野之国】【纳西老屋-学跳东巴舞】【玉龙雪山-大索道保票*挑战4680米-蓝月谷-赏《印象丽江》】雪厨小火锅&amp;儿童早餐&amp;惊喜礼包</t>
  </si>
  <si>
    <t>可加购导游服务无购物无自费成团保障亲子甄选3期免息雪山冰川古镇古村特色表演赠送氧气瓶车型可选自选酒店</t>
  </si>
  <si>
    <t>https://dimg04.c-ctrip.com/images/0305912000e3ea98l267F.jpg_x000D_
https://dimg04.c-ctrip.com/images/0306g12000e7ewxhr90B7.jpg_x000D_
https://dimg04.c-ctrip.com/images/0306812000e7ewy0r7AD6.jpg_x000D_
https://dimg04.c-ctrip.com/images/0304112000e7ex20i218D.jpg_x000D_
https://dimg04.c-ctrip.com/images/0304t12000e7ewl8aA969.jpg_x000D_
https://dimg04.c-ctrip.com/images/0304e12000e7ewvhrF034.jpg</t>
  </si>
  <si>
    <t>23517615</t>
  </si>
  <si>
    <t>深度纯玩+昆明往返版纳高铁+版纳5A景区中科热带植物园+野象谷大象表演+原始森林赏孔雀放飞+打卡西山龙门石窟，俯瞰滇池+大佛寺泼水狂欢+晚漫步星光夜市+玩转昆明版纳不留遗憾</t>
  </si>
  <si>
    <t>无购物成团保障石窟森林寺院祈福可拼房傣族风味餐象餐</t>
  </si>
  <si>
    <t>https://dimg04.c-ctrip.com/images/0304p12000cn3ya4y3ED7.png_x000D_
https://dimg04.c-ctrip.com/images/0302012000cn3yxu8A904.png_x000D_
https://dimg04.c-ctrip.com/images/0306512000cn3zxwn4EAB.png_x000D_
https://dimg04.c-ctrip.com/images/0300k12000cn3zv38BEDD.png_x000D_
https://dimg04.c-ctrip.com/images/0304h12000cn4083o0A77.png</t>
  </si>
  <si>
    <t>23716379</t>
  </si>
  <si>
    <t>云南丽江+大理市+西双版纳10日9晚跟团游</t>
  </si>
  <si>
    <t>纯玩·0自费 全程5钻酒店+大理海景酒店+5A景区【石林+玉龙雪山大索登顶4680+丽江古城】蓝月谷+金梭岛+大理古城 赠【印象丽江+丽江千古情】表演</t>
  </si>
  <si>
    <t>成团保障70岁须陪同3期免息6期免息雪山赠取消险</t>
  </si>
  <si>
    <t>https://dimg04.c-ctrip.com/images/0301j12000cdmfykgFC19.jpg_x000D_
https://dimg04.c-ctrip.com/images/0304212000cdmg54v0E67.jpg_x000D_
https://dimg04.c-ctrip.com/images/0304m12000cdmg10m446D.jpg_x000D_
https://dimg04.c-ctrip.com/images/0306212000cdmg4qa35DA.jpg_x000D_
https://dimg04.c-ctrip.com/images/0305312000cdmfyknB3DD.jpg_x000D_
https://dimg04.c-ctrip.com/images/0300v12000cdmg2jn1884.jpg_x000D_
https://dimg04.c-ctrip.com/images/0305h12000cdmg3vu988E.jpg_x000D_
https://dimg04.c-ctrip.com/images/0305o12000cdmg39tD595.jpg_x000D_
https://dimg04.c-ctrip.com/images/0303t12000cdmg2weD85D.jpg_x000D_
https://dimg04.c-ctrip.com/images/0303512000cdmg3bt4D70.jpg_x000D_
https://dimg04.c-ctrip.com/images/0305r12000cdmg2z562E4.jpg_x000D_
https://dimg04.c-ctrip.com/images/0305y12000cdmg8qu0533.jpg_x000D_
https://dimg04.c-ctrip.com/images/0304k12000cdmg5eh813E.jpg_x000D_
https://dimg04.c-ctrip.com/images/0302l12000cdmg6ayBFA2.jpg</t>
  </si>
  <si>
    <t>高端纯玩·双飞3动¥5844起_x000D_
A线同款·自选航班 ¥5795起_x000D_
轻奢纯玩+大理海景酒店 ¥4431起_x000D_
贵宾专线·热销首推 ¥3177起</t>
  </si>
  <si>
    <t>23717098</t>
  </si>
  <si>
    <t>云南丽江+大理市+香格里拉+泸沽湖10日9晚跟团游</t>
  </si>
  <si>
    <t>动车返回昆明 升级两晚国五星希尔顿+大理保证海景房 3大5A景区【石林+玉龙雪山大索+丽江古城】吉普车旅拍+洱海边骑行+双廊小镇+理想邦+香格里拉 赠【丽江千古情】</t>
  </si>
  <si>
    <t>成团保障70岁须陪同3期免息6期免息赠取消险</t>
  </si>
  <si>
    <t>https://dimg04.c-ctrip.com/images/0305b12000dci7nv42BA4.jpg_x000D_
https://dimg04.c-ctrip.com/images/0300912000dci7ulb887C.jpg_x000D_
https://dimg04.c-ctrip.com/images/0306912000dci8fex70F1.jpg_x000D_
https://dimg04.c-ctrip.com/images/0301o12000dci8jiiA79B.jpg_x000D_
https://dimg04.c-ctrip.com/images/0301u12000dci85zu0424.jpg_x000D_
https://dimg04.c-ctrip.com/images/0303812000dci89c2AEFE.jpg_x000D_
https://dimg04.c-ctrip.com/images/0304812000dci8pq74390.jpg_x000D_
https://dimg04.c-ctrip.com/images/0305812000dci86yu3568.jpg_x000D_
https://dimg04.c-ctrip.com/images/0302u12000dci8ah8D295.jpg_x000D_
https://dimg04.c-ctrip.com/images/0304r12000dci7yzw6459.jpg_x000D_
https://dimg04.c-ctrip.com/images/0304912000dci8lsd7307.jpg_x000D_
https://dimg04.c-ctrip.com/images/0304412000dci8z8e52D6.jpg_x000D_
https://dimg04.c-ctrip.com/images/0301t12000dci8gfb145C.jpg_x000D_
https://dimg04.c-ctrip.com/images/0306412000dci8qitE7B5.jpg_x000D_
https://dimg04.c-ctrip.com/images/0304812000dci8wb9401E.jpg_x000D_
https://dimg04.c-ctrip.com/images/0300p12000dci8kcjC8F5.jpg</t>
  </si>
  <si>
    <t>云南全景·动车返昆¥4544起_x000D_
云南全景·热销线 暂无可售_x000D_
A线同款·自选航班时间 ¥4578起_x000D_
云南全景·赠双表演  ¥5113起_x000D_
轻奢纯玩+大理海景酒店 ¥3568起_x000D_
A线同款·昆进丽出 ¥4972起</t>
  </si>
  <si>
    <t>23796008</t>
  </si>
  <si>
    <t>【自营纯玩15人小团】5钻酒店·大理海景房·丽江高端品牌酒店|雪山冰川·热带雨林·异域傣乡·逛星光夜市|磻溪村S弯旅拍·海景下午茶·双廊·有风喜洲·非遗扎染|赠印象丽江</t>
  </si>
  <si>
    <t>户外特惠无购物成团保障70岁须陪同3期免息海滨/沙滩雪山冰川森林骑行体验古镇古村特色表演海景房当地特色美食</t>
  </si>
  <si>
    <t>https://dimg04.c-ctrip.com/images/3001180000014s38i30AD.jpg_x000D_
https://dimg04.c-ctrip.com/images/0303o12000cz9bnkj2042.jpg_x000D_
https://dimg04.c-ctrip.com/images/0306l12000d02uzto1BBE.jpg_x000D_
https://dimg04.c-ctrip.com/images/0305h12000dg2zzh99CA1.jpg_x000D_
https://dimg04.c-ctrip.com/images/0303c12000cz9av8vD11A.jpg_x000D_
https://dimg04.c-ctrip.com/images/0304w12000cz9auv4416F.jpg_x000D_
https://dimg04.c-ctrip.com/images/0302d12000cz9bmb953A3.jpg_x000D_
https://dimg04.c-ctrip.com/images/0302v12000cz9asgf09B2.jpg_x000D_
https://dimg04.c-ctrip.com/images/0304e12000cz9bitr449D.jpg_x000D_
https://dimg04.c-ctrip.com/images/0302d12000cz9apiy0401.jpg_x000D_
https://dimg04.c-ctrip.com/images/0302v12000cz9aw7e3751.jpg_x000D_
https://dimg04.c-ctrip.com/images/0303z12000cz9apqj8C1C.jpg</t>
  </si>
  <si>
    <t>飞机往返¥7242起_x000D_
返程机票自理 ¥6594起</t>
  </si>
  <si>
    <t>23856013</t>
  </si>
  <si>
    <t>【纯玩无购物】升级1晚网评5钻酒店-洱海双旅拍+3大5A-玉龙雪山-冰川大索道（含衣氧）&amp;丽江古城&amp;普达措国家公园+虎跳峡+猪槽船游泸沽湖+赠送观看《印象丽江》演出+24H接送</t>
  </si>
  <si>
    <t>无购物无自费成团保障70岁须陪同雪山冰川赠取消险篝火晚会古镇古村当地特色美食</t>
  </si>
  <si>
    <t>https://dimg04.c-ctrip.com/images/0304r12000cx1hz86A334.jpg_x000D_
https://dimg04.c-ctrip.com/images/0306812000cx1i32kBAD7.jpg_x000D_
https://dimg04.c-ctrip.com/images/0303212000cx1hwjqD873.jpg_x000D_
https://dimg04.c-ctrip.com/images/0302u12000cx1hyob4CCA.jpg_x000D_
https://dimg04.c-ctrip.com/images/0300212000cx1hu4e4243.jpg_x000D_
https://dimg04.c-ctrip.com/images/0304r12000cx1i2nv39FF.jpg_x000D_
https://dimg04.c-ctrip.com/images/0300q12000cx1i2vo3895.jpg_x000D_
https://dimg04.c-ctrip.com/images/0301012000cx1i25d7112.jpg_x000D_
https://dimg04.c-ctrip.com/images/0301112000cx1i41l0B0E.jpg_x000D_
https://dimg04.c-ctrip.com/images/0305t12000cx1hvfs8170.jpg_x000D_
https://dimg04.c-ctrip.com/images/0301p12000cx1i5ce55FB.jpg_x000D_
https://dimg04.c-ctrip.com/images/0302u12000cx1i2esFD0F.jpg_x000D_
https://dimg04.c-ctrip.com/images/0305p12000cx1i9zw9743.jpg_x000D_
https://dimg04.c-ctrip.com/images/0306n12000cx1i46gEDBD.jpg_x000D_
https://dimg04.c-ctrip.com/images/0302712000cx1i3qoDBC9.jpg_x000D_
https://dimg04.c-ctrip.com/images/0304r12000cx1iadh235C.jpg_x000D_
https://dimg04.c-ctrip.com/images/0304412000cx1i5y928DA.jpg_x000D_
https://dimg04.c-ctrip.com/images/0305412000cx1i12b6D86.jpg_x000D_
https://dimg04.c-ctrip.com/images/0303w12000cx1i6oc866C.jpg_x000D_
https://dimg04.c-ctrip.com/images/0306e12000cx1hznu93CF.jpg</t>
  </si>
  <si>
    <t>23936040</t>
  </si>
  <si>
    <t>云南西双版纳3日2晚私家团</t>
  </si>
  <si>
    <t>『私人定制·自由灵活』全程国际5钻酒店#可升级泊度·VILL高奢度假酒店『车』别克GL8商务出行『游』萌宠小象/热带雨林/泼水狂欢/皇家寺院自由切换|亲子·蜜月·父母游~周末~小长假嗨GO</t>
  </si>
  <si>
    <t>可加购导游服务无购物成团保障赠取消险寺院祈福生日/蜜月布置车型可选自选酒店</t>
  </si>
  <si>
    <t>https://dimg04.c-ctrip.com/images/30051c000001cllt9C901.jpg_x000D_
https://dimg04.c-ctrip.com/images/300i1c000001chx4uE6B9.jpg_x000D_
https://dimg04.c-ctrip.com/images/300s1c000001cpz8mDD08.jpg</t>
  </si>
  <si>
    <t>23985422</t>
  </si>
  <si>
    <t>大理市+双廊+洱海+喜洲5日4晚私家团</t>
  </si>
  <si>
    <t>『自营·老友安心游』赠安心包*品牌酒店连住*海景房｜洱海游船+双廊旅拍+蝴蝶泉怀古｜漫游苍山*含索道+5A崇圣寺*含电瓶车｜游花海+皮划艇+湖畔轻食+吉普车洱海廊道旅拍</t>
  </si>
  <si>
    <t>无购物无自费成团保障老友安心游3期免息湖泊赏花车型可选</t>
  </si>
  <si>
    <t>https://dimg04.c-ctrip.com/images/0305z12000e0k120pBC8F.jpg_x000D_
https://dimg04.c-ctrip.com/images/0301e12000e0k0apf6DF5.jpg_x000D_
https://dimg04.c-ctrip.com/images/0306r12000e0k0q4u3ADE.jpg_x000D_
https://dimg04.c-ctrip.com/images/0306d12000e0k0vbb3972.jpg_x000D_
https://dimg04.c-ctrip.com/images/0304m12000e0k0engBB91.jpg_x000D_
https://dimg04.c-ctrip.com/images/0303v12000e0k0ndd12A9.jpg_x000D_
https://dimg04.c-ctrip.com/images/0300n12000e0k0tej3E0C.jpg</t>
  </si>
  <si>
    <t>24230397</t>
  </si>
  <si>
    <t>西双版纳6日5晚私家团</t>
  </si>
  <si>
    <t>【王子足迹＆360度雨林&amp;一日Free】1晚野奢酒店「安纳塔拉」重走王子之旅「探秘“雨林巨人”望天树」植物王国“赏奇花.探奇趣“+体验异域风情美食&amp;风景+赠版纳机场百事特VIP服务</t>
  </si>
  <si>
    <t>可加购导游服务无购物成团保障3期免息森林车型可选</t>
  </si>
  <si>
    <t>https://dimg04.c-ctrip.com/images/300h10000000plkwm0580.jpg</t>
  </si>
  <si>
    <t>24237296</t>
  </si>
  <si>
    <t>云南昆明+丽江+大理市+玉龙雪山+洱海5日4晚跟团游</t>
  </si>
  <si>
    <t>【纯玩·含机票 省内动车】丽江8人团~限时升海景房~云杉坪索道·蓝月谷~打卡忆持巷｜亲近双廊$理想邦小镇$吉普车环海$天空之境摆拍~超多网红景点 +管家服务</t>
  </si>
  <si>
    <t>无购物无自费成团保障3期免息海滨/沙滩赠取消险亲近海鸥海景房白族风味餐白族土八碗</t>
  </si>
  <si>
    <t>云南悦游</t>
  </si>
  <si>
    <t>https://dimg04.c-ctrip.com/images/0303n12000b6q7fs3C695.jpg_x000D_
https://dimg04.c-ctrip.com/images/0303012000b6q7hgl33D4.jpg_x000D_
https://dimg04.c-ctrip.com/images/0307312000b6wdhmn1A6D.jpg_x000D_
https://dimg04.c-ctrip.com/images/0302s12000b6q7inx84BA.jpg_x000D_
https://dimg04.c-ctrip.com/images/0305h12000b6q7dqd5216.jpg_x000D_
https://dimg04.c-ctrip.com/images/0305412000b6q7f8aCE25.jpg_x000D_
https://dimg04.c-ctrip.com/images/0302x12000b6q7nps7E13.jpg_x000D_
https://dimg04.c-ctrip.com/images/0304a12000b6q8jsw4890.jpg_x000D_
https://dimg04.c-ctrip.com/images/0302012000b6q8i335713.jpg_x000D_
https://dimg04.c-ctrip.com/images/0302p12000b6q88svAF90.jpg_x000D_
https://dimg04.c-ctrip.com/images/0303h12000b6q8lub5152.jpg_x000D_
https://dimg04.c-ctrip.com/images/0303t12000b6q8aqs88A1.jpg_x000D_
https://dimg04.c-ctrip.com/images/0304o12000b6q8kjw1912.jpg</t>
  </si>
  <si>
    <t>昆明往返¥2399起_x000D_
丽江往返 ¥2636起_x000D_
昆进丽出 ¥2438起_x000D_
丽进昆出 ¥2640起_x000D_
各地-昆明 含去程机票 实时计价_x000D_
各地-丽江 含去程机票 ¥2014起</t>
  </si>
  <si>
    <t>24383</t>
  </si>
  <si>
    <t>【包车游·漫丽江】甄选高点评+热门特色客栈&amp;度假品牌酒店|含4晚住宿（2晚大研2晚束河）+2日包车赠接送机+淡季含玉龙雪山套票丨2日包车游景点+1日自由活动享受漫时光丨轻奢秘境·古城探店·揭秘旧时光</t>
  </si>
  <si>
    <t>攻略完备自选酒店包车游雪山赠取消险（最多赔500）免费接送机/站</t>
  </si>
  <si>
    <t>https://dimg04.c-ctrip.com/images/300w0w000000khe4142AE.jpg_x000D_
https://dimg04.c-ctrip.com/images/300w0u000000jarnl02CA.jpg_x000D_
https://dimg04.c-ctrip.com/images/300t0u000000j4sen6325.jpg_x000D_
https://dimg04.c-ctrip.com/images/300f0u000000j4kzj7BE4.jpg_x000D_
https://dimg04.c-ctrip.com/images/30070u000000jl8kh169F.jpg_x000D_
https://dimg04.c-ctrip.com/images/30010u000000jhha2B3CF.jpg_x000D_
https://dimg04.c-ctrip.com/images/300q0u000000j5ufsFB0B.jpg</t>
  </si>
  <si>
    <t>24837204</t>
  </si>
  <si>
    <t>腾冲+西双版纳7日6晚私家团</t>
  </si>
  <si>
    <t>自营纯玩「畅游·双城」一单一团 · 极边之城+雨林幻想 · 腾进版出-腾飞版（任性环飞 NO回头路） · 酒店随心选</t>
  </si>
  <si>
    <t>可加购导游服务无购物成团保障3期免息森林古镇古村宗祠车型可选自选酒店</t>
  </si>
  <si>
    <t>https://dimg04.c-ctrip.com/images/300w13000000u0qmjCC35.jpg_x000D_
https://dimg04.c-ctrip.com/images/30010u000000j5f4w6514.jpg_x000D_
https://dimg04.c-ctrip.com/images/30050u000000iv02o5957.jpg_x000D_
https://dimg04.c-ctrip.com/images/30080u000000isov62229.jpg_x000D_
https://dimg04.c-ctrip.com/images/300v0k000000c8ppd8C1F.jpg_x000D_
https://dimg04.c-ctrip.com/images/300l0k000000bzp4e0547.jpg_x000D_
https://dimg04.c-ctrip.com/images/30030u000000iu82y837E.jpg_x000D_
https://dimg04.c-ctrip.com/images/300s0u000000jb24034CE.jpg_x000D_
https://dimg04.c-ctrip.com/images/300o0u000000j30vg5E55.jpg_x000D_
https://dimg04.c-ctrip.com/images/300d0u000000j2pc4E11B.jpg_x000D_
https://dimg04.c-ctrip.com/images/300k0u000000j8d45EAFE.jpg_x000D_
https://dimg04.c-ctrip.com/images/300b10000000on3vq48B9.jpg_x000D_
https://dimg04.c-ctrip.com/images/300b10000000on3ux2F0C.jpg</t>
  </si>
  <si>
    <t>2484772</t>
  </si>
  <si>
    <t>『流光·半夏 』暑期立减300/单 心动悦椿网红温泉 星光旅拍（茉莉/哈尼/西域/傣式）4选1 邂逅亚洲象+漫步热带雨林『走进孔雀王国』植物园讲解「深度体验傣式风情」【赠】傣式帕露达+勐海烤鸡</t>
  </si>
  <si>
    <t>可加购导游服务无购物成团保障3期免息露天温泉森林赠取消险车型可选自选酒店</t>
  </si>
  <si>
    <t>https://dimg04.c-ctrip.com/images/0306l12000awibuguE8B1.jpg</t>
  </si>
  <si>
    <t>24854224</t>
  </si>
  <si>
    <t>昆明+大理市+丽江+玉龙雪山+洱海5日4晚私家团</t>
  </si>
  <si>
    <t>『升级大理海景酒店+2晚希尔顿/金林豪生』含580元礼包：印象演出+洱海旅拍+网红大餐+非遗扎染体验|品牌SUV·4人升级商务车|畅玩精华:大索往返雪山+360度环洱海+理想邦</t>
  </si>
  <si>
    <t>可加购导游服务无购物无自费成团保障雪山冰川赠取消险特色表演赠送氧气瓶生日/蜜月布置车型可选</t>
  </si>
  <si>
    <t>https://dimg04.c-ctrip.com/images/0303812000dekq1y53922.jpg_x000D_
https://dimg04.c-ctrip.com/images/0306v12000dekpvlp9CC7.jpg_x000D_
https://dimg04.c-ctrip.com/images/0302o12000dekqekuC3DD.jpg_x000D_
https://dimg04.c-ctrip.com/images/0301m12000dekr9hw6B45.jpg_x000D_
https://dimg04.c-ctrip.com/images/0303p12000det3pxn4A45.jpg_x000D_
https://dimg04.c-ctrip.com/images/0301912000det35s02D9E.jpg</t>
  </si>
  <si>
    <t>双飞双动|昆明往返~全程5钻 实时计价</t>
  </si>
  <si>
    <t>无购物成团保障70岁须陪同3期免息雪山赠取消险古镇古村特色表演生日/蜜月布置海景房当地特色美食</t>
  </si>
  <si>
    <t>https://dimg04.c-ctrip.com/images/0303r120008ct543z6403.jpg_x000D_
https://dimg04.c-ctrip.com/images/0300p120008ekloor0790.jpg_x000D_
https://dimg04.c-ctrip.com/images/03049120008eqxbyq9369.jpg_x000D_
https://dimg04.c-ctrip.com/images/03073120009iitktf1F20.jpg_x000D_
https://dimg04.c-ctrip.com/images/0304w12000anv7mdt7983.jpg_x000D_
https://dimg04.c-ctrip.com/images/0300i120008eklouq8C23.jpg_x000D_
https://dimg04.c-ctrip.com/images/0300i120008m053ew18AE.jpg_x000D_
https://dimg04.c-ctrip.com/images/0303q120008ekltku96C5.jpg_x000D_
https://dimg04.c-ctrip.com/images/0304p120009ucg09wCA1C.jpg</t>
  </si>
  <si>
    <t>昆飞丽¥7069起_x000D_
昆动丽 ¥6572起_x000D_
昆动丽返程自理 ¥5734起</t>
  </si>
  <si>
    <t>25090736</t>
  </si>
  <si>
    <t>西双版纳+版纳热带植物园4日3晚跟团游</t>
  </si>
  <si>
    <t>【自营纯玩 10人小团】「亲子家庭游」「文华/洲际/铂尔曼/皇冠假日酒店任选」泼水狂欢～奇丽赏花·寻觅野象·异域风情·傣式玩乐「含2日精华游」多人更享福利~傣装旅拍随选</t>
  </si>
  <si>
    <t>错峰特惠无购物成团保障亲子甄选70岁须陪同3期免息赠取消险寺院祈福赏花自选酒店</t>
  </si>
  <si>
    <t>https://dimg04.c-ctrip.com/images/0306m1200094jlzy83C57.jpg_x000D_
https://dimg04.c-ctrip.com/images/0300h120008ij2n1946DA.jpg_x000D_
https://dimg04.c-ctrip.com/images/03069120008sxavq8C89C.jpg_x000D_
https://dimg04.c-ctrip.com/images/0304j12000b62udaa4890.jpg_x000D_
https://dimg04.c-ctrip.com/images/03010120008g18nds6302.jpg_x000D_
https://dimg04.c-ctrip.com/images/0303r120008g18cpk44F7.jpg_x000D_
https://dimg04.c-ctrip.com/images/0301h120008lwhqboA237.jpg</t>
  </si>
  <si>
    <t>版纳往返¥5379起_x000D_
回程自理-可延住 ¥4078起</t>
  </si>
  <si>
    <t>25307938</t>
  </si>
  <si>
    <t>丽江+大理市+香格里拉6日5晚私家团</t>
  </si>
  <si>
    <t>『高端定制·严选专车』洲际/悦榕庄·网红海景酒店『品牌SUV+奔驰·别克商务车』『登顶玉龙雪山·探秘香巴拉+朝拜松赞林』苍山/洱海/旅拍 3选1【赠】雪山印象+藏王土司宴~多人立减</t>
  </si>
  <si>
    <t>可加购导游服务无购物成团保障雪山赠取消险寺院祈福特色表演车型可选土司宴</t>
  </si>
  <si>
    <t>https://dimg04.c-ctrip.com/images/300l1a0000018lw5m874F.gif_x000D_
https://dimg04.c-ctrip.com/images/0306c12000bjew9zb5344.jpg_x000D_
https://dimg04.c-ctrip.com/images/0305h12000bjewa6f7718.jpg_x000D_
https://dimg04.c-ctrip.com/images/0304112000b5itzap3930.jpg_x000D_
https://dimg04.c-ctrip.com/images/30031a0000018ngcr9182.jpg_x000D_
https://dimg04.c-ctrip.com/images/300v1a0000018wrw32867.jpg</t>
  </si>
  <si>
    <t>25322147</t>
  </si>
  <si>
    <t>【磻溪村S弯旅拍+松赞林寺藏服旅拍】自营纯玩15人小团 优选导游|5钻酒店·2晚大理海景房·丽江高端品牌酒店|海景下午茶+文艺喜洲·双廊+非遗扎染|游普达措+虎跳峡|赠VIP送机 大进丽出</t>
  </si>
  <si>
    <t>户外特惠无购物成团保障70岁须陪同3期免息海滨/沙滩海岛骑行体验随行旅拍寺院祈福古镇古村海景房当地特色美食</t>
  </si>
  <si>
    <t>https://dimg04.c-ctrip.com/images/0300s12000cys7y3zD5FA.jpg_x000D_
https://dimg04.c-ctrip.com/images/0301x120008im6aj27480.jpg_x000D_
https://dimg04.c-ctrip.com/images/0301y12000cz9bo42E3C5.jpg_x000D_
https://dimg04.c-ctrip.com/images/0303012000d02v9np13DB.jpg_x000D_
https://dimg04.c-ctrip.com/images/0303o12000cz9bnkj2042.jpg_x000D_
https://dimg04.c-ctrip.com/images/0303112000cz9at98395B.jpg_x000D_
https://dimg04.c-ctrip.com/images/0303c12000cz9av8vD11A.jpg_x000D_
https://dimg04.c-ctrip.com/images/0304w12000cz9auv4416F.jpg_x000D_
https://dimg04.c-ctrip.com/images/0302v12000cz9aw7e3751.jpg_x000D_
https://dimg04.c-ctrip.com/images/0303z12000cz9apqj8C1C.jpg_x000D_
https://dimg04.c-ctrip.com/images/0306m12000cz9b6tkD342.jpg</t>
  </si>
  <si>
    <t>大进丽出¥5267起_x000D_
返程机票自理 ¥4649起</t>
  </si>
  <si>
    <t>无购物成团保障雪山冰川寺院祈福特色表演可拼房</t>
  </si>
  <si>
    <t>https://dimg04.c-ctrip.com/images/300w180000014r9h007C5.jpg_x000D_
https://dimg04.c-ctrip.com/images/30071800000151wu27CFB.jpg_x000D_
https://dimg04.c-ctrip.com/images/300b180000014nm889DFB.jpg_x000D_
https://dimg04.c-ctrip.com/images/3003180000014myfdF184.jpg_x000D_
https://dimg04.c-ctrip.com/images/30071800000151wu38D1C.jpg_x000D_
https://dimg04.c-ctrip.com/images/3009180000014nmrf27BA.jpg_x000D_
https://dimg04.c-ctrip.com/images/3009180000014nmrh0904.jpg_x000D_
https://dimg04.c-ctrip.com/images/300e180000014nz9eE315.jpg</t>
  </si>
  <si>
    <t>可加购导游服务无购物无自费成团保障3期免息雪山古镇古村特色表演赠送氧气瓶生日/蜜月布置车型可选</t>
  </si>
  <si>
    <t>https://dimg04.c-ctrip.com/images/0302y120008p0f0uu6939.jpg_x000D_
https://dimg04.c-ctrip.com/images/0301112000an0hhsfF8F6.jpg_x000D_
https://dimg04.c-ctrip.com/images/0303g12000an0hfdnFB41.jpg_x000D_
https://dimg04.c-ctrip.com/images/0302q12000an0hkk10FE4.jpg_x000D_
https://dimg04.c-ctrip.com/images/0303p12000an0hhsi9D31.jpg_x000D_
https://dimg04.c-ctrip.com/images/0300t12000an0hfds2233.jpg_x000D_
https://dimg04.c-ctrip.com/images/0304i12000an0hkk361FC.jpg_x000D_
https://dimg04.c-ctrip.com/images/0306d12000an0hhsm0147.jpg</t>
  </si>
  <si>
    <t>25399850</t>
  </si>
  <si>
    <t>腾冲+和顺古镇6日5晚私家团</t>
  </si>
  <si>
    <t>自营#亲子游【非遗体验】皮影戏&amp;手工造纸【游】和顺·热海·北海/火山·赏色四季@赏银杏·《梦幻腾冲》【宿】口碑榜酒店自由选【食】西董花园【享】别克GL8/奔驰车+土著司机带团+1日自由活动</t>
  </si>
  <si>
    <t>可加购导游服务无购物无自费成团保障亲子甄选3期免息湿地火山赏花宗祠特色表演博物馆艺术馆车型可选自选酒店</t>
  </si>
  <si>
    <t>25496750</t>
  </si>
  <si>
    <t>云南昆明+西双版纳+大理市+丽江+玉龙雪山7日6晚私家团</t>
  </si>
  <si>
    <t>VIP定制小包团+全程5钻住宿+中科热带植物园+大象表演+冰川大索道雪山登顶+印象丽江实景演出+洱海私人游船或者吉普车旅拍二选一+大理苍山洱海一览+双廊+圣托里尼</t>
  </si>
  <si>
    <t>无购物成团保障雪山冰川游船体验特色表演可拼房</t>
  </si>
  <si>
    <t>https://dimg04.c-ctrip.com/images/300q1a0000018kesn7AF1.jpg_x000D_
https://dimg04.c-ctrip.com/images/30021a0000018q78uF331.jpg_x000D_
https://dimg04.c-ctrip.com/images/30041a0000018i3q1350D.jpg_x000D_
https://dimg04.c-ctrip.com/images/300r1a0000018hjl996A7.jpg_x000D_
https://dimg04.c-ctrip.com/images/300t1a0000018j64j2688.jpg_x000D_
https://dimg04.c-ctrip.com/images/30051a0000018lml3FF9B.jpg_x000D_
https://dimg04.c-ctrip.com/images/30021a0000018q78vE310.jpg</t>
  </si>
  <si>
    <t>25500606</t>
  </si>
  <si>
    <t>云南昆明+西双版纳+大理市+丽江+香格里拉+玉龙雪山9日8晚私家团</t>
  </si>
  <si>
    <t>VIP定制小包团+全程5钻住宿+曼听公园+原始森林公园+大象表演+冰川大索道雪山登顶+印象丽江实景演出+磻溪村S湾+圣托里尼+双廊深度游+梦中天堂香格里拉</t>
  </si>
  <si>
    <t>无购物成团保障雪山冰川森林特色表演可拼房藏王宴歌舞餐</t>
  </si>
  <si>
    <t>无购物成团保障火山森林古镇古村游船体验特色表演可拼房土司宴</t>
  </si>
  <si>
    <t>https://dimg04.c-ctrip.com/images/300814000000vqg7k0B5A.jpg_x000D_
https://dimg04.c-ctrip.com/images/300914000000vsjk0B703.jpg_x000D_
https://dimg04.c-ctrip.com/images/300g14000000vqtxmD16B.jpg_x000D_
https://dimg04.c-ctrip.com/images/300314000000vrv968951.jpg_x000D_
https://dimg04.c-ctrip.com/images/300d14000000vonqs363D.jpg_x000D_
https://dimg04.c-ctrip.com/images/300814000000vqc1m9717.jpg_x000D_
https://dimg04.c-ctrip.com/images/300o14000000vozcuFFF8.jpg</t>
  </si>
  <si>
    <t>2551996</t>
  </si>
  <si>
    <t>『包车游』3晚连住高性价比小而美民宿&lt;位置好点评好价格优&gt;+首尾日24H接送机+中间2天包车·老司机随行+用车管家·行程优化·植物王国傣王御花园/星光夜市/原始森林公园</t>
  </si>
  <si>
    <t>攻略完备自选酒店包车游森林赠取消险（最多赔500）</t>
  </si>
  <si>
    <t>无购物成团保障火山宫殿古镇古村游船体验特色表演可拼房</t>
  </si>
  <si>
    <t>https://dimg04.c-ctrip.com/images/300814000000vqg7k0B5A.jpg_x000D_
https://dimg04.c-ctrip.com/images/300g14000000vqtxmD16B.jpg_x000D_
https://dimg04.c-ctrip.com/images/300314000000vrv968951.jpg_x000D_
https://dimg04.c-ctrip.com/images/300d14000000vonqs363D.jpg_x000D_
https://dimg04.c-ctrip.com/images/300814000000vqc1m9717.jpg</t>
  </si>
  <si>
    <t>无购物成团保障火山宫殿古镇古村游船体验特色表演可拼房土司宴</t>
  </si>
  <si>
    <t>无购物成团保障火山宫殿古镇古村游船体验特色表演直飞可拼房</t>
  </si>
  <si>
    <t>https://dimg04.c-ctrip.com/images/300516000000z2t2d2D1E.jpg_x000D_
https://dimg04.c-ctrip.com/images/300u16000000z09ue6813.jpg_x000D_
https://dimg04.c-ctrip.com/images/300o16000000yz54t987D.jpg</t>
  </si>
  <si>
    <t>25576471</t>
  </si>
  <si>
    <t>云南昆明+芒市+瑞丽+腾冲+大理市8日7晚私家团</t>
  </si>
  <si>
    <t>VIP定制小包团+一单一团+纯玩无购物+热海温泉SPA+梦幻腾冲表演+勐焕大金塔+一寨两国+赏遍地黄金甲+腾冲火山热海+洱海私人游船+磻溪村S湾+圣托里尼+大理古城+和顺古镇</t>
  </si>
  <si>
    <t>https://dimg04.c-ctrip.com/images/300u180000014kzxb2B11.jpg_x000D_
https://dimg04.c-ctrip.com/images/300s180000014rwjhF201.jpg_x000D_
https://dimg04.c-ctrip.com/images/300i180000014jueyB59B.jpg_x000D_
https://dimg04.c-ctrip.com/images/300k180000014p7gt86A3.jpg_x000D_
https://dimg04.c-ctrip.com/images/300w180000014r25qC256.jpg</t>
  </si>
  <si>
    <t>无购物成团保障火山森林宫殿古镇古村游船体验特色表演可拼房土司宴</t>
  </si>
  <si>
    <t>25628369</t>
  </si>
  <si>
    <t>VIP纯玩定制+1单1团+昆明—版纳—丽江环飞，不走回头路+雨林版纳寻觅大象孔雀+雪山4680登顶挑战高峰+苍山、洱海尽览 +双廊深度游+吉普车旅拍+印象丽江+ 赠衣氧</t>
  </si>
  <si>
    <t>无购物成团保障雪山冰川森林特色表演</t>
  </si>
  <si>
    <t>https://dimg04.c-ctrip.com/images/3008180000014lvda375F.jpg_x000D_
https://dimg04.c-ctrip.com/images/3002180000014sr7y2E22.jpg_x000D_
https://dimg04.c-ctrip.com/images/300q180000014myrkCC41.jpg_x000D_
https://dimg04.c-ctrip.com/images/3008180000014lvdb6702.jpg_x000D_
https://dimg04.c-ctrip.com/images/300v180000014wq2qCAA1.jpg_x000D_
https://dimg04.c-ctrip.com/images/3004180000014knp35004.jpg_x000D_
https://dimg04.c-ctrip.com/images/3004180000014knp4FF65.jpg</t>
  </si>
  <si>
    <t>无购物成团保障湿地火山古镇古村游船体验特色表演直飞可拼房土司宴</t>
  </si>
  <si>
    <t>25654062</t>
  </si>
  <si>
    <t>云南昆明+腾冲+西双版纳7日6晚私家团</t>
  </si>
  <si>
    <t>VIP定制小包团+专车服务+一单一团+赏银杏+北海湿地+和顺古镇+腾冲火山、热海+纯玩无购物+热海温泉SPA+梦幻腾冲表演+中科热带植物园+亲近野象+孔雀放飞+探秘西双版纳</t>
  </si>
  <si>
    <t>无购物成团保障湿地火山宫殿赏银杏古镇古村特色表演</t>
  </si>
  <si>
    <t>https://dimg04.c-ctrip.com/images/3008180000014lvda375F.jpg_x000D_
https://dimg04.c-ctrip.com/images/3002180000014w2a711FC.jpg_x000D_
https://dimg04.c-ctrip.com/images/300q180000014q9tu986D.jpg_x000D_
https://dimg04.c-ctrip.com/images/300f180000014p05nB97C.jpg</t>
  </si>
  <si>
    <t>25671037</t>
  </si>
  <si>
    <t>云南昆明+芒市+瑞丽+腾冲+西双版纳9日8晚私家团</t>
  </si>
  <si>
    <t>VIP定制小包团+一单一团+纯玩无购物+勐焕大金塔+勐巴拉纳西珍奇园+一寨两国+热海温泉SPA+梦幻腾冲表演+腾冲火山热海+5A中科植物园+省内环飞+大象表演+孔雀放飞</t>
  </si>
  <si>
    <t>无购物成团保障火山宫殿古镇古村特色表演</t>
  </si>
  <si>
    <t>25682830</t>
  </si>
  <si>
    <t>VIP定制小包团+一单一团+全程5钻住宿+纯玩无购物+勐焕大金塔+一寨两国+热海温泉SPA+梦幻腾冲表演+腾冲火山热海+5A中科植物园+省内环飞+大象表演+孔雀放飞</t>
  </si>
  <si>
    <t>https://dimg04.c-ctrip.com/images/3008180000014lvda375F.jpg_x000D_
https://dimg04.c-ctrip.com/images/3002180000014w2a711FC.jpg_x000D_
https://dimg04.c-ctrip.com/images/300f180000014p05nB97C.jpg</t>
  </si>
  <si>
    <t>25687941</t>
  </si>
  <si>
    <t>【隐奢在雨林】2晚安纳塔拉+3晚洲际/文华·房型可选·奢睡每一晚丨夜游萤火虫的世界·跟随大象旅行团的脚步·漫步雨林·挑战高空树冠走道丨告庄1对1旅拍·专属服务告别拥挤和等待丨+1日自由活动</t>
  </si>
  <si>
    <t>可加购导游服务无购物无自费成团保障3期免息森林车型可选傣族风味餐象餐</t>
  </si>
  <si>
    <t>https://dimg01.c-ctrip.com/images/fd/tg/g1/M09/EF/C5/CghzfVWGflWAH91DAAoxVzZmjEs472_C_900_504.jpg_x000D_
https://dimg09.c-ctrip.com/images/100f0b0000005cu5rEAE1_C_900_504.jpg_x000D_
https://dimg03.c-ctrip.com/images/fd/tg/g3/M06/9B/09/CggYGlXRU4eAGoYOABnHfUyjhDQ970_C_900_504.jpg_x000D_
https://dimg04.c-ctrip.com/images/300s0u000000jb24034CE.jpg_x000D_
https://dimg04.c-ctrip.com/images/300o0u000000j30vg5E55.jpg_x000D_
https://dimg04.c-ctrip.com/images/300d0u000000j2pc4E11B.jpg_x000D_
https://youimg1.c-ctrip.com/target/fd/tg/g1/M02/CD/B5/CghzflWGfrKAOwEXAAUov40unXc527.jpg_x000D_
https://dimg04.c-ctrip.com/images/300b10000000on3ux2F0C.jpg_x000D_
https://dimg04.c-ctrip.com/images/300b10000000on3vq48B9.jpg</t>
  </si>
  <si>
    <t>https://dimg04.c-ctrip.com/images/300a170000011z5o4E1CB.jpg_x000D_
https://dimg04.c-ctrip.com/images/30021700000124wykCDE8.jpg_x000D_
https://dimg04.c-ctrip.com/images/300n170000011ww9rF707.jpg_x000D_
https://dimg04.c-ctrip.com/images/300g170000011yizz1EEA.jpg</t>
  </si>
  <si>
    <t>26556901</t>
  </si>
  <si>
    <t>自营Premium【网红旅拍大片+包船赏下午茶+银杏村+品雷响茶+《梦幻腾冲》甲票】 【金钻私汤酒店随选（悦榕庄&amp;和顺柏联&amp;石头纪）+全程别克GL8/奔驰可选】【经典景点创新玩法】【特色晚宴】+1自由活动</t>
  </si>
  <si>
    <t>无购物成团保障3期免息湿地私汤赏银杏古镇古村车型可选温泉酒店全程金铂钻酒店自选酒店</t>
  </si>
  <si>
    <t>https://dimg04.c-ctrip.com/images/0305712000871duna87B1.gif_x000D_
https://dimg04.c-ctrip.com/images/0304h12000841t9zwB58F.jpg</t>
  </si>
  <si>
    <t>2659538</t>
  </si>
  <si>
    <t>【自营纯玩 8人小团】小众滇西秘境·  酒店随心选| 经典&amp;火山热海+时令美景+和顺古镇+地质公园+北海湿地|1日自由时光 &amp;重温北爱慢时光 可换购悦椿温泉</t>
  </si>
  <si>
    <t>腾冲往返¥3822起_x000D_
回程自理 ¥2709起</t>
  </si>
  <si>
    <t>26628596</t>
  </si>
  <si>
    <t>西双版纳+普洱6日5晚私家团</t>
  </si>
  <si>
    <t>熊孩子的萌宠假期【纯玩隐奢】2晚小熊猫庄园/梅子湖+安纳塔拉OR植物园内王莲酒店+国际品牌酒店随心选【舒心出行】别克GL8 商务车|茶博园采茶制茶体验+野象谷彩绘小象体验+植物园皂化体验</t>
  </si>
  <si>
    <t>可加购导游服务无购物成团保障3期免息车型可选</t>
  </si>
  <si>
    <t>https://dimg04.c-ctrip.com/images/300w13000000u0qmjCC35.jpg_x000D_
https://dimg04.c-ctrip.com/images/300b10000000on3ux2F0C.jpg_x000D_
https://dimg04.c-ctrip.com/images/300b10000000on3vq48B9.jpg</t>
  </si>
  <si>
    <t>26656335</t>
  </si>
  <si>
    <t>自营【山川湖海】限时升级双景观房【享】双旅拍-藏服带妆&amp;骑行旅拍·双乘船亲水体验-沉浸式篝火晚会【游】雪山大索道·普达措·松赞林寺·360环洱海-全程氧气畅吸</t>
  </si>
  <si>
    <t>可加购导游服务无购物成团保障3期免息雪山冰川随行旅拍篝火晚会寺院祈福赏桃花古镇古村赏杜鹃赠送氧气瓶生日/蜜月布置车型可选海景房当地特色美食</t>
  </si>
  <si>
    <t>https://dimg04.c-ctrip.com/images/0301012000dd4cx3mD1EF.jpg</t>
  </si>
  <si>
    <t>回程自理 暂无可售</t>
  </si>
  <si>
    <t>26702783</t>
  </si>
  <si>
    <t>大理市+腾冲+芒市6日5晚私家团</t>
  </si>
  <si>
    <t>【畅玩三城】A线大进腾出B线大进芒出【住】5钻酒店随选【享】网红水花庄园+花海美拍下午茶+浪皮划艇+落日BBQ篝火晚会【游】三城经典+季节性景点7选1【赠】非遗扎染+悦椿温泉 |车型随选</t>
  </si>
  <si>
    <t>可加购导游服务无购物无自费成团保障3期免息湿地火山赏银杏赏花宗祠车型可选自选酒店烧烤白族风味餐</t>
  </si>
  <si>
    <t>可加购导游服务无购物成团保障3期免息6期免息登山体验雪山冰川赠取消险篝火晚会游船体验博物馆车型可选</t>
  </si>
  <si>
    <t>https://dimg04.c-ctrip.com/images/0303b120008soig405861.jpg_x000D_
https://dimg04.c-ctrip.com/images/0300z120008soi97q4EBF.jpg_x000D_
https://dimg04.c-ctrip.com/images/0306m120008soibk4E3BB.jpg_x000D_
https://dimg04.c-ctrip.com/images/0300h120008soi65nFB45.jpg_x000D_
https://dimg04.c-ctrip.com/images/03036120008soiakyD9F2.jpg_x000D_
https://dimg04.c-ctrip.com/images/0303l120008soigheF303.jpg_x000D_
https://dimg04.c-ctrip.com/images/03019120008soi3i381BE.jpg_x000D_
https://dimg04.c-ctrip.com/images/0302v120008soi90y8F29.jpg_x000D_
https://dimg04.c-ctrip.com/images/03042120008soi6lv0EA8.jpg_x000D_
https://dimg04.c-ctrip.com/images/0303k120008sohus57B5D.jpg_x000D_
https://dimg04.c-ctrip.com/images/0300p120008soi1to0E61.jpg_x000D_
https://dimg04.c-ctrip.com/images/03013120008soiaigF86A.jpg_x000D_
https://dimg04.c-ctrip.com/images/03047120008soi0v68FA4.jpg_x000D_
https://dimg04.c-ctrip.com/images/03002120008soibh9B6E8.jpg_x000D_
https://dimg04.c-ctrip.com/images/0303e120008soi9cd40A4.jpg_x000D_
https://dimg04.c-ctrip.com/images/03022120008soihi81F57.jpg_x000D_
https://dimg04.c-ctrip.com/images/0304g120008soi79o7250.jpg_x000D_
https://dimg04.c-ctrip.com/images/0304g120008soidnz58EE.jpg_x000D_
https://dimg04.c-ctrip.com/images/0302e120008soibwp15FC.jpg_x000D_
https://dimg04.c-ctrip.com/images/0305x120008soi8m7A704.jpg_x000D_
https://dimg04.c-ctrip.com/images/0303n120008soidga5EAB.jpg_x000D_
https://dimg04.c-ctrip.com/images/03055120008soikigD2EA.jpg</t>
  </si>
  <si>
    <t>2675055</t>
  </si>
  <si>
    <t>丽进大出·2+2·不走回头路【双城季 | 睛彩山海情+滇西舌尖行】精选两地5钻客栈/酒店 | 沉浸式体验雪山/古城/苍山/洱海/草原 | 可加选当地景点门票/一日游/包车/演出票等玩乐项目</t>
  </si>
  <si>
    <t>攻略完备自选酒店登山体验雪山</t>
  </si>
  <si>
    <t>https://dimg04.c-ctrip.com/images/300b0r000000h4pwbBF6F.jpg</t>
  </si>
  <si>
    <t>可加购导游服务无购物成团保障登山体验雪山湖泊赠取消险古镇古村游船体验车型可选</t>
  </si>
  <si>
    <t>https://dimg04.c-ctrip.com/images/0302312000dscxvyh9DDB.jpg_x000D_
https://dimg04.c-ctrip.com/images/0301412000drs02h05438.jpg_x000D_
https://dimg04.c-ctrip.com/images/0301e12000dprwtic99CC.jpg_x000D_
https://dimg04.c-ctrip.com/images/0301712000dp7ibpqBFD1.jpg_x000D_
https://dimg04.c-ctrip.com/images/0300k12000dprx3qp09CC.jpg_x000D_
https://dimg04.c-ctrip.com/images/0302a12000drgayp25BE5.jpg_x000D_
https://dimg04.c-ctrip.com/images/0304912000dojbak6792C.jpg_x000D_
https://dimg04.c-ctrip.com/images/0305x12000dprwh6v2394.jpg_x000D_
https://dimg04.c-ctrip.com/images/0304j12000dprxhgy4000.jpg_x000D_
https://dimg04.c-ctrip.com/images/0300e12000dq2tg4lF4E0.jpg_x000D_
https://dimg04.c-ctrip.com/images/0306g12000ds2rcezDA4B.jpg</t>
  </si>
  <si>
    <t>26823603</t>
  </si>
  <si>
    <t>徒步·香格里拉+虎跳峡5日4晚私家团</t>
  </si>
  <si>
    <t>【既下山·梅里雪山观景酒店+松赞林卡/金钻英迪格+雨崩村内林海雪景‘野语+纳帕海秘境’心宿+巴拉格宗庄园+私家定制&amp;专车】—向导带领徒步雨崩/巴拉格宗+飞来寺日照金山+吉普车进出</t>
  </si>
  <si>
    <t>无购物无自费成团保障徒步难度3.5星寺院祈福车型可选入住精品民宿</t>
  </si>
  <si>
    <t>https://dimg04.c-ctrip.com/images/0304m120008xrau90EA23.jpg_x000D_
https://dimg04.c-ctrip.com/images/0300q120008xdfnpq72D9.jpg_x000D_
https://dimg04.c-ctrip.com/images/03040120008xdfv1qC8B8.jpg_x000D_
https://dimg04.c-ctrip.com/images/0304712000csoig03BFB8.jpg_x000D_
https://dimg04.c-ctrip.com/images/0305g120008xhymk74AA5.jpg_x000D_
https://dimg04.c-ctrip.com/images/0303j120008xdg8bc0461.jpg_x000D_
https://dimg04.c-ctrip.com/images/0301m12000cqdl8193CEE.jpg_x000D_
https://dimg04.c-ctrip.com/images/0307412000cqdmfxh0F10.jpg_x000D_
https://dimg04.c-ctrip.com/images/0304k120008xdg8t40CB6.jpg</t>
  </si>
  <si>
    <t>26839185</t>
  </si>
  <si>
    <t>户外野奢·香格里拉+茨中村+虎跳峡(香格里拉段)+南极洛7日6晚私家团</t>
  </si>
  <si>
    <t>【既下山·180梅里雪山观景酒店+松赞系列酒店+仁安悦榕庄+私家定制&amp;专车】—向导带领徒步国家森林公园追滇金丝猴+明永冰川+纳帕海+飞来寺日照金山</t>
  </si>
  <si>
    <t>无购物无自费成团保障徒步难度2星峡谷峡湾冰川寺院祈福古镇古村车型可选松赞酒店体验</t>
  </si>
  <si>
    <t>https://dimg04.c-ctrip.com/images/0304c120008xf1b0n8A73.jpg_x000D_
https://dimg04.c-ctrip.com/images/0303r12000cti7nglE08C.jpg_x000D_
https://dimg04.c-ctrip.com/images/0300d120008xf1he10767.jpg_x000D_
https://dimg04.c-ctrip.com/images/0304o120008xf12oy7CA1.jpg_x000D_
https://dimg04.c-ctrip.com/images/0303h120008xf18fy4E5E.jpg_x000D_
https://dimg04.c-ctrip.com/images/0301q120008xf15ec7023.jpg_x000D_
https://dimg04.c-ctrip.com/images/0303p120008xf173zF00E.jpg_x000D_
https://dimg04.c-ctrip.com/images/03031120008xf13glBE6B.jpg_x000D_
https://dimg04.c-ctrip.com/images/03028120008xf12hbF0FF.jpg_x000D_
https://dimg04.c-ctrip.com/images/03048120008xf1h159FB1.jpg_x000D_
https://dimg04.c-ctrip.com/images/03037120008mb5llo4F58.jpg_x000D_
https://dimg04.c-ctrip.com/images/0306f120008bdjdwfA360.jpg</t>
  </si>
  <si>
    <t>26839348</t>
  </si>
  <si>
    <t>户外野奢·香格里拉+梅里雪山+雨崩村+虎跳峡+大理市+香格里拉巴拉格宗风景名胜区6日5晚私家团</t>
  </si>
  <si>
    <t>【世界自然遗产区·雪山冰泉酒店+松赞系列·藏文化酒店+私家定制&amp;专车】巴拉格宗秘境+飞来寺日照金山+十大徒步路线虎跳峡</t>
  </si>
  <si>
    <t>无购物无自费成团保障徒步难度3.5星峡谷峡湾湖泊古镇古村车型可选</t>
  </si>
  <si>
    <t>https://dimg04.c-ctrip.com/images/0303l12000cpfm8yk535B.jpg_x000D_
https://dimg04.c-ctrip.com/images/03037120008mb5llo4F58.jpg_x000D_
https://dimg04.c-ctrip.com/images/0305t120007n8tpxg2A64.jpg_x000D_
https://dimg04.c-ctrip.com/images/03029120007n8tt3b70E7.jpg_x000D_
https://dimg04.c-ctrip.com/images/03037120007n8ttwy296B.jpg_x000D_
https://dimg04.c-ctrip.com/images/0303d120007pyk4ks6A4D.jpg_x000D_
https://dimg04.c-ctrip.com/images/03060120008xr89lcC18F.jpg_x000D_
https://dimg04.c-ctrip.com/images/0302c120007n8twh2C736.jpg_x000D_
https://dimg04.c-ctrip.com/images/03067120007n8txhm8EE8.jpg_x000D_
https://dimg04.c-ctrip.com/images/030281200096qypvsF32E.jpg_x000D_
https://dimg04.c-ctrip.com/images/0302b120007n8u17i3323.jpg_x000D_
https://dimg04.c-ctrip.com/images/0303s12000cpfl5xuF699.jpg_x000D_
https://dimg04.c-ctrip.com/images/0306f120008bdjdwfA360.jpg</t>
  </si>
  <si>
    <t>26851356</t>
  </si>
  <si>
    <t>优选户外探索·云南腾冲5日4晚私家团</t>
  </si>
  <si>
    <t>【146平石头纪日式汤泉别墅/泊度·升月影星辰套房/月泊半山·无边泳池/康藤野奢营地/私人定制&amp;商务车随行】火山热海+大地茶海露营+漫游侨乡和顺古镇+高黎贡徒步+泛舟北海湿地</t>
  </si>
  <si>
    <t>无购物无自费成团保障湿地温泉体验宗祠车型可选</t>
  </si>
  <si>
    <t>https://dimg04.c-ctrip.com/images/0304i12000bkk9u3bF680.jpg_x000D_
https://dimg04.c-ctrip.com/images/0305g12000dbjuckp6F26.png_x000D_
https://dimg04.c-ctrip.com/images/0306112000bkkb39l8190.jpg_x000D_
https://dimg04.c-ctrip.com/images/0306y12000bkkas0i5385.jpg_x000D_
https://dimg04.c-ctrip.com/images/0304412000c0o2gr7DFE1.jpg_x000D_
https://dimg04.c-ctrip.com/images/0303412000dccf1ho6D90.png_x000D_
https://dimg04.c-ctrip.com/images/0306d12000bkk9j49FA9B.jpg_x000D_
https://dimg04.c-ctrip.com/images/0306s12000bkk89pn2162.jpg_x000D_
https://dimg04.c-ctrip.com/images/0305912000bkk7udj9873.jpg_x000D_
https://dimg04.c-ctrip.com/images/0305r12000bkk9bwuE9D2.jpg_x000D_
https://dimg04.c-ctrip.com/images/0304a12000bbt1itjA419.jpg_x000D_
https://dimg04.c-ctrip.com/images/0306d12000bj3eoccBDF0.jpg_x000D_
https://dimg04.c-ctrip.com/images/0306s12000bajqb8uB9AE.jpg_x000D_
https://dimg04.c-ctrip.com/images/0302n12000bj3we1r271F.jpg_x000D_
https://dimg04.c-ctrip.com/images/0300q12000bajnaep78D5.jpg_x000D_
https://dimg04.c-ctrip.com/images/0307012000bajmz5eBCD4.jpg_x000D_
https://dimg04.c-ctrip.com/images/0303t12000bbt1tq74BCE.jpg_x000D_
https://dimg04.c-ctrip.com/images/0305p12000bajo47n20A4.jpg_x000D_
https://dimg04.c-ctrip.com/images/0304i12000bajnaikF2D9.jpg_x000D_
https://dimg04.c-ctrip.com/images/0300w12000bajnegzD39B.jpg_x000D_
https://dimg04.c-ctrip.com/images/0301c12000bajnowh30B0.jpg_x000D_
https://dimg04.c-ctrip.com/images/0305a12000bajnrbsB9B2.jpg_x000D_
https://dimg04.c-ctrip.com/images/0303o12000bajo5572712.jpg_x000D_
https://dimg04.c-ctrip.com/images/0300512000bajo6vuA62B.jpg_x000D_
https://dimg04.c-ctrip.com/images/0304412000bajoa9y96CB.jpg</t>
  </si>
  <si>
    <t>26908030</t>
  </si>
  <si>
    <t>优选丽江+大理市6日5晚跟团游</t>
  </si>
  <si>
    <t>【自营纯玩 10人小团 老友安心游】精选两地康养酒店 5钻酒店+温泉酒店泡汤|游3大5A景区+双古城+洱海双廊双岛|一价全包 景交全含+正餐全含|赠丽水金沙+丽江百事特vip送机</t>
  </si>
  <si>
    <t>无购物无自费成团保障老友活力游3期免息雪山海岛特色表演温泉酒店当地特色美食</t>
  </si>
  <si>
    <t>https://dimg04.c-ctrip.com/images/0304l120009nimcybE8E9.jpg_x000D_
https://dimg04.c-ctrip.com/images/0301712000c6w4cv0C061.jpg_x000D_
https://dimg04.c-ctrip.com/images/0300m12000c6w4h5h13EF.jpg_x000D_
https://dimg04.c-ctrip.com/images/0302912000c6w4dqa63D0.jpg_x000D_
https://dimg04.c-ctrip.com/images/0303212000c6w4cag9CE1.jpg_x000D_
https://dimg04.c-ctrip.com/images/0306k12000c6w4glc474D.jpg</t>
  </si>
  <si>
    <t>飞机往返¥5000起_x000D_
回程自理 ¥4268起</t>
  </si>
  <si>
    <t>26945444</t>
  </si>
  <si>
    <t>『Premium』奢睡3晚金铂钻 · 金茂璞修雪山酒店/悦榕庄/安缦·泡酒店【深游雪山：大索道/云杉坪/牦牛坪/印象丽江任选】【特色人文2选1：指云寺礼佛+悠游拉市海 or 雪嵩玉湖村+白沙壁画】</t>
  </si>
  <si>
    <t>私家团Premium无购物无自费成团保障3期免息古镇古村特色表演赠送氧气瓶车型可选自选酒店</t>
  </si>
  <si>
    <t>https://dimg04.c-ctrip.com/images/03001120009i2l6kd5F80.jpg_x000D_
https://dimg04.c-ctrip.com/images/0302d120009i2lbtz2CB0.jpg_x000D_
https://dimg04.c-ctrip.com/images/0302q120009i2lfl646B4.jpg_x000D_
https://dimg04.c-ctrip.com/images/0303p120009i2l6em74E6.jpg_x000D_
https://dimg04.c-ctrip.com/images/0300n120009i2l7cr1285.jpg_x000D_
https://dimg04.c-ctrip.com/images/0301t120009i2l6kf88EA.jpg</t>
  </si>
  <si>
    <t>26974745</t>
  </si>
  <si>
    <t>西双版纳+野象谷+中科院西双版纳热带植物园4日3晚私家团</t>
  </si>
  <si>
    <t>【隐奢系列】亲子【植物园研学课+大象互动+彩绘小象+傣泰文明之心】【隐奢酒店随心选(洲际/皇冠假日/万达文华)】全程别克GL8商务车 自营纯玩 含往返航班</t>
  </si>
  <si>
    <t>无购物成团保障亲子甄选3期免息车型可选自选酒店象餐素餐</t>
  </si>
  <si>
    <t>https://dimg04.c-ctrip.com/images/30090w000000k7gm2964F.jpg_x000D_
https://dimg04.c-ctrip.com/images/300b10000000on3vq48B9.jpg_x000D_
https://dimg04.c-ctrip.com/images/300215000000ye6d4B45E.jpg_x000D_
https://dimg04.c-ctrip.com/images/300d15000000y5m6z1A95.jpg_x000D_
https://dimg04.c-ctrip.com/images/300w13000000u0qmjCC35.jpg_x000D_
https://dimg04.c-ctrip.com/images/0301i120007iazmvz5760.png</t>
  </si>
  <si>
    <t>26985283</t>
  </si>
  <si>
    <t>云南昆明+大理市+丽江6日5晚跟团游</t>
  </si>
  <si>
    <t>【纯玩新体验 一人起订·可拼房】去云南拍大片『洱海游船·5A崇圣三塔+圣托里尼·理想邦旅拍+蓝月谷』+玉龙雪山+昆明西山+特别赠送『旅拍电子照+彝族歌舞伴餐』+丽江古城</t>
  </si>
  <si>
    <t>错峰特惠无购物成团保障70岁须陪同3期免息赠取消险寺院祈福游船体验白族风味餐</t>
  </si>
  <si>
    <t>美利旅行</t>
  </si>
  <si>
    <t>https://dimg04.c-ctrip.com/images/0306k12000a7iuo1b0CAA.png_x000D_
https://dimg04.c-ctrip.com/images/0305c12000a7ivia9DDCA.png_x000D_
https://dimg04.c-ctrip.com/images/0302912000abwiibvDCA8.jpg_x000D_
https://dimg04.c-ctrip.com/images/0301h12000a7ivga27E72.png_x000D_
https://dimg04.c-ctrip.com/images/0303012000a7iw1zu064A.png_x000D_
https://dimg04.c-ctrip.com/images/0302l12000a7iw4oc9B98.png_x000D_
https://dimg04.c-ctrip.com/images/0306n12000a7ivdymB364.png_x000D_
https://dimg04.c-ctrip.com/images/0302j12000a7iv79uCEEF.png_x000D_
https://dimg04.c-ctrip.com/images/0301e12000a7iv3ezA6E5.png_x000D_
https://dimg04.c-ctrip.com/images/0305h12000a7iv12kB51C.png_x000D_
https://dimg04.c-ctrip.com/images/0301712000a7ivicl1C1C.png</t>
  </si>
  <si>
    <t>26988155</t>
  </si>
  <si>
    <t>户外野奢·腾冲+芒市+瑞丽6日5晚私家团</t>
  </si>
  <si>
    <t>【温泉赏花】【康藤野奢营地2晚/146平温泉私汤别墅石头记+泊度温泉·升90平月隐星辰+私家定制&amp;专车】自然向导带队探世界物种基因库高黎贡山+勐巴娜西珍奇园+莫里热带雨林景区</t>
  </si>
  <si>
    <t>无购物无自费成团保障森林徒步体验私汤赏花车型可选温泉酒店入住精品民宿</t>
  </si>
  <si>
    <t>https://dimg04.c-ctrip.com/images/030711200098dqutr06AE.jpg_x000D_
https://dimg04.c-ctrip.com/images/0306c1200098dr00k4BE1.jpg_x000D_
https://dimg04.c-ctrip.com/images/0302812000e64whit63AC.jpg_x000D_
https://dimg04.c-ctrip.com/images/0306l1200098dqx4dC68E.jpg_x000D_
https://dimg04.c-ctrip.com/images/0304f1200098dr2810660.jpg_x000D_
https://dimg04.c-ctrip.com/images/0305j1200098dr33tCBAA.jpg_x000D_
https://dimg04.c-ctrip.com/images/0303312000d9o62unBAB2.jpg_x000D_
https://dimg04.c-ctrip.com/images/0303i1200098dqutvB01B.jpg_x000D_
https://dimg04.c-ctrip.com/images/030481200098dqzf4DAB0.jpg_x000D_
https://dimg04.c-ctrip.com/images/030601200098dqxv6A339.jpg_x000D_
https://dimg04.c-ctrip.com/images/0304n1200098dr1fdBC1B.jpg</t>
  </si>
  <si>
    <t>27141396</t>
  </si>
  <si>
    <t>户外野奢·西双版纳6日5晚私家团</t>
  </si>
  <si>
    <t>【安纳塔拉3晚+泊度180度悬崖森林全景酒店+私家定制&amp;专车】—南腊河游船+热带雨林国家公园，徒步空中走廊+野象谷雨林牧象+专导讲解中科院植物园+篝火晚会+体验傣族慢轮制陶+孔雀放飞</t>
  </si>
  <si>
    <t>无购物无自费成团保障森林篝火晚会入住亲子榜单酒店</t>
  </si>
  <si>
    <t>https://dimg04.c-ctrip.com/images/0303v1200086kkaybECCF.jpg_x000D_
https://dimg04.c-ctrip.com/images/03031120008l3a49hB07F.jpg_x000D_
https://dimg04.c-ctrip.com/images/0301z1200096qvl65F54B.jpg_x000D_
https://dimg04.c-ctrip.com/images/0305g1200086kk0wo050B.jpg_x000D_
https://dimg04.c-ctrip.com/images/0301o1200086kkg0n74F5.jpg_x000D_
https://dimg04.c-ctrip.com/images/0300a12000dzyeiqoDD75.jpg_x000D_
https://dimg04.c-ctrip.com/images/030121200086lyiy52BF4.jpg_x000D_
https://dimg04.c-ctrip.com/images/0300j1200086kkhxr875D.jpg_x000D_
https://dimg04.c-ctrip.com/images/0300x1200096qwkwu567C.jpg_x000D_
https://dimg04.c-ctrip.com/images/030181200086kkayg6863.jpg_x000D_
https://dimg04.c-ctrip.com/images/0304y1200096qwu7l3D4C.jpg_x000D_
https://dimg04.c-ctrip.com/images/0306f120008bdjdwfA360.jpg</t>
  </si>
  <si>
    <t>27153915</t>
  </si>
  <si>
    <t>丽江+香格里拉+梅里雪山国家公园4日3晚私家团</t>
  </si>
  <si>
    <t>【小众野奢·深度人文】独立专车·自由定制·1单1团丨自选网红酒店 即下山·香格里拉丨朝拜神山圣地·进入人间天堂·灵魂之旅丨观日照金山丨探秘香巴拉·赠送藏民土司宴</t>
  </si>
  <si>
    <t>可加购导游服务无购物成团保障赠取消险寺院祈福车型可选自选酒店</t>
  </si>
  <si>
    <t>https://dimg04.c-ctrip.com/images/300j1f000001fuvvvB5C8.jpg_x000D_
https://dimg04.c-ctrip.com/images/0303y12000bjzz3hxA428.jpg_x000D_
https://dimg04.c-ctrip.com/images/30041f000001fucolAE74.jpg_x000D_
https://dimg04.c-ctrip.com/images/0303w12000bjzz7phED9F.jpg</t>
  </si>
  <si>
    <t>可加购导游服务无购物成团保障3期免息观日出观日落峡谷峡湾雪山湖泊寺院祈福车型可选</t>
  </si>
  <si>
    <t>https://dimg04.c-ctrip.com/images/0302v12000bg3i0fxD986.jpg_x000D_
https://dimg04.c-ctrip.com/images/0301512000bg3hzlxBDEA.jpg_x000D_
https://dimg04.c-ctrip.com/images/0306w12000bg3i1605EF3.jpg_x000D_
https://dimg04.c-ctrip.com/images/0302012000bg3hyd4B37F.jpg_x000D_
https://dimg04.c-ctrip.com/images/0305r12000bg3hwej9FA6.jpg_x000D_
https://dimg04.c-ctrip.com/images/0306m12000bg3i2ppD64E.jpg_x000D_
https://dimg04.c-ctrip.com/images/0304612000bg3hykcA082.jpg_x000D_
https://dimg04.c-ctrip.com/images/0306h12000bg3hzmaD1FF.jpg_x000D_
https://dimg04.c-ctrip.com/images/0305512000bg3i16cA745.jpg</t>
  </si>
  <si>
    <t>可加购导游服务无购物成团保障3期免息6期免息登山体验雪山冰川赠取消险篝火晚会古镇古村游船体验车型可选</t>
  </si>
  <si>
    <t>https://dimg04.c-ctrip.com/images/0300g120008soi3th15B0.jpg_x000D_
https://dimg04.c-ctrip.com/images/0306q120008soi9qrBE34.jpg_x000D_
https://dimg04.c-ctrip.com/images/03068120008roqgya2FDE.jpg_x000D_
https://dimg04.c-ctrip.com/images/0305o120008sohm76E0C8.jpg_x000D_
https://dimg04.c-ctrip.com/images/0301s120008sohu7r109B.jpg_x000D_
https://dimg04.c-ctrip.com/images/03027120008sohyb01B9D.jpg_x000D_
https://dimg04.c-ctrip.com/images/0306m120008soi9385343.jpg_x000D_
https://dimg04.c-ctrip.com/images/0302u120008sohzc87E46.jpg_x000D_
https://dimg04.c-ctrip.com/images/03042120008soi6lv0EA8.jpg_x000D_
https://dimg04.c-ctrip.com/images/0303k120008sohus57B5D.jpg_x000D_
https://dimg04.c-ctrip.com/images/0301b120008soi0ni9CB6.jpg_x000D_
https://dimg04.c-ctrip.com/images/03013120008soiaigF86A.jpg_x000D_
https://dimg04.c-ctrip.com/images/03039120008soi94oC193.jpg_x000D_
https://dimg04.c-ctrip.com/images/03002120008soibh9B6E8.jpg_x000D_
https://dimg04.c-ctrip.com/images/0305h120008soi635E31A.jpg_x000D_
https://dimg04.c-ctrip.com/images/0302b120008soi202E9ED.jpg_x000D_
https://dimg04.c-ctrip.com/images/0302e120008soi3uv0015.jpg_x000D_
https://dimg04.c-ctrip.com/images/0302x120008soi18o8C3A.jpg_x000D_
https://dimg04.c-ctrip.com/images/03025120008soi6ba14C1.jpg_x000D_
https://dimg04.c-ctrip.com/images/0306t120008sohych0A1E.jpg</t>
  </si>
  <si>
    <t>A线同款·自选航班 暂无可售_x000D_
_x000D_
升级国际品牌酒店 暂无可售</t>
  </si>
  <si>
    <t>27197655</t>
  </si>
  <si>
    <t>云南昆明+普者黑风景区+元阳+建水+抚仙湖+东川红土地+碧色寨风景区7日6晚私家团</t>
  </si>
  <si>
    <t>【私家定制 专车服务 携程4钻酒店】热播影视拍摄地+三生三世十里桃花+观梯田云海日出日落+天上人间阿者科+云贵高原上的里约热内卢</t>
  </si>
  <si>
    <t>无购物无自费成团保障观日落梯田赏桃花宗祠车型可选</t>
  </si>
  <si>
    <t>承载旅游</t>
  </si>
  <si>
    <t>https://dimg04.c-ctrip.com/images/0306s1200093q0yn02BB3.jpg_x000D_
https://dimg04.c-ctrip.com/images/0300p1200092lxf0p3DE7.jpg_x000D_
https://dimg04.c-ctrip.com/images/0301q1200092lx24c0139.jpg_x000D_
https://dimg04.c-ctrip.com/images/030441200092lxbah7455.jpg_x000D_
https://dimg04.c-ctrip.com/images/0302e1200092lxbhw8C02.jpg</t>
  </si>
  <si>
    <t>无购物成团保障雪山冰川篝火晚会寺院祈福车型可选自选酒店藏王宴</t>
  </si>
  <si>
    <t>https://dimg04.c-ctrip.com/images/300w180000014r9h007C5.jpg_x000D_
https://dimg04.c-ctrip.com/images/30071800000151wu27CFB.jpg_x000D_
https://dimg04.c-ctrip.com/images/300b180000014nm889DFB.jpg_x000D_
https://dimg04.c-ctrip.com/images/3009180000014nmrf27BA.jpg_x000D_
https://dimg04.c-ctrip.com/images/3009180000014nmrh0904.jpg_x000D_
https://dimg04.c-ctrip.com/images/300e180000014nz9eE315.jpg</t>
  </si>
  <si>
    <t>27324724</t>
  </si>
  <si>
    <t>优选昆明+大理市+丽江+西双版纳8日7晚跟团游</t>
  </si>
  <si>
    <t>【自营纯玩 15人小团】全5钻酒店&amp;大理海景房| 雪山登顶+苍洱风光+傣乡异域风情| 玩转五大国家5A景区|观印象丽江+洱海S湾骑行&amp;旅拍|网红餐吧+高人气星光夜市</t>
  </si>
  <si>
    <t>错峰特惠无购物成团保障70岁须陪同3期免息雪山冰川森林赠取消险寺院祈福游船体验特色表演海景房过桥米线宴</t>
  </si>
  <si>
    <t>https://dimg04.c-ctrip.com/images/0306o12000c40uzqz1B26.jpg_x000D_
https://dimg04.c-ctrip.com/images/0303312000c40url26CBB.jpg_x000D_
https://dimg04.c-ctrip.com/images/0300512000c40uo0x38B7.jpg_x000D_
https://dimg04.c-ctrip.com/images/0302512000c40v53sE835.jpg_x000D_
https://dimg04.c-ctrip.com/images/0301312000c40uvaeB4D9.jpg_x000D_
https://dimg04.c-ctrip.com/images/0306l12000c40uukn2FB3.jpg_x000D_
https://dimg04.c-ctrip.com/images/0305j12000c40v6929CC3.jpg_x000D_
https://dimg04.c-ctrip.com/images/0301512000c40v8hoEA07.jpg</t>
  </si>
  <si>
    <t>27357542</t>
  </si>
  <si>
    <t>VIP定制小包团+全程独立用车+全程5钻住宿+冰川大索道雪山登顶+印象丽江实景演出+5A普达措+洱海私人游船或者吉普车旅拍二选一+双廊+圣托里尼+磻溪村S湾+虎跳峡</t>
  </si>
  <si>
    <t>无购物成团保障登山体验雪山冰川游船体验特色表演土司宴</t>
  </si>
  <si>
    <t>https://dimg04.c-ctrip.com/images/300h1a0000018kdve2E2E.jpg_x000D_
https://dimg04.c-ctrip.com/images/300w1a0000018ouh6E61C.jpg_x000D_
https://dimg04.c-ctrip.com/images/300g1a0000018ji68EA1F.jpg_x000D_
https://dimg04.c-ctrip.com/images/30081a0000018j09b2113.jpg_x000D_
https://dimg04.c-ctrip.com/images/300u1a0000018is935B99.jpg_x000D_
https://dimg04.c-ctrip.com/images/30061a0000018jfmg9BDE.jpg_x000D_
https://dimg04.c-ctrip.com/images/300c1a0000018lggm6D30.jpg</t>
  </si>
  <si>
    <t>27388908</t>
  </si>
  <si>
    <t>户外野奢·云南西双版纳+普洱5日4晚私家团</t>
  </si>
  <si>
    <t>【亲子蜜月私家团】泊度悬崖酒店&amp;南糯山匠庐美宿&amp;小熊猫庄园，升级安纳塔拉/万达泳池别墅+勐远仙境雨林穿越+中科院植物园+雨林牧象+丛林飞跃+夜观昆虫</t>
  </si>
  <si>
    <t>https://dimg04.c-ctrip.com/images/0303x12000a5myiu62D1F.jpg_x000D_
https://dimg04.c-ctrip.com/images/0306t12000a5mynpb7EFF.jpg_x000D_
https://dimg04.c-ctrip.com/images/0302012000a5pb6nf8705.jpg_x000D_
https://dimg04.c-ctrip.com/images/0305212000a5mzd6w8359.jpg_x000D_
https://dimg04.c-ctrip.com/images/0304l12000a5mz64m5911.jpg_x000D_
https://dimg04.c-ctrip.com/images/0303o12000962odlcFD45.jpg_x000D_
https://dimg04.c-ctrip.com/images/0306912000a5pbmgqDA6E.jpg_x000D_
https://dimg04.c-ctrip.com/images/0306s12000a5n0e80ED09.jpg_x000D_
https://dimg04.c-ctrip.com/images/0303r12000a5n0dd4C043.jpg_x000D_
https://dimg04.c-ctrip.com/images/0301h12000cxypsj6FA81.png_x000D_
https://dimg04.c-ctrip.com/images/0301h12000cxyphic2896.png_x000D_
https://dimg04.c-ctrip.com/images/0303k12000cxyqoy31342.png_x000D_
https://dimg04.c-ctrip.com/images/0301i12000a5n03ma9705.jpg_x000D_
https://dimg04.c-ctrip.com/images/0303w12000a5mzdbr91EC.jpg_x000D_
https://dimg04.c-ctrip.com/images/0301012000962pnm76A57.jpg</t>
  </si>
  <si>
    <t>可加购导游服务无购物成团保障3期免息徒步难度3.5星寺院祈福车型可选</t>
  </si>
  <si>
    <t>https://dimg04.c-ctrip.com/images/0306h12000bem0154170A.jpg_x000D_
https://dimg04.c-ctrip.com/images/0306c12000bem0e8c144F.jpg_x000D_
https://dimg04.c-ctrip.com/images/0303v12000bem0gn9E773.jpg_x000D_
https://dimg04.c-ctrip.com/images/0300i12000bem0uot2DD3.jpg_x000D_
https://dimg04.c-ctrip.com/images/0304k12000belz1708D04.jpg_x000D_
https://dimg04.c-ctrip.com/images/0305y12000belz1k53437.jpg_x000D_
https://dimg04.c-ctrip.com/images/0304312000belz2nvCE0B.jpg_x000D_
https://dimg04.c-ctrip.com/images/0306h12000belz45yF4F2.jpg_x000D_
https://dimg04.c-ctrip.com/images/0306j12000belz6xn1542.jpg_x000D_
https://dimg04.c-ctrip.com/images/0304z12000belz7ij6568.jpg</t>
  </si>
  <si>
    <t>27459736</t>
  </si>
  <si>
    <t>丽江+香格里拉+玉龙雪山+普达措国家公园5日4晚私家团</t>
  </si>
  <si>
    <t>『自营·蜜月』安缦下午茶【宿】品牌酒店连住【玩】雪山赏印象丽江+松赞林寺+独克宗古城画唐卡【食】雪厨小火锅·富丽堂皇藏餐【赠】雪山衣氧 | VIP送机 | 24H管家</t>
  </si>
  <si>
    <t>可加购导游服务无购物无自费成团保障3期免息雪山寺院祈福古镇古村特色表演赠送氧气瓶生日/蜜月布置车型可选藏宴</t>
  </si>
  <si>
    <t>https://dimg04.c-ctrip.com/images/0302y120008p0f0uu6939.jpg_x000D_
https://dimg04.c-ctrip.com/images/0305f12000apifzq3EB2C.jpg_x000D_
https://dimg04.c-ctrip.com/images/0306f12000apifw7pF763.jpg_x000D_
https://dimg04.c-ctrip.com/images/0305a12000apifvfmA5BB.jpg_x000D_
https://dimg04.c-ctrip.com/images/0301b12000apifw24AC30.jpg_x000D_
https://dimg04.c-ctrip.com/images/0303e12000apifz6f76BF.jpg</t>
  </si>
  <si>
    <t>27493283</t>
  </si>
  <si>
    <t>大理市4日3晚跟团游</t>
  </si>
  <si>
    <t>【2-8人精致小团-优选四钻酒店-纯玩无购物舒适出行-司导携玩】洱海小游船+双廊+南诏岛+挖色+小普陀+网红公路+理想邦+崇圣寺三塔+喜洲古镇+环海西路+水花庄园(花海美拍)+大理古城 +网红S湾</t>
  </si>
  <si>
    <t>错峰特惠无购物成团保障70岁须陪同寺院祈福</t>
  </si>
  <si>
    <t>https://dimg04.c-ctrip.com/images/0305012000e21w70x92DC.jpg_x000D_
https://dimg04.c-ctrip.com/images/0303512000e21wfzy360D.jpg_x000D_
https://dimg04.c-ctrip.com/images/0304h12000e21wi2r7BE0.jpg_x000D_
https://dimg04.c-ctrip.com/images/0302112000e21w4vnB1D9.jpg</t>
  </si>
  <si>
    <t>优选4钻酒店(含机票)¥3464起_x000D_
游客自选酒店(含机票) ¥3429起_x000D_
优选4钻酒店(回程自理) ¥2599起_x000D_
优选四钻酒店(当地参) 实时计价</t>
  </si>
  <si>
    <t>27554019</t>
  </si>
  <si>
    <t>户外野奢·云南西双版纳5日4晚私家团</t>
  </si>
  <si>
    <t>雨林假日【4晚万达独栋泳池别墅+安纳塔拉度假酒店137m超大空间私享私密泳池/夕野隐世度假酒店】勐远仙境雨林穿越+中科院植物园+雨林牧象</t>
  </si>
  <si>
    <t>无购物无自费成团保障亲子甄选车型可选无边泳池别墅酒店</t>
  </si>
  <si>
    <t>https://dimg04.c-ctrip.com/images/0301j12000a5n3anhF056.jpg_x000D_
https://dimg04.c-ctrip.com/images/0304f12000a5n3ljhE070.jpg_x000D_
https://dimg04.c-ctrip.com/images/0303i12000a5qriip26FB.jpg_x000D_
https://dimg04.c-ctrip.com/images/0303r12000a5pbbil7369.jpg_x000D_
https://dimg04.c-ctrip.com/images/0302l12000d9d19n47715.png_x000D_
https://dimg04.c-ctrip.com/images/0303o12000962odlcFD45.jpg_x000D_
https://dimg04.c-ctrip.com/images/0306912000a5pbmgqDA6E.jpg_x000D_
https://dimg04.c-ctrip.com/images/0305d12000a5mznoe8709.jpg_x000D_
https://dimg04.c-ctrip.com/images/0305t12000a5mz7l037C1.jpg_x000D_
https://dimg04.c-ctrip.com/images/0301i12000a5n03ma9705.jpg_x000D_
https://dimg04.c-ctrip.com/images/0301012000962pnm76A57.jpg</t>
  </si>
  <si>
    <t>无购物成团保障3期免息6期免息雪山赠取消险篝火晚会</t>
  </si>
  <si>
    <t>https://dimg04.c-ctrip.com/images/0303s12000asncr6jB04B.jpg_x000D_
https://dimg04.c-ctrip.com/images/0303912000asncww0C016.jpg_x000D_
https://dimg04.c-ctrip.com/images/0300v12000asncw374A56.jpg_x000D_
https://dimg04.c-ctrip.com/images/0303e12000asncs3r1634.jpg_x000D_
https://dimg04.c-ctrip.com/images/0306c12000asncoow4337.jpg_x000D_
https://dimg04.c-ctrip.com/images/0300912000asncr6n8B34.jpg_x000D_
https://dimg04.c-ctrip.com/images/0304j12000asncusxE902.jpg_x000D_
https://dimg04.c-ctrip.com/images/0304912000asnctf691BE.jpg_x000D_
https://dimg04.c-ctrip.com/images/0300712000asncumsA840.jpg_x000D_
https://dimg04.c-ctrip.com/images/0304512000asncoi07397.jpg_x000D_
https://dimg04.c-ctrip.com/images/0304e12000asncwy129DE.jpg_x000D_
https://dimg04.c-ctrip.com/images/0304p12000asncw5lCD0F.jpg_x000D_
https://dimg04.c-ctrip.com/images/0305g12000asncs64D896.jpg_x000D_
https://dimg04.c-ctrip.com/images/0301b12000asnd0qb30C6.jpg</t>
  </si>
  <si>
    <t>私人订制·一单一团¥6875起_x000D_
_x000D_
A线同款·昆明进出 ¥6637起_x000D_
升级国际品牌酒店 ¥8955起_x000D_
A线同款·返程自理 ¥4693起</t>
  </si>
  <si>
    <t>27691531</t>
  </si>
  <si>
    <t>西双版纳+野象谷+中科院西双版纳热带植物园4日3晚拼小团</t>
  </si>
  <si>
    <t>【6人mini团】「经典版纳」赠轻奢旅拍+经典打卡动植物王国+璀璨星光夜市 | 2晚告庄景区酒店+1晚国际品牌酒店随心选 | 民族体验&amp;异域休闲之旅</t>
  </si>
  <si>
    <t>拼小团无购物成团保障70岁须陪同3期免息双酒店森林赠取消险自选酒店</t>
  </si>
  <si>
    <t>https://dimg04.c-ctrip.com/images/030121200087huwsu2F94.jpg_x000D_
https://dimg04.c-ctrip.com/images/0306t1200087hul7k0378.jpg_x000D_
https://dimg04.c-ctrip.com/images/0303l120009h10agaDDE8.jpg_x000D_
https://dimg04.c-ctrip.com/images/030551200087huoh3575F.jpg_x000D_
https://dimg04.c-ctrip.com/images/0303w1200087huq2lAE8C.jpg_x000D_
https://dimg04.c-ctrip.com/images/030281200087huq3fD48E.jpg_x000D_
https://dimg04.c-ctrip.com/images/0303m1200087hujdaF651.jpg_x000D_
https://dimg04.c-ctrip.com/images/030271200087hux5tCF48.jpg_x000D_
https://dimg04.c-ctrip.com/images/030401200087huxiy4864.jpg_x000D_
https://dimg04.c-ctrip.com/images/0304q1200087hux4s8306.jpg</t>
  </si>
  <si>
    <t>飞机往返¥3667起_x000D_
返程自理 ¥2797起</t>
  </si>
  <si>
    <t>27709671</t>
  </si>
  <si>
    <t>【定制·立减·旅拍礼盒】老司机带玩 网红打卡点随搭 省心自在游『舒适』A线当地5钻华美达丨世纪金源 B线品牌喜来登丨铂尔曼 C线升级1晚安纳塔拉 『保障』纯玩 24H管家在线『赠』星光旅拍</t>
  </si>
  <si>
    <t>可加购导游服务无购物成团保障车型可选</t>
  </si>
  <si>
    <t>https://dimg04.c-ctrip.com/images/03045120008bmuvua7D13.jpg_x000D_
https://dimg04.c-ctrip.com/images/0305e120009q4mvqt2885.jpg_x000D_
https://dimg04.c-ctrip.com/images/0306h120008b4xtj1B832.jpg_x000D_
https://dimg04.c-ctrip.com/images/0300s120008pl8fa0ACD8.jpg_x000D_
https://dimg04.c-ctrip.com/images/0305d120008pl849s1CAB.jpg_x000D_
https://dimg04.c-ctrip.com/images/03062120008gkiom4A3F5.jpg_x000D_
https://dimg04.c-ctrip.com/images/0300v120008iicxd4F3EE.jpg_x000D_
https://dimg04.c-ctrip.com/images/0305j120008iicvr81251.jpg_x000D_
https://dimg04.c-ctrip.com/images/0303a120008iicnqeB655.jpg_x000D_
https://dimg04.c-ctrip.com/images/0307012000aey2511E6F4.jpg</t>
  </si>
  <si>
    <t>高奢·升级品牌5钻 实时计价_x000D_
超奢·升级1晚安纳塔拉 实时计价_x000D_
超奢·入住万达文华·房型随选 实时计价_x000D_
_x000D_
酒店随心选 暂无可售</t>
  </si>
  <si>
    <t>27761313</t>
  </si>
  <si>
    <t>丽江+大理市+西双版纳8日7晚跟团游</t>
  </si>
  <si>
    <t>【自营纯玩15人小团】全程5钻酒店·大理海景房·丽江升高端品牌酒店|雪山冰川·探秘热带雨林·异域傣乡·逛星光夜市|磻溪村S弯骑行&amp;旅拍·海景下午茶·双廊·有风喜洲·非遗扎染|赠印象丽江</t>
  </si>
  <si>
    <t>无购物成团保障70岁须陪同3期免息海滨/沙滩雪山海岛冰川森林骑行体验古镇古村特色表演海景房当地特色美食</t>
  </si>
  <si>
    <t>https://dimg04.c-ctrip.com/images/0303u12000d07pq3lFC0F.jpg_x000D_
https://dimg04.c-ctrip.com/images/0306012000d07ptr78759.jpg_x000D_
https://dimg04.c-ctrip.com/images/0304b12000dg2y3fe8B8C.jpg_x000D_
https://dimg04.c-ctrip.com/images/0306u12000dgeqbkgDDEC.jpg_x000D_
https://dimg04.c-ctrip.com/images/0302512000d07pvzz11E6.jpg_x000D_
https://dimg04.c-ctrip.com/images/0303x12000d07pu91C5C2.jpg_x000D_
https://dimg04.c-ctrip.com/images/0302p12000d07pywk05AD.jpg</t>
  </si>
  <si>
    <t>飞机往返¥6936起_x000D_
回程自理 ¥6018起</t>
  </si>
  <si>
    <t>27777306</t>
  </si>
  <si>
    <t>户外探索·元阳+弥勒+东川红土地6日5晚私家团</t>
  </si>
  <si>
    <t>精选保护区【康藤·红河谷野奢营地2晚+东风韵美憬阁+抚仙湖希尔顿升湖景房+哈尼梯田十二庄园观景房+私家定制&amp;商务专车】—向导带队徒步万亩梯田+体验舂糍粑、野奢下午茶</t>
  </si>
  <si>
    <t>无购物无自费成团保障梯田无边泳池</t>
  </si>
  <si>
    <t>https://dimg04.c-ctrip.com/images/0300y1200094yl94069A0.jpg_x000D_
https://dimg04.c-ctrip.com/images/03004120008wi8g0jE10E.jpg_x000D_
https://dimg04.c-ctrip.com/images/0304d120008wi858h0D54.jpg_x000D_
https://dimg04.c-ctrip.com/images/0300i1200097j4al60973.jpg_x000D_
https://dimg04.c-ctrip.com/images/03065120008wi858j07D4.jpg_x000D_
https://dimg04.c-ctrip.com/images/0303d120008q0nmic250A.jpg_x000D_
https://dimg04.c-ctrip.com/images/03024120008pwnf114383.jpg</t>
  </si>
  <si>
    <t>弥勒东风韵+康藤野奢帐篷 ¥9900起_x000D_
东川红土地+康藤野奢帐篷 ¥9900起_x000D_
元阳梯田+弥勒 ¥9900起</t>
  </si>
  <si>
    <t>27855628</t>
  </si>
  <si>
    <t>腾冲+西双版纳7日6晚拼小团</t>
  </si>
  <si>
    <t>【极边巡礼】【自营纯玩 8人小团】5钻轻奢&amp;滇西秘境【版纳傣族风情】打卡大金塔+网红星光夜市+野象谷+中科院植物园【爱在腾冲】时令赏花+火山&amp;热海+5A和顺古镇+北海湿地游船【腾进版出】</t>
  </si>
  <si>
    <t>拼小团无购物无自费成团保障70岁须陪同3期免息湿地火山赏花游船体验宗祠自选酒店象餐</t>
  </si>
  <si>
    <t>https://dimg04.c-ctrip.com/images/0303u120009vofbkcBB2C.jpg</t>
  </si>
  <si>
    <t>腾冲进版纳出¥5370起_x000D_
A线同款-回程航班自理 ¥4500起</t>
  </si>
  <si>
    <t>27896216</t>
  </si>
  <si>
    <t>西双版纳+野象谷+中科院西双版纳热带植物园6日5晚跟团游</t>
  </si>
  <si>
    <t>【10人性价比小团】「3日丰富行程」经典打卡5A植物园科普+4A野象谷邂逅亚洲象&amp;原森孔雀放飞 | 品鉴佛教文化+茶文化+傣家文化「1日私享」北纬21度的悠闲假期</t>
  </si>
  <si>
    <t>无购物成团保障70岁须陪同3期免息赠取消险傣族风味餐象餐</t>
  </si>
  <si>
    <t>https://dimg04.c-ctrip.com/images/0306s120008a82cppEE35.jpg_x000D_
https://dimg04.c-ctrip.com/images/0303e120008a8229i16EF.jpg_x000D_
https://dimg04.c-ctrip.com/images/030281200087huq3fD48E.jpg_x000D_
https://dimg04.c-ctrip.com/images/030271200087hux5tCF48.jpg_x000D_
https://dimg04.c-ctrip.com/images/030401200087huxiy4864.jpg_x000D_
https://dimg04.c-ctrip.com/images/03035120008cuakvu6958.jpg_x000D_
https://dimg04.c-ctrip.com/images/0303m1200087hujdaF651.jpg</t>
  </si>
  <si>
    <t>飞机往返¥3821起_x000D_
返程自理 ¥3130起</t>
  </si>
  <si>
    <t>27896263</t>
  </si>
  <si>
    <t>西双版纳+野象谷+中科院西双版纳热带植物园5日4晚跟团游</t>
  </si>
  <si>
    <t>【10人性价比小团】「2日经典」5A植物园科普+萌象互动体验+傣王御花园「1日网红」寻访茶山+向往的生活同款 | 品特色美食 | 精选性价比酒店 | 相约北纬21度</t>
  </si>
  <si>
    <t>飞机往返¥3840起_x000D_
返程自理 ¥3000起</t>
  </si>
  <si>
    <t>28040208</t>
  </si>
  <si>
    <t>昆明+大理市+丽江+玉龙雪山5日4晚跟团游</t>
  </si>
  <si>
    <t>【自营纯玩 15人小团】全程5钻轻奢酒店|2晚大理海景房 深度游玩|畅游4大国家5A景区 雪山·古城·石林·三塔|网红榜单餐厅+洱海S湾骑行&amp;旅拍+游船登岛+观印象丽江| 赠雪山衣氧</t>
  </si>
  <si>
    <t>错峰特惠无购物成团保障70岁须陪同3期免息海滨/沙滩赠取消险寺院祈福游船体验特色表演过桥米线宴</t>
  </si>
  <si>
    <t>https://dimg04.c-ctrip.com/images/0301k12000c2n0otr2C9B.jpg_x000D_
https://dimg04.c-ctrip.com/images/0307212000c2n0q3001EF.jpg_x000D_
https://dimg04.c-ctrip.com/images/0302d12000c2n0pda26D0.jpg_x000D_
https://dimg04.c-ctrip.com/images/0300312000c2n0jtg0D37.jpg</t>
  </si>
  <si>
    <t>往返机票&amp;amp;昆进丽出¥4970起_x000D_
回程自理&amp;amp;丽江散团 ¥3810起</t>
  </si>
  <si>
    <t>28055959</t>
  </si>
  <si>
    <t>大理市+洱海3日2晚私家团</t>
  </si>
  <si>
    <t>『私享专车·海景体验』小假期游云南-入住大理海景酒店【经典玩法3选1】看尽苍山洱海·网红Jeep旅拍·三塔祈福|亲子游·蜜月游·爸妈放心游</t>
  </si>
  <si>
    <t>https://dimg04.c-ctrip.com/images/0305h12000bjxcvqz83D9.jpg_x000D_
https://dimg04.c-ctrip.com/images/0305r12000cpq9cj80D91.jpg</t>
  </si>
  <si>
    <t>动车进 回程自理 暂无可售</t>
  </si>
  <si>
    <t>28069642</t>
  </si>
  <si>
    <t>昆明+大理市+丽江+香格里拉+西双版纳10日9晚私家团</t>
  </si>
  <si>
    <t>升级3晚国际连锁皇冠/喜来登+ 甄选花园/海景/藏文化酒店【赠】土司宴&amp;表演+海景下午茶+象餐+扎染【全景】凤阳邑·洱海+醉美香巴拉+雪山+大象互动+孔雀放飞+泼水狂欢</t>
  </si>
  <si>
    <t>无购物成团保障雪山冰川森林赠取消险特色表演赏杜鹃生日/蜜月布置车型可选土司宴象餐</t>
  </si>
  <si>
    <t>https://dimg04.c-ctrip.com/images/0302v12000crwex5r30A8.jpg_x000D_
https://dimg04.c-ctrip.com/images/0306612000crwf5ckBCE5.jpg_x000D_
https://dimg04.c-ctrip.com/images/0300512000crwf94qE734.jpg_x000D_
https://dimg04.c-ctrip.com/images/0303p12000crwf0zrB5A3.jpg_x000D_
https://dimg04.c-ctrip.com/images/0304r12000crwf4gc1803.jpg_x000D_
https://dimg04.c-ctrip.com/images/0301p12000crwf4ta268D.jpg_x000D_
https://dimg04.c-ctrip.com/images/0305d12000crwez9s3201.jpg_x000D_
https://dimg04.c-ctrip.com/images/0304912000crwevob81BE.jpg</t>
  </si>
  <si>
    <t>28251668</t>
  </si>
  <si>
    <t>西双版纳+版纳热带植物园5日4晚拼小团</t>
  </si>
  <si>
    <t>【自营纯玩 8人小团】1人起订「亲子家庭游」轻奢民宿&amp;品牌（皇冠假日/洲际/文华）随心选丨告庄夜市+奇丽赏花·寻觅野象·异域风情「含2日精华游+1日自由活动」多人福利~</t>
  </si>
  <si>
    <t>拼小团无购物成团保障亲子甄选70岁须陪同3期免息森林赠取消险赏花自选酒店</t>
  </si>
  <si>
    <t>https://dimg04.c-ctrip.com/images/0301h120008lwhqboA237.jpg_x000D_
https://dimg04.c-ctrip.com/images/0300i1200085guzg617B8.jpg_x000D_
https://dimg04.c-ctrip.com/images/0303o120008ehg74k81C6.jpg_x000D_
https://dimg04.c-ctrip.com/images/03069120008sxavq8C89C.jpg_x000D_
https://dimg04.c-ctrip.com/images/0300u12000ccshr2nDAEB.jpg_x000D_
https://dimg04.c-ctrip.com/images/0304j12000b62udaa4890.jpg_x000D_
https://dimg04.c-ctrip.com/images/300m0u000000jal4j8179.jpg</t>
  </si>
  <si>
    <t>版纳往返¥4188起_x000D_
返程自理 ¥3134起</t>
  </si>
  <si>
    <t>28392298</t>
  </si>
  <si>
    <t>云南昆明+罗平+元阳+建水+普者黑景区+碧色寨风景区+东川红土地7日6晚私家团</t>
  </si>
  <si>
    <t>【私家定制 专车司导 携程4钻酒店】打卡热门影视拍摄地+观千亩油菜花海+梯田云海日出日落+云贵高原上的里约热内卢+追寻《芳华》足迹</t>
  </si>
  <si>
    <t>无购物无自费成团保障观日落梯田赏油菜花赏桃花车型可选</t>
  </si>
  <si>
    <t>https://dimg04.c-ctrip.com/images/0306s1200093q0yn02BB3.jpg_x000D_
https://dimg04.c-ctrip.com/images/0306z120008dxjpv7E239.jpg_x000D_
https://dimg04.c-ctrip.com/images/0306p120008dxjmsh5697.jpg_x000D_
https://dimg04.c-ctrip.com/images/0305c120008dxjph81972.jpg_x000D_
https://dimg04.c-ctrip.com/images/0302d120008dxjuqaF6B8.jpg_x000D_
https://dimg04.c-ctrip.com/images/03065120008dxjnyn2734.jpg_x000D_
https://dimg04.c-ctrip.com/images/0300g120008dxjjgc5DEE.jpg_x000D_
https://dimg04.c-ctrip.com/images/0306f120008dxjkx47A21.jpg_x000D_
https://dimg04.c-ctrip.com/images/0306j120008dxjttwF000.jpg_x000D_
https://dimg04.c-ctrip.com/images/0304i120008dxjs3yB3AA.jpg_x000D_
https://dimg04.c-ctrip.com/images/0301e120008dxjmsj9674.jpg</t>
  </si>
  <si>
    <t>28447250</t>
  </si>
  <si>
    <t>旅拍·云南大理市5日4晚私家团</t>
  </si>
  <si>
    <t>【SLH联盟·苍山云墅+洱海畔·明月松间海景房+海上钢琴·璞素露台海景房+隐奢私汤温泉+私家定制&amp;专车】—旅拍&amp;专职摄影师行摄山水间，三塔倒影+《女恋3》霍比特屯，与萌宠羊驼亲密接触</t>
  </si>
  <si>
    <t>无购物无自费成团保障双酒店寺院祈福古镇古村独立摄影师入住精品民宿</t>
  </si>
  <si>
    <t>https://dimg04.c-ctrip.com/images/0301v120009l3xbdcC2C3.jpg_x000D_
https://dimg04.c-ctrip.com/images/0300s120008e4fxs17AED.jpg_x000D_
https://dimg04.c-ctrip.com/images/0304m120008p2m8voD812.jpg_x000D_
https://dimg04.c-ctrip.com/images/03069120008la4mkp345D.jpg_x000D_
https://dimg04.c-ctrip.com/images/0306q120008e4fqi8D4FE.jpg_x000D_
https://dimg04.c-ctrip.com/images/0302d120008e4fjoq063F.jpg_x000D_
https://dimg04.c-ctrip.com/images/0306j120008e4fozxA1C2.jpg_x000D_
https://dimg04.c-ctrip.com/images/0301c120008e4fkff7EAA.jpg_x000D_
https://dimg04.c-ctrip.com/images/03015120008e4fmi9A34E.jpg_x000D_
https://dimg04.c-ctrip.com/images/03073120008e4fjas6462.jpg_x000D_
https://dimg04.c-ctrip.com/images/0300l120008e4fx8vC458.jpg_x000D_
https://dimg04.c-ctrip.com/images/0304y120008e4fypvE942.jpg_x000D_
https://dimg04.c-ctrip.com/images/0302k120008e4ftn743CC.jpg_x000D_
https://dimg04.c-ctrip.com/images/0305w120008e4fz8w06D5.jpg_x000D_
https://dimg04.c-ctrip.com/images/03019120008e4fn479783.jpg_x000D_
https://dimg04.c-ctrip.com/images/0302s120008e4fvme7B64.jpg_x000D_
https://dimg04.c-ctrip.com/images/0304o120008e4fs5n2D6B.jpg_x000D_
https://dimg04.c-ctrip.com/images/0301x120008e4fku6E417.jpg_x000D_
https://dimg04.c-ctrip.com/images/0304d120008e4fwpxB5BA.jpg_x000D_
https://dimg04.c-ctrip.com/images/03024120008e4fov310A1.jpg_x000D_
https://dimg04.c-ctrip.com/images/0300u120008pcqulbFAE6.jpg_x000D_
https://dimg04.c-ctrip.com/images/03031120008l3a49hB07F.jpg</t>
  </si>
  <si>
    <t>网红系列 ¥12200起_x000D_
高奢系列 暂无可售</t>
  </si>
  <si>
    <t>28536540</t>
  </si>
  <si>
    <t>户外探索·腾冲银杏村+瑞丽+莫里热带雨林景区+芒市+勐巴娜西珍奇园+和顺古镇+热海大滚锅+一寨两国6日5晚私家团</t>
  </si>
  <si>
    <t>【数数·書局温泉酒店*私汤温泉&amp;雨林秘境·泰式高奢温泉度假村+专车&amp;私家定制】北海湿地泛舟+门票景交全含</t>
  </si>
  <si>
    <t>无购物无自费成团保障湿地森林私汤赏银杏古镇古村温泉酒店入住精品民宿</t>
  </si>
  <si>
    <t>https://dimg04.c-ctrip.com/images/0303t12000cdl2icj09E0.jpg_x000D_
https://dimg04.c-ctrip.com/images/0303h12000cdl1bhbA5B4.jpg_x000D_
https://dimg04.c-ctrip.com/images/0301312000cdl0hoz2987.jpg_x000D_
https://dimg04.c-ctrip.com/images/0303j120008wv1jap0167.jpg_x000D_
https://dimg04.c-ctrip.com/images/0300r12000bon69y046C2.jpg</t>
  </si>
  <si>
    <t>28549626</t>
  </si>
  <si>
    <t>户外探索·腾冲+高黎贡山+新寨村+北海湿地5日4晚私家团</t>
  </si>
  <si>
    <t>【泊度·悬崖私汤温泉酒店·升90平月隐星辰&amp;既下山·乎壳咖啡庄园+专车&amp;私家定制】专业向导带领徒步百花岭，观珍稀鸟类+非遗皮影绘制+访保山咖啡庄园+泛舟北海湿地</t>
  </si>
  <si>
    <t>无购物无自费成团保障湿地私汤宗祠温泉酒店入住精品民宿</t>
  </si>
  <si>
    <t>https://dimg04.c-ctrip.com/images/0302k120008nbgv8bA884.jpg_x000D_
https://dimg04.c-ctrip.com/images/0300i120008n8rrqm61C6.jpg_x000D_
https://dimg04.c-ctrip.com/images/0302z12000ceftl6u662F.jpg_x000D_
https://dimg04.c-ctrip.com/images/03060120008n8rnzo5223.jpg_x000D_
https://dimg04.c-ctrip.com/images/03043120008rqnzjh5FFF.jpg_x000D_
https://dimg04.c-ctrip.com/images/0304w120008rqnxbi521D.jpg_x000D_
https://dimg04.c-ctrip.com/images/0303h120008rqnw19B622.jpg_x000D_
https://dimg04.c-ctrip.com/images/03034120008n8rk4b4C0C.jpg_x000D_
https://dimg04.c-ctrip.com/images/0301a120008n8rgf265AE.jpg_x000D_
https://dimg04.c-ctrip.com/images/0300u120008n8rrik4D15.jpg_x000D_
https://dimg04.c-ctrip.com/images/0304p120008n8rmo47236.jpg_x000D_
https://dimg04.c-ctrip.com/images/03037120008mb5llo4F58.jpg</t>
  </si>
  <si>
    <t>泊度+花间美宿 ¥7600起_x000D_
既下山·乎壳咖啡庄园+泊度 ¥6400起</t>
  </si>
  <si>
    <t>28574734</t>
  </si>
  <si>
    <t>云南昆明+东川红土地+罗平+弥勒+元阳+建水+普者黑景区7日6晚私家团</t>
  </si>
  <si>
    <t>心归桃源·诗意栖息【专车畅游#均温23度滇南·邂逅万亩荷田·C位出片+梯田云海·哈尼古村丨罗平/弥勒&lt;应季2选1游玩&gt;】盛夏户外赏景·休闲度假·亲子家庭~</t>
  </si>
  <si>
    <t>可加购导游服务无购物无自费成团保障观日落梯田赠取消险赏油菜花赏荷花车型可选自选酒店</t>
  </si>
  <si>
    <t>https://dimg04.c-ctrip.com/images/0305x12000d28ue3yDDBD.jpg_x000D_
https://dimg04.c-ctrip.com/images/0306812000d0k3v1jAF61.jpg_x000D_
https://dimg04.c-ctrip.com/images/0304812000a5eqi1p3F9F.jpg_x000D_
https://dimg04.c-ctrip.com/images/0301p12000a5eqa1kF252.jpg_x000D_
https://dimg04.c-ctrip.com/images/0305412000a5eqhvt1168.jpg_x000D_
https://dimg04.c-ctrip.com/images/0306x12000a5eqxr5ACCF.jpg_x000D_
https://dimg04.c-ctrip.com/images/0306v12000ba4zh14559B.jpg_x000D_
https://dimg04.c-ctrip.com/images/0306k12000dctlfhl9196.jpg_x000D_
https://dimg04.c-ctrip.com/images/0306q12000a5er1ywB80D.jpg_x000D_
https://dimg04.c-ctrip.com/images/0300x12000a5eqiukA675.jpg_x000D_
https://dimg04.c-ctrip.com/images/0301112000a5equ5fB5C7.jpg</t>
  </si>
  <si>
    <t>高铁/火车往返 暂无可售</t>
  </si>
  <si>
    <t>28575289</t>
  </si>
  <si>
    <t>云南昆明+罗平+普者黑景区+元阳+建水5日4晚私家团</t>
  </si>
  <si>
    <t>【滇南拾光·行摄天然美丨瑶池万顷仙境/万亩油菜花田2选1应季赏景】品牌专车·土著向导「湖景美宿+梯田内酒店」云海日出日落&amp;古韵名城·法式小火车&amp;柳叶小舟·驶入青丘</t>
  </si>
  <si>
    <t>可加购导游服务无购物无自费成团保障观日出观日落梯田赠取消险赏油菜花赏荷花车型可选自选酒店</t>
  </si>
  <si>
    <t>https://dimg04.c-ctrip.com/images/0306812000d0k3v1jAF61.jpg_x000D_
https://dimg04.c-ctrip.com/images/0304k12000a5gcgnjD43E.jpg_x000D_
https://dimg04.c-ctrip.com/images/0301p12000ba5feq2A9CD.jpg_x000D_
https://dimg04.c-ctrip.com/images/0306612000a5gcumn2200.jpg_x000D_
https://dimg04.c-ctrip.com/images/0301n12000a5gcxxrE51C.jpg_x000D_
https://dimg04.c-ctrip.com/images/0306v12000ba4zh14559B.jpg_x000D_
https://dimg04.c-ctrip.com/images/0301g12000dctioaz05A7.jpg_x000D_
https://dimg04.c-ctrip.com/images/0303n12000a5gczuh4BA0.jpg_x000D_
https://dimg04.c-ctrip.com/images/0305512000a5gd3ci374B.jpg_x000D_
https://dimg04.c-ctrip.com/images/0306i12000a5gcx8cF0FD.jpg</t>
  </si>
  <si>
    <t>28585574</t>
  </si>
  <si>
    <t>户外探索·云南弥勒+普者黑风景区5日4晚私家团</t>
  </si>
  <si>
    <t>【住高奢Ins设计风美憬阁&amp;1300平露天泻湖泳池+湖畔私汤温泉别墅+木可千寻180双面湖景房+7座商务车】—热气球俯瞰高原水乡+柳叶小舟游湖+青龙山日出+万花筒魔幻秘境</t>
  </si>
  <si>
    <t>无购物无自费成团保障登山体验湖泊私汤无边泳池入住精品民宿</t>
  </si>
  <si>
    <t>https://dimg04.c-ctrip.com/images/03048120008p2cbro03E7.jpg_x000D_
https://dimg04.c-ctrip.com/images/03049120008p2c5rv884D.jpg_x000D_
https://dimg04.c-ctrip.com/images/0305t120008p2cbdhDDC5.jpg_x000D_
https://dimg04.c-ctrip.com/images/0304v120008p2cdxsB9BB.jpg_x000D_
https://dimg04.c-ctrip.com/images/03023120008p2c8frAD5E.jpg_x000D_
https://dimg04.c-ctrip.com/images/03021120008p2c7r6A7C3.jpg_x000D_
https://dimg04.c-ctrip.com/images/03016120008p2c6qd44BD.jpg_x000D_
https://dimg04.c-ctrip.com/images/0305r120008p2ccia2F6C.jpg_x000D_
https://dimg04.c-ctrip.com/images/0306w120008p2cbrr90E0.jpg_x000D_
https://dimg04.c-ctrip.com/images/0300q120008p2c5rz1478.jpg_x000D_
https://dimg04.c-ctrip.com/images/03033120008wia5hv5746.jpg_x000D_
https://dimg04.c-ctrip.com/images/03041120008wiab5sC8BA.jpg_x000D_
https://dimg04.c-ctrip.com/images/0304y120008wia6p4E8FF.jpg_x000D_
https://dimg04.c-ctrip.com/images/03031120008l3a49hB07F.jpg_x000D_
https://dimg04.c-ctrip.com/images/0306f120008bdjdwfA360.jpg_x000D_
https://dimg04.c-ctrip.com/images/03024120008pwnf114383.jpg</t>
  </si>
  <si>
    <t>高奢秘境系列 ¥9350起_x000D_
网红打卡系列  ¥9350起</t>
  </si>
  <si>
    <t>可加购导游服务无购物无自费成团保障雪山冰川赠取消险篝火晚会游船体验赠送氧气瓶车型可选</t>
  </si>
  <si>
    <t>https://dimg04.c-ctrip.com/images/0303p1200099bp9ziDE8D.jpg_x000D_
https://dimg04.c-ctrip.com/images/0302c12000beq5tpe1931.jpg_x000D_
https://dimg04.c-ctrip.com/images/0305k1200099bpenp969E.jpg_x000D_
https://dimg04.c-ctrip.com/images/0300f12000ba57szxBF57.jpg_x000D_
https://dimg04.c-ctrip.com/images/0300212000dctghv6268C.jpg_x000D_
https://dimg04.c-ctrip.com/images/0305b1200099bpdfz75E5.jpg_x000D_
https://dimg04.c-ctrip.com/images/0306q1200099bpg3h4F34.jpg_x000D_
https://dimg04.c-ctrip.com/images/0302u1200099bp9788063.jpg_x000D_
https://dimg04.c-ctrip.com/images/0304l1200099bp9zjC4C5.jpg_x000D_
https://dimg04.c-ctrip.com/images/0303u1200099bp88eFD5F.jpg</t>
  </si>
  <si>
    <t>28650305</t>
  </si>
  <si>
    <t>云南昆明+建水+元阳+普者黑景区+坝美世外桃源景区7日6晚私家团</t>
  </si>
  <si>
    <t>【自营·滇南摄影】品牌专车.1单1车.1人起订「景区酒店+湖景美宿全程自选」米轨火车+文化名邦+田园风光&amp;云上梯田+游船泛舟+影视取景地丨摄影日出日落</t>
  </si>
  <si>
    <t>可加购导游服务无购物无自费成团保障梯田赠取消险赏桃花赏荷花车型可选</t>
  </si>
  <si>
    <t>https://dimg04.c-ctrip.com/images/0306812000d0k3v1jAF61.jpg_x000D_
https://dimg04.c-ctrip.com/images/03035120008fy6trj4956.jpg_x000D_
https://dimg04.c-ctrip.com/images/0306t12000ba4xzn84154.jpg_x000D_
https://dimg04.c-ctrip.com/images/03018120008fy6sv8CAB5.jpg_x000D_
https://dimg04.c-ctrip.com/images/0303q120008fy6qb64D9E.jpg_x000D_
https://dimg04.c-ctrip.com/images/03037120008fy6n9tEB22.jpg</t>
  </si>
  <si>
    <t>28658291</t>
  </si>
  <si>
    <t>云南昆明+元阳+普者黑景区+坝美世外桃源景区6日5晚私家团</t>
  </si>
  <si>
    <t>【自营·滇南摄影】弥勒畅游+品牌专车.1单1车.1人起订「自选景区内酒店/温泉/美憬阁酒店」品舌尖云南&amp;看日出日落.云上梯田+泛舟游湖+夏季赏花+山水田园美景~</t>
  </si>
  <si>
    <t>可加购导游服务无购物无自费成团保障观日落梯田赠取消险车型可选</t>
  </si>
  <si>
    <t>https://dimg04.c-ctrip.com/images/0306812000d0k3v1jAF61.jpg_x000D_
https://dimg04.c-ctrip.com/images/0301j12000972kgel509E.jpg_x000D_
https://dimg04.c-ctrip.com/images/0306t12000ba4xzn84154.jpg_x000D_
https://dimg04.c-ctrip.com/images/0303i120008g0g08v1DE4.jpg_x000D_
https://dimg04.c-ctrip.com/images/0305v120008g0g42oD1B4.jpg_x000D_
https://dimg04.c-ctrip.com/images/0306e120008g0g2i0FD52.jpg</t>
  </si>
  <si>
    <t>28707468</t>
  </si>
  <si>
    <t>云南昆明+建水+元阳+普者黑景区+罗平+弥勒+碧色寨风景区8日7晚私家团</t>
  </si>
  <si>
    <t>【自营·专车畅游】独立专车.1单1团.1人起订「景区住宿/湖景/温泉酒店随选」滇越小火车+文化名邦+云上梯田+山水田园+泛舟游湖+影视取景+东风韵+温泉享受</t>
  </si>
  <si>
    <t>可加购导游服务无购物无自费成团保障观日出观日落梯田赠取消险温泉体验赏油菜花古镇古村赏荷花车型可选自选酒店</t>
  </si>
  <si>
    <t>https://dimg04.c-ctrip.com/images/0305q12000dsui7at4FB3.jpg_x000D_
https://dimg04.c-ctrip.com/images/0306j12000dsuje0f826B.jpg_x000D_
https://dimg04.c-ctrip.com/images/0306m12000dsuik3c4C3F.jpg_x000D_
https://dimg04.c-ctrip.com/images/0300m12000dsuitdr1111.jpg_x000D_
https://dimg04.c-ctrip.com/images/0304t12000dsujg5xADC9.jpg_x000D_
https://dimg04.c-ctrip.com/images/0302o12000dsuj0dkA088.jpg_x000D_
https://dimg04.c-ctrip.com/images/0304s12000dsui27v4AF0.jpg</t>
  </si>
  <si>
    <t>无购物成团保障70岁须陪同3期免息6期免息雪山赠取消险篝火晚会古镇古村当地特色美食</t>
  </si>
  <si>
    <t>https://dimg04.c-ctrip.com/images/0300h12000cdn0aca2C66.jpg_x000D_
https://dimg04.c-ctrip.com/images/0301h12000cdn07w73F73.jpg_x000D_
https://dimg04.c-ctrip.com/images/0306d12000cdn04ue0EBC.jpg_x000D_
https://dimg04.c-ctrip.com/images/0302112000cdmzv3o21E1.jpg_x000D_
https://dimg04.c-ctrip.com/images/0302a12000cdn0a4oC17F.jpg_x000D_
https://dimg04.c-ctrip.com/images/0305x12000cdn05tm3627.jpg_x000D_
https://dimg04.c-ctrip.com/images/0302212000cdn08gf2F83.jpg_x000D_
https://dimg04.c-ctrip.com/images/0304112000cdn0ackBCF4.jpg_x000D_
https://dimg04.c-ctrip.com/images/0304512000cdn07wd190B.jpg_x000D_
https://dimg04.c-ctrip.com/images/0301y12000cdn04ulFF95.jpg_x000D_
https://dimg04.c-ctrip.com/images/0302x12000cdn0apk25AB.jpg_x000D_
https://dimg04.c-ctrip.com/images/0303r12000cdn06e27375.jpg_x000D_
https://dimg04.c-ctrip.com/images/0300k12000cdn0a5g8A74.jpg_x000D_
https://dimg04.c-ctrip.com/images/0302b12000cdn02ew72F6.jpg_x000D_
https://dimg04.c-ctrip.com/images/0305312000cdn05ugF677.jpg</t>
  </si>
  <si>
    <t>29152220</t>
  </si>
  <si>
    <t>腾冲+芒市+瑞丽6日5晚拼小团</t>
  </si>
  <si>
    <t>优选高定8人小团#泡汤季『5钻轻奢&amp;1晚景成地海温泉+赠孔雀宴&amp;大地茶海下午茶·享玛御谷·悦椿温泉』寻觅市井烟火气&amp;和顺CityWalk | 60万年的湿地泛舟 |  火山热海奇观 | 绝唱《梦幻腾冲》</t>
  </si>
  <si>
    <t>拼小团无购物无自费成团保障70岁须陪同3期免息湿地火山赠取消险温泉体验特色表演赏桂花</t>
  </si>
  <si>
    <t>https://dimg04.c-ctrip.com/images/0304u120008ifw3q6CB31.jpg_x000D_
https://dimg04.c-ctrip.com/images/0302w120008gzk7dk7DBE.jpg_x000D_
https://dimg04.c-ctrip.com/images/03046120008ifvno09E47.jpg_x000D_
https://dimg04.c-ctrip.com/images/0304r120008c9uf0i3782.jpg_x000D_
https://dimg04.c-ctrip.com/images/0305j120008c9uin31C52.jpg_x000D_
https://dimg04.c-ctrip.com/images/0305q120008c9ukwx0A43.jpg_x000D_
https://dimg04.c-ctrip.com/images/03035120008c9umf9C481.jpg_x000D_
https://dimg04.c-ctrip.com/images/0302x120008c9uiymE6FD.jpg_x000D_
https://dimg04.c-ctrip.com/images/0305n120008c9uf0jC747.jpg_x000D_
https://dimg04.c-ctrip.com/images/0300w120008c9umnl0104.jpg_x000D_
https://dimg04.c-ctrip.com/images/0300m120008c9uol74334.jpg_x000D_
https://dimg04.c-ctrip.com/images/03012120008c9uoos861A.jpg_x000D_
https://dimg04.c-ctrip.com/images/0301e120008c9uox50E08.jpg_x000D_
https://dimg04.c-ctrip.com/images/03024120008a3np7902B0.png_x000D_
https://dimg04.c-ctrip.com/images/03074120008a3keqjF112.jpg_x000D_
https://dimg04.c-ctrip.com/images/0305t12000buwlh2u37B8.png_x000D_
https://dimg04.c-ctrip.com/images/0304d120008a3pts55482.jpg_x000D_
https://dimg04.c-ctrip.com/images/0302e120008a3pyp9F5FB.jpg_x000D_
https://dimg04.c-ctrip.com/images/0300g120008a3ke681DE7.jpg_x000D_
https://dimg04.c-ctrip.com/images/0302r120008a3kc188185.jpg_x000D_
https://dimg04.c-ctrip.com/images/03026120008a3kizpCBFF.jpg_x000D_
https://dimg04.c-ctrip.com/images/0304e120008a3kl9a00B2.jpg_x000D_
https://dimg04.c-ctrip.com/images/0305t120008a3ke6mA62B.jpg_x000D_
https://dimg04.c-ctrip.com/images/0301f120008a3q5b7A7A4.png_x000D_
https://dimg04.c-ctrip.com/images/0303v120008a3q1hdC073.jpg_x000D_
https://dimg04.c-ctrip.com/images/03043120008a3q7oc48C1.jpg_x000D_
https://dimg04.c-ctrip.com/images/0301p120008a3q5dfB6CF.jpg_x000D_
https://dimg04.c-ctrip.com/images/0300812000bvlzja3FA9D.png_x000D_
https://dimg04.c-ctrip.com/images/0306r120008a3qhmu3ACD.jpg</t>
  </si>
  <si>
    <t>芒进腾出¥4942起_x000D_
腾进腾出 ¥5062起_x000D_
芒进-回程自理 ¥4050起</t>
  </si>
  <si>
    <t>29672844</t>
  </si>
  <si>
    <t>云南大理市+丽江+玉龙雪山+双廊5日4晚私家团</t>
  </si>
  <si>
    <t>【高奢定制|1单1团|多人立减|0推销】『住』全程5钻品牌酒店+大理海景『玩』玉龙雪山大索道+蓝月谷+金梭岛+环游洱海S湾『赠』圣托里尼海景下午茶＆吉普车旅拍+亲子蜜月游</t>
  </si>
  <si>
    <t>无购物成团保障3期免息雪山赠取消险车型可选</t>
  </si>
  <si>
    <t>海洋国旅集团</t>
  </si>
  <si>
    <t>https://dimg04.c-ctrip.com/images/0305212000cktssekAC2B.jpg_x000D_
https://dimg04.c-ctrip.com/images/0300c12000cktt4ipEAC0.jpg_x000D_
https://dimg04.c-ctrip.com/images/0305m12000cktswvk027B.jpg_x000D_
https://dimg04.c-ctrip.com/images/0301k12000cktsmex1E8F.jpg_x000D_
https://dimg04.c-ctrip.com/images/0303712000cma2fsfF463.jpg_x000D_
https://dimg04.c-ctrip.com/images/0303812000cktss7h4A82.jpg_x000D_
https://dimg04.c-ctrip.com/images/0306d12000ckttch7BEDD.jpg_x000D_
https://dimg04.c-ctrip.com/images/0307212000cktt1l9B629.jpg_x000D_
https://dimg04.c-ctrip.com/images/0301z12000cktt5v43383.jpg_x000D_
https://dimg04.c-ctrip.com/images/0301512000cktshvbEF91.jpg_x000D_
https://dimg04.c-ctrip.com/images/0301m12000ckttd9tB0FA.jpg_x000D_
https://dimg04.c-ctrip.com/images/0301j12000ckttd2bBA3A.jpg_x000D_
https://dimg04.c-ctrip.com/images/0302h12000cktt98n020B.jpg_x000D_
https://dimg04.c-ctrip.com/images/0303c12000cktssfg607F.jpg_x000D_
https://dimg04.c-ctrip.com/images/0306l12000cktt4jl473F.jpg_x000D_
https://dimg04.c-ctrip.com/images/0306k12000cktswwi01A2.jpg_x000D_
https://dimg04.c-ctrip.com/images/0306x12000cktsmfp97BF.jpg_x000D_
https://dimg04.c-ctrip.com/images/0300a12000cktsxh04F00.jpg</t>
  </si>
  <si>
    <t>五钻精选|酒店＆机票任选 暂无可售_x000D_
机票任选 暂无可售_x000D_
四钻精选·丽进丽出 暂无可售_x000D_
A线同款·机票任选 实时计价_x000D_
昆进昆出·A线同款·机票任选 暂无可售_x000D_
四钻精选·机票任选 暂无可售</t>
  </si>
  <si>
    <t>29785533</t>
  </si>
  <si>
    <t>户外野奢·西双版纳+普洱6日5晚私家团</t>
  </si>
  <si>
    <t>【小熊猫庄园独栋木屋别墅2晚&amp;万亩雨林入眠+威廉王子同款安纳塔拉3晚+亲子私人定制&amp;专车】—徒步太阳河国家森林公园，与小熊猫亲密接触+雨林牧象+重走茶马古道+专导讲解神奇植物</t>
  </si>
  <si>
    <t>无购物无自费成团保障亲子甄选徒步难度1.5星别墅酒店入住亲子榜单酒店</t>
  </si>
  <si>
    <t>https://dimg04.c-ctrip.com/images/0305j120008bdo54s86CD.jpg_x000D_
https://dimg04.c-ctrip.com/images/03037120008mb5llo4F58.jpg_x000D_
https://dimg04.c-ctrip.com/images/03027120008bdo3a104E3.jpg_x000D_
https://dimg04.c-ctrip.com/images/0304c120008bdoczq95E2.jpg_x000D_
https://dimg04.c-ctrip.com/images/0306a120008be9oxf5B96.jpg_x000D_
https://dimg04.c-ctrip.com/images/0302b120008bdnzczA41C.jpg_x000D_
https://dimg04.c-ctrip.com/images/0305w12000e2soksk62AF.jpg_x000D_
https://dimg04.c-ctrip.com/images/0304f120008bdo31o5C03.jpg_x000D_
https://dimg04.c-ctrip.com/images/03011120008huzb5u8AF5.jpg_x000D_
https://dimg04.c-ctrip.com/images/0301t120008bdnx3mED08.jpg_x000D_
https://dimg04.c-ctrip.com/images/0306v120008bdodchBAD0.jpg_x000D_
https://dimg04.c-ctrip.com/images/0300k120008bdnte5482F.jpg_x000D_
https://dimg04.c-ctrip.com/images/0306f120008bdjdwfA360.jpg</t>
  </si>
  <si>
    <t>29801867</t>
  </si>
  <si>
    <t>云南丽江+大理市+香格里拉5日4晚拼小团</t>
  </si>
  <si>
    <t>【携程自营MINI6人团】网红圣托里尼体验爱情海风情|洱海网红生态廊道|赠洱海JEEP车旅拍|雪山登顶|香格里拉寻找小时的地平线 | 4人报名升级独立成团</t>
  </si>
  <si>
    <t>拼小团无购物成团保障70岁须陪同雪山赠取消险特色表演</t>
  </si>
  <si>
    <t>https://dimg04.c-ctrip.com/images/0300x120008nvktjfDBED.jpg_x000D_
https://dimg04.c-ctrip.com/images/0305j120008lerhcvD335.jpg_x000D_
https://dimg04.c-ctrip.com/images/03021120008lerjlkB6A1.jpg_x000D_
https://dimg04.c-ctrip.com/images/0304i120008nvh24b7535.jpg_x000D_
https://dimg04.c-ctrip.com/images/0302p120008nzpa0xF63D.jpg_x000D_
https://dimg04.c-ctrip.com/images/03042120008nzpafnD937.jpg_x000D_
https://dimg04.c-ctrip.com/images/0303h12000858yo3x7C75.jpg_x000D_
https://dimg04.c-ctrip.com/images/0302p12000813wlbiF7D1.jpg</t>
  </si>
  <si>
    <t>29828181</t>
  </si>
  <si>
    <t>云南西双版纳+丽江+香格里拉+泸沽湖9日8晚私家团</t>
  </si>
  <si>
    <t>【森林氧吧·专车畅游】省心轻奢五钻美宿/升级度假款皇冠·金茂系列酒店丨品牌用车·土著司机携玩「赠傣式晚餐+水果象餐+藏王宴」登顶雪山·印象丽江演出/千古情随心选</t>
  </si>
  <si>
    <t>可加购导游服务无购物无自费成团保障雪山湖泊赠取消险特色表演车型可选</t>
  </si>
  <si>
    <t>https://dimg04.c-ctrip.com/images/03060120008psdybqBBEA.jpg_x000D_
https://dimg04.c-ctrip.com/images/0300512000ba2vzl7237D.jpg_x000D_
https://dimg04.c-ctrip.com/images/0305p120008psdl9k437A.jpg_x000D_
https://dimg04.c-ctrip.com/images/0306712000bgri48d15FE.jpg_x000D_
https://dimg04.c-ctrip.com/images/0301q12000bgrhz2i8875.jpg_x000D_
https://dimg04.c-ctrip.com/images/0306a12000bgri6saD9A7.jpg_x000D_
https://dimg04.c-ctrip.com/images/0303t120008psdkcp9842.jpg_x000D_
https://dimg04.c-ctrip.com/images/03030120008psdwjl3FC8.jpg_x000D_
https://dimg04.c-ctrip.com/images/0305g120008psdvelBB83.jpg_x000D_
https://dimg04.c-ctrip.com/images/0305b120008psdqnxC304.jpg</t>
  </si>
  <si>
    <t>29886567</t>
  </si>
  <si>
    <t>云南西双版纳5日4晚私家团</t>
  </si>
  <si>
    <t>【泼水狂欢·北纬23度】品牌温德姆·告庄美宿/可升级高端国际酒店「赠·景交+茶餐」1单1车·土著司机丨经典野象谷·植物园·趣味体验+半日Free Time：任选乌兰魅影夜游园/傣装旅拍/篝火晚会~</t>
  </si>
  <si>
    <t>https://dimg04.c-ctrip.com/images/0305m12000a96oe8g79F3.jpg_x000D_
https://dimg04.c-ctrip.com/images/0303812000a96o6d79DF1.jpg_x000D_
https://dimg04.c-ctrip.com/images/0306012000ba2q2r3387A.jpg_x000D_
https://dimg04.c-ctrip.com/images/0302e12000ba2qdp2704F.jpg_x000D_
https://dimg04.c-ctrip.com/images/0303912000aftmq8oF6CF.jpg_x000D_
https://dimg04.c-ctrip.com/images/0300f12000a96nvyb8CDC.jpg_x000D_
https://dimg04.c-ctrip.com/images/0301w12000ba2q12m3477.jpg_x000D_
https://dimg04.c-ctrip.com/images/0306712000a96nrtq3CDA.jpg_x000D_
https://dimg04.c-ctrip.com/images/0302k12000a96ny3j467C.jpg_x000D_
https://dimg04.c-ctrip.com/images/0300u12000a96nu067706.jpg_x000D_
https://dimg04.c-ctrip.com/images/0304112000a96o1flBE35.jpg</t>
  </si>
  <si>
    <t>高奢万达文华/安纳塔拉&amp;amp;双飞 实时计价</t>
  </si>
  <si>
    <t>29910896</t>
  </si>
  <si>
    <t>云南大理市+丽江+束河古镇+丽江千古情+洱海4日3晚跟团游</t>
  </si>
  <si>
    <t>『含机票-15人纯玩小团』拉市海骑马+一生必看演出《丽江千古情》-大理双廊-圣托里尼-理想邦-洱海金梭岛-网红天空之镜-玻璃球-花海吉普车旅拍+24小时接送机</t>
  </si>
  <si>
    <t>无购物无自费成团保障70岁须陪同3期免息赠取消险骑马体验游船体验过桥米线宴</t>
  </si>
  <si>
    <t>https://dimg04.c-ctrip.com/images/0305e120008o11n7qB1F8.jpg</t>
  </si>
  <si>
    <t>飞机往返¥2713起_x000D_
单飞-包含去程机票 ¥1895起</t>
  </si>
  <si>
    <t>30052685</t>
  </si>
  <si>
    <t>云南丽江+大理市+香格里拉+梅里雪山8日7晚私家团</t>
  </si>
  <si>
    <t>【自营·专车畅游梅里·探秘巴拉格宗丨甄选品质住宿·悦榕庄/洲际/英迪格随心住·梅里自选&amp;德钦松赞·既下山SUNYATA】一次玩遍·古法扎染·日照金山·转湖拉姆央措~</t>
  </si>
  <si>
    <t>https://dimg04.c-ctrip.com/images/03026120008oxn49m7B1E.jpg_x000D_
https://dimg04.c-ctrip.com/images/0301y120008oxmzdkEE62.jpg_x000D_
https://dimg04.c-ctrip.com/images/0303z12000ba2myzj86F2.jpg_x000D_
https://dimg04.c-ctrip.com/images/0302w12000ba2nc1o53A2.jpg_x000D_
https://dimg04.c-ctrip.com/images/0302t120008oxn54w33D9.jpg_x000D_
https://dimg04.c-ctrip.com/images/03003120008ozn8faCA90.jpg_x000D_
https://dimg04.c-ctrip.com/images/0300m120008oxmqp2C511.jpg_x000D_
https://dimg04.c-ctrip.com/images/0304u120008oxn49pEEF6.jpg_x000D_
https://dimg04.c-ctrip.com/images/0300a120008oxmyzu219A.jpg_x000D_
https://dimg04.c-ctrip.com/images/0300i120008oxn63w2EFC.jpg_x000D_
https://dimg04.c-ctrip.com/images/0303g120008oxn4cr8A2D.jpg_x000D_
https://dimg04.c-ctrip.com/images/0306h120008oxnaza6255.jpg_x000D_
https://dimg04.c-ctrip.com/images/03033120008oxmzfl9F12.jpg_x000D_
https://dimg04.c-ctrip.com/images/0306o120008oxmz1d7895.jpg_x000D_
https://dimg04.c-ctrip.com/images/0304a120008oxn65s515C.jpg</t>
  </si>
  <si>
    <t>30326330</t>
  </si>
  <si>
    <t>云南丽江+香格里拉4日3晚私家团</t>
  </si>
  <si>
    <t>【自营·专车畅游】轻奢希尔顿·智能开臣/B线升级品牌酒店/深度松赞梅里·酒店任意搭【赠·秘境土司宴+藏服旅拍+雪山衣氧】日照金山·登顶雪山·小九寨沟丨品牌用车·1单1团·专属司机~</t>
  </si>
  <si>
    <t>可加购导游服务无购物无自费成团保障雪山赠取消险赠送氧气瓶车型可选</t>
  </si>
  <si>
    <t>https://dimg04.c-ctrip.com/images/0301d120009gbhl0x750F.jpg_x000D_
https://dimg04.c-ctrip.com/images/0303s120009gbhx9c2956.jpg_x000D_
https://dimg04.c-ctrip.com/images/0304l120009h17slv6859.jpg_x000D_
https://dimg04.c-ctrip.com/images/0305i120009ge8xmwEA72.jpg_x000D_
https://dimg04.c-ctrip.com/images/03055120009ge92yq0F45.jpg_x000D_
https://dimg04.c-ctrip.com/images/03031120009ge8ztt33CD.jpg_x000D_
https://dimg04.c-ctrip.com/images/0302y12000dcr7oaoA439.jpg_x000D_
https://dimg04.c-ctrip.com/images/0305112000bgqz03iE648.jpg_x000D_
https://dimg04.c-ctrip.com/images/0306v12000bgqyyk75334.jpg_x000D_
https://dimg04.c-ctrip.com/images/0303a120009h17n0m9D13.jpg</t>
  </si>
  <si>
    <t>30384326</t>
  </si>
  <si>
    <t>徒步·香格里拉+梅里雪山+南极洛+雨崩村5日4晚私家团</t>
  </si>
  <si>
    <t>【梅里既下山/松赞梅里酒店+私家定制&amp;专车随行】，虎跳峡or阿布吉措or雨崩徒步自由选，览巴拉格宗大峡谷/森林/牧场景观，与雪山对视拥漫天星辰</t>
  </si>
  <si>
    <t>无购物无自费成团保障70岁须陪同徒步难度3.5星峡谷峡湾寺院祈福赏花车型可选</t>
  </si>
  <si>
    <t>https://dimg04.c-ctrip.com/images/0306g12000dccel0eB853.png_x000D_
https://dimg04.c-ctrip.com/images/0304l120009f71b137121.jpg_x000D_
https://dimg04.c-ctrip.com/images/03031120009fc6toq9058.jpg_x000D_
https://dimg04.c-ctrip.com/images/0303r120009cj4tagB576.jpg_x000D_
https://dimg04.c-ctrip.com/images/0304u12000cxv0wtgAB4F.png_x000D_
https://dimg04.c-ctrip.com/images/0301o12000cxv3sru2D78.png_x000D_
https://dimg04.c-ctrip.com/images/0302l12000cxuz2pe8B18.png_x000D_
https://dimg04.c-ctrip.com/images/0302612000cxv0pyxD0EA.png_x000D_
https://dimg04.c-ctrip.com/images/0303e12000cxuzrwy7459.png_x000D_
https://dimg04.c-ctrip.com/images/0304e12000cxv3733C238.png_x000D_
https://dimg04.c-ctrip.com/images/0300l12000cxv0udi455C.png_x000D_
https://dimg04.c-ctrip.com/images/0306212000cxv0r3u3B1E.png_x000D_
https://dimg04.c-ctrip.com/images/0300l12000cxv0cdtD858.png_x000D_
https://dimg04.c-ctrip.com/images/0306x12000990a9gzEB87.jpg</t>
  </si>
  <si>
    <t>30444848</t>
  </si>
  <si>
    <t>云南昆明+大理市+丽江+香格里拉+西双版纳9日8晚私家团</t>
  </si>
  <si>
    <t>【专车畅游#享全程景交+土司宴+象餐+雪厨餐丨昆进版出不回头·一次玩遍雪山·观印象·野象·森林】小资精品五钻/高端品牌酒店/网红美宿丰俭由己·住宿套餐任选~</t>
  </si>
  <si>
    <t>可加购导游服务无购物无自费成团保障雪山湖泊森林赠取消险赠送氧气瓶车型可选</t>
  </si>
  <si>
    <t>https://dimg04.c-ctrip.com/images/0301312000dat9jx0CC9D.jpg_x000D_
https://dimg04.c-ctrip.com/images/0304s12000bgpb0il7797.jpg_x000D_
https://dimg04.c-ctrip.com/images/0305w12000bgpb1vhE6AB.jpg_x000D_
https://dimg04.c-ctrip.com/images/0300s12000bgpazot10F2.jpg_x000D_
https://dimg04.c-ctrip.com/images/0305k12000b9xmpbf5522.jpg_x000D_
https://dimg04.c-ctrip.com/images/0300h120008tb0koi1657.jpg_x000D_
https://dimg04.c-ctrip.com/images/03002120008tb0cki0D6E.jpg_x000D_
https://dimg04.c-ctrip.com/images/03068120008tb0iqi33D3.jpg_x000D_
https://dimg04.c-ctrip.com/images/03065120008tb0e15744C.jpg</t>
  </si>
  <si>
    <t>可加购导游服务无购物无自费成团保障雪山湖泊赠取消险篝火晚会赠送氧气瓶车型可选当地特色美食</t>
  </si>
  <si>
    <t>https://dimg04.c-ctrip.com/images/0301i12000dcqs5thFC70.jpg_x000D_
https://dimg04.c-ctrip.com/images/03054120009kt599q58A4.gif_x000D_
https://dimg04.c-ctrip.com/images/03057120009kt69w733D7.jpg_x000D_
https://dimg04.c-ctrip.com/images/0305w12000dcqsm8g5D48.jpg_x000D_
https://dimg04.c-ctrip.com/images/0301h12000bgou90hA529.jpg_x000D_
https://dimg04.c-ctrip.com/images/03048120009kt5owaAE0A.jpg_x000D_
https://dimg04.c-ctrip.com/images/03018120009kt5w7eD1C3.jpg</t>
  </si>
  <si>
    <t>30465772</t>
  </si>
  <si>
    <t>云南昆明+大理市+丽江+香格里拉+泸沽湖9日8晚私家团</t>
  </si>
  <si>
    <t>【自营·专车畅游】省心精品五钻住宿/品牌高端金茂·铂尔曼·希尔顿等&amp;套餐任选【赠·过桥米线宴+雪厨小火锅】独立专车·专属司机丨雪山印象·游洱海·骑行旅拍·摩梭篝火</t>
  </si>
  <si>
    <t>可加购导游服务无购物无自费成团保障雪山赠取消险篝火晚会赠送氧气瓶车型可选过桥米线宴</t>
  </si>
  <si>
    <t>https://dimg04.c-ctrip.com/images/0305j120008qpjt251611.jpg_x000D_
https://dimg04.c-ctrip.com/images/0304u12000b9xge6k9261.jpg_x000D_
https://dimg04.c-ctrip.com/images/0305r12000b9xgw5i15E2.jpg_x000D_
https://dimg04.c-ctrip.com/images/0304d120008qpjxzz48F0.jpg_x000D_
https://dimg04.c-ctrip.com/images/0302612000beejbq72E22.jpg_x000D_
https://dimg04.c-ctrip.com/images/0305p12000beejarkFA69.jpg_x000D_
https://dimg04.c-ctrip.com/images/0301q12000beej7cwA8D9.jpg_x000D_
https://dimg04.c-ctrip.com/images/0305q12000beej4zd5D40.jpg_x000D_
https://dimg04.c-ctrip.com/images/0306g120008qpk5nt1613.jpg_x000D_
https://dimg04.c-ctrip.com/images/03066120008qpk6f4CA4F.jpg_x000D_
https://dimg04.c-ctrip.com/images/0300f120008qrb1jx89DF.jpg_x000D_
https://dimg04.c-ctrip.com/images/03042120008qpjvxn28C3.jpg</t>
  </si>
  <si>
    <t>30485610</t>
  </si>
  <si>
    <t>云南西双版纳+大理市6日5晚私家团</t>
  </si>
  <si>
    <t>【自营·专车畅游】悦享精品五钻/高端品牌酒店/网红美宿丨独立专车·1单1团·专属司机【含·景交+高餐标美食·傣味手抓饭+大理网红餐厅】野象·孔雀·采茶·扎染·旅拍体验~</t>
  </si>
  <si>
    <t>可加购导游服务无购物无自费成团保障森林赠取消险寺院祈福车型可选</t>
  </si>
  <si>
    <t>https://dimg04.c-ctrip.com/images/0305812000d8eat5n404D.jpg_x000D_
https://dimg04.c-ctrip.com/images/0303512000b9xbd9nC9F2.jpg_x000D_
https://dimg04.c-ctrip.com/images/0305j12000bgolan32AE6.jpg_x000D_
https://dimg04.c-ctrip.com/images/0305p12000bgola2t6684.jpg_x000D_
https://dimg04.c-ctrip.com/images/0302k12000bl8ioaa0094.jpg_x000D_
https://dimg04.c-ctrip.com/images/0303q120008yv9nhdCDC2.jpg</t>
  </si>
  <si>
    <t>30610966</t>
  </si>
  <si>
    <t>云南西双版纳6日5晚私家团</t>
  </si>
  <si>
    <t>【自营·专车畅游】品质温德姆/万达文华·洲际系列-随心搭配/省心舒适套餐丨品牌专车·土著向导「赠·水果象餐+网红餐厅欢送晚宴」萌宠小象·制陶制纸·36m望天树+半日自由活动随心玩！</t>
  </si>
  <si>
    <t>https://dimg04.c-ctrip.com/images/0302q120009ntnv442058.png_x000D_
https://dimg04.c-ctrip.com/images/0304f12000ba2kibyA51C.jpg_x000D_
https://dimg04.c-ctrip.com/images/0303i12000bgr5rs132A4.jpg_x000D_
https://dimg04.c-ctrip.com/images/0301o1200090brg1kB8CB.jpg_x000D_
https://dimg04.c-ctrip.com/images/0300w1200090brel2407D.jpg_x000D_
https://dimg04.c-ctrip.com/images/0305k12000bl838qyF51C.jpg_x000D_
https://dimg04.c-ctrip.com/images/0300k1200090brjkkBC76.jpg</t>
  </si>
  <si>
    <t>可加购导游服务无购物成团保障3期免息6期免息雪山冰川赠取消险篝火晚会游船体验车型可选</t>
  </si>
  <si>
    <t>https://dimg04.c-ctrip.com/images/0306t120008roqlh479EE.jpg_x000D_
https://dimg04.c-ctrip.com/images/0303x120008ropz4nAC60.jpg_x000D_
https://dimg04.c-ctrip.com/images/03068120008roqgya2FDE.jpg_x000D_
https://dimg04.c-ctrip.com/images/03057120008roqsvu5458.jpg_x000D_
https://dimg04.c-ctrip.com/images/0301t120008roqmdt7094.jpg_x000D_
https://dimg04.c-ctrip.com/images/03009120008roqshm61B4.jpg_x000D_
https://dimg04.c-ctrip.com/images/0304f120008roqndy2A19.jpg_x000D_
https://dimg04.c-ctrip.com/images/0301f120008roqdq759CE.jpg_x000D_
https://dimg04.c-ctrip.com/images/0302j120008roqkkd64D5.jpg_x000D_
https://dimg04.c-ctrip.com/images/0301s120008roq81eD4FF.jpg_x000D_
https://dimg04.c-ctrip.com/images/03022120008roq8fh1573.jpg_x000D_
https://dimg04.c-ctrip.com/images/0305a120008roqn2o555A.jpg_x000D_
https://dimg04.c-ctrip.com/images/0301i120008roq8npFB57.jpg_x000D_
https://dimg04.c-ctrip.com/images/03065120008roqau48972.jpg_x000D_
https://dimg04.c-ctrip.com/images/0300i120008roqf652559.jpg_x000D_
https://dimg04.c-ctrip.com/images/0301a120008roqsop2189.jpg_x000D_
https://dimg04.c-ctrip.com/images/0302h120008roq33r678B.jpg_x000D_
https://dimg04.c-ctrip.com/images/0305l120008roqiyh5586.jpg</t>
  </si>
  <si>
    <t>无购物成团保障70岁须陪同森林赠取消险寺院祈福特色表演海景房土司宴</t>
  </si>
  <si>
    <t>https://dimg04.c-ctrip.com/images/0305o12000dnbb92u1993.jpg_x000D_
https://dimg04.c-ctrip.com/images/0301x12000dk3p8hiE267.jpg_x000D_
https://dimg04.c-ctrip.com/images/0304w12000e0ygvaiA074.jpg_x000D_
https://dimg04.c-ctrip.com/images/0305o12000dk3pjnl1D6B.jpg_x000D_
https://dimg04.c-ctrip.com/images/0306912000e0yheii8B27.jpg_x000D_
https://dimg04.c-ctrip.com/images/0303r12000dk3p5oo9082.jpg_x000D_
https://dimg04.c-ctrip.com/images/0302b12000dk3oo5cADF7.jpg_x000D_
https://dimg04.c-ctrip.com/images/0306412000dk3pqbpED4F.jpg_x000D_
https://dimg04.c-ctrip.com/images/0305k12000dk9ss64B12B.jpg_x000D_
https://dimg04.c-ctrip.com/images/0300m12000dk3ooj0522F.jpg</t>
  </si>
  <si>
    <t>品质纯玩（酒店升级）¥7163起_x000D_
8人小团（特色有风系列） ¥8183起</t>
  </si>
  <si>
    <t>31028044</t>
  </si>
  <si>
    <t>云南西双版纳+普洱7日6晚私家团</t>
  </si>
  <si>
    <t>【暑期提前Go·奇趣探险家】【自营·隐奢畅游】森林野趣·亲触萌宠「2晚小熊猫庄园」4晚告庄/融创随选·荐万达文华+洲际亲子|全程品牌专车【赠庄园自助+网红美食】深度体验/亲子线路随选~</t>
  </si>
  <si>
    <t>可加购导游服务无购物无自费成团保障森林赠取消险车型可选入住亲子榜单酒店</t>
  </si>
  <si>
    <t>https://dimg04.c-ctrip.com/images/030011200081blncvABDA.jpg_x000D_
https://dimg04.c-ctrip.com/images/0306r1200092787x0338D.jpg_x000D_
https://dimg04.c-ctrip.com/images/0304e12000dcqgm1x35E4.jpg_x000D_
https://dimg04.c-ctrip.com/images/0300a120008yr0gqbCF87.gif_x000D_
https://dimg04.c-ctrip.com/images/03017120008yr0v3i9164.jpg_x000D_
https://dimg04.c-ctrip.com/images/0302212000b9wv614BCAA.jpg_x000D_
https://dimg04.c-ctrip.com/images/0306712000bl7x1vq94A2.jpg_x000D_
https://dimg04.c-ctrip.com/images/03073120008yr10w0133E.jpg_x000D_
https://dimg04.c-ctrip.com/images/0303512000bl7wusf63BB.jpg</t>
  </si>
  <si>
    <t>经典景点+特色体验随心搭 暂无可售</t>
  </si>
  <si>
    <t>31319716</t>
  </si>
  <si>
    <t>丽江+大理市+沙溪古镇6日5晚私家团</t>
  </si>
  <si>
    <t>『自营·家有萌娃』儿童立减100元｜亲子酒店*玉龙雪山【双博物馆】沙溪&amp;马帮博物馆&amp;大理市博物馆【亲近洱海】双廊&amp;乘船登南诏岛&amp;廊道骑行体验【森林游乐园】美味下午茶+植物拓染</t>
  </si>
  <si>
    <t>可加购导游服务无购物无自费成团保障3期免息雪山赠送氧气瓶车型可选自选酒店马帮菜</t>
  </si>
  <si>
    <t>31420831</t>
  </si>
  <si>
    <t>『自营·老友安心游』100%省心·含全餐·24H管家｜《有风》同款沙溪 x 非遗黑陶瓦猫手作｜洱海骑行旅拍 x 双廊·南诏风情岛｜玉龙雪山·云杉坪索道【宿】5钻品牌酒店随心选·1晚沙溪</t>
  </si>
  <si>
    <t>无购物无自费成团保障老友安心游3期免息雪山骑行体验寺院祈福古镇古村赠送氧气瓶车型可选自选酒店白族风味餐鲜花宴</t>
  </si>
  <si>
    <t>https://dimg04.c-ctrip.com/images/0305t12000ckkultx6B66.jpg_x000D_
https://dimg04.c-ctrip.com/images/0305m12000ckkuqiiBE59.jpg_x000D_
https://dimg04.c-ctrip.com/images/0306u12000ckkut900847.jpg_x000D_
https://dimg04.c-ctrip.com/images/0304b12000ckkutuq58E1.jpg_x000D_
https://dimg04.c-ctrip.com/images/0302e12000ckkun071429.jpg_x000D_
https://dimg04.c-ctrip.com/images/0300g12000ckkuuzo9169.jpg_x000D_
https://dimg04.c-ctrip.com/images/0302912000ckkus0e33DE.jpg</t>
  </si>
  <si>
    <t>31489348</t>
  </si>
  <si>
    <t>昆明+大理市+丽江7日6晚跟团游</t>
  </si>
  <si>
    <t>【自营纯玩10人小团 】5钻酒店+温泉酒店泡汤|游四大国家5A景区 石林·三塔·古城·雪山|文艺双廊+游船登岛览南诏风情|八大特色正餐 景交全含|赠丽水金沙演出+百事特vip送机服务</t>
  </si>
  <si>
    <t>无购物无自费成团保障3期免息雪山特色表演温泉酒店</t>
  </si>
  <si>
    <t>https://dimg04.c-ctrip.com/images/0303212000c6w4cag9CE1.jpg_x000D_
https://dimg04.c-ctrip.com/images/0306k12000c6w4glc474D.jpg_x000D_
https://dimg04.c-ctrip.com/images/0302912000c6w4dqa63D0.jpg</t>
  </si>
  <si>
    <t>往返机票¥5662起_x000D_
回程自理 ¥4910起</t>
  </si>
  <si>
    <t>31523049</t>
  </si>
  <si>
    <t>户外探索·成都+川藏公路+林芝+拉萨11日10晚拼小团</t>
  </si>
  <si>
    <t>【2-6人精致小团·318川藏线】无人机航拍+单反旅拍(拉萨藏装旅拍+稻城马场旅拍)+两大特色餐+旅行三宝｜稻城亚丁+四姑娘山+鱼子西+墨石公园+羊湖+米堆冰川+巴松措</t>
  </si>
  <si>
    <t>无购物成团保障冰川骑马体验无人机航拍牦牛宴石锅鸡</t>
  </si>
  <si>
    <t>https://dimg04.c-ctrip.com/images/0302m12000ay4s6lqE2C6.jpg_x000D_
https://dimg04.c-ctrip.com/images/0301h12000d8t0zjs07D9.jpg_x000D_
https://dimg04.c-ctrip.com/images/0301y12000d8t1n9cA263.jpg_x000D_
https://dimg04.c-ctrip.com/images/0302112000d8t1b123DFF.jpg_x000D_
https://dimg04.c-ctrip.com/images/0301y12000d8t39r92AB7.jpg_x000D_
https://dimg04.c-ctrip.com/images/0304k12000d8trr9v55D0.jpg_x000D_
https://dimg04.c-ctrip.com/images/0306b12000d8u7o8oB005.jpg_x000D_
https://dimg04.c-ctrip.com/images/0302412000d8u77hd6928.jpg_x000D_
https://dimg04.c-ctrip.com/images/0304a12000c1ecqd6E659.jpg_x000D_
https://dimg04.c-ctrip.com/images/0301z12000d534q0m4B65.jpg_x000D_
https://dimg04.c-ctrip.com/images/0301r12000d95vcxtB80F.jpg_x000D_
https://dimg04.c-ctrip.com/images/0300d12000d8taizz40A1.jpg_x000D_
https://dimg04.c-ctrip.com/images/0304a12000d8tajodB504.jpg_x000D_
https://dimg04.c-ctrip.com/images/0301p12000d8tcdhbEA42.jpg_x000D_
https://dimg04.c-ctrip.com/images/0302612000d8tcm6k0224.jpg_x000D_
https://dimg04.c-ctrip.com/images/0302u12000d8tciit1800.jpg_x000D_
https://dimg04.c-ctrip.com/images/03053120009zooig6F910.jpg</t>
  </si>
  <si>
    <t>舒适住宿｜四稻川藏¥5480起_x000D_
舒适住宿｜色稻川藏 ¥5680起_x000D_
轻奢住宿｜四稻川藏 ¥6000起</t>
  </si>
  <si>
    <t>31562834</t>
  </si>
  <si>
    <t>云南昆明+建水+抚仙湖+元阳+弥勒6日5晚私家团</t>
  </si>
  <si>
    <t>【自营·逐日滇南】舒适五钻美宿/网红自选「千寻墨问·美憬阁·和院世御」隐奢古风范儿+品牌用车随选升级&amp;高餐标东南美食·饕鬄舌尖丨户外温泉·滇越小火车·云海日出</t>
  </si>
  <si>
    <t>无购物无自费成团保障老友安心游观日出梯田赠取消险温泉体验艺术馆车型可选过桥米线宴</t>
  </si>
  <si>
    <t>https://dimg04.c-ctrip.com/images/0301o12000b9v34c30062.jpg_x000D_
https://dimg04.c-ctrip.com/images/0303a120008xdfahr6531.jpg_x000D_
https://dimg04.c-ctrip.com/images/0304x120008xdfi3vB486.jpg</t>
  </si>
  <si>
    <t>31611987</t>
  </si>
  <si>
    <t>云南昆明+大理市+丽江7日6晚私家团</t>
  </si>
  <si>
    <t>【自营·专车畅游】私家小团&amp;品牌专车丨大理2晚古城/海景贴心安排+8大高餐标地道美食「过桥米线·小火锅&amp;网红段公子/云雪丽」虎跳峡·蓝月谷·石林/九乡·旅拍·爸妈放心游~</t>
  </si>
  <si>
    <t>可加购导游服务无购物无自费成团保障赠取消险赠送氧气瓶车型可选过桥米线宴</t>
  </si>
  <si>
    <t>https://dimg04.c-ctrip.com/images/0304o12000bp37m2h324D.jpg_x000D_
https://dimg04.c-ctrip.com/images/0306c12000bp37lq84B82.jpg_x000D_
https://dimg04.c-ctrip.com/images/0300h12000bp37b75B6EB.jpg_x000D_
https://dimg04.c-ctrip.com/images/0304912000dclzckxB803.jpg_x000D_
https://dimg04.c-ctrip.com/images/0300r12000bp37ivo4C24.jpg_x000D_
https://dimg04.c-ctrip.com/images/0303k12000bp37jpc9E4F.jpg_x000D_
https://dimg04.c-ctrip.com/images/0300y12000bp373xu49C3.jpg_x000D_
https://dimg04.c-ctrip.com/images/0300312000bp37kll9712.jpg</t>
  </si>
  <si>
    <t>31614787</t>
  </si>
  <si>
    <t>云南丽江+泸沽湖+香格里拉+梅里雪山9日8晚私家团</t>
  </si>
  <si>
    <t>【自营·专车畅游】日照金山+巴拉格宗丨品牌酒店+甄选铂金钻酒店随心住&amp;松赞·既下山SUNYATA丨独立专车随行·老司机领航【赠·土司宴+草原BBQ】看尽雪山·湖泊·草原~</t>
  </si>
  <si>
    <t>可加购导游服务无购物无自费成团保障雪山湖泊赠取消险古镇古村车型可选当地特色美食</t>
  </si>
  <si>
    <t>https://dimg04.c-ctrip.com/images/0301412000b9vwlz8D4ED.jpg_x000D_
https://dimg04.c-ctrip.com/images/0301p12000b9vwmch36F3.jpg_x000D_
https://dimg04.c-ctrip.com/images/0304p120009gfr0s929C4.jpg_x000D_
https://dimg04.c-ctrip.com/images/03047120009gfqtei96E1.jpg_x000D_
https://dimg04.c-ctrip.com/images/0301k120009gfqxmc127A.jpg_x000D_
https://dimg04.c-ctrip.com/images/03058120009gfqv360D3C.jpg_x000D_
https://dimg04.c-ctrip.com/images/0301z120009gfqup37346.jpg_x000D_
https://dimg04.c-ctrip.com/images/0303u120009gfr1c04F00.jpg</t>
  </si>
  <si>
    <t>31695538</t>
  </si>
  <si>
    <t>云南昆明+大理市+丽江+泸沽湖+香格里拉+梅里雪山13日12晚私家团</t>
  </si>
  <si>
    <t>【自营·专车畅游】品牌用车·私家出行&amp;国际五钻「海景·湖景·雪景」梅里·住进风景里【赠·藏王宴+草原BBQ】骑行旅拍VLOG·攀雪山&amp;千古情随选</t>
  </si>
  <si>
    <t>可加购导游服务无购物无自费成团保障登山体验雪山草原赠取消险骑行体验古镇古村游船体验特色表演赠送氧气瓶车型可选当地特色美食</t>
  </si>
  <si>
    <t>https://dimg04.c-ctrip.com/images/0305f120009v88ifhEA0B.jpg_x000D_
https://dimg04.c-ctrip.com/images/0305t120009v8939w97EF.jpg_x000D_
https://dimg04.c-ctrip.com/images/0300y120009v88w6iDA6F.jpg_x000D_
https://dimg04.c-ctrip.com/images/0306l120009v88r2m5600.jpg_x000D_
https://dimg04.c-ctrip.com/images/0306j12000b9uvwmqB0F5.jpg_x000D_
https://dimg04.c-ctrip.com/images/0304m12000b9uvuwh76B4.jpg_x000D_
https://dimg04.c-ctrip.com/images/0305w120009v88vewA359.jpg_x000D_
https://dimg04.c-ctrip.com/images/0303w120009v88pxk4699.jpg_x000D_
https://dimg04.c-ctrip.com/images/0304r120009v88v075230.jpg</t>
  </si>
  <si>
    <t>优选户外野奢·滇藏公路+香格里拉+拉萨+林芝11日10晚私家团</t>
  </si>
  <si>
    <t>无购物无自费成团保障峡谷峡湾雪山湖泊冰川徒步体验寺院祈福车型可选入住精品民宿松赞酒店体验</t>
  </si>
  <si>
    <t>https://dimg04.c-ctrip.com/images/030361200097j3mglC147.jpg_x000D_
https://dimg04.c-ctrip.com/images/0301j12000976f67pDAAC.jpg_x000D_
https://dimg04.c-ctrip.com/images/0300612000976evlh9D96.jpg_x000D_
https://dimg04.c-ctrip.com/images/0300j12000976fjwaE8E8.jpg_x000D_
https://dimg04.c-ctrip.com/images/0302612000976f95r87E4.jpg_x000D_
https://dimg04.c-ctrip.com/images/0303k12000976galw12EC.jpg_x000D_
https://dimg04.c-ctrip.com/images/0305012000976fu7j5BB3.jpg_x000D_
https://dimg04.c-ctrip.com/images/0304312000cx11en98D37.jpg_x000D_
https://dimg04.c-ctrip.com/images/0302k12000cx10d64DD3A.jpg_x000D_
https://dimg04.c-ctrip.com/images/0300x12000976fspnF16F.jpg_x000D_
https://dimg04.c-ctrip.com/images/0303d120008q0nmic250A.jpg_x000D_
https://dimg04.c-ctrip.com/images/03024120008pwnf114383.jpg</t>
  </si>
  <si>
    <t>可加购导游服务无购物无自费成团保障雪山湖泊赠取消险赠送氧气瓶车型可选过桥米线宴</t>
  </si>
  <si>
    <t>https://dimg04.c-ctrip.com/images/0302812000cd8bvnz28B3.jpg_x000D_
https://dimg04.c-ctrip.com/images/0306s12000cd8bz8a4287.jpg_x000D_
https://dimg04.c-ctrip.com/images/0306h12000cd8c1hlE81A.jpg_x000D_
https://dimg04.c-ctrip.com/images/0305u12000dcqe7nf3A43.jpg_x000D_
https://dimg04.c-ctrip.com/images/0300k12000cd8btfwC7C1.jpg_x000D_
https://dimg04.c-ctrip.com/images/0303612000cd8btlmACE6.jpg</t>
  </si>
  <si>
    <t>32003565</t>
  </si>
  <si>
    <t>丽江+泸沽湖+香格里拉+梅里雪山6日5晚私家团</t>
  </si>
  <si>
    <t>【自营·畅游系列】品牌用车·私家出行&amp;越野SUV-深入藏区&amp;轻奢美宿景观房「湖景·雪景」梅里·住进风景里【赠·藏王土司宴+摩梭篝火晚会】一次玩·雪山·森林·湖泊~</t>
  </si>
  <si>
    <t>可加购导游服务无购物无自费成团保障湖泊赠取消险篝火晚会游船体验车型可选歌舞餐土司宴</t>
  </si>
  <si>
    <t>https://dimg04.c-ctrip.com/images/0300412000bti3gwoF2B7.jpg_x000D_
https://dimg04.c-ctrip.com/images/0302r12000bti3owu807C.jpg_x000D_
https://dimg04.c-ctrip.com/images/0303o12000dclppj34A2B.jpg_x000D_
https://dimg04.c-ctrip.com/images/0303z12000dclpd4c16FC.jpg_x000D_
https://dimg04.c-ctrip.com/images/0305312000bti4ar7BAE6.jpg_x000D_
https://dimg04.c-ctrip.com/images/0302q12000bti43t52391.jpg_x000D_
https://dimg04.c-ctrip.com/images/0307012000bti3euiB09C.jpg</t>
  </si>
  <si>
    <t>32036592</t>
  </si>
  <si>
    <t>户外探索·香格里拉+梅里雪山+雨崩村6日5晚私家团</t>
  </si>
  <si>
    <t>【既下山&amp;松赞塔城&amp;野语雨崩酒店&amp;山谷秘境达拉牧场+私家定制&amp;专车随行】，观梅里雪山日照金山+雨崩徒步&amp;普达措+俯瞰巴拉格宗大峡谷+近距离观「森林精灵」滇金丝猴</t>
  </si>
  <si>
    <t>无购物无自费成团保障70岁须陪同峡谷峡湾赏花佛塔</t>
  </si>
  <si>
    <t>https://dimg04.c-ctrip.com/images/0304012000cppzab8E962.jpg_x000D_
https://dimg04.c-ctrip.com/images/0306g12000dccel0eB853.png_x000D_
https://dimg04.c-ctrip.com/images/03061120009fob77fAFE5.jpg_x000D_
https://dimg04.c-ctrip.com/images/0304l120009f71b137121.jpg_x000D_
https://dimg04.c-ctrip.com/images/0301r120009h46ou2CCD3.jpg_x000D_
https://dimg04.c-ctrip.com/images/0306r12000do1swirA105.png_x000D_
https://dimg04.c-ctrip.com/images/0301l120009fodak31F8A.jpg_x000D_
https://dimg04.c-ctrip.com/images/0303r120009cj4tagB576.jpg_x000D_
https://dimg04.c-ctrip.com/images/0305e120009ck3t9c338B.jpg_x000D_
https://dimg04.c-ctrip.com/images/0301o12000cxv3sru2D78.png_x000D_
https://dimg04.c-ctrip.com/images/0304u12000cxv0wtgAB4F.png_x000D_
https://dimg04.c-ctrip.com/images/0303e12000cxuzrwy7459.png_x000D_
https://dimg04.c-ctrip.com/images/0304e12000cxv3733C238.png_x000D_
https://dimg04.c-ctrip.com/images/0300l12000cxv0udi455C.png_x000D_
https://dimg04.c-ctrip.com/images/0306212000cxv0r3u3B1E.png_x000D_
https://dimg04.c-ctrip.com/images/0300l12000cxv0cdtD858.png_x000D_
https://dimg04.c-ctrip.com/images/0306x12000990a9gzEB87.jpg</t>
  </si>
  <si>
    <t>塔城+梅里雪山+巴拉格宗 ¥9290起_x000D_
雨崩+梅里雪山+巴拉格宗 暂无可售</t>
  </si>
  <si>
    <t>32139969</t>
  </si>
  <si>
    <t>【高端纯玩·1人起订】携程5钻酒店+大理海景酒店+【石林+“圣托里尼”理想邦+玉龙雪山】大理古城+蓝月谷+洱海游船+金梭岛+束河古镇+探秘热带雨林+告庄星光夜市</t>
  </si>
  <si>
    <t>无购物成团保障70岁须陪同3期免息6期免息雪山赠取消险特色表演</t>
  </si>
  <si>
    <t>https://dimg04.c-ctrip.com/images/0305z12000dfu76k26250.jpg_x000D_
https://dimg04.c-ctrip.com/images/0306f12000dfu7nohA94F.jpg_x000D_
https://dimg04.c-ctrip.com/images/0300m12000dfu7dgp1208.jpg_x000D_
https://dimg04.c-ctrip.com/images/0300l12000dfu7ir08A24.jpg_x000D_
https://dimg04.c-ctrip.com/images/0304a12000dfu7qw79A25.jpg_x000D_
https://dimg04.c-ctrip.com/images/0304512000dfu7bjc8321.jpg_x000D_
https://dimg04.c-ctrip.com/images/0301v12000dfu7g7c1111.jpg_x000D_
https://dimg04.c-ctrip.com/images/0303712000dfu75rrE421.jpg_x000D_
https://dimg04.c-ctrip.com/images/0303j12000dfu7op30503.jpg_x000D_
https://dimg04.c-ctrip.com/images/0303b12000dfu7mj90D94.jpg_x000D_
https://dimg04.c-ctrip.com/images/0303l12000dfu7jlbC06B.jpg_x000D_
https://dimg04.c-ctrip.com/images/0303u12000dfu7pcg1CC8.jpg_x000D_
https://dimg04.c-ctrip.com/images/0301a12000dfu7spuA018.jpg_x000D_
https://dimg04.c-ctrip.com/images/0300y12000dfu7h2r4C0A.jpg</t>
  </si>
  <si>
    <t>5钻纯玩·赠双表演¥5399起_x000D_
A线同款·双飞三动 ¥4569起_x000D_
 A线同款·三飞一动 ¥4591起_x000D_
升铂尔曼&amp;amp;希尔顿&amp;amp;温德姆&amp;amp;豪生 ¥6120起_x000D_
昆大丽18人小团 ¥5556起</t>
  </si>
  <si>
    <t>32149743</t>
  </si>
  <si>
    <t>腾冲4日3晚私家团</t>
  </si>
  <si>
    <t>【自营·专车畅游】网红泊度·古镇花间&amp;3晚连住不挪窝·轻装出行丨专享用车·1单1团·土著向导/时令赏景·北海下午茶+湿地泛舟+网红大地茶海+热海足浴水罐【赠·悦椿温泉体验】</t>
  </si>
  <si>
    <t>可加购导游服务无购物无自费成团保障天然温泉湿地赠取消险赏银杏车型可选</t>
  </si>
  <si>
    <t>https://dimg04.c-ctrip.com/images/03074120009to5ru26F0F.jpg_x000D_
https://dimg04.c-ctrip.com/images/0304w120009to5sfoC53B.jpg_x000D_
https://dimg04.c-ctrip.com/images/0305l120009to601hB552.jpg_x000D_
https://dimg04.c-ctrip.com/images/0302q12000dcl7sbc829A.jpg_x000D_
https://dimg04.c-ctrip.com/images/0300y120009to5zqmA90C.jpg_x000D_
https://dimg04.c-ctrip.com/images/0301a120009to5xls233F.jpg_x000D_
https://dimg04.c-ctrip.com/images/0300m120009to5uri59D4.jpg</t>
  </si>
  <si>
    <t>32222208</t>
  </si>
  <si>
    <t>【超奢系列·深度雨林】万达文华私人泳池别墅·度假隐奢体验丨用车升级为别克/奔驰商务·土著向导+优秀导游「慢轮制陶+花草纸制作+雨林牧象+傣菜制作」植物世界·深度讲解丨网红漂浮下午茶</t>
  </si>
  <si>
    <t>私家团Premium无购物无自费成团保障赠取消险篝火晚会车型可选别墅酒店</t>
  </si>
  <si>
    <t>https://dimg04.c-ctrip.com/images/0303v12000ckxn0l8DFAC.jpg_x000D_
https://dimg04.c-ctrip.com/images/0305p12000ckt4oav79ED.jpg_x000D_
https://dimg04.c-ctrip.com/images/0304y12000ckt4meo20BF.jpg_x000D_
https://dimg04.c-ctrip.com/images/0305t12000dcl4bbuB76D.jpg_x000D_
https://dimg04.c-ctrip.com/images/0304w12000ckt4s565BA2.jpg_x000D_
https://dimg04.c-ctrip.com/images/0300y12000ckt4nw19C1C.jpg_x000D_
https://dimg04.c-ctrip.com/images/0301512000ckt4ke18A2F.jpg_x000D_
https://dimg04.c-ctrip.com/images/0301u12000ckt4pb80E13.jpg</t>
  </si>
  <si>
    <t>32294690</t>
  </si>
  <si>
    <t>昆明+大理市+洱海4日3晚私家团</t>
  </si>
  <si>
    <t>【专车畅游·短途小时光】专属用车·土著向导·1单1团&amp;轻奢舒适高钻美宿/国际高端五钻海景·酒店/房型随心选丨洱海网红旅拍+礼佛崇圣寺+喜洲扎染+苍山+圣托里尼理想邦</t>
  </si>
  <si>
    <t>可加购导游服务无购物无自费成团保障赠取消险亲近海鸥车型可选</t>
  </si>
  <si>
    <t>https://dimg04.c-ctrip.com/images/0300s120009uoxves84C0.jpg_x000D_
https://dimg04.c-ctrip.com/images/0304c12000b9qaol442A4.jpg_x000D_
https://dimg04.c-ctrip.com/images/0300812000dckvr665134.jpg_x000D_
https://dimg04.c-ctrip.com/images/0301612000b9qb3u5CB1F.jpg_x000D_
https://dimg04.c-ctrip.com/images/0303v120009uoxje70E6E.jpg_x000D_
https://dimg04.c-ctrip.com/images/0305712000b9qaivo0A03.jpg_x000D_
https://dimg04.c-ctrip.com/images/03064120009uoxm512612.jpg_x000D_
https://dimg04.c-ctrip.com/images/0301512000b9qao6nDF0A.jpg</t>
  </si>
  <si>
    <t>32295079</t>
  </si>
  <si>
    <t>云南丽江+大理市+洱海+玉龙雪山3日2晚私家团</t>
  </si>
  <si>
    <t>【专车畅游·周末小时光】品牌独立用车「经典浪漫双城」攀雪山·蓝月谷&amp;洱海·旅拍·扎染随心玩丨A线轻奢五钻·小资出行-B线升级品牌金茂/铂尔曼等-C线网红民宿/国际品牌~</t>
  </si>
  <si>
    <t>可加购导游服务无购物无自费成团保障雪山赠取消险车型可选</t>
  </si>
  <si>
    <t>https://dimg04.c-ctrip.com/images/030441200097q6bz80A7D.jpg_x000D_
https://dimg04.c-ctrip.com/images/0301l1200097q6jniB991.jpg_x000D_
https://dimg04.c-ctrip.com/images/0301p12000b6g5p9m80FB.jpg_x000D_
https://dimg04.c-ctrip.com/images/0301b12000b6g67onEFCE.jpg_x000D_
https://dimg04.c-ctrip.com/images/0301h12000dckue4gAA52.jpg_x000D_
https://dimg04.c-ctrip.com/images/0304x1200097q5xljF085.jpg_x000D_
https://dimg04.c-ctrip.com/images/0302k1200097q6mh972D7.jpg_x000D_
https://dimg04.c-ctrip.com/images/0304g1200097q6dr1CA03.jpg</t>
  </si>
  <si>
    <t>32295632</t>
  </si>
  <si>
    <t>优选大理市+洱海+双廊+巍山古城3日2晚私家团</t>
  </si>
  <si>
    <t>【专车畅游·周末小时光】古城THE ONE小院酒店+双廊设计师海景酒店/房型随心选丨巍山古城探秘美食·洱海旅拍丨专属用车·土著向导·1单1团·随性周末游</t>
  </si>
  <si>
    <t>可加购导游服务无购物无自费成团保障赠取消险宗祠车型可选自选酒店</t>
  </si>
  <si>
    <t>https://dimg04.c-ctrip.com/images/030011200081blncvABDA.jpg</t>
  </si>
  <si>
    <t>32295665</t>
  </si>
  <si>
    <t>大理市+洱海+双廊+鸡足山3日2晚私家团</t>
  </si>
  <si>
    <t>【专车畅游·周末小时光】双廊网红海景璞素·明月松间+古城私享小院/酒店·房型随选丨洱海网红旅拍+登高鸡足山·金顶寺祈福+崇圣寺/扎染体验丨专属用车·土著向导·1单1团</t>
  </si>
  <si>
    <t>可加购导游服务无购物无自费成团保障寺院祈福车型可选自选酒店入住精品民宿</t>
  </si>
  <si>
    <t>32370381</t>
  </si>
  <si>
    <t>香格里拉+梅里雪山7日6晚私家团</t>
  </si>
  <si>
    <t>【自营·畅游】徒步雨崩神瀑·日照金山·巴拉格宗·赏三江并流·童话森林~小众仙境『品牌专车.1人起订+当地向导』观景酒店/藏风民宿/草原帐篷随心选~含土司宴+越野进雨崩+借用登山杖</t>
  </si>
  <si>
    <t>可加购导游服务无购物无自费成团保障登山体验森林徒步体验寺院祈福古镇古村赠送氧气瓶车型可选自选酒店</t>
  </si>
  <si>
    <t>https://dimg04.c-ctrip.com/images/0305512000chs2lwxCC8A.jpg_x000D_
https://dimg04.c-ctrip.com/images/0303i120009ynhgbl49E2.jpg_x000D_
https://dimg04.c-ctrip.com/images/0300u120009ynhlgm9DEE.jpg_x000D_
https://dimg04.c-ctrip.com/images/0303p120009ynha2v7082.jpg_x000D_
https://dimg04.c-ctrip.com/images/0303g12000chs15cmD10A.jpg_x000D_
https://dimg04.c-ctrip.com/images/0302g120009ynhjpyB3C8.jpg_x000D_
https://dimg04.c-ctrip.com/images/0300z12000b9psbzb11CA.jpg_x000D_
https://dimg04.c-ctrip.com/images/0306912000dckdpykDE44.jpg_x000D_
https://dimg04.c-ctrip.com/images/0301m12000chs16578C81.jpg</t>
  </si>
  <si>
    <t>32370484</t>
  </si>
  <si>
    <t>【自营.专车畅游】既下山/松赞系列/冰泉养生全程自选丨品牌专车.1人起订.可选徒步向导丨赠土司宴+越野车进雨崩+借用登山杖丨藏区·日照金山·游巴拉格宗·赏三江并流·徒步雨崩神瀑</t>
  </si>
  <si>
    <t>可加购导游服务无购物无自费成团保障赠取消险徒步体验寺院祈福赠送氧气瓶车型可选</t>
  </si>
  <si>
    <t>可加购导游服务无购物无自费成团保障雪山古镇古村车型可选土司宴</t>
  </si>
  <si>
    <t>https://dimg04.c-ctrip.com/images/0303e12000bd3c5c18FD3.jpg_x000D_
https://dimg04.c-ctrip.com/images/0300q12000b5up1109DC3.jpg_x000D_
https://dimg04.c-ctrip.com/images/0302112000b5upnm54F1C.jpg_x000D_
https://dimg04.c-ctrip.com/images/0306512000b5uouwl3C54.jpg_x000D_
https://dimg04.c-ctrip.com/images/0302b12000b61hisy1953.jpg_x000D_
https://dimg04.c-ctrip.com/images/0306m12000b5upd43AE11.jpg_x000D_
https://dimg04.c-ctrip.com/images/0301s12000b5uplyj1FD3.jpg_x000D_
https://dimg04.c-ctrip.com/images/0304w12000b61gxrb324A.jpg_x000D_
https://dimg04.c-ctrip.com/images/0302o12000b5upe1eEA34.jpg_x000D_
https://dimg04.c-ctrip.com/images/0306h12000b5urkdb3F2D.jpg_x000D_
https://dimg04.c-ctrip.com/images/0307412000b5us9t9EC18.jpg_x000D_
https://dimg04.c-ctrip.com/images/0305w12000b5us9ggD167.jpg_x000D_
https://dimg04.c-ctrip.com/images/0303912000b61hwlm1099.jpg_x000D_
https://dimg04.c-ctrip.com/images/0305412000b61iozc3CFD.jpg_x000D_
https://dimg04.c-ctrip.com/images/0302q12000b5usevc776E.jpg_x000D_
https://dimg04.c-ctrip.com/images/0303612000b5us7wg34B4.jpg_x000D_
https://dimg04.c-ctrip.com/images/0306o12000b5usct90903.jpg</t>
  </si>
  <si>
    <t>轻奢5钻·去程机票自理 暂无可售</t>
  </si>
  <si>
    <t>32440930</t>
  </si>
  <si>
    <t>大理市+双廊+诺邓古村5日4晚私家团</t>
  </si>
  <si>
    <t>『自营·超奢』金铂钻酒店·英迪格/SLH海纳尔【环游洱海·双廊·南诏风情岛·海景晚餐】【深度游：诺邓/沙溪/巍山3选1】【喜洲·非遗博物馆·扎染】【苍山索道·寂照庵or崇圣寺三塔】</t>
  </si>
  <si>
    <t>无购物无自费成团保障3期免息寺院祈福古镇古村车型可选</t>
  </si>
  <si>
    <t>https://dimg04.c-ctrip.com/images/0300j1200096iy2nv38B3.jpg_x000D_
https://dimg04.c-ctrip.com/images/030041200096ixy3rB5DE.jpg_x000D_
https://dimg04.c-ctrip.com/images/0301k1200096iy6gqAE01.jpg_x000D_
https://dimg04.c-ctrip.com/images/0304w1200096ixqwe6C9D.jpg_x000D_
https://dimg04.c-ctrip.com/images/030031200096ixvt450BE.jpg_x000D_
https://dimg04.c-ctrip.com/images/030511200096iyawsB062.jpg_x000D_
https://dimg04.c-ctrip.com/images/0301o1200096iy4lg6EA5.jpg_x000D_
https://dimg04.c-ctrip.com/images/0306e1200096iy98qA03F.jpg_x000D_
https://dimg04.c-ctrip.com/images/0305r1200096iy6tmD5A5.jpg_x000D_
https://dimg04.c-ctrip.com/images/0304u120009bm9crdB7B2.jpg</t>
  </si>
  <si>
    <t>32457327</t>
  </si>
  <si>
    <t>云南丽江+泸沽湖4日3晚私家团</t>
  </si>
  <si>
    <t>【专车畅游·短途小时光】奢宿1晚古城+2晚湖景美宿·房型随心选丨独立品牌用车·土著向导携玩&amp;摩梭泸沽·泛舟游湖·登岛观景·格姆女神湾日落美景~</t>
  </si>
  <si>
    <t>可加购导游服务无购物无自费成团保障赠取消险篝火晚会游船体验车型可选自选酒店</t>
  </si>
  <si>
    <t>https://dimg04.c-ctrip.com/images/0303r120009zou9pn410E.jpg_x000D_
https://dimg04.c-ctrip.com/images/0303612000dcjz5eq165F.jpg_x000D_
https://dimg04.c-ctrip.com/images/0301a12000b9pitgxA3CB.jpg_x000D_
https://dimg04.c-ctrip.com/images/0306b12000dcjz23l82E8.jpg_x000D_
https://dimg04.c-ctrip.com/images/0305x120009zouhm05B47.jpg_x000D_
https://dimg04.c-ctrip.com/images/0303i12000993uik4AC0D.jpg_x000D_
https://dimg04.c-ctrip.com/images/0302812000axmgd3c75BE.jpg</t>
  </si>
  <si>
    <t>32459865</t>
  </si>
  <si>
    <t>昆明+西双版纳6日5晚私家团</t>
  </si>
  <si>
    <t>【自营.专车畅游】皇冠洲际铂尔曼/温泉/告庄美宿全程5钻自选丨傣服旅拍/歌舞篝火晚会任选丨品牌专车.专属司机领航『昆进版出』西山民族村/石林/九乡+植物百科+野象寻踪+孔雀放飞+泼水广场</t>
  </si>
  <si>
    <t>https://dimg04.c-ctrip.com/images/0302m120009ztmlwlF80A.jpg_x000D_
https://dimg04.c-ctrip.com/images/03016120009ztmeb3CB6D.jpg_x000D_
https://dimg04.c-ctrip.com/images/0300712000b9phbkc627A.jpg_x000D_
https://dimg04.c-ctrip.com/images/0304o120009ztmgmi9AD8.jpg_x000D_
https://dimg04.c-ctrip.com/images/0305i12000dcjv2n11627.jpg_x000D_
https://dimg04.c-ctrip.com/images/0306812000dcjvfb70C4E.jpg_x000D_
https://dimg04.c-ctrip.com/images/03039120009ztmnjs2F6F.jpg</t>
  </si>
  <si>
    <t>昆进版出双机票-爸妈游自选酒店 实时计价_x000D_
版进昆出往返机票-自选酒店 实时计价</t>
  </si>
  <si>
    <t>32484907</t>
  </si>
  <si>
    <t>昆明+大理市+丽江6日5晚私家团</t>
  </si>
  <si>
    <t>【Premium·臻享系列】2晚大理SLH联盟海纳尔高尔夫酒店+2晚璞修雪景·随心选丨高端洱海写真1v1旅拍·古法扎染·两大视听盛宴千古情+印象丽江丨专属别克GL8随行·土著向导·优秀导游同行</t>
  </si>
  <si>
    <t>无购物无自费成团保障赠取消险寺院祈福古镇古村特色表演赠送氧气瓶车型可选别墅酒店</t>
  </si>
  <si>
    <t>https://dimg04.c-ctrip.com/images/0302o1200097jtiex02BA.jpg_x000D_
https://dimg04.c-ctrip.com/images/0304r1200097jtetxFB9B.jpg_x000D_
https://dimg04.c-ctrip.com/images/0302q1200097jtite49AB.jpg_x000D_
https://dimg04.c-ctrip.com/images/030611200097jtdaqC132.jpg_x000D_
https://dimg04.c-ctrip.com/images/0303z12000dck8p2n2A7E.jpg_x000D_
https://dimg04.c-ctrip.com/images/030691200097jte3hE663.jpg_x000D_
https://dimg04.c-ctrip.com/images/0305n1200097jtety0049.jpg_x000D_
https://dimg04.c-ctrip.com/images/0302h1200097lp11e04FE.jpg_x000D_
https://dimg04.c-ctrip.com/images/0301i1200097jtm9hD5EC.jpg</t>
  </si>
  <si>
    <t>32505645</t>
  </si>
  <si>
    <t>云南昆明+西双版纳5日4晚私家团</t>
  </si>
  <si>
    <t>【专车畅游&amp;春城+热带雨林】土著向导·品牌用车随行&amp;昆-版动车穿越「含·景交+赠·过桥米线」1晚五钻花之城豪生+3晚舒适四钻酒店丨亲近海鸥·邂逅野象·古法造纸/泼水狂欢</t>
  </si>
  <si>
    <t>可加购导游服务无购物无自费成团保障赠取消险亲近海鸥车型可选过桥米线宴</t>
  </si>
  <si>
    <t>https://dimg04.c-ctrip.com/images/0302x120009ensx2w464E.jpg_x000D_
https://dimg04.c-ctrip.com/images/0300x12000beqgq5l9714.jpg_x000D_
https://dimg04.c-ctrip.com/images/0303012000beqgbo48503.jpg_x000D_
https://dimg04.c-ctrip.com/images/0303z12000b9owcsaB7B4.jpg_x000D_
https://dimg04.c-ctrip.com/images/0301g120009ensog34624.jpg</t>
  </si>
  <si>
    <t>32548082</t>
  </si>
  <si>
    <t>【小熊猫独栋木屋别墅·住进自然里】一单一团·家庭亲子超爱『深度5A植物园·专业科普老师讲解』旅行不再止于打卡~热带萌宠·孔雀庄园·超人气星光夜市·大金塔·曼听公园·总佛寺【赠雨林象餐】</t>
  </si>
  <si>
    <t>无购物成团保障亲子甄选3期免息森林赠取消险寺院祈福车型可选自选酒店象餐</t>
  </si>
  <si>
    <t>https://dimg04.c-ctrip.com/images/0303t120008rrij7a74AA.jpg_x000D_
https://dimg04.c-ctrip.com/images/0302r12000a3yeegsDF55.jpg_x000D_
https://dimg04.c-ctrip.com/images/0305d12000a3yedl72E89.jpg_x000D_
https://dimg04.c-ctrip.com/images/0303i12000a9ea12k1B95.jpg_x000D_
https://dimg04.c-ctrip.com/images/0306q12000a9eci3eBB32.jpg_x000D_
https://dimg04.c-ctrip.com/images/0301r12000a3yeiau12C1.jpg_x000D_
https://dimg04.c-ctrip.com/images/0305z12000a3yeea83B92.jpg_x000D_
https://dimg04.c-ctrip.com/images/0302w12000a3yeftsFAEC.jpg_x000D_
https://dimg04.c-ctrip.com/images/0305512000cpslezl59BD.png_x000D_
https://dimg04.c-ctrip.com/images/0304g12000a3yefn074B0.jpg_x000D_
https://dimg04.c-ctrip.com/images/0301o12000ad18kol308F.jpg_x000D_
https://dimg04.c-ctrip.com/images/0304012000a9eqr8cD46C.jpg_x000D_
https://dimg04.c-ctrip.com/images/0300x12000a3yef1aB6C8.jpg_x000D_
https://dimg04.c-ctrip.com/images/0302w120009l5sf2rB4D5.jpg_x000D_
https://dimg04.c-ctrip.com/images/0301c120009l5s7em14FE.jpg_x000D_
https://dimg04.c-ctrip.com/images/0302e120009l5sfuh0E30.jpg_x000D_
https://dimg04.c-ctrip.com/images/0303g120009zi1n4pC459.jpg_x000D_
https://dimg04.c-ctrip.com/images/0306712000a3yeizs1965.jpg_x000D_
https://dimg04.c-ctrip.com/images/0302j120009l5p05sAA6B.jpg_x000D_
https://dimg04.c-ctrip.com/images/0302d12000a9azjuj518B.jpg</t>
  </si>
  <si>
    <t>版纳进普洱出 暂无可售</t>
  </si>
  <si>
    <t>32603471</t>
  </si>
  <si>
    <t>云南丽江+香格里拉+梅里雪山5日4晚私家团</t>
  </si>
  <si>
    <t>【自营·专车畅游】藏服旅拍/徒步明永冰川+邂逅日照金山+司藤取景~赠氧气预防高反+土司宴+帐篷BBQ「专属司机携玩.1人起订.品牌专车」观景房/古城民宿随心选~赠百事特VIP送机</t>
  </si>
  <si>
    <t>可加购导游服务无购物无自费成团保障雪山冰川赠取消险徒步体验古镇古村赠送氧气瓶车型可选自选酒店当地特色美食</t>
  </si>
  <si>
    <t>https://dimg04.c-ctrip.com/images/0304z12000cp4t083C903.jpg_x000D_
https://dimg04.c-ctrip.com/images/03008120009hldzoo9B75.jpg_x000D_
https://dimg04.c-ctrip.com/images/0306i120009hldr2e20F3.jpg_x000D_
https://dimg04.c-ctrip.com/images/0305l120009hle2cr6174.jpg_x000D_
https://dimg04.c-ctrip.com/images/03054120009i56f725A69.jpg_x000D_
https://dimg04.c-ctrip.com/images/0305i120009hle3ob7CCC.jpg_x000D_
https://dimg04.c-ctrip.com/images/0301u12000dci5yry01D4.jpg_x000D_
https://dimg04.c-ctrip.com/images/03025120009hle41s91DC.jpg</t>
  </si>
  <si>
    <t>32662869</t>
  </si>
  <si>
    <t>云南丽江+大理市4日3晚私家团</t>
  </si>
  <si>
    <t>【自营·专车畅游】A线海景+1晚希尔顿丨BDE线全程自选酒店『当地向导.1人起订&amp;品牌专车可升级别克GL8』赠氧气瓶+雪厨餐~古城City Walk+雪山大索+蓝月谷+洱海旅拍+180环洱海~周末4天饱满游</t>
  </si>
  <si>
    <t>https://dimg04.c-ctrip.com/images/03035120009gzpj097EAC.jpg_x000D_
https://dimg04.c-ctrip.com/images/0302z12000b9no8qqB814.jpg_x000D_
https://dimg04.c-ctrip.com/images/0300i12000dchxyl1DCF4.jpg_x000D_
https://dimg04.c-ctrip.com/images/0304u120009giqc2tADAF.jpg_x000D_
https://dimg04.c-ctrip.com/images/0302e120009gzq3ig624E.jpg_x000D_
https://dimg04.c-ctrip.com/images/03050120009giq1gsC702.jpg_x000D_
https://dimg04.c-ctrip.com/images/0306v120009gipzyy1FCF.jpg_x000D_
https://dimg04.c-ctrip.com/images/0306t120009giq0j5FDB6.jpg</t>
  </si>
  <si>
    <t>32689988</t>
  </si>
  <si>
    <t>贵州马岭河峡谷+万峰林景区+万峰湖2日1晚跟团游</t>
  </si>
  <si>
    <t>【国旅直营】【纯玩无购物】品地道布依八大碗+高原地缝百里画廊+气势万峰林·带你游历《爸爸去哪儿第五季》拍摄地+休闲度假游【进店赔1000】</t>
  </si>
  <si>
    <t>无购物无自费成团保障80岁须陪同峡谷峡湾</t>
  </si>
  <si>
    <t>https://dimg04.c-ctrip.com/images/0304r120009wdmsj6007B.jpg_x000D_
https://dimg04.c-ctrip.com/images/0303y120009wdkdlq092A.jpg</t>
  </si>
  <si>
    <t>32895791</t>
  </si>
  <si>
    <t>云南丽江+大理市6日5晚拼小团</t>
  </si>
  <si>
    <t>【自营1-6人小团】智能酒店开臣/花筑麓椿/海景酒店古城客栈「品牌用车.专属司机」赠一中餐+双廊洱海旅拍+衣氧+白族扎染体验丨雪山大索+印象+环海理想邦+潘溪村S湾+苍山~百事特VIP送机</t>
  </si>
  <si>
    <t>拼小团无购物无自费成团保障70岁须陪同雪山赠取消险寺院祈福古镇古村特色表演博物馆赠送氧气瓶</t>
  </si>
  <si>
    <t>https://dimg04.c-ctrip.com/images/0302p120009g5h8xb470E.jpg_x000D_
https://dimg04.c-ctrip.com/images/0304i120009g5h23z48A6.jpg_x000D_
https://dimg04.c-ctrip.com/images/0304v120009cfuimdC3D8.jpg_x000D_
https://dimg04.c-ctrip.com/images/0305n120009cfu8yeD8CD.jpg_x000D_
https://dimg04.c-ctrip.com/images/0301i120009cfv2yz984E.jpg_x000D_
https://dimg04.c-ctrip.com/images/0301m12000b9jhszj5065.jpg_x000D_
https://dimg04.c-ctrip.com/images/03051120009cfus3h1551.jpg_x000D_
https://dimg04.c-ctrip.com/images/03067120009cfubwfF17A.jpg_x000D_
https://dimg04.c-ctrip.com/images/0305r120009cfuime5131.jpg</t>
  </si>
  <si>
    <t>轻奢五钻.往返机票¥6488起_x000D_
铂金酒店.往返机票 ¥6832起</t>
  </si>
  <si>
    <t>32899612</t>
  </si>
  <si>
    <t>云南丽江+大理市+香格里拉6日5晚拼小团</t>
  </si>
  <si>
    <t>【自营.1-6人精品小团】花筑麓椿/供氧酒店/五星酒店/民族风酒店「品牌用车.1人起订.专属司机」赠一中餐+双廊旅拍+环洱海欣赏沿途美景+司藤普达措+纳帕海+雪山大索衣氧~休闲</t>
  </si>
  <si>
    <t>拼小团无购物无自费成团保障70岁须陪同雪山赠取消险徒步体验寺院祈福博物馆赠送氧气瓶歌舞餐</t>
  </si>
  <si>
    <t>https://dimg04.c-ctrip.com/images/0300u120009cpun6083A7.jpg_x000D_
https://dimg04.c-ctrip.com/images/0301r120009g5ivaa314F.jpg_x000D_
https://dimg04.c-ctrip.com/images/0301w12000b9ittrb56E8.jpg_x000D_
https://dimg04.c-ctrip.com/images/0303k120009cpv7oiB4EA.jpg_x000D_
https://dimg04.c-ctrip.com/images/03006120009cpv1wt9426.jpg_x000D_
https://dimg04.c-ctrip.com/images/0305g120009cpux2f3C77.jpg_x000D_
https://dimg04.c-ctrip.com/images/0306l120009cpvnrb90DD.jpg_x000D_
https://dimg04.c-ctrip.com/images/03063120009cpvrws8364.jpg_x000D_
https://dimg04.c-ctrip.com/images/0301o120009cpvhcm5A95.jpg</t>
  </si>
  <si>
    <t>轻奢五钻.回程自理¥5325起_x000D_
铂金酒店.回程自理 ¥6100起</t>
  </si>
  <si>
    <t>32903099</t>
  </si>
  <si>
    <t>云南丽江+香格里拉4日3晚拼小团</t>
  </si>
  <si>
    <t>【自营.1-6人小团】藏服旅拍写真+帐篷部落BBQ+氧气「品牌越野/别克大通商务随人数安排」古城客栈/供氧房/智能开臣酒店~虎跳峡+松赞林寺+普达措+纳帕海+雪山大索登顶+蓝月谷~藏区雪域</t>
  </si>
  <si>
    <t>拼小团无购物无自费成团保障70岁须陪同雪山赠取消险徒步体验寺院祈福赠送氧气瓶烧烤</t>
  </si>
  <si>
    <t>https://dimg04.c-ctrip.com/images/0302z120009hbg7leB308.jpg_x000D_
https://dimg04.c-ctrip.com/images/0306d120009hbh6ee9084.gif_x000D_
https://dimg04.c-ctrip.com/images/0306n12000b9jgjc04945.jpg_x000D_
https://dimg04.c-ctrip.com/images/0306q12000dbw9rgt9FB1.jpg_x000D_
https://dimg04.c-ctrip.com/images/03002120009hbh2boE7EE.jpg_x000D_
https://dimg04.c-ctrip.com/images/0303s120009hbge1k6AAE.jpg</t>
  </si>
  <si>
    <t>轻奢五钻.回程机票自理¥4095起_x000D_
铂金酒店.回程机票自理 ¥4564起</t>
  </si>
  <si>
    <t>32949990</t>
  </si>
  <si>
    <t>【2晚野语雨崩&amp;梅里既下山&amp;松赞酒店&amp;180度纳帕海景别墅+私家定制&amp;专车随行】，世外桃源雨崩深度徒步+梅里雪山邂逅日照金山+河谷遛狗漫步/牧场观漫天星辰</t>
  </si>
  <si>
    <t>无购物无自费成团保障70岁须陪同徒步难度3.5星寺院祈福赏花古镇古村入住精品民宿</t>
  </si>
  <si>
    <t>https://dimg04.c-ctrip.com/images/0300t12000cpq15hh56A6.jpg_x000D_
https://dimg04.c-ctrip.com/images/0306g12000dccel0eB853.png_x000D_
https://dimg04.c-ctrip.com/images/03061120009fob77fAFE5.jpg_x000D_
https://dimg04.c-ctrip.com/images/0304l120009f71b137121.jpg_x000D_
https://dimg04.c-ctrip.com/images/03031120009fc6toq9058.jpg_x000D_
https://dimg04.c-ctrip.com/images/0306r12000do1swirA105.png_x000D_
https://dimg04.c-ctrip.com/images/03010120009fc6kqz79C5.jpg_x000D_
https://dimg04.c-ctrip.com/images/0300l120009fccnzd221F.jpg_x000D_
https://dimg04.c-ctrip.com/images/0304u12000cxv0wtgAB4F.png_x000D_
https://dimg04.c-ctrip.com/images/0305p12000cxv4a6w5E5B.png_x000D_
https://dimg04.c-ctrip.com/images/0304e12000cxv3733C238.png_x000D_
https://dimg04.c-ctrip.com/images/0306212000cxv0r3u3B1E.png_x000D_
https://dimg04.c-ctrip.com/images/0300l12000cxv0udi455C.png_x000D_
https://dimg04.c-ctrip.com/images/0300l12000cxv0cdtD858.png_x000D_
https://dimg04.c-ctrip.com/images/0306x12000990a9gzEB87.jpg</t>
  </si>
  <si>
    <t>雨崩野语2晚+既下山 ¥9990起_x000D_
雨崩深度徒步+梅里雪山 ¥7790起</t>
  </si>
  <si>
    <t>拼小团无购物无自费成团保障70岁须陪同3期免息赠取消险篝火晚会生日/蜜月布置民族风味餐</t>
  </si>
  <si>
    <t>https://dimg04.c-ctrip.com/images/0301612000bdiymspFB67.jpg</t>
  </si>
  <si>
    <t>飞机往返¥2238起_x000D_
单飞-包含去程机票 ¥1517起</t>
  </si>
  <si>
    <t>33127367</t>
  </si>
  <si>
    <t>丽江+泸沽湖+西双版纳7日6晚私家团</t>
  </si>
  <si>
    <t>【自营·专车畅游】小泰国·女儿国&amp;舒适五钻/品牌高端金茂·铂尔曼等【网红湖景任选1晚】独立用车·3v1服务【赠·傣味美食·水果象餐】热带萌宠·珍奇百科·植物讲解·雪山·湖泊·印象丽江~</t>
  </si>
  <si>
    <t>可加购导游服务无购物成团保障雪山湖泊赠取消险篝火晚会赠送氧气瓶车型可选当地特色美食</t>
  </si>
  <si>
    <t>https://dimg04.c-ctrip.com/images/0303l120009q9j6ivAD71.jpg_x000D_
https://dimg04.c-ctrip.com/images/03010120009q9j2phCE3B.jpg_x000D_
https://dimg04.c-ctrip.com/images/03010120009q9iv5h8833.jpg_x000D_
https://dimg04.c-ctrip.com/images/0305412000dbvm7o94AD6.jpg_x000D_
https://dimg04.c-ctrip.com/images/0306312000befxbt0FA19.jpg_x000D_
https://dimg04.c-ctrip.com/images/0301r120009q9jdt11ED8.jpg_x000D_
https://dimg04.c-ctrip.com/images/0304p12000befxa031C9B.jpg_x000D_
https://dimg04.c-ctrip.com/images/0300f120009q9ioju11A8.jpg_x000D_
https://dimg04.c-ctrip.com/images/0304c120009q9j6ovA886.jpg</t>
  </si>
  <si>
    <t>33326936</t>
  </si>
  <si>
    <t>云南昆明+丽江+香格里拉3日2晚私家团</t>
  </si>
  <si>
    <t>【自营·专车畅游】1晚供氧房+1晚丽江古城美宿丨品牌用车·1单1团·土著携玩「赠·秘境土司宴+藏服旅拍随心选」雄峻虎跳峡·童话森林普达措·夜游古城·漫步独克宗~</t>
  </si>
  <si>
    <t>可加购导游服务无购物无自费成团保障赠取消险车型可选歌舞餐土司宴</t>
  </si>
  <si>
    <t>https://dimg04.c-ctrip.com/images/0302z1200089oi4452CC3.jpg</t>
  </si>
  <si>
    <t>33327317</t>
  </si>
  <si>
    <t>云南昆明+丽江+香格里拉4日3晚私家团</t>
  </si>
  <si>
    <t>【自营·专车畅游】1晚丽江古城美宿·2晚藏风美宿丨品牌用车·1单1团·土著携玩「赠·秘境土司宴+藏服旅拍随心选」雄峻虎跳峡·童话森林普达措·攀雪山4680m·网红“小九寨沟</t>
  </si>
  <si>
    <t>可加购导游服务无购物无自费成团保障雪山赠取消险车型可选歌舞餐土司宴</t>
  </si>
  <si>
    <t>https://dimg04.c-ctrip.com/images/0306412000dbvdb7m8330.jpg_x000D_
https://dimg04.c-ctrip.com/images/0305o12000bx1a80yC2BE.jpg_x000D_
https://dimg04.c-ctrip.com/images/0302812000bx1a3lhDB4A.jpg_x000D_
https://dimg04.c-ctrip.com/images/0306n12000dbvdm3vDD95.jpg_x000D_
https://dimg04.c-ctrip.com/images/0302512000bx1a13m1BCC.jpg_x000D_
https://dimg04.c-ctrip.com/images/0302612000bx1a5olFD09.jpg_x000D_
https://dimg04.c-ctrip.com/images/0303d12000bx1a0woE392.jpg_x000D_
https://dimg04.c-ctrip.com/images/0304q12000bx71s3y23E4.jpg</t>
  </si>
  <si>
    <t>33349300</t>
  </si>
  <si>
    <t>户外探索·云南大理市+沙溪古镇+丽江6日5晚私家团</t>
  </si>
  <si>
    <t>【雪山隐世石洛克酒店+吾乡间大理寻幽酒店，私家定制&amp;专车随行】，洱海骑行+苍山轻徒步+沙溪古镇骑马+非遗扎染+草甸下午茶&amp;夜间观星&amp;植物猎人，探索玉龙雪山&amp;蓝月谷</t>
  </si>
  <si>
    <t>无购物无自费成团保障雪山徒步体验古镇古村车型可选入住精品民宿</t>
  </si>
  <si>
    <t>https://dimg04.c-ctrip.com/images/03052120009fcbmv36561.jpg_x000D_
https://dimg04.c-ctrip.com/images/0306g12000dccel0eB853.png_x000D_
https://dimg04.c-ctrip.com/images/0306k120009fpi6vjEAAF.jpg_x000D_
https://dimg04.c-ctrip.com/images/0306j120009fccnfn2F30.jpg_x000D_
https://dimg04.c-ctrip.com/images/0300c120009fcbosnEAFE.jpg_x000D_
https://dimg04.c-ctrip.com/images/0305s120009ge3jnt67AD.jpg_x000D_
https://dimg04.c-ctrip.com/images/0300l120009fccnzd221F.jpg_x000D_
https://dimg04.c-ctrip.com/images/0303i120009fcd4jb38D0.jpg_x000D_
https://dimg04.c-ctrip.com/images/03030120009fcd807B1BB.jpg_x000D_
https://dimg04.c-ctrip.com/images/0301n120009fccrgc0C27.jpg_x000D_
https://dimg04.c-ctrip.com/images/0302c120009fcckayC5DA.jpg_x000D_
https://dimg04.c-ctrip.com/images/03041120009fcdawu39B5.jpg_x000D_
https://dimg04.c-ctrip.com/images/0303e12000cxv4mwm7C2A.png_x000D_
https://dimg04.c-ctrip.com/images/0301u12000cxv17xq86F6.png_x000D_
https://dimg04.c-ctrip.com/images/0303012000cxv2zk4A8CF.png_x000D_
https://dimg04.c-ctrip.com/images/0306y120009fccevw3722.jpg_x000D_
https://dimg04.c-ctrip.com/images/0300l120009fcczfm38E4.jpg_x000D_
https://dimg04.c-ctrip.com/images/0301p120009fccrgs1899.jpg_x000D_
https://dimg04.c-ctrip.com/images/0306x12000990a9gzEB87.jpg</t>
  </si>
  <si>
    <t>33349950</t>
  </si>
  <si>
    <t>优选户外探索·香格里拉+梅里雪山+雨崩村+玉龙雪山6日5晚私家团</t>
  </si>
  <si>
    <t>【既下山&amp;松赞梅里+雨崩野语+金茂璞修雪山酒店，私家定制&amp;专车随行】，雨崩徒步+梅里雪山邂逅日照金山+探索蓝月谷+河谷遛狗漫步/牧场观漫天星辰，亲子蜜月</t>
  </si>
  <si>
    <t>无购物无自费成团保障70岁须陪同徒步难度3星雪山寺院祈福古镇古村</t>
  </si>
  <si>
    <t>https://dimg04.c-ctrip.com/images/0302s12000cpq1ifk5429.jpg_x000D_
https://dimg04.c-ctrip.com/images/0306g12000dccel0eB853.png_x000D_
https://dimg04.c-ctrip.com/images/03061120009fob77fAFE5.jpg_x000D_
https://dimg04.c-ctrip.com/images/0306s120009fcb4i98B9C.jpg_x000D_
https://dimg04.c-ctrip.com/images/0306r12000do1swirA105.png_x000D_
https://dimg04.c-ctrip.com/images/03031120009fc6toq9058.jpg_x000D_
https://dimg04.c-ctrip.com/images/03010120009fc6kqz79C5.jpg_x000D_
https://dimg04.c-ctrip.com/images/0306l120009fjd7jcC96E.jpg_x000D_
https://dimg04.c-ctrip.com/images/0306t120009fc70mx97C0.jpg_x000D_
https://dimg04.c-ctrip.com/images/0304u12000cxv0wtgAB4F.png_x000D_
https://dimg04.c-ctrip.com/images/0301o12000cxv3sru2D78.png_x000D_
https://dimg04.c-ctrip.com/images/0303e12000cxv4mwm7C2A.png_x000D_
https://dimg04.c-ctrip.com/images/0301u12000cxv17xq86F6.png_x000D_
https://dimg04.c-ctrip.com/images/0300l12000cxv0udi455C.png_x000D_
https://dimg04.c-ctrip.com/images/0306212000cxv0r3u3B1E.png_x000D_
https://dimg04.c-ctrip.com/images/0304e12000cxv3733C238.png_x000D_
https://dimg04.c-ctrip.com/images/0300l12000cxv0cdtD858.png_x000D_
https://dimg04.c-ctrip.com/images/0306x12000990a9gzEB87.jpg</t>
  </si>
  <si>
    <t>可加购导游服务无购物无自费成团保障雪山湖泊赠取消险赠送氧气瓶车型可选</t>
  </si>
  <si>
    <t>https://dimg04.c-ctrip.com/images/0305c12000beeq572F6C5.jpg_x000D_
https://dimg04.c-ctrip.com/images/0305k120009hp5dvpFD18.gif_x000D_
https://dimg04.c-ctrip.com/images/0304r120009hp4s3l8660.jpg_x000D_
https://dimg04.c-ctrip.com/images/0304m12000dbuqayb0647.jpg_x000D_
https://dimg04.c-ctrip.com/images/0306w120009hp5bn4F44F.jpg_x000D_
https://dimg04.c-ctrip.com/images/0300t12000beepzdqCD7F.jpg_x000D_
https://dimg04.c-ctrip.com/images/0305q120009hp504cB468.jpg</t>
  </si>
  <si>
    <t>33467318</t>
  </si>
  <si>
    <t>雨林慵懒假期【亲子私家团】小熊猫庄园独栋别墅/洲际酒店/泊度悬崖酒店/皇冠假日酒店，中科院植物园+雨林牧象+向往的生活蘑菇屋&amp;非遗体验+原始森林丛林飞跃+夜观昆虫</t>
  </si>
  <si>
    <t>无购物无自费成团保障亲子甄选森林车型可选</t>
  </si>
  <si>
    <t>https://dimg04.c-ctrip.com/images/0303212000d949pcmAAD1.png_x000D_
https://dimg04.c-ctrip.com/images/0305212000a5mzd6w8359.jpg_x000D_
https://dimg04.c-ctrip.com/images/0306t12000a5mynpb7EFF.jpg_x000D_
https://dimg04.c-ctrip.com/images/0301e12000cxyr3i3031B.png_x000D_
https://dimg04.c-ctrip.com/images/0302012000a5pb6nf8705.jpg_x000D_
https://dimg04.c-ctrip.com/images/0303r12000a5pbbil7369.jpg_x000D_
https://dimg04.c-ctrip.com/images/0303o12000962odlcFD45.jpg_x000D_
https://dimg04.c-ctrip.com/images/0303r12000a5n0dd4C043.jpg_x000D_
https://dimg04.c-ctrip.com/images/0301h12000cxypsj6FA81.png_x000D_
https://dimg04.c-ctrip.com/images/0301h12000cxyphic2896.png_x000D_
https://dimg04.c-ctrip.com/images/0303k12000cxyqoy31342.png_x000D_
https://dimg04.c-ctrip.com/images/0303w12000a5mzdbr91EC.jpg_x000D_
https://dimg04.c-ctrip.com/images/0301i12000a5n03ma9705.jpg_x000D_
https://dimg04.c-ctrip.com/images/0301012000962pnm76A57.jpg</t>
  </si>
  <si>
    <t>33510399</t>
  </si>
  <si>
    <t>深度人文·香格里拉+梅里雪山+雨崩村5日4晚私家团</t>
  </si>
  <si>
    <t>【既下山&amp;松赞&amp;雨崩野语酒店&amp;山谷秘境达拉牧场+私家定制&amp;专车随行】，藏服旅拍+松赞林寺+雨崩徒步+梅里雪山邂逅日照金山+巴拉格宗大峡谷+河谷遛狗漫步</t>
  </si>
  <si>
    <t>无购物无自费成团保障70岁须陪同徒步难度3星峡谷峡湾寺院祈福赏花古镇古村车型可选</t>
  </si>
  <si>
    <t>https://dimg04.c-ctrip.com/images/0301m12000cppxkav5AF9.jpg_x000D_
https://dimg04.c-ctrip.com/images/0306g12000dccel0eB853.png_x000D_
https://dimg04.c-ctrip.com/images/0304l120009f71b137121.jpg_x000D_
https://dimg04.c-ctrip.com/images/0306r12000do1swirA105.png_x000D_
https://dimg04.c-ctrip.com/images/03031120009fc6toq9058.jpg_x000D_
https://dimg04.c-ctrip.com/images/03010120009fc6kqz79C5.jpg_x000D_
https://dimg04.c-ctrip.com/images/0301l120009fodak31F8A.jpg_x000D_
https://dimg04.c-ctrip.com/images/0304y12000cxv8zzmC834.png_x000D_
https://dimg04.c-ctrip.com/images/0300l120009fccnzd221F.jpg_x000D_
https://dimg04.c-ctrip.com/images/0304u12000cxv0wtgAB4F.png_x000D_
https://dimg04.c-ctrip.com/images/0301o12000cxv3sru2D78.png_x000D_
https://dimg04.c-ctrip.com/images/0303e12000cxuzrwy7459.png_x000D_
https://dimg04.c-ctrip.com/images/0304e12000cxv3733C238.png_x000D_
https://dimg04.c-ctrip.com/images/0300l12000cxv0udi455C.png_x000D_
https://dimg04.c-ctrip.com/images/0306212000cxv0r3u3B1E.png_x000D_
https://dimg04.c-ctrip.com/images/0300l12000cxv0cdtD858.png_x000D_
https://dimg04.c-ctrip.com/images/0306x12000990a9gzEB87.jpg</t>
  </si>
  <si>
    <t>33661492</t>
  </si>
  <si>
    <t>暑期早鸟立减至高200元/单「携程自营·傣哩傣气」奢住国际品牌喜来登/皇冠/铂尔曼·景区小交通全含｜5A中科院植物园·野象谷邂逅亚洲象·原始森林孔雀放飞·畅游告庄星光夜市·可选非遗手作体验</t>
  </si>
  <si>
    <t>可加购导游服务无购物无自费成团保障车型可选入住亲子榜单酒店象餐</t>
  </si>
  <si>
    <t>https://dimg04.c-ctrip.com/images/0306h12000b7fk6a65687.jpg_x000D_
https://dimg04.c-ctrip.com/images/0301912000b2ewlbk88FC.jpg_x000D_
https://dimg04.c-ctrip.com/images/0301d12000b7d10fe3B0D.jpg_x000D_
https://dimg04.c-ctrip.com/images/0300f12000b2ewa36A324.jpg_x000D_
https://dimg04.c-ctrip.com/images/0301l12000b1mk25u9192.jpg_x000D_
https://dimg04.c-ctrip.com/images/0301812000b1mkpcm797D.jpg_x000D_
https://dimg04.c-ctrip.com/images/0307112000b1mxayo955C.jpg_x000D_
https://dimg04.c-ctrip.com/images/0306m12000b1mxnc9E3C9.jpg_x000D_
https://dimg04.c-ctrip.com/images/0305p12000b1mxqdqCB63.jpg_x000D_
https://dimg04.c-ctrip.com/images/0304o12000b1mxkueCAB9.jpg_x000D_
https://dimg04.c-ctrip.com/images/0302h12000b1mxq0d3453.jpg_x000D_
https://dimg04.c-ctrip.com/images/0306u12000b1mxt8yFAF6.jpg_x000D_
https://dimg04.c-ctrip.com/images/0306x12000b2f5t0cCB4A.jpg</t>
  </si>
  <si>
    <t>33665872</t>
  </si>
  <si>
    <t>云南丽江+大理市+洱海+玉龙雪山7日6晚私家团</t>
  </si>
  <si>
    <t>【自营·专车畅游】3晚丽江古城镇美宿·3晚大理海景/古城酒店丨独立用车·1单1团·专属司机「享高餐标欢送晚宴+双廊旅拍+雪山衣氧」游洱海·鸡足山·虎跳峡·攀雪山·逛古镇~</t>
  </si>
  <si>
    <t>可加购导游服务无购物无自费成团保障雪山赠取消险寺院祈福赠送氧气瓶车型可选</t>
  </si>
  <si>
    <t>https://dimg04.c-ctrip.com/images/0300d120009sycqfyE82F.jpg_x000D_
https://dimg04.c-ctrip.com/images/03061120009sycjxi229D.jpg_x000D_
https://dimg04.c-ctrip.com/images/0306f12000dbtk2li12E6.jpg_x000D_
https://dimg04.c-ctrip.com/images/0303912000bed7lrl1C39.jpg_x000D_
https://dimg04.c-ctrip.com/images/0302w12000bed7r0t9608.jpg_x000D_
https://dimg04.c-ctrip.com/images/0305n120009sycqmh88EA.jpg_x000D_
https://dimg04.c-ctrip.com/images/0303b120009syd47r20C7.jpg_x000D_
https://dimg04.c-ctrip.com/images/0302t120009syd0y839ED.jpg</t>
  </si>
  <si>
    <t>33691929</t>
  </si>
  <si>
    <t>云南西双版纳野象谷+中科院西双版纳热带植物园5日4晚私家团</t>
  </si>
  <si>
    <t>【自营品质&amp;安心畅游】赠280元篝火晚会+水灯祈福『精选4钻轻奢酒店 』 5A植物王国+亲昵野象+孔雀放飞+湿身之旅+傣王御花园+网红夜市丨赠24小时接送机/站</t>
  </si>
  <si>
    <t>可加购导游服务无购物无自费成团保障老友活力游森林篝火晚会寺院祈福车型可选自选酒店</t>
  </si>
  <si>
    <t>https://dimg04.c-ctrip.com/images/0303u120008dd364x5147.jpg_x000D_
https://dimg04.c-ctrip.com/images/0304c120009odlyy59D0E.jpg_x000D_
https://dimg04.c-ctrip.com/images/0303t120009odm7i6A437.jpg_x000D_
https://dimg04.c-ctrip.com/images/0301r120009odlrluE23D.jpg_x000D_
https://dimg04.c-ctrip.com/images/0306k120009odlzs81D7B.jpg_x000D_
https://dimg04.c-ctrip.com/images/0304w120009odlpt1D621.jpg_x000D_
https://dimg04.c-ctrip.com/images/03001120009odlqd5183C.jpg_x000D_
https://dimg04.c-ctrip.com/images/0300p120009odlwjbFB54.jpg_x000D_
https://dimg04.c-ctrip.com/images/0306v120009oe19xa1301.jpg_x000D_
https://dimg04.c-ctrip.com/images/0306h120009odm7i96CDA.jpg_x000D_
https://dimg04.c-ctrip.com/images/0302w120009odls0u6625.jpg</t>
  </si>
  <si>
    <t>A线同款·回程自理 实时计价</t>
  </si>
  <si>
    <t>33806830</t>
  </si>
  <si>
    <t>云南昆明+大理市+丽江+玉龙雪山+香格里拉+普达措国家公园+《丽水金沙》演出8日7晚跟团游</t>
  </si>
  <si>
    <t>送西双版纳4日游丨正规持证幽默导游+24小时接送机+10%空车率+食宿不将就/玩法不同洱海私人游艇+吉普车旅拍+漫步古镇+玉龙雪山</t>
  </si>
  <si>
    <t>无自费成团保障3期免息6期免息赠取消险古镇古村特色表演博物馆生日/蜜月布置歌舞餐土司宴</t>
  </si>
  <si>
    <t>云南旅游自营店</t>
  </si>
  <si>
    <t>https://dimg04.c-ctrip.com/images/0302n120009m465ui4C22.jpg_x000D_
https://dimg04.c-ctrip.com/images/0305s120009lt7n87B519.jpg_x000D_
https://dimg04.c-ctrip.com/images/0303b120009m46xb6A792.jpg</t>
  </si>
  <si>
    <t>33848892</t>
  </si>
  <si>
    <t>云南昆明+西双版纳+星光夜市5日4晚跟团游</t>
  </si>
  <si>
    <t>春季预售中·首住5钻『长年热榜·含往返大交通』【住·2晚市区酒店+携程4钻酒店】【吃·特色美食】【景·植物园+野象谷+告庄星光夜市+推荐湄公河游轮体验】高端亲子家庭爸妈游</t>
  </si>
  <si>
    <t>无自费成团保障3期免息6期免息赠取消险寺院祈福生日/蜜月布置</t>
  </si>
  <si>
    <t>https://dimg04.c-ctrip.com/images/0300h12000bcwfbia1BC3.jpg_x000D_
https://dimg04.c-ctrip.com/images/0304r12000buownkn7529.jpg_x000D_
https://dimg04.c-ctrip.com/images/0306h12000acigtxk8DF7.jpg_x000D_
https://dimg04.c-ctrip.com/images/0305812000abda2bcD8F8.jpg_x000D_
https://dimg04.c-ctrip.com/images/0300e12000acihy8aA3E5.jpg_x000D_
https://dimg04.c-ctrip.com/images/0301e12000aciil7vF2C2.jpg</t>
  </si>
  <si>
    <t>33870343</t>
  </si>
  <si>
    <t>云南丽江+大理市+玉龙雪山4日3晚私家团</t>
  </si>
  <si>
    <t>『含机票-真纯玩0购物-独立专车』玉龙雪山云杉坪小索道-小九寨&amp;蓝月谷-洱海大游船-360°环游洱海+圣托里尼-理想邦+旅拍-赠精修照片+大理古城+打卡-网红S湾+24小时接送机</t>
  </si>
  <si>
    <t>可加购导游服务无购物无自费成团保障3期免息雪山赠取消险游船体验生日/蜜月布置车型可选</t>
  </si>
  <si>
    <t>https://dimg04.c-ctrip.com/images/0300l120008tsb8t237AA.jpg_x000D_
https://dimg04.c-ctrip.com/images/03002120008tsbb4e56B1.jpg_x000D_
https://dimg04.c-ctrip.com/images/03043120008tsbe111417.jpg_x000D_
https://dimg04.c-ctrip.com/images/0305a120008tsb6tp7F93.jpg_x000D_
https://dimg04.c-ctrip.com/images/0304b120008tsb81qE765.jpg</t>
  </si>
  <si>
    <t>无购物成团保障雪山古镇古村车型可选自选酒店藏王宴</t>
  </si>
  <si>
    <t>33922238</t>
  </si>
  <si>
    <t>5晚携程5钻+5星温泉··全程一店无压力·双飞3动·3大5A景区【石林+玉龙雪山登顶4680+丽江古城】私人游艇+扎染体验+野象谷+原始森林公园+告庄夜市 赠【印象丽江+丽江千古情】</t>
  </si>
  <si>
    <t>成团保障70岁须陪同3期免息雪山森林赠取消险古镇古村特色表演温泉酒店白族风味餐火塘鸡彝王宴</t>
  </si>
  <si>
    <t>https://dimg04.c-ctrip.com/images/0300m12000cq61jq8592C.jpg_x000D_
https://dimg04.c-ctrip.com/images/0300912000cq61f0w0BBA.jpg_x000D_
https://dimg04.c-ctrip.com/images/0303112000cq61rbb77B3.jpg_x000D_
https://dimg04.c-ctrip.com/images/0301u12000cq61jx75954.jpg_x000D_
https://dimg04.c-ctrip.com/images/0304412000cq61m3j5C49.jpg_x000D_
https://dimg04.c-ctrip.com/images/0303c12000cq61ekz715D.jpg_x000D_
https://dimg04.c-ctrip.com/images/0300u12000cq61n7o838A.jpg_x000D_
https://dimg04.c-ctrip.com/images/0303s12000cq61j4a056E.jpg_x000D_
https://dimg04.c-ctrip.com/images/0305212000cq61vgw5A26.jpg_x000D_
https://dimg04.c-ctrip.com/images/0300o12000cq621x0695F.jpg_x000D_
https://dimg04.c-ctrip.com/images/0303212000cq61ohh65E5.jpg_x000D_
https://dimg04.c-ctrip.com/images/0302x12000cq61j4o1BF0.jpg_x000D_
https://dimg04.c-ctrip.com/images/0303s12000cq61lpm1929.jpg_x000D_
https://dimg04.c-ctrip.com/images/0307312000cq61n8h6D0B.jpg_x000D_
https://dimg04.c-ctrip.com/images/0302c12000cq61nz3F685.jpg</t>
  </si>
  <si>
    <t>可加购导游服务无购物无自费成团保障温泉体验赏花车型可选自选酒店</t>
  </si>
  <si>
    <t>https://dimg04.c-ctrip.com/images/0306o12000b6s02229CF5.png_x000D_
https://dimg04.c-ctrip.com/images/0301p12000b6s32vjC3DE.png_x000D_
https://dimg04.c-ctrip.com/images/0305112000b1p2vyp6CAC.jpg_x000D_
https://dimg04.c-ctrip.com/images/0305r12000b1p2nb1051B.jpg_x000D_
https://dimg04.c-ctrip.com/images/0302e12000b1p2zgg93A0.jpg_x000D_
https://dimg04.c-ctrip.com/images/0304612000b6ix1lnE9A2.jpg</t>
  </si>
  <si>
    <t>33974809</t>
  </si>
  <si>
    <t>户外探索·西双版纳+普洱6日5晚私家团</t>
  </si>
  <si>
    <t>【小熊猫庄园独栋木屋别墅2晚&amp;威廉王子同款安纳塔拉3晚+私家定制&amp;专车】 睡进万亩雨林，风吹过的森林是天籁+徒步太阳河国家森林公园，与小熊猫亲密接触+雨林牧象+重走茶马古道</t>
  </si>
  <si>
    <t>无购物无自费成团保障别墅酒店入住亲子榜单酒店</t>
  </si>
  <si>
    <t>https://dimg04.c-ctrip.com/images/0305j120008bdo54s86CD.jpg_x000D_
https://dimg04.c-ctrip.com/images/03037120008mb5llo4F58.jpg_x000D_
https://dimg04.c-ctrip.com/images/03027120008bdo3a104E3.jpg_x000D_
https://dimg04.c-ctrip.com/images/0304c120008bdoczq95E2.jpg_x000D_
https://dimg04.c-ctrip.com/images/0306a120008be9oxf5B96.jpg_x000D_
https://dimg04.c-ctrip.com/images/0302b120008bdnzczA41C.jpg_x000D_
https://dimg04.c-ctrip.com/images/0304f120008bdo31o5C03.jpg_x000D_
https://dimg04.c-ctrip.com/images/03011120008huzb5u8AF5.jpg_x000D_
https://dimg04.c-ctrip.com/images/0301t120008bdnx3mED08.jpg_x000D_
https://dimg04.c-ctrip.com/images/0306v120008bdodchBAD0.jpg_x000D_
https://dimg04.c-ctrip.com/images/0300k120008bdnte5482F.jpg</t>
  </si>
  <si>
    <t>34052122</t>
  </si>
  <si>
    <t>优选云南丽江+大理市6日5晚跟团游</t>
  </si>
  <si>
    <t>5钻高端纯玩·0自费 全程5钻酒店+大理海景酒店+5A景区【石林+玉龙雪山大索登顶4680+丽江古城】蓝月谷+南诏风情岛&amp;理想邦&amp;双廊古镇 赠【印象丽江+丽江千古情】表演</t>
  </si>
  <si>
    <t>无购物无自费成团保障70岁须陪同3期免息6期免息雪山赠取消险古镇古村特色表演白族风味餐长街宴</t>
  </si>
  <si>
    <t>https://dimg04.c-ctrip.com/images/0302712000devpn515A6C.jpg_x000D_
https://dimg04.c-ctrip.com/images/0306l12000devpv0qD736.jpg_x000D_
https://dimg04.c-ctrip.com/images/0305112000devpk0r20ED.jpg_x000D_
https://dimg04.c-ctrip.com/images/0303s12000devpgqf1774.jpg_x000D_
https://dimg04.c-ctrip.com/images/0303m12000devpy8k52FA.jpg_x000D_
https://dimg04.c-ctrip.com/images/0306312000devq0d034C7.jpg_x000D_
https://dimg04.c-ctrip.com/images/0306q12000devpnqi7BF6.jpg_x000D_
https://dimg04.c-ctrip.com/images/0300r12000devprdqCCB3.jpg_x000D_
https://dimg04.c-ctrip.com/images/0302c12000devq4ye2266.jpg_x000D_
https://dimg04.c-ctrip.com/images/0306t12000devq0rr6AFC.jpg_x000D_
https://dimg04.c-ctrip.com/images/0300512000devpj3dF9B5.jpg_x000D_
https://dimg04.c-ctrip.com/images/0306x12000devq7yl740A.jpg</t>
  </si>
  <si>
    <t>34064987</t>
  </si>
  <si>
    <t>『私人定制·一单一团』全程国际品牌5钻酒店 皇冠假日丨喜来登丨铂尔曼 网红告庄星光夜市傣迪体验+傣族换装旅拍体验+5A中科植物园+曼听公园+花卉园+野象谷 高端亲子蜜月放心游</t>
  </si>
  <si>
    <t>可加购导游服务无购物成团保障3期免息6期免息赠取消险寺院祈福赏花车型可选</t>
  </si>
  <si>
    <t>https://dimg04.c-ctrip.com/images/03040120009y5u3ak79DD.jpg_x000D_
https://dimg04.c-ctrip.com/images/0300s120009y5u3p1BC63.jpg_x000D_
https://dimg04.c-ctrip.com/images/03063120009y5u0huDFAA.jpg_x000D_
https://dimg04.c-ctrip.com/images/0306y120009y5tr5013D3.jpg_x000D_
https://dimg04.c-ctrip.com/images/0306w120009y5tonb86CB.jpg_x000D_
https://dimg04.c-ctrip.com/images/0306f120009y5tnwyBC80.jpg_x000D_
https://dimg04.c-ctrip.com/images/0305s120009y5ttejC67F.jpg_x000D_
https://dimg04.c-ctrip.com/images/0301o120009y5u3p25957.jpg_x000D_
https://dimg04.c-ctrip.com/images/03026120009y5u1ow6705.jpg_x000D_
https://dimg04.c-ctrip.com/images/0304u120009y5tzbl1D38.jpg_x000D_
https://dimg04.c-ctrip.com/images/0302b120009y5tzcmFB15.jpg_x000D_
https://dimg04.c-ctrip.com/images/0302k120009y5ttsf567E.jpg</t>
  </si>
  <si>
    <t>A线同款·暖冬热销 实时计价_x000D_
全程金钻万达文华 实时计价_x000D_
全程5钻温德姆 实时计价_x000D_
轻奢5钻高端私人定制 暂无可售</t>
  </si>
  <si>
    <t>34182718</t>
  </si>
  <si>
    <t>『中青旅直营』1单1团，纯玩0购物，一价全含0自费，全程连住4钻酒店丨野象谷“大象表演”+原始森林公园“孔雀放飞”+网红星光夜市+勐仑植物园+傣王御花园“曼听公园”+总佛寺+傣族园泼水体验</t>
  </si>
  <si>
    <t>无购物无自费成团保障森林寺院祈福车型可选</t>
  </si>
  <si>
    <t>中青旅行社</t>
  </si>
  <si>
    <t>https://dimg04.c-ctrip.com/images/0306q12000e7b3mo41B71.jpg_x000D_
https://dimg04.c-ctrip.com/images/0301t12000e7b3fccA072.jpg_x000D_
https://dimg04.c-ctrip.com/images/0304n12000e7b3h1l9525.jpg_x000D_
https://dimg04.c-ctrip.com/images/0302t12000e7b3gfvF9C1.jpg_x000D_
https://dimg04.c-ctrip.com/images/0302212000e7b3d918297.jpg_x000D_
https://dimg04.c-ctrip.com/images/0304212000e7b3lb919EA.jpg_x000D_
https://dimg04.c-ctrip.com/images/0304312000e7b37x59D3B.jpg_x000D_
https://dimg04.c-ctrip.com/images/0300712000e7b3rvv283D.jpg_x000D_
https://dimg04.c-ctrip.com/images/0303p12000e7b3gfx6DA8.jpg_x000D_
https://dimg04.c-ctrip.com/images/0304x12000e7b2wbbB9FE.jpg_x000D_
https://dimg04.c-ctrip.com/images/0306112000e7b3ftx5978.jpg_x000D_
https://dimg04.c-ctrip.com/images/0306112000e7b3is5C54D.jpg_x000D_
https://dimg04.c-ctrip.com/images/0304w12000e7b4aa6F894.jpg_x000D_
https://dimg04.c-ctrip.com/images/0306212000e7b3mrnF0A5.jpg_x000D_
https://dimg04.c-ctrip.com/images/0302b12000e7b3hms937B.jpg_x000D_
https://dimg04.c-ctrip.com/images/0302t12000e7b46w4726E.jpg_x000D_
https://dimg04.c-ctrip.com/images/0304w12000e7b49ql96A3.jpg_x000D_
https://dimg04.c-ctrip.com/images/0306h12000e7b3wwy3D72.jpg_x000D_
https://dimg04.c-ctrip.com/images/0305o12000e7b3ryf8EC1.jpg_x000D_
https://dimg04.c-ctrip.com/images/0303e12000e7b3iseE488.jpg_x000D_
https://dimg04.c-ctrip.com/images/0303112000e7b45ti6626.jpg_x000D_
https://dimg04.c-ctrip.com/images/0305s12000e7b4m73922A.jpg_x000D_
https://dimg04.c-ctrip.com/images/0303912000e7b452dB1C6.jpg_x000D_
https://dimg04.c-ctrip.com/images/0306712000e7b3lh629E2.jpg_x000D_
https://dimg04.c-ctrip.com/images/0305w12000e7b4c5l9B27.jpg_x000D_
https://dimg04.c-ctrip.com/images/0305w12000e7b3s1y981A.jpg_x000D_
https://dimg04.c-ctrip.com/images/0301b12000e7b4im0154F.jpg_x000D_
https://dimg04.c-ctrip.com/images/0301812000e7b4gp44584.jpg_x000D_
https://dimg04.c-ctrip.com/images/0304012000e7b3wzv846C.jpg</t>
  </si>
  <si>
    <t>高品4钻酒店小包团🔥¥3863起_x000D_
4钻温德姆品牌酒店🏩 ¥4168起_x000D_
奢品高端5钻酒店💎 ¥4514起_x000D_
铂尔曼/皇冠假日/喜来登/洲际 ¥5230起_x000D_
榜单热门酒店自选🏆 ¥4262起_x000D_
A线同款·回程自理✈️ ¥2992起</t>
  </si>
  <si>
    <t>34195172</t>
  </si>
  <si>
    <t>云南丽江+大理市+西双版纳+洱海6日5晚跟团游</t>
  </si>
  <si>
    <t>『含机票-15人纯玩小团』拉市海骑马+一生必看《丽江千古情》+大理双廊-网红吉普车旅拍+洱海金梭岛+西双版纳VIP私家团（植物园+快艇+曼听公园）+24小时接送机</t>
  </si>
  <si>
    <t>无购物成团保障70岁须陪同3期免息赠取消险骑马体验生日/蜜月布置过桥米线宴</t>
  </si>
  <si>
    <t>https://dimg04.c-ctrip.com/images/0302912000agyyce7BCD9.jpg_x000D_
https://dimg04.c-ctrip.com/images/0301t12000bhniuhj6BA9.jpg_x000D_
https://dimg04.c-ctrip.com/images/0305j12000agu42jb4398.jpg_x000D_
https://dimg04.c-ctrip.com/images/0302h12000agrf45z4BCD.jpg_x000D_
https://dimg04.c-ctrip.com/images/0302a12000agrf9w4A5F2.jpg_x000D_
https://dimg04.c-ctrip.com/images/0306f12000agrh9cn9C18.jpg_x000D_
https://dimg04.c-ctrip.com/images/0300h12000agrh51n4F60.jpg_x000D_
https://dimg04.c-ctrip.com/images/0306f12000agrh8lj9259.jpg_x000D_
https://dimg04.c-ctrip.com/images/0306412000agza548E16E.jpg_x000D_
https://dimg04.c-ctrip.com/images/0303i12000agrf8irD09E.jpg</t>
  </si>
  <si>
    <t>包含三乘飞机票¥4256起_x000D_
包含去程和中间两乘机票 ¥3383起</t>
  </si>
  <si>
    <t>3422942</t>
  </si>
  <si>
    <t>丽江+大理市6日自由行</t>
  </si>
  <si>
    <t>【包车游 | 丽进大出 | 2晚丽江+3晚大理】高性价比经济实惠高分点评民宿/客栈/海景房任选【24H接送机+3天包车打卡双古城&amp;大理1日Free洱海发呆】玉龙雪山&amp;拉市海VS洱海&amp;非遗扎染</t>
  </si>
  <si>
    <t>攻略完备自选酒店包车游登山体验雪山赠取消险（最多赔500）</t>
  </si>
  <si>
    <t>https://dimg04.c-ctrip.com/images/300h1a0000018hvez4C12.jpg_x000D_
https://dimg04.c-ctrip.com/images/300h1a0000018hvf257A6.jpg_x000D_
https://dimg04.c-ctrip.com/images/30051a0000018iszq60C7.jpg_x000D_
https://dimg04.c-ctrip.com/images/300q1a0000018hl7o5FCE.jpg_x000D_
https://dimg04.c-ctrip.com/images/30091a0000018ipar2C48.jpg_x000D_
https://dimg04.c-ctrip.com/images/300u1a0000018g9sn10C1.jpg</t>
  </si>
  <si>
    <t>可加购导游服务无购物无自费成团保障登山体验雪山湖泊冰川赠取消险古镇古村赠送氧气瓶车型可选</t>
  </si>
  <si>
    <t>https://dimg04.c-ctrip.com/images/0301j120009y4xgjlE5D5.jpg_x000D_
https://dimg04.c-ctrip.com/images/03030120009y4xb35164D.jpg_x000D_
https://dimg04.c-ctrip.com/images/03008120009y4xhtkAF2F.jpg_x000D_
https://dimg04.c-ctrip.com/images/0304c120009y4xczx7051.jpg_x000D_
https://dimg04.c-ctrip.com/images/0305s120009y4xff5390B.jpg_x000D_
https://dimg04.c-ctrip.com/images/03072120009y4xbglCA1D.jpg_x000D_
https://dimg04.c-ctrip.com/images/0304g12000dbt2k1r3427.jpg_x000D_
https://dimg04.c-ctrip.com/images/0303812000dbt2e810CB2.jpg</t>
  </si>
  <si>
    <t>34273993</t>
  </si>
  <si>
    <t>昆明+腾冲+芒市+瑞丽7日6晚私家团</t>
  </si>
  <si>
    <t>双飞双动【0自费0购物·严选专车&amp;4人升别克GL8·半山森林温泉·5钻酒店】火山热海·和顺古镇·湿地泛舟·地标金银双塔·边境国门「梦幻腾冲表演~」【6人赠孔雀宴&amp;大地茶海特色餐】</t>
  </si>
  <si>
    <t>无购物无自费成团保障3期免息瀑布湿地赠取消险特色表演车型可选</t>
  </si>
  <si>
    <t>https://dimg04.c-ctrip.com/images/0303712000b2nb46g7598.jpg_x000D_
https://dimg04.c-ctrip.com/images/0303e12000b2nbenqF491.jpg_x000D_
https://dimg04.c-ctrip.com/images/0300c12000b2ncbwm3A5A.jpg_x000D_
https://dimg04.c-ctrip.com/images/0306e12000b2ne94wB953.jpg_x000D_
https://dimg04.c-ctrip.com/images/0301y12000b2necai7F09.jpg_x000D_
https://dimg04.c-ctrip.com/images/0305h12000b2o10x53DD2.jpg_x000D_
https://dimg04.c-ctrip.com/images/0302b12000b2neftt244C.jpg_x000D_
https://dimg04.c-ctrip.com/images/0303012000b2ne9iv9498.jpg_x000D_
https://dimg04.c-ctrip.com/images/0303212000b2nefnc1A20.jpg_x000D_
https://dimg04.c-ctrip.com/images/0304o12000b2o0tkhF3CF.jpg_x000D_
https://dimg04.c-ctrip.com/images/0302q12000b2neea6AF62.jpg_x000D_
https://dimg04.c-ctrip.com/images/03030120008a9den2717B.jpg_x000D_
https://dimg04.c-ctrip.com/images/0302e12000b2nein17A9F.jpg_x000D_
https://dimg04.c-ctrip.com/images/0305612000b2o0stu0CE6.jpg_x000D_
https://dimg04.c-ctrip.com/images/0301312000b2od0hm8D05.jpg</t>
  </si>
  <si>
    <t>直达·芒市进腾冲出 暂无可售</t>
  </si>
  <si>
    <t>34276456</t>
  </si>
  <si>
    <t>丽江+香格里拉+大理市7日6晚拼小团</t>
  </si>
  <si>
    <t>8人精品小团玩转滇西北·4钻·赠表演《丽水金沙》+玉龙雪山冰川大索·一价全含纯玩0购0自费【雪山花海换装旅拍·古城围炉煮茶·双廊古镇·独克宗月光古城】云南蜜月亲子全景游</t>
  </si>
  <si>
    <t>拼小团无购物成团保障70岁须陪同雪山冰川赠取消险古镇古村特色表演赏杜鹃博物馆歌舞餐过桥米线宴土司宴</t>
  </si>
  <si>
    <t>https://dimg04.c-ctrip.com/images/0306912000cyketel3F0C.png_x000D_
https://dimg04.c-ctrip.com/images/0304g12000ds82znlC43F.jpg_x000D_
https://dimg04.c-ctrip.com/images/0300312000ds83612C41F.jpg_x000D_
https://dimg04.c-ctrip.com/images/0304912000ds82uwvF43D.jpg_x000D_
https://dimg04.c-ctrip.com/images/0305512000ds82ebmF666.jpg_x000D_
https://dimg04.c-ctrip.com/images/0303q12000ds82hp3127D.jpg_x000D_
https://dimg04.c-ctrip.com/images/0302112000ds82erdCA42.jpg_x000D_
https://dimg04.c-ctrip.com/images/0303j12000ds82yxi00EC.jpg_x000D_
https://dimg04.c-ctrip.com/images/0305l12000ds83b72256A.jpg_x000D_
https://dimg04.c-ctrip.com/images/0302y12000ds833vd2508.jpg_x000D_
https://dimg04.c-ctrip.com/images/0305n12000ds82qw0A97B.jpg_x000D_
https://dimg04.c-ctrip.com/images/0301312000ds83frn4EDD.jpg_x000D_
https://dimg04.c-ctrip.com/images/0305812000ds83vxm2BF0.jpg_x000D_
https://dimg04.c-ctrip.com/images/0305z12000ds84773798E.jpg_x000D_
https://dimg04.c-ctrip.com/images/0306812000ds845jg749A.jpg_x000D_
https://dimg04.c-ctrip.com/images/0303m12000ds84c1g6308.jpg_x000D_
https://dimg04.c-ctrip.com/images/0305w12000ds84b3r6A35.jpg_x000D_
https://dimg04.c-ctrip.com/images/0305z12000ds83ng94260.jpg_x000D_
https://dimg04.c-ctrip.com/images/0302612000ds83rth8489.jpg_x000D_
https://dimg04.c-ctrip.com/images/0302x12000ds83sab00A6.jpg_x000D_
https://dimg04.c-ctrip.com/images/0305112000ds844mbDC1C.jpg</t>
  </si>
  <si>
    <t>飞机往返¥3917起_x000D_
飞机单去程 ¥3195起_x000D_
飞机单回程 ¥3197起_x000D_
高铁/动车往返 暂无可售</t>
  </si>
  <si>
    <t>34292320</t>
  </si>
  <si>
    <t>VIP定制小包团+全程自选酒店，想住哪里自己说了算+全程独立用车+冰川大索道雪山登顶+印象丽江实景演出+洱海私人游船+大理苍山洱海一览+双廊深度游+机票时间任选+圣托里尼</t>
  </si>
  <si>
    <t>无购物成团保障雪山冰川特色表演车型可选自选酒店</t>
  </si>
  <si>
    <t>https://dimg04.c-ctrip.com/images/300q1a0000018kesn7AF1.jpg_x000D_
https://dimg04.c-ctrip.com/images/300o1a0000018hyp09D34.jpg_x000D_
https://dimg04.c-ctrip.com/images/30021a0000018q78uF331.jpg_x000D_
https://dimg04.c-ctrip.com/images/30041a0000018i3q1350D.jpg_x000D_
https://dimg04.c-ctrip.com/images/300r1a0000018hjl996A7.jpg_x000D_
https://dimg04.c-ctrip.com/images/300t1a0000018j64j2688.jpg_x000D_
https://dimg04.c-ctrip.com/images/30051a0000018lml3FF9B.jpg_x000D_
https://dimg04.c-ctrip.com/images/30021a0000018q78vE310.jpg</t>
  </si>
  <si>
    <t>3430765</t>
  </si>
  <si>
    <t>大理市+沙溪古镇+洱海5日自由行</t>
  </si>
  <si>
    <t>【包车游·小众大理·有风之旅】1晚古城区民宿/特色酒店|1晚沙溪美宿|2晚可选海景客栈坐览洱海发呆【2日包车赠24H接送机+1日自由活动】/品·古城/游·双廊-洱海骑行旅拍-做朋友圈颜值担当</t>
  </si>
  <si>
    <t>https://dimg04.c-ctrip.com/images/300p11000000rg5ox206E.jpg_x000D_
https://dimg04.c-ctrip.com/images/300a11000000ric8i07EA.jpg_x000D_
https://dimg04.c-ctrip.com/images/300k11000000rl76x1BAF.jpg_x000D_
https://dimg04.c-ctrip.com/images/300q11000000rib2hF0F4.jpg</t>
  </si>
  <si>
    <t>34308327</t>
  </si>
  <si>
    <t>西双版纳4日3晚私家团</t>
  </si>
  <si>
    <t>【至高-3000元】自选傣族园/植物园+5钻文华·喜来登·皇冠·洲际·人气口碑酒店等，游野象谷，森林公园，星光夜市探店~专属用车~亲子超爱【赠】儿童票，详询客服【赠】提前3天下单送告庄特色旅拍</t>
  </si>
  <si>
    <t>可加购导游服务无购物无自费成团保障亲子甄选赠取消险车型可选自选酒店象餐</t>
  </si>
  <si>
    <t>https://dimg04.c-ctrip.com/images/0302u12000dpcw0kz27D4.png</t>
  </si>
  <si>
    <t>无购物成团保障70岁须陪同3期免息雪山赠取消险游船体验民族风味餐土司宴</t>
  </si>
  <si>
    <t>https://dimg04.c-ctrip.com/images/0304a120008tmdx8m8DED.jpg_x000D_
https://dimg04.c-ctrip.com/images/0302312000851tk6eE624.jpg_x000D_
https://dimg04.c-ctrip.com/images/0301d12000851ti8x1C76.jpg_x000D_
https://dimg04.c-ctrip.com/images/0303j1200085thjna1702.jpg_x000D_
https://dimg04.c-ctrip.com/images/0306p12000851th277FD6.jpg_x000D_
https://dimg04.c-ctrip.com/images/0300b12000851tjhp7C66.jpg_x000D_
https://dimg04.c-ctrip.com/images/0302f12000851tsu9C64C.jpg_x000D_
https://dimg04.c-ctrip.com/images/0305m12000969b84hAB2D.jpg_x000D_
https://dimg04.c-ctrip.com/images/0305312000851tsucC69C.jpg_x000D_
https://dimg04.c-ctrip.com/images/0305b12000851ts196299.jpg_x000D_
https://dimg04.c-ctrip.com/images/0305j12000851tof25B8C.jpg_x000D_
https://dimg04.c-ctrip.com/images/0302812000851tosw64C8.jpg_x000D_
https://dimg04.c-ctrip.com/images/0303k12000851tr2t4957.jpg</t>
  </si>
  <si>
    <t>飞机往返¥3284起_x000D_
单飞-含去程机票 ¥2295起</t>
  </si>
  <si>
    <t>34320592</t>
  </si>
  <si>
    <t>VIP定制小包团+全程5钻住宿+全程独立用车+冰川大索道雪山登顶+印象丽江实景演出+洱海私人游船或者吉普车旅拍二选一+磻溪村S湾+圣托里尼+双廊深度游+省内动车往返</t>
  </si>
  <si>
    <t>无购物成团保障登山体验雪山冰川游船体验特色表演</t>
  </si>
  <si>
    <t>34326122</t>
  </si>
  <si>
    <t>云南昆明+西双版纳7日6晚私家团</t>
  </si>
  <si>
    <t>【自营：安心乐游】1单1团&amp;昆进版出 多种选择&amp;酒店/房型任性选·版纳魅力2+2 【可连住or双商圈体验】孔雀放飞+大象表演+打卡#告庄星光夜市+5A植物园+景区·地下溶洞九乡</t>
  </si>
  <si>
    <t>可加购导游服务无购物成团保障森林车型可选自选酒店</t>
  </si>
  <si>
    <t>https://dimg04.c-ctrip.com/images/0306y12000b8a5gt0E375.png_x000D_
https://dimg04.c-ctrip.com/images/0300412000b8a5p9g2FEB.png_x000D_
https://dimg04.c-ctrip.com/images/0300b12000b8a5nct41D2.png_x000D_
https://dimg04.c-ctrip.com/images/0304012000b8a5u3a968F.png_x000D_
https://dimg04.c-ctrip.com/images/0303c12000b8a5zz61941.png_x000D_
https://dimg04.c-ctrip.com/images/0301z12000b8a5sjr21B2.png_x000D_
https://dimg04.c-ctrip.com/images/0301312000b8a5prt7158.png_x000D_
https://dimg04.c-ctrip.com/images/0306712000b8aab3a17FE.png_x000D_
https://dimg04.c-ctrip.com/images/0301j12000b8aa0p02296.png_x000D_
https://dimg04.c-ctrip.com/images/0302u12000b8a9pzx37EA.png_x000D_
https://dimg04.c-ctrip.com/images/0305m12000b8aa8tn8C27.png_x000D_
https://dimg04.c-ctrip.com/images/0302612000b8aa908FED0.png_x000D_
https://dimg04.c-ctrip.com/images/0302712000b8aa23l4767.png_x000D_
https://dimg04.c-ctrip.com/images/0305912000b8aadl61121.png_x000D_
https://dimg04.c-ctrip.com/images/0304a12000b8a9tfi608F.png</t>
  </si>
  <si>
    <t>自选酒店包车游雪山特色表演</t>
  </si>
  <si>
    <t>https://dimg04.c-ctrip.com/images/0306x12000cofwd2o4EA6.png_x000D_
https://dimg04.c-ctrip.com/images/0300p12000cofwgpf59C1.png_x000D_
https://dimg04.c-ctrip.com/images/0303c12000cofx184293F.png_x000D_
https://dimg04.c-ctrip.com/images/0301z12000cofwh233FA3.png_x000D_
https://dimg04.c-ctrip.com/images/0305w12000e0e7jal3B17.png_x000D_
https://dimg04.c-ctrip.com/images/0306s12000cofwl2b2AC2.png_x000D_
https://dimg04.c-ctrip.com/images/0301b12000cofx30gA446.png_x000D_
https://dimg04.c-ctrip.com/images/0303n12000cofwyr39A00.png_x000D_
https://dimg04.c-ctrip.com/images/0303n12000cofwvfr21C9.png_x000D_
https://dimg04.c-ctrip.com/images/0307312000cofwxtwE7FA.png_x000D_
https://dimg04.c-ctrip.com/images/0301p12000cofxaa3FA6F.png_x000D_
https://dimg04.c-ctrip.com/images/0305r12000cofwsqwE167.png_x000D_
https://dimg04.c-ctrip.com/images/0301f12000cofx3g81BDA.png</t>
  </si>
  <si>
    <t>34341791</t>
  </si>
  <si>
    <t>云南昆明+大理市+洱海+双廊+苍山6日5晚私家团</t>
  </si>
  <si>
    <t>【自营：安心乐游】1单1团+专属用车不拼车+独立成团+昆明进出【宿】精致4钻酒店【玩】苍山雪、洱海月、三塔倒影、洱海旅拍、理想帮、梦回南诏~家庭/亲子/情侣/蜜月游</t>
  </si>
  <si>
    <t>https://dimg04.c-ctrip.com/images/0302b12000aobil9m143F.png_x000D_
https://dimg04.c-ctrip.com/images/0305212000aobi8tx4ECA.png_x000D_
https://dimg04.c-ctrip.com/images/0305l12000aobinj34075.png_x000D_
https://dimg04.c-ctrip.com/images/0300a12000aobib7p4DA6.png_x000D_
https://dimg04.c-ctrip.com/images/0303b12000aobj6mr5636.png_x000D_
https://dimg04.c-ctrip.com/images/0302812000aokyjb6564A.png_x000D_
https://dimg04.c-ctrip.com/images/0306012000aobja2z2C62.png_x000D_
https://dimg04.c-ctrip.com/images/0300w12000aokyx2274BF.png_x000D_
https://dimg04.c-ctrip.com/images/0305z12000aobj19rB630.png_x000D_
https://dimg04.c-ctrip.com/images/0300412000aobjouo04C9.png_x000D_
https://dimg04.c-ctrip.com/images/0306d12000aobja5z7EC3.png_x000D_
https://dimg04.c-ctrip.com/images/0305t12000aobje0n1390.png_x000D_
https://dimg04.c-ctrip.com/images/0303312000aobjq082D00.png_x000D_
https://dimg04.c-ctrip.com/images/0300g12000aobjiw88AD3.png</t>
  </si>
  <si>
    <t>【暑期特惠&amp;早鸟预售双成人立减1200元/单】昆进丽出·不走回头路·多套餐可选·臻选5钻酒店+泸沽湖升级1晚湖景房【赠】美食汽锅鱼+雪山衣氧+印象表演</t>
  </si>
  <si>
    <t>可加购导游服务无购物成团保障老友活力游特色表演赠送氧气瓶车型可选</t>
  </si>
  <si>
    <t>https://dimg04.c-ctrip.com/images/0306w12000aulecf76CB2.png_x000D_
https://dimg04.c-ctrip.com/images/0305012000dat5ccv788D.png_x000D_
https://dimg04.c-ctrip.com/images/0304912000aulecl5143D.png_x000D_
https://dimg04.c-ctrip.com/images/0301n12000auleoo3F62A.png_x000D_
https://dimg04.c-ctrip.com/images/0302t12000dat520w8BF0.png_x000D_
https://dimg04.c-ctrip.com/images/0303t12000auleq8eC3A9.png_x000D_
https://dimg04.c-ctrip.com/images/0304v12000auldwieC615.png_x000D_
https://dimg04.c-ctrip.com/images/0305o12000aulezm3BAF7.png_x000D_
https://dimg04.c-ctrip.com/images/0303312000aulf5c02E58.png_x000D_
https://dimg04.c-ctrip.com/images/0307112000aulek1m590D.png_x000D_
https://dimg04.c-ctrip.com/images/0300912000aulezseB35E.png_x000D_
https://dimg04.c-ctrip.com/images/0303e12000auleklmC7AB.png_x000D_
https://dimg04.c-ctrip.com/images/0305k12000auler1b08AE.png_x000D_
https://dimg04.c-ctrip.com/images/0303d12000aulf48dF0CE.png</t>
  </si>
  <si>
    <t>34361726</t>
  </si>
  <si>
    <t>昆明+建水+元阳+蒙自+弥勒6日5晚拼小团</t>
  </si>
  <si>
    <t>【行摄滇东南】6人小团·探寻历史名城·重走文化传承之地·世界遗产梯田风光「田园风光|芳华如梦|网红打卡|美拍时光|质朴古村|美食情缘」4钻轻奢住宿体验</t>
  </si>
  <si>
    <t>拼小团无购物无自费成团保障3期免息6期免息梯田赠取消险宗祠过桥米线宴</t>
  </si>
  <si>
    <t>https://dimg04.c-ctrip.com/images/0306712000bczzehx6547.jpg</t>
  </si>
  <si>
    <t>航班自选·精选酒店¥4340起_x000D_
航班自选·酒店/房型·随心选 ¥4769起</t>
  </si>
  <si>
    <t>34372389</t>
  </si>
  <si>
    <t>云南西双版纳5日4晚跟团游</t>
  </si>
  <si>
    <t>【5221度假方程式】50%硬货景区+20%小众玩法+20%网红打卡+10%非遗体验【宿】4钻+升级1晚告庄酒店丨【赠】喂大象体验+红盒子下午茶+140元小交通</t>
  </si>
  <si>
    <t>无购物成团保障70岁须陪同3期免息双酒店森林赠取消险寺院祈福象餐</t>
  </si>
  <si>
    <t>https://dimg04.c-ctrip.com/images/0307212000chauzgwD4E1.jpg</t>
  </si>
  <si>
    <t>版纳往返¥3432起_x000D_
A线同款回程自理 ¥2750起</t>
  </si>
  <si>
    <t>34374773</t>
  </si>
  <si>
    <t>早鸟至高立减200/单「携程自营·为妃做傣」告庄轻奢5钻·乐游4钻·深度雨林徒步多套餐随心选·可选景区小交通｜5A中科院植物园·野象谷邂逅亚洲象·原始森林孔雀放飞·告庄星光夜市｜悦享非遗手作体验</t>
  </si>
  <si>
    <t>可加购导游服务无购物无自费成团保障赏花</t>
  </si>
  <si>
    <t>https://dimg04.c-ctrip.com/images/0306x12000b1mcv3y5EDA.jpg</t>
  </si>
  <si>
    <t>随心自由行 | 回程机票自理 实时计价_x000D_
1日Free｜去程机票自理 暂无可售</t>
  </si>
  <si>
    <t>34428622</t>
  </si>
  <si>
    <t>西双版纳+大理市+丽江8日7晚私家团</t>
  </si>
  <si>
    <t>【自营·专车畅游】众多美宿酒店·房型随心选搭/可升级国际连锁五钻丨品牌用车·私享出行&amp;土著向导携玩【赠·旅拍美照+雪山衣氧】热带萌宠·珍奇百科·雪山·湖泊·印象丽江/千古情任选~</t>
  </si>
  <si>
    <t>可加购导游服务无购物无自费成团保障雪山湖泊赠取消险特色表演赠送氧气瓶车型可选</t>
  </si>
  <si>
    <t>https://dimg04.c-ctrip.com/images/0300w12000a2c4vnc8C61.jpg_x000D_
https://dimg04.c-ctrip.com/images/0303t12000a2c4o7zA748.jpg_x000D_
https://dimg04.c-ctrip.com/images/0301u12000a2c4svbBEF3.gif_x000D_
https://dimg04.c-ctrip.com/images/0300412000a2c4vgo43DF.jpg_x000D_
https://dimg04.c-ctrip.com/images/0300912000a2c4xtt0C0F.jpg_x000D_
https://dimg04.c-ctrip.com/images/0304v12000dbsxaiw6BF2.jpg_x000D_
https://dimg04.c-ctrip.com/images/0301312000a2c4wum48FF.jpg_x000D_
https://dimg04.c-ctrip.com/images/0301612000a2c4yx811CD.jpg_x000D_
https://dimg04.c-ctrip.com/images/0305c12000b85p8bq473D.jpg_x000D_
https://dimg04.c-ctrip.com/images/0304u12000b85pqy0152D.jpg</t>
  </si>
  <si>
    <t>34434123</t>
  </si>
  <si>
    <t>云南丽江+香格里拉+大理市7日6晚私家团</t>
  </si>
  <si>
    <t>【自营：安心乐游】一单一团+丽江进出+专属用车·全程酒店/房型随心选住 品牌酒店/海景民宿&amp;赠土司宴+篝火晚会&amp;圣托里尼·印象演出·登顶雪山·森林·古城·洱海等&amp;多套餐可选</t>
  </si>
  <si>
    <t>可加购导游服务无购物成团保障雪山古镇古村特色表演赠送氧气瓶车型可选</t>
  </si>
  <si>
    <t>https://dimg04.c-ctrip.com/images/0304k12000ar7ssl7ADBE.png_x000D_
https://dimg04.c-ctrip.com/images/0302v12000ar7skr7A621.png_x000D_
https://dimg04.c-ctrip.com/images/0300x12000ar7sx0c67DD.png_x000D_
https://dimg04.c-ctrip.com/images/0303312000ar7spym08A6.png_x000D_
https://dimg04.c-ctrip.com/images/0304o12000ar7sto47B1C.png_x000D_
https://dimg04.c-ctrip.com/images/0301i12000ar7sy9hE13E.png_x000D_
https://dimg04.c-ctrip.com/images/0306m12000ar7sytp4942.png_x000D_
https://dimg04.c-ctrip.com/images/0300612000ar7ssgdA1F6.png_x000D_
https://dimg04.c-ctrip.com/images/0307012000ar7t192DA9A.png_x000D_
https://dimg04.c-ctrip.com/images/0303612000ar7ssoa1E58.png_x000D_
https://dimg04.c-ctrip.com/images/0302u12000ar7symm8F61.png_x000D_
https://dimg04.c-ctrip.com/images/0303d12000ar7t4z11D96.png_x000D_
https://dimg04.c-ctrip.com/images/0306412000ar7szi1F77B.png_x000D_
https://dimg04.c-ctrip.com/images/0302g12000ar7sx5h1280.png_x000D_
https://dimg04.c-ctrip.com/images/0303n12000ar7t777BC3D.png</t>
  </si>
  <si>
    <t>34451675</t>
  </si>
  <si>
    <t>云南昆明+普者黑风景区+弥勒5日4晚私家团</t>
  </si>
  <si>
    <t>【自营·滇南行摄】悦享普者黑临湖美景·艺术小镇美憬阁/酒店·房型随选&amp;独立品牌用车+土著向导携玩丨柳叶小舟·滇中普罗旺斯·温泉体验</t>
  </si>
  <si>
    <t>可加购导游服务无购物无自费成团保障赠取消险温泉体验艺术馆车型可选自选酒店</t>
  </si>
  <si>
    <t>https://dimg04.c-ctrip.com/images/0306812000d0k3v1jAF61.jpg_x000D_
https://dimg04.c-ctrip.com/images/03003120009773adq7F4D.jpg_x000D_
https://dimg04.c-ctrip.com/images/0305d1200097738o5B091.jpg_x000D_
https://dimg04.c-ctrip.com/images/0305i12000dbshae002FD.jpg</t>
  </si>
  <si>
    <t>34454341</t>
  </si>
  <si>
    <t>优选户外探索·西双版纳+普洱5日4晚私家团</t>
  </si>
  <si>
    <t>【亲子蜜月·Vintage安屿野奢洞穴+2晚泊度森氧悬崖酒店/安纳塔拉/万达文华+小熊猫庄园·独栋森林木屋】星光夜市船游'六国+雨林牧双象+中科院夜访萤火虫+奇幻丛林飞跃&amp;基诺山轻徒步</t>
  </si>
  <si>
    <t>无购物无自费成团保障70岁须陪同森林车型可选</t>
  </si>
  <si>
    <t>https://dimg04.c-ctrip.com/images/0302s12000dxd0y772369.jpg_x000D_
https://dimg04.c-ctrip.com/images/0301q12000a3211slFCF5.jpg_x000D_
https://dimg04.c-ctrip.com/images/0302112000a33xaic996F.jpg_x000D_
https://dimg04.c-ctrip.com/images/0306y12000a3228t3A6C6.jpg_x000D_
https://dimg04.c-ctrip.com/images/0303c12000a321zhmB78F.jpg_x000D_
https://dimg04.c-ctrip.com/images/0306512000a321rre9E7F.jpg</t>
  </si>
  <si>
    <t>悠享澜沧套餐 ¥7680起_x000D_
隐逸山谷套餐 暂无可售_x000D_
野趣秘境套餐 暂无可售_x000D_
奢睡雨林套餐 暂无可售</t>
  </si>
  <si>
    <t>可加购导游服务无购物成团保障雪山特色表演赠送氧气瓶车型可选</t>
  </si>
  <si>
    <t>https://dimg04.c-ctrip.com/images/0302s12000cnnnz16C0F8.png_x000D_
https://dimg04.c-ctrip.com/images/0301912000cnno6l64802.png_x000D_
https://dimg04.c-ctrip.com/images/0306g12000cnnnzyf3FB2.png_x000D_
https://dimg04.c-ctrip.com/images/0302t12000cnno7nf9834.png_x000D_
https://dimg04.c-ctrip.com/images/0301712000cnno7hy231F.png_x000D_
https://dimg04.c-ctrip.com/images/0303u12000cnno0hkF90E.png_x000D_
https://dimg04.c-ctrip.com/images/0302u12000cnno063AC46.png_x000D_
https://dimg04.c-ctrip.com/images/0304r12000cnno4z279F7.png_x000D_
https://dimg04.c-ctrip.com/images/0305e12000cnno8la8145.png_x000D_
https://dimg04.c-ctrip.com/images/0301v12000cnnnrvrE7B5.png_x000D_
https://dimg04.c-ctrip.com/images/0302212000cnno101C161.png_x000D_
https://dimg04.c-ctrip.com/images/0300n12000cnnnuyw8401.png_x000D_
https://dimg04.c-ctrip.com/images/0307412000cnnnymf0C24.png_x000D_
https://dimg04.c-ctrip.com/images/0307312000cnnnygr105A.png_x000D_
https://dimg04.c-ctrip.com/images/0306112000cnno8fh750B.png_x000D_
https://dimg04.c-ctrip.com/images/0300e12000cnnoawjB4CB.png</t>
  </si>
  <si>
    <t>34469021</t>
  </si>
  <si>
    <t>腾冲5日4晚跟团游</t>
  </si>
  <si>
    <t>【悠游夏日 立减300/成人】【天下和顺 世界腾冲】体验式旅游「泡悦椿温泉|梦幻腾冲|水上草排|热海大滚锅|松花糕制作|非遗皮影戏|雷响茶」滇西美食+景区小交通+5钻酒店</t>
  </si>
  <si>
    <t>无购物无自费成团保障70岁须陪同3期免息天然温泉湿地赠取消险古镇古村艺术馆</t>
  </si>
  <si>
    <t>https://dimg04.c-ctrip.com/images/0303712000cg011x7EB65.jpg_x000D_
https://dimg04.c-ctrip.com/images/0302w120009v73o4z7FD4.png</t>
  </si>
  <si>
    <t>34469606</t>
  </si>
  <si>
    <t>云南昆明+丽江+大理市6日5晚跟团游</t>
  </si>
  <si>
    <t>昆明大理丽江升级5钻酒店『品质休闲纯玩游 告别买买买】专业导游丨丽江蓝月谷+石林+雪山冰川大索道+大理古城丨充足的游玩时间丨多重娱乐体验『赠送品尝丰富的云南美食』</t>
  </si>
  <si>
    <t>成团保障雪山冰川</t>
  </si>
  <si>
    <t>https://dimg04.c-ctrip.com/images/0301t12000athxdks65D4.jpg_x000D_
https://dimg04.c-ctrip.com/images/0303y12000athx8nkF239.jpg_x000D_
https://dimg04.c-ctrip.com/images/0306a12000athxc1k2D7E.jpg_x000D_
https://dimg04.c-ctrip.com/images/0306n12000athxeh6E9D9.jpg_x000D_
https://dimg04.c-ctrip.com/images/0305912000athxjgx2DCC.jpg_x000D_
https://dimg04.c-ctrip.com/images/0302c12000athxk0nE671.jpg_x000D_
https://dimg04.c-ctrip.com/images/0303y12000athxgjg1155.jpg_x000D_
https://dimg04.c-ctrip.com/images/0305l12000athxd7iC0AB.jpg_x000D_
https://dimg04.c-ctrip.com/images/0306812000athxiwz059B.jpg_x000D_
https://dimg04.c-ctrip.com/images/0302312000athxacw525F.jpg_x000D_
https://dimg04.c-ctrip.com/images/0306i12000athxqu2CA6D.jpg_x000D_
https://dimg04.c-ctrip.com/images/0306412000athxfxxDE1E.jpg</t>
  </si>
  <si>
    <t>高端纯玩往返机票¥3185起_x000D_
高端酒店+温泉休闲游 ¥2380起_x000D_
A线同款不含返程机票 ¥2680起</t>
  </si>
  <si>
    <t>34483286</t>
  </si>
  <si>
    <t>腾冲+芒市6日5晚私家团</t>
  </si>
  <si>
    <t>【自营·专车畅游】极边小环线·暖冬温泉丨网红民宿·客栈/品牌温泉酒店·房型随心搭配「赠·梦幻腾冲演出」季节限定美景·银杏纷飞·悦椿温泉·网红大地茶海·湿地泛舟漫享下午茶！</t>
  </si>
  <si>
    <t>可加购导游服务无购物无自费成团保障湿地赠取消险温泉体验赏银杏宗祠特色表演车型可选</t>
  </si>
  <si>
    <t>https://dimg04.c-ctrip.com/images/0306j12000a3q1w404BA2.jpg_x000D_
https://dimg04.c-ctrip.com/images/0304l12000a3q2s3b48C6.jpg_x000D_
https://dimg04.c-ctrip.com/images/0300712000a3q25lbBEE9.jpg_x000D_
https://dimg04.c-ctrip.com/images/0306o12000dbo1e4fF0C4.jpg_x000D_
https://dimg04.c-ctrip.com/images/0306k12000a3q1v8tFD3D.jpg_x000D_
https://dimg04.c-ctrip.com/images/0303612000a3q2oee60CD.jpg_x000D_
https://dimg04.c-ctrip.com/images/0301t12000a3q2vf9C1FE.jpg_x000D_
https://dimg04.c-ctrip.com/images/0304912000a3q22b47F02.jpg</t>
  </si>
  <si>
    <t>34506424</t>
  </si>
  <si>
    <t>云南丽江+香格里拉+梅里雪山+玉龙雪山7日6晚私家团</t>
  </si>
  <si>
    <t>【自营：安心乐游】梅里·日照金山·双雪山体验·1单1团+赠《印象演出+藏家土司宴》A线精美5钻住宿+1晚自选  B线随心选住&amp;5A普达措·松赞林寺“小九寨”蓝月谷</t>
  </si>
  <si>
    <t>可加购导游服务无购物成团保障雪山寺院祈福古镇古村特色表演赠送氧气瓶车型可选</t>
  </si>
  <si>
    <t>https://dimg04.c-ctrip.com/images/0300f12000d9c9ogu71E4.png_x000D_
https://dimg04.c-ctrip.com/images/0304p12000d9c9dp63159.png_x000D_
https://dimg04.c-ctrip.com/images/0305h12000d9c99ue989E.png_x000D_
https://dimg04.c-ctrip.com/images/0302a12000d9c97tf6E73.png_x000D_
https://dimg04.c-ctrip.com/images/0301712000d9c8w7g67BC.png_x000D_
https://dimg04.c-ctrip.com/images/0304c12000d9c9fd4444D.png_x000D_
https://dimg04.c-ctrip.com/images/0306r12000d9c9k699225.png_x000D_
https://dimg04.c-ctrip.com/images/0304o12000d9c9mfyB1EA.png_x000D_
https://dimg04.c-ctrip.com/images/0302812000d9ca5nwE87D.png_x000D_
https://dimg04.c-ctrip.com/images/0303612000d9c9n7r85A9.png_x000D_
https://dimg04.c-ctrip.com/images/0301512000d9ca6ur0E31.png_x000D_
https://dimg04.c-ctrip.com/images/0300t12000d9c9rsn0538.png_x000D_
https://dimg04.c-ctrip.com/images/0304w12000d9c9s0oD6CA.png</t>
  </si>
  <si>
    <t>34508535</t>
  </si>
  <si>
    <t>腾冲+瑞丽+芒市5日4晚跟团游</t>
  </si>
  <si>
    <t>【自营纯玩10人小团】『赠』悦椿温泉疗愈&amp;赏大型表演《梦幻腾冲》「游」热海大滚锅 &amp; 勐焕大金塔&amp; 烟火和顺 &amp; 四季限定银杏村「品」滇西秘境享静谧时光丨芒市往返</t>
  </si>
  <si>
    <t>无购物成团保障70岁须陪同3期免息赠取消险温泉体验赏银杏</t>
  </si>
  <si>
    <t>https://dimg04.c-ctrip.com/images/03029120008c12v4v832D.jpg</t>
  </si>
  <si>
    <t>芒市往返¥5200起_x000D_
芒进腾出 ¥5100起_x000D_
B线同款返程自理 ¥4179起</t>
  </si>
  <si>
    <t>34516424</t>
  </si>
  <si>
    <t>丽江+香格里拉+梅里雪山+雨崩村6日5晚私家团</t>
  </si>
  <si>
    <t>【轻松GET户外小众风光】越野车往返+陪伴式雨崩神瀑徒步/中虎跳轻徒步（halfway观景台）+梅里雪山+雪山品牌景观住宿+尼西土鸡锅+松赞林寺 B线酒店房型自由选择</t>
  </si>
  <si>
    <t>可加购导游服务无购物成团保障3期免息徒步难度3星雪山寺院祈福古镇古村车型可选</t>
  </si>
  <si>
    <t>https://dimg04.c-ctrip.com/images/0306z12000bem6ctl4DED.jpg_x000D_
https://dimg04.c-ctrip.com/images/0305m12000bem6ddaE51D.jpg_x000D_
https://dimg04.c-ctrip.com/images/0306312000bem6k069DFE.jpg_x000D_
https://dimg04.c-ctrip.com/images/0304n12000bem6d010535.jpg_x000D_
https://dimg04.c-ctrip.com/images/0304112000bem6frbB4AE.jpg_x000D_
https://dimg04.c-ctrip.com/images/0306l12000bem6ost83ED.jpg_x000D_
https://dimg04.c-ctrip.com/images/0305s12000bem6hrn0BD5.jpg_x000D_
https://dimg04.c-ctrip.com/images/0303b12000bkkpn1lC08B.jpg_x000D_
https://dimg04.c-ctrip.com/images/0300q12000bem6dze856A.jpg</t>
  </si>
  <si>
    <t>34521571</t>
  </si>
  <si>
    <t>云南丽江+香格里拉+梅里雪山6日5晚私家团</t>
  </si>
  <si>
    <t>【自营：安心乐游】梅里·日照金山&amp;严选用车·1单1团+赠《藏家土司宴》A线精美5钻+1晚自选酒店/B线随心选住/C线双雪山体验&amp;5A普达措·松赞林寺·虎跳峡·管家服务</t>
  </si>
  <si>
    <t>可加购导游服务无购物成团保障寺院祈福赏杜鹃车型可选</t>
  </si>
  <si>
    <t>https://dimg04.c-ctrip.com/images/0302212000ay2kacg2A01.png_x000D_
https://dimg04.c-ctrip.com/images/0303r12000ay2kj3gD7D0.png_x000D_
https://dimg04.c-ctrip.com/images/0306s12000ay2k9fi4998.png_x000D_
https://dimg04.c-ctrip.com/images/0303s12000ay2kmd83D5E.png_x000D_
https://dimg04.c-ctrip.com/images/0305912000ay2k35n4E52.png_x000D_
https://dimg04.c-ctrip.com/images/0302s12000ay2kg2s061D.png_x000D_
https://dimg04.c-ctrip.com/images/0301012000ay2k6hj7A9B.png_x000D_
https://dimg04.c-ctrip.com/images/0303t12000ay2kz6uDB75.png_x000D_
https://dimg04.c-ctrip.com/images/0302b12000ay2kw5i9513.png_x000D_
https://dimg04.c-ctrip.com/images/0306a12000ay2l6q38346.png_x000D_
https://dimg04.c-ctrip.com/images/0303512000ay2l4fd31A7.png_x000D_
https://dimg04.c-ctrip.com/images/0303q12000ay2l3v9298F.png_x000D_
https://dimg04.c-ctrip.com/images/0306m12000ay2l55p4D99.png_x000D_
https://dimg04.c-ctrip.com/images/0304i12000ay2l9ruB292.png_x000D_
https://dimg04.c-ctrip.com/images/0303p12000ay2larqA7FF.png_x000D_
https://dimg04.c-ctrip.com/images/0304912000ay2l3jf8E06.png_x000D_
https://dimg04.c-ctrip.com/images/0305o12000ay2ktvsC5FC.png</t>
  </si>
  <si>
    <t>34521711</t>
  </si>
  <si>
    <t>大理市+沙溪古镇+鸡足山+巍山5日4晚私家团</t>
  </si>
  <si>
    <t>【自营·专车畅游】既下山/铂尔曼英迪格海景/古城美宿自选『品牌专车+当地向导+1人起订』避世小镇.巍宝仙踪/灵山一会.小吃名城.环洱海双廊.白族扎染~跟神仙姐姐去有风的地方</t>
  </si>
  <si>
    <t>可加购导游服务无购物无自费成团保障赠取消险古镇古村宗祠博物馆车型可选自选酒店</t>
  </si>
  <si>
    <t>https://dimg04.c-ctrip.com/images/0307312000at13nrn932E.jpg_x000D_
https://dimg04.c-ctrip.com/images/0305o12000at12rrsAFF4.jpg_x000D_
https://dimg04.c-ctrip.com/images/0305n12000dbnqog59BC5.jpg_x000D_
https://dimg04.c-ctrip.com/images/0300u12000at13196FB04.jpg_x000D_
https://dimg04.c-ctrip.com/images/0303912000at12x328B54.jpg_x000D_
https://dimg04.c-ctrip.com/images/0305812000at13qe43192.jpg_x000D_
https://dimg04.c-ctrip.com/images/0304712000at12v11012E.jpg_x000D_
https://dimg04.c-ctrip.com/images/0300712000at134yrBEE3.jpg</t>
  </si>
  <si>
    <t>动车往返大理 暂无可售</t>
  </si>
  <si>
    <t>34525670</t>
  </si>
  <si>
    <t>【隐匿森野自然】小熊猫庄园/梅子湖+国际品牌酒店随心选B线可选安纳塔拉Anantara | 夜游植物园+邂逅亚洲象+孔雀放飞+野生萌宠+趣味体验解密雨林+打卡星光夜市 | 品牌用车 | 榜首餐厅~</t>
  </si>
  <si>
    <t>无购物成团保障3期免息森林车型可选</t>
  </si>
  <si>
    <t>https://dimg04.c-ctrip.com/images/0302k12000d9z2qq19837.png_x000D_
https://dimg04.c-ctrip.com/images/300612000000se8ms19DC.gif_x000D_
https://dimg04.c-ctrip.com/images/300912000000sg0s2D958.gif_x000D_
https://dimg04.c-ctrip.com/images/300b12000000sg08gA665.gif_x000D_
https://dimg04.c-ctrip.com/images/300512000000sg4hl0214.gif_x000D_
https://dimg04.c-ctrip.com/images/300w12000000sjnhdEF3C.gif_x000D_
https://dimg04.c-ctrip.com/images/300v12000000sonz83555.gif_x000D_
https://dimg04.c-ctrip.com/images/0301712000dbff8a0B0BF.png_x000D_
https://dimg04.c-ctrip.com/images/0303712000cl7o8gk59AE.jpg_x000D_
https://dimg04.c-ctrip.com/images/0301a12000cl7o8ns6A9D.jpg_x000D_
https://dimg04.c-ctrip.com/images/0302i12000cl7nxemE991.jpg_x000D_
https://dimg04.c-ctrip.com/images/0301412000dcrabfz847F.png_x000D_
https://dimg04.c-ctrip.com/images/0301s12000cq0n00h7775.jpg_x000D_
https://dimg04.c-ctrip.com/images/0303112000dczotjqEDBE.png_x000D_
https://dimg04.c-ctrip.com/images/0302112000dcraufjD255.png_x000D_
https://dimg04.c-ctrip.com/images/0300p12000dbfg9qhB08A.png</t>
  </si>
  <si>
    <t>普进版出：小熊猫+安纳塔拉 暂无可售</t>
  </si>
  <si>
    <t>34553647</t>
  </si>
  <si>
    <t>昆明+腾冲+芒市+西双版纳8日7晚跟团游</t>
  </si>
  <si>
    <t>#滇西全景【15人精致小团·纯玩&amp;双飞4动】游「和顺古镇Citywalk&amp;亲制松花糕+勐巴娜西珍奇园+热海·湿地·异域版纳·雨林秘境」舌尖腾味「土锅宴·滕王宴·西董私房菜·孔雀宴」</t>
  </si>
  <si>
    <t>无购物成团保障3期免息森林赠取消险温泉酒店孔雀宴</t>
  </si>
  <si>
    <t>https://dimg04.c-ctrip.com/images/0304g12000a4m3gebDE52.png_x000D_
https://dimg04.c-ctrip.com/images/0304o12000a4p1i5032BA.png_x000D_
https://dimg04.c-ctrip.com/images/0305m12000a4p1twhF46A.png_x000D_
https://dimg04.c-ctrip.com/images/0306112000a4ph6sjB7D1.jpg_x000D_
https://dimg04.c-ctrip.com/images/0301e12000a4phcdgA09D.jpg_x000D_
https://dimg04.c-ctrip.com/images/0305m12000a4pgzpi9704.jpg_x000D_
https://dimg04.c-ctrip.com/images/0305j12000a4pgty516EB.jpg_x000D_
https://dimg04.c-ctrip.com/images/0300h12000a4ph4bo8517.jpg_x000D_
https://dimg04.c-ctrip.com/images/0302m12000a4phajm07CF.jpg_x000D_
https://dimg04.c-ctrip.com/images/0300412000a4tcldl705B.jpg_x000D_
https://dimg04.c-ctrip.com/images/0303712000a4tbost692C.jpg_x000D_
https://dimg04.c-ctrip.com/images/0300i12000a4tbvwaB60C.jpg</t>
  </si>
  <si>
    <t>昆明进出·双飞4动¥5667起_x000D_
昆进版出·省内3动 ¥5989起_x000D_
昆明进（1飞4动）+回程自理 ¥5066起</t>
  </si>
  <si>
    <t>34581720</t>
  </si>
  <si>
    <t>【梦回南诏】超休闲-多酒店套餐可选&amp;多进出港可选【游】玉龙雪山+网红蓝月谷+邂逅小瑞士“云杉坪”·丽江古城·束河古镇·双廊·大理古城·喜洲【享】洱海网红美拍·生态廊道骑行【赠】24小时管家</t>
  </si>
  <si>
    <t>可加购导游服务无购物成团保障3期免息古镇古村车型可选</t>
  </si>
  <si>
    <t>https://dimg04.c-ctrip.com/images/0304g12000db50kv9B799.jpg</t>
  </si>
  <si>
    <t>自选酒店包车游雪山湖泊冰川寺院祈福</t>
  </si>
  <si>
    <t>https://dimg04.c-ctrip.com/images/0301i12000deafa753C00.png_x000D_
https://dimg04.c-ctrip.com/images/0305o12000deag5g57EF2.png_x000D_
https://dimg04.c-ctrip.com/images/0303y12000deafqrbC1D8.png_x000D_
https://dimg04.c-ctrip.com/images/0302z12000deaf16f5438.png_x000D_
https://dimg04.c-ctrip.com/images/0302612000deaextx4C14.png_x000D_
https://dimg04.c-ctrip.com/images/0305r12000deaet8pD35A.png_x000D_
https://dimg04.c-ctrip.com/images/0303712000deaf3yp72B5.png_x000D_
https://dimg04.c-ctrip.com/images/0303f12000deafyzzCDEB.png_x000D_
https://dimg04.c-ctrip.com/images/0306f12000deafhq81BBD.png_x000D_
https://dimg04.c-ctrip.com/images/0302412000deaerbgC4E0.png_x000D_
https://dimg04.c-ctrip.com/images/0303312000deafqrqB4DE.png_x000D_
https://dimg04.c-ctrip.com/images/0307112000deaf9t7DBF3.png</t>
  </si>
  <si>
    <t>34591784</t>
  </si>
  <si>
    <t>昆明+普者黑景区+元阳+建水+抚仙湖+东川红土地5日4晚私家团</t>
  </si>
  <si>
    <t>【滇南光影·专车畅游】1人起订&amp;土著司机丨精选酒店&amp;网红美宿随心选住丨多款热播影视&amp;综艺同款美景·梯田云海+赏日出日落+柳叶扁舟+南诏古韵名城+观渔舟唱晚</t>
  </si>
  <si>
    <t>可加购导游服务无购物无自费成团保障观日出梯田宗祠车型可选自选酒店</t>
  </si>
  <si>
    <t>https://dimg04.c-ctrip.com/images/0306812000d0k3v1jAF61.jpg_x000D_
https://dimg04.c-ctrip.com/images/0300r12000af4obcl6460.jpg_x000D_
https://dimg04.c-ctrip.com/images/0304s12000af4oaszDEB4.jpg_x000D_
https://dimg04.c-ctrip.com/images/0301212000dbngqzaD772.jpg_x000D_
https://dimg04.c-ctrip.com/images/0305o12000af4oat08C2D.jpg_x000D_
https://dimg04.c-ctrip.com/images/0306312000af4obcr1393.jpg_x000D_
https://dimg04.c-ctrip.com/images/0302512000af4oat48B8F.jpg_x000D_
https://dimg04.c-ctrip.com/images/0300712000af4oklvDB33.gif</t>
  </si>
  <si>
    <t>34597455</t>
  </si>
  <si>
    <t>云南昆明+大理市+丽江+西双版纳8日7晚自由行</t>
  </si>
  <si>
    <t>『自营·省心包车游』1单1车+昆进版出&amp;观印象演出&lt;榜单5钻客栈&amp;告庄民宿&amp;品牌酒店随选入住+大理可选海景美宿&gt;|专属老司机|打卡#雪山|洱海|洱海|古城等|赠接送机+微信管家</t>
  </si>
  <si>
    <t>自选酒店包车游登山体验雪山森林免费接送机/站特色表演</t>
  </si>
  <si>
    <t>https://dimg04.c-ctrip.com/images/0304f12000cr7vmfd5205.png_x000D_
https://dimg04.c-ctrip.com/images/0301l12000cr7vk8a1723.png_x000D_
https://dimg04.c-ctrip.com/images/0304a12000cr7vmmqEF9A.png_x000D_
https://dimg04.c-ctrip.com/images/0303i12000cr7vgxa303A.png_x000D_
https://dimg04.c-ctrip.com/images/0302n12000cr7vvkjC516.png_x000D_
https://dimg04.c-ctrip.com/images/0305112000cr7vzs0A70C.png</t>
  </si>
  <si>
    <t>34613273</t>
  </si>
  <si>
    <t>户外野奢·腾冲+芒市5日4晚私家团</t>
  </si>
  <si>
    <t>【146平温泉私汤别墅·石头纪2晚/康腾营地/柏联/悦榕庄+网红泊度·升90平月隐星辰+私家定制&amp;别克/奔驰商务】—北海湿地泛舟+云峰山索道+向导带领高黎贡磨石河/百花岭徒步</t>
  </si>
  <si>
    <t>无购物无自费成团保障湿地私汤宗祠温泉酒店别墅酒店入住精品民宿</t>
  </si>
  <si>
    <t>https://dimg04.c-ctrip.com/images/0307112000aro2utp9182.jpg_x000D_
https://dimg04.c-ctrip.com/images/0306k120008wv3aer2DF3.jpg_x000D_
https://dimg04.c-ctrip.com/images/0305e120008gwriczFE1C.jpg_x000D_
https://dimg04.c-ctrip.com/images/0301q120008gy9zd03638.jpg_x000D_
https://dimg04.c-ctrip.com/images/0300v120008lzxgiv1759.jpg_x000D_
https://dimg04.c-ctrip.com/images/03035120008bear2l02AD.jpg_x000D_
https://dimg04.c-ctrip.com/images/0302s120008b4xwmw842E.jpg_x000D_
https://dimg04.c-ctrip.com/images/03031120008b4yb1s9834.jpg_x000D_
https://dimg04.c-ctrip.com/images/0300p120008b4y1ub409E.jpg_x000D_
https://dimg04.c-ctrip.com/images/03057120008wv2pc5DB91.jpg_x000D_
https://dimg04.c-ctrip.com/images/0303j120008wv1jap0167.jpg_x000D_
https://dimg04.c-ctrip.com/images/0303w120008wv2ikh18CE.jpg</t>
  </si>
  <si>
    <t>34614522</t>
  </si>
  <si>
    <t>【傣里傣气·嗨玩“小泰国”】万达/洲际/皇冠/亲子酒店随心选住「品牌专车·1单1团·专业老司机携玩」真纯玩·无购物~经典5A植物园+换装旅拍+夜游告庄西+泼水狂欢+曼听公园+邂逅野象+品特色傣味~</t>
  </si>
  <si>
    <t>无购物无自费成团保障赠取消险寺院祈福车型可选</t>
  </si>
  <si>
    <t>https://dimg04.c-ctrip.com/images/0303712000an0opo54765.jpg_x000D_
https://dimg04.c-ctrip.com/images/0306c12000an0olbm24BA.jpg_x000D_
https://dimg04.c-ctrip.com/images/0303212000an0org03908.jpg_x000D_
https://dimg04.c-ctrip.com/images/0300g12000dbn9c3h013B.jpg_x000D_
https://dimg04.c-ctrip.com/images/0306d12000an0oj3m102B.jpg_x000D_
https://dimg04.c-ctrip.com/images/0300b12000an0onim64C7.jpg_x000D_
https://dimg04.c-ctrip.com/images/0302z12000an0oqv8532D.jpg</t>
  </si>
  <si>
    <t>甄选省心五钻&amp;amp;轻奢出行 暂无可售</t>
  </si>
  <si>
    <t>34621998</t>
  </si>
  <si>
    <t>西双版纳+野象谷5日4晚跟团游</t>
  </si>
  <si>
    <t>【12人精致小团】星光夜市「赠」傣式皇家旅拍+野象谷&amp;热带花卉园「赏」不一样的动植物+原森公园 「观」孔雀东南飞&amp;泼水狂欢「品」地道特色美食  「享」东南亚异域风情</t>
  </si>
  <si>
    <t>无购物成团保障70岁须陪同3期免息森林赠取消险寺院祈福赏花自选酒店孔雀宴象餐</t>
  </si>
  <si>
    <t>https://dimg04.c-ctrip.com/images/0305h12000a6994ucAB5C.jpg_x000D_
https://dimg04.c-ctrip.com/images/0303c12000a68b64aBED9.jpg_x000D_
https://dimg04.c-ctrip.com/images/0307012000a68bely2BFA.jpg_x000D_
https://dimg04.c-ctrip.com/images/0306o12000a68bfdhC0B0.jpg_x000D_
https://dimg04.c-ctrip.com/images/0304c12000a5jgv8n0481.jpg</t>
  </si>
  <si>
    <t>飞机往返¥4313起_x000D_
返程自理 ¥3202起</t>
  </si>
  <si>
    <t>34627650</t>
  </si>
  <si>
    <t>丽江+香格里拉+梅里雪山+雨崩村7日6晚拼小团</t>
  </si>
  <si>
    <t>【自营1-6人精品小团】徒步神瀑+藏服旅拍+巴拉格宗+日照金山+普达措松赞林~酒店借用登山杖「品牌SUV别克大通商务.可选徒步向导」3晚自选酒店+五钻客栈酒店~百事特VIP送机</t>
  </si>
  <si>
    <t>拼小团无购物无自费成团保障登山体验湖泊徒步体验寺院祈福古镇古村赠送氧气瓶</t>
  </si>
  <si>
    <t>https://dimg04.c-ctrip.com/images/0303w12000a6ukxiq119B.jpg_x000D_
https://dimg04.c-ctrip.com/images/0302012000a6ul0llA095.jpg_x000D_
https://dimg04.c-ctrip.com/images/0300a12000a6ukzb999E6.gif_x000D_
https://dimg04.c-ctrip.com/images/0305s12000a6ukuet8523.jpg_x000D_
https://dimg04.c-ctrip.com/images/0301912000a6uks3uD36E.jpg_x000D_
https://dimg04.c-ctrip.com/images/0303712000dkebyqjF2B8.jpg_x000D_
https://dimg04.c-ctrip.com/images/0303c12000dbn5ebm6B70.jpg_x000D_
https://dimg04.c-ctrip.com/images/0302112000a6ukyaw2A7C.jpg_x000D_
https://dimg04.c-ctrip.com/images/0302h12000a6ukrwe03F6.jpg_x000D_
https://dimg04.c-ctrip.com/images/0304s12000a6ukxir4A85.jpg</t>
  </si>
  <si>
    <t>丽江往返机票¥7347起_x000D_
丽江进.回程机票自理 ¥6552起_x000D_
丽江动车往返 暂无可售</t>
  </si>
  <si>
    <t>34633121</t>
  </si>
  <si>
    <t>香格里拉+梅里雪山+雨崩村6日5晚拼小团</t>
  </si>
  <si>
    <t>【自营1-6人精品小团】松赞系列·既下山SUNYATA/雨崩观景任意选「品牌越野.可选向导」神瀑/明永冰川徒步小众仙境+藏服旅拍~日照金山·普达措松赞林丨赠土司宴-借用登山杖</t>
  </si>
  <si>
    <t>拼小团无购物无自费成团保障登山体验徒步体验寺院祈福古镇古村赠送氧气瓶自选酒店</t>
  </si>
  <si>
    <t>https://dimg04.c-ctrip.com/images/0306412000a9vjhx52E0E.jpg_x000D_
https://dimg04.c-ctrip.com/images/0302i12000chrvekuE635.jpg_x000D_
https://dimg04.c-ctrip.com/images/0302812000chrxcz23048.jpg_x000D_
https://dimg04.c-ctrip.com/images/0303412000b82itc2EBBA.gif_x000D_
https://dimg04.c-ctrip.com/images/0304412000ac2sdlr8792.jpg_x000D_
https://dimg04.c-ctrip.com/images/0303a12000a9vj63jEDBD.jpg_x000D_
https://dimg04.c-ctrip.com/images/0304h12000chrvgva7EBA.jpg_x000D_
https://dimg04.c-ctrip.com/images/0302912000ac2shnkAD98.jpg_x000D_
https://dimg04.c-ctrip.com/images/0301p12000a9vj50s1566.jpg</t>
  </si>
  <si>
    <t>香格里拉进出.往返机票¥9031起_x000D_
香格里拉进.回程机票自理 ¥8150起_x000D_
丽江进.回程机票自理 ¥7301起_x000D_
丽江进.香格里拉出 ¥8443起_x000D_
丽江往返.机票多多 ¥8522起</t>
  </si>
  <si>
    <t>可加购导游服务无购物成团保障雪山篝火晚会游船体验赠送氧气瓶车型可选</t>
  </si>
  <si>
    <t>https://dimg04.c-ctrip.com/images/0302r12000ajg2d65039C.png_x000D_
https://dimg04.c-ctrip.com/images/0302d12000ajg2cyx20DC.png_x000D_
https://dimg04.c-ctrip.com/images/0304k12000ajg2b2031A3.png_x000D_
https://dimg04.c-ctrip.com/images/0303x12000ajg279zB333.png_x000D_
https://dimg04.c-ctrip.com/images/0305n12000ajg2fhr3379.png_x000D_
https://dimg04.c-ctrip.com/images/0301012000ajg2ec1EB9A.png_x000D_
https://dimg04.c-ctrip.com/images/0305x12000ajg2kv04D10.png_x000D_
https://dimg04.c-ctrip.com/images/0302j12000ajg2ijs055F.png_x000D_
https://dimg04.c-ctrip.com/images/0302212000ajg3pjkB9E6.png_x000D_
https://dimg04.c-ctrip.com/images/0300512000ajg3sbnA5E6.png_x000D_
https://dimg04.c-ctrip.com/images/0301o12000ajg3yff3825.png_x000D_
https://dimg04.c-ctrip.com/images/0306g12000ajg3yll0E4D.png_x000D_
https://dimg04.c-ctrip.com/images/0304t12000ajg6d3aA08B.png_x000D_
https://dimg04.c-ctrip.com/images/0304m12000ajg6acvEAAC.png_x000D_
https://dimg04.c-ctrip.com/images/0305t12000ajg6l6oEA75.png</t>
  </si>
  <si>
    <t>34657570</t>
  </si>
  <si>
    <t>昆明+抚仙湖+建水+元阳+普者黑景区+弥勒8日7晚拼小团</t>
  </si>
  <si>
    <t>【自营1-6人精品小团】希尔顿/艺术小镇美憬阁/华美达随心选+五钻酒店「品牌专车+专线老司机」建水景区讲解+米轨火车+泛舟游湖+灌水梯田云海翻滚+东风韵+锦屏弥勒</t>
  </si>
  <si>
    <t>拼小团无购物无自费成团保障观日出梯田赠取消险赏桃花博物馆讲解艺术馆</t>
  </si>
  <si>
    <t>https://dimg04.c-ctrip.com/images/0306812000d0k3v1jAF61.jpg_x000D_
https://dimg04.c-ctrip.com/images/0305l12000aailcuxD5B5.gif_x000D_
https://dimg04.c-ctrip.com/images/0301p12000b81oxpa934D.jpg_x000D_
https://dimg04.c-ctrip.com/images/0302d12000b81p3av2349.gif_x000D_
https://dimg04.c-ctrip.com/images/0300512000aailgt495B3.jpg_x000D_
https://dimg04.c-ctrip.com/images/0303212000aail2701434.jpg_x000D_
https://dimg04.c-ctrip.com/images/0300c12000aail4vlD5A3.jpg_x000D_
https://dimg04.c-ctrip.com/images/0304412000aailbrb5253.jpg_x000D_
https://dimg04.c-ctrip.com/images/0300r12000aail81gA845.jpg_x000D_
https://dimg04.c-ctrip.com/images/0301l12000aail7pi97C9.jpg_x000D_
https://dimg04.c-ctrip.com/images/0304s12000aail5ug1D4A.jpg</t>
  </si>
  <si>
    <t>昆明往返机票¥7561起_x000D_
昆明进.回程机票自理 ¥7021起_x000D_
昆明往返动车 ¥8956起</t>
  </si>
  <si>
    <t>34657968</t>
  </si>
  <si>
    <t>西双版纳5日4晚自由行</t>
  </si>
  <si>
    <t>『租车自驾游-含4日租车&lt;免费送车+赠基础险&gt;』2晚告庄网红民宿+2晚融创皇冠假日+用车管家贴心服务| 自驾体验版纳热带风情&amp;打卡网红星光夜市</t>
  </si>
  <si>
    <t>https://dimg04.c-ctrip.com/images/300q1c000001cjpq2A040.jpg_x000D_
https://dimg04.c-ctrip.com/images/30021c000001cpi5r98F1.jpg_x000D_
https://dimg04.c-ctrip.com/images/300n1c000001chhi140AE.jpg_x000D_
https://dimg04.c-ctrip.com/images/300s1c000001cpaxp6EEE.jpg_x000D_
https://dimg04.c-ctrip.com/images/300s1c000001cpaxo0CBC.jpg_x000D_
https://dimg04.c-ctrip.com/images/300m1c000001crt7f30D3.jpg</t>
  </si>
  <si>
    <t>34666872</t>
  </si>
  <si>
    <t>昆明+普洱+西双版纳4日3晚私家团</t>
  </si>
  <si>
    <t>【萌宠假期|收藏无法复刻的瞬间】A线小熊猫庄园/梅子湖+2晚5钻亲子酒店随选|B线野奢安纳塔拉&amp;小熊猫·房型随选「邂逅精灵·5A中科院(专业讲解)+犀牛坪+体验植物砸染·制陶·造纸·泼水」</t>
  </si>
  <si>
    <t>可加购导游服务无购物无自费成团保障亲子甄选森林赠取消险车型可选</t>
  </si>
  <si>
    <t>https://dimg04.c-ctrip.com/images/0303m12000dblxu9n4174.jpg_x000D_
https://dimg04.c-ctrip.com/images/0303p12000bort4se3197.jpg_x000D_
https://dimg04.c-ctrip.com/images/0306t12000bort2x64ECB.jpg_x000D_
https://dimg04.c-ctrip.com/images/0305r12000borsysj63F7.jpg_x000D_
https://dimg04.c-ctrip.com/images/0305p12000dblyzbe4372.jpg_x000D_
https://dimg04.c-ctrip.com/images/0306j12000borspkv05AB.jpg_x000D_
https://dimg04.c-ctrip.com/images/0306z12000borslqyF198.jpg_x000D_
https://dimg04.c-ctrip.com/images/0301v12000borsrv276D8.jpg</t>
  </si>
  <si>
    <t>https://dimg04.c-ctrip.com/images/0306l12000atgugfwDF19.png_x000D_
https://dimg04.c-ctrip.com/images/0305b12000atgu4d0010E.png_x000D_
https://dimg04.c-ctrip.com/images/0303a12000atgu088B811.png_x000D_
https://dimg04.c-ctrip.com/images/0303n12000atgtyiq5539.png_x000D_
https://dimg04.c-ctrip.com/images/0303812000atgtw457E0F.png_x000D_
https://dimg04.c-ctrip.com/images/0300h12000atgu54x4649.png_x000D_
https://dimg04.c-ctrip.com/images/0301h12000atgty5qFB0C.png_x000D_
https://dimg04.c-ctrip.com/images/0300e12000atgt26i0D38.png_x000D_
https://dimg04.c-ctrip.com/images/0304e12000atgsxokB81F.png_x000D_
https://dimg04.c-ctrip.com/images/0307312000atgt6p7A44B.png_x000D_
https://dimg04.c-ctrip.com/images/0300q12000atgtm9x88A7.png_x000D_
https://dimg04.c-ctrip.com/images/0304312000atgtozh6CFD.png_x000D_
https://dimg04.c-ctrip.com/images/0305w12000atgtp6z101C.png_x000D_
https://dimg04.c-ctrip.com/images/0301e12000atgtshs9ED6.png</t>
  </si>
  <si>
    <t>34678091</t>
  </si>
  <si>
    <t>优选西双版纳+普洱6日5晚私家团</t>
  </si>
  <si>
    <t>【萌宠假期·专车畅游】入住小熊猫庄园/开元梅子湖+1天FREE亲子随心游「纯玩定制·1单1团·专业司机」邂逅动植物·5A植物园(专业讲解)+犀牛坪+野象谷+孔雀放飞+植物砸染·制陶·造纸·泼水~</t>
  </si>
  <si>
    <t>可加购导游服务无购物无自费成团保障亲子甄选森林赠取消险车型可选入住亲子榜单酒店象餐</t>
  </si>
  <si>
    <t>https://dimg04.c-ctrip.com/images/0302l12000akbasqi27A7.jpg_x000D_
https://dimg04.c-ctrip.com/images/0305j12000ak86doz0E3B.jpg_x000D_
https://dimg04.c-ctrip.com/images/0302t12000ak86emw27B6.jpg_x000D_
https://dimg04.c-ctrip.com/images/0304o12000ak86dp6030A.jpg_x000D_
https://dimg04.c-ctrip.com/images/0302z12000dbltl3y2986.jpg_x000D_
https://dimg04.c-ctrip.com/images/0302v12000ak86encEAE5.jpg_x000D_
https://dimg04.c-ctrip.com/images/0302812000ak8h1pwE493.gif_x000D_
https://dimg04.c-ctrip.com/images/0302512000ak8h3zqA4DC.gif</t>
  </si>
  <si>
    <t>34703137</t>
  </si>
  <si>
    <t>昆明+建水+元阳+蒙自+弥勒6日5晚私家团</t>
  </si>
  <si>
    <t>【自营·专车畅游】艺术小镇美憬阁/温泉酒店/观景房全程自选「独立专车1人起订.专线司机」梯田抚仙湖&amp;看云海翻卷摄潮起潮落+临安小火车+《芳华》碧色寨+东风韵~赠2个景区讲解</t>
  </si>
  <si>
    <t>可加购导游服务无购物无自费成团保障观日出梯田古镇古村车型可选</t>
  </si>
  <si>
    <t>https://dimg04.c-ctrip.com/images/0301w12000aexmzncE76F.jpg_x000D_
https://dimg04.c-ctrip.com/images/0302v12000aexmy9l5C3D.jpg_x000D_
https://dimg04.c-ctrip.com/images/0303l12000dblnhgi3F3A.jpg_x000D_
https://dimg04.c-ctrip.com/images/0301s12000aexn2irAA27.jpg_x000D_
https://dimg04.c-ctrip.com/images/0300u12000aexn3mj268C.jpg_x000D_
https://dimg04.c-ctrip.com/images/0301312000aexn2av9CA7.jpg_x000D_
https://dimg04.c-ctrip.com/images/0304612000aexn2ec1A80.gif</t>
  </si>
  <si>
    <t>34707676</t>
  </si>
  <si>
    <t>丽江+香格里拉+梅里雪山+雨崩村5日4晚私家团</t>
  </si>
  <si>
    <t>【专车畅游·小众深度】徒步圣地·野奢仙境之旅丨品牌专车+越野进出雨崩+向导随选+酒店借用登山杖「民宿随选·推荐雨崩野语YEYU·松赞梅里雪景」日照金山·徒步雨崩神瀑~</t>
  </si>
  <si>
    <t>可加购导游服务无购物无自费成团保障登山体验森林赠取消险徒步体验寺院祈福古镇古村赠送氧气瓶车型可选自选酒店</t>
  </si>
  <si>
    <t>https://dimg04.c-ctrip.com/images/0304112000ap26awq70E2.jpg_x000D_
https://dimg04.c-ctrip.com/images/0306712000cozgoquF803.jpg_x000D_
https://dimg04.c-ctrip.com/images/0300312000ap26hzeD439.gif_x000D_
https://dimg04.c-ctrip.com/images/0304r12000ap26d6625CE.jpg_x000D_
https://dimg04.c-ctrip.com/images/0304y12000ap26c3r7D40.jpg_x000D_
https://dimg04.c-ctrip.com/images/0300112000ap269ehF6AF.jpg_x000D_
https://dimg04.c-ctrip.com/images/0304y12000ap26awzBBC5.jpg_x000D_
https://dimg04.c-ctrip.com/images/0304g12000chql1vc4822.jpg</t>
  </si>
  <si>
    <t>34741939</t>
  </si>
  <si>
    <t>丽江+大理市+香格里拉+梅里雪山+雨崩村+泸沽湖10日9晚私家团</t>
  </si>
  <si>
    <t>【自营·专车畅游】神瀑徒步+日照金山+藏服旅拍+童话森林+苍海雪月『品牌专车1人起订』酒店借用登山杖&amp;雨崩往返越野车~轻奢五钻/湖景美宿+德钦自选酒店</t>
  </si>
  <si>
    <t>可加购导游服务无购物无自费成团保障森林赠取消险徒步体验寺院祈福车型可选</t>
  </si>
  <si>
    <t>https://dimg04.c-ctrip.com/images/0303912000aop7cwfCF9F.jpg_x000D_
https://dimg04.c-ctrip.com/images/0303912000aop7dwnCAE0.gif_x000D_
https://dimg04.c-ctrip.com/images/0301u12000cpq15jvB42B.jpg_x000D_
https://dimg04.c-ctrip.com/images/0306t12000aop7hns5CA8.gif_x000D_
https://dimg04.c-ctrip.com/images/0303n12000aop7dsm3E5E.jpg_x000D_
https://dimg04.c-ctrip.com/images/0301q12000aop7d9k08E8.jpg_x000D_
https://dimg04.c-ctrip.com/images/0303a12000aop7cwn919D.jpg_x000D_
https://dimg04.c-ctrip.com/images/0300o12000aop7ebpBDF8.gif</t>
  </si>
  <si>
    <t>34744516</t>
  </si>
  <si>
    <t>云南丽江+香格里拉+梅里雪山+大理市+洱海7日6晚私家团</t>
  </si>
  <si>
    <t>【自营：安心乐游】巴拉格宗·梅里·日照金山&amp;严选用车+赠臧家土司歌舞盛宴·探秘梦中香巴拉·多套餐可选·品牌酒店+梅里/巴拉格宗酒店自选·亲子/情侣/蜜月游</t>
  </si>
  <si>
    <t>https://dimg04.c-ctrip.com/images/0302k12000af5evbcB8ED.png_x000D_
https://dimg04.c-ctrip.com/images/0305112000af5f3upAA9F.png_x000D_
https://dimg04.c-ctrip.com/images/0300b12000afcd8ydC455.png_x000D_
https://dimg04.c-ctrip.com/images/0306512000af5ez9618D2.png_x000D_
https://dimg04.c-ctrip.com/images/0300v12000af5f9m824A1.png_x000D_
https://dimg04.c-ctrip.com/images/0306f12000af5fe5k0933.png_x000D_
https://dimg04.c-ctrip.com/images/0305r12000af5f649F78E.png_x000D_
https://dimg04.c-ctrip.com/images/0303w12000af5fai0D82E.png_x000D_
https://dimg04.c-ctrip.com/images/0305m12000af5fmsn0C19.png_x000D_
https://dimg04.c-ctrip.com/images/0303r12000af5fqr11A16.png_x000D_
https://dimg04.c-ctrip.com/images/0301112000af5fj1u06FA.png_x000D_
https://dimg04.c-ctrip.com/images/0300w12000af5fftj7C05.png_x000D_
https://dimg04.c-ctrip.com/images/0302w12000af5fzhh82E8.png_x000D_
https://dimg04.c-ctrip.com/images/0305q12000af5g3x4195E.png_x000D_
https://dimg04.c-ctrip.com/images/0303812000af5g0ni0AD6.png</t>
  </si>
  <si>
    <t>34750633</t>
  </si>
  <si>
    <t>香格里拉+奔子栏+梅里雪山6日5晚私家团</t>
  </si>
  <si>
    <t>【自营.专车畅游】丽世酒店/松赞系列/既下山观景房随心选『品牌专车.1人起订+专线老司机』徒步尼丁&amp;明永冰川+氧气+登山杖~童话森林.三江并流.日照金山.白马雪山垭口~休闲</t>
  </si>
  <si>
    <t>可加购导游服务无购物无自费成团保障登山体验雪山冰川徒步体验寺院祈福赠送氧气瓶车型可选</t>
  </si>
  <si>
    <t>https://dimg04.c-ctrip.com/images/0306512000bslyjo3EE47.jpg_x000D_
https://dimg04.c-ctrip.com/images/0302h12000bslyak24D74.jpg_x000D_
https://dimg04.c-ctrip.com/images/0301012000bslyfbl4EEA.jpg_x000D_
https://dimg04.c-ctrip.com/images/0302912000bslyk8sC090.jpg_x000D_
https://dimg04.c-ctrip.com/images/0302012000bslyi6mC3C9.jpg_x000D_
https://dimg04.c-ctrip.com/images/0306812000bslyrfn4AC8.jpg_x000D_
https://dimg04.c-ctrip.com/images/0305y12000bslypqb0D69.jpg</t>
  </si>
  <si>
    <t>34763831</t>
  </si>
  <si>
    <t>西双版纳+大理市+香格里拉8日7晚私家团</t>
  </si>
  <si>
    <t>【自营·专车畅游】赠高餐标土司宴&amp;傣味手抓饭+藏服旅拍|全程5钻可自选·住1晚海景+2晚藏风美宿&amp;优质司机兼向导|游双5A景区+古城古镇|雨林森氧+苍洱风光+普达措+可选傣服玩告庄~</t>
  </si>
  <si>
    <t>可加购导游服务无购物无自费成团保障森林赠取消险寺院祈福博物馆赠送氧气瓶车型可选自选酒店当地特色美食</t>
  </si>
  <si>
    <t>https://dimg04.c-ctrip.com/images/0305112000dbjk9734B97.jpg_x000D_
https://dimg04.c-ctrip.com/images/0304a12000bvxd76a9A82.jpg_x000D_
https://dimg04.c-ctrip.com/images/0305g12000bvxdczo87FE.jpg_x000D_
https://dimg04.c-ctrip.com/images/0301n12000dbjk3o74107.jpg_x000D_
https://dimg04.c-ctrip.com/images/0304312000bvxd9qhCB00.jpg_x000D_
https://dimg04.c-ctrip.com/images/0304x12000bvxdb42A0C5.jpg_x000D_
https://dimg04.c-ctrip.com/images/0304v12000bvxdaae2E80.jpg_x000D_
https://dimg04.c-ctrip.com/images/0303v12000bvxd7cd6C5A.jpg_x000D_
https://dimg04.c-ctrip.com/images/0302m12000bvxd9k460EA.jpg</t>
  </si>
  <si>
    <t>34798261</t>
  </si>
  <si>
    <t>云南昆明+丽江+大理市+玉龙雪山4日3晚跟团游</t>
  </si>
  <si>
    <t>优选15人小团·直飞丽江｜严选丽江特色民宿客栈｜冰川大索道·小九寨蓝月谷+网红Jeep车环海旅拍＆理想邦+3大古城Citywalk,特色美食亲子蜜月游</t>
  </si>
  <si>
    <t>无购物无自费成团保障70岁须陪同3期免息</t>
  </si>
  <si>
    <t>https://dimg04.c-ctrip.com/images/0305m120009mao8lg7C6A.png_x000D_
https://dimg04.c-ctrip.com/images/0305i120009manu86D4C9.png</t>
  </si>
  <si>
    <t>昆明往返-双飞双动¥2561起_x000D_
直飞丽江·轻松往返 ¥3137起_x000D_
丽进昆出·双飞一动 ¥2784起_x000D_
昆进丽出-双飞一动 ¥2748起_x000D_
直飞丽江·含去程机票 ¥2214起_x000D_
直飞昆明-含去程机票 ¥2012起</t>
  </si>
  <si>
    <t>34802853</t>
  </si>
  <si>
    <t>西双版纳3日2晚私家团</t>
  </si>
  <si>
    <t>【自营·假期畅游】国际品牌5钻·皇冠假日/洲际/万达文华随心选~1+1动静皆宜丨独立专车·1人起订·专业司机「赠·傣味手抓饭」雨林森氧·5A植物园+泼水狂欢+孔雀放飞+网红曼听+告庄西双景~行程可定制</t>
  </si>
  <si>
    <t>可加购导游服务无购物无自费成团保障森林赠取消险车型可选自选酒店傣族风味餐</t>
  </si>
  <si>
    <t>https://dimg04.c-ctrip.com/images/0305h12000dbjhkpcD203.jpg_x000D_
https://dimg04.c-ctrip.com/images/0302u12000c274l54D14A.jpg_x000D_
https://dimg04.c-ctrip.com/images/0304o12000c274i6u70A2.jpg_x000D_
https://dimg04.c-ctrip.com/images/0306n12000c2748vnF4AF.jpg_x000D_
https://dimg04.c-ctrip.com/images/0300212000c274g5jA581.jpg_x000D_
https://dimg04.c-ctrip.com/images/0305e12000c2747jrA0CD.jpg_x000D_
https://dimg04.c-ctrip.com/images/0306812000c274ht49217.jpg</t>
  </si>
  <si>
    <t>34813063</t>
  </si>
  <si>
    <t>云南丽江+大理市+沙溪古镇6日5晚私家团</t>
  </si>
  <si>
    <t>打卡有风的地方~【一单一团·纯玩私家团】沙溪古镇“粉色蔷薇墙”醉美古镇“双廊古镇”环海东路理想邦“赠送网红旅拍”洱海生态廊道“洱海里的树”喜洲玉龙雪山</t>
  </si>
  <si>
    <t>可加购导游服务无购物成团保障3期免息6期免息雪山冰川赠取消险特色表演车型可选</t>
  </si>
  <si>
    <t>https://dimg04.c-ctrip.com/images/0306q12000afdituzE30C.jpg_x000D_
https://dimg04.c-ctrip.com/images/0307112000afdj6iuB54F.jpg_x000D_
https://dimg04.c-ctrip.com/images/0306v12000afdiwfj7C26.jpg_x000D_
https://dimg04.c-ctrip.com/images/0304a12000afdj2krB06F.jpg_x000D_
https://dimg04.c-ctrip.com/images/0300b12000afdnad182B9.jpg_x000D_
https://dimg04.c-ctrip.com/images/0300x12000afdiz9z819C.jpg_x000D_
https://dimg04.c-ctrip.com/images/0303e12000afdj0os20B0.jpg_x000D_
https://dimg04.c-ctrip.com/images/0303j12000afdiwl56982.jpg_x000D_
https://dimg04.c-ctrip.com/images/0304412000afdj5iw869B.jpg_x000D_
https://dimg04.c-ctrip.com/images/0300e12000afdj4rk7AA4.jpg_x000D_
https://dimg04.c-ctrip.com/images/0304r12000afdmdj6A7DC.jpg_x000D_
https://dimg04.c-ctrip.com/images/0307112000afdn3f1474C.jpg_x000D_
https://dimg04.c-ctrip.com/images/0306k12000afdn45gD05C.jpg</t>
  </si>
  <si>
    <t>34824973</t>
  </si>
  <si>
    <t>大理市+西双版纳6日5晚私家团</t>
  </si>
  <si>
    <t>【自营·亲子畅游】洱海英迪格·泳池皇冠假日/酒店·房型随选丨品牌专车出行·可升级别克GL8「洱海旅拍+白族扎染+傣味手抓饭」5A美景·三塔皇寺+中科植物园丨游船/索道+曼听公园+野象谷~</t>
  </si>
  <si>
    <t>可加购导游服务无购物无自费成团保障赠取消险寺院祈福博物馆车型可选自选酒店傣族风味餐</t>
  </si>
  <si>
    <t>https://dimg04.c-ctrip.com/images/0303m12000dbjc1opB92E.jpg_x000D_
https://dimg04.c-ctrip.com/images/0301712000bnkh2foFF9D.jpg_x000D_
https://dimg04.c-ctrip.com/images/0303i12000dbjcs1r55F7.jpg_x000D_
https://dimg04.c-ctrip.com/images/0306k12000bnkh7aeF7FF.jpg_x000D_
https://dimg04.c-ctrip.com/images/0304z12000bnkhbhn9E34.jpg_x000D_
https://dimg04.c-ctrip.com/images/0300k12000bnkhfel73A3.jpg_x000D_
https://dimg04.c-ctrip.com/images/0303412000bnkhfm7B273.jpg_x000D_
https://dimg04.c-ctrip.com/images/0301a12000bnkiokt4CB6.jpg</t>
  </si>
  <si>
    <t>34826972</t>
  </si>
  <si>
    <t>西双版纳5日自由行</t>
  </si>
  <si>
    <t>『亲子双飞』2晚万达文华+2晚洲际+版纳亲子酒店天花板组合+直飞往返含税机票（包含经停） | 一键加购门票·日游·接送机 | 大手牵小手·探索雨林·邂逅野生象·感受异域风情</t>
  </si>
  <si>
    <t>亲子甄选入住亲子榜单酒店双酒店森林</t>
  </si>
  <si>
    <t>https://dimg04.c-ctrip.com/images/300f0v000000jq2aaD24E.jpg</t>
  </si>
  <si>
    <t>34855843</t>
  </si>
  <si>
    <t>昆明+元谋+罗平+弥勒+广南+蒙自+元阳+建水+抚仙湖+普者黑景区+东川红土地12日11晚私家团</t>
  </si>
  <si>
    <t>【摄影之旅·环游滇东南】网红美宿/美景酒店随心选住丨油菜花田+万亩荷花+云上梯田+碧色寨+红土地+渔舟唱晚+南诏名城+世外桃源</t>
  </si>
  <si>
    <t>无购物无自费成团保障3期免息观日出观日落瀑布梯田赏油菜花赏桃花赏荷花车型可选过桥米线宴</t>
  </si>
  <si>
    <t>https://dimg04.c-ctrip.com/images/0301v12000aqifctz037C.jpg_x000D_
https://dimg04.c-ctrip.com/images/0300912000aqiffnq3701.gif_x000D_
https://dimg04.c-ctrip.com/images/0304f12000aqifc6f2907.jpg_x000D_
https://dimg04.c-ctrip.com/images/0300412000aqiffmmCCDC.gif_x000D_
https://dimg04.c-ctrip.com/images/0305q12000aqifer3D793.jpg_x000D_
https://dimg04.c-ctrip.com/images/0300w12000aqifc6j126B.jpg_x000D_
https://dimg04.c-ctrip.com/images/0300u12000aqifavyF873.jpg_x000D_
https://dimg04.c-ctrip.com/images/0302812000aqiff63702D.gif</t>
  </si>
  <si>
    <t>34865128</t>
  </si>
  <si>
    <t>云南丽江+大理市+洱海+玉龙雪山+西双版纳+野象谷6日5晚跟团游</t>
  </si>
  <si>
    <t>『含机票-15人内纯玩小团』玉龙雪山冰川大索道登4680+《印象丽江》-蓝月谷+洱海双廊-网红吉普车旅拍+金梭岛+丽江直飞西双版纳VIP私家团+24H接送机</t>
  </si>
  <si>
    <t>无购物成团保障70岁须陪同3期免息雪山冰川森林赠取消险特色表演生日/蜜月布置过桥米线宴</t>
  </si>
  <si>
    <t>https://dimg04.c-ctrip.com/images/0302912000agyyce7BCD9.jpg_x000D_
https://dimg04.c-ctrip.com/images/0305n12000atgb3ql4ABF.jpg_x000D_
https://dimg04.c-ctrip.com/images/0305j12000agu42jb4398.jpg_x000D_
https://dimg04.c-ctrip.com/images/0302h12000agrf45z4BCD.jpg_x000D_
https://dimg04.c-ctrip.com/images/0302a12000agrf9w4A5F2.jpg_x000D_
https://dimg04.c-ctrip.com/images/0306l12000agrfbb288E7.jpg_x000D_
https://dimg04.c-ctrip.com/images/0304e12000aylt4dr396B.jpg_x000D_
https://dimg04.c-ctrip.com/images/0300l12000agjttg70FBC.jpg_x000D_
https://dimg04.c-ctrip.com/images/0304512000agjtkfl603E.jpg_x000D_
https://dimg04.c-ctrip.com/images/0301h12000agrf8goC454.jpg_x000D_
https://dimg04.c-ctrip.com/images/0300s12000agrf26k2659.jpg_x000D_
https://dimg04.c-ctrip.com/images/0303212000agrfbb611FB.jpg_x000D_
https://dimg04.c-ctrip.com/images/0305f12000agrfiwuF455.jpg_x000D_
https://dimg04.c-ctrip.com/images/0303i12000agrf8irD09E.jpg_x000D_
https://dimg04.c-ctrip.com/images/0302n12000agrf9z0396D.jpg</t>
  </si>
  <si>
    <t>包含三乘飞机票¥4386起_x000D_
包含去程和中间两乘机票 ¥3447起</t>
  </si>
  <si>
    <t>34886521</t>
  </si>
  <si>
    <t>云南西双版纳6日5晚跟团游</t>
  </si>
  <si>
    <t>『纯玩无购物·一人起订』告庄星光夜市+船游抚仙湖+野象谷大象0距离接触+孔雀放飞+普洱国家森林公园观奇特植物+勐泐大佛寺泼水活动</t>
  </si>
  <si>
    <t>成团保障森林寺院祈福孔雀宴</t>
  </si>
  <si>
    <t>https://dimg04.c-ctrip.com/images/0300d12000agrykxcAD5F.jpg_x000D_
https://dimg04.c-ctrip.com/images/0304d12000agrykccDA73.jpg_x000D_
https://dimg04.c-ctrip.com/images/0301k12000agrynfhB377.jpg_x000D_
https://dimg04.c-ctrip.com/images/0302312000agryoex9DD6.jpg_x000D_
https://dimg04.c-ctrip.com/images/0304d12000agryg6p2069.jpg</t>
  </si>
  <si>
    <t>34924487</t>
  </si>
  <si>
    <t>昆明+丽江+香格里拉+梅里雪山7日6晚私家团</t>
  </si>
  <si>
    <t>【自营·专车畅游】巴拉格宗+日照金山+藏服旅拍+普达措『品牌专车.1人起订』氧气瓶登山杖&amp;当地土著携玩~客栈民宿/观景酒店全程自选房型~昆进香出</t>
  </si>
  <si>
    <t>可加购导游服务无购物无自费成团保障赠取消险寺院祈福亲近海鸥赠送氧气瓶车型可选自选酒店</t>
  </si>
  <si>
    <t>https://dimg04.c-ctrip.com/images/0301w12000dbj9y0397B4.jpg_x000D_
https://dimg04.c-ctrip.com/images/0304112000bs1zo5s3E6D.jpg_x000D_
https://dimg04.c-ctrip.com/images/0303y12000bs1zk9oB808.jpg_x000D_
https://dimg04.c-ctrip.com/images/0305z12000bs1zgwtA62C.jpg_x000D_
https://dimg04.c-ctrip.com/images/0301b12000bs1z8t2D8FA.jpg_x000D_
https://dimg04.c-ctrip.com/images/0304i12000bs1zw6cE411.jpg_x000D_
https://dimg04.c-ctrip.com/images/0305k12000bs1zlyy55E9.jpg</t>
  </si>
  <si>
    <t>34928345</t>
  </si>
  <si>
    <t>优选丽江+泸沽湖5日4晚跟团游</t>
  </si>
  <si>
    <t>【自营纯玩 15人小团】 丽江全程升级高端品牌酒店 1日自由活动慵懒时光| 探秘东方女儿国 猪槽船游湖 打卡心形里格湾 享湖畔旅拍 篝火晚会狂欢 | 赠百事特VIP送机</t>
  </si>
  <si>
    <t>无购物成团保障亲子甄选70岁须陪同老友活力游3期免息湖泊篝火晚会古镇古村</t>
  </si>
  <si>
    <t>https://dimg04.c-ctrip.com/images/03044120009nsbanu97D6.jpg_x000D_
https://dimg04.c-ctrip.com/images/0301i12000bad3q1cBF8F.jpg_x000D_
https://dimg04.c-ctrip.com/images/0300l12000bdfvz4aA31B.jpg_x000D_
https://dimg04.c-ctrip.com/images/0300a12000bdiffgl12F6.jpg</t>
  </si>
  <si>
    <t>34958643</t>
  </si>
  <si>
    <t>丽江+香格里拉+大理市+纳帕海（依拉草原）+普达措国家公园+玉龙雪山7日自由行</t>
  </si>
  <si>
    <t>『包车游|丽江起止』大理&amp;香格里拉各2晚+首尾丽江+大理可升洱海酒店『含』丽1香2大2丽1+专车好司机随行·随走随停+用车管家·免费线路优化</t>
  </si>
  <si>
    <t>自选酒店包车游雪山赠取消险（最多赔500）</t>
  </si>
  <si>
    <t>34992242</t>
  </si>
  <si>
    <t>西双版纳3日2晚跟团游</t>
  </si>
  <si>
    <t>【错峰立减热卖款.当地人必打卡】「1人起订·4钻纯玩」遇见长鼻子家族 『向往的版纳』泼水狂欢· 奇丽自然·雨林之氧.寻觅野象·异域风情「臻选酒店」24小时接管家服务-专车接送机</t>
  </si>
  <si>
    <t>无购物成团保障70岁须陪同3期免息森林赠取消险赏花</t>
  </si>
  <si>
    <t>欣然假日</t>
  </si>
  <si>
    <t>https://dimg04.c-ctrip.com/images/0305112000a9b4iba7234.jpg_x000D_
https://dimg04.c-ctrip.com/images/0305112000a9b4892F943.png_x000D_
https://dimg04.c-ctrip.com/images/0302s12000a9b4ml55EA9.png_x000D_
https://dimg04.c-ctrip.com/images/0306h12000a9b49ov96C2.png_x000D_
https://dimg04.c-ctrip.com/images/0301e12000aiqm5p44B6C.png_x000D_
https://dimg04.c-ctrip.com/images/0304h12000aiqmcxz0CA7.jpg_x000D_
https://dimg04.c-ctrip.com/images/0303c12000aiqm9av9303.png_x000D_
https://dimg04.c-ctrip.com/images/0306k12000a9b4nzxF108.png</t>
  </si>
  <si>
    <t>35031606</t>
  </si>
  <si>
    <t>云南丽江+大理市5日4晚私家团</t>
  </si>
  <si>
    <t>1单1团定制全程5钻酒店·1价全含0购0自费【赠2大云南必看表演《丽江千古情+印象丽江》·赠拉市海骑马·雪厨雪山观景餐厅】3大5A景点『5A玉龙雪山·崇圣寺三塔·丽江古城』·赠无理由取消险</t>
  </si>
  <si>
    <t>无购物无自费成团保障雪山冰川赠取消险寺院祈福骑马体验游船体验特色表演车型可选</t>
  </si>
  <si>
    <t>https://dimg04.c-ctrip.com/images/0306912000cyketel3F0C.png_x000D_
https://dimg04.c-ctrip.com/images/0303r12000d4t5x0y56B4.jpg_x000D_
https://dimg04.c-ctrip.com/images/0301k12000d4t6ho8C0ED.jpg_x000D_
https://dimg04.c-ctrip.com/images/0304f12000d4t61d7DFF7.jpg_x000D_
https://dimg04.c-ctrip.com/images/0305o12000d4t6feo8050.jpg_x000D_
https://dimg04.c-ctrip.com/images/0306t12000d4t6grxD874.jpg_x000D_
https://dimg04.c-ctrip.com/images/0302o12000d4t5pe14F5F.jpg_x000D_
https://dimg04.c-ctrip.com/images/0303i12000d4t5z1u21C6.jpg_x000D_
https://dimg04.c-ctrip.com/images/0302s12000d4t6h8eE798.jpg_x000D_
https://dimg04.c-ctrip.com/images/0306p12000d4t62pp8514.jpg_x000D_
https://dimg04.c-ctrip.com/images/0305t12000d4t6i2u9544.jpg</t>
  </si>
  <si>
    <t>高铁动车往返 暂无可售</t>
  </si>
  <si>
    <t>35086013</t>
  </si>
  <si>
    <t>云南腾冲+芒市+瑞丽+和顺古镇6日5晚私家团</t>
  </si>
  <si>
    <t>1单1团定制4晚国5+5星瑞丽景成地海温泉酒店享天然泡池SPA·1价全含0购0自费【双动·2大特色餐畅享滇西美食·蜜月布置·生日惊喜】赠600元自费礼包·赠取消险（退订减损</t>
  </si>
  <si>
    <t>无购物无自费成团保障森林赠取消险车型可选温泉酒店</t>
  </si>
  <si>
    <t>https://dimg04.c-ctrip.com/images/0306912000cyketel3F0C.png_x000D_
https://dimg04.c-ctrip.com/images/0305o12000d43oduo7FCB.jpg_x000D_
https://dimg04.c-ctrip.com/images/0306a12000d43omcp39CC.jpg_x000D_
https://dimg04.c-ctrip.com/images/0303512000d43nvmhCE6E.jpg_x000D_
https://dimg04.c-ctrip.com/images/0302n12000d43pa805B21.jpg_x000D_
https://dimg04.c-ctrip.com/images/0304712000d43ou6x8A38.jpg_x000D_
https://dimg04.c-ctrip.com/images/0304u12000d43nug52091.jpg_x000D_
https://dimg04.c-ctrip.com/images/0304312000d43p3zi685E.jpg_x000D_
https://dimg04.c-ctrip.com/images/0302712000d43nyh4356B.jpg_x000D_
https://dimg04.c-ctrip.com/images/0301712000d43oym3E79F.jpg_x000D_
https://dimg04.c-ctrip.com/images/0306y12000d43nvsoB9E4.jpg_x000D_
https://dimg04.c-ctrip.com/images/0306n12000d43nv7m5AC2.jpg_x000D_
https://dimg04.c-ctrip.com/images/0302p12000d43oj4r16D1.jpg_x000D_
https://dimg04.c-ctrip.com/images/0305n12000d43oz6y3EDC.jpg_x000D_
https://dimg04.c-ctrip.com/images/0302c12000d43p3zv3436.jpg_x000D_
https://dimg04.c-ctrip.com/images/0306l12000d43odv6F4E2.jpg</t>
  </si>
  <si>
    <t>35093254</t>
  </si>
  <si>
    <t>云南大理市+洱海+双廊+昆明6日5晚私家团</t>
  </si>
  <si>
    <t>【自营：安心乐游】1单1团+专属老司机+大进昆出【宿】精美5钻住宿 B线自选酒店 多套餐选择【玩】苍山雪、洱海月、三塔倒影、洱海旅拍、理想帮、梦回南诏~管家服务</t>
  </si>
  <si>
    <t>https://dimg04.c-ctrip.com/images/0303m12000dwjwjf4ABFC.png_x000D_
https://dimg04.c-ctrip.com/images/0305912000dwjwh74F206.png_x000D_
https://dimg04.c-ctrip.com/images/0305e12000dwjw6qm7672.png_x000D_
https://dimg04.c-ctrip.com/images/0305h12000dwjw6cd8671.png_x000D_
https://dimg04.c-ctrip.com/images/0305112000dwjwioyC2AE.png_x000D_
https://dimg04.c-ctrip.com/images/0303h12000dwjw1xsA6BE.png_x000D_
https://dimg04.c-ctrip.com/images/0306b12000dwjvxjw299A.png_x000D_
https://dimg04.c-ctrip.com/images/0306w12000dwjx6y88C03.png_x000D_
https://dimg04.c-ctrip.com/images/0302b12000dwjx9dwA8BC.png_x000D_
https://dimg04.c-ctrip.com/images/0302112000dwjx8b03BB0.png_x000D_
https://dimg04.c-ctrip.com/images/0301n12000dwjxdn00B6D.png</t>
  </si>
  <si>
    <t>35095151</t>
  </si>
  <si>
    <t>昆明+腾冲+和顺古镇+瑞丽+芒市7日6晚私家团</t>
  </si>
  <si>
    <t>【双动出游】春城@多彩滇西 私人定制「腾瑞芒经典景点全游览 季节性景点 5选1· 赠《梦幻腾冲》+ 非遗皮影制作体验| 特色客栈/民宿/轻奢温泉酒店自由选 房型任选」车型随选</t>
  </si>
  <si>
    <t>可加购导游服务无购物无自费成团保障瀑布宗祠特色表演艺术馆车型可选自选酒店</t>
  </si>
  <si>
    <t>https://dimg04.c-ctrip.com/images/0303312000b2jd320B4A1.jpg_x000D_
https://dimg04.c-ctrip.com/images/0303r12000b2jd56f02AE.jpg</t>
  </si>
  <si>
    <t>35100653</t>
  </si>
  <si>
    <t>云南丽江+玉龙雪山+大理市4日3晚私家团</t>
  </si>
  <si>
    <t>纯玩私人订制+专车出行 1单1团+轻松舒适游+特色客栈&amp;海景酒店+经典网红双重组合【玉龙雪山冰川公园+·蓝月谷+双廊古镇+南诏风情岛+圣托里尼+苍山洱海尽览+磻溪S湾+3大古城】</t>
  </si>
  <si>
    <t>无购物成团保障雪山冰川</t>
  </si>
  <si>
    <t>https://dimg04.c-ctrip.com/images/0303l120008144a96FEA1.jpg_x000D_
https://dimg04.c-ctrip.com/images/030691200081448jnBDBB.jpg_x000D_
https://dimg04.c-ctrip.com/images/03001120008144ayrBEE8.jpg_x000D_
https://dimg04.c-ctrip.com/images/030011200081446inC7B7.jpg_x000D_
https://dimg04.c-ctrip.com/images/0304h120008144395D63F.jpg_x000D_
https://dimg04.c-ctrip.com/images/03069120008144865ACAE.jpg_x000D_
https://dimg04.c-ctrip.com/images/0304h1200081449ipD9D0.jpg</t>
  </si>
  <si>
    <t>35108180</t>
  </si>
  <si>
    <t>大理市4日3晚私家团</t>
  </si>
  <si>
    <t>『自营·周末小时光』#去有风的地方 #环游洱海 #沙溪古镇【宿·榜单随心自选=古城酒店+海景民宿+B线1晚沙溪】【海西=大理古城+喜洲+洱海廊道骑行旅拍】【海东=双廊+南诏风情岛+环海东路】24H管家</t>
  </si>
  <si>
    <t>可加购导游服务无购物无自费成团保障赠取消险骑行体验车型可选自选酒店</t>
  </si>
  <si>
    <t>https://dimg04.c-ctrip.com/images/0305o12000bx9ytof2DE0.jpg_x000D_
https://dimg04.c-ctrip.com/images/0301x12000bx9yiz47D69.jpg_x000D_
https://dimg04.c-ctrip.com/images/0305012000bx9ypn20A09.jpg_x000D_
https://dimg04.c-ctrip.com/images/0304d12000bx9ylv22F33.jpg_x000D_
https://dimg04.c-ctrip.com/images/0304412000bx9yq2u345A.jpg_x000D_
https://dimg04.c-ctrip.com/images/0302z12000bx9ytv994F3.jpg</t>
  </si>
  <si>
    <t>35128759</t>
  </si>
  <si>
    <t>户外探索·大理市+丙中洛+察隅+墨脱+林芝+拉萨11日10晚跟团游</t>
  </si>
  <si>
    <t>新滇藏之穿越丙察察+普拉多4人迷你团||无人机航拍+户外下午茶||老姆登·独龙江·上下察隅阿扎冰川·来古冰川·然乌湖·果果糖大拐弯·扎墨公路·鲁朗林海·巴松措</t>
  </si>
  <si>
    <t>无购物无自费成团保障70岁须陪同冰川森林博物馆可拼房</t>
  </si>
  <si>
    <t>https://dimg04.c-ctrip.com/images/0302712000aqy5e782414.jpg_x000D_
https://dimg04.c-ctrip.com/images/0305112000aqy5paj7203.jpg_x000D_
https://dimg04.c-ctrip.com/images/0303t12000e3fpi0s0F31.jpg_x000D_
https://dimg04.c-ctrip.com/images/0300y12000dh1miim36EE.png_x000D_
https://dimg04.c-ctrip.com/images/0305212000aqy5ycu1F18.jpg_x000D_
https://dimg04.c-ctrip.com/images/0301l12000e11hcxsDEE6.png</t>
  </si>
  <si>
    <t>¥11199起_x000D_
5月定制行程-陆巡 暂无可售</t>
  </si>
  <si>
    <t>拼小团无购物无自费成团保障70岁须陪同3期免息雪山草原冰川赠取消险篝火晚会寺院祈福土司宴</t>
  </si>
  <si>
    <t>https://dimg04.c-ctrip.com/images/0300x12000bed696y21AF.png_x000D_
https://dimg04.c-ctrip.com/images/0300312000bbeqmwr61D9.jpg</t>
  </si>
  <si>
    <t>飞机往返¥4963起_x000D_
单飞含全国各地至丽江的机票 ¥4115起</t>
  </si>
  <si>
    <t>无购物成团保障雪山寺院祈福游船体验特色表演</t>
  </si>
  <si>
    <t>https://dimg04.c-ctrip.com/images/300q1a0000018kesn7AF1.jpg_x000D_
https://dimg04.c-ctrip.com/images/30041a0000018i3q1350D.jpg_x000D_
https://dimg04.c-ctrip.com/images/300r1a0000018hjl996A7.jpg_x000D_
https://dimg04.c-ctrip.com/images/300t1a0000018j64j2688.jpg_x000D_
https://dimg04.c-ctrip.com/images/30051a0000018lml3FF9B.jpg_x000D_
https://dimg04.c-ctrip.com/images/30021a0000018q78vE310.jpg</t>
  </si>
  <si>
    <t>35175551</t>
  </si>
  <si>
    <t>腾冲+瑞丽+芒市+西双版纳10日9晚私家团</t>
  </si>
  <si>
    <t>【滇境边城·全景游】悦榕庄·石头纪·皇冠·洲际等随心选住/酒店·房型随心选&amp;专享用车·1单1团丨时令赏景·畅游雨林「湿地泛舟·北海下午茶·非遗制陶制纸·野象寻踪」家庭度假全景游</t>
  </si>
  <si>
    <t>可加购导游服务无购物无自费成团保障天然温泉湿地森林赠取消险赏银杏宗祠车型可选自选酒店</t>
  </si>
  <si>
    <t>https://dimg04.c-ctrip.com/images/0307012000aswtkloD19E.gif_x000D_
https://dimg04.c-ctrip.com/images/0304212000aswt30x3D27.jpg_x000D_
https://dimg04.c-ctrip.com/images/0306x12000aswt75680FD.jpg_x000D_
https://dimg04.c-ctrip.com/images/0306112000dbiwzfmC312.jpg_x000D_
https://dimg04.c-ctrip.com/images/0302c12000aswtkyx6D9A.jpg_x000D_
https://dimg04.c-ctrip.com/images/0305512000aswtlkg7641.jpg_x000D_
https://dimg04.c-ctrip.com/images/0304812000aswthj814E6.gif_x000D_
https://dimg04.c-ctrip.com/images/0304a12000aswt75bAB6B.jpg</t>
  </si>
  <si>
    <t>35201283</t>
  </si>
  <si>
    <t>云南昆明+大理市+丽江+西双版纳+石林8日7晚跟团游</t>
  </si>
  <si>
    <t>纯玩无购物+金梭岛往返摆渡船+大理丽江升级15人内精品小团+野象谷+原始森林公园孔雀放飞+丽江特色客栈+大理海景客栈+昆明版纳4钻酒店+可升级玉龙雪山+昆明石林</t>
  </si>
  <si>
    <t>成团保障70岁须陪同森林可拼房白族风味餐白族土八碗</t>
  </si>
  <si>
    <t>https://dimg04.c-ctrip.com/images/300n0s000000hscal6F28.jpg_x000D_
https://dimg04.c-ctrip.com/images/300d0n000000e1ajiB4A8.jpg_x000D_
https://dimg04.c-ctrip.com/images/300k0n000000e6qtsA77C.jpg_x000D_
https://dimg04.c-ctrip.com/images/300u0n000000e2rxj2BA4.jpg</t>
  </si>
  <si>
    <t>可加购导游服务无购物成团保障雪山森林特色表演赠送氧气瓶车型可选</t>
  </si>
  <si>
    <t>https://dimg04.c-ctrip.com/images/0306u12000bntbvgn8FFB.png_x000D_
https://dimg04.c-ctrip.com/images/0304912000bntbro82960.png_x000D_
https://dimg04.c-ctrip.com/images/0303x12000bntbp3k65EB.png_x000D_
https://dimg04.c-ctrip.com/images/0301o12000bntbluu3C17.png_x000D_
https://dimg04.c-ctrip.com/images/0303f12000bntbooc1363.png_x000D_
https://dimg04.c-ctrip.com/images/0302712000dirfy4hFCBD.png_x000D_
https://dimg04.c-ctrip.com/images/0305v12000dirfjzw4C04.png_x000D_
https://dimg04.c-ctrip.com/images/0304012000dirfom37299.png_x000D_
https://dimg04.c-ctrip.com/images/0301912000bntbz5k47E0.png_x000D_
https://dimg04.c-ctrip.com/images/0303212000bntbsbm3CF0.png_x000D_
https://dimg04.c-ctrip.com/images/0304w12000bntbry626CD.png_x000D_
https://dimg04.c-ctrip.com/images/0306u12000bntc3c5CE1E.png_x000D_
https://dimg04.c-ctrip.com/images/0306812000bntbyclBB4B.png_x000D_
https://dimg04.c-ctrip.com/images/0302312000bntbzik0096.png_x000D_
https://dimg04.c-ctrip.com/images/0302112000bntc36dE5AF.png</t>
  </si>
  <si>
    <t>35247116</t>
  </si>
  <si>
    <t>『经典纯玩丨直飞丽江』轻奢精致小团※商务专车出行 满12人升级2+1陆地头等舱保姆车※赠吉普车旅拍+登金梭岛+玉龙雪山+蓝月谷+双廊古镇+虎跳峡+独克宗古城+普达措</t>
  </si>
  <si>
    <t>无购物成团保障70岁须陪同3期免息雪山古镇古村博物馆歌舞餐土司宴</t>
  </si>
  <si>
    <t>https://dimg04.c-ctrip.com/images/0301612000d1a87yyB952.jpg_x000D_
https://dimg04.c-ctrip.com/images/0304312000d1a88tcAE09.jpg_x000D_
https://dimg04.c-ctrip.com/images/0300y12000d1a80rw963E.jpg_x000D_
https://dimg04.c-ctrip.com/images/0303h12000d1a83y184AE.jpg_x000D_
https://dimg04.c-ctrip.com/images/0301y12000dvxk9t79DD8.jpg_x000D_
https://dimg04.c-ctrip.com/images/0302l12000dvxkb2722C1.jpg_x000D_
https://dimg04.c-ctrip.com/images/0303412000d1a86tu084A.jpg_x000D_
https://dimg04.c-ctrip.com/images/0306912000d1a88ey0DDE.jpg_x000D_
https://dimg04.c-ctrip.com/images/0301t12000d1a8618AF44.jpg_x000D_
https://dimg04.c-ctrip.com/images/0303o12000d1a822y8189.jpg</t>
  </si>
  <si>
    <t>无购物无自费成团保障雪山赠取消险寺院祈福游船体验特色表演车型可选走婚宴</t>
  </si>
  <si>
    <t>https://dimg04.c-ctrip.com/images/0306912000cyketel3F0C.png_x000D_
https://dimg04.c-ctrip.com/images/0303512000d4twnqn2B07.jpg_x000D_
https://dimg04.c-ctrip.com/images/0305i12000d4tyipl2EA3.jpg_x000D_
https://dimg04.c-ctrip.com/images/0300a12000d4twxm0679A.jpg_x000D_
https://dimg04.c-ctrip.com/images/0305u12000d4twmcl2494.jpg_x000D_
https://dimg04.c-ctrip.com/images/0300u12000d4txy8yD9F0.jpg_x000D_
https://dimg04.c-ctrip.com/images/0301u12000d4txhqb7347.jpg_x000D_
https://dimg04.c-ctrip.com/images/0304812000d4txn74FF67.jpg_x000D_
https://dimg04.c-ctrip.com/images/0301w12000d4txqzr7416.jpg_x000D_
https://dimg04.c-ctrip.com/images/0306a12000d4tyjh36ED4.jpg_x000D_
https://dimg04.c-ctrip.com/images/0305p12000d4txifl1D17.jpg</t>
  </si>
  <si>
    <t>35359674</t>
  </si>
  <si>
    <t>高端纯玩0购物·5钻酒店+海景酒店丨丽江千古情+印象丽江双表演+冰川公园大索道+理想邦下午茶+洱海民族旅拍+野象谷+原始森林公园+蓝月谷+祭火大典丨省内三动节省近20h车程</t>
  </si>
  <si>
    <t>成团保障森林赠取消险</t>
  </si>
  <si>
    <t>https://dimg04.c-ctrip.com/images/0302b12000crorlu1F7BC.jpg_x000D_
https://dimg04.c-ctrip.com/images/0300j12000crorfs5CCE4.jpg_x000D_
https://dimg04.c-ctrip.com/images/0303k12000croqz1j2AE0.jpg_x000D_
https://dimg04.c-ctrip.com/images/0302y12000croruq39309.jpg_x000D_
https://dimg04.c-ctrip.com/images/0303212000crorwdlE86F.jpg_x000D_
https://dimg04.c-ctrip.com/images/0301p12000crorrb52305.jpg_x000D_
https://dimg04.c-ctrip.com/images/0304s12000crortch25B9.jpg_x000D_
https://dimg04.c-ctrip.com/images/0301812000croruqv8635.jpg_x000D_
https://dimg04.c-ctrip.com/images/0305112000crorlv3B4FB.jpg_x000D_
https://dimg04.c-ctrip.com/images/0306912000crorj0xDB0D.jpg_x000D_
https://dimg04.c-ctrip.com/images/0306k12000crormqpB11E.jpg_x000D_
https://dimg04.c-ctrip.com/images/0300v12000cros4f22BC4.jpg_x000D_
https://dimg04.c-ctrip.com/images/0306k12000crorvhnC2E3.jpg_x000D_
https://dimg04.c-ctrip.com/images/0306n12000crorqqm4733.jpg_x000D_
https://dimg04.c-ctrip.com/images/0304512000crorft96D46.jpg_x000D_
https://dimg04.c-ctrip.com/images/0303112000crord58D5C3.jpg_x000D_
https://dimg04.c-ctrip.com/images/0304q12000croresy5F02.jpg_x000D_
https://dimg04.c-ctrip.com/images/0303o12000cros32h6E03.jpg_x000D_
https://dimg04.c-ctrip.com/images/0305t12000cros86i7D49.jpg_x000D_
https://dimg04.c-ctrip.com/images/0300n12000cros4xk2772.jpg_x000D_
https://dimg04.c-ctrip.com/images/0300s12000cros7sj9F98.jpg_x000D_
https://dimg04.c-ctrip.com/images/0304b12000cros6bf1607.jpg_x000D_
https://dimg04.c-ctrip.com/images/0303y12000cros9zj64DF.jpg_x000D_
https://dimg04.c-ctrip.com/images/0300w12000cros6ihECD3.jpg_x000D_
https://dimg04.c-ctrip.com/images/0306j12000cros900FDCA.jpg_x000D_
https://dimg04.c-ctrip.com/images/0300h12000cros7n9E175.jpg_x000D_
https://dimg04.c-ctrip.com/images/0301e12000cros9e52F7E.jpg_x000D_
https://dimg04.c-ctrip.com/images/0304f12000cros9a6C5AB.jpg_x000D_
https://dimg04.c-ctrip.com/images/0304t12000crosa8y3B3E.jpg_x000D_
https://dimg04.c-ctrip.com/images/0304s12000crosay2B8AB.jpg_x000D_
https://dimg04.c-ctrip.com/images/0304e12000croscjlD1EC.jpg_x000D_
https://dimg04.c-ctrip.com/images/0302y12000crosbom5C53.jpg_x000D_
https://dimg04.c-ctrip.com/images/0302r12000cros7vyA29B.jpg_x000D_
https://dimg04.c-ctrip.com/images/0304j12000crosbveBD92.jpg_x000D_
https://dimg04.c-ctrip.com/images/0301412000crosceoAA5C.jpg_x000D_
https://dimg04.c-ctrip.com/images/0302e12000crosb2h4E8C.jpg_x000D_
https://dimg04.c-ctrip.com/images/0306f12000croscny9665.jpg_x000D_
https://dimg04.c-ctrip.com/images/0304612000crosf6563F2.jpg_x000D_
https://dimg04.c-ctrip.com/images/0301912000crosefd955B.jpg_x000D_
https://dimg04.c-ctrip.com/images/0303n12000crosg4oE4B9.jpg_x000D_
https://dimg04.c-ctrip.com/images/0305612000crosgnh637D.jpg_x000D_
https://dimg04.c-ctrip.com/images/0304612000crosb2mE6D0.jpg_x000D_
https://dimg04.c-ctrip.com/images/0300812000crosco0D16D.jpg_x000D_
https://dimg04.c-ctrip.com/images/0301n12000croshu939CF.jpg_x000D_
https://dimg04.c-ctrip.com/images/0305b12000crosgq251A8.jpg_x000D_
https://dimg04.c-ctrip.com/images/0300b12000crosg85080C.jpg</t>
  </si>
  <si>
    <t>高端纯玩0购·5钻酒店¥5252起_x000D_
家庭专享品质游·特惠专线 ¥3148起_x000D_
高品0自费·5钻酒店·双表演 ¥4430起_x000D_
A线同款·升级丽江飞版纳 ¥5374起_x000D_
B线同款·升级丽江飞版纳 ¥3490起</t>
  </si>
  <si>
    <t>35422868</t>
  </si>
  <si>
    <t>大理市+丽江5日4晚自由行</t>
  </si>
  <si>
    <t>『丽江ClubMed|大进丽出』2晚大理口碑榜5钻+2晚丽江ClubMed+直飞往返 | 丽江亲子酒店天花板ClubMed+一价全包+推窗见雪山+畅玩1500室内水乐园 | 可随产品预订接送机及双酒店接驳</t>
  </si>
  <si>
    <t>ClubMed度假村登山体验雪山古镇古村</t>
  </si>
  <si>
    <t>https://dimg04.c-ctrip.com/images/0304q12000arvsntn7D14.jpg</t>
  </si>
  <si>
    <t>35466205</t>
  </si>
  <si>
    <t>丽江+香格里拉+玉龙雪山5日4晚私家团</t>
  </si>
  <si>
    <t>『自营·乐游』#超高性价比 #经典&amp;好玩 #丽江5钻酒店&amp;B线榜单酒店随心选【玉龙雪山*云杉坪*蓝月谷+古城长街宴】【森系普达措or松赞林寺2选1+藏文化博物馆+虎跳峡+独克宗】</t>
  </si>
  <si>
    <t>可加购导游服务无购物无自费成团保障雪山古镇古村赠送氧气瓶博物馆讲解车型可选歌舞餐长街宴</t>
  </si>
  <si>
    <t>https://dimg04.c-ctrip.com/images/0306e12000dpekhfh52DD.jpg_x000D_
https://dimg04.c-ctrip.com/images/0300e12000dpekjcjE72B.jpg_x000D_
https://dimg04.c-ctrip.com/images/0301812000dpekgugCDCB.jpg_x000D_
https://dimg04.c-ctrip.com/images/0305b12000dpejzo6E7E7.jpg_x000D_
https://dimg04.c-ctrip.com/images/0301b12000dpekk7p7E33.jpg_x000D_
https://dimg04.c-ctrip.com/images/0304312000dpekss9E0FA.jpg_x000D_
https://dimg04.c-ctrip.com/images/0303w12000dpekh71294D.jpg</t>
  </si>
  <si>
    <t>成团保障70岁须陪同3期免息6期免息雪山赠取消险篝火晚会</t>
  </si>
  <si>
    <t>https://dimg04.c-ctrip.com/images/0303m12000bnbkd6x9AD7.jpg_x000D_
https://dimg04.c-ctrip.com/images/0303e12000bnbk7455D9F.jpg_x000D_
https://dimg04.c-ctrip.com/images/0306r12000bnbk7p4443C.jpg_x000D_
https://dimg04.c-ctrip.com/images/0300912000bnbk39sE011.jpg_x000D_
https://dimg04.c-ctrip.com/images/0304c12000bnbkcywC67C.jpg_x000D_
https://dimg04.c-ctrip.com/images/0303n12000bnbk9nf8637.jpg_x000D_
https://dimg04.c-ctrip.com/images/0301212000bnbkcha6506.jpg_x000D_
https://dimg04.c-ctrip.com/images/0303p12000bnbk5qx484C.jpg_x000D_
https://dimg04.c-ctrip.com/images/0301h12000bnbkaloCDE7.jpg_x000D_
https://dimg04.c-ctrip.com/images/0303j12000bnbk8dn1CBE.jpg_x000D_
https://dimg04.c-ctrip.com/images/0301y12000bnbkm34BBAB.jpg_x000D_
https://dimg04.c-ctrip.com/images/0303v12000bnbkozwCD50.jpg_x000D_
https://dimg04.c-ctrip.com/images/0302712000bnbkt681B14.jpg_x000D_
https://dimg04.c-ctrip.com/images/0306712000bnbkx5o9163.jpg_x000D_
https://dimg04.c-ctrip.com/images/0302812000bnbktjzEB8B.jpg_x000D_
https://dimg04.c-ctrip.com/images/0300k12000bnbkw4t5166.jpg</t>
  </si>
  <si>
    <t>2-15人精致小团¥5135起_x000D_
A线同款·航班自选 ¥5314起_x000D_
A线同款·返程航班自理 ¥4693起</t>
  </si>
  <si>
    <t>35529760</t>
  </si>
  <si>
    <t>【双动出游】春城@多彩滇西 私人定制「腾瑞芒经典景点全游览 季节性景点 5选1· 赠《梦幻腾冲》+ 非遗皮影制作体验| 特色客栈/民宿/轻奢温泉酒店自由选 房型任选」</t>
  </si>
  <si>
    <t>无购物成团保障3期免息瀑布赏银杏宗祠特色表演车型可选自选酒店</t>
  </si>
  <si>
    <t>https://dimg04.c-ctrip.com/images/0303t120008rrij7a74AA.jpg</t>
  </si>
  <si>
    <t>35531369</t>
  </si>
  <si>
    <t>云南丽江+大理市+香格里拉+洱海+玉龙雪山6日5晚私家团</t>
  </si>
  <si>
    <t>【追风之旅】邂逅苍山洱海&amp;到访飞来寺，观梅里雪山日出+体验白族非遗扎染+探索玉龙雪山，感受【蓝月谷】湖光十色+奢宿既下山酒店，直面梅里雪山</t>
  </si>
  <si>
    <t>无购物无自费成团保障雪山骑行体验寺院祈福古镇古村车型可选直飞松赞酒店体验</t>
  </si>
  <si>
    <t>https://dimg04.c-ctrip.com/images/0302212000asz8f7vC0FA.jpg_x000D_
https://dimg04.c-ctrip.com/images/0301j12000asz9dgh9329.jpg_x000D_
https://dimg04.c-ctrip.com/images/0306b12000asz9s6eD69F.jpg_x000D_
https://dimg04.c-ctrip.com/images/0304612000asz9iha5440.jpg_x000D_
https://dimg04.c-ctrip.com/images/0305112000asz978i7558.jpg_x000D_
https://dimg04.c-ctrip.com/images/0307012000asz97232351.jpg_x000D_
https://dimg04.c-ctrip.com/images/0300u12000asz8mlb6466.jpg_x000D_
https://dimg04.c-ctrip.com/images/0305y12000asz96gwFDEE.jpg_x000D_
https://dimg04.c-ctrip.com/images/0302512000asz9q3x638B.jpg_x000D_
https://dimg04.c-ctrip.com/images/0302e12000asz9n8c04DA.jpg</t>
  </si>
  <si>
    <t>35570225</t>
  </si>
  <si>
    <t>高奢定制|一单一团『住』全程5钻酒店＆国际品牌&amp;海景『玩』登顶雪山&amp;蓝月谷-洱海双廊＆喜洲/圣托里尼/5A三塔-普达措国家公园&amp;独克宗&amp;虎跳峡『赠』S湾旅拍&amp;海景下午茶+高端亲子蜜月</t>
  </si>
  <si>
    <t>无购物成团保障博物馆车型可选</t>
  </si>
  <si>
    <t>https://dimg04.c-ctrip.com/images/0306712000clzxdquADD7.jpg_x000D_
https://dimg04.c-ctrip.com/images/0302u12000clzwdt25A79.jpg_x000D_
https://dimg04.c-ctrip.com/images/0306512000clzvtpj21EE.jpg_x000D_
https://dimg04.c-ctrip.com/images/0302312000cn3fr4e24D5.jpg_x000D_
https://dimg04.c-ctrip.com/images/0300b12000clzvn9z922A.jpg_x000D_
https://dimg04.c-ctrip.com/images/0304z12000clzw6od12FE.jpg_x000D_
https://dimg04.c-ctrip.com/images/0303012000clzw6it3ED4.jpg_x000D_
https://dimg04.c-ctrip.com/images/0301h12000clzvu3b0FA9.jpg_x000D_
https://dimg04.c-ctrip.com/images/0301c12000clzwr8469A4.jpg_x000D_
https://dimg04.c-ctrip.com/images/0302112000clzxbpg08DB.jpg_x000D_
https://dimg04.c-ctrip.com/images/0302012000clzxey97FB5.jpg_x000D_
https://dimg04.c-ctrip.com/images/0301512000clzxj1xCF1A.jpg_x000D_
https://dimg04.c-ctrip.com/images/0306312000clzxd2f93A3.jpg_x000D_
https://dimg04.c-ctrip.com/images/0305j12000clzxhkhB2CC.jpg</t>
  </si>
  <si>
    <t>五钻精选|酒店＆机票任选 暂无可售_x000D_
四钻精选·回程自理 暂无可售</t>
  </si>
  <si>
    <t>35586839</t>
  </si>
  <si>
    <t>云南昆明+西双版纳+大理市+丽江+玉龙雪山9日8晚私家团</t>
  </si>
  <si>
    <t>VIP定制小包团+酒店自选+中科热带植物园+大象表演+冰川大索道雪山登顶+印象丽江实景演出+洱海小游船+5A崇圣寺三塔+原始森林公园孔雀放飞+双廊+圣托里尼</t>
  </si>
  <si>
    <t>无购物成团保障雪山冰川森林寺院祈福特色表演车型可选自选酒店</t>
  </si>
  <si>
    <t>35598611</t>
  </si>
  <si>
    <t>大理市+丽江5日自由行</t>
  </si>
  <si>
    <t>『包车游|丽江ClubMed|大进丽出不走回头路』2晚大理口碑榜5钻+2晚丽江ClubMed+直飞往返+全程专车+1天酒店自由活动『 丽江亲子酒店天花板·ClubMed』一价全包+推窗见雪山+畅玩1500室内水乐园</t>
  </si>
  <si>
    <t>入住亲子榜单酒店ClubMed度假村包车游登山体验雪山赠取消险（最多赔500）游乐园古镇古村</t>
  </si>
  <si>
    <t>35665925</t>
  </si>
  <si>
    <t>云南丽江+玉龙雪山+昆明4日3晚私家团</t>
  </si>
  <si>
    <t>【自营：安心乐游】丽江进昆明出+1单1团+多套餐可选&amp;1天自由活动【宿】精选优质5钻住宿【经典游玩】挑战玉龙雪山4680&amp;观印象丽江+小九寨沟蓝月谷【赠】雪山氧气瓶+防寒服</t>
  </si>
  <si>
    <t>https://dimg04.c-ctrip.com/images/0302912000bqk71r4459F.png_x000D_
https://dimg04.c-ctrip.com/images/0302r12000bqk6usb18FD.png_x000D_
https://dimg04.c-ctrip.com/images/0303n12000bqk6sh7F019.png_x000D_
https://dimg04.c-ctrip.com/images/0301d12000bqk707j7E96.png_x000D_
https://dimg04.c-ctrip.com/images/0306e12000bqk723x998C.png_x000D_
https://dimg04.c-ctrip.com/images/0300f12000bqk6xj86922.png_x000D_
https://dimg04.c-ctrip.com/images/0304z12000bqk72zm3775.png_x000D_
https://dimg04.c-ctrip.com/images/0306812000bqk7etq9CC1.png_x000D_
https://dimg04.c-ctrip.com/images/0303b12000bqk789y8676.png_x000D_
https://dimg04.c-ctrip.com/images/0306d12000bqk78m5CC1B.png_x000D_
https://dimg04.c-ctrip.com/images/0301x12000bqk7dtz040A.png_x000D_
https://dimg04.c-ctrip.com/images/0302312000bqk7b442D14.png_x000D_
https://dimg04.c-ctrip.com/images/0304912000bqk78un3A83.png</t>
  </si>
  <si>
    <t>35670364</t>
  </si>
  <si>
    <t>丽江+香格里拉+白水台+梅里雪山+雨崩村8日7晚私家团</t>
  </si>
  <si>
    <t>【小众秘境·隐奢畅游】雨崩野语YEYU·既下山·雪山观景酒店/房型随选&lt;徒步雨崩·神瀑观景|仙人遗田·巴拉格宗·圣山秘境·日照金山&gt;可选B线深度冰湖/C线明永冰川轻徒步</t>
  </si>
  <si>
    <t>可加购导游服务无购物无自费成团保障雪山湖泊冰川寺院祈福古镇古村赠送氧气瓶车型可选歌舞餐土司宴</t>
  </si>
  <si>
    <t>https://dimg04.c-ctrip.com/images/0306d12000dbekfboA05A.jpg_x000D_
https://dimg04.c-ctrip.com/images/0306712000brrr194A372.jpg_x000D_
https://dimg04.c-ctrip.com/images/0300e12000brrrashFA37.jpg_x000D_
https://dimg04.c-ctrip.com/images/0302t12000brrqs23964C.jpg_x000D_
https://dimg04.c-ctrip.com/images/0302t12000brrqlcoB960.jpg_x000D_
https://dimg04.c-ctrip.com/images/0306712000brrqnhsFCF2.jpg_x000D_
https://dimg04.c-ctrip.com/images/0301a12000brrrcb50723.jpg_x000D_
https://dimg04.c-ctrip.com/images/0307212000brrqyckD951.jpg</t>
  </si>
  <si>
    <t>徒步秘境丨雨崩神瀑线实时计价</t>
  </si>
  <si>
    <t>35684252</t>
  </si>
  <si>
    <t>【为妃作傣·2成人立减400/单】超多礼赠#傣王剧本杀/曼听下午茶+乌兰魅影夜游+雨林牧象｜ 美宿五钻#A线精品五钻/B线随心升级品牌连锁洲际·皇冠·铂尔曼｜专车随行·1单1车·蜜月/家庭/亲子游~</t>
  </si>
  <si>
    <t>https://dimg04.c-ctrip.com/images/0302c12000ddc42ztCB3F.jpg_x000D_
https://dimg04.c-ctrip.com/images/0306o12000cy9cp4m7A81.jpg_x000D_
https://dimg04.c-ctrip.com/images/0306l12000cy9cn9uC28A.jpg_x000D_
https://dimg04.c-ctrip.com/images/0306a12000cy9cq8y6345.jpg_x000D_
https://dimg04.c-ctrip.com/images/0302012000cy9coqd998C.jpg_x000D_
https://dimg04.c-ctrip.com/images/0305g12000cy9clf35EDF.jpg_x000D_
https://dimg04.c-ctrip.com/images/0300r12000cy9cj8a05FE.jpg_x000D_
https://dimg04.c-ctrip.com/images/0304m12000cy9ckmqA9CB.jpg_x000D_
https://dimg04.c-ctrip.com/images/0300912000cy9crd7EB8E.jpg</t>
  </si>
  <si>
    <t>35685956</t>
  </si>
  <si>
    <t>丽江+大理市+玉龙雪山6日5晚跟团游</t>
  </si>
  <si>
    <t>『洱海的风』（优选·12人小团）热卖款·「洱海之路·水中森林·日落美景·茶马古道·壮美雪山」享《洱海骑行+雪山营地下午茶+小众唯美点》【花园餐厅&amp;霍比特城堡】专属民宿体验</t>
  </si>
  <si>
    <t>无购物成团保障70岁须陪同观日落湿地雪山湖泊赏花古镇古村博物馆</t>
  </si>
  <si>
    <t>https://dimg04.c-ctrip.com/images/0305212000b6qqfpk4D8F.jpg</t>
  </si>
  <si>
    <t>丽江进出·4钻酒店航班自选¥4022起_x000D_
丽江进出·升级5钻住宿航班自选 ¥5392起</t>
  </si>
  <si>
    <t>35695180</t>
  </si>
  <si>
    <t>云南丽江+大理市+洱海+玉龙雪山+沙溪古镇8日7晚私家团</t>
  </si>
  <si>
    <t>【自营：安心乐游】大进丽出【宿】国际品牌/网红海景/古城民宿/特色五钻随心选【食】赠送“必吃榜美食段公子”【赠】印象表演+雪山衣氧+洱海民族服饰旅拍</t>
  </si>
  <si>
    <t>可加购导游服务无购物成团保障雪山赠取消险古镇古村特色表演赠送氧气瓶车型可选</t>
  </si>
  <si>
    <t>https://dimg04.c-ctrip.com/images/0303912000cvdanaxC5B5.png_x000D_
https://dimg04.c-ctrip.com/images/0304k12000cvdaue11849.png_x000D_
https://dimg04.c-ctrip.com/images/0305y12000cvdbc4hDB27.png_x000D_
https://dimg04.c-ctrip.com/images/0303f12000cvda9sa0D6B.png_x000D_
https://dimg04.c-ctrip.com/images/0305x12000cvdanb31061.png_x000D_
https://dimg04.c-ctrip.com/images/0304112000cvdak5v12F5.png_x000D_
https://dimg04.c-ctrip.com/images/0301j12000cvdbc4nA0EA.png_x000D_
https://dimg04.c-ctrip.com/images/0306k12000cvdbfe91F21.png_x000D_
https://dimg04.c-ctrip.com/images/0304c12000cvdbwbxD5E1.png_x000D_
https://dimg04.c-ctrip.com/images/0302m12000cvdbc7oE396.png_x000D_
https://dimg04.c-ctrip.com/images/0302p12000cvdbv4j7A47.png_x000D_
https://dimg04.c-ctrip.com/images/0303112000cvdbfeh0340.png_x000D_
https://dimg04.c-ctrip.com/images/0303m12000cvdc53c30BD.png_x000D_
https://dimg04.c-ctrip.com/images/0302u12000cvdbr00B124.png</t>
  </si>
  <si>
    <t>35749173</t>
  </si>
  <si>
    <t>芒市+瑞丽+腾冲6日5晚拼小团</t>
  </si>
  <si>
    <t>【悠游夏日 限时特惠】「行走高黎贡」高黎贡山轻徒步「穿越雨林·发现神秘物种·遇见奇花异草·探访古村落」荒野森林【享】舌尖味蕾；山野温泉+悦椿温泉【游湖泛舟·水上下午茶】4钻酒店</t>
  </si>
  <si>
    <t>户外特惠拼小团无购物无自费成团保障70岁须陪同徒步难度2星森林温泉体验赏银杏古镇古村</t>
  </si>
  <si>
    <t>https://dimg04.c-ctrip.com/images/0303512000dq3flod6220.jpg</t>
  </si>
  <si>
    <t>腾冲进出·航班自选 4钻¥4247起_x000D_
保山进出·航班自选 4钻 ¥4651起</t>
  </si>
  <si>
    <t>无购物成团保障70岁须陪同观日落雪山湖泊古镇古村游船体验</t>
  </si>
  <si>
    <t>https://dimg04.c-ctrip.com/images/0306712000b7guaj5B949.jpg</t>
  </si>
  <si>
    <t>丽江进出·4钻酒店航班自选¥4966起_x000D_
丽江进出·升级5钻住宿航班自选 ¥5816起</t>
  </si>
  <si>
    <t>35831409</t>
  </si>
  <si>
    <t>西双版纳5日4晚拼小团</t>
  </si>
  <si>
    <t>【8人精致小团】4成人升级独立成团/赠星光夜市旅拍10张精修（含妆服）/~野象谷+热带雨林+傣王后花园+千年茶园+总佛寺祈福~玩转版纳全景精华【版纳往返，24h专车接送机】（可选昆明往返）</t>
  </si>
  <si>
    <t>拼小团无购物无自费成团保障亲子甄选80岁须陪同3期免息森林赠取消险寺院祈福象餐</t>
  </si>
  <si>
    <t>https://dimg04.c-ctrip.com/images/0305g12000b2h9tuj08E3.jpg</t>
  </si>
  <si>
    <t>版纳往返¥4419起_x000D_
昆明往返，含往返动车 ¥6218起_x000D_
版纳进，回程自理 ¥3279起_x000D_
昆明进，回程自理 ¥3639起</t>
  </si>
  <si>
    <t>35896569</t>
  </si>
  <si>
    <t>香格里拉+梅里雪山+雨崩村6日5晚私家团</t>
  </si>
  <si>
    <t>【专车畅游·小众深度】徒步野奢仙境之旅丨品牌专车+越野进出雨崩+向导随选+借用登山杖「民宿任选·推荐雨崩野语YEYU·松赞梅里雪景」日照金山·冰湖神瀑·巴拉格宗峡谷~</t>
  </si>
  <si>
    <t>可加购导游服务无购物无自费成团保障登山体验峡谷峡湾湖泊森林徒步体验寺院祈福古镇古村赠送氧气瓶车型可选入住精品民宿</t>
  </si>
  <si>
    <t>https://dimg04.c-ctrip.com/images/0306712000cozgoquF803.jpg_x000D_
https://dimg04.c-ctrip.com/images/0302412000ap264f1524A.gif_x000D_
https://dimg04.c-ctrip.com/images/0301412000ap264698B35.jpg_x000D_
https://dimg04.c-ctrip.com/images/0305s12000ap263987105.jpg_x000D_
https://dimg04.c-ctrip.com/images/0302w12000ap2646bA552.jpg_x000D_
https://dimg04.c-ctrip.com/images/0307112000ap2668p7078.jpg_x000D_
https://dimg04.c-ctrip.com/images/0304g12000chql1vc4822.jpg</t>
  </si>
  <si>
    <t>35933082</t>
  </si>
  <si>
    <t>腾冲+芒市+瑞丽7日6晚私家团</t>
  </si>
  <si>
    <t>【三城经典畅玩】多地起止任选·极边腾冲【天然地热热海大滚锅+浴谷温泉+侨乡和顺+北海水上草原】+民族风情芒市【勐焕大金塔-勐巴娜西珍奇园】+神秘边境瑞丽【一寨两国-独树成林-姐告】</t>
  </si>
  <si>
    <t>可加购导游服务无购物成团保障天然温泉车型可选</t>
  </si>
  <si>
    <t>https://dimg04.c-ctrip.com/images/0302c12000cgpy00i17A9.jpg</t>
  </si>
  <si>
    <t>35956982</t>
  </si>
  <si>
    <t>昆明+西双版纳+大理市+丽江8日7晚私家团</t>
  </si>
  <si>
    <t>【自营·专车畅游】省心五钻/品牌酒店/网红美宿+3晚告庄or度假酒店随选丨独立用车·老司机随行「含景交+珍稀植物讲解」攀雪山·印象丽江·佛寺祈福·邂逅野象·傣家御花园</t>
  </si>
  <si>
    <t>可加购导游服务无购物无自费成团保障雪山赠取消险寺院祈福车型可选</t>
  </si>
  <si>
    <t>https://dimg04.c-ctrip.com/images/0300k12000dbedg4p5C80.jpg_x000D_
https://dimg04.c-ctrip.com/images/0301a12000baenngu75DF.jpg_x000D_
https://dimg04.c-ctrip.com/images/0306412000baenk586FF2.jpg_x000D_
https://dimg04.c-ctrip.com/images/0303012000baenhnl9540.jpg_x000D_
https://dimg04.c-ctrip.com/images/0300z12000dbedpfo2B16.jpg_x000D_
https://dimg04.c-ctrip.com/images/0306q12000baenm6h7E77.jpg_x000D_
https://dimg04.c-ctrip.com/images/0307112000baengwv7344.jpg_x000D_
https://dimg04.c-ctrip.com/images/0305c12000baenofh41A1.jpg</t>
  </si>
  <si>
    <t>36019390</t>
  </si>
  <si>
    <t>VIP定制小包团+全程5钻住宿+大象表演+曼听公园+印象丽江实景演出+洱海私人游船或者吉普车旅拍二选一+大理苍山洱海一览+双廊+圣托里尼+玉龙雪山赏蓝月谷、白水河</t>
  </si>
  <si>
    <t>无购物成团保障雪山游船体验特色表演</t>
  </si>
  <si>
    <t>36055305</t>
  </si>
  <si>
    <t>丽江+香格里拉+梅里雪山+雨崩村9日8晚私家团</t>
  </si>
  <si>
    <t>【专车畅游·小众野奢】虎跳峡轻徒步·探寻秘境巴拉村丨越野出行·借用登山杖+可选向导「民宿任住·推荐雨崩野语YEYU·松赞雪景」日照金山·随选徒步冰湖神瀑</t>
  </si>
  <si>
    <t>可加购导游服务无购物无自费成团保障登山体验湖泊冰川森林寺院祈福赏花古镇古村赠送氧气瓶车型可选</t>
  </si>
  <si>
    <t>https://dimg04.c-ctrip.com/images/0304512000brhe60f5443.jpg_x000D_
https://dimg04.c-ctrip.com/images/0303r12000brhe1fz9FBF.jpg_x000D_
https://dimg04.c-ctrip.com/images/0303o12000cpq13nuDEB2.jpg_x000D_
https://dimg04.c-ctrip.com/images/0305s12000brhefi9B4F2.jpg_x000D_
https://dimg04.c-ctrip.com/images/0303z12000brhe9mb7264.jpg_x000D_
https://dimg04.c-ctrip.com/images/0304a12000brhdt608036.jpg_x000D_
https://dimg04.c-ctrip.com/images/0302a12000brhe5711C90.jpg_x000D_
https://dimg04.c-ctrip.com/images/0305z12000brhe87x98F6.jpg</t>
  </si>
  <si>
    <t>36081611</t>
  </si>
  <si>
    <t>可选GL8/奔驰【隐奢在雨林】全新升级！告庄1V1旅拍·专属&amp;告别拥挤与等待丨2晚安纳塔拉+2晚洲际/文华·房型可选·奢睡每一晚丨夜游萤火虫的世界·跟随大象旅行团漫步雨林·挑战高空树冠【赠航拍】</t>
  </si>
  <si>
    <t>可加购导游服务无购物无自费成团保障森林车型可选象餐</t>
  </si>
  <si>
    <t>https://dimg04.c-ctrip.com/images/03073120008sd4cr3C9AE.jpg_x000D_
https://dimg04.c-ctrip.com/images/0301n12000b62x91jA693.jpg_x000D_
https://dimg04.c-ctrip.com/images/0302o120008ruoj1a3AB9.jpg_x000D_
https://dimg04.c-ctrip.com/images/0303y120008wa0z21F4EC.jpg_x000D_
https://dimg04.c-ctrip.com/images/0305m120008ruofr3ED34.jpg_x000D_
https://dimg04.c-ctrip.com/images/03041120008ruoadt9862.jpg</t>
  </si>
  <si>
    <t>2文华/洲际+2安纳塔拉 实时计价</t>
  </si>
  <si>
    <t>36091948</t>
  </si>
  <si>
    <t>优选丽江+大理市+玉龙雪山+大理古城+环洱海旅拍4日3晚跟团游</t>
  </si>
  <si>
    <t>『尊享纯玩无购物12人小团跟着去有风的地方旅行』【直飞丽江包往返机票】雪山冰川大索道+赠衣服氧气+网红吉普车旅拍+大理升级海景房/圣托里尼-24h接送机</t>
  </si>
  <si>
    <t>无购物无自费成团保障70岁须陪同3期免息雪山冰川赠取消险可拼房</t>
  </si>
  <si>
    <t>https://dimg04.c-ctrip.com/images/0303012000aau7dsmBBFA.jpg_x000D_
https://dimg04.c-ctrip.com/images/0304b12000aau72toE85E.jpg_x000D_
https://dimg04.c-ctrip.com/images/0306f12000aau7famA579.jpg_x000D_
https://dimg04.c-ctrip.com/images/0303o12000aau6jab3CBA.jpg_x000D_
https://dimg04.c-ctrip.com/images/0304012000aau6obbB8AD.jpg</t>
  </si>
  <si>
    <t>包直飞丽江往返机票—自选航班¥2830起_x000D_
包直飞丽江单程机票—自选航班 ¥2187起</t>
  </si>
  <si>
    <t>36092724</t>
  </si>
  <si>
    <t>优选丽江+大理市+大理古城+环洱海旅拍+丽江古城3日2晚跟团游</t>
  </si>
  <si>
    <t>『尊享纯玩无购物』【直飞丽江包往返机票】赠网红吉普车旅拍+大理升级海景房/圣托里尼+洱海游船-洱海金梭岛+天空之镜-闲逛丽江古城四方街-24小时接送机</t>
  </si>
  <si>
    <t>无购物无自费成团保障70岁须陪同3期免息赠取消险可拼房</t>
  </si>
  <si>
    <t>包直飞丽江往返机票—自选航班¥2124起_x000D_
包直飞丽江单程机票—自选航班 ¥1501起</t>
  </si>
  <si>
    <t>36196446</t>
  </si>
  <si>
    <t>云南昆明+大理市+丽江+泸沽湖8日7晚拼小团</t>
  </si>
  <si>
    <t>暑期特惠·升级两晚国五星希尔顿+大理保证海景房 3大5A景区【石林+玉龙雪山大索+丽江古城】吉普车旅拍+洱海边骑行+双廊小镇+理想邦+泸沽湖 赠【丽江千古情】亲子蜜月家庭游</t>
  </si>
  <si>
    <t>拼小团无购物成团保障70岁须陪同3期免息6期免息雪山赠取消险骑行体验古镇古村海景房白族风味餐走婚宴</t>
  </si>
  <si>
    <t>https://dimg04.c-ctrip.com/images/0305z12000dcilpz72422.jpg_x000D_
https://dimg04.c-ctrip.com/images/0302p12000dciliah0915.jpg_x000D_
https://dimg04.c-ctrip.com/images/0304612000dcilm3e0383.jpg_x000D_
https://dimg04.c-ctrip.com/images/0305x12000dcili3q8EB4.jpg_x000D_
https://dimg04.c-ctrip.com/images/0306x12000dcilmb5A6CB.jpg_x000D_
https://dimg04.c-ctrip.com/images/0306z12000dcim482692B.jpg_x000D_
https://dimg04.c-ctrip.com/images/0304n12000dcim0zg8C52.jpg_x000D_
https://dimg04.c-ctrip.com/images/0302l12000dcill1hFC59.jpg_x000D_
https://dimg04.c-ctrip.com/images/0305a12000dcilbkxA38A.jpg_x000D_
https://dimg04.c-ctrip.com/images/0305q12000dcim3aj089A.jpg_x000D_
https://dimg04.c-ctrip.com/images/0300a12000dcilrcm625B.jpg_x000D_
https://dimg04.c-ctrip.com/images/0302912000dcim5wt7E37.jpg_x000D_
https://dimg04.c-ctrip.com/images/0302q12000dcim6401ABF.jpg_x000D_
https://dimg04.c-ctrip.com/images/0305f12000dcilyw95659.jpg_x000D_
https://dimg04.c-ctrip.com/images/0302a12000dcim7aqAD25.jpg_x000D_
https://dimg04.c-ctrip.com/images/0301x12000dcilz241A3E.jpg</t>
  </si>
  <si>
    <t>36249129</t>
  </si>
  <si>
    <t>昆明+丽江+大理市+香格里拉7日6晚跟团游</t>
  </si>
  <si>
    <t>【包往返机票/动车票纯玩15人小团·4钻客栈+大理升级海景房】含昆明—丽江/大理—昆明往返动车票/『玉龙雪山索道+赠衣氧+蓝月谷|吉普旅拍+洱海游船|普达措+虎跳峡』/24H接送机</t>
  </si>
  <si>
    <t>无购物无自费成团保障70岁须陪同3期免息雪山赠取消险博物馆可拼房歌舞餐土司宴</t>
  </si>
  <si>
    <t>https://dimg04.c-ctrip.com/images/0303012000aau7dsmBBFA.jpg_x000D_
https://dimg04.c-ctrip.com/images/0304b12000aau72toE85E.jpg_x000D_
https://dimg04.c-ctrip.com/images/0303o12000aau6jab3CBA.jpg_x000D_
https://dimg04.c-ctrip.com/images/0304012000aau6obbB8AD.jpg_x000D_
https://dimg04.c-ctrip.com/images/0303t12000aau5ocj8209.jpg</t>
  </si>
  <si>
    <t>包各地—昆明往返机票自选航班¥2885起_x000D_
包各地—昆明单程机票自选航班 ¥2461起_x000D_
包各地—昆明往返动车自选班次 ¥4209起_x000D_
包各地—昆明单程动车自选班次 ¥3062起</t>
  </si>
  <si>
    <t>36258456</t>
  </si>
  <si>
    <t>丽江+大理市+香格里拉4日3晚跟团游</t>
  </si>
  <si>
    <t>【直飞丽江包往返机票尊享纯玩12人小团无购物0自费·优选四钻酒店】『网红打卡-大理-理想邦+丽江古城+四方街+大理古城+双廊古镇+伊拉草原+虎跳峡』丨网红S弯道+24H接送机</t>
  </si>
  <si>
    <t>无购物无自费成团保障70岁须陪同3期免息草原赠取消险白族风味餐</t>
  </si>
  <si>
    <t>https://dimg04.c-ctrip.com/images/0303012000aau7dsmBBFA.jpg_x000D_
https://dimg04.c-ctrip.com/images/0304b12000aau72toE85E.jpg_x000D_
https://dimg04.c-ctrip.com/images/0306f12000aau7famA579.jpg_x000D_
https://dimg04.c-ctrip.com/images/0303o12000aau6jab3CBA.jpg_x000D_
https://dimg04.c-ctrip.com/images/0304012000aau6obbB8AD.jpg_x000D_
https://dimg04.c-ctrip.com/images/0306a12000amujmkh540B.jpg</t>
  </si>
  <si>
    <t>包直飞丽江往返机票—自选航班¥2580起_x000D_
包直飞丽江单程机票—自选航班 ¥1958起_x000D_
包直飞丽江往返机票—郑州指定 暂无可售</t>
  </si>
  <si>
    <t>36268586</t>
  </si>
  <si>
    <t>香格里拉+梅里雪山+雨崩村+香格里拉巴拉格宗风景名胜区6日5晚私家团</t>
  </si>
  <si>
    <t>「旅行者之选·Roam Travel系列」【自选既下山SUNYATA/松赞系列/野语+冰泉庄园+别克GL8专车】向导带领轻徒步+峡谷索道/玻璃栈道/漂流+梅里观星辰</t>
  </si>
  <si>
    <t>无购物无自费成团保障3期免息峡谷峡湾赠取消险徒步体验古镇古村车型可选漂流自选酒店</t>
  </si>
  <si>
    <t>https://dimg04.c-ctrip.com/images/0304z12000d0jm8wk8476.png_x000D_
https://dimg04.c-ctrip.com/images/0304t12000corvals54B7.png_x000D_
https://dimg04.c-ctrip.com/images/0301i12000dmp0pfq42CC.png_x000D_
https://dimg04.c-ctrip.com/images/0305m12000c9tcf0r4863.jpg_x000D_
https://dimg04.c-ctrip.com/images/0301j12000c9tcfyc7246.jpg_x000D_
https://dimg04.c-ctrip.com/images/0306z12000cy1beaa8327.png_x000D_
https://dimg04.c-ctrip.com/images/0304512000e014o4y2B74.png_x000D_
https://dimg04.c-ctrip.com/images/0306k12000dkihejpD951.png_x000D_
https://dimg04.c-ctrip.com/images/0304s12000e40pct92531.png_x000D_
https://dimg04.c-ctrip.com/images/0302712000dp1zb3cB8AE.jpg_x000D_
https://dimg04.c-ctrip.com/images/0305x12000dp1z28q12B3.jpg_x000D_
https://dimg04.c-ctrip.com/images/0303h12000cp7xwv8451E.png_x000D_
https://dimg04.c-ctrip.com/images/0303112000cnco7ev866B.jpg</t>
  </si>
  <si>
    <t>丽江往返 暂无可售</t>
  </si>
  <si>
    <t>无购物无自费成团保障70岁须陪同3期免息赠取消险游船体验可拼房</t>
  </si>
  <si>
    <t>https://dimg04.c-ctrip.com/images/0303012000aau7dsmBBFA.jpg_x000D_
https://dimg04.c-ctrip.com/images/0304b12000aau72toE85E.jpg_x000D_
https://dimg04.c-ctrip.com/images/0306f12000aau7famA579.jpg_x000D_
https://dimg04.c-ctrip.com/images/0303o12000aau6jab3CBA.jpg_x000D_
https://dimg04.c-ctrip.com/images/0304012000aau6obbB8AD.jpg_x000D_
https://dimg04.c-ctrip.com/images/0303t12000aau5ocj8209.jpg</t>
  </si>
  <si>
    <t>包直飞丽江往返机票—自选航班¥2948起_x000D_
包直飞丽江单程机票—自选航班 ¥2028起</t>
  </si>
  <si>
    <t>36323296</t>
  </si>
  <si>
    <t>云南昆明+大理市+丽江+玉龙雪山4日3晚私家团</t>
  </si>
  <si>
    <t>【自营：安心乐游】1单1团+严选用车&amp;昆进丽出·A线酒店/房型随心选住/B线5钻住宿/C线品牌酒店&amp;观印象演出+赠雪山衣氧&amp;打卡网红S湾·上雪山·观三塔·逛古城·管家服务</t>
  </si>
  <si>
    <t>https://dimg04.c-ctrip.com/images/0300m12000betwpg2EF92.png_x000D_
https://dimg04.c-ctrip.com/images/0306j12000beo9joaCC37.png_x000D_
https://dimg04.c-ctrip.com/images/0302c12000beo9s3sBBF5.png_x000D_
https://dimg04.c-ctrip.com/images/0303312000beo9pmzBCDD.png_x000D_
https://dimg04.c-ctrip.com/images/0302a12000beo9utk2020.png_x000D_
https://dimg04.c-ctrip.com/images/0305b12000beo9jhnD306.png_x000D_
https://dimg04.c-ctrip.com/images/0303i12000beo9wy44439.png_x000D_
https://dimg04.c-ctrip.com/images/0302t12000beoa4w2DA0C.png_x000D_
https://dimg04.c-ctrip.com/images/0300x12000beo9s0eF0A5.png_x000D_
https://dimg04.c-ctrip.com/images/0302012000beo9ym828CF.png_x000D_
https://dimg04.c-ctrip.com/images/0300312000beo9u6kDD0A.png_x000D_
https://dimg04.c-ctrip.com/images/0304j12000beoa5481E4B.png_x000D_
https://dimg04.c-ctrip.com/images/0305212000beo9t7o4D14.png_x000D_
https://dimg04.c-ctrip.com/images/0300w12000beo9ygtED9B.png</t>
  </si>
  <si>
    <t>36346899</t>
  </si>
  <si>
    <t>『情系滇西』（优选·12人小团）热卖款·「洱海之路·水中森林·日落美景·茶马古道」享《洱海骑行+雪山营地下午茶+小众唯美点》【花园餐厅&amp;霍比特城堡】专属民宿体验~让住宿像家一样温馨</t>
  </si>
  <si>
    <t>无购物成团保障70岁须陪同观日落湿地赏花古镇古村博物馆</t>
  </si>
  <si>
    <t>https://dimg04.c-ctrip.com/images/0300612000b9vfqp6E521.jpg</t>
  </si>
  <si>
    <t>丽江进出-4钻酒店航班自选¥3275起_x000D_
丽江进出·升级5钻住宿航班自选 ¥4007起</t>
  </si>
  <si>
    <t>自选酒店包车游登山体验雪山湖泊篝火晚会</t>
  </si>
  <si>
    <t>https://dimg04.c-ctrip.com/images/0302l12000cnjfcjp5D47.png_x000D_
https://dimg04.c-ctrip.com/images/0306p12000cnjfe5j007E.png_x000D_
https://dimg04.c-ctrip.com/images/0302s12000cnjfc5h8F65.png_x000D_
https://dimg04.c-ctrip.com/images/0302412000cnjfdd1FB2D.png_x000D_
https://dimg04.c-ctrip.com/images/0300s12000cnjfjmk9A4B.png_x000D_
https://dimg04.c-ctrip.com/images/0306212000cnjfmv14080.png_x000D_
https://dimg04.c-ctrip.com/images/0302t12000cnjf6b800EF.png_x000D_
https://dimg04.c-ctrip.com/images/0301f12000cnjfufc9B41.png_x000D_
https://dimg04.c-ctrip.com/images/0300912000cnjfp7zF478.png_x000D_
https://dimg04.c-ctrip.com/images/0305012000cnjftp4790D.png_x000D_
https://dimg04.c-ctrip.com/images/0304b12000cnjfl1j1138.png_x000D_
https://dimg04.c-ctrip.com/images/0301z12000cnjfjrv1296.png_x000D_
https://dimg04.c-ctrip.com/images/0305i12000cnjfn0rD162.png_x000D_
https://dimg04.c-ctrip.com/images/0303y12000cnjflfr5265.png</t>
  </si>
  <si>
    <t>无购物成团保障雪山冰川篝火晚会游船体验</t>
  </si>
  <si>
    <t>https://dimg04.c-ctrip.com/images/300i180000014jwoi3331.jpg_x000D_
https://dimg04.c-ctrip.com/images/300o180000014jxhf83AF.jpg_x000D_
https://dimg04.c-ctrip.com/images/300f180000014l3xf96AF.jpg_x000D_
https://dimg04.c-ctrip.com/images/300g180000014ls3lF0E9.jpg_x000D_
https://dimg04.c-ctrip.com/images/300e180000014nu7m614A.jpg_x000D_
https://dimg04.c-ctrip.com/images/300m180000014uh1tFA14.jpg_x000D_
https://dimg04.c-ctrip.com/images/3002180000014s62119FA.jpg</t>
  </si>
  <si>
    <t>36425149</t>
  </si>
  <si>
    <t>云南昆明+大理市+丽江+泸沽湖7日6晚自由行</t>
  </si>
  <si>
    <t>『自营·省心包车游』+1单1车&amp;航班时间任选&amp;昆明进出·观印象演出&lt;小资客栈/民宿/品牌酒店+大理or泸沽湖可选海景/湖景美宿&gt;专属老司机|管家服务|打卡#雪山|湖泊|洱海|古城等</t>
  </si>
  <si>
    <t>https://dimg04.c-ctrip.com/images/0303h12000e579qhcAE93.png_x000D_
https://dimg04.c-ctrip.com/images/0303u12000e579jby04C3.png_x000D_
https://dimg04.c-ctrip.com/images/0300w12000e579cgx2CCD.png_x000D_
https://dimg04.c-ctrip.com/images/0304h12000e5799fiA9CD.png_x000D_
https://dimg04.c-ctrip.com/images/0305t12000e579axiC709.png_x000D_
https://dimg04.c-ctrip.com/images/0300o12000e579q9635B1.png_x000D_
https://dimg04.c-ctrip.com/images/0303312000e579gbbCB41.png_x000D_
https://dimg04.c-ctrip.com/images/0302t12000e57a2ui8701.png_x000D_
https://dimg04.c-ctrip.com/images/0300d12000e579rql5983.png_x000D_
https://dimg04.c-ctrip.com/images/0302u12000e57a8c7979E.png_x000D_
https://dimg04.c-ctrip.com/images/0300712000e57af1kA142.png_x000D_
https://dimg04.c-ctrip.com/images/0302j12000e57a39s8E8C.png</t>
  </si>
  <si>
    <t>36427355</t>
  </si>
  <si>
    <t>云南大理市+洱海+双廊+沙溪古镇6日5晚私家团</t>
  </si>
  <si>
    <t>【暑期早鸟预售·双成人立减800元/单】有风同款·多套餐可选【住】精选5钻酒店+1晚自选酒店【食】必吃美食段公子【玩】上苍山·游洱海·观三塔·逛古城·S湾骑行·赠洱海旅拍等</t>
  </si>
  <si>
    <t>可加购导游服务无购物成团保障骑行体验车型可选</t>
  </si>
  <si>
    <t>https://dimg04.c-ctrip.com/images/0303z12000bpnrlh9D1F5.png_x000D_
https://dimg04.c-ctrip.com/images/0303r12000bpnrw5g2CB1.png_x000D_
https://dimg04.c-ctrip.com/images/0300v12000bpnrl810CA4.png_x000D_
https://dimg04.c-ctrip.com/images/0301x12000bpnrpv259C8.png_x000D_
https://dimg04.c-ctrip.com/images/0300e12000bpnrojt9FC3.png_x000D_
https://dimg04.c-ctrip.com/images/0307212000bpnrjtc712E.png_x000D_
https://dimg04.c-ctrip.com/images/0305912000bpnrtnq2D57.png_x000D_
https://dimg04.c-ctrip.com/images/0303e12000bpnsm1r8B6F.png_x000D_
https://dimg04.c-ctrip.com/images/0305812000bpnskrs18F9.png_x000D_
https://dimg04.c-ctrip.com/images/0302l12000bpnscsyF1DD.png_x000D_
https://dimg04.c-ctrip.com/images/0304d12000bpnsprxA525.png_x000D_
https://dimg04.c-ctrip.com/images/0306b12000bpnsfuy2A78.png_x000D_
https://dimg04.c-ctrip.com/images/0300r12000bpnsgzn395E.png</t>
  </si>
  <si>
    <t>36443807</t>
  </si>
  <si>
    <t>单人可拼房·纯玩无限制·双飞双动【升级1晚地热国温泉酒店+携程4钻酒店+彝乡恋歌歌舞表演+石林阿诗玛换装+大理三道茶体验-白族扎染体验-烤乳扇制作体验】赠无理由取消险</t>
  </si>
  <si>
    <t>无购物无自费成团保障70岁须陪同森林赠取消险古镇古村特色表演温泉酒店可拼房白族风味餐</t>
  </si>
  <si>
    <t>https://dimg04.c-ctrip.com/images/0306912000cyketel3F0C.png_x000D_
https://dimg04.c-ctrip.com/images/0304e12000d1co9ev03EC.jpg_x000D_
https://dimg04.c-ctrip.com/images/0302j12000d1cojmx98E1.jpg_x000D_
https://dimg04.c-ctrip.com/images/0300b12000d1conjh28F6.jpg_x000D_
https://dimg04.c-ctrip.com/images/0301012000d1cow9458C5.jpg_x000D_
https://dimg04.c-ctrip.com/images/0300e12000d1cou431180.jpg_x000D_
https://dimg04.c-ctrip.com/images/0301712000d1conjj8009.jpg_x000D_
https://dimg04.c-ctrip.com/images/0302f12000d1cooadDA98.jpg_x000D_
https://dimg04.c-ctrip.com/images/0306612000d1co9ez315E.jpg_x000D_
https://dimg04.c-ctrip.com/images/0306312000d1cojn4E6EB.jpg_x000D_
https://dimg04.c-ctrip.com/images/0302j12000dxrwq2d6432.jpg_x000D_
https://dimg04.c-ctrip.com/images/0302j12000d1cooc2376F.jpg_x000D_
https://dimg04.c-ctrip.com/images/0300k12000d1coe0w639E.jpg_x000D_
https://dimg04.c-ctrip.com/images/0306e12000d1cowabE400.jpg_x000D_
https://dimg04.c-ctrip.com/images/0300t12000d1coj8w657D.jpg_x000D_
https://dimg04.c-ctrip.com/images/0301012000d1coyhoC566.jpg_x000D_
https://dimg04.c-ctrip.com/images/0305712000d1cooc8A83D.jpg_x000D_
https://dimg04.c-ctrip.com/images/0305b12000d1cojov6681.jpg_x000D_
https://dimg04.c-ctrip.com/images/0305p12000d1cotfx8C93.jpg_x000D_
https://dimg04.c-ctrip.com/images/0303h12000d1coj9284C6.jpg_x000D_
https://dimg04.c-ctrip.com/images/0306c12000d1coyi0FECC.jpg</t>
  </si>
  <si>
    <t>飞机往返¥4409起_x000D_
高铁动车往返 ¥5846起</t>
  </si>
  <si>
    <t>36533580</t>
  </si>
  <si>
    <t>云南昆明+丽江+大理市+泸沽湖+玉龙雪山7日6晚跟团游</t>
  </si>
  <si>
    <t>直飞丽江【2-15人VIP小团·纯玩0自费·特色客栈+海景房+湖景房】雪山大索登顶含衣氧·印象丽江/骑马·摩梭风情+蓝月谷+双廊+洱海S弯+游船登岛+JEEP旅拍+猪槽船游&amp;环湖</t>
  </si>
  <si>
    <t>无购物无自费成团保障海滨/沙滩雪山冰川特色表演海景房走婚宴</t>
  </si>
  <si>
    <t>罗平中旅</t>
  </si>
  <si>
    <t>https://dimg04.c-ctrip.com/images/0301m12000c58xkmeA3D5.jpg_x000D_
https://dimg04.c-ctrip.com/images/0304c12000bwfnn915F9C.jpg_x000D_
https://dimg04.c-ctrip.com/images/0305312000c2db95dDB69.jpg_x000D_
https://dimg04.c-ctrip.com/images/0300212000bwfnmcz2A63.jpg_x000D_
https://dimg04.c-ctrip.com/images/0302w12000bwfnn3b8882.jpg_x000D_
https://dimg04.c-ctrip.com/images/0301d12000bwfoqvl58FB.jpg_x000D_
https://dimg04.c-ctrip.com/images/0305c12000bwfor2z0401.jpg_x000D_
https://dimg04.c-ctrip.com/images/0301q12000bwfnj81A9FF.jpg_x000D_
https://dimg04.c-ctrip.com/images/0305012000bwfno8y3E6D.jpg_x000D_
https://dimg04.c-ctrip.com/images/0305v12000bwfnmpx4F26.jpg_x000D_
https://dimg04.c-ctrip.com/images/0306912000812hqqt4E93.jpg_x000D_
https://dimg04.c-ctrip.com/images/0303l1200082k7uzgF87E.jpg</t>
  </si>
  <si>
    <t>15人纯玩小团直飞丽江往返¥3669起_x000D_
A线同款，往返飞昆明 ¥3165起</t>
  </si>
  <si>
    <t>36533716</t>
  </si>
  <si>
    <t>香格里拉+梅里雪山4日3晚私家团</t>
  </si>
  <si>
    <t>【既下山·梅里雪景+270度帐篷庄园/松赞系列酒店+金钻英迪格+全程酒店随心选+私家定制团&amp;5-7座专车】—体验式轻徒步普达措/巴拉格宗原始森林+纳帕海环湖+达拉牧场+飞来寺日照金山</t>
  </si>
  <si>
    <t>无购物成团保障3期免息赠取消险寺院祈福古镇古村车型可选自选酒店</t>
  </si>
  <si>
    <t>https://dimg04.c-ctrip.com/images/0306712000cpxjy3d07CB.png_x000D_
https://dimg04.c-ctrip.com/images/0302912000b8v6oa8F528.jpg_x000D_
https://dimg04.c-ctrip.com/images/0303z12000d9quks9C54D.jpg_x000D_
https://dimg04.c-ctrip.com/images/0300f12000b8v6kcwEBB4.jpg_x000D_
https://dimg04.c-ctrip.com/images/0300h12000b8v69twE4A5.jpg_x000D_
https://dimg04.c-ctrip.com/images/0300u12000b8v6ipn3243.jpg_x000D_
https://dimg04.c-ctrip.com/images/0306r12000b8v6gob5CB3.jpg_x000D_
https://dimg04.c-ctrip.com/images/0300e12000b8v6asp4167.jpg_x000D_
https://dimg04.c-ctrip.com/images/0303x12000b8v6bvcBC1F.jpg_x000D_
https://dimg04.c-ctrip.com/images/0304t12000b8v6ecm590D.jpg</t>
  </si>
  <si>
    <t>36552800</t>
  </si>
  <si>
    <t>丽江+大理市+香格里拉+西双版纳9日8晚跟团游</t>
  </si>
  <si>
    <t>#全景云南【15人小团·轻奢5钻复华丽朗/悦云别院/国际&amp;海景】【游】雪山登顶4680·普达措【玩法】双廊&amp;南诏风情岛·喜洲骑行&amp;航拍·小马巡游+版纳精华全览【赠】雪山三宝</t>
  </si>
  <si>
    <t>无购物无自费成团保障70岁须陪同3期免息雪山森林赠取消险徒步体验古镇古村游船体验白族风味餐土司宴</t>
  </si>
  <si>
    <t>https://dimg04.c-ctrip.com/images/0306u12000bfh5jri70B5.png_x000D_
https://dimg04.c-ctrip.com/images/0305g12000bbedbqtDBFD.png_x000D_
https://dimg04.c-ctrip.com/images/0305r12000bc57otw593C.png_x000D_
https://dimg04.c-ctrip.com/images/0301012000b9uwypg3AFE.jpg_x000D_
https://dimg04.c-ctrip.com/images/0305p12000b9uwqcwEF35.jpg_x000D_
https://dimg04.c-ctrip.com/images/0306612000b7gs6v779FD.jpg_x000D_
https://dimg04.c-ctrip.com/images/03003120009lh4kssF497.jpg_x000D_
https://dimg04.c-ctrip.com/images/0304512000b8wbrvz1728.png</t>
  </si>
  <si>
    <t>3飞·丽进版出¥7561起_x000D_
2飞·回程自理 ¥6677起</t>
  </si>
  <si>
    <t>36688189</t>
  </si>
  <si>
    <t>腾冲+瑞丽+芒市6日5晚私家团</t>
  </si>
  <si>
    <t>Permeate系列·三城经典环线【腾进芒出/芒进腾出·司导全程陪同】4人升别克GL8/奔驰 | 火山热海赏湿地·人文和顺【非遗皮影制作&amp;《梦幻腾冲》演出·大地茶海下午茶】异域金银塔·赏中缅边境</t>
  </si>
  <si>
    <t>无购物无自费成团保障瀑布湿地宗祠特色表演赏桂花艺术馆车型可选</t>
  </si>
  <si>
    <t>https://dimg04.c-ctrip.com/images/0301712000d0jtl7jEECD.png_x000D_
https://dimg04.c-ctrip.com/images/0301e12000d0jh6mb2707.png_x000D_
https://dimg04.c-ctrip.com/images/0305m12000a4pgzpi9704.jpg_x000D_
https://dimg04.c-ctrip.com/images/0305j12000a4pgty516EB.jpg_x000D_
https://dimg04.c-ctrip.com/images/0301g12000ci18mud788D.jpg_x000D_
https://dimg04.c-ctrip.com/images/0300h12000a4ph4bo8517.jpg_x000D_
https://dimg04.c-ctrip.com/images/0302m12000a4phajm07CF.jpg_x000D_
https://dimg04.c-ctrip.com/images/0304j12000aogsesd3496.png_x000D_
https://dimg04.c-ctrip.com/images/0303l12000bd45x0w98EC.png</t>
  </si>
  <si>
    <t>36688476</t>
  </si>
  <si>
    <t>优选昆明+丽江+泸沽湖+大理市6日5晚私家团</t>
  </si>
  <si>
    <t>【独立定制 纯玩0购物】精选5钻酒店-经典景点自由选&amp;观泸沽湖水性杨花+玩篝火晚会+环洱海东或西【赠送】《印象丽江》或《丽江千古情》+洱海旅拍+雪山防寒服及氧气</t>
  </si>
  <si>
    <t>无购物无自费成团保障湖泊赠取消险篝火晚会亲近海鸥车型可选</t>
  </si>
  <si>
    <t>https://dimg04.c-ctrip.com/images/0301s12000dpoktt88800.jpg_x000D_
https://dimg04.c-ctrip.com/images/0304612000dpol9d2D064.jpg_x000D_
https://dimg04.c-ctrip.com/images/0301z12000dpoktf95A30.jpg_x000D_
https://dimg04.c-ctrip.com/images/0306i12000dpokxfj221A.jpg_x000D_
https://dimg04.c-ctrip.com/images/0300p12000dpol4m8E438.jpg_x000D_
https://dimg04.c-ctrip.com/images/0303612000dpokygfAFFB.jpg_x000D_
https://dimg04.c-ctrip.com/images/0306o12000dpol20i99DA.jpg</t>
  </si>
  <si>
    <t>36717245</t>
  </si>
  <si>
    <t>高端纯玩无购物+双飞省内双动车丨告庄泳池酒店+赠送水底世界门票+下楼即版纳风情街+野象谷邂逅雨林野象+傣族园感受热情泼水节+大佛寺祈福荷灯+原始森林公园孔雀放飞+赠送象餐丨泼水宴</t>
  </si>
  <si>
    <t>无购物成团保障70岁须陪同森林赠取消险寺院祈福象餐</t>
  </si>
  <si>
    <t>好客版纳</t>
  </si>
  <si>
    <t>https://dimg04.c-ctrip.com/images/0301p12000d19dgds3D67.jpg_x000D_
https://dimg04.c-ctrip.com/images/0302t12000d19dfdr9092.jpg_x000D_
https://dimg04.c-ctrip.com/images/0304512000d19dey7F8E5.jpg_x000D_
https://dimg04.c-ctrip.com/images/0304112000d4wefhq756D.png_x000D_
https://dimg04.c-ctrip.com/images/0306f12000d19db9c4010.jpg_x000D_
https://dimg04.c-ctrip.com/images/0301612000d19dckd90C0.jpg_x000D_
https://dimg04.c-ctrip.com/images/0301e12000d19dcxb853B.jpg_x000D_
https://dimg04.c-ctrip.com/images/0301x12000d19d86d6145.jpg_x000D_
https://dimg04.c-ctrip.com/images/0300l12000d19dcq96ABD.jpg_x000D_
https://dimg04.c-ctrip.com/images/0306f12000d19ddg0BB13.jpg</t>
  </si>
  <si>
    <t>泳池酒店+纯玩无购物¥2927起_x000D_
15人精致纯玩小团+航班自选 ¥3675起_x000D_
B线同款+升级五钻 ¥4125起_x000D_
A线同款+单程航班 ¥2758起_x000D_
B线同款+单程航班自选 ¥3098起</t>
  </si>
  <si>
    <t>https://dimg04.c-ctrip.com/images/0303012000aau7dsmBBFA.jpg_x000D_
https://dimg04.c-ctrip.com/images/0304b12000aau72toE85E.jpg_x000D_
https://dimg04.c-ctrip.com/images/0306f12000aau7famA579.jpg_x000D_
https://dimg04.c-ctrip.com/images/0303o12000aau6jab3CBA.jpg_x000D_
https://dimg04.c-ctrip.com/images/0304012000aau6obbB8AD.jpg_x000D_
https://dimg04.c-ctrip.com/images/0303t12000aau5ocj8209.jpg_x000D_
https://dimg04.c-ctrip.com/images/0303t12000am7axibA0B3.jpg</t>
  </si>
  <si>
    <t>https://dimg04.c-ctrip.com/images/0306212000bi7hqtdF053.jpg_x000D_
https://dimg04.c-ctrip.com/images/0307012000bi7hoxvEADE.jpg_x000D_
https://dimg04.c-ctrip.com/images/0300312000bi7hbijE057.jpg_x000D_
https://dimg04.c-ctrip.com/images/0303812000bi7hfaxECDA.jpg_x000D_
https://dimg04.c-ctrip.com/images/0301n12000dbcvdoa2374.jpg_x000D_
https://dimg04.c-ctrip.com/images/0304012000bi7ho9dF016.jpg_x000D_
https://dimg04.c-ctrip.com/images/0302012000bi7hibe1958.jpg_x000D_
https://dimg04.c-ctrip.com/images/0301g12000bi7hnk72CD4.jpg</t>
  </si>
  <si>
    <t>36892398</t>
  </si>
  <si>
    <t>【至高-3000】优选4钻人气口碑精品民宿~游中科院植物园+野象谷+大佛寺/森林公园/基诺山寨3选1《含·特色象餐》《赠·儿童门票》【赠】提前3天及以上下单送告庄特色傣装旅拍·详询客服</t>
  </si>
  <si>
    <t>可加购导游服务无购物无自费成团保障森林赠取消险寺院祈福车型可选自选酒店象餐</t>
  </si>
  <si>
    <t>含单动车·可选去程及回程 暂无可售</t>
  </si>
  <si>
    <t>36917200</t>
  </si>
  <si>
    <t>普洱+西双版纳+景迈山茶林文化景区7日6晚私家团</t>
  </si>
  <si>
    <t>【自营·隐奢畅游】森林野趣·亲触萌宠·制茶体验「2晚小熊猫庄园+1晚景迈柏联」专车出行·乐享舒适【庄园自助+象餐+拉祜风味】植物砸染·夜观昆虫·邂逅小象·犀牛互动·西盟圣地</t>
  </si>
  <si>
    <t>可加购导游服务无购物无自费成团保障亲子甄选森林车型可选别墅酒店象餐</t>
  </si>
  <si>
    <t>https://dimg04.c-ctrip.com/images/03031120009qzlor1EC93.jpg_x000D_
https://dimg04.c-ctrip.com/images/0301n120009qzlgxvE213.jpg_x000D_
https://dimg04.c-ctrip.com/images/0305c120009qzle0fC0F9.jpg_x000D_
https://dimg04.c-ctrip.com/images/0303o120009qzlpuf2893.jpg_x000D_
https://dimg04.c-ctrip.com/images/0301f12000dbctwp68DC0.jpg_x000D_
https://dimg04.c-ctrip.com/images/0300812000dbcuet1EF12.jpg_x000D_
https://dimg04.c-ctrip.com/images/0307312000b9if34dB5B4.jpg_x000D_
https://dimg04.c-ctrip.com/images/0302j120009qzljtf4807.jpg_x000D_
https://dimg04.c-ctrip.com/images/0302l120009qzlpas42E3.jpg_x000D_
https://dimg04.c-ctrip.com/images/0303o120009qzlp2xD838.jpg_x000D_
https://dimg04.c-ctrip.com/images/03023120009qzlp4f826A.jpg</t>
  </si>
  <si>
    <t>37164243</t>
  </si>
  <si>
    <t>全程携程4钻酒店丨大理专业摄影师跟拍+私人游艇+理想邦+民族换装旅拍（赠视频·照片）+洱海音乐巡游车丨5A玉龙雪山·蓝月谷·丽江古城·石林丨赠威楚传奇+丽水金沙演出+防寒服·氧气瓶</t>
  </si>
  <si>
    <t>错峰特惠携程专线无购物成团保障70岁须陪同3期免息雪山赠取消险特色表演白族风味餐长街宴</t>
  </si>
  <si>
    <t>https://dimg04.c-ctrip.com/images/0302i12000dqxxb673B2C.jpg_x000D_
https://dimg04.c-ctrip.com/images/0301o12000dqxxezo05AF.jpg_x000D_
https://dimg04.c-ctrip.com/images/0304012000dqxxh7xB069.jpg_x000D_
https://dimg04.c-ctrip.com/images/0302a12000dqxxswq5F26.jpg_x000D_
https://dimg04.c-ctrip.com/images/0301m12000dqxxshd0453.jpg_x000D_
https://dimg04.c-ctrip.com/images/0305s12000dqxvxdy973D.jpg_x000D_
https://dimg04.c-ctrip.com/images/0305c12000dqxw7pv548C.jpg_x000D_
https://dimg04.c-ctrip.com/images/0304212000dqxxswu3A94.jpg_x000D_
https://dimg04.c-ctrip.com/images/0302o12000dqxxpubAA50.jpg_x000D_
https://dimg04.c-ctrip.com/images/0304v12000dqxxdb464A3.jpg_x000D_
https://dimg04.c-ctrip.com/images/0300b12000dqxw5a9B9D0.jpg_x000D_
https://dimg04.c-ctrip.com/images/0306o12000dqxxdbo25E9.jpg</t>
  </si>
  <si>
    <t>精选纯玩·0自费·赠旅拍¥3020起_x000D_
A线同款·自选航班时间 ¥3212起_x000D_
A线同款·仅含去程机票 ¥2697起_x000D_
A线同款·昆进丽出 ¥3619起_x000D_
昆进丽出·仅含去程机票 ¥2697起</t>
  </si>
  <si>
    <t>3732328</t>
  </si>
  <si>
    <t>云南石林+昆明+大理市+丽江+玉龙雪山+崇圣寺三塔6日5晚跟团游</t>
  </si>
  <si>
    <t>18人小团·1人可订纯玩0购0自费  5A石林+崇圣寺三塔【4钻酒店·蜜月鲜花铺床·打卡2大网红餐厅】赠户外实景演出《印象丽江》·赠无理由取消险（退订无损）</t>
  </si>
  <si>
    <t>无购物成团保障70岁须陪同雪山赠取消险寺院祈福特色表演可拼房当地特色美食</t>
  </si>
  <si>
    <t>无购物成团保障寺院祈福游船体验特色表演</t>
  </si>
  <si>
    <t>https://dimg04.c-ctrip.com/images/300p14000000wmtmyD664.jpg_x000D_
https://dimg04.c-ctrip.com/images/300814000000vqg7k0B5A.jpg_x000D_
https://dimg04.c-ctrip.com/images/300914000000vsjk0B703.jpg_x000D_
https://dimg04.c-ctrip.com/images/300g14000000vqtxmD16B.jpg_x000D_
https://dimg04.c-ctrip.com/images/300314000000vrv968951.jpg_x000D_
https://dimg04.c-ctrip.com/images/300d14000000vonqs363D.jpg_x000D_
https://dimg04.c-ctrip.com/images/300814000000vqc1m9717.jpg_x000D_
https://dimg04.c-ctrip.com/images/300o14000000vozcuFFF8.jpg</t>
  </si>
  <si>
    <t>37464652</t>
  </si>
  <si>
    <t>昆明+大理市+丽江+香格里拉8日7晚跟团游</t>
  </si>
  <si>
    <t>『高端纯玩零自费』轻奢5钻酒店※花之城豪生+大理五星海景+丽江五星别墅客栈※圣托里尼理想邦下午茶+洱海游船+藏域风情香格里拉+虎跳峡+普达措※赠一生必看《丽江千古情》</t>
  </si>
  <si>
    <t>无购物无自费成团保障70岁须陪同登山体验雪山骑行体验古镇古村游船体验博物馆歌舞餐土司宴</t>
  </si>
  <si>
    <t>https://dimg04.c-ctrip.com/images/0303d12000biee3cc2EEE.jpg_x000D_
https://dimg04.c-ctrip.com/images/0300k12000biedx4f8589.jpg_x000D_
https://dimg04.c-ctrip.com/images/0306x12000biee3jeA945.jpg_x000D_
https://dimg04.c-ctrip.com/images/0301n12000biee0co2FCC.jpg_x000D_
https://dimg04.c-ctrip.com/images/0306812000biee1593D1D.jpg_x000D_
https://dimg04.c-ctrip.com/images/0304912000biedvb82C91.jpg_x000D_
https://dimg04.c-ctrip.com/images/0300u12000biedviz0AB3.jpg_x000D_
https://dimg04.c-ctrip.com/images/0305s12000biee1hf4EBC.jpg_x000D_
https://dimg04.c-ctrip.com/images/0303p12000biedw3392B5.jpg_x000D_
https://dimg04.c-ctrip.com/images/0304h12000bieds4pD860.jpg_x000D_
https://dimg04.c-ctrip.com/images/0301q12000biefas14203.jpg_x000D_
https://dimg04.c-ctrip.com/images/0301s12000bieezvh53A4.jpg</t>
  </si>
  <si>
    <t>37566852</t>
  </si>
  <si>
    <t>腾冲+和顺古镇+瑞丽+芒市6日5晚私家团</t>
  </si>
  <si>
    <t>腾越风华【芒市进出】 私人定制「腾瑞芒经典景点全游览 季节性景点 5选1· 赠《梦幻腾冲》+ 非遗皮影制作+饕餮美食|  特色民宿/轻奢温泉酒店自由选 房型任选」车型随选</t>
  </si>
  <si>
    <t>可加购导游服务无购物无自费成团保障瀑布赏花宗祠特色表演艺术馆车型可选自选酒店</t>
  </si>
  <si>
    <t>https://dimg04.c-ctrip.com/images/0301512000aqtm1ei5DC8.jpg_x000D_
https://dimg04.c-ctrip.com/images/0305y12000aqtlx4q454F.jpg_x000D_
https://dimg04.c-ctrip.com/images/0301512000aqykppuD59A.jpg_x000D_
https://dimg04.c-ctrip.com/images/0305k12000aqtlxg62EA7.jpg</t>
  </si>
  <si>
    <t>37624157</t>
  </si>
  <si>
    <t>【自营纯玩 8人迷你团】经典景区全覆盖&amp;双面告庄丨小众深度＆含全程电瓶车丨【泼水蹦迪＆奇丽雨林＆亲近野生动物＆异域风情体验】丨酒店/房型随心选丨1人起订·6人可升级独立成团</t>
  </si>
  <si>
    <t>拼小团无购物成团保障森林</t>
  </si>
  <si>
    <t>https://dimg04.c-ctrip.com/images/0301v12000ccshm13590A.jpg_x000D_
https://dimg04.c-ctrip.com/images/0306a12000ccshpj876BE.jpg_x000D_
https://dimg04.c-ctrip.com/images/0300u12000ccshr2nDAEB.jpg</t>
  </si>
  <si>
    <t>航班自选·版纳酒店房型自选¥4711起_x000D_
指定酒店-君豪OR世纪金源 ¥4771起</t>
  </si>
  <si>
    <t>https://dimg04.c-ctrip.com/images/0300q12000bslq7d5E48E.jpg_x000D_
https://dimg04.c-ctrip.com/images/0300412000bslq6z99A66.jpg_x000D_
https://dimg04.c-ctrip.com/images/0306j12000bslq2vhA401.jpg_x000D_
https://dimg04.c-ctrip.com/images/0302f12000bslq1s48233.jpg_x000D_
https://dimg04.c-ctrip.com/images/0304912000bslq96u13DA.jpg_x000D_
https://dimg04.c-ctrip.com/images/0304012000bslpzh7C64C.jpg_x000D_
https://dimg04.c-ctrip.com/images/0301d12000alsygk1005B.jpg</t>
  </si>
  <si>
    <t>37859937</t>
  </si>
  <si>
    <t>『赏花季』『逛石林·游洱海·登顶雪山·网红旅拍』全程5钻酒店·悦享2晚精选5钻+1晚5钻海景酒店|精华景点·随心搭配·独立用车·1单1团【赠】雪厨火锅+雪山衣氧·周末GO</t>
  </si>
  <si>
    <t>可加购导游服务无购物无自费成团保障雪山车型可选</t>
  </si>
  <si>
    <t>https://dimg04.c-ctrip.com/images/0303n12000bjfy5hg2F82.jpg_x000D_
https://dimg04.c-ctrip.com/images/0304812000bjfxu7bE1FB.jpg_x000D_
https://dimg04.c-ctrip.com/images/0303v120008dg84u2FC7D.jpg_x000D_
https://dimg04.c-ctrip.com/images/0303o120008dg81p88035.jpg_x000D_
https://dimg04.c-ctrip.com/images/03048120008dg858g7312.jpg</t>
  </si>
  <si>
    <t>37931388</t>
  </si>
  <si>
    <t>云南昆明+大理市+西双版纳8日7晚私家团</t>
  </si>
  <si>
    <t>【自营：安心乐游】昆进版出·大理直飞版纳【宿】品牌连锁酒店亚朵·麗枫·桔子水晶等酒店任您挑选【食】雨林象餐【玩】环游洱海·登苍山·观三塔·大象表演·孔雀放飞·景交</t>
  </si>
  <si>
    <t>可加购导游服务无购物成团保障森林车型可选自选酒店象餐</t>
  </si>
  <si>
    <t>https://dimg04.c-ctrip.com/images/0306712000cqc0sse0259.png_x000D_
https://dimg04.c-ctrip.com/images/0303i12000cqc0p3rC59F.png_x000D_
https://dimg04.c-ctrip.com/images/0306l12000cqc0nnz83FD.png_x000D_
https://dimg04.c-ctrip.com/images/0303912000cqc0lr6ACFF.png_x000D_
https://dimg04.c-ctrip.com/images/0306x12000cqc0kexDC60.png_x000D_
https://dimg04.c-ctrip.com/images/0300k12000cqc0tyj0ED4.png_x000D_
https://dimg04.c-ctrip.com/images/0302712000cqc0t6t8501.png_x000D_
https://dimg04.c-ctrip.com/images/0303j12000cqc0old8A50.png_x000D_
https://dimg04.c-ctrip.com/images/0306312000cqc0otd0247.png_x000D_
https://dimg04.c-ctrip.com/images/0301u12000cqbzumn0D0A.png_x000D_
https://dimg04.c-ctrip.com/images/0303g12000cqc0kw971CA.png_x000D_
https://dimg04.c-ctrip.com/images/0307412000cqc0jce11E1.png_x000D_
https://dimg04.c-ctrip.com/images/0303t12000cqc03ju9324.png_x000D_
https://dimg04.c-ctrip.com/images/0301v12000cqc0m3yDF3E.png_x000D_
https://dimg04.c-ctrip.com/images/0306v12000cqc0ujb2532.png</t>
  </si>
  <si>
    <t>37934521</t>
  </si>
  <si>
    <t>【一价纯玩0自费·下单立减200元】全程携程4钻酒店丨5A玉龙雪山+蓝月谷+喜洲·束河古镇+生态廊道S湾+大理古城+丽江古城+理想邦+丨赠祭火大典+印象丽江+丽水金沙演出</t>
  </si>
  <si>
    <t>错峰特惠无购物成团保障70岁须陪同3期免息雪山赠取消险特色表演长街宴</t>
  </si>
  <si>
    <t>https://dimg04.c-ctrip.com/images/0305912000bzykkfe9AC5.jpg_x000D_
https://dimg04.c-ctrip.com/images/0301r12000bzykpp5B97E.jpg_x000D_
https://dimg04.c-ctrip.com/images/0304012000bzykw1k643E.jpg_x000D_
https://dimg04.c-ctrip.com/images/0305b12000cm7q3eh0510.jpg_x000D_
https://dimg04.c-ctrip.com/images/0300c12000cegiaq5247E.jpg_x000D_
https://dimg04.c-ctrip.com/images/0303d12000bzykd7pAFB0.jpg_x000D_
https://dimg04.c-ctrip.com/images/0301m12000bzykukl0228.jpg_x000D_
https://dimg04.c-ctrip.com/images/0305112000bzykwejACA1.jpg_x000D_
https://dimg04.c-ctrip.com/images/0301m12000c011m8y90F3.jpg_x000D_
https://dimg04.c-ctrip.com/images/0301r12000bzykdew4BF7.jpg_x000D_
https://dimg04.c-ctrip.com/images/0306d12000bzykn3uB43C.jpg_x000D_
https://dimg04.c-ctrip.com/images/0300v12000bzyks075D58.jpg_x000D_
https://dimg04.c-ctrip.com/images/0306412000bzykmiaE1BF.jpg_x000D_
https://dimg04.c-ctrip.com/images/0302w12000bzyksl8743C.jpg</t>
  </si>
  <si>
    <t>优选香格里拉+丽江+泸沽湖5日4晚私家团</t>
  </si>
  <si>
    <t>无购物成团保障赠取消险篝火晚会寺院祈福古镇古村赏杜鹃车型可选</t>
  </si>
  <si>
    <t>https://dimg04.c-ctrip.com/images/0301912000c2wove46217.jpg_x000D_
https://dimg04.c-ctrip.com/images/0305h12000c2woyjrB322.jpg_x000D_
https://dimg04.c-ctrip.com/images/0303k12000c2wp6tvA5D8.jpg_x000D_
https://dimg04.c-ctrip.com/images/0300o12000c2woyd24FBA.jpg_x000D_
https://dimg04.c-ctrip.com/images/0304812000c2wp1ze1F23.jpg_x000D_
https://dimg04.c-ctrip.com/images/0303412000c2wp8ld4340.jpg_x000D_
https://dimg04.c-ctrip.com/images/0305312000c2wp8sh5687.jpg_x000D_
https://dimg04.c-ctrip.com/images/0302d12000c2wov7z2648.jpg</t>
  </si>
  <si>
    <t>37999126</t>
  </si>
  <si>
    <t>云南大理市5日4晚私家团</t>
  </si>
  <si>
    <t>【3+1换住 古城/海景+沙溪宿1晚 住在有风的地方】设计师民宿/品牌酒店·房型自选&lt;赠·美食林"段公子"+洱海骑行旅拍&gt;苍洱风光+沙溪古镇+凤阳邑+喜洲麦浪+璞真扎染~</t>
  </si>
  <si>
    <t>可加购导游服务无购物成团保障3期免息赠取消险寺院祈福博物馆车型可选自选酒店入住精品民宿</t>
  </si>
  <si>
    <t>https://dimg04.c-ctrip.com/images/0306d12000cnxj4m96AC9.jpg_x000D_
https://dimg04.c-ctrip.com/images/0301f12000ci2d1yb0FCE.jpg_x000D_
https://dimg04.c-ctrip.com/images/0303t12000ci2d1en8072.jpg_x000D_
https://dimg04.c-ctrip.com/images/0300o12000ci2csy198C9.jpg_x000D_
https://dimg04.c-ctrip.com/images/0304x12000ci2cvbnAE74.jpg_x000D_
https://dimg04.c-ctrip.com/images/0301f12000ci2cryjCBFE.jpg_x000D_
https://dimg04.c-ctrip.com/images/0300t12000costry2288E.jpg_x000D_
https://dimg04.c-ctrip.com/images/0304a12000ci2cuvyB35A.jpg</t>
  </si>
  <si>
    <t>38012611</t>
  </si>
  <si>
    <t>昆明+腾冲+芒市+瑞丽6日5晚跟团游</t>
  </si>
  <si>
    <t>山野森呼吸「奢选8人小团」纯玩0自费·5钻酒店丨向导带队徒步高黎贡山&amp;世界物种基因库&amp;火山热气球&amp;大金塔&amp;热海怪泉生烟&lt;省内双动&gt;享特色孔雀宴~观梦幻腾冲表演~暖汤柏联/悦椿温泉</t>
  </si>
  <si>
    <t>无购物无自费成团保障赠取消险特色表演</t>
  </si>
  <si>
    <t>https://dimg04.c-ctrip.com/images/0306d12000cw9yp2kBE2D.png_x000D_
https://dimg04.c-ctrip.com/images/0301n12000crgr2tuFD77.jpg_x000D_
https://dimg04.c-ctrip.com/images/0302z12000crgqzxwE159.jpg_x000D_
https://dimg04.c-ctrip.com/images/0303s12000crgr5g3F67A.jpg_x000D_
https://dimg04.c-ctrip.com/images/0307312000crgrhae8FCF.jpg_x000D_
https://dimg04.c-ctrip.com/images/0303912000crgrdnt8707.jpg_x000D_
https://dimg04.c-ctrip.com/images/0301l12000croruhb5AA6.jpg_x000D_
https://dimg04.c-ctrip.com/images/0305p12000cris02y37BD.jpg_x000D_
https://dimg04.c-ctrip.com/images/0305i12000cris7kn4B72.jpg_x000D_
https://dimg04.c-ctrip.com/images/0305612000cris2el359C.jpg_x000D_
https://dimg04.c-ctrip.com/images/0303y12000croqa6f3FEF.jpg_x000D_
https://dimg04.c-ctrip.com/images/0305612000crir256E90D.jpg_x000D_
https://dimg04.c-ctrip.com/images/0300212000criracj8790.jpg</t>
  </si>
  <si>
    <t>8人小团~高黎贡山徒步¥5324起_x000D_
8人小团~瑞丽国门异域风情 实时计价_x000D_
A线同款~回程自理 暂无可售</t>
  </si>
  <si>
    <t>无购物成团保障雪山冰川赠取消险赏枫车型可选</t>
  </si>
  <si>
    <t>https://dimg04.c-ctrip.com/images/0302p1200083pc54aFBB7.png_x000D_
https://dimg04.c-ctrip.com/images/0305x12000bxnl8hlA762.png_x000D_
https://dimg04.c-ctrip.com/images/0303n120008prc46f5E6A.jpg_x000D_
https://dimg04.c-ctrip.com/images/0301d120008prg3nm7214.jpg_x000D_
https://dimg04.c-ctrip.com/images/0301s120008prfo7rC165.jpg_x000D_
https://dimg04.c-ctrip.com/images/0306e12000bd46u666E58.png_x000D_
https://dimg04.c-ctrip.com/images/0300z120008prgj3p478D.jpg_x000D_
https://dimg04.c-ctrip.com/images/0303212000cpr5ih163A6.png</t>
  </si>
  <si>
    <t>38058699</t>
  </si>
  <si>
    <t>腾冲+芒市+高黎贡山6日5晚私家团</t>
  </si>
  <si>
    <t>Roam Travel高定系列【隐奢假日·私汤·宿1晚泊度/数数那里私汤/自选金铂钻石头纪·悦榕庄】享野奢极边落日下午茶 | 向导带领轻徒步高黎贡 | 油纸伞制作 | 《妻旅》同款游船 | 金银塔</t>
  </si>
  <si>
    <t>无购物无自费成团保障湿地赠取消险赏花艺术馆车型可选</t>
  </si>
  <si>
    <t>https://dimg04.c-ctrip.com/images/0305612000codxbe0DB9A.png_x000D_
https://dimg04.c-ctrip.com/images/0303212000cofiqu8A3AD.png_x000D_
https://dimg04.c-ctrip.com/images/0306m12000cof5csyA847.jpg_x000D_
https://dimg04.c-ctrip.com/images/0304w12000cof52znBF30.jpg_x000D_
https://dimg04.c-ctrip.com/images/0305m12000cof58pwC2F4.jpg_x000D_
https://dimg04.c-ctrip.com/images/0304112000cof5bpoE503.jpg_x000D_
https://dimg04.c-ctrip.com/images/0304t12000cp5ew568955.jpg_x000D_
https://dimg04.c-ctrip.com/images/0301p12000bdjv9ji2B89.png_x000D_
https://dimg04.c-ctrip.com/images/0300t12000cn8u8inEDE8.png_x000D_
https://dimg04.c-ctrip.com/images/0302f12000cn8ujan6D1C.png_x000D_
https://dimg04.c-ctrip.com/images/0306m12000cp5pbhaE662.png_x000D_
https://dimg04.c-ctrip.com/images/0306g12000cp5pf1a8B39.png_x000D_
https://dimg04.c-ctrip.com/images/0303012000cozz04aC266.png_x000D_
https://dimg04.c-ctrip.com/images/0302012000bezb4g5BFF3.png</t>
  </si>
  <si>
    <t>全程高奢美宿自选 暂无可售_x000D_
高性价比&amp;amp;轻奢5钻 暂无可售</t>
  </si>
  <si>
    <t>38079764</t>
  </si>
  <si>
    <t>『VIP定制＆专车＆1单1团＆连住4晚轻奢4钻酒店』 直飞版纳 | 多人立减 送特色餐| 打卡告庄星光夜市 +野象谷+原始森林公园+曼听公园+大佛寺+花卉园『体验泼水活动+观孔雀放飞 』亲子蜜月家庭游</t>
  </si>
  <si>
    <t>无购物成团保障3期免息6期免息森林寺院祈福赏花生日/蜜月布置</t>
  </si>
  <si>
    <t>花美云滇</t>
  </si>
  <si>
    <t>https://dimg04.c-ctrip.com/images/0300v12000bzog6q216AF.png_x000D_
https://dimg04.c-ctrip.com/images/0306d12000bzrfowq3A10.jpg_x000D_
https://dimg04.c-ctrip.com/images/0306312000bzofub67196.jpg_x000D_
https://dimg04.c-ctrip.com/images/0304012000bzrbm97019A.jpg_x000D_
https://dimg04.c-ctrip.com/images/0304912000bzog8hhD005.jpg_x000D_
https://dimg04.c-ctrip.com/images/0304e12000bzofxgm811B.png_x000D_
https://dimg04.c-ctrip.com/images/0302u12000bzogbbg5CFB.jpg_x000D_
https://dimg04.c-ctrip.com/images/0305512000bzofxuk8078.jpg_x000D_
https://dimg04.c-ctrip.com/images/0303712000bzog7rk8B04.jpg_x000D_
https://dimg04.c-ctrip.com/images/0305f12000bzrbpxiA372.jpg_x000D_
https://dimg04.c-ctrip.com/images/0305z12000bzogc8m4F22.jpg_x000D_
https://dimg04.c-ctrip.com/images/0307312000bzogiolA2A9.jpg_x000D_
https://dimg04.c-ctrip.com/images/0304b12000bzog1ah1374.jpg_x000D_
https://dimg04.c-ctrip.com/images/0301012000bzog6sdF79D.jpg_x000D_
https://dimg04.c-ctrip.com/images/0307112000bzofxwg0696.jpg_x000D_
https://dimg04.c-ctrip.com/images/0304x12000bzogh0t9F16.png_x000D_
https://dimg04.c-ctrip.com/images/0300p12000bzogiuzA83D.jpg_x000D_
https://dimg04.c-ctrip.com/images/0301t12000bzrcc3458ED.jpg_x000D_
https://dimg04.c-ctrip.com/images/0303q12000bzoghqr3F0E.png_x000D_
https://dimg04.c-ctrip.com/images/0305s12000bzogfo20A1F.png_x000D_
https://dimg04.c-ctrip.com/images/0303n12000bzogf4k2C32.png_x000D_
https://dimg04.c-ctrip.com/images/0302u12000bzogc2q8E81.png_x000D_
https://dimg04.c-ctrip.com/images/0305712000bzogcacD291.jpg</t>
  </si>
  <si>
    <t>轻奢4钻·4晚连住¥3799起_x000D_
轻奢4钻·升级2晚告庄 ¥4249起_x000D_
品牌五星·温德姆/世纪金源 ¥4823起_x000D_
品牌五星·升级2晚告庄景兰酒店 ¥5385起_x000D_
A线同款·昆明/版纳参团 暂无可售</t>
  </si>
  <si>
    <t>38204487</t>
  </si>
  <si>
    <t>昆明+石林+大理白族自治州+丽江6日5晚跟团游</t>
  </si>
  <si>
    <t>『错峰立减·极奢纯玩·1人可订·2-15人小团』升级动车返昆|石林·蓝月谷电瓶车·雪山衣氧·千古情·一价全含0自费|雪山登顶4680+洱海Jepp车旅拍·送精修+拉市海不套路骑马</t>
  </si>
  <si>
    <t>无购物无自费成团保障70岁须陪同3期免息雪山赠取消险白族风味餐</t>
  </si>
  <si>
    <t>https://dimg04.c-ctrip.com/images/0302v12000c09kyfyADB7.jpg_x000D_
https://dimg04.c-ctrip.com/images/0307012000c09kzht2BE0.jpg_x000D_
https://dimg04.c-ctrip.com/images/0302512000c09l1sz6F14.jpg_x000D_
https://dimg04.c-ctrip.com/images/0303z12000c09kxws5333.jpg_x000D_
https://dimg04.c-ctrip.com/images/0303e12000c09kyzn35D5.jpg_x000D_
https://dimg04.c-ctrip.com/images/0305p12000c09l1t7AF12.jpg_x000D_
https://dimg04.c-ctrip.com/images/0300g12000c09kxx127A2.jpg_x000D_
https://dimg04.c-ctrip.com/images/0306b12000c0hp0wp961A.jpg_x000D_
https://dimg04.c-ctrip.com/images/0305112000c09l2yvB9E4.jpg_x000D_
https://dimg04.c-ctrip.com/images/0304u12000c09l1tmA963.jpg</t>
  </si>
  <si>
    <t>一价全含+海景酒店+动车返昆¥4142起_x000D_
5钻酒店+千古情+动车返昆明 ¥4370起</t>
  </si>
  <si>
    <t>38249546</t>
  </si>
  <si>
    <t>丽江+香格里拉+南极洛+阿布吉措6日5晚私家团</t>
  </si>
  <si>
    <t>山系美学「南极洛+阿布吉措」秋日户外徒步~专业向导带队&lt;品牌越野车/SUV 进山&gt;奔赴山海 可选大小环线|珍稀植物斑斓秋色·法式茨中教堂·邂逅梅里十三峰·深度探秘香巴拉</t>
  </si>
  <si>
    <t>无购物成团保障徒步难度3.5星湖泊赠取消险车型可选</t>
  </si>
  <si>
    <t>https://dimg04.c-ctrip.com/images/0300n12000c1p0cwc339E.jpg_x000D_
https://dimg04.c-ctrip.com/images/0304d12000c1oyfb98FEE.jpg_x000D_
https://dimg04.c-ctrip.com/images/0301612000c11py16CD7B.jpg_x000D_
https://dimg04.c-ctrip.com/images/0300u12000b8v6ipn3243.jpg_x000D_
https://dimg04.c-ctrip.com/images/0300312000c1p6abx66F6.jpg_x000D_
https://dimg04.c-ctrip.com/images/0304212000c1p6dyb1495.jpg_x000D_
https://dimg04.c-ctrip.com/images/0303r12000c1p63ed5C46.jpg_x000D_
https://dimg04.c-ctrip.com/images/0304412000c1p68z29C53.jpg_x000D_
https://dimg04.c-ctrip.com/images/0306w12000c1p6b3aA05B.jpg_x000D_
https://dimg04.c-ctrip.com/images/0305612000c1p6up5DF97.jpg</t>
  </si>
  <si>
    <t>38261288</t>
  </si>
  <si>
    <t>香格里拉+梅里雪山+雨崩景区-神瀑+南极洛+白马雪山7日6晚私家团</t>
  </si>
  <si>
    <t>「隐世之地.探索南极洛/尼汝仙境&amp;徒步雨崩」奢榻&lt;既下山SUNYATA+迪庆英迪格/松赞+藏半山/野语&gt;香巴拉月光城·神光祈福松赞林寺·白马雪山扎拉雀尼之旅</t>
  </si>
  <si>
    <t>无购物无自费成团保障3期免息瀑布雪山深度徒步赠取消险寺院祈福古镇古村生日/蜜月布置车型可选</t>
  </si>
  <si>
    <t>https://dimg04.c-ctrip.com/images/0304812000byb9bgi3936.jpg_x000D_
https://dimg04.c-ctrip.com/images/0303d12000c0unwsh8A56.jpg_x000D_
https://dimg04.c-ctrip.com/images/0304o12000c1u8g0b9A5F.jpg_x000D_
https://dimg04.c-ctrip.com/images/0304d12000c1u8f7l2404.jpg_x000D_
https://dimg04.c-ctrip.com/images/0307312000c1u8ops9593.jpg_x000D_
https://dimg04.c-ctrip.com/images/0303q12000c1u8q660C23.jpg_x000D_
https://dimg04.c-ctrip.com/images/0301012000c1u8s9r7708.jpg_x000D_
https://dimg04.c-ctrip.com/images/0301y12000c1u8t255ABB.jpg_x000D_
https://dimg04.c-ctrip.com/images/0300l12000cprhrtkD14C.jpg_x000D_
https://dimg04.c-ctrip.com/images/0307312000c1u8rb99E31.jpg_x000D_
https://dimg04.c-ctrip.com/images/0302a12000c2hlgry2DE6.jpg_x000D_
https://dimg04.c-ctrip.com/images/0303h12000c2hlehjE05B.jpg_x000D_
https://dimg04.c-ctrip.com/images/0303112000c2hl8q7F7F1.jpg_x000D_
https://dimg04.c-ctrip.com/images/0302p12000c2hllfu34BE.jpg_x000D_
https://dimg04.c-ctrip.com/images/0301812000c2hlg86A897.jpg_x000D_
https://dimg04.c-ctrip.com/images/0303312000c2hla3r45EB.jpg_x000D_
https://dimg04.c-ctrip.com/images/0306i12000c2hl6n4A062.jpg</t>
  </si>
  <si>
    <t>38416341</t>
  </si>
  <si>
    <t>云南丽江+大理市5日4晚跟团游</t>
  </si>
  <si>
    <t>18人小团·全程5钻酒店·1人可订纯玩0购0自费【蜜月鲜花铺床·打卡2大网红餐厅·吉普车-花海旅拍·篝火晚会·S湾公路骑行】赠户外实景演出《印象丽江》·赠高额无理由取消险（退订无损）</t>
  </si>
  <si>
    <t>无购物无自费成团保障70岁须陪同雪山寺院祈福古镇古村特色表演鲜花宴</t>
  </si>
  <si>
    <t>https://dimg04.c-ctrip.com/images/0306912000cyketel3F0C.png_x000D_
https://dimg04.c-ctrip.com/images/0304p12000d203kpwCC54.jpg_x000D_
https://dimg04.c-ctrip.com/images/0305l12000d203l5h244C.jpg_x000D_
https://dimg04.c-ctrip.com/images/0303a12000d203wsc51C3.jpg_x000D_
https://dimg04.c-ctrip.com/images/0304012000d204ejfCA42.jpg_x000D_
https://dimg04.c-ctrip.com/images/0302612000d2034954738.jpg_x000D_
https://dimg04.c-ctrip.com/images/0304u12000d2034h2CEEE.jpg_x000D_
https://dimg04.c-ctrip.com/images/0303812000d20478uC726.jpg_x000D_
https://dimg04.c-ctrip.com/images/0305x12000d20486x541D.jpg_x000D_
https://dimg04.c-ctrip.com/images/0301l12000d2036deDCDD.jpg_x000D_
https://dimg04.c-ctrip.com/images/0302w12000d203p4p8C10.jpg_x000D_
https://dimg04.c-ctrip.com/images/0303t12000d203xvq6F0C.jpg_x000D_
https://dimg04.c-ctrip.com/images/0301812000d203r3t94EB.jpg_x000D_
https://dimg04.c-ctrip.com/images/0305612000d2044iuB864.jpg_x000D_
https://dimg04.c-ctrip.com/images/0300l12000d204elg23AE.jpg_x000D_
https://dimg04.c-ctrip.com/images/0305f12000d204ky41481.jpg_x000D_
https://dimg04.c-ctrip.com/images/0304y12000d204raf3180.jpg_x000D_
https://dimg04.c-ctrip.com/images/0303812000d2041w54420.jpg_x000D_
https://dimg04.c-ctrip.com/images/0305u12000d204n7349FD.jpg_x000D_
https://dimg04.c-ctrip.com/images/0303112000d204n0c5EA4.jpg_x000D_
https://dimg04.c-ctrip.com/images/0303e12000d204m337288.jpg</t>
  </si>
  <si>
    <t>38417614</t>
  </si>
  <si>
    <t>昆明+大理市+丽江+香格里拉6日5晚私家团</t>
  </si>
  <si>
    <t>【自营·专车畅游】酒店任意组合·精品五钻美宿/可升级金茂·铂尔曼奢住/全程美宿自选「赠·榜单滇菜+衣氧+精修美照」雪山·洱海·印象·森林·网红旅拍丨独立用车·1单1团·土著向导</t>
  </si>
  <si>
    <t>https://dimg04.c-ctrip.com/images/0304c12000beewdjmE7E2.jpg_x000D_
https://dimg04.c-ctrip.com/images/0305q120009gzmjpb82D9.jpg_x000D_
https://dimg04.c-ctrip.com/images/0306c120009h16bmm34FA.gif_x000D_
https://dimg04.c-ctrip.com/images/0300g12000b9i0g3l5268.jpg_x000D_
https://dimg04.c-ctrip.com/images/0302o12000beevwy64C40.jpg_x000D_
https://dimg04.c-ctrip.com/images/0303812000beew7wt0365.jpg_x000D_
https://dimg04.c-ctrip.com/images/0303b12000b9i0hmaC0C4.jpg_x000D_
https://dimg04.c-ctrip.com/images/0302t120009gzmqyf3CCC.jpg_x000D_
https://dimg04.c-ctrip.com/images/0304l120009gzn5s2543D.jpg_x000D_
https://dimg04.c-ctrip.com/images/03043120009gzn4onAF75.jpg_x000D_
https://dimg04.c-ctrip.com/images/0305n120009gzmta7E14A.jpg_x000D_
https://dimg04.c-ctrip.com/images/0302c120009gzn4otACC0.jpg</t>
  </si>
  <si>
    <t>38444148</t>
  </si>
  <si>
    <t>香格里拉+梅里雪山+雨崩村5日4晚私家团</t>
  </si>
  <si>
    <t>【野奢卧榻·与自然共眠】自选既下山梅里SUNYATA酒店|雪山诺野奢帐篷酒店|人生海海，山山而川&amp;奔赴浪漫，与雪山对望，遇见“日照金山”/徒步雨崩，步入世外桃源。</t>
  </si>
  <si>
    <t>无购物无自费成团保障雪山赠取消险徒步体验寺院祈福古镇古村车型可选自选酒店</t>
  </si>
  <si>
    <t>https://dimg04.c-ctrip.com/images/0301712000d0jtl7jEECD.png_x000D_
https://dimg04.c-ctrip.com/images/0304z12000d0jm8wk8476.png_x000D_
https://dimg04.c-ctrip.com/images/0306k12000dkihejpD951.png_x000D_
https://dimg04.c-ctrip.com/images/0303h12000cp7xwv8451E.png_x000D_
https://dimg04.c-ctrip.com/images/03003120009lh4kssF497.jpg</t>
  </si>
  <si>
    <t>无购物无自费成团保障70岁须陪同3期免息雪山赠取消险骑行体验VIP候机室专人值机托运海景房</t>
  </si>
  <si>
    <t>https://dimg04.c-ctrip.com/images/0305p120008rrhyoeD03F.jpg_x000D_
https://dimg04.c-ctrip.com/images/0306y12000chvk8xo9CE8.jpg</t>
  </si>
  <si>
    <t>当地特色酒店¥5839起_x000D_
升级品牌酒店 ¥6411起_x000D_
特色酒店回程自理 ¥4715起</t>
  </si>
  <si>
    <t>38511181</t>
  </si>
  <si>
    <t>云南丽江+香格里拉+大理市+玉龙雪山5日4晚跟团游</t>
  </si>
  <si>
    <t>【含机票·航班可自选】钜惠冲量·15人内精致小团·玉龙雪山登顶4680米·梦境蓝月谷·《印象丽江》·徒步虎跳峡·藏式独克宗·依拉草原（纳帕海）·网红S湾·圣托里尼·5A双古城</t>
  </si>
  <si>
    <t>无购物无自费成团保障70岁须陪同3期免息雪山草原徒步体验古镇古村特色表演</t>
  </si>
  <si>
    <t>通怡悠游</t>
  </si>
  <si>
    <t>https://dimg04.c-ctrip.com/images/0304w12000bxanivyA7EA.png_x000D_
https://dimg04.c-ctrip.com/images/0306q12000bvvs31lC3E7.png_x000D_
https://dimg04.c-ctrip.com/images/0301j12000bxanowe8299.png_x000D_
https://dimg04.c-ctrip.com/images/0306h12000bvwd6oy5396.png_x000D_
https://dimg04.c-ctrip.com/images/0300a12000bvwd2pcC1A0.png_x000D_
https://dimg04.c-ctrip.com/images/0304p12000bvvrus210CD.png_x000D_
https://dimg04.c-ctrip.com/images/0304y12000bvw4cik8F6D.png_x000D_
https://dimg04.c-ctrip.com/images/0306v12000bvvrxinA9ED.png_x000D_
https://dimg04.c-ctrip.com/images/0303i12000bvvs0jh7BD1.png</t>
  </si>
  <si>
    <t>单飞-包含飞往丽江的机票¥2318起_x000D_
飞机往返（丽江进出） ¥3228起</t>
  </si>
  <si>
    <t>38650997</t>
  </si>
  <si>
    <t>优选户外探索·香格里拉+梅里雪山4日3晚私家团</t>
  </si>
  <si>
    <t>【野奢酒店｜松赞林卡/五钻丽世酒店+既下山梅里/观云伴山&amp;专车服务+私家纯玩定制小团】梅里雪山邂逅日照金山+普达措国家公园体验徒步+松赞林寺+俯瞰三江并流</t>
  </si>
  <si>
    <t>无购物成团保障寺院祈福古镇古村车型可选</t>
  </si>
  <si>
    <t>酷途旅行</t>
  </si>
  <si>
    <t>https://dimg04.c-ctrip.com/images/0302s12000dqfzyd2CBDE.jpg_x000D_
https://dimg04.c-ctrip.com/images/0305c12000c6xvfnt77EF.jpg_x000D_
https://dimg04.c-ctrip.com/images/0302112000c6xv2qlC15C.jpg_x000D_
https://dimg04.c-ctrip.com/images/0302b12000c6xvd6gF485.jpg_x000D_
https://dimg04.c-ctrip.com/images/0303x12000c3bgmmeA2FB.jpg_x000D_
https://dimg04.c-ctrip.com/images/0303f12000c6xwzqm1249.jpg_x000D_
https://dimg04.c-ctrip.com/images/0305112000c6xyd803BD2.jpg_x000D_
https://dimg04.c-ctrip.com/images/0306412000c6xyk6a6EB6.jpg_x000D_
https://dimg04.c-ctrip.com/images/0304f12000cp1kdzt3F59.jpg_x000D_
https://dimg04.c-ctrip.com/images/0306g12000c6xyf70410D.jpg</t>
  </si>
  <si>
    <t>38670614</t>
  </si>
  <si>
    <t>【15人小团·自选机票·双赠送:湄公河快艇+水底世界】轻奢酒店·纯玩无购物·逛吃星光夜市 | 邂逅亚洲象+观孔雀放飞+雨林嗨泼+曼听游园+傣家村寨+漫步原始森林 | 品:雨林象餐+傣家簸箕宴</t>
  </si>
  <si>
    <t>无购物成团保障70岁须陪同森林寺院祈福</t>
  </si>
  <si>
    <t>遇见版纳</t>
  </si>
  <si>
    <t>https://dimg04.c-ctrip.com/images/0305512000d1nr8ybFDB0.jpg_x000D_
https://dimg04.c-ctrip.com/images/0301s12000d1ns10k8774.jpg_x000D_
https://dimg04.c-ctrip.com/images/0302e12000d1nrz8bA1CC.jpg_x000D_
https://dimg04.c-ctrip.com/images/0305e12000d1nrfmbB865.jpg_x000D_
https://dimg04.c-ctrip.com/images/0302n12000d1nra7j76D5.jpg_x000D_
https://dimg04.c-ctrip.com/images/0300y12000d1nrf9jABAF.jpg_x000D_
https://dimg04.c-ctrip.com/images/0303212000d1nrlrx3DB1.jpg_x000D_
https://dimg04.c-ctrip.com/images/0300h12000d1nrulz0771.jpg</t>
  </si>
  <si>
    <t>15人团·赠:快艇+水底世界¥2963起_x000D_
15人团·中科院植物园 ¥3113起_x000D_
私家团·般若寺·一家人一辆车 ¥3313起_x000D_
A线同款·温德姆品牌酒店 ¥3413起_x000D_
B线同款·温德姆品牌酒店 ¥3413起_x000D_
下午茶·湄公河水底世界 ¥2481起_x000D_
A线同款·去程机票，返程不含 ¥1966起_x000D_
B线同款·单程机票·返程不含 ¥2080起</t>
  </si>
  <si>
    <t>38674513</t>
  </si>
  <si>
    <t>云南丽江+香格里拉+梅里雪山+白水台6日5晚私家团</t>
  </si>
  <si>
    <t>【错峰特惠·立减200元/成人】司导携玩小众秘境+精选携程4钻美宿&lt;深度藏域·绘唐卡·制经幡丨品藏王土司宴·藏服旅拍&gt;白水台航拍Vlog+上中下虎跳峡深度游+夜观梅里星空~</t>
  </si>
  <si>
    <t>可加购导游服务无购物无自费成团保障草原寺院祈福车型可选歌舞餐土司宴</t>
  </si>
  <si>
    <t>https://dimg04.c-ctrip.com/images/0300r12000di6nzni268E.jpg_x000D_
https://dimg04.c-ctrip.com/images/0306512000di8ju7h182C.jpg_x000D_
https://dimg04.c-ctrip.com/images/0300k12000di6n7tjA3E0.jpg_x000D_
https://dimg04.c-ctrip.com/images/0301f12000di6oa792CD6.jpg_x000D_
https://dimg04.c-ctrip.com/images/0300z12000di6o61aE977.jpg_x000D_
https://dimg04.c-ctrip.com/images/0301612000di8gyrj21F2.jpg_x000D_
https://dimg04.c-ctrip.com/images/0306l12000di6nmc8BAF9.jpg_x000D_
https://dimg04.c-ctrip.com/images/0303z12000di6n3og3762.jpg_x000D_
https://dimg04.c-ctrip.com/images/0305912000di6ocse2805.jpg_x000D_
https://dimg04.c-ctrip.com/images/0306g12000di6o86t8959.jpg</t>
  </si>
  <si>
    <t>38688724</t>
  </si>
  <si>
    <t>腾冲+芒市6日5晚拼小团</t>
  </si>
  <si>
    <t>【滇西秘境】A线高黎贡山徒步&amp;野趣午餐 B线瑞丽神秘边境游丨乘船游湿地&amp;慢游大滚锅&amp;赠玩银杏村-内导讲解和顺文化&amp;抗战文化&amp;芒市金银双塔&amp;珍奇园丨吃腾冲土锅子丨8人精致小团  4人独立成团</t>
  </si>
  <si>
    <t>拼小团无购物成团保障湿地赏银杏古镇古村</t>
  </si>
  <si>
    <t>https://dimg04.c-ctrip.com/images/0305112000dktz6nw25D4.jpg</t>
  </si>
  <si>
    <t>【腾冲往返】腾冲+芒市+徒步¥5173起_x000D_
【腾冲往返】腾冲+芒市+瑞丽 ¥5112起_x000D_
【芒市往返】腾冲+芒市+瑞丽 ¥5193起</t>
  </si>
  <si>
    <t>38740021</t>
  </si>
  <si>
    <t>丽江+香格里拉6日5晚私家团</t>
  </si>
  <si>
    <t>『自营·老友安心游』深度玩乐*精选酒店*香格里拉2晚｜虎跳峡含电梯+纳帕海湿地下午茶饮｜松赞林寺+普达措+坛城博物馆or唐卡画院｜玉龙雪山·云杉坪索道·可升级大索道｜丽江古城·纳西长街宴</t>
  </si>
  <si>
    <t>可加购导游服务无购物成团保障雪山冰川寺院祈福古镇古村车型可选歌舞餐长街宴</t>
  </si>
  <si>
    <t>https://dimg04.c-ctrip.com/images/0306y12000e0oo5f9BDB8.jpg_x000D_
https://dimg04.c-ctrip.com/images/0304l12000e0ooeb29727.jpg_x000D_
https://dimg04.c-ctrip.com/images/0301j12000e0onzhs0589.jpg_x000D_
https://dimg04.c-ctrip.com/images/0306q12000e0oof37B958.jpg_x000D_
https://dimg04.c-ctrip.com/images/0305y12000e0oofy7FC06.jpg_x000D_
https://dimg04.c-ctrip.com/images/0302a12000e0ookjeFAE1.jpg_x000D_
https://dimg04.c-ctrip.com/images/0304t12000e0ooj81CD2A.jpg</t>
  </si>
  <si>
    <t>38816498</t>
  </si>
  <si>
    <t>云南丽江+香格里拉+梅里雪山+雨崩村6日5晚私家团</t>
  </si>
  <si>
    <t>梅里日照金山定制团·香格里拉全景+明永冰川徒步深度游·1价全含0自费【飞来寺景观酒店·4钻丽江客栈+4钻藏式酒店·赠《丽水金沙》·蜜月布置生日惊喜】赠取消险(退订减损</t>
  </si>
  <si>
    <t>无购物无自费成团保障冰川赠取消险徒步体验寺院祈福古镇古村博物馆车型可选</t>
  </si>
  <si>
    <t>38817292</t>
  </si>
  <si>
    <t>优选云南丽江+大理古城+玉龙雪山5日4晚跟团游</t>
  </si>
  <si>
    <t>纯玩无购物丨15人精奢小团丨网红吉普车旅拍丨双廊古城丨玉龙雪山+蓝月谷丨蜜月铺床丨丽江古城丨特色民宿客栈+海景客栈丨摆渡船登南金梭岛丨24小时专业VIP接机丨多套餐可选</t>
  </si>
  <si>
    <t>无购物无自费成团保障70岁须陪同古镇古村</t>
  </si>
  <si>
    <t>澄净国旅</t>
  </si>
  <si>
    <t>https://dimg04.c-ctrip.com/images/0302r12000cn3rrfb7358.jpg_x000D_
https://dimg04.c-ctrip.com/images/0302112000cn3rpif3847.jpg_x000D_
https://dimg04.c-ctrip.com/images/0300712000cn3s5mq8BD9.jpg_x000D_
https://dimg04.c-ctrip.com/images/0300a12000cn3rop2376A.jpg_x000D_
https://dimg04.c-ctrip.com/images/0303l12000cn3rppq015E.jpg_x000D_
https://dimg04.c-ctrip.com/images/0304912000cn3s1iu80C6.jpg_x000D_
https://dimg04.c-ctrip.com/images/0306c12000cn3s88uFDC1.jpg_x000D_
https://dimg04.c-ctrip.com/images/0305z12000cn3rzl13A00.jpg_x000D_
https://dimg04.c-ctrip.com/images/0301012000cn3rzqvFC98.jpg_x000D_
https://dimg04.c-ctrip.com/images/0305f12000cn3rtm7EE2E.jpg</t>
  </si>
  <si>
    <t>38995626</t>
  </si>
  <si>
    <t>优选云南昆明+丽江+大理市+玉龙雪山4日3晚私家团</t>
  </si>
  <si>
    <t>【昆明进出·悠游三城】悦享1晚海景酒店+2晚雪山观景美宿/品牌洲际·悦榕庄随心选住&lt;180环洱海·赠雪山衣氧+雪厨小火锅&gt;乘大索登4680+观《印象》+游双廊+理想邦+兴盛大桥~</t>
  </si>
  <si>
    <t>可加购导游服务无购物无自费成团保障雪山特色表演车型可选自选酒店</t>
  </si>
  <si>
    <t>https://dimg04.c-ctrip.com/images/0303x12000dkfb3hc4FD0.jpg_x000D_
https://dimg04.c-ctrip.com/images/0305j12000dkfbkif77D4.jpg_x000D_
https://dimg04.c-ctrip.com/images/0301l12000dkfbcn4DCE1.jpg_x000D_
https://dimg04.c-ctrip.com/images/0301a12000dkfbjd04312.jpg_x000D_
https://dimg04.c-ctrip.com/images/0304f12000dkfbkww8CA1.jpg_x000D_
https://dimg04.c-ctrip.com/images/0306612000dkfaz0vE845.jpg_x000D_
https://dimg04.c-ctrip.com/images/0304912000dkfadofCE40.jpg_x000D_
https://dimg04.c-ctrip.com/images/0306h12000dkfaxak0A19.jpg_x000D_
https://dimg04.c-ctrip.com/images/0301w12000dkfaw2a5CC1.jpg</t>
  </si>
  <si>
    <t>39008424</t>
  </si>
  <si>
    <t>优选9人内轻奢小团#滇西全景·纯玩0购物「宿1晚和顺古镇客栈&amp;浴谷温泉」土著司导带玩·银杏季 | 火山热海·古镇漫步·湿地泛舟·金银双塔·梦幻腾冲演出 | 三大特色餐·孔雀宴&amp;土锅子&amp;铜瓢牛肉</t>
  </si>
  <si>
    <t>拼小团无购物无自费成团保障70岁须陪同湿地火山森林温泉体验古镇古村特色表演</t>
  </si>
  <si>
    <t>https://dimg04.c-ctrip.com/images/0303k12000dlzrtyhAE3A.png_x000D_
https://dimg04.c-ctrip.com/images/0303d12000dlzsdrl5279.png_x000D_
https://dimg04.c-ctrip.com/images/0301v12000dlztf1v56F0.png_x000D_
https://dimg04.c-ctrip.com/images/0306z12000dlzrrx47FCE.png</t>
  </si>
  <si>
    <t>芒市进腾冲回¥4665起_x000D_
腾冲进芒市回 ¥5006起_x000D_
芒市进·回程自理 ¥3823起</t>
  </si>
  <si>
    <t>39085347</t>
  </si>
  <si>
    <t>云南腾冲6日5晚私家团</t>
  </si>
  <si>
    <t>1单1豪华团定制 五钻酒店瑞丽景成地海温泉酒店享天然泡池SPA·1价全含0购0自费【双飞双动·2大特色餐畅享滇西美食·蜜月布置·生日惊喜】赠600元自费礼包·赠取消险（退订无忧）</t>
  </si>
  <si>
    <t>无购物无自费成团保障湿地赠取消险赏银杏古镇古村车型可选温泉酒店</t>
  </si>
  <si>
    <t>https://dimg04.c-ctrip.com/images/0306912000cyketel3F0C.png_x000D_
https://dimg04.c-ctrip.com/images/0304a12000d43svud735D.jpg_x000D_
https://dimg04.c-ctrip.com/images/0305t12000d43sro6B4E7.jpg_x000D_
https://dimg04.c-ctrip.com/images/0301q12000d43u6pw945E.jpg_x000D_
https://dimg04.c-ctrip.com/images/0300212000d43th4z23AE.jpg_x000D_
https://dimg04.c-ctrip.com/images/0303612000d43t2ct3D25.jpg_x000D_
https://dimg04.c-ctrip.com/images/0301512000d43svfg03DD.jpg_x000D_
https://dimg04.c-ctrip.com/images/0305f12000d43u9e8396A.jpg_x000D_
https://dimg04.c-ctrip.com/images/0305f12000d43tc2i24D2.jpg_x000D_
https://dimg04.c-ctrip.com/images/0302212000d43u8mwBF06.jpg_x000D_
https://dimg04.c-ctrip.com/images/0302n12000d43tv7p7C4C.jpg_x000D_
https://dimg04.c-ctrip.com/images/0305u12000d43t2czDADD.jpg_x000D_
https://dimg04.c-ctrip.com/images/0303f12000d43svur790F.jpg_x000D_
https://dimg04.c-ctrip.com/images/0304i12000d43th59FEF5.jpg_x000D_
https://dimg04.c-ctrip.com/images/0306c12000d43tc31E271.jpg_x000D_
https://dimg04.c-ctrip.com/images/0305b12000d43u6qk6E23.jpg</t>
  </si>
  <si>
    <t>全程5星/钻·5星景成地海温泉¥5510起</t>
  </si>
  <si>
    <t>39162943</t>
  </si>
  <si>
    <t>腾冲+瑞丽+芒市4日3晚私家团</t>
  </si>
  <si>
    <t>【寻色四季之赏花田】高端纯玩定制·0自费·1单1团丨私享1晚温泉酒店「腾冲隈研吾·石头纪旗下云峰山温泉度假酒店」滇西极边全景+“三折云梯”云峰山+北海湿地泛舟+饕餮美食丨司莫拉佤寨</t>
  </si>
  <si>
    <t>无购物无自费成团保障湿地温泉体验赏桂花车型可选</t>
  </si>
  <si>
    <t>https://dimg04.c-ctrip.com/images/0303t120008rrij7a74AA.jpg_x000D_
https://dimg04.c-ctrip.com/images/0303j1200040m5jap3E23.jpg_x000D_
https://dimg04.c-ctrip.com/images/300b10000000on3ux2F0C.jpg_x000D_
https://dimg04.c-ctrip.com/images/300b10000000on3vq48B9.jpg_x000D_
https://dimg04.c-ctrip.com/images/300a1c000001cxz0z5B5B.jpg_x000D_
https://dimg04.c-ctrip.com/images/0300c120008gmk9c9EA62.jpg_x000D_
https://dimg04.c-ctrip.com/images/300u1c000001cwmh7CB11.jpg_x000D_
https://dimg04.c-ctrip.com/images/300a1c000001cxz10F4C7.jpg_x000D_
https://dimg04.c-ctrip.com/images/03056120008gmkamq133B.jpg_x000D_
https://dimg04.c-ctrip.com/images/0304s120009gwlket871D.jpg_x000D_
https://dimg04.c-ctrip.com/images/300c1c000001czanoFAA3.jpg_x000D_
https://dimg04.c-ctrip.com/images/300e1c000001czegg27B7.jpg_x000D_
https://dimg04.c-ctrip.com/images/30071c000001ddc4s78EB.jpg_x000D_
https://dimg04.c-ctrip.com/images/30021c000001d3qed3753.jpg_x000D_
https://dimg04.c-ctrip.com/images/300r1c000001cv2s6869F.jpg_x000D_
https://dimg04.c-ctrip.com/images/300s1c000001d3j6aCEAD.jpg_x000D_
https://dimg04.c-ctrip.com/images/300j1c000001cw64yCD91.jpg</t>
  </si>
  <si>
    <t>39178939</t>
  </si>
  <si>
    <t>云南昆明+腾冲+瑞丽+芒市+西双版纳8日7晚跟团游</t>
  </si>
  <si>
    <t>【5钻纯玩贵宾团 4晚5钻酒店+一晚温泉酒店】【北海湿地划船+勐巴娜西珍奇园+热海公园+勐焕大金塔】+龙江特大桥+野象谷 赠送《梦幻腾冲》演出 高端家庭亲子蜜月游</t>
  </si>
  <si>
    <t>无购物成团保障70岁须陪同3期免息湿地赠取消险古镇古村特色表演孔雀宴</t>
  </si>
  <si>
    <t>https://dimg04.c-ctrip.com/images/0300r12000de0aqn750A4.jpg_x000D_
https://dimg04.c-ctrip.com/images/0304p12000de0aldc3B53.jpg_x000D_
https://dimg04.c-ctrip.com/images/0305j12000de0ao4y5187.jpg_x000D_
https://dimg04.c-ctrip.com/images/0305912000de0axz5714E.jpg_x000D_
https://dimg04.c-ctrip.com/images/0304b12000de0a9cz0433.jpg_x000D_
https://dimg04.c-ctrip.com/images/0301w12000de0ao3eB278.jpg_x000D_
https://dimg04.c-ctrip.com/images/0303j12000de09fu0D7C6.jpg_x000D_
https://dimg04.c-ctrip.com/images/0304512000de09ofgCF1E.jpg_x000D_
https://dimg04.c-ctrip.com/images/0301z12000de0alca97B7.jpg_x000D_
https://dimg04.c-ctrip.com/images/0303o12000de0ao3i9406.jpg_x000D_
https://dimg04.c-ctrip.com/images/0303512000de09k4nE3D8.jpg_x000D_
https://dimg04.c-ctrip.com/images/0301012000de0b1z4BF30.jpg_x000D_
https://dimg04.c-ctrip.com/images/0304y12000de09qyr4BF2.jpg</t>
  </si>
  <si>
    <t>5钻纯玩·昆腾芒瑞20人团¥5726起_x000D_
A线同款 机票自选 ¥5531起_x000D_
A线同款·返程自理 ¥5327起_x000D_
咨询客服·下单有礼 ¥5044起</t>
  </si>
  <si>
    <t>39262836</t>
  </si>
  <si>
    <t>云南昆明+腾冲+瑞丽+芒市6日5晚跟团游</t>
  </si>
  <si>
    <t>【畅享温泉体验】纯玩0购物·1人起订无限制·省内双动车·畅享天然温泉|勐焕大金塔|滇西抗战博物馆|热海公园|和顺古镇 | 北海湿地 |感受异国风光一寨两国</t>
  </si>
  <si>
    <t>无购物成团保障70岁须陪同湿地赠取消险古镇古村傣族风味餐孔雀宴</t>
  </si>
  <si>
    <t>https://dimg04.c-ctrip.com/images/0302z12000daoco0hBE81.jpg_x000D_
https://dimg04.c-ctrip.com/images/0306v12000daoc1o5B847.jpg_x000D_
https://dimg04.c-ctrip.com/images/0302j12000daoce470A2A.jpg_x000D_
https://dimg04.c-ctrip.com/images/0303812000cp80r0gDA16.jpg_x000D_
https://dimg04.c-ctrip.com/images/0301x12000daoc8n8926A.jpg_x000D_
https://dimg04.c-ctrip.com/images/0300o12000daocpucB11C.jpg_x000D_
https://dimg04.c-ctrip.com/images/0303112000daodjayDEE6.jpg_x000D_
https://dimg04.c-ctrip.com/images/0305s12000daodaxy84C0.jpg</t>
  </si>
  <si>
    <t>温泉时光·双飞双动·纯玩0购¥3915起_x000D_
A线同款·返程自理·自选航班 ¥2888起</t>
  </si>
  <si>
    <t>39460103</t>
  </si>
  <si>
    <t>『高端亲子游 · VIP私人定制 · 1单1团』【小熊猫庄园独栋木屋别墅+品牌温德姆】与小熊猫亲密接触+探访雨林+邂逅野象+大佛寺泼水狂欢+告庄星光夜市 |  24H管家服务~随走随停~睡到自然醒</t>
  </si>
  <si>
    <t>无购物无自费成团保障森林寺院祈福车型可选入住亲子榜单酒店</t>
  </si>
  <si>
    <t>携亚旅游专营店</t>
  </si>
  <si>
    <t>https://dimg04.c-ctrip.com/images/0302z12000c1pk39bD863.jpg_x000D_
https://dimg04.c-ctrip.com/images/0300t12000c2l3qpxB823.jpg_x000D_
https://dimg04.c-ctrip.com/images/0304t12000c1pjwqhF60D.jpg_x000D_
https://dimg04.c-ctrip.com/images/0302912000c1pk2wg28AF.jpg_x000D_
https://dimg04.c-ctrip.com/images/0302f12000c1pjnn89553.jpg_x000D_
https://dimg04.c-ctrip.com/images/0302012000c1pjpoqC62B.jpg_x000D_
https://dimg04.c-ctrip.com/images/0300k12000c1pjvwbE37B.jpg_x000D_
https://dimg04.c-ctrip.com/images/0302412000c1pk2ohAA81.jpg_x000D_
https://dimg04.c-ctrip.com/images/0306e12000c1pjt5t7B60.jpg</t>
  </si>
  <si>
    <t>A线同款·机票自选 实时计价</t>
  </si>
  <si>
    <t>39478476</t>
  </si>
  <si>
    <t>云南大理市+洱海+西双版纳7日6晚私家团</t>
  </si>
  <si>
    <t>【自营：安心乐游】1单1团+大进版出【宿】品牌连锁酒店亚朵·麗枫·桔子水晶等酒店任您挑选【食】“必吃”美食段公子&amp;大象表演•孔雀放飞•5A植物园•游洱海•打卡告庄+理想邦</t>
  </si>
  <si>
    <t>可加购导游服务无购物成团保障骑行体验寺院祈福车型可选自选酒店</t>
  </si>
  <si>
    <t>https://dimg04.c-ctrip.com/images/0305s12000ckyufbz7FEF.png_x000D_
https://dimg04.c-ctrip.com/images/0304i12000ckyu6clFE58.png_x000D_
https://dimg04.c-ctrip.com/images/0304t12000ckyu7uu047B.png_x000D_
https://dimg04.c-ctrip.com/images/0300x12000ckyuep42332.png_x000D_
https://dimg04.c-ctrip.com/images/0302a12000ckyugob959D.png_x000D_
https://dimg04.c-ctrip.com/images/0303012000ckyuksf2C4A.png</t>
  </si>
  <si>
    <t>39481815</t>
  </si>
  <si>
    <t>【15人内精品小团+直飞版纳+纯玩无购物】勐泐大佛寺+大象表演 孔雀放飞 夜游告庄西双景 赠送傣族大餐象餐 孔雀宴 在版纳体验异国风情+野象谷+中科院植物园+原始森林公园  单人可定</t>
  </si>
  <si>
    <t>https://dimg04.c-ctrip.com/images/0300h12000ckcqfvj18B1.jpg_x000D_
https://dimg04.c-ctrip.com/images/0303e12000ckcq9joDAFD.jpg_x000D_
https://dimg04.c-ctrip.com/images/0303l12000ckjicfgE12B.jpg_x000D_
https://dimg04.c-ctrip.com/images/0303b12000c99o3ub7854.jpg_x000D_
https://dimg04.c-ctrip.com/images/0305u12000ckjirpgF730.jpg_x000D_
https://dimg04.c-ctrip.com/images/0301b12000ckjiqwu8E1E.jpg_x000D_
https://dimg04.c-ctrip.com/images/0306612000c997xwiAB1B.jpg_x000D_
https://dimg04.c-ctrip.com/images/0303g12000c997yzzAEB6.jpg_x000D_
https://dimg04.c-ctrip.com/images/0303y12000c997t7o88A1.jpg_x000D_
https://dimg04.c-ctrip.com/images/0306s12000c997z5h390E.jpg</t>
  </si>
  <si>
    <t>直飞版纳高端5天小团¥3115起_x000D_
15人小团系统机票 实时计价_x000D_
B线同款不含返程机票 暂无可售_x000D_
12人直飞版纳小团升级酒店 暂无可售_x000D_
1单一团，独立成团 暂无可售</t>
  </si>
  <si>
    <t>39525376</t>
  </si>
  <si>
    <t>【包车游 | 丽进大出】【住】2晚丽江+3晚大理&lt;口碑榜古城小资客栈/海景美宿/国际5钻任选&gt;【享】24H接送机+3天包车打卡双古城&amp;大理1日Free洱海发呆】玉龙雪山&amp;拉市海VS洱海&amp;非遗扎染</t>
  </si>
  <si>
    <t>自选酒店包车游登山体验雪山赠取消险（最多赔500）免费接送机/站</t>
  </si>
  <si>
    <t>无购物无自费成团保障3期免息雪山冰川森林赠取消险游船体验特色表演车型可选</t>
  </si>
  <si>
    <t>39533058</t>
  </si>
  <si>
    <t>暖春出游【数数·書局/住进图书馆/私汤/专属旅拍+翡华温泉度假酒店/雨林秘境/泰式高奢度假村+私家定制&amp;专车】—《国家地理》推荐和顺古镇+地标双塔+姐告口岸+北海湿地泛舟+热海大滚锅</t>
  </si>
  <si>
    <t>无购物无自费成团保障湿地赠取消险私汤宗祠艺术馆车型可选温泉酒店无边泳池入住精品民宿</t>
  </si>
  <si>
    <t>https://dimg04.c-ctrip.com/images/0303p12000d8hx6jh06FB.jpg_x000D_
https://dimg04.c-ctrip.com/images/0306j12000cksq1f181E8.jpg_x000D_
https://dimg04.c-ctrip.com/images/0302g12000b94mdpg0690.jpg_x000D_
https://dimg04.c-ctrip.com/images/0304a12000cdlvybnDD92.jpg_x000D_
https://dimg04.c-ctrip.com/images/0301812000cksq82d8CAB.jpg_x000D_
https://dimg04.c-ctrip.com/images/0301j12000ckxe49aC620.jpg_x000D_
https://dimg04.c-ctrip.com/images/0305912000d0k7oz8E5F9.jpg</t>
  </si>
  <si>
    <t>39534762</t>
  </si>
  <si>
    <t>昆明+腾冲+大理市8日7晚私家团</t>
  </si>
  <si>
    <t>「踏春赏花#Hiking高黎贡轻徒步·洱海风月纪#品地道美食~隐奢高定」奢榻&lt;升级泊度私汤&amp;轻奢5钻&amp;海景房&gt;热海怪泉升烟·和顺City Walk·北海湿地泛舟·大地茶海·南诏故郡·喜洲双廊</t>
  </si>
  <si>
    <t>无购物成团保障3期免息湿地赠取消险私汤赏花古镇古村宗祠生日/蜜月布置车型可选温泉酒店</t>
  </si>
  <si>
    <t>https://dimg04.c-ctrip.com/images/0305p120008rrhyoeD03F.jpg</t>
  </si>
  <si>
    <t>39548311</t>
  </si>
  <si>
    <t>「高定Family trip系列·专车优秀司导」「两大赠1小」“邂”逅野象+“嗨”翻雨林+孔雀放飞+泼水狂欢「傣泰体验」傣寨非遗手作+傣服旅拍「特色美食」象餐+傣味餐 | 北纬21度家庭·亲子蜜月</t>
  </si>
  <si>
    <t>无购物成团保障3期免息森林赠取消险生日/蜜月布置车型可选象餐</t>
  </si>
  <si>
    <t>https://dimg04.c-ctrip.com/images/0305s12000dhfiyddAC8B.jpg_x000D_
https://dimg04.c-ctrip.com/images/0306s12000dhhow5hBA9E.jpg_x000D_
https://dimg04.c-ctrip.com/images/0305w12000dhhv2ejBF84.jpg_x000D_
https://dimg04.c-ctrip.com/images/0302e12000dgvxhol7238.jpg_x000D_
https://dimg04.c-ctrip.com/images/0300i12000dgw3e6x58C1.jpg_x000D_
https://dimg04.c-ctrip.com/images/0302212000dgwee7i2EB6.jpg_x000D_
https://dimg04.c-ctrip.com/images/0306s12000dhi0afqBFE2.jpg_x000D_
https://dimg04.c-ctrip.com/images/0306y12000dh0odt2420E.jpg_x000D_
https://dimg04.c-ctrip.com/images/0300r12000dh0plqb9913.jpg_x000D_
https://dimg04.c-ctrip.com/images/0303t12000dh0qb9t3CCE.jpg_x000D_
https://dimg04.c-ctrip.com/images/0306d12000dh0oa8c3878.jpg</t>
  </si>
  <si>
    <t>39563079</t>
  </si>
  <si>
    <t>云南丽江+大理市+西双版纳+昆明+玉龙雪山+洱海8日7晚跟团游</t>
  </si>
  <si>
    <t>暑期钜惠·下单立减188/人『全程0自费5晚5钻酒店+赠千古情+印象丽江演出』送氧气防寒服登玉龙雪山4680蓝月谷+双动车来回版纳探秘野象亲子互动·告庄星光夜市</t>
  </si>
  <si>
    <t>瀛台会旅行</t>
  </si>
  <si>
    <t>https://dimg04.c-ctrip.com/images/0304u12000bhyyjpx31F0.jpg_x000D_
https://dimg04.c-ctrip.com/images/0300z12000bi7fuvw6492.jpg_x000D_
https://dimg04.c-ctrip.com/images/0301c12000bi7gj595FA1.jpg_x000D_
https://dimg04.c-ctrip.com/images/0300a12000bhyyho775FE.jpg_x000D_
https://dimg04.c-ctrip.com/images/0303512000bhyyhb14490.jpg_x000D_
https://dimg04.c-ctrip.com/images/0304f12000bhyym1n3619.jpg_x000D_
https://dimg04.c-ctrip.com/images/0303x12000bhyyogzD62C.jpg_x000D_
https://dimg04.c-ctrip.com/images/0302n12000bhyykdmB765.jpg_x000D_
https://dimg04.c-ctrip.com/images/0300p12000bhyyfdtFDA6.jpg_x000D_
https://dimg04.c-ctrip.com/images/0304b12000bhyykyx306C.jpg</t>
  </si>
  <si>
    <t>高端酒店丨无自费送千古情+温泉¥4422起_x000D_
A线同团待遇·自选航班时间 ¥4082起_x000D_
1单1团不拼车丨无自费无购物 ¥6050起_x000D_
纯玩送千古情+印象丽江5钻酒店 ¥4970起_x000D_
特惠纯玩1人起定丨全程4钻酒店 ¥5010起_x000D_
特惠含机票丨带儿童请咨询客服 ¥2792起_x000D_
豪华环线4飞12人纯玩小团 暂无可售</t>
  </si>
  <si>
    <t>39563350</t>
  </si>
  <si>
    <t>昆明+大理市+丽江+香格里拉7日6晚私家团</t>
  </si>
  <si>
    <t>【自营Premium·专车畅游】滇池度假美墅+松赞美宿+2晚洱海景观酒店+2晚丽江悦榕庄/璞修雪景·房型随选丨别克GL8/奔驰商务车+优秀导游&amp;洱海观光·普达措森林·千古情/印象丽江2选1</t>
  </si>
  <si>
    <t>无购物无自费成团保障寺院祈福特色表演赠送氧气瓶车型可选别墅酒店</t>
  </si>
  <si>
    <t>https://dimg04.c-ctrip.com/images/0305s12000cquncgp07A7.jpg_x000D_
https://dimg04.c-ctrip.com/images/0300a12000cqunctd39A8.jpg_x000D_
https://dimg04.c-ctrip.com/images/0305x12000cqunbo94C4D.jpg_x000D_
https://dimg04.c-ctrip.com/images/0304512000cqun98kFDCE.jpg_x000D_
https://dimg04.c-ctrip.com/images/0305f12000cquna8l7D3F.jpg_x000D_
https://dimg04.c-ctrip.com/images/0302g12000cquncmt4E0E.jpg_x000D_
https://dimg04.c-ctrip.com/images/0305z12000cqunal32002.jpg_x000D_
https://dimg04.c-ctrip.com/images/0305512000cqunc9o76AD.jpg_x000D_
https://dimg04.c-ctrip.com/images/0303y12000cqunayx1308.jpg</t>
  </si>
  <si>
    <t>39675521</t>
  </si>
  <si>
    <t>腾冲+芒市+瑞丽8日7晚私家团</t>
  </si>
  <si>
    <t>向野系列·边陲经典环线【1日Free/高黎贡徒步&amp;轻奢5钻·石头纪云峰山温泉/高奢森氧/金铂钻自选】4人升级别克GL8/奔驰&amp;悦椿温泉SPA | 金银塔·雨林瀑布·时令美景·火山热海奇观·中缅边境</t>
  </si>
  <si>
    <t>无购物无自费成团保障瀑布湿地森林赠取消险温泉体验寺院祈福赏花特色表演车型可选</t>
  </si>
  <si>
    <t>https://dimg04.c-ctrip.com/images/0300d12000dghuqd7C127.png_x000D_
https://dimg04.c-ctrip.com/images/0306z12000cmhsza3F7FF.png_x000D_
https://dimg04.c-ctrip.com/images/0304s12000cp03ebo23FA.png_x000D_
https://dimg04.c-ctrip.com/images/0305012000ct8hrsw0A88.png_x000D_
https://dimg04.c-ctrip.com/images/0304312000cp0o9hcDDAB.png_x000D_
https://dimg04.c-ctrip.com/images/0306n120008809z6g2D07.png_x000D_
https://dimg04.c-ctrip.com/images/0302z12000a3bcy1wFA6E.png_x000D_
https://dimg04.c-ctrip.com/images/03024120008a3np7902B0.png_x000D_
https://dimg04.c-ctrip.com/images/0306h120008a3kbm23CA5.png_x000D_
https://dimg04.c-ctrip.com/images/03074120008a3keqjF112.jpg_x000D_
https://dimg04.c-ctrip.com/images/0305p120008a3kex3A2A3.jpg_x000D_
https://dimg04.c-ctrip.com/images/0304d120008g7jknp8A2F.jpg_x000D_
https://dimg04.c-ctrip.com/images/0302e120008a3pyp9F5FB.jpg_x000D_
https://dimg04.c-ctrip.com/images/0306612000a3bdkalE105.png_x000D_
https://dimg04.c-ctrip.com/images/0300g120008a3ke681DE7.jpg_x000D_
https://dimg04.c-ctrip.com/images/0302r120008a3kc188185.jpg_x000D_
https://dimg04.c-ctrip.com/images/03026120008a3kizpCBFF.jpg_x000D_
https://dimg04.c-ctrip.com/images/0304e120008a3kl9a00B2.jpg_x000D_
https://dimg04.c-ctrip.com/images/0301g120008a3lfrx9725.jpg_x000D_
https://dimg04.c-ctrip.com/images/0301f120008a3q5b7A7A4.png_x000D_
https://dimg04.c-ctrip.com/images/0303v120008a3q1hdC073.jpg_x000D_
https://dimg04.c-ctrip.com/images/03043120008a3q7oc48C1.jpg_x000D_
https://dimg04.c-ctrip.com/images/0301p120008a3q5dfB6CF.jpg_x000D_
https://dimg04.c-ctrip.com/images/0303112000a3nj9dd5DDA.jpg_x000D_
https://dimg04.c-ctrip.com/images/0306r120008a3qhmu3ACD.jpg_x000D_
https://dimg04.c-ctrip.com/images/0303012000cozz04aC266.png_x000D_
https://dimg04.c-ctrip.com/images/0302012000bezb4g5BFF3.png_x000D_
https://dimg04.c-ctrip.com/images/0303j12000cfb0u8k484E.png</t>
  </si>
  <si>
    <t>39679640</t>
  </si>
  <si>
    <t>昆明+大理市+丽江+西双版纳9日8晚私家团</t>
  </si>
  <si>
    <t>Roam Travel系列『家庭/蜜月奢旅·丽版直飞』【自选国际品牌洲际/索菲特/万达文华/隐奢海景】5-7座专车 | 苍山索道 | 喜洲田野·环游洱海 | 纳西神山 | 雨林徒步·荒野厨房</t>
  </si>
  <si>
    <t>无购物无自费成团保障雪山冰川森林赠取消险徒步体验特色表演车型可选自选酒店</t>
  </si>
  <si>
    <t>https://dimg04.c-ctrip.com/images/0306e12000cgprf8n073E.jpg_x000D_
https://dimg04.c-ctrip.com/images/0301012000b9uwypg3AFE.jpg_x000D_
https://dimg04.c-ctrip.com/images/0302712000b9uwb36BE72.jpg_x000D_
https://dimg04.c-ctrip.com/images/0305p12000b9uwqcwEF35.jpg_x000D_
https://dimg04.c-ctrip.com/images/0304t12000cgo8944A5B8.png_x000D_
https://dimg04.c-ctrip.com/images/0302012000chruf6zD0FA.png</t>
  </si>
  <si>
    <t>39713125</t>
  </si>
  <si>
    <t>优选西双版纳+基诺山雨林徒步+景迈山茶林文化景区5日4晚私家团</t>
  </si>
  <si>
    <t>『 步履不停•放肆去野 』自选|泊度森氧·悦椿·景迈柏联|野奢下榻|雨林徒步探索+森林户外野餐+探秘云海茶山,走出舒适圈，享受大自然~</t>
  </si>
  <si>
    <t>无购物无自费成团保障车型可选自选酒店民族风味餐</t>
  </si>
  <si>
    <t>https://dimg04.c-ctrip.com/images/0306m12000c5eyn7t606D.png_x000D_
https://dimg04.c-ctrip.com/images/0305w12000atafxfw712C.jpg_x000D_
https://dimg04.c-ctrip.com/images/0300y12000bbequn08F64.png_x000D_
https://dimg04.c-ctrip.com/images/0303j12000cfb0u8k484E.png</t>
  </si>
  <si>
    <t>39721012</t>
  </si>
  <si>
    <t>芒市+瑞丽+腾冲6日5晚跟团游</t>
  </si>
  <si>
    <t>（可选徒步/非徒步）升级5钻「行走高黎贡」高黎贡山轻徒步「穿越雨林·发现神秘物种·遇见奇花异草·探访古村落」荒野森林【享】舌尖味蕾；山野温泉+悦椿温泉【游湖泛舟·水上下午茶】</t>
  </si>
  <si>
    <t>无购物无自费成团保障70岁须陪同徒步难度2星森林温泉体验赏银杏古镇古村</t>
  </si>
  <si>
    <t>https://dimg04.c-ctrip.com/images/0300r12000cmo498uC740.jpg</t>
  </si>
  <si>
    <t>腾冲进出¥4874起_x000D_
保山进出 ¥5139起</t>
  </si>
  <si>
    <t>39748762</t>
  </si>
  <si>
    <t>【暑期早鸟预售A线立减600元/单】版纳全景游 万达颐华/君豪大饭店连住|植物园专业科普讲解+傣家风情+网红夜市+非遗体验|正宗当地美食|品牌用车|家庭亲子游</t>
  </si>
  <si>
    <t>可加购导游服务无购物成团保障车型可选象餐</t>
  </si>
  <si>
    <t>https://dimg04.c-ctrip.com/images/0304p12000cnw3fgt7CFB.jpg_x000D_
https://dimg04.c-ctrip.com/images/0302z12000cnw3i7wFADB.jpg_x000D_
https://dimg04.c-ctrip.com/images/0303012000cnw3if64FA9.jpg_x000D_
https://dimg04.c-ctrip.com/images/0306r12000co3k5l5C879.jpg_x000D_
https://dimg04.c-ctrip.com/images/0306a12000cnw3jt3237B.jpg_x000D_
https://dimg04.c-ctrip.com/images/0303a12000co3kjmh4274.jpg_x000D_
https://dimg04.c-ctrip.com/images/0303c12000cnw3op3F9E6.jpg_x000D_
https://dimg04.c-ctrip.com/images/0304g12000cnw3jcpFB0D.jpg_x000D_
https://dimg04.c-ctrip.com/images/0306w12000cnw3ricCF66.jpg_x000D_
https://dimg04.c-ctrip.com/images/0302n12000cnw3l631816.jpg</t>
  </si>
  <si>
    <t>39796722</t>
  </si>
  <si>
    <t>#高质量遛娃【住进森林里系列~1晚小熊猫庄园独栋木屋+1晚安纳塔拉泳池酒店&amp;国际品牌】植物园夜游&amp;昆虫 | 专业科普讲解+雨林牧象+曼掌村非遗体验+丛林飞跃「探秘国界.热辣傣乡」</t>
  </si>
  <si>
    <t>无购物无自费成团保障亲子甄选森林赠取消险丛林飞跃车型可选</t>
  </si>
  <si>
    <t>https://dimg04.c-ctrip.com/images/0306e12000cgprf8n073E.jpg_x000D_
https://dimg04.c-ctrip.com/images/0304i12000b8kat3w5A6B.jpg_x000D_
https://dimg04.c-ctrip.com/images/0304b12000cnbv82n8D19.png_x000D_
https://dimg04.c-ctrip.com/images/03044120009m1se2xF879.jpg_x000D_
https://dimg04.c-ctrip.com/images/03034120009m1sjbeD6C4.jpg_x000D_
https://dimg04.c-ctrip.com/images/0302b120009m1svzz6889.jpg_x000D_
https://dimg04.c-ctrip.com/images/0306412000bfxh3ra4DFF.png_x000D_
https://dimg04.c-ctrip.com/images/0305z120009m1sb7bCC81.jpg_x000D_
https://dimg04.c-ctrip.com/images/0305m120009m1slv3CF6B.jpg_x000D_
https://dimg04.c-ctrip.com/images/0302c12000bfxjflv48AD.png_x000D_
https://dimg04.c-ctrip.com/images/0302a12000bfxk9m8A820.jpg_x000D_
https://dimg04.c-ctrip.com/images/0303z12000bfxk7xr6748.jpg_x000D_
https://dimg04.c-ctrip.com/images/0305l12000bfxmy797834.png_x000D_
https://dimg04.c-ctrip.com/images/0306k12000bfyz21767BB.jpg_x000D_
https://dimg04.c-ctrip.com/images/0301j12000bgudg8l7353.png_x000D_
https://dimg04.c-ctrip.com/images/0302b12000bfyyzgi8714.jpg_x000D_
https://dimg04.c-ctrip.com/images/0302p12000bfyz0an6CF7.jpg</t>
  </si>
  <si>
    <t>王莲&amp;amp;小熊猫/梅子湖+轻奢5钻 暂无可售</t>
  </si>
  <si>
    <t>39800128</t>
  </si>
  <si>
    <t>西双版纳3日2晚自由行</t>
  </si>
  <si>
    <t>臻选当热门酒店2晚+专车舒适出游 丨佛寺祈福·漫步御花园·星光夜市等您探店~--旅行不再停留于打卡详询客服</t>
  </si>
  <si>
    <t>自选酒店包车游赠取消险（最多赔1000）</t>
  </si>
  <si>
    <t>https://dimg04.c-ctrip.com/images/100110000000pwfr5FBE8.jpg_x000D_
https://dimg04.c-ctrip.com/images/fd/tg/g1/M05/CE/05/CghzflWxEJGAUzzvACUKc5mAjh4845.jpg</t>
  </si>
  <si>
    <t>含回程机票：可选去程+专车 暂无可售_x000D_
含去程动车·可选回程+专车 暂无可售</t>
  </si>
  <si>
    <t>错峰特惠成团保障70岁须陪同3期免息6期免息雪山森林赠取消险篝火晚会寺院祈福古镇古村当地特色美食</t>
  </si>
  <si>
    <t>https://dimg04.c-ctrip.com/images/0305q12000cnw2le9F30C.jpg_x000D_
https://dimg04.c-ctrip.com/images/0300y12000colmd9k1F54.jpg_x000D_
https://dimg04.c-ctrip.com/images/0302n12000coib5gkF560.jpg_x000D_
https://dimg04.c-ctrip.com/images/0301412000coib39f8E99.jpg_x000D_
https://dimg04.c-ctrip.com/images/0307312000collobm9C7B.jpg_x000D_
https://dimg04.c-ctrip.com/images/0303z12000coib6lfCFCC.jpg_x000D_
https://dimg04.c-ctrip.com/images/0304h12000coib5b081EA.jpg_x000D_
https://dimg04.c-ctrip.com/images/0304f12000coib5go4FF6.jpg_x000D_
https://dimg04.c-ctrip.com/images/0305312000coib7u671E2.jpg_x000D_
https://dimg04.c-ctrip.com/images/0301o12000coib7weE065.jpg_x000D_
https://dimg04.c-ctrip.com/images/0306m12000co4td0x18A0.jpg_x000D_
https://dimg04.c-ctrip.com/images/0306m12000cnw324lBC55.jpg_x000D_
https://dimg04.c-ctrip.com/images/0304r12000co4tbblC4E5.jpg_x000D_
https://dimg04.c-ctrip.com/images/0300112000cnw345s2347.jpg_x000D_
https://dimg04.c-ctrip.com/images/0300d12000bd1pv8x01EB.jpg</t>
  </si>
  <si>
    <t>39802940</t>
  </si>
  <si>
    <t>优选5钻人气酒店入住~游中科院植物园+野象谷+大佛寺/森林公园2选1 ·详询客服</t>
  </si>
  <si>
    <t>https://dimg04.c-ctrip.com/images/100a0i0000009hp8qF311.jpg_x000D_
https://dimg04.c-ctrip.com/images/fd/tg/g4/M08/9C/DC/CggYHlXRVT-AZcf4ABacO6rQaFs665.jpg_x000D_
https://dimg04.c-ctrip.com/images/03003120009kuz74d1264.jpg</t>
  </si>
  <si>
    <t>39804789</t>
  </si>
  <si>
    <t>优选4钻人气酒店入住~游中科院植物园+野象谷+大佛寺/森林公园2选1-·详询客服</t>
  </si>
  <si>
    <t>含去程动车·可选回程+专车 暂无可售</t>
  </si>
  <si>
    <t>39808715</t>
  </si>
  <si>
    <t>精选5钻酒店4晚+金三角快艇+傣族风味餐·享5座/7座专车·游植物园·野象谷·基诺山寨·勐泐大佛寺·傣族园·曼听公园·星光夜市探店~亲子超爱-让旅行不再停留于打卡·详询客服</t>
  </si>
  <si>
    <t>亲子甄选自选酒店包车游赠取消险（最多赔1000）</t>
  </si>
  <si>
    <t>https://dimg04.c-ctrip.com/images/0303z120009grpg617E52.jpg_x000D_
https://dimg04.c-ctrip.com/images/03041120009grpzul10B0.jpg_x000D_
https://dimg04.c-ctrip.com/images/0303z120009grpseaB0A7.jpg</t>
  </si>
  <si>
    <t>39904317</t>
  </si>
  <si>
    <t>优选西双版纳5日4晚私家团</t>
  </si>
  <si>
    <t>#超奢系列【2晚万达文华泳池别墅+2晚安纳塔拉+奔驰座驾&amp;一车到底+景区VIP通道！】亲子/蜜月奢旅·夜游植物园·观星捉萤|空中走廊|野象萌宠|曼听御花园·佛寺祈福|傣族园泼水狂欢|逛吃星光夜市</t>
  </si>
  <si>
    <t>无购物成团保障寺院祈福车型可选别墅酒店</t>
  </si>
  <si>
    <t>https://dimg04.c-ctrip.com/images/0300d12000dghuqd7C127.png_x000D_
https://dimg04.c-ctrip.com/images/0302p1200081yw54c4339.jpg_x000D_
https://dimg04.c-ctrip.com/images/0304h1200081yw8t9B794.jpg_x000D_
https://dimg04.c-ctrip.com/images/03041120009l5yik9FD12.jpg_x000D_
https://dimg04.c-ctrip.com/images/0305i120009l5yjas04E2.jpg_x000D_
https://dimg04.c-ctrip.com/images/0304s120009l5yk4cAE38.jpg_x000D_
https://dimg04.c-ctrip.com/images/03035120009l5ydesFDB4.jpg_x000D_
https://dimg04.c-ctrip.com/images/0301n120009l5yi6uBF3B.jpg_x000D_
https://dimg04.c-ctrip.com/images/0304i12000dghimjk20FA.png_x000D_
https://dimg04.c-ctrip.com/images/0302812000cvjzzc2DC13.png_x000D_
https://dimg04.c-ctrip.com/images/0302h120009l5s9l4D338.jpg_x000D_
https://dimg04.c-ctrip.com/images/0306u120009l5tg2y15E2.jpg_x000D_
https://dimg04.c-ctrip.com/images/0303c120009l5tdusC26C.jpg_x000D_
https://dimg04.c-ctrip.com/images/0305m120009l61lknA21F.jpg_x000D_
https://dimg04.c-ctrip.com/images/0303x120009l5tk3240BC.jpg_x000D_
https://dimg04.c-ctrip.com/images/0304a120009l5t9e7B20F.jpg_x000D_
https://dimg04.c-ctrip.com/images/03058120009l5vswv8BB2.jpg_x000D_
https://dimg04.c-ctrip.com/images/03025120009l5vy2bE6E4.jpg_x000D_
https://dimg04.c-ctrip.com/images/0306m120009l5z2734BC5.jpg_x000D_
https://dimg04.c-ctrip.com/images/0302x120009l5zawi811C.jpg</t>
  </si>
  <si>
    <t>39976729</t>
  </si>
  <si>
    <t>精选5钻口碑酒店『4晚连住』&lt;吃喝出行便利&gt;&lt;可选接送机服务&gt;&lt;可升级日游行程&gt;&gt;可升级包车游&gt;老司机带你玩『去哪玩你定』+行程可调 · 行程管家24H在线答疑 · 游玩自由省心&lt;一站式畅游版纳&gt;</t>
  </si>
  <si>
    <t>https://dimg04.c-ctrip.com/images/0306j12000cr2h2g266F9.jpg_x000D_
https://dimg04.c-ctrip.com/images/0306812000cr2h1wk3B54.jpg_x000D_
https://dimg04.c-ctrip.com/images/0303412000cr2h0ca9E72.jpg_x000D_
https://dimg04.c-ctrip.com/images/0305412000cr2h3tt9E54.jpg_x000D_
https://dimg04.c-ctrip.com/images/0300f12000cr2h22v9F0C.jpg_x000D_
https://dimg04.c-ctrip.com/images/0301s12000cr2h51yB0ED.jpg_x000D_
https://dimg04.c-ctrip.com/images/0305z12000cr2h63yFCA2.jpg_x000D_
https://dimg04.c-ctrip.com/images/0300l12000cr2h1q4B449.jpg</t>
  </si>
  <si>
    <t>39984715</t>
  </si>
  <si>
    <t>西双版纳6日5晚自由行</t>
  </si>
  <si>
    <t>【航班、酒店随心选】可升级24H专车接送机&amp;中文司兼导包车游+可升级日游行程【植物园+傣族园/野象谷+森林公园/望天树】日游游含午餐•老司机带你玩『行程可自由DIY』一站式畅游版纳</t>
  </si>
  <si>
    <t>https://dimg04.c-ctrip.com/images/0302n12000cq8dbuk118A.jpg_x000D_
https://dimg04.c-ctrip.com/images/0306212000cq8d97j9C94.jpg_x000D_
https://dimg04.c-ctrip.com/images/0306w12000cq8dckb6D33.jpg_x000D_
https://dimg04.c-ctrip.com/images/0303n12000cq8def93A05.jpg_x000D_
https://dimg04.c-ctrip.com/images/0302h12000cq8dane2001.jpg_x000D_
https://dimg04.c-ctrip.com/images/0305i12000cq8d9msE6EA.jpg_x000D_
https://dimg04.c-ctrip.com/images/0304f12000cq8dbuoF4A8.jpg_x000D_
https://dimg04.c-ctrip.com/images/0301n12000cq8d97p0287.jpg_x000D_
https://dimg04.c-ctrip.com/images/0302h12000cq8dckh9E60.jpg</t>
  </si>
  <si>
    <t>39985752</t>
  </si>
  <si>
    <t>丽江+香格里拉5日4晚跟团游</t>
  </si>
  <si>
    <t>15人小团·4晚4钻赠《丽江千古情+海菜花》·1人可订纯玩0购【客栈+藏式酒店·3大5A景点滇西北深度全景游·漫步3大古城/镇·蜜月布置·生日惊喜】赠无理由取消险(退订减损出行无忧)</t>
  </si>
  <si>
    <t>无购物成团保障70岁须陪同草原赠取消险骑马体验歌舞餐土司宴</t>
  </si>
  <si>
    <t>https://dimg04.c-ctrip.com/images/0306912000cyketel3F0C.png_x000D_
https://dimg04.c-ctrip.com/images/03012120009xhgbrv51B7.jpg_x000D_
https://dimg04.c-ctrip.com/images/0301g12000c48thsr70AB.jpg_x000D_
https://dimg04.c-ctrip.com/images/03038120009xhgabp9C80.jpg_x000D_
https://dimg04.c-ctrip.com/images/0303f120009xhgqae25B6.jpg_x000D_
https://dimg04.c-ctrip.com/images/0306q12000c48tl3yA7A9.jpg_x000D_
https://dimg04.c-ctrip.com/images/0303v120009xhgfz8856D.jpg_x000D_
https://dimg04.c-ctrip.com/images/0305o120009xhgroxD4F8.jpg_x000D_
https://dimg04.c-ctrip.com/images/0300i120009xhfzmf2667.jpg_x000D_
https://dimg04.c-ctrip.com/images/0304c120009xhfzeb89B8.jpg_x000D_
https://dimg04.c-ctrip.com/images/03011120009xhgjrb2238.jpg_x000D_
https://dimg04.c-ctrip.com/images/0306v120009xhgach104D.jpg_x000D_
https://dimg04.c-ctrip.com/images/03067120009xhgqbd4F41.jpg_x000D_
https://dimg04.c-ctrip.com/images/0301j120009xhgscs667E.jpg_x000D_
https://dimg04.c-ctrip.com/images/03012120009xhg8b3D6F0.jpg_x000D_
https://dimg04.c-ctrip.com/images/0302o120009xhfzf51B16.jpg_x000D_
https://dimg04.c-ctrip.com/images/0303s120009xhgjs2A3BF.jpg_x000D_
https://dimg04.c-ctrip.com/images/0300o120009xhgl1xBDD9.jpg_x000D_
https://dimg04.c-ctrip.com/images/03020120009xhgv00DDEF.jpg_x000D_
https://dimg04.c-ctrip.com/images/0305z120009xhgr6d751B.jpg_x000D_
https://dimg04.c-ctrip.com/images/0306i120009xhg7su5715.jpg</t>
  </si>
  <si>
    <t>飞机往返¥2940起_x000D_
飞机单去程 ¥2395起_x000D_
飞机单回程 ¥2298起_x000D_
高铁动车往返 暂无可售</t>
  </si>
  <si>
    <t>39991197</t>
  </si>
  <si>
    <t>云南丽江5日4晚自由行</t>
  </si>
  <si>
    <t>【全国航班&amp;4-5钻酒店随心选】可选升级专车接送机+升级包车服务『推荐：丽江古城、玉龙雪山、蓝月谷、泸沽湖、束河古镇、虎跳峡』看日照金山·游纳西古城·品当地美食·享宁静生活|亲子/情侣/朋友</t>
  </si>
  <si>
    <t>https://dimg04.c-ctrip.com/images/0303g12000cqewhmvCEEA.jpg_x000D_
https://dimg04.c-ctrip.com/images/0305j12000cqewvtwE2B4.jpg_x000D_
https://dimg04.c-ctrip.com/images/0304c12000cqewgfyA146.jpg_x000D_
https://dimg04.c-ctrip.com/images/0306z12000cqex4044AC6.jpg</t>
  </si>
  <si>
    <t>39993261</t>
  </si>
  <si>
    <t>【周末趣游版纳 1家人独立团】  &lt;自选5钻酒店连住2晚&amp;景点自由4选1~行程随你安排 &gt;全程专车 1单1团  纯玩0购物【赠】赠特色象餐~土著老司机携玩&amp;24小时免费接送机</t>
  </si>
  <si>
    <t>无购物成团保障赠取消险寺院祈福车型可选自选酒店象餐</t>
  </si>
  <si>
    <t>https://dimg04.c-ctrip.com/images/0300j12000d17qvp2FE2A.jpg_x000D_
https://dimg04.c-ctrip.com/images/0304d12000d10n0nxF675.jpg_x000D_
https://dimg04.c-ctrip.com/images/0300v12000d10lx6jCBD1.jpg_x000D_
https://dimg04.c-ctrip.com/images/0302612000d10mnwmC0C8.jpg_x000D_
https://dimg04.c-ctrip.com/images/0302i12000d10mks7F882.jpg_x000D_
https://dimg04.c-ctrip.com/images/0302012000d10lytjEEA7.jpg_x000D_
https://dimg04.c-ctrip.com/images/0305912000d10mnojC447.jpg</t>
  </si>
  <si>
    <t>40008243</t>
  </si>
  <si>
    <t>腾冲+芒市+瑞丽+高黎贡山7日6晚私家团</t>
  </si>
  <si>
    <t>「踏春赏花&amp;高黎贡徒步」【奢榻轻奢5钻&amp;1晚半山泊岸私汤·柏联/悦椿&amp;地海温泉】4人升级别克GL8/奔驰—向导带领轻徒步磨石河/百花岭，异域勐焕大金塔+热海探泉煮蛋+火山·湿地奇观</t>
  </si>
  <si>
    <t>无购物无自费成团保障湿地火山赠取消险温泉体验赏花特色表演车型可选</t>
  </si>
  <si>
    <t>https://dimg04.c-ctrip.com/images/0301712000d0jtl7jEECD.png_x000D_
https://dimg04.c-ctrip.com/images/0300d12000dghuqd7C127.png_x000D_
https://dimg04.c-ctrip.com/images/0300a12000cp1buaiA6AA.jpg_x000D_
https://dimg04.c-ctrip.com/images/0301912000cp1bwvy5BE6.jpg_x000D_
https://dimg04.c-ctrip.com/images/0304912000cp4zsuh9529.jpg_x000D_
https://dimg04.c-ctrip.com/images/0302d12000cp595q69BAA.jpg_x000D_
https://dimg04.c-ctrip.com/images/0303u12000cp5880sCA29.jpg_x000D_
https://dimg04.c-ctrip.com/images/0304m12000cp586od04C0.jpg_x000D_
https://dimg04.c-ctrip.com/images/0300x12000cp580us0299.jpg_x000D_
https://dimg04.c-ctrip.com/images/0304t12000cp5ew568955.jpg_x000D_
https://dimg04.c-ctrip.com/images/0303912000cjkj9d147EB.png_x000D_
https://dimg04.c-ctrip.com/images/0304o12000cjkiwr71442.png_x000D_
https://dimg04.c-ctrip.com/images/0305b12000cjkjepd03F6.png_x000D_
https://dimg04.c-ctrip.com/images/0302712000cjkj7wdD70E.png_x000D_
https://dimg04.c-ctrip.com/images/0306212000cjkjvu34E2F.png_x000D_
https://dimg04.c-ctrip.com/images/0302m12000cjkjcnh1C43.png_x000D_
https://dimg04.c-ctrip.com/images/0305712000cjkjou56E3A.png_x000D_
https://dimg04.c-ctrip.com/images/0303012000cozz04aC266.png</t>
  </si>
  <si>
    <t>腾进芒出&amp;amp;全程自选隐奢美宿 暂无可售</t>
  </si>
  <si>
    <t>40102892</t>
  </si>
  <si>
    <t>「Family travel  雨林奇遇」&lt;版纳洲际&amp;万达文华&amp;喜来登&gt;可选别克GL8|中科院专业讲解+雨林牧象+夜游探索+傣族非遗体验+1日自由行（可穿越热带雨林or望天树海陆空）</t>
  </si>
  <si>
    <t>无购物无自费成团保障3期免息森林赠取消险车型可选</t>
  </si>
  <si>
    <t>山之屿旅行</t>
  </si>
  <si>
    <t>https://dimg04.c-ctrip.com/images/0304o12000ctc8aarD8A4.jpg_x000D_
https://dimg04.c-ctrip.com/images/0301812000ctc8537E4A5.jpg</t>
  </si>
  <si>
    <t>B线同款昆明往返机票 暂无可售</t>
  </si>
  <si>
    <t>无购物无自费成团保障雪山古镇古村车型可选</t>
  </si>
  <si>
    <t>https://dimg04.c-ctrip.com/images/0302s12000cprz0iw610D.png_x000D_
https://dimg04.c-ctrip.com/images/0301v12000cpryw3vD0B5.png_x000D_
https://dimg04.c-ctrip.com/images/0304j12000cpry9d45B0F.png_x000D_
https://dimg04.c-ctrip.com/images/0302t12000cps0m8oBE45.png_x000D_
https://dimg04.c-ctrip.com/images/0306g12000cpry11s1BF3.png</t>
  </si>
  <si>
    <t>40200437</t>
  </si>
  <si>
    <t>腾冲6日5晚私家团</t>
  </si>
  <si>
    <t>隐奢边陲·1日Free【Local非遗体验：皮影戏+油纸伞+手工造纸&amp;制土陶+专车&amp;向导带玩+轻奢5钻/B线高奢酒店自选】—带领徒步百花岭，观濒危珍稀鸟类，访保山咖啡庄园+泛舟北海湿地 花姐私房菜 ~</t>
  </si>
  <si>
    <t>无购物无自费成团保障天然温泉森林古镇古村特色表演艺术馆车型可选</t>
  </si>
  <si>
    <t>https://dimg04.c-ctrip.com/images/0305512000d9z35u4C2A0.png_x000D_
https://dimg04.c-ctrip.com/images/0304y12000b0e065q0A68.jpg_x000D_
https://dimg04.c-ctrip.com/images/0303112000brg0vwo4158.png_x000D_
https://dimg04.c-ctrip.com/images/0305b12000b1hyj843881.png_x000D_
https://dimg04.c-ctrip.com/images/0305j12000b0fbgh78780.jpg_x000D_
https://dimg04.c-ctrip.com/images/0301p12000b0fbnu5709A.jpg_x000D_
https://dimg04.c-ctrip.com/images/0300j12000b0fbmh03123.jpg_x000D_
https://dimg04.c-ctrip.com/images/0305412000b0fbffl31B4.jpg_x000D_
https://dimg04.c-ctrip.com/images/0306r12000b0fbqfn8ED3.jpg_x000D_
https://dimg04.c-ctrip.com/images/0306k12000b0fbj8i9BB8.jpg_x000D_
https://dimg04.c-ctrip.com/images/0305y12000b0fbj1y7DCA.jpg_x000D_
https://dimg04.c-ctrip.com/images/0302f12000b0fbymv4697.jpg_x000D_
https://dimg04.c-ctrip.com/images/0303k12000bd1cpxj879A.png</t>
  </si>
  <si>
    <t>40208968</t>
  </si>
  <si>
    <t>西双版纳+普洱7日6晚私家团</t>
  </si>
  <si>
    <t>「亲子森野逸境~拿捏度假Chill感！」奢榻任选&lt;1晚小熊猫+6晚金钻泳池别墅/告庄江景/品牌5星&gt;1日Free#望天树/勐远仙境/傣寨非遗/茶山【夜游·牧象·水果船·犀牛坪·佛寺】赠VIP送机&amp;儿童门票</t>
  </si>
  <si>
    <t>无购物无自费成团保障3期免息森林赠取消险寺院祈福生日/蜜月布置车型可选</t>
  </si>
  <si>
    <t>https://dimg04.c-ctrip.com/images/0304u12000c0y0qp3CD8B.png_x000D_
https://dimg04.c-ctrip.com/images/0303612000d9hkins679D.jpg_x000D_
https://dimg04.c-ctrip.com/images/0305j12000cqytenv3E22.jpg_x000D_
https://dimg04.c-ctrip.com/images/0304d12000cqyt9pv5324.jpg_x000D_
https://dimg04.c-ctrip.com/images/0304i12000cqytjz915A1.jpg_x000D_
https://dimg04.c-ctrip.com/images/0300912000cqyteumFDF8.jpg_x000D_
https://dimg04.c-ctrip.com/images/0301o12000d9i4jlh8249.jpg_x000D_
https://dimg04.c-ctrip.com/images/0305d12000d9i0s2u993F.jpg_x000D_
https://dimg04.c-ctrip.com/images/0304512000byb9ue073E8.jpg_x000D_
https://dimg04.c-ctrip.com/images/0305u12000byb9rykF0B7.jpg_x000D_
https://dimg04.c-ctrip.com/images/0303x12000cr8tr49A653.jpg_x000D_
https://dimg04.c-ctrip.com/images/0305b12000b8pbvglB67D.jpg_x000D_
https://dimg04.c-ctrip.com/images/0301l12000bt4qm603505.png_x000D_
https://dimg04.c-ctrip.com/images/0302l12000crbb03q5037.jpg_x000D_
https://dimg04.c-ctrip.com/images/0305r12000cr8jiuz4183.jpg_x000D_
https://dimg04.c-ctrip.com/images/0300t12000cr8jboq094E.jpg_x000D_
https://dimg04.c-ctrip.com/images/300612000000se8ms19DC.gif_x000D_
https://dimg04.c-ctrip.com/images/300912000000sg0s2D958.gif_x000D_
https://dimg04.c-ctrip.com/images/300b12000000sg08gA665.gif_x000D_
https://dimg04.c-ctrip.com/images/300512000000sg4hl0214.gif_x000D_
https://dimg04.c-ctrip.com/images/300w12000000sjnhdEF3C.gif_x000D_
https://dimg04.c-ctrip.com/images/300v12000000sonz83555.gif_x000D_
https://dimg04.c-ctrip.com/images/0305y12000bt4qbzrED79.png_x000D_
https://dimg04.c-ctrip.com/images/0300312000cr4k281515E.jpg_x000D_
https://dimg04.c-ctrip.com/images/0304012000cr4kh9jF28C.jpg_x000D_
https://dimg04.c-ctrip.com/images/0303h12000cr4k94v17DB.jpg_x000D_
https://dimg04.c-ctrip.com/images/0302912000cr4ke5aB62E.jpg_x000D_
https://dimg04.c-ctrip.com/images/0306q12000craec0oA2B2.jpg_x000D_
https://dimg04.c-ctrip.com/images/0306o12000cr6gpitF5CE.jpg</t>
  </si>
  <si>
    <t>40226124</t>
  </si>
  <si>
    <t>产品经理踩线款#高定8人小团&amp;纯玩0自费【土著司导携玩~5-9座SUV/商务用车】赠&lt;柏联&amp;地海&gt; 双温泉·秘境边城·银杏村赏灿烂秋景·和顺CityWalk·北海湿地泛舟·观《梦幻腾冲》表演</t>
  </si>
  <si>
    <t>拼小团无购物无自费成团保障湿地赠取消险赏银杏特色表演</t>
  </si>
  <si>
    <t>https://dimg04.c-ctrip.com/images/0301f12000cg282cnFFDA.png_x000D_
https://dimg04.c-ctrip.com/images/0304v12000cddryuv5054.jpg_x000D_
https://dimg04.c-ctrip.com/images/0300912000cdds034A585.jpg_x000D_
https://dimg04.c-ctrip.com/images/0303b12000cdds2nrDA15.jpg_x000D_
https://dimg04.c-ctrip.com/images/0304n12000cf0t8x314FD.jpg_x000D_
https://dimg04.c-ctrip.com/images/0306112000cf0t9dj1E95.jpg_x000D_
https://dimg04.c-ctrip.com/images/0301b12000cddjjlq30C1.jpg_x000D_
https://dimg04.c-ctrip.com/images/0302212000cddjs2d93D3.jpg_x000D_
https://dimg04.c-ctrip.com/images/0300d12000cddr04b02CA.jpg_x000D_
https://dimg04.c-ctrip.com/images/0302j12000cf0tiij85BF.jpg_x000D_
https://dimg04.c-ctrip.com/images/0306m12000cddjpz74C9C.jpg_x000D_
https://dimg04.c-ctrip.com/images/0302q12000cddjpea3919.jpg_x000D_
https://dimg04.c-ctrip.com/images/0306l12000cddjosr7E18.jpg</t>
  </si>
  <si>
    <t>含往返机票¥4892起_x000D_
含来程机票 ¥4050起_x000D_
含回程机票 ¥4112起</t>
  </si>
  <si>
    <t>40226168</t>
  </si>
  <si>
    <t>云南昆明+建水+元阳+弥勒+普者黑风景区5日4晚私家团</t>
  </si>
  <si>
    <t>【专车畅游·逐日滇南丨建水City walk+滇越法式小火车+梯田云海日出日落+东风韵土耳其城堡】隐奢民宿/舒适精品酒店/景观美宿·丰俭由己随心选丨独立专车+老司机领航</t>
  </si>
  <si>
    <t>可加购导游服务无购物无自费成团保障观日出观日落梯田车型可选温泉酒店</t>
  </si>
  <si>
    <t>https://dimg04.c-ctrip.com/images/0306812000d0k3v1jAF61.jpg_x000D_
https://dimg04.c-ctrip.com/images/0304l12000d4v4lol5016.jpg_x000D_
https://dimg04.c-ctrip.com/images/0300p12000d4v5annEA2B.jpg_x000D_
https://dimg04.c-ctrip.com/images/0302v12000dbagax38062.jpg_x000D_
https://dimg04.c-ctrip.com/images/0304q12000d4v4a6uE9CA.jpg_x000D_
https://dimg04.c-ctrip.com/images/0306212000d4v54hw0F83.jpg_x000D_
https://dimg04.c-ctrip.com/images/0302o12000d4v5m2758E7.jpg_x000D_
https://dimg04.c-ctrip.com/images/0306b12000d4v4u5a11FC.jpg</t>
  </si>
  <si>
    <t>40247723</t>
  </si>
  <si>
    <t>【版纳纯玩深度游】往返直飞版纳+告庄西双景&amp;野象谷&amp;原始森林公园+中科植物园+大佛寺+傣族村寨+体验不一样的傣家民族风情！！！</t>
  </si>
  <si>
    <t>无购物成团保障森林寺院祈福傣族风味餐</t>
  </si>
  <si>
    <t>https://dimg04.c-ctrip.com/images/0305d12000aqs27paF8F9.jpg_x000D_
https://dimg04.c-ctrip.com/images/0304j12000aqs2e3vCBDE.jpg_x000D_
https://dimg04.c-ctrip.com/images/0302o12000aqs25ze8465.jpg_x000D_
https://dimg04.c-ctrip.com/images/0306h12000aqs2e960E4B.jpg_x000D_
https://dimg04.c-ctrip.com/images/0304y12000aqs231r7915.jpg_x000D_
https://dimg04.c-ctrip.com/images/0304912000aqs2g1f9B8C.jpg_x000D_
https://dimg04.c-ctrip.com/images/0302b12000aqs26ov36ED.jpg_x000D_
https://dimg04.c-ctrip.com/images/0304912000aqs2i2027EA.jpg</t>
  </si>
  <si>
    <t>40263779</t>
  </si>
  <si>
    <t>云南昆明+大理市+丽江+西双版纳10日9晚私家团</t>
  </si>
  <si>
    <t>VIP定制小包团+一单一团+全程独立用车+纯玩无购物+5A崇圣寺三塔+圣托里尼理想邦+磻溪村S湾+180度环洱海+星光夜市旅拍+5A中科热带植物园+野象谷大象表演+傣族园泼水狂欢</t>
  </si>
  <si>
    <t>无购物成团保障森林寺院祈福特色表演</t>
  </si>
  <si>
    <t>https://dimg04.c-ctrip.com/images/300414000000vp4ek6B3F.jpg</t>
  </si>
  <si>
    <t>40288167</t>
  </si>
  <si>
    <t>昆明+元谋土林+抚仙湖+墨江+普洱+西双版纳7日6晚私家团</t>
  </si>
  <si>
    <t>【自营.专车畅游】品牌专车1人起订.当地老司机『冬季红嘴鸥.元谋土林摄影.碧波万顷.双胞胎小镇.漫步雨林.动植物王国』景区美宿观景房/品牌酒店自选~昆进版出</t>
  </si>
  <si>
    <t>可加购导游服务无购物无自费成团保障森林赠取消险亲近海鸥车型可选自选酒店</t>
  </si>
  <si>
    <t>https://dimg04.c-ctrip.com/images/0306g12000ct7vlltA3AD.jpg_x000D_
https://dimg04.c-ctrip.com/images/0303z12000ct7wvfg989E.jpg_x000D_
https://dimg04.c-ctrip.com/images/0305u12000dba7ct612AE.jpg_x000D_
https://dimg04.c-ctrip.com/images/0302212000cx0zzrgCB7C.jpg_x000D_
https://dimg04.c-ctrip.com/images/0305n12000ct7zaev5418.jpg_x000D_
https://dimg04.c-ctrip.com/images/0302e12000ct7ymvoE3AD.jpg_x000D_
https://dimg04.c-ctrip.com/images/0305e12000ct7vftnFBD7.jpg_x000D_
https://dimg04.c-ctrip.com/images/0301c12000ct7y772B0B0.jpg</t>
  </si>
  <si>
    <t>40325261</t>
  </si>
  <si>
    <t>【暑期早鸟预售A线立减600元/单 】0购物0自费·国际品牌-爱必侬 玉龙雪山【赠】冰川大索+下午茶+非遗+扎染+营地跟拍+鲜花饼制作+理想邦·S湾·喜洲·蓝月谷·束河古镇</t>
  </si>
  <si>
    <t>https://dimg04.c-ctrip.com/images/0301h12000cr6z2fl3A32.jpg_x000D_
https://dimg04.c-ctrip.com/images/0303a12000crw78pr6D2D.jpg_x000D_
https://dimg04.c-ctrip.com/images/0302412000cr7nrjkBB52.jpg_x000D_
https://dimg04.c-ctrip.com/images/0305112000cr7o1zeB243.jpg_x000D_
https://dimg04.c-ctrip.com/images/0306h12000cr7o5sqCFA6.jpg_x000D_
https://dimg04.c-ctrip.com/images/0301o12000cr7o8qaF741.jpg_x000D_
https://dimg04.c-ctrip.com/images/0300612000cr7nvwhDA0F.jpg_x000D_
https://dimg04.c-ctrip.com/images/0306g12000crn2a4uAFA3.jpg_x000D_
https://dimg04.c-ctrip.com/images/0305v12000cr7not78C78.jpg</t>
  </si>
  <si>
    <t>A线同款-无雪山回程航班自理 实时计价</t>
  </si>
  <si>
    <t>40331828</t>
  </si>
  <si>
    <t>昆明+抚仙湖+建水+元阳哈尼梯田+墨江+普洱+西双版纳8日7晚私家团</t>
  </si>
  <si>
    <t>【自营.专车畅游】铂尔曼/华美达/五星+景区美宿自选『品牌专车.老司机携游』红嘴鸥.省博物馆.米轨火车.云上梯田.双胞小镇.漫步动植物王国~昆进版出</t>
  </si>
  <si>
    <t>可加购导游服务无购物无自费成团保障观日出梯田森林赠取消险亲近海鸥车型可选</t>
  </si>
  <si>
    <t>https://dimg04.c-ctrip.com/images/0303r12000dbaba5j44B5.jpg_x000D_
https://dimg04.c-ctrip.com/images/0305512000cwjam7aFBE2.jpg_x000D_
https://dimg04.c-ctrip.com/images/0307212000cwiqdh86162.jpg_x000D_
https://dimg04.c-ctrip.com/images/0306812000dbab93e551C.jpg_x000D_
https://dimg04.c-ctrip.com/images/0305512000cwiqfkg8395.jpg_x000D_
https://dimg04.c-ctrip.com/images/0302412000cwiqbp8FDBA.jpg_x000D_
https://dimg04.c-ctrip.com/images/0300k12000cwiqifv2046.jpg_x000D_
https://dimg04.c-ctrip.com/images/0304112000cwiqazmF364.jpg_x000D_
https://dimg04.c-ctrip.com/images/0305d12000cwiqc859B31.jpg</t>
  </si>
  <si>
    <t>40347143</t>
  </si>
  <si>
    <t>昆明+建水+元阳+普者黑风景区+弥勒+元谋+东川区8日7晚拼小团</t>
  </si>
  <si>
    <t>【悠然见山水】滇东南深度体验之旅【探寻历史名城|梯田轻徒步|建水小火车穿越民国|紫陶拉胚体验 】 +芳华如梦+梯田美景+元谋土林+东川红土地+4钻精选</t>
  </si>
  <si>
    <t>拼小团无购物无自费成团保障80岁须陪同观日落梯田赏油菜花赏桃花古镇古村过桥米线宴</t>
  </si>
  <si>
    <t>https://dimg04.c-ctrip.com/images/0300112000e3m84ad6A10.jpg_x000D_
https://dimg04.c-ctrip.com/images/0300812000dmfj6tu04D8.jpg</t>
  </si>
  <si>
    <t>40384185</t>
  </si>
  <si>
    <t>云南昆明+建水+元阳+蒙自+弥勒6日5晚拼小团</t>
  </si>
  <si>
    <t>『滇东南畅游』甄奢1-8人私家定制&amp;弥勒温泉酒店&amp;深度摄影 ·文化名邦建水&amp;舌尖云南｜罗平油菜花海·观梯田云海日出日落·碧色寨·弥勒东风韵｜24H管家+接送机.3人免升独立团</t>
  </si>
  <si>
    <t>错峰特惠拼小团无购物无自费成团保障70岁须陪同瀑布梯田赏油菜花艺术馆温泉酒店</t>
  </si>
  <si>
    <t>鸿途旅程</t>
  </si>
  <si>
    <t>https://dimg04.c-ctrip.com/images/0307312000cqfmoae5EFD.png_x000D_
https://dimg04.c-ctrip.com/images/030101200092ruzioA944.jpg_x000D_
https://dimg04.c-ctrip.com/images/030101200092rv97dF8CB.jpg_x000D_
https://dimg04.c-ctrip.com/images/0305t1200092rvd672EA9.jpg_x000D_
https://dimg04.c-ctrip.com/images/0301g1200092rvizrAFEC.jpg_x000D_
https://dimg04.c-ctrip.com/images/0303q1200092ruvxfC11A.jpg_x000D_
https://dimg04.c-ctrip.com/images/0300k1200092rvpeb1CFC.jpg_x000D_
https://dimg04.c-ctrip.com/images/0300c1200092rulwb3057.jpg_x000D_
https://dimg04.c-ctrip.com/images/0304p1200092rvbp33525.jpg</t>
  </si>
  <si>
    <t>轻奢定制｜含往返机票¥4251起_x000D_
A线同款｜仅含去程机票 ¥3678起_x000D_
A线同款｜仅含回程机票 ¥3822起</t>
  </si>
  <si>
    <t>40484410</t>
  </si>
  <si>
    <t>西双版纳+普洱+望天树景区+景迈山古茶林+翁基布朗族老寨8日7晚私家团</t>
  </si>
  <si>
    <t>【森林物语·云上茶林】私家定制&amp;专车随行 ·任选口碑宝藏民宿/酒店&amp;望天树·树冠走廊·雨林牧象·植物园科普·世界遗产景迈山·千年老寨·南腊河游船</t>
  </si>
  <si>
    <t>无购物无自费成团保障森林赠取消险车型可选自选酒店傣族风味餐象餐</t>
  </si>
  <si>
    <t>https://dimg04.c-ctrip.com/images/0303a12000cdfw6u76EEA.jpg_x000D_
https://dimg04.c-ctrip.com/images/0303j12000cfb0u8k484E.png</t>
  </si>
  <si>
    <t>回程自理·自选4钻 暂无可售</t>
  </si>
  <si>
    <t>40497763</t>
  </si>
  <si>
    <t>「拿捏度假Chill感~“泰”好玩！」臻奢安纳塔拉/文华·洲际-旅宿美学丨品牌专车·土著向导「赠·水果象餐+网红餐厅欢送晚宴」遇见萌宠小象·傣陶造纸体验·望天树空中走廊+半日自由活动随心玩！</t>
  </si>
  <si>
    <t>无购物无自费成团保障3期免息赠取消险生日/蜜月布置车型可选自选酒店当地特色美食</t>
  </si>
  <si>
    <t>40549928</t>
  </si>
  <si>
    <t>『高端订制 直飞丽江』多人享立减『1单1团+纯玩0购物』品牌5钻酒店&amp;打卡圣托里尼 +双廊古镇+玉龙雪山登顶4680+泸沽湖环湖+猪槽船登岛~篝火晚会 蜜月家庭亲子高端休闲游</t>
  </si>
  <si>
    <t>无购物成团保障雪山篝火晚会古镇古村车型可选</t>
  </si>
  <si>
    <t>https://dimg04.c-ctrip.com/images/0304f12000cg1zad28688.jpg_x000D_
https://dimg04.c-ctrip.com/images/0305112000cg1za7n9477.jpg_x000D_
https://dimg04.c-ctrip.com/images/0303812000cg1zc8a8E38.jpg_x000D_
https://dimg04.c-ctrip.com/images/0304p12000cg1zfrbE4F4.jpg_x000D_
https://dimg04.c-ctrip.com/images/0303012000cg1zbuqA0C0.jpg_x000D_
https://dimg04.c-ctrip.com/images/0300212000cg1zakeDF9C.jpg_x000D_
https://dimg04.c-ctrip.com/images/0306w12000cg1zdg1912B.jpg_x000D_
https://dimg04.c-ctrip.com/images/0302612000cg1zgyiF739.jpg_x000D_
https://dimg04.c-ctrip.com/images/0306612000cg1zc1n7DEC.jpg</t>
  </si>
  <si>
    <t>40682413</t>
  </si>
  <si>
    <t>昆明+大理市+丽江+玉龙雪山6日5晚跟团游</t>
  </si>
  <si>
    <t>『夏天Pre-sale·让爱如影随行』亲子/家庭/蜜月游【3钻酒店/海边美宿】赠长街宴+大理酸辣鱼 | 滇池大坝·茶马花街·西山·苍山索洱海·玉龙雪山·三塔·洱海私人游船·理想邦旅拍</t>
  </si>
  <si>
    <t>无购物成团保障70岁须陪同3期免息海滨/沙滩赠取消险寺院祈福古镇古村游船体验生日/蜜月布置可拼房白族风味餐长街宴</t>
  </si>
  <si>
    <t>https://dimg04.c-ctrip.com/images/03026120009wwfhxm9129.png_x000D_
https://dimg04.c-ctrip.com/images/0304i12000cnp1x336C57.png_x000D_
https://dimg04.c-ctrip.com/images/0302k12000cnp1ocl8F9D.png_x000D_
https://dimg04.c-ctrip.com/images/0304o12000axpb53y7A8A.png_x000D_
https://dimg04.c-ctrip.com/images/0303k12000cnp1wrjD16A.png_x000D_
https://dimg04.c-ctrip.com/images/0300z12000cnug7ki3950.png_x000D_
https://dimg04.c-ctrip.com/images/0305y12000cnuen46CB42.png_x000D_
https://dimg04.c-ctrip.com/images/0303s12000cnp1kls72CB.png_x000D_
https://dimg04.c-ctrip.com/images/0300912000cnp1ubl35B8.png_x000D_
https://dimg04.c-ctrip.com/images/0303g12000cf9oteh3AAC.jpg</t>
  </si>
  <si>
    <t>40774092</t>
  </si>
  <si>
    <t>昆明+建水+元阳+弥勒+罗平+普者黑风景区+抚仙湖7日6晚私家团</t>
  </si>
  <si>
    <t>【田园诗意·夏日避暑】「品牌专车 . 酒店随心选 」普者黑赏荷&amp;元阳梯田+阿者科蘑菇屋&amp;奎尔庄园—东风韵/温泉泡汤+抚仙湖渔舟唱晚+琉璃万顷&amp;6成人立减1000</t>
  </si>
  <si>
    <t>无购物无自费成团保障梯田赠取消险赏花车型可选</t>
  </si>
  <si>
    <t>https://dimg04.c-ctrip.com/images/0303212000d4hkojn7E23.jpg_x000D_
https://dimg04.c-ctrip.com/images/0301812000d4hkqlyDAE5.jpg_x000D_
https://dimg04.c-ctrip.com/images/0305l12000d4hm3196737.jpg_x000D_
https://dimg04.c-ctrip.com/images/0303j12000d4hld2pE110.jpg_x000D_
https://dimg04.c-ctrip.com/images/0305z12000d4hm0rwDCB3.jpg_x000D_
https://dimg04.c-ctrip.com/images/0305a12000d4hlou966B7.jpg_x000D_
https://dimg04.c-ctrip.com/images/0304n12000d4hkpif57EA.jpg_x000D_
https://dimg04.c-ctrip.com/images/0301w12000d4hkjhe252D.jpg_x000D_
https://dimg04.c-ctrip.com/images/0302s12000d4hlw08A870.jpg_x000D_
https://dimg04.c-ctrip.com/images/0304g12000d51vi40CFC8.jpg_x000D_
https://dimg04.c-ctrip.com/images/0305n12000d4hlzx669F1.jpg_x000D_
https://dimg04.c-ctrip.com/images/0307012000d4hlxu28FD2.jpg_x000D_
https://dimg04.c-ctrip.com/images/0303b12000d4hm6dsE266.jpg_x000D_
https://dimg04.c-ctrip.com/images/0306q12000d4hn3lu95B5.jpg_x000D_
https://dimg04.c-ctrip.com/images/0305712000d4hn0664D6A.jpg_x000D_
https://dimg04.c-ctrip.com/images/0304n12000d4hmhal64B6.jpg_x000D_
https://dimg04.c-ctrip.com/images/0300712000d4hml8b0777.jpg_x000D_
https://dimg04.c-ctrip.com/images/0306j12000d4hlzx832C4.jpg_x000D_
https://dimg04.c-ctrip.com/images/0305u12000d4hmq7b4906.jpg_x000D_
https://dimg04.c-ctrip.com/images/0303r12000d51wbk5BF4E.jpg_x000D_
https://dimg04.c-ctrip.com/images/0305j12000d4hodotAC4A.jpg</t>
  </si>
  <si>
    <t>40843805</t>
  </si>
  <si>
    <t>云南丽江+大理市+香格里拉7日6晚跟团游</t>
  </si>
  <si>
    <t>15人纯玩小团丨丽江特色民宿+大理豪华海景丨5大古城+玉龙雪山+蓝月谷+洱海吉普车网红旅拍+洱海网红S湾+大理理想邦圣托里尼丨赠送土司宴丨VIP往返接送接机丨多目的地组合可选</t>
  </si>
  <si>
    <t>无购物无自费成团保障70岁须陪同雪山土司宴</t>
  </si>
  <si>
    <t>千遇千寻</t>
  </si>
  <si>
    <t>https://dimg04.c-ctrip.com/images/0300112000cx3mpigB442.jpg_x000D_
https://dimg04.c-ctrip.com/images/0304m12000cx3mxq650AB.jpg_x000D_
https://dimg04.c-ctrip.com/images/0306c12000cwsotvjFCB6.jpg_x000D_
https://dimg04.c-ctrip.com/images/0302w12000cx3myom98C5.jpg_x000D_
https://dimg04.c-ctrip.com/images/0305912000cx3ndpx5E82.jpg_x000D_
https://dimg04.c-ctrip.com/images/0303l12000cwspcxr64C3.jpg_x000D_
https://dimg04.c-ctrip.com/images/0305212000cwsox5bEED2.jpg_x000D_
https://dimg04.c-ctrip.com/images/0303x12000cx3o1ip1518.jpg_x000D_
https://dimg04.c-ctrip.com/images/0300q12000cwsovebEA20.jpg_x000D_
https://dimg04.c-ctrip.com/images/0302o12000cwsokbzD2F5.jpg_x000D_
https://dimg04.c-ctrip.com/images/0301d12000cwsowyyCD94.jpg_x000D_
https://dimg04.c-ctrip.com/images/0300u12000cwspmss5837.jpg_x000D_
https://dimg04.c-ctrip.com/images/0300u12000cwspfax0A6D.jpg_x000D_
https://dimg04.c-ctrip.com/images/0302512000cwspasx8C61.jpg_x000D_
https://dimg04.c-ctrip.com/images/0302k12000cwspj6y50B2.jpg_x000D_
https://dimg04.c-ctrip.com/images/0306o12000cwspgwmC21D.jpg_x000D_
https://dimg04.c-ctrip.com/images/0300b12000cwsp2bbD7A3.jpg_x000D_
https://dimg04.c-ctrip.com/images/0307212000cwspp52EB10.jpg_x000D_
https://dimg04.c-ctrip.com/images/0302812000cwspmlaC1A1.jpg_x000D_
https://dimg04.c-ctrip.com/images/0304d12000cwspm3z1D9B.jpg_x000D_
https://dimg04.c-ctrip.com/images/0303n12000cwspv2h2C60.jpg_x000D_
https://dimg04.c-ctrip.com/images/0305h12000cwsp7h7644B.jpg_x000D_
https://dimg04.c-ctrip.com/images/0305a12000cwspdmyEDBB.jpg_x000D_
https://dimg04.c-ctrip.com/images/0305t12000cwspmcb438D.jpg_x000D_
https://dimg04.c-ctrip.com/images/0305812000cwsptlz9D2B.jpg</t>
  </si>
  <si>
    <t>含往返机票¥4970起_x000D_
A线同款仅含去程机票 ¥3110起</t>
  </si>
  <si>
    <t>40849561</t>
  </si>
  <si>
    <t>Family Trip高定亲子系列#带娃看世界【雨林猎人·科普研学·下榻小熊猫/倚象山木屋+可选Anantara/洲际】雨林徒步穿越&amp;牧象+非遗手作+泼水狂欢+夜游萤火之森·撸小熊猫【真正沉浸深度亲子线】</t>
  </si>
  <si>
    <t>https://dimg04.c-ctrip.com/images/0303n12000e6rw8acA61B.jpg_x000D_
https://dimg04.c-ctrip.com/images/0306712000e4kgnsw2BAE.jpg_x000D_
https://dimg04.c-ctrip.com/images/0305e12000e4kj8fmB642.jpg_x000D_
https://dimg04.c-ctrip.com/images/0300612000e4kjarh0ED9.jpg_x000D_
https://dimg04.c-ctrip.com/images/0304y12000dns7hsv495B.png_x000D_
https://dimg04.c-ctrip.com/images/0306e12000coakf7o5319.jpg_x000D_
https://dimg04.c-ctrip.com/images/0301y12000coakw2rFA80.jpg_x000D_
https://dimg04.c-ctrip.com/images/0300t12000coakc1t493B.jpg_x000D_
https://dimg04.c-ctrip.com/images/0301y12000coakw2rFA80.jpg_x000D_
https://dimg04.c-ctrip.com/images/0301y12000coakw2rFA80.jpg_x000D_
https://dimg04.c-ctrip.com/images/0305t12000coakd6rEE9B.jpg_x000D_
https://dimg04.c-ctrip.com/images/0301y12000coakw2rFA80.jpg_x000D_
https://dimg04.c-ctrip.com/images/0301y12000coakw2rFA80.jpg_x000D_
https://dimg04.c-ctrip.com/images/0304p12000coakej1EA4F.jpg_x000D_
https://dimg04.c-ctrip.com/images/0301y12000coakw2rFA80.jpg_x000D_
https://dimg04.c-ctrip.com/images/0301y12000coakw2rFA80.jpg_x000D_
https://dimg04.c-ctrip.com/images/0301y12000coakw2rFA80.jpg_x000D_
https://dimg04.c-ctrip.com/images/0301y12000coakw2rFA80.jpg_x000D_
https://dimg04.c-ctrip.com/images/0304w12000coakbts9A05.jpg_x000D_
https://dimg04.c-ctrip.com/images/0301y12000coakw2rFA80.jpg_x000D_
https://dimg04.c-ctrip.com/images/0301y12000coakw2rFA80.jpg_x000D_
https://dimg04.c-ctrip.com/images/0301y12000coakw2rFA80.jpg_x000D_
https://dimg04.c-ctrip.com/images/0306412000coakcfh0C77.jpg_x000D_
https://dimg04.c-ctrip.com/images/0301y12000coakw2rFA80.jpg_x000D_
https://dimg04.c-ctrip.com/images/0301y12000coakw2rFA80.jpg_x000D_
https://dimg04.c-ctrip.com/images/0302612000coakfko715E.jpg_x000D_
https://dimg04.c-ctrip.com/images/0301y12000coakw2rFA80.jpg_x000D_
https://dimg04.c-ctrip.com/images/0301712000coam35yEB87.jpg_x000D_
https://dimg04.c-ctrip.com/images/0301y12000coakw2rFA80.jpg_x000D_
https://dimg04.c-ctrip.com/images/0301y12000coakw2rFA80.jpg_x000D_
https://dimg04.c-ctrip.com/images/0301y12000coakw2rFA80.jpg_x000D_
https://dimg04.c-ctrip.com/images/0301f12000coak7957AEA.jpg_x000D_
https://dimg04.c-ctrip.com/images/0301y12000coakw2rFA80.jpg_x000D_
https://dimg04.c-ctrip.com/images/0301y12000coakw2rFA80.jpg_x000D_
https://dimg04.c-ctrip.com/images/0304y12000dns7hsv495B.png_x000D_
https://dimg04.c-ctrip.com/images/0302e12000coaxrpe5643.jpg_x000D_
https://dimg04.c-ctrip.com/images/0301o12000coaxpf43ED8.jpg_x000D_
https://dimg04.c-ctrip.com/images/0305q12000coaxzmiEEE9.jpg_x000D_
https://dimg04.c-ctrip.com/images/0302w12000coaxyj3BA44.jpg_x000D_
https://dimg04.c-ctrip.com/images/0300m12000coaxqfa8F99.jpg_x000D_
https://dimg04.c-ctrip.com/images/0305s12000coaxnm3AF2A.jpg_x000D_
https://dimg04.c-ctrip.com/images/0302k12000coaxpf6C798.jpg_x000D_
https://dimg04.c-ctrip.com/images/0301b12000coaxzmo95B8.jpg_x000D_
https://dimg04.c-ctrip.com/images/0301y12000coakw2rFA80.jpg</t>
  </si>
  <si>
    <t>40867139</t>
  </si>
  <si>
    <t>【户外野奢Hiking探索#虎跳峡高路徒步~打卡Halfway刘雯同款】雪山大索4680·蓝月谷·拉市海·洱海双廊·圣托里尼理想邦·网红JEEP旅拍·磻溪村S湾【资深向导+轻奢4钻&amp;1晚自选虎跳客栈】</t>
  </si>
  <si>
    <t>无购物无自费成团保障3期免息峡谷峡湾雪山冰川赠取消险徒步体验古镇古村生日/蜜月布置车型可选</t>
  </si>
  <si>
    <t>https://dimg04.c-ctrip.com/images/0303s12000dh4kp3z04FD.jpg_x000D_
https://dimg04.c-ctrip.com/images/0304x12000drnhzzy5DE5.jpg_x000D_
https://dimg04.c-ctrip.com/images/0306g12000drnhbx2D805.jpg_x000D_
https://dimg04.c-ctrip.com/images/0303812000drnfybsCB26.jpg_x000D_
https://dimg04.c-ctrip.com/images/0305q12000drng6pmE3CD.jpg_x000D_
https://dimg04.c-ctrip.com/images/0302m12000dm2dvooD88C.jpg_x000D_
https://dimg04.c-ctrip.com/images/0302412000dm2eianD104.jpg_x000D_
https://dimg04.c-ctrip.com/images/0304712000dm2e30c16F8.jpg_x000D_
https://dimg04.c-ctrip.com/images/0306q12000dm2ebycAA6C.jpg_x000D_
https://dimg04.c-ctrip.com/images/0305d12000dm2dwdbFD5A.jpg_x000D_
https://dimg04.c-ctrip.com/images/0301d12000dm2dsz2976C.jpg_x000D_
https://dimg04.c-ctrip.com/images/0300n12000dftobv7BD23.jpg_x000D_
https://dimg04.c-ctrip.com/images/0304g12000ddnjcfd3810.jpg</t>
  </si>
  <si>
    <t>40883495</t>
  </si>
  <si>
    <t>1单1团4晚4钻性价比定制【升级1晚希尔顿/温德姆国际品牌酒店+4钻洱海海景房+4钻丽江民宿客栈】3大5A景点深度游『玉龙雪山大索道+崇圣寺三塔+丽江古城』赠《印象丽江》·赠取消险（退订减损）</t>
  </si>
  <si>
    <t>无购物成团保障雪山赠取消险寺院祈福特色表演车型可选</t>
  </si>
  <si>
    <t>https://dimg04.c-ctrip.com/images/0306912000cyketel3F0C.png_x000D_
https://dimg04.c-ctrip.com/images/0304u12000d4tj5u97773.jpg_x000D_
https://dimg04.c-ctrip.com/images/0305g12000d4tjfnpA5E9.jpg_x000D_
https://dimg04.c-ctrip.com/images/0302e12000d4tjy2hA68D.jpg_x000D_
https://dimg04.c-ctrip.com/images/0301d12000d4tjcr1DA29.jpg_x000D_
https://dimg04.c-ctrip.com/images/0301s12000d4tk36l7DE6.jpg_x000D_
https://dimg04.c-ctrip.com/images/0302412000d4tjzhx2833.jpg_x000D_
https://dimg04.c-ctrip.com/images/0304r12000d4tjza3CB02.jpg_x000D_
https://dimg04.c-ctrip.com/images/0303s12000d4tjh7l0650.jpg_x000D_
https://dimg04.c-ctrip.com/images/0302q12000d4tjer3A5A5.jpg_x000D_
https://dimg04.c-ctrip.com/images/0300x12000d4tjw5bCA55.jpg</t>
  </si>
  <si>
    <t>40955351</t>
  </si>
  <si>
    <t>昆明+大理市+丽江+洱海游船4日3晚跟团游</t>
  </si>
  <si>
    <t>进店领劵减300元~【可升级动车返昆+一晚5钻豪华酒店】『无强制隐藏消费+赠西双版纳/香格里拉/泸沽湖』洱海游船+敞篷吉普+洱海旅拍+玉龙雪山+双古城+5A石林+拉市海+丽水金沙</t>
  </si>
  <si>
    <t>无自费成团保障70岁须陪同湿地可拼房白族风味餐</t>
  </si>
  <si>
    <t>乐优优旅行</t>
  </si>
  <si>
    <t>https://dimg04.c-ctrip.com/images/0303l12000cvrr90l3EB6.jpg_x000D_
https://dimg04.c-ctrip.com/images/0302q12000cvrqwr31447.jpg_x000D_
https://dimg04.c-ctrip.com/images/0303o12000cvrr5bj8C5F.jpg_x000D_
https://dimg04.c-ctrip.com/images/0301e12000cvrqq7u9FAE.jpg_x000D_
https://dimg04.c-ctrip.com/images/0306012000cvrqxaw55AD.jpg_x000D_
https://dimg04.c-ctrip.com/images/0302j12000cvrr2vaED30.jpg_x000D_
https://dimg04.c-ctrip.com/images/0300812000cvrr3oi5B3F.jpg_x000D_
https://dimg04.c-ctrip.com/images/0302i12000cvrqpfp17F1.jpg_x000D_
https://dimg04.c-ctrip.com/images/0305712000cvrr9s56080.jpg_x000D_
https://dimg04.c-ctrip.com/images/0302g12000cvrqrgv3320.jpg_x000D_
https://dimg04.c-ctrip.com/images/0301m12000cvrqrhp3FE0.jpg</t>
  </si>
  <si>
    <t>41007294</t>
  </si>
  <si>
    <t>1单1团定制自选酒店·1价全含0购0自费【赠2大云南必看表演《丽江千古情+印象丽江》赠拉市海骑马·雪厨雪山观景餐厅】3大5A景点『玉龙雪山大索道登顶4680·普达措·丽江古城』赠无理由取消险</t>
  </si>
  <si>
    <t>无购物无自费成团保障雪山冰川赠取消险寺院祈福骑马体验特色表演车型可选自选酒店土司宴</t>
  </si>
  <si>
    <t>https://dimg04.c-ctrip.com/images/0306912000cyketel3F0C.png_x000D_
https://dimg04.c-ctrip.com/images/0301p12000d4t8999E190.jpg_x000D_
https://dimg04.c-ctrip.com/images/0305z12000d4t83na634F.jpg_x000D_
https://dimg04.c-ctrip.com/images/0302312000d4t77g13B4C.jpg_x000D_
https://dimg04.c-ctrip.com/images/0300712000d4t7v1kF134.jpg_x000D_
https://dimg04.c-ctrip.com/images/0305e12000d4t873f563E.jpg_x000D_
https://dimg04.c-ctrip.com/images/0306r12000d4t8qhe3286.jpg_x000D_
https://dimg04.c-ctrip.com/images/0304r12000d4t8ufbC745.jpg_x000D_
https://dimg04.c-ctrip.com/images/0306i12000d4t8pzd995D.jpg_x000D_
https://dimg04.c-ctrip.com/images/0300p12000d4t8im3206F.jpg_x000D_
https://dimg04.c-ctrip.com/images/0303h12000d4t899d19FF.jpg</t>
  </si>
  <si>
    <t>41030326</t>
  </si>
  <si>
    <t>暑期早鸟立减400~Family trip高定亲子系列#带娃看世界【雨林猎人·科普研学·住小熊猫+安纳塔拉/文华/融创】雨林徒步+傣非遗手作+雨林牧象+泼水狂欢+夜游萤火之森【真正沉浸式深度亲子线】</t>
  </si>
  <si>
    <t>无购物无自费成团保障3期免息森林赠取消险生日/蜜月布置车型可选</t>
  </si>
  <si>
    <t>https://dimg04.c-ctrip.com/images/0302r12000dmxltbiB67A.jpg_x000D_
https://dimg04.c-ctrip.com/images/0301712000dmayxdt7DBC.jpg_x000D_
https://dimg04.c-ctrip.com/images/0300n12000dmb5watB9A1.jpg_x000D_
https://dimg04.c-ctrip.com/images/0306912000dmb7nyqA107.jpg_x000D_
https://dimg04.c-ctrip.com/images/0306e12000byb9re2097C.jpg_x000D_
https://dimg04.c-ctrip.com/images/0305j12000byb9vp5EFA4.jpg_x000D_
https://dimg04.c-ctrip.com/images/0304512000byb9ue073E8.jpg_x000D_
https://dimg04.c-ctrip.com/images/0305u12000byb9rykF0B7.jpg_x000D_
https://dimg04.c-ctrip.com/images/0303112000byb9rjlFF40.jpg_x000D_
https://dimg04.c-ctrip.com/images/0305b12000b8pbvglB67D.jpg_x000D_
https://dimg04.c-ctrip.com/images/0305t12000b7tm7qtA0CB.jpg_x000D_
https://dimg04.c-ctrip.com/images/0306412000d8pz4xqC6B1.jpg_x000D_
https://dimg04.c-ctrip.com/images/0304y12000dm70b6sDAA1.jpg_x000D_
https://dimg04.c-ctrip.com/images/0304r12000dl1no895B3E.jpg_x000D_
https://dimg04.c-ctrip.com/images/0306812000dl1o6ak2F51.jpg_x000D_
https://dimg04.c-ctrip.com/images/0304012000cr4kh9jF28C.jpg_x000D_
https://dimg04.c-ctrip.com/images/0303h12000cr4k94v17DB.jpg_x000D_
https://dimg04.c-ctrip.com/images/0302912000cr4ke5aB62E.jpg</t>
  </si>
  <si>
    <t>41146328</t>
  </si>
  <si>
    <t>丽江+大理市4日3晚私家团</t>
  </si>
  <si>
    <t>暑期早鸟立减「山野自然·洱海之畔」轻奢5钻/海景 | 玉龙雪山登顶4680m·蓝月谷·玉湖村·茶马古道骑马·日落山海咖啡·风吹稻浪·环洱海··者摩山赏日落&amp;爱乐之城·喜洲 【赠雪山三宝+喜林苑中餐】</t>
  </si>
  <si>
    <t>无购物无自费成团保障雪山骑马体验古镇古村车型可选</t>
  </si>
  <si>
    <t>https://dimg04.c-ctrip.com/images/0305l12000djs5yln38E1.jpg_x000D_
https://dimg04.c-ctrip.com/images/0300r12000djs5wkl2CBF.jpg_x000D_
https://dimg04.c-ctrip.com/images/0303s12000djs59bw20CA.jpg_x000D_
https://dimg04.c-ctrip.com/images/0305a12000djs7kutF15F.png_x000D_
https://dimg04.c-ctrip.com/images/0302e12000djs7mkwFFBB.jpg_x000D_
https://dimg04.c-ctrip.com/images/0303c12000djsmdde4E06.png</t>
  </si>
  <si>
    <t>自由行套餐（含去程机票+包车） 实时计价</t>
  </si>
  <si>
    <t>41177615</t>
  </si>
  <si>
    <t>云南丽江+西双版纳7日6晚私家团</t>
  </si>
  <si>
    <t>【自营：安心乐游】1单1团+丽进版出【宿】A线随心选住/B线精美5钻/C线品牌酒店【食】新派美食“特色象餐”&amp;登顶雪山•大象表演•孔雀放飞•5A植物园•打卡告庄星光夜市|赠雪山衣氧</t>
  </si>
  <si>
    <t>可加购导游服务无购物成团保障雪山特色表演车型可选象餐</t>
  </si>
  <si>
    <t>https://dimg04.c-ctrip.com/images/0305p12000btth8bq0C2B.png_x000D_
https://dimg04.c-ctrip.com/images/0301q12000bujegbw175E.png_x000D_
https://dimg04.c-ctrip.com/images/0304m12000btthe2a31E7.png_x000D_
https://dimg04.c-ctrip.com/images/0305e12000btthg66A2CF.png_x000D_
https://dimg04.c-ctrip.com/images/0306m12000btth38l84F9.png_x000D_
https://dimg04.c-ctrip.com/images/0300512000btthhp9C894.png_x000D_
https://dimg04.c-ctrip.com/images/0307012000btthgpxF34E.png_x000D_
https://dimg04.c-ctrip.com/images/0306j12000btthmieA0C4.png_x000D_
https://dimg04.c-ctrip.com/images/0304b12000btthuy38055.png_x000D_
https://dimg04.c-ctrip.com/images/0304812000bttho4eEE47.png_x000D_
https://dimg04.c-ctrip.com/images/0305h12000btthtsn2130.png_x000D_
https://dimg04.c-ctrip.com/images/0306r12000btthukm06AC.png_x000D_
https://dimg04.c-ctrip.com/images/0305n12000btthm6qD9FB.png_x000D_
https://dimg04.c-ctrip.com/images/0303b12000btthnkr7398.png_x000D_
https://dimg04.c-ctrip.com/images/0305j12000btthud17C91.png</t>
  </si>
  <si>
    <t>41184230</t>
  </si>
  <si>
    <t>【自选既下山·松赞·野语雨崩YEYU酒店·山谷秘境达拉牧场美宿+私家定制&amp;专车随行】雨崩徒步+梅里雪山邂逅日照金山+俯瞰巴拉格宗大峡谷+河谷遛狗漫步/牧场观漫天星辰</t>
  </si>
  <si>
    <t>无购物无自费成团保障峡谷峡湾森林赠取消险徒步体验寺院祈福赏花古镇古村车型可选自选酒店</t>
  </si>
  <si>
    <t>https://dimg04.c-ctrip.com/images/0304z12000d0jm8wk8476.png_x000D_
https://dimg04.c-ctrip.com/images/0300l12000e1k4vr7D913.png_x000D_
https://dimg04.c-ctrip.com/images/0303l12000e1jt3md16E3.png_x000D_
https://dimg04.c-ctrip.com/images/0301i12000dmp0pfq42CC.png_x000D_
https://dimg04.c-ctrip.com/images/0305m12000c9tcf0r4863.jpg_x000D_
https://dimg04.c-ctrip.com/images/0301j12000c9tcfyc7246.jpg_x000D_
https://dimg04.c-ctrip.com/images/0300112000e2wewte30DD.jpg_x000D_
https://dimg04.c-ctrip.com/images/0306z12000cy1beaa8327.png_x000D_
https://dimg04.c-ctrip.com/images/0304512000e014o4y2B74.png_x000D_
https://dimg04.c-ctrip.com/images/0306k12000dkihejpD951.png_x000D_
https://dimg04.c-ctrip.com/images/0303e12000e2wjd8y6A74.jpg_x000D_
https://dimg04.c-ctrip.com/images/0302712000dp1zb3cB8AE.jpg_x000D_
https://dimg04.c-ctrip.com/images/0305x12000dp1z28q12B3.jpg_x000D_
https://dimg04.c-ctrip.com/images/0304m12000e2w6e8e4BDC.jpg_x000D_
https://dimg04.c-ctrip.com/images/0303112000cnco7ev866B.jpg</t>
  </si>
  <si>
    <t>41342371</t>
  </si>
  <si>
    <t>一人出行可拼房【纯玩】旅拍（洱海私人游艇-理想邦-玉龙雪山索道-蓝月谷）丽江古城大理古镇+5A崇圣寺三塔寺院祈福+西山公园跳龙门滇池大坝看海鸥+束河古镇大理特色海景酒店</t>
  </si>
  <si>
    <t>无购物成团保障雪山赠取消险寺院祈福白族风味餐歌舞餐</t>
  </si>
  <si>
    <t>https://dimg04.c-ctrip.com/images/0300y12000dgahqsqEC87.jpg_x000D_
https://dimg04.c-ctrip.com/images/0303o12000dgahrpdF0A0.jpg_x000D_
https://dimg04.c-ctrip.com/images/0303712000dgahpoj3EA6.jpg_x000D_
https://dimg04.c-ctrip.com/images/0300j12000dgahk499C50.jpg_x000D_
https://dimg04.c-ctrip.com/images/0305w12000dgai1036A43.jpg_x000D_
https://dimg04.c-ctrip.com/images/0302x12000dgai1dwBD14.jpg</t>
  </si>
  <si>
    <t>纯玩-一人可定¥2951起_x000D_
A线同款-自选高铁动车 ¥4257起_x000D_
系统机票回程自理 ¥2318起_x000D_
系统高铁动车-回程自理 ¥3473起</t>
  </si>
  <si>
    <t>41405114</t>
  </si>
  <si>
    <t>优选香格里拉6日5晚私家团</t>
  </si>
  <si>
    <t>【A线立减300/成人】【自营&amp;放心游&amp;纯玩0购物&amp;遗落的圣地】「日照金山」纳帕海+金沙江月亮湾+东竹林寺‘’ 聆听雪山下的自然之音」丨雾浓顶+松赞林寺+徒步野奢仙境「家庭/情侣/闺蜜」</t>
  </si>
  <si>
    <t>可加购导游服务无购物成团保障雪山森林徒步体验寺院祈福古镇古村赏杜鹃车型可选</t>
  </si>
  <si>
    <t>https://dimg04.c-ctrip.com/images/0302o12000d38bmcy596B.jpg_x000D_
https://dimg04.c-ctrip.com/images/0306j12000cuwtesv147C.jpg_x000D_
https://dimg04.c-ctrip.com/images/0305512000d43u11k2477.jpg_x000D_
https://dimg04.c-ctrip.com/images/0306o12000cuwtc8j72CB.jpg_x000D_
https://dimg04.c-ctrip.com/images/0301212000cvcz2e32FE9.jpg_x000D_
https://dimg04.c-ctrip.com/images/0302z12000cuwtdzlA45B.jpg_x000D_
https://dimg04.c-ctrip.com/images/0304112000cuwte74A3D3.jpg_x000D_
https://dimg04.c-ctrip.com/images/0303k12000cvcyytoF8E9.jpg</t>
  </si>
  <si>
    <t>41529191</t>
  </si>
  <si>
    <t>云南昆明+罗平+弥勒+元阳+建水7日6晚私家团</t>
  </si>
  <si>
    <t>【滇南寻春·避暑寻花记丨4-5月蓝花盛宴·应季赏景+梯田云海日出日落】品牌专车·老司机向导「温泉美宿+梯田内酒店随选」古韵名城·法式小火车&amp;赏时令油菜花美景~</t>
  </si>
  <si>
    <t>可加购导游服务无购物无自费成团保障观日出梯田赏油菜花车型可选</t>
  </si>
  <si>
    <t>https://dimg04.c-ctrip.com/images/0305x12000d28ue3yDDBD.jpg_x000D_
https://dimg04.c-ctrip.com/images/0305b12000dix2jcsF2F5.jpg_x000D_
https://dimg04.c-ctrip.com/images/0302l12000dix3z5o2FBA.jpg_x000D_
https://dimg04.c-ctrip.com/images/0306212000dix3acm96E4.jpg_x000D_
https://dimg04.c-ctrip.com/images/0303h12000dix3z5q726B.jpg_x000D_
https://dimg04.c-ctrip.com/images/0301v12000dix2yrlC515.jpg_x000D_
https://dimg04.c-ctrip.com/images/0305r12000dix3pvk6DCA.jpg_x000D_
https://dimg04.c-ctrip.com/images/0306412000dix3r97FC50.jpg_x000D_
https://dimg04.c-ctrip.com/images/0304o12000dix3rzk9121.jpg_x000D_
https://dimg04.c-ctrip.com/images/0306j12000dix3dr3B5BC.jpg</t>
  </si>
  <si>
    <t>41561156</t>
  </si>
  <si>
    <t>【悠游夏日 立减300/成人】【隐世秘境】体验式旅游「泡悦椿温泉|梦幻腾冲|水上草排|热海大滚锅|松花糕制作|非遗皮影戏|雷响茶」滇西美食+景区小交通+5钻酒店</t>
  </si>
  <si>
    <t>无购物无自费成团保障70岁须陪同天然温泉湿地赠取消险古镇古村艺术馆</t>
  </si>
  <si>
    <t>飞机往返¥4410起_x000D_
回程自理 ¥3435起_x000D_
B线同款 实时计价</t>
  </si>
  <si>
    <t>41641613</t>
  </si>
  <si>
    <t>优选昆明+西双版纳6日5晚拼小团</t>
  </si>
  <si>
    <t>【暑期至高立减1000~纯玩优选#8人小团】奢榻自选&lt;文华/洲际/菠萝&gt;【经典两城】滇池西山龙门~曼听篝火/告庄傣服旅拍/雨林牧象丨品牌专车·0自费！土著司导携玩·植物百科+孔雀放飞+制陶制纸</t>
  </si>
  <si>
    <t>拼小团无购物成团保障3期免息石窟赠取消险篝火晚会自选酒店</t>
  </si>
  <si>
    <t>41646349</t>
  </si>
  <si>
    <t>云南西双版纳4日3晚私家团</t>
  </si>
  <si>
    <t>『亲子研学专线 』【植物园趣味科普&amp;遛大象&amp;山野溯溪】&lt;赠儿童特色体验&gt;雨林牧象+观孔雀放飞+邂逅萌宠+雨林徒步+植物园精彩科普&lt;1单1团+土著司导携玩&gt;山野呼吸，大自然才是真正的富养~</t>
  </si>
  <si>
    <t>无购物无自费成团保障森林赠取消险车型可选自选酒店</t>
  </si>
  <si>
    <t>https://dimg04.c-ctrip.com/images/0303n12000daxjaojB74D.jpg_x000D_
https://dimg04.c-ctrip.com/images/0301d12000daxjf6f1FD4.jpg_x000D_
https://dimg04.c-ctrip.com/images/0301g12000daxjdttBE0B.jpg_x000D_
https://dimg04.c-ctrip.com/images/0306r12000daxjd9h44D0.jpg_x000D_
https://dimg04.c-ctrip.com/images/0303b12000daxjeeg3E46.jpg_x000D_
https://dimg04.c-ctrip.com/images/0303p12000daxjet98C3C.jpg_x000D_
https://dimg04.c-ctrip.com/images/0300612000daxjq1o5BF5.jpg_x000D_
https://dimg04.c-ctrip.com/images/0303o12000daxjbvj41AD.jpg</t>
  </si>
  <si>
    <t>41654001</t>
  </si>
  <si>
    <t>优选昆明+西双版纳5日4晚拼小团</t>
  </si>
  <si>
    <t>「Immersion系列#泰傣了~」8人内小团·纯玩0购物！省内1动丨温泉酒店/网红美宿4钻自选丨滇池西山·跃龙门·傣族园泼水狂欢·野象谷·雨林牧象·孔雀放飞·告庄西双景&amp;畅游夜市丨土著司导携玩</t>
  </si>
  <si>
    <t>拼小团无购物成团保障赠取消险亲近海鸥自选酒店</t>
  </si>
  <si>
    <t>41655823</t>
  </si>
  <si>
    <t>纯玩0购物 · 0自费 ·中青直营· 品牌甄选丨赠丽江千古情+丽水金沙双民族大型表演+景区电瓶车+雪山峡谷演艺公园·木府迎宾秀，雪山大索道+蓝月谷+大理旅拍赠电子照片+理想邦小镇+3大古城</t>
  </si>
  <si>
    <t>无购物成团保障雪山冰川古镇古村</t>
  </si>
  <si>
    <t>https://dimg04.c-ctrip.com/images/0300e12000dhlhfhqCDF5.jpg_x000D_
https://dimg04.c-ctrip.com/images/0304r12000dhlh3uv2164.jpg_x000D_
https://dimg04.c-ctrip.com/images/0305b12000dhlguuiB8D7.jpg_x000D_
https://dimg04.c-ctrip.com/images/0305g12000dhlh8sv4E67.jpg_x000D_
https://dimg04.c-ctrip.com/images/0301e12000dhlgwo1B712.jpg_x000D_
https://dimg04.c-ctrip.com/images/0300o12000dhvewttB103.jpg_x000D_
https://dimg04.c-ctrip.com/images/0301n12000dhlgrue0563.jpg_x000D_
https://dimg04.c-ctrip.com/images/0305y12000dhlhaguC05F.jpg_x000D_
https://dimg04.c-ctrip.com/images/0301y12000dhlh8l4CD70.jpg_x000D_
https://dimg04.c-ctrip.com/images/0301l12000dhlgqwb5DBC.jpg_x000D_
https://dimg04.c-ctrip.com/images/0303i12000dhlgsmq1C82.jpg_x000D_
https://dimg04.c-ctrip.com/images/0304r12000dhlhg746AAD.jpg_x000D_
https://dimg04.c-ctrip.com/images/0300k12000dhlhb843878.jpg_x000D_
https://dimg04.c-ctrip.com/images/0306w12000dhlhc4q495F.jpg_x000D_
https://dimg04.c-ctrip.com/images/0301r12000dhlhck7DFDD.jpg_x000D_
https://dimg04.c-ctrip.com/images/0301512000dhlgjgp6AC1.jpg_x000D_
https://dimg04.c-ctrip.com/images/0306912000dhlh3iq0DAA.jpg_x000D_
https://dimg04.c-ctrip.com/images/0300g12000dhlh4k511FE.jpg_x000D_
https://dimg04.c-ctrip.com/images/0306412000dhlgz2p74A9.jpg_x000D_
https://dimg04.c-ctrip.com/images/0303d12000dhlguiq941D.jpg_x000D_
https://dimg04.c-ctrip.com/images/0306m12000dhlhg8m7E54.jpg_x000D_
https://dimg04.c-ctrip.com/images/0301012000dhlhcs9A0F4.jpg_x000D_
https://dimg04.c-ctrip.com/images/0302712000dhlhmkt733B.jpg_x000D_
https://dimg04.c-ctrip.com/images/0301j12000dhlhgoy1800.jpg_x000D_
https://dimg04.c-ctrip.com/images/0303k12000dhlhkji2647.jpg_x000D_
https://dimg04.c-ctrip.com/images/0304112000dhlhqwe1B0B.jpg_x000D_
https://dimg04.c-ctrip.com/images/0300212000dhlgz52DD8D.jpg_x000D_
https://dimg04.c-ctrip.com/images/0303612000dhlhnkvA3C1.jpg</t>
  </si>
  <si>
    <t>直达丽江纯玩0购物0自费¥4048起_x000D_
5钻酒店·纯玩20人小团 ¥3714起_x000D_
纯玩0购物0自费12人小团 ¥3862起_x000D_
5钻纯玩0购0自费12人小团 ¥4764起_x000D_
A线同款·回程自理 ¥4048起</t>
  </si>
  <si>
    <t>41696123</t>
  </si>
  <si>
    <t>【自营·专车畅游#黄金配比住宿·3晚景洪市区+2晚洱海/古城+2晚丽江美宿·隐奢民宿/设计师酒店·随心选】独立专车·1人起订·专属司机携行丨热带萌宠·珍奇百科·雪山·湖泊·云杉坪~</t>
  </si>
  <si>
    <t>可加购导游服务无购物无自费成团保障雪山湖泊赠送氧气瓶车型可选自选酒店</t>
  </si>
  <si>
    <t>https://dimg04.c-ctrip.com/images/0303s12000dhgmsdoA78F.jpg_x000D_
https://dimg04.c-ctrip.com/images/0304n12000dhgmch3974D.jpg_x000D_
https://dimg04.c-ctrip.com/images/0305j12000dhgm9mw6AD3.jpg_x000D_
https://dimg04.c-ctrip.com/images/0301l12000dhgn3eh978A.jpg_x000D_
https://dimg04.c-ctrip.com/images/0305v12000dhgm1jl1A1C.jpg_x000D_
https://dimg04.c-ctrip.com/images/0304o12000dhgmsdq31E9.jpg_x000D_
https://dimg04.c-ctrip.com/images/0305m12000dhgnfceEC3A.jpg_x000D_
https://dimg04.c-ctrip.com/images/0306r12000dhgm1jn3CFB.jpg</t>
  </si>
  <si>
    <t>41696222</t>
  </si>
  <si>
    <t>【儿童赠门票&amp;景区电瓶车 暑期早鸟预售A线立减600元/单 进店立赔2000】#自营放心游#性价比# 甄选4钻酒店丨5A中科植物园+星光夜市赠星光旅拍+4A野象谷+曼听公园『老司机随行&amp;专属用车』</t>
  </si>
  <si>
    <t>可加购导游服务无购物成团保障寺院祈福车型可选</t>
  </si>
  <si>
    <t>https://dimg04.c-ctrip.com/images/0307012000d4hi64xCA06.png_x000D_
https://dimg04.c-ctrip.com/images/0301t12000db1ovwwA90B.png_x000D_
https://dimg04.c-ctrip.com/images/0300n12000dao179kF9C4.jpg_x000D_
https://dimg04.c-ctrip.com/images/0304d12000dao1d14EDA9.jpg_x000D_
https://dimg04.c-ctrip.com/images/0306412000dao1jrl345F.jpg_x000D_
https://dimg04.c-ctrip.com/images/0305y12000dao0r9r9E47.jpg_x000D_
https://dimg04.c-ctrip.com/images/0304g12000db1okj819E9.png_x000D_
https://dimg04.c-ctrip.com/images/0305f12000dao0wk9F288.jpg_x000D_
https://dimg04.c-ctrip.com/images/0306812000db1oque5F1B.png</t>
  </si>
  <si>
    <t>一日Free+回程自理 暂无可售</t>
  </si>
  <si>
    <t>41832775</t>
  </si>
  <si>
    <t>「隐世之地·野奢系列.Challenge」塌&lt;纳帕海牧场酒店.野语新店&gt;别克GL8/奔驰专车 | 雨崩·向导带领徒步+梅里邂逅日照金山+河谷遛狗漫步+山谷秘境观漫天星辰「一单一团」</t>
  </si>
  <si>
    <t>无购物无自费成团保障徒步难度3星森林赠取消险寺院祈福古镇古村车型可选</t>
  </si>
  <si>
    <t>https://dimg04.c-ctrip.com/images/0302r12000dpoye9hD4E3.jpg_x000D_
https://dimg04.c-ctrip.com/images/0300412000dpoz9ikE7EB.jpg_x000D_
https://dimg04.c-ctrip.com/images/0304412000dpozt8oF31D.jpg_x000D_
https://dimg04.c-ctrip.com/images/0302c12000dpozto70EF1.jpg_x000D_
https://dimg04.c-ctrip.com/images/0305s12000dpp0d7e3518.jpg_x000D_
https://dimg04.c-ctrip.com/images/0301y12000dpp0cf2B51D.jpg_x000D_
https://dimg04.c-ctrip.com/images/0305f12000dpozhhp2ADE.jpg_x000D_
https://dimg04.c-ctrip.com/images/0303q12000dpp0cf6696E.jpg_x000D_
https://dimg04.c-ctrip.com/images/0305i12000dpozl77CEB1.jpg_x000D_
https://dimg04.c-ctrip.com/images/0301u12000dpoz4ga0FBB.jpg_x000D_
https://dimg04.c-ctrip.com/images/0302212000dpozkamE518.jpg_x000D_
https://dimg04.c-ctrip.com/images/0303i12000dpp3rx91469.jpg_x000D_
https://dimg04.c-ctrip.com/images/0306y12000dpp4bp3AACB.jpg_x000D_
https://dimg04.c-ctrip.com/images/0304r12000dpp3jk62D89.jpg_x000D_
https://dimg04.c-ctrip.com/images/0301y12000dpp3yuvC0FF.jpg_x000D_
https://dimg04.c-ctrip.com/images/0305k12000dpp4qut373F.jpg_x000D_
https://dimg04.c-ctrip.com/images/0300p12000dpp3wzv8C4E.jpg_x000D_
https://dimg04.c-ctrip.com/images/0303s12000dpp4g7n1777.jpg_x000D_
https://dimg04.c-ctrip.com/images/0304912000dpp4pj61C6A.jpg_x000D_
https://dimg04.c-ctrip.com/images/0306312000dpp3rpwFE0E.jpg_x000D_
https://dimg04.c-ctrip.com/images/0302812000dpp4hf5EE3B.jpg_x000D_
https://dimg04.c-ctrip.com/images/0306412000dpp3x1j5958.jpg_x000D_
https://dimg04.c-ctrip.com/images/0305a12000dpp4fkoB9CF.jpg_x000D_
https://dimg04.c-ctrip.com/images/0300e12000dpp45w39AD2.jpg</t>
  </si>
  <si>
    <t>A线回程自理 实时计价</t>
  </si>
  <si>
    <t>41833476</t>
  </si>
  <si>
    <t>【自营8人小团】全程4钻酒店丨原始森林公园+傣族园+野象谷+曼听公园+大佛寺丨含2大特色餐（象餐+孔雀宴）丨赠送湄公河快艇/告庄旅拍/六国电音三选一丨8成人报名赠送导游丨畅玩北纬21的雨林</t>
  </si>
  <si>
    <t>无购物无自费成团保障森林寺院祈福孔雀宴象餐</t>
  </si>
  <si>
    <t>https://dimg04.c-ctrip.com/images/0300g12000dmr614u36C9.jpg_x000D_
https://dimg04.c-ctrip.com/images/0302m12000dmrnpo53138.jpg_x000D_
https://dimg04.c-ctrip.com/images/0304512000dmrsusn8B2D.jpg_x000D_
https://dimg04.c-ctrip.com/images/0302m12000dmrsycpEEBB.jpg_x000D_
https://dimg04.c-ctrip.com/images/0303912000dmr6p3f9439.jpg_x000D_
https://dimg04.c-ctrip.com/images/0304s12000dmr6ewx281A.jpg_x000D_
https://dimg04.c-ctrip.com/images/0302p12000dmr6adl35A0.jpg</t>
  </si>
  <si>
    <t>全程4钻精选酒店¥3562起_x000D_
全程5钻优选酒店 ¥3818起_x000D_
全程国际5钻酒店 实时计价</t>
  </si>
  <si>
    <t>41946152</t>
  </si>
  <si>
    <t>优选云南昆明+大理市+丽江+香格里拉+泸沽湖9日8晚私家团</t>
  </si>
  <si>
    <t>自营地接0自费【隐奢山海湖泊】IN系列#带您深入目的地！【奢宿4钻*古城5星/海景】滇池民族村~雪山大索·拉市海+S湾骑行旅拍+扎染体验+普达措&lt;赠摩梭篝火&amp;印象丽江&gt;</t>
  </si>
  <si>
    <t>无购物成团保障老友活力游3期免息雪山湖泊冰川赠取消险篝火晚会古镇古村生日/蜜月布置车型可选过桥米线宴</t>
  </si>
  <si>
    <t>https://dimg04.c-ctrip.com/images/0304v12000dg9xrifB96F.jpg</t>
  </si>
  <si>
    <t>42008132</t>
  </si>
  <si>
    <t>【高端纯玩】全程臻享5钻酒店『两成人立减200』｜赠印象丽江+丽江千古情双表演【雪山大索•撒尼换装秀•法式下午茶】（各种礼包赠送）｜升级2+1陆地头等舱·大理动车回昆明</t>
  </si>
  <si>
    <t>无购物无自费成团保障70岁须陪同雪山特色表演</t>
  </si>
  <si>
    <t>品味慢旅</t>
  </si>
  <si>
    <t>https://dimg04.c-ctrip.com/images/0305v12000dk13qpn2323.jpg</t>
  </si>
  <si>
    <t>赠双表演 大理升级5钻海景¥3660起_x000D_
印象丽江+双旅拍 动车回昆 ¥3779起_x000D_
12人小团 印象丽江 双飞双动 ¥5026起_x000D_
12人小团 印象丽江 双飞单动 ¥4571起_x000D_
A线同款 去程飞机 回程自理 ¥3202起_x000D_
B线同款 去程飞机 回程自理 ¥3316起_x000D_
C线同款 去程飞机 回程自理 ¥3997起_x000D_
B线同款 火车往返 暂无可售_x000D_
C线同款 火车往返 实时计价</t>
  </si>
  <si>
    <t>42064048</t>
  </si>
  <si>
    <t>西双版纳+腾冲7日6晚私家团</t>
  </si>
  <si>
    <t>暑期早鸟立减400#边陲雨林心归处【Chill松弛度假~轻奢5钻&amp;柏联/悦椿温泉】火山热气球+热海怪泉升烟+和顺&amp;北海~大地茶海+野象谷&amp;植物园+傣族园泼水+孔雀放飞+告庄夜市【赠梦幻腾冲+象餐】</t>
  </si>
  <si>
    <t>无购物成团保障3期免息火山森林宗祠生日/蜜月布置车型可选</t>
  </si>
  <si>
    <t>https://dimg04.c-ctrip.com/images/0302f12000dgurc6x95A0.jpg_x000D_
https://dimg04.c-ctrip.com/images/0304v12000dgv040bFF1B.jpg_x000D_
https://dimg04.c-ctrip.com/images/0305812000dgw1xcf2BCA.jpg_x000D_
https://dimg04.c-ctrip.com/images/0302e12000dgvxhol7238.jpg_x000D_
https://dimg04.c-ctrip.com/images/0300i12000dgw3e6x58C1.jpg_x000D_
https://dimg04.c-ctrip.com/images/0302212000dgwee7i2EB6.jpg_x000D_
https://dimg04.c-ctrip.com/images/0301c12000dgwyn2mE4A5.jpg_x000D_
https://dimg04.c-ctrip.com/images/0302e12000dgxh0d46736.jpg_x000D_
https://dimg04.c-ctrip.com/images/0300e12000dh055rt5540.jpg_x000D_
https://dimg04.c-ctrip.com/images/0302h12000dh060l96D63.jpg_x000D_
https://dimg04.c-ctrip.com/images/0300v12000dh08utc4863.jpg_x000D_
https://dimg04.c-ctrip.com/images/0303c12000dh0ls5pEB82.jpg_x000D_
https://dimg04.c-ctrip.com/images/0306y12000dh0odt2420E.jpg_x000D_
https://dimg04.c-ctrip.com/images/0300r12000dh0plqb9913.jpg_x000D_
https://dimg04.c-ctrip.com/images/0303t12000dh0qb9t3CCE.jpg_x000D_
https://dimg04.c-ctrip.com/images/0306d12000dh0oa8c3878.jpg</t>
  </si>
  <si>
    <t>弹性定制 | 咨询客服 暂无可售</t>
  </si>
  <si>
    <t>42119908</t>
  </si>
  <si>
    <t>优选丽江+大理市+香格里拉6日5晚私家团</t>
  </si>
  <si>
    <t>暑期早鸟立减·高定寻滇【雪山·湖泊·绿洲】轻奢5钻&amp;升级海景房·可升级金茂/希尔顿 | 雪山登顶·《印象丽江》演出·洱海骑行·旅拍·有风同款凤阳邑&lt;玉湖村骑马·喜洲扎染·土司宴&gt;·森林</t>
  </si>
  <si>
    <t>无购物无自费成团保障峡谷峡湾雪山徒步体验寺院祈福特色表演车型可选土司宴</t>
  </si>
  <si>
    <t>https://dimg04.c-ctrip.com/images/0302c12000d8upgzbFC3A.png</t>
  </si>
  <si>
    <t>轻奢5钻~回程自理 暂无可售</t>
  </si>
  <si>
    <t>无购物成团保障雪山湖泊篝火晚会古镇古村车型可选</t>
  </si>
  <si>
    <t>https://dimg04.c-ctrip.com/images/0301a12000dt97ssp6AAF.jpg_x000D_
https://dimg04.c-ctrip.com/images/0301w12000dtg8fc10A46.jpg_x000D_
https://dimg04.c-ctrip.com/images/0304k12000dtg7hkgEFD8.jpg_x000D_
https://dimg04.c-ctrip.com/images/0304812000dt97vbuA9ED.jpg_x000D_
https://dimg04.c-ctrip.com/images/0307012000dt97y0nB238.jpg_x000D_
https://dimg04.c-ctrip.com/images/0301012000dt97z2a34B0.jpg_x000D_
https://dimg04.c-ctrip.com/images/0303d12000dt97zf29E27.jpg_x000D_
https://dimg04.c-ctrip.com/images/0304k12000dt98bfaD087.jpg</t>
  </si>
  <si>
    <t>42223102</t>
  </si>
  <si>
    <t>丽江+大理市+洱海+沙溪古镇6日5晚拼小团</t>
  </si>
  <si>
    <t>「偏居洱海一隅·隐于雪山深处」“小红书”同款&amp;8人精品团『严选5钻&amp;升级海景』登顶4680·追沙溪风·赏洱海月# 骑行S湾 #凤阳邑#喜洲扎染# 古戏台 #玉津桥 【赠】衣氧·印象丽江</t>
  </si>
  <si>
    <t>拼小团无购物无自费成团保障3期免息雪山赠取消险特色表演</t>
  </si>
  <si>
    <t>https://dimg04.c-ctrip.com/images/0303812000dizfggk8C28.jpg</t>
  </si>
  <si>
    <t>飞机往返¥5099起_x000D_
回程自理 ¥4543起</t>
  </si>
  <si>
    <t>42257734</t>
  </si>
  <si>
    <t>西双版纳+大理市6日5晚私家团</t>
  </si>
  <si>
    <t>【隐奢Premium·臻奢游】全程甄选金铂钻酒店·洱海海景房/泳池别墅-随心任选丨用车升级·可选别克GL8/奔驰商务+优秀导游丨享·泳池悬浮下午茶+贵宾席《傣秀》演出+雨林牧象体验</t>
  </si>
  <si>
    <t>私家团Premium无购物无自费成团保障寺院祈福特色表演车型可选别墅酒店</t>
  </si>
  <si>
    <t>https://dimg04.c-ctrip.com/images/0302z12000dmrnmveABC8.jpg_x000D_
https://dimg04.c-ctrip.com/images/0300z12000dmrobt29335.jpg_x000D_
https://dimg04.c-ctrip.com/images/0303m12000dmrob0u62C7.jpg_x000D_
https://dimg04.c-ctrip.com/images/0302c12000dmrni5q1197.jpg_x000D_
https://dimg04.c-ctrip.com/images/0303512000dmrozec76C4.jpg_x000D_
https://dimg04.c-ctrip.com/images/0306v12000dmrol0d7B98.jpg_x000D_
https://dimg04.c-ctrip.com/images/0302c12000dmrocsm61D0.jpg</t>
  </si>
  <si>
    <t>无购物无自费成团保障徒步难度3.5星雪山湖泊赠取消险篝火晚会寺院祈福古镇古村车型可选</t>
  </si>
  <si>
    <t>无购物无自费成团保障雪山冰川赠取消险赏枫生日/蜜月布置车型可选</t>
  </si>
  <si>
    <t>https://dimg04.c-ctrip.com/images/0304812000byb9bgi3936.jpg_x000D_
https://dimg04.c-ctrip.com/images/0302n12000dh3ie7dBA5F.jpg_x000D_
https://dimg04.c-ctrip.com/images/0304412000dfv7c0t24D6.jpg</t>
  </si>
  <si>
    <t>42873628</t>
  </si>
  <si>
    <t>腾冲+芒市+瑞丽7日6晚拼小团</t>
  </si>
  <si>
    <t>#清凉一夏优选高定8人小团【雨林瀑布·三折云梯·火山热海·森林温泉SPA·泛舟湿地·时令美景】· 纯玩一单一团·私汤双温泉【悦椿+石头纪·云峰山】和顺Citywalk+北海湿地泛舟 赠《梦幻腾冲》</t>
  </si>
  <si>
    <t>拼小团无购物无自费成团保障瀑布湿地火山森林温泉体验特色表演赏桂花</t>
  </si>
  <si>
    <t>https://dimg04.c-ctrip.com/images/0301t120008a3mrwkA985.png_x000D_
https://dimg04.c-ctrip.com/images/0302e12000a3bcll95639.png_x000D_
https://dimg04.c-ctrip.com/images/03026120008g5m7ng5679.jpg_x000D_
https://dimg04.c-ctrip.com/images/0305d120008329embB813.jpg_x000D_
https://dimg04.c-ctrip.com/images/0304h120008329hfs4721.jpg_x000D_
https://dimg04.c-ctrip.com/images/0301h12000a4olixhE24D.png_x000D_
https://dimg04.c-ctrip.com/images/0302z12000a3bcy1wFA6E.png_x000D_
https://dimg04.c-ctrip.com/images/0306n120008809z6g2D07.png_x000D_
https://dimg04.c-ctrip.com/images/03030120008a9den2717B.jpg_x000D_
https://dimg04.c-ctrip.com/images/0302p1200088jnqcs0E76.png_x000D_
https://dimg04.c-ctrip.com/images/03024120008a3np7902B0.png_x000D_
https://dimg04.c-ctrip.com/images/0306h120008a3kbm23CA5.png_x000D_
https://dimg04.c-ctrip.com/images/03074120008a3keqjF112.jpg_x000D_
https://dimg04.c-ctrip.com/images/0305p120008a3kex3A2A3.jpg_x000D_
https://dimg04.c-ctrip.com/images/0304d120008g7jknp8A2F.jpg_x000D_
https://dimg04.c-ctrip.com/images/0302e120008a3pyp9F5FB.jpg_x000D_
https://dimg04.c-ctrip.com/images/0306612000a3bdkalE105.png_x000D_
https://dimg04.c-ctrip.com/images/0300g120008a3ke681DE7.jpg_x000D_
https://dimg04.c-ctrip.com/images/0302r120008a3kc188185.jpg_x000D_
https://dimg04.c-ctrip.com/images/03026120008a3kizpCBFF.jpg_x000D_
https://dimg04.c-ctrip.com/images/0304e120008a3kl9a00B2.jpg_x000D_
https://dimg04.c-ctrip.com/images/0301g120008a3lfrx9725.jpg_x000D_
https://dimg04.c-ctrip.com/images/0301f120008a3q5b7A7A4.png_x000D_
https://dimg04.c-ctrip.com/images/0303v120008a3q1hdC073.jpg_x000D_
https://dimg04.c-ctrip.com/images/03043120008a3q7oc48C1.jpg_x000D_
https://dimg04.c-ctrip.com/images/0301p120008a3q5dfB6CF.jpg_x000D_
https://dimg04.c-ctrip.com/images/0303112000a3nj9dd5DDA.jpg_x000D_
https://dimg04.c-ctrip.com/images/0306r120008a3qhmu3ACD.jpg</t>
  </si>
  <si>
    <t>42929797</t>
  </si>
  <si>
    <t>早鸟立减400/单「暑期亲子Hygge一夏#明星摄影师跟拍套餐#全方位体验」奢榻&lt;小熊猫+Anantara/文华/菠萝&gt;夜游植物园&amp;科普讲解|雨林牧象|孔雀放飞|犀牛坪|乘水果船·曼听下午茶【赠】儿童门票</t>
  </si>
  <si>
    <t>无购物无自费成团保障3期免息森林赠取消险寺院祈福生日/蜜月布置车型可选象餐</t>
  </si>
  <si>
    <t>https://dimg04.c-ctrip.com/images/0301c12000dkcedx65257.jpg_x000D_
https://dimg04.c-ctrip.com/images/0305612000dm6yhgd8A6C.jpg_x000D_
https://dimg04.c-ctrip.com/images/0301u12000byb9sc1A1F8.jpg_x000D_
https://dimg04.c-ctrip.com/images/0306y12000byb9v4v1801.jpg_x000D_
https://dimg04.c-ctrip.com/images/0304a12000byb9peyDD42.jpg_x000D_
https://dimg04.c-ctrip.com/images/0306e12000byb9re2097C.jpg_x000D_
https://dimg04.c-ctrip.com/images/0305j12000byb9vp5EFA4.jpg_x000D_
https://dimg04.c-ctrip.com/images/0304512000byb9ue073E8.jpg_x000D_
https://dimg04.c-ctrip.com/images/0305u12000byb9rykF0B7.jpg_x000D_
https://dimg04.c-ctrip.com/images/0303112000byb9rjlFF40.jpg_x000D_
https://dimg04.c-ctrip.com/images/0305b12000b8pbvglB67D.jpg_x000D_
https://dimg04.c-ctrip.com/images/0305t12000b7tm7qtA0CB.jpg_x000D_
https://dimg04.c-ctrip.com/images/0306412000d8pz4xqC6B1.jpg_x000D_
https://dimg04.c-ctrip.com/images/0304y12000dm70b6sDAA1.jpg_x000D_
https://dimg04.c-ctrip.com/images/0304r12000dl1no895B3E.jpg_x000D_
https://dimg04.c-ctrip.com/images/0306812000dl1o6ak2F51.jpg_x000D_
https://dimg04.c-ctrip.com/images/0300312000cr4k281515E.jpg_x000D_
https://dimg04.c-ctrip.com/images/0304012000cr4kh9jF28C.jpg_x000D_
https://dimg04.c-ctrip.com/images/0303h12000cr4k94v17DB.jpg_x000D_
https://dimg04.c-ctrip.com/images/0302912000cr4ke5aB62E.jpg_x000D_
https://dimg04.c-ctrip.com/images/0306012000dm71kgg07A5.jpg_x000D_
https://dimg04.c-ctrip.com/images/300612000000se8ms19DC.gif_x000D_
https://dimg04.c-ctrip.com/images/300912000000sg0s2D958.gif_x000D_
https://dimg04.c-ctrip.com/images/300b12000000sg08gA665.gif_x000D_
https://dimg04.c-ctrip.com/images/300512000000sg4hl0214.gif_x000D_
https://dimg04.c-ctrip.com/images/300w12000000sjnhdEF3C.gif_x000D_
https://dimg04.c-ctrip.com/images/300v12000000sonz83555.gif</t>
  </si>
  <si>
    <t>优选丽江+泸沽湖4日3晚私家团</t>
  </si>
  <si>
    <t>可加购导游服务无购物成团保障雪山冰川篝火晚会生日/蜜月布置车型可选</t>
  </si>
  <si>
    <t>https://dimg04.c-ctrip.com/images/0300v12000dpoftsu3B7A.jpg_x000D_
https://dimg04.c-ctrip.com/images/0305112000dpofv4v9AFF.jpg_x000D_
https://dimg04.c-ctrip.com/images/0301012000dpoffuk7CA7.jpg_x000D_
https://dimg04.c-ctrip.com/images/0305c12000dpoeb67B8E2.jpg_x000D_
https://dimg04.c-ctrip.com/images/0305x12000dpoesz14358.jpg_x000D_
https://dimg04.c-ctrip.com/images/0303x12000dpoesee12CA.jpg_x000D_
https://dimg04.c-ctrip.com/images/0300l12000dpofemu2768.jpg_x000D_
https://dimg04.c-ctrip.com/images/0300b12000dpofvlb82FE.jpg</t>
  </si>
  <si>
    <t>43086010</t>
  </si>
  <si>
    <t>云南昆明+大理市+丽江+香格里拉+泸沽湖9日8晚拼小团</t>
  </si>
  <si>
    <t>自营地接【隐奢山海湖泊】IN系列#6人小团#3人升级独立【宿5钻*古城5星/海景】滇池民族村~雪山大索·拉市海+S湾骑行旅拍+扎染体验+普达措&lt;赠摩梭篝火&amp;印象丽江演出&gt;</t>
  </si>
  <si>
    <t>拼小团无购物成团保障3期免息雪山湖泊冰川赠取消险篝火晚会古镇古村过桥米线宴</t>
  </si>
  <si>
    <t>轻奢5钻 | 昆进丽出¥7116起_x000D_
榜单酒店随心选 ¥7958起_x000D_
A线同款·回程自理 ¥6383起_x000D_
B 线同款·回程自理 ¥7277起</t>
  </si>
  <si>
    <t>无购物无自费成团保障70岁须陪同雪山森林篝火晚会古镇古村可拼房长街宴走婚宴</t>
  </si>
  <si>
    <t>https://dimg04.c-ctrip.com/images/0301712000d0jtl7jEECD.png_x000D_
https://dimg04.c-ctrip.com/images/0305512000d9z35u4C2A0.png</t>
  </si>
  <si>
    <t>43129852</t>
  </si>
  <si>
    <t>云南丽江+梅里雪山+香格里拉6日5晚跟团游</t>
  </si>
  <si>
    <t>【日照金山+玉龙雪山大索道】【8人小团体验感拉满】+【纯玩0购物】+【游览时间充足+只走精华景点】【《印象丽江》表演】+【白马雪山垭口+玉龙雪山+梅里雪山+独克宗古城】</t>
  </si>
  <si>
    <t>无购物无自费成团保障雪山草原寺院祈福特色表演</t>
  </si>
  <si>
    <t>天歌云南</t>
  </si>
  <si>
    <t>https://dimg04.c-ctrip.com/images/0300y12000db2hzu7852C.jpg_x000D_
https://dimg04.c-ctrip.com/images/0305412000db2gz7m2A8D.jpg_x000D_
https://dimg04.c-ctrip.com/images/0304t12000db2hcot1BAD.jpg_x000D_
https://dimg04.c-ctrip.com/images/0305x12000ddmtcy615C8.jpg_x000D_
https://dimg04.c-ctrip.com/images/0302p12000dbmiwmi74E9.jpg</t>
  </si>
  <si>
    <t>43141946</t>
  </si>
  <si>
    <t>西双版纳+腾冲8日7晚拼小团</t>
  </si>
  <si>
    <t>暑期早鸟立减400~优选纯玩9人团【松弛度假~轻奢4钻&amp;泉乡美宿】火山热海+和顺&amp;北海~赏花田+野象谷&amp;原始森林+万亩茶山+傣族园泼水+花卉园下午茶+大佛寺+曼听+告庄【赠梦幻腾冲/悦椿温泉】</t>
  </si>
  <si>
    <t>拼小团无购物无自费成团保障70岁须陪同湿地火山森林赠取消险赏花游船体验宗祠象餐</t>
  </si>
  <si>
    <t>3飞&amp;amp;版进腾出¥5232起_x000D_
2飞&amp;amp;回程机票自理 ¥4498起</t>
  </si>
  <si>
    <t>43153154</t>
  </si>
  <si>
    <t>云南昆明+大理市+丽江+香格里拉8日7晚跟团游</t>
  </si>
  <si>
    <t>纯玩0购+0自费+赠1100元礼包+送3大表演《丽水金沙+玉龙雪山大索道+船游洱海+石林风景区+理想邦+蓝月谷+大理古城+丽江古城+束河古镇+虎跳峡+普达措+独克宗古城+</t>
  </si>
  <si>
    <t>错峰特惠无购物成团保障70岁须陪同雪山冰川赠取消险特色表演白族风味餐歌舞餐土司宴长街宴</t>
  </si>
  <si>
    <t>https://dimg04.c-ctrip.com/images/0306t12000dwaomw5AAEE.jpg_x000D_
https://dimg04.c-ctrip.com/images/0302g12000dwaor611F27.jpg_x000D_
https://dimg04.c-ctrip.com/images/0304012000dwaoezl52D8.jpg_x000D_
https://dimg04.c-ctrip.com/images/0302r12000dwaok6w0F46.jpg_x000D_
https://dimg04.c-ctrip.com/images/0306q12000dwaon4s2443.jpg_x000D_
https://dimg04.c-ctrip.com/images/0301p12000dwaoo3bACD8.jpg_x000D_
https://dimg04.c-ctrip.com/images/0300s12000dwaosac9E5C.jpg_x000D_
https://dimg04.c-ctrip.com/images/0306u12000dwaom4t95C0.jpg_x000D_
https://dimg04.c-ctrip.com/images/0306j12000dwaorcg7D44.jpg_x000D_
https://dimg04.c-ctrip.com/images/0302312000dwaodwjCCD9.jpg_x000D_
https://dimg04.c-ctrip.com/images/0305i12000dwap8hfD6E0.jpg_x000D_
https://dimg04.c-ctrip.com/images/0305812000dwj27aa1446.jpg_x000D_
https://dimg04.c-ctrip.com/images/0304512000dwap61hD1C4.jpg_x000D_
https://dimg04.c-ctrip.com/images/0304e12000dwap5u8025B.jpg_x000D_
https://dimg04.c-ctrip.com/images/0304m12000dwaowbrC3AF.jpg_x000D_
https://dimg04.c-ctrip.com/images/0306y12000dwaowicEB77.jpg</t>
  </si>
  <si>
    <t>43328493</t>
  </si>
  <si>
    <t>昆明+东川红土地+弥勒+普者黑风景区+碧色寨风景区+元阳哈尼梯田+建水+抚仙湖8日7晚私家团</t>
  </si>
  <si>
    <t>【自营.专车畅游】品牌专车·1人起订『应季赏花.红土摄影.温泉.东风韵.泛舟山水.云上梯田.米轨小火车』景区美宿/酒店自选</t>
  </si>
  <si>
    <t>可加购导游服务无购物无自费成团保障观日出观日落梯田赠取消险温泉体验科技馆赏油菜花赏桃花赏荷花艺术馆车型可选自选酒店</t>
  </si>
  <si>
    <t>https://dimg04.c-ctrip.com/images/0306812000d0k3v1jAF61.jpg</t>
  </si>
  <si>
    <t>43361023</t>
  </si>
  <si>
    <t>云南西双版纳5日4晚拼小团</t>
  </si>
  <si>
    <t>「高定Family trip系列·2-8人精品小团」「两大赠1小」“邂”逅野象+“嗨”翻雨林+孔雀放飞+泼水狂欢「傣泰体验」傣寨非遗手作+傣服旅拍「特色美食」象餐+傣味餐 | 北纬21度家庭·亲子·蜜月</t>
  </si>
  <si>
    <t>拼小团无购物无自费成团保障森林象餐</t>
  </si>
  <si>
    <t>严选轻奢住宿+版纳往返实时计价_x000D_
轻奢住宿随心选+版纳往返 实时计价_x000D_
 A线同款 回程机票自理 ¥2610起</t>
  </si>
  <si>
    <t>43508091</t>
  </si>
  <si>
    <t>优选云南昆明+大理市+丽江6日5晚跟团游</t>
  </si>
  <si>
    <t>【中青甄选  品质纯玩】全程四钻轻奢酒店 + 雪山冰川大索道 + 喜洲古镇 + 欣赏《印象丽江》+网红S弯 +蓝月谷丨洱海VIP私人游艇 + 麦田小火车下午茶 +网红小马车</t>
  </si>
  <si>
    <t>无购物成团保障70岁须陪同雪山冰川特色表演彝王宴</t>
  </si>
  <si>
    <t>https://dimg04.c-ctrip.com/images/0306h12000dnrq0ybC199.jpg_x000D_
https://dimg04.c-ctrip.com/images/0304u12000dnyd4v6E5E0.jpg_x000D_
https://dimg04.c-ctrip.com/images/0306x12000dnrqtii3985.jpg</t>
  </si>
  <si>
    <t>43524548</t>
  </si>
  <si>
    <t>云南丽江+大理市+香格里拉6日5晚跟团游</t>
  </si>
  <si>
    <t>暑期热卖6天4城超高性价比探秘心中日月·全程4钻酒店+大理海景酒店·1人可订1价全含0自费【赠云南必看雪山户外演出《印象丽江》·3大5A景点深度游·漫步4大古城镇】蜜月亲子纯玩游</t>
  </si>
  <si>
    <t>错峰特惠无购物无自费成团保障70岁须陪同雪山赠取消险特色表演生日/蜜月布置歌舞餐土司宴</t>
  </si>
  <si>
    <t>神州旅行</t>
  </si>
  <si>
    <t>https://dimg04.c-ctrip.com/images/0306y12000dwosdf98484.jpg_x000D_
https://dimg04.c-ctrip.com/images/0303512000dwosgi2F9D3.jpg_x000D_
https://dimg04.c-ctrip.com/images/0306a12000dwot57v5DAD.jpg_x000D_
https://dimg04.c-ctrip.com/images/0303s12000dworsv0F12C.jpg_x000D_
https://dimg04.c-ctrip.com/images/0306y12000dwoskdc8BCB.jpg_x000D_
https://dimg04.c-ctrip.com/images/0301f12000dwot9icBB69.jpg_x000D_
https://dimg04.c-ctrip.com/images/0306z12000dwosbal428A.jpg_x000D_
https://dimg04.c-ctrip.com/images/0305612000dwota2uC0EC.jpg_x000D_
https://dimg04.c-ctrip.com/images/0304o12000dworsv2AA1F.jpg_x000D_
https://dimg04.c-ctrip.com/images/0303f12000dwosdfh4E82.jpg_x000D_
https://dimg04.c-ctrip.com/images/0306312000dwosdfnA88A.jpg_x000D_
https://dimg04.c-ctrip.com/images/0304o12000dwotjcyDB29.jpg_x000D_
https://dimg04.c-ctrip.com/images/0307012000dwosbb3E063.jpg</t>
  </si>
  <si>
    <t>6天4城双飞一动寻梦香巴拉¥2800起_x000D_
A同款·点立即预订看机票时间 ¥2750起_x000D_
A同款·高铁/动车往返 ¥4157起_x000D_
A同款·回程自理 ¥2308起_x000D_
飞丽江·4钻15人小团赠双表演 ¥2310起</t>
  </si>
  <si>
    <t>43535092</t>
  </si>
  <si>
    <t>腾冲+瑞丽+芒市7日6晚私家团</t>
  </si>
  <si>
    <t>自营地接·IN系列高定口碑热卖！【火山热海·森林温泉·湿地泛舟·异域金银塔】车型随选GL8/SUV·享温泉【悦椿+温泉酒店】和顺Citywalk+中缅边境+芒市自由闲逛【赠】观《梦幻腾冲》</t>
  </si>
  <si>
    <t>无购物无自费成团保障3期免息瀑布湿地火山森林宗祠特色表演生日/蜜月布置车型可选</t>
  </si>
  <si>
    <t>https://dimg04.c-ctrip.com/images/0305p120008rrhyoeD03F.jpg_x000D_
https://dimg04.c-ctrip.com/images/0303s12000dfihax6D9A2.jpg_x000D_
https://dimg04.c-ctrip.com/images/0305212000dfuy2pr565A.jpg_x000D_
https://dimg04.c-ctrip.com/images/0305n12000df8jk3t37F0.jpg_x000D_
https://dimg04.c-ctrip.com/images/0303s12000df8o1u83E18.jpg_x000D_
https://dimg04.c-ctrip.com/images/0300312000df8p3wo79C4.jpg_x000D_
https://dimg04.c-ctrip.com/images/0302012000df8ot2e1183.jpg_x000D_
https://dimg04.c-ctrip.com/images/0304f12000dg8ttie0F79.jpg_x000D_
https://dimg04.c-ctrip.com/images/0305s12000dfgccekD4E8.jpg_x000D_
https://dimg04.c-ctrip.com/images/0305w12000dfgjxtb79C6.jpg_x000D_
https://dimg04.c-ctrip.com/images/0301812000dfm3oqk26FC.jpg_x000D_
https://dimg04.c-ctrip.com/images/0303l12000dfm3hxq2E1B.jpg_x000D_
https://dimg04.c-ctrip.com/images/300f180000014f00l0573.gif</t>
  </si>
  <si>
    <t>43537009</t>
  </si>
  <si>
    <t>『高奢纯玩0自费•15人团•单人可拼房』4钻酒店+温德姆「动车返昆+雪山大索道+洱海游船+海景下午茶丨金梭岛+双廊理想邦+石林+普达措虎跳峡」表演&lt;印象丽江+彝乡恋歌+马帮江湖</t>
  </si>
  <si>
    <t>错峰特惠无购物无自费成团保障70岁须陪同3期免息6期免息雪山冰川赠取消险古镇古村游船体验特色表演可拼房歌舞餐过桥米线宴土司宴长街宴</t>
  </si>
  <si>
    <t>https://dimg04.c-ctrip.com/images/0305q12000cnw2le9F30C.jpg_x000D_
https://dimg04.c-ctrip.com/images/0306312000e5akw1tBB4E.jpg_x000D_
https://dimg04.c-ctrip.com/images/0305i1200086sthoh7F53.jpg_x000D_
https://dimg04.c-ctrip.com/images/0305b12000deob6fmA334.jpg_x000D_
https://dimg04.c-ctrip.com/images/0306m12000co4td0x18A0.jpg_x000D_
https://dimg04.c-ctrip.com/images/0306m12000cnw324lBC55.jpg_x000D_
https://dimg04.c-ctrip.com/images/0304r12000co4tbblC4E5.jpg_x000D_
https://dimg04.c-ctrip.com/images/0300112000cnw345s2347.jpg_x000D_
https://dimg04.c-ctrip.com/images/0300d12000bd1pv8x01EB.jpg</t>
  </si>
  <si>
    <t>💖全国飞机往返¥4040起_x000D_
💖仅含去程飞机 ¥3573起_x000D_
💖全国动车往返 ¥5477起</t>
  </si>
  <si>
    <t>无购物无自费成团保障3期免息生日/蜜月布置车型可选走婚宴</t>
  </si>
  <si>
    <t>https://dimg04.c-ctrip.com/images/0304812000byb9bgi3936.jpg</t>
  </si>
  <si>
    <t>回程自理~可调整行程/酒店 实时计价</t>
  </si>
  <si>
    <t>43730778</t>
  </si>
  <si>
    <t>丽江+香格里拉+稻城亚丁+泸沽湖8日7晚私家团</t>
  </si>
  <si>
    <t>「心向山野·治愈Hiking」纵横大香格里拉环线&amp;土著司导【随车配备大疆无人机/单反】SUV/7座商务专车+4钻美宿&amp;古城客栈&amp;湖景房——稻城长短线可选·藏域香巴拉·泛舟泸沽湖</t>
  </si>
  <si>
    <t>无购物无自费成团保障雪山草原车型可选走婚宴</t>
  </si>
  <si>
    <t>https://dimg04.c-ctrip.com/images/0306n12000dk5lk6h95AA.jpg_x000D_
https://dimg04.c-ctrip.com/images/0303j12000dk5rrim03D5.jpg_x000D_
https://dimg04.c-ctrip.com/images/0306y12000dk5lid55905.jpg_x000D_
https://dimg04.c-ctrip.com/images/0304c12000cdeg1e563C6.jpg_x000D_
https://dimg04.c-ctrip.com/images/0300j12000dkcpsq3BA25.jpg_x000D_
https://dimg04.c-ctrip.com/images/0306912000dkcpp6u19E6.jpg_x000D_
https://dimg04.c-ctrip.com/images/0301g12000cd4psku9680.jpg_x000D_
https://dimg04.c-ctrip.com/images/0300912000b04rw31CC7C.jpg_x000D_
https://dimg04.c-ctrip.com/images/0301j12000ay4x7rv173E.jpg_x000D_
https://dimg04.c-ctrip.com/images/0302712000d3xsc3vCE98.jpg_x000D_
https://dimg04.c-ctrip.com/images/0300s12000dkcysin84ED.jpg</t>
  </si>
  <si>
    <t>43997603</t>
  </si>
  <si>
    <t>丽江+香格里拉5日4晚拼小团</t>
  </si>
  <si>
    <t>【自营纯玩6人小团】全程5钻酒店·用车升级 SUV/别克GL8/商务车|藏式换装旅拍·深度普达措·小众纳帕海·雪山大索道|土司宴歌舞狂欢+虎跳峡+观印象丽江【赠】三宝+双VIP通道</t>
  </si>
  <si>
    <t>错峰特惠拼小团无购物成团保障70岁须陪同赠取消险随行旅拍古镇古村特色表演VIP候机室专人值机托运生日/蜜月布置歌舞餐过桥米线宴土司宴</t>
  </si>
  <si>
    <t>https://dimg04.c-ctrip.com/images/0302u12000damqtm78085.jpg_x000D_
https://dimg04.c-ctrip.com/images/0304q12000de1d95q60BE.jpg_x000D_
https://dimg04.c-ctrip.com/images/0305y12000damrp0359BF.jpg_x000D_
https://dimg04.c-ctrip.com/images/0303u12000damrmbj6845.jpg_x000D_
https://dimg04.c-ctrip.com/images/0302o12000damqjlx8F1B.jpg</t>
  </si>
  <si>
    <t>44105015</t>
  </si>
  <si>
    <t>【Hygge度假美学#City walk浪漫双城·享洱海旅拍+攀登玉龙雪山4680m/千古情+住宿丰俭由己随心选】1晚古城/洱海美宿(早鸟可指定)丨环洱海·双廊·理想邦·三塔/扎染·丽江1日游经典线路随心选~</t>
  </si>
  <si>
    <t>无购物无自费成团保障雪山赠取消险生日/蜜月布置车型可选</t>
  </si>
  <si>
    <t>https://dimg04.c-ctrip.com/images/0305p120008rrhyoeD03F.jpg_x000D_
https://dimg04.c-ctrip.com/images/0303m12000dc1t53w7875.jpg</t>
  </si>
  <si>
    <t>优选丽江+泸沽湖+香格里拉+大理市8日7晚私家团</t>
  </si>
  <si>
    <t>无购物无自费成团保障寺院祈福游船体验车型可选自选酒店</t>
  </si>
  <si>
    <t>https://dimg04.c-ctrip.com/images/0306e12000cgprf8n073E.jpg_x000D_
https://dimg04.c-ctrip.com/images/0303j12000cfb0u8k484E.png</t>
  </si>
  <si>
    <t>44505231</t>
  </si>
  <si>
    <t>云南昆明+大理市+丽江+石林风景区+玉龙雪山+洱海6日5晚跟团游</t>
  </si>
  <si>
    <t>暑期预售不涨价·家庭出游免儿童车餐费·超高性价比【赠云南必看舞蹈诗画《丽水金沙》演出+3大5A景点深度全景游+两大特色餐畅享滇西美食】蜜月亲子特惠游</t>
  </si>
  <si>
    <t>错峰特惠成团保障70岁须陪同雪山古镇古村特色表演生日/蜜月布置</t>
  </si>
  <si>
    <t>https://dimg04.c-ctrip.com/images/0300l12000dw78rab6F89.jpg_x000D_
https://dimg04.c-ctrip.com/images/0302412000dw78nd4D799.jpg_x000D_
https://dimg04.c-ctrip.com/images/0304q12000dw78uel469C.jpg_x000D_
https://dimg04.c-ctrip.com/images/0300o12000dw78nrj83DC.jpg_x000D_
https://dimg04.c-ctrip.com/images/0304a12000dw78aha0765.jpg_x000D_
https://dimg04.c-ctrip.com/images/0304612000dw78wye15EE.jpg_x000D_
https://dimg04.c-ctrip.com/images/0306e12000dw78hw96445.jpg_x000D_
https://dimg04.c-ctrip.com/images/0301812000dw793fn1AFD.jpg_x000D_
https://dimg04.c-ctrip.com/images/0303b12000dw791992A27.jpg_x000D_
https://dimg04.c-ctrip.com/images/0302812000dw78voy4AA3.jpg_x000D_
https://dimg04.c-ctrip.com/images/0303b12000dw78n5xD6F4.jpg_x000D_
https://dimg04.c-ctrip.com/images/0306m12000dw796yv5B22.jpg_x000D_
https://dimg04.c-ctrip.com/images/0304h12000dw78ry419F7.jpg</t>
  </si>
  <si>
    <t>4463180</t>
  </si>
  <si>
    <t>暑期特惠至高立减300/人 【高黎贡轻徒步 】可升SUV 探秘物种基因库「高黎贡山」百花岭轻徒步+感受天然野温泉｜漫步和顺+热海+大地茶海+时令景点6选1 ｜A线口碑榜酒店 BC线升级5钻榜单酒店</t>
  </si>
  <si>
    <t>可加购导游服务无购物成团保障3期免息赠取消险古镇古村宗祠车型可选</t>
  </si>
  <si>
    <t>https://dimg04.c-ctrip.com/images/0300312000c3ddmf1483F.jpg_x000D_
https://dimg04.c-ctrip.com/images/0303b12000c3ddn23776D.jpg_x000D_
https://dimg04.c-ctrip.com/images/0301m12000c4hbva7CAB9.jpg</t>
  </si>
  <si>
    <t>45020202</t>
  </si>
  <si>
    <t>【2-6人纯玩小团】【4晚5钻温德姆/万达颐华酒店】多人出游立减+睡到自然醒·赠傣族换装旅拍+中科院热带植物园+野象谷·大象表演+傣族精粹曼听公园·勐泐大佛寺+原始森林公园孔雀放飞</t>
  </si>
  <si>
    <t>无购物成团保障70岁须陪同森林赠取消险寺院祈福</t>
  </si>
  <si>
    <t>云南旅游优选</t>
  </si>
  <si>
    <t>https://dimg04.c-ctrip.com/images/0305m12000cs363nm2299.jpg_x000D_
https://dimg04.c-ctrip.com/images/0305712000cs36n7789E1.jpg_x000D_
https://dimg04.c-ctrip.com/images/0305a12000ccz5wd6022E.jpg_x000D_
https://dimg04.c-ctrip.com/images/0301k12000cjj3w2e25F1.jpg_x000D_
https://dimg04.c-ctrip.com/images/0303i12000cjj3vun47E5.jpg_x000D_
https://dimg04.c-ctrip.com/images/0306l12000ccz5ndb2395.jpg</t>
  </si>
  <si>
    <t>5钻温德姆酒店连住·2-6人团¥3566起_x000D_
5钻铂尔曼酒店连住·一单一团 ¥4565起_x000D_
A线同款·升级一单一团独立成团 ¥4241起_x000D_
航班·酒店自选·一单一团 ¥4740起_x000D_
A线来程航班自选·回程自理 ¥2917起_x000D_
直飞昆明·往返航班自选 ¥4501起_x000D_
F线同款航班酒店自选 ¥5271起</t>
  </si>
  <si>
    <t>4535847</t>
  </si>
  <si>
    <t>【自营纯玩 6人小团】「国际品牌酒店 · 别克GL8商务车」纯玩无购物 · 泼水狂欢</t>
  </si>
  <si>
    <t>拼小团无购物成团保障70岁须陪同3期免息赠取消险自选酒店象餐素餐</t>
  </si>
  <si>
    <t>https://dimg04.c-ctrip.com/images/300g15000000y7sdq97ED.jpg_x000D_
https://dimg04.c-ctrip.com/images/300l15000000y79gdE863.jpg_x000D_
https://dimg04.c-ctrip.com/images/300215000000ye6d4B45E.jpg_x000D_
https://dimg04.c-ctrip.com/images/300d15000000y5m6z1A95.jpg_x000D_
https://dimg04.c-ctrip.com/images/300w15000000yd4q0AEA1.jpg_x000D_
https://dimg04.c-ctrip.com/images/300r15000000y5ioiBC04.jpg_x000D_
https://dimg04.c-ctrip.com/images/03069120008sxavq8C89C.jpg_x000D_
https://dimg04.c-ctrip.com/images/300715000000yns3p0476.jpg</t>
  </si>
  <si>
    <t>45680620</t>
  </si>
  <si>
    <t>暑期早鸟立减200元~「囿于市井·而向山海#赴有风之旅」奢榻国际品牌·轻奢5钻多套餐可选·大理可升海景房 ｜玉龙雪山登顶4680【赠衣氧水·印象丽江】360度畅游洱海｜悦享下午茶·围炉煮茶·欢送宴</t>
  </si>
  <si>
    <t>https://dimg04.c-ctrip.com/images/0305p120008rrhyoeD03F.jpg_x000D_
https://dimg04.c-ctrip.com/images/0301j12000b9z6bnf692A.jpg_x000D_
https://dimg04.c-ctrip.com/images/0303012000a527rrp04E5.jpg_x000D_
https://dimg04.c-ctrip.com/images/0306w12000ax8paoa3050.jpg</t>
  </si>
  <si>
    <t>升级行程｜品牌5钻酒店 实时计价</t>
  </si>
  <si>
    <t>45788066</t>
  </si>
  <si>
    <t>「三城畅玩·经典全览」三塔+洱海+雪山+昆明定制（西山/石林/抚仙湖）【赠】洱海旅拍+小马车游喜洲+白族扎染· 滇式美食·B线 精选酒店限时升级1晚婕珞芙花园别墅酒店&lt;亲子/闺蜜/暑期&gt;</t>
  </si>
  <si>
    <t>无购物成团保障雪山赠取消险古镇古村车型可选</t>
  </si>
  <si>
    <t>https://dimg04.c-ctrip.com/images/300w13000000u0qmjCC35.jpg_x000D_
https://dimg04.c-ctrip.com/images/0301z120008ycfmzfC518.jpg</t>
  </si>
  <si>
    <t>50254</t>
  </si>
  <si>
    <t>【悠游夏日 多重立减】【自营纯玩·8人小团】1人起订·人气榜单景点-奇妙植物园&amp;傣族园泼水祈福&amp;象往-野象谷&amp;嗨玩原始森林丨网红告庄星光夜市+体验式游览丨特色酒店/房型随心选～</t>
  </si>
  <si>
    <t>错峰特惠拼小团无购物成团保障70岁须陪同3期免息森林赠取消险</t>
  </si>
  <si>
    <t>https://dimg04.c-ctrip.com/images/0301h120008lwhqboA237.jpg_x000D_
https://dimg04.c-ctrip.com/images/0303o120008ehg74k81C6.jpg_x000D_
https://dimg04.c-ctrip.com/images/03069120008sxavq8C89C.jpg_x000D_
https://dimg04.c-ctrip.com/images/0300u12000ccshr2nDAEB.jpg_x000D_
https://dimg04.c-ctrip.com/images/0304j12000b62udaa4890.jpg</t>
  </si>
  <si>
    <t>直飞·版纳往返¥3927起_x000D_
指定入住高性价比酒店 ¥3676起_x000D_
双飞航班任选·昆明动车版纳 实时计价_x000D_
四飞航班任选·昆明中转 ¥4500起_x000D_
回程自理—可延住 ¥2737起</t>
  </si>
  <si>
    <t>5144257</t>
  </si>
  <si>
    <t>腾冲5日自由行</t>
  </si>
  <si>
    <t>『租车自驾游-含4日租车』2+2换住体验 | 和顺古镇网红民宿or温泉酒店·连住换住·随心切换+4日租车&lt;免费送取+赠基础保险+用车管家贴心服务&gt; | 极地边城的热海·约会梦幻腾冲</t>
  </si>
  <si>
    <t>攻略完备自选酒店露天温泉古镇古村</t>
  </si>
  <si>
    <t>https://dimg04.c-ctrip.com/images/30090k000000cc6pz975E.jpg_x000D_
https://dimg04.c-ctrip.com/images/300v0k000000c8ppd8C1F.jpg</t>
  </si>
  <si>
    <t>55310</t>
  </si>
  <si>
    <t>【自营纯玩 8人小团】1人起订「避霾森氧」人气精华景点+告庄夜市+体验式游览&amp;赏花 · 酒店随心选～6人起订可免费升级独立成团</t>
  </si>
  <si>
    <t>拼小团无购物成团保障70岁须陪同3期免息森林赠取消险自选酒店</t>
  </si>
  <si>
    <t>https://dimg04.c-ctrip.com/images/0303o120008ehg74k81C6.jpg_x000D_
https://dimg04.c-ctrip.com/images/03069120008sxavq8C89C.jpg_x000D_
https://dimg04.c-ctrip.com/images/0300u12000ccshr2nDAEB.jpg_x000D_
https://dimg04.c-ctrip.com/images/0304j12000b62udaa4890.jpg_x000D_
https://dimg04.c-ctrip.com/images/0301h120008lwhqboA237.jpg</t>
  </si>
  <si>
    <t>版纳往返-自选酒¥4085起_x000D_
返程自理-自选酒 ¥3198起</t>
  </si>
  <si>
    <t>64977</t>
  </si>
  <si>
    <t>丽江4日3晚拼小团</t>
  </si>
  <si>
    <t>【自营纯玩 6人小团】设计师酒店/网红客栈/品牌酒店等随心选！雪山冰川+《印象丽江》+骑马体验 轻松行程 升专车接送机 赠雪山三宝+VIP 送机</t>
  </si>
  <si>
    <t>拼小团无购物成团保障70岁须陪同3期免息雪山冰川骑马体验特色表演自选酒店</t>
  </si>
  <si>
    <t>https://dimg04.c-ctrip.com/images/03040120008sdgpmfD67A.jpg_x000D_
https://dimg04.c-ctrip.com/images/300r14000000w7uni5B58.jpg_x000D_
https://dimg04.c-ctrip.com/images/300214000000wgjjvBA98.jpg_x000D_
https://dimg04.c-ctrip.com/images/300114000000wme5r86F0.jpg</t>
  </si>
  <si>
    <t>丽江往返机票¥4270起_x000D_
回程机票自理 ¥3162起</t>
  </si>
  <si>
    <t>66677</t>
  </si>
  <si>
    <t>西双版纳+版纳热带植物园4日3晚拼小团</t>
  </si>
  <si>
    <t>【自营纯玩·8人迷你团】经典嗨玩·1人起订【游】经典榜单景点--植物园&amp;野象谷&amp;原始森林&amp;傣族园--动植物王国&amp;傣迪泼水&amp;异域风情【住】精选精品酒店·房型随选丨6人可升级独立成团~</t>
  </si>
  <si>
    <t>拼小团无购物成团保障70岁须陪同3期免息森林赠取消险</t>
  </si>
  <si>
    <t>https://dimg04.c-ctrip.com/images/0301h120008lwhqboA237.jpg_x000D_
https://dimg04.c-ctrip.com/images/0303o120008ehg74k81C6.jpg_x000D_
https://dimg04.c-ctrip.com/images/03069120008sxavq8C89C.jpg_x000D_
https://dimg04.c-ctrip.com/images/0300u12000ccshr2nDAEB.jpg_x000D_
https://dimg04.c-ctrip.com/images/0304j12000b62udaa4890.jpg_x000D_
https://dimg04.c-ctrip.com/images/300m0u000000jal4j8179.jpg_x000D_
https://dimg04.c-ctrip.com/images/03010120008g18nds6302.jpg_x000D_
https://dimg04.c-ctrip.com/images/0303r120008g18cpk44F7.jpg</t>
  </si>
  <si>
    <t>版纳往返·自选酒店/房型¥3521起_x000D_
版纳往返·入住高性价比精品酒店 ¥3568起_x000D_
版纳进·回程自理-可延住 ¥2715起</t>
  </si>
  <si>
    <t>6888</t>
  </si>
  <si>
    <t>大理市+丽江7日自由行</t>
  </si>
  <si>
    <t>【休闲放肆嗨丨限时赠送专车接机+特价换购直通车】大进丽出·3+3组合·深度游览丨三五好友·约一场环海自驾&amp;旅拍&amp;趣骑·网红打卡走个清新文艺范儿~</t>
  </si>
  <si>
    <t>https://dimg04.c-ctrip.com/images/300t11000000qb82jE832.jpg_x000D_
https://dimg04.c-ctrip.com/images/300211000000qi96s4A72.jpg_x000D_
https://dimg04.c-ctrip.com/images/300c11000000qdthz9E5A.jpg_x000D_
https://dimg04.c-ctrip.com/images/300t11000000qb81lAB3A.jpg_x000D_
https://dimg04.c-ctrip.com/images/300i11000000q9zsb728F.jpg_x000D_
https://dimg04.c-ctrip.com/images/300c11000000qdthxBE18.jpg_x000D_
https://dimg04.c-ctrip.com/images/300p11000000qab2lFC15.jpg_x000D_
https://dimg04.c-ctrip.com/images/300711000000qruwvD007.jpg_x000D_
https://dimg04.c-ctrip.com/images/300q11000000qcgp7B174.jpg_x000D_
https://dimg04.c-ctrip.com/images/300911000000qdku0434C.jpg</t>
  </si>
  <si>
    <t>7546549</t>
  </si>
  <si>
    <t>【自驾游-含4日租车-免费取还】2+2换住or连住体验『玩转丽江·精选酒店』悦榕庄/凯悦/洲际/英迪格/安缦等国际品牌·超人气度假酒店合集 | 酒店风景两不误 【深度畅游·雪山古城·解读属于您的专属印记】</t>
  </si>
  <si>
    <t>自选酒店雪山</t>
  </si>
  <si>
    <t>https://dimg04.c-ctrip.com/images/300o0t000000ias5tC5EC.jpg_x000D_
https://dimg04.c-ctrip.com/images/30010t000000iov5h1588.jpg_x000D_
https://dimg04.c-ctrip.com/images/300w0t000000ihz3dAF89.jpg_x000D_
https://dimg04.c-ctrip.com/images/300c0t000000iel2g3718.jpg_x000D_
https://dimg04.c-ctrip.com/images/30050t000000ieg3uF236.jpg_x000D_
https://dimg04.c-ctrip.com/images/30070t000000ismh6C8EB.jpg_x000D_
https://dimg04.c-ctrip.com/images/30030z000000nrqn77996.jpg_x000D_
https://dimg04.c-ctrip.com/images/300e0z000000nsrfb8B5F.jpg</t>
  </si>
  <si>
    <t>8484</t>
  </si>
  <si>
    <t>丽江4日3晚自由行</t>
  </si>
  <si>
    <t>【漫游记】含3晚榜单酒店自选可连住可换住+丽江1日包车体验可选行程 | 【慢享丽江】&amp; 打卡『丽江古城』感受古城魅力 &amp; 【束河古镇】寻一份浪费 &amp;【玉龙雪山】感受纳西族神山的巍峨</t>
  </si>
  <si>
    <t>攻略完备自选酒店包车游雪山冰川古镇古村观候鸟特色表演</t>
  </si>
  <si>
    <t>https://dimg04.c-ctrip.com/images/300v12000000rtnat0AB9.jpg_x000D_
https://dimg04.c-ctrip.com/images/300q12000000rjvyi3782.jpg_x000D_
https://dimg04.c-ctrip.com/images/300h12000000rk65o968A.jpg</t>
  </si>
  <si>
    <t>浙江</t>
  </si>
  <si>
    <t>1015914000</t>
  </si>
  <si>
    <t>德清+莫干山3日自由行</t>
  </si>
  <si>
    <t>【双酒店|高铁往返】1晚德清市中心酒店自选+1晚莫干山庾村附近酒店自选|逛下渚湖景区+游莫干山静心之旅|一次旅行，双重体验|自驾游更便利|可加购景区门票</t>
  </si>
  <si>
    <t>https://dimg03.c-ctrip.com/images/100o0t000000indgj233A_R_440_245.jpg_x000D_
https://dimg03.c-ctrip.com/images/10010y000000m85nl20C0_R_440_245.jpg_x000D_
https://dimg04.c-ctrip.com/images/0301p120008iglj8z4033_R_440_245.jpg_x000D_
https://dimg04.c-ctrip.com/images/0306p120008ign9un2C20_R_440_245.jpg_x000D_
https://dimg03.c-ctrip.com/images/fd/tg/g4/M04/CC/08/CggYHFZeVT-AMsRoAEWGPF4tMnc197_R_440_245.jpg_x000D_
https://dimg03.c-ctrip.com/images/fd/tg/g4/M09/C7/D3/CggYHlZeVVGAe0Z4AHwpne5FnUw108_R_440_245.jpg</t>
  </si>
  <si>
    <t>1018496900</t>
  </si>
  <si>
    <t>杭州4日自由行</t>
  </si>
  <si>
    <t>【杭城】双飞 · 西湖湖滨酒店3晚连住 · 交通便利 · 西湖美景咫尺达！周边美食丰富 · 吃喝玩乐超方便！全新推出西湖旅拍 · 轻松加购！</t>
  </si>
  <si>
    <t>https://dimg04.c-ctrip.com/images/300k160000010sf9m1543.jpg_x000D_
https://dimg04.c-ctrip.com/images/0304h1200082orz0mA412.jpg_x000D_
https://dimg04.c-ctrip.com/images/0304h1200082ocmsm197D.jpg</t>
  </si>
  <si>
    <t>1019466033</t>
  </si>
  <si>
    <t>杭州+乌镇4日自由行</t>
  </si>
  <si>
    <t>【双飞|杭乌】杭州进出·2晚住西湖湖滨5钻酒店+1晚住西栅景区高端酒店·达人行程推荐 | 可加购门票及一日用车</t>
  </si>
  <si>
    <t>https://dimg04.c-ctrip.com/images/0300d120003n4xmi0FA2A.jpg_x000D_
https://dimg04.c-ctrip.com/images/03013120002706fl2DE2A.jpg</t>
  </si>
  <si>
    <t>1020219497</t>
  </si>
  <si>
    <t>莫干山3日自由行</t>
  </si>
  <si>
    <t>【网红民宿|高铁往返】莫干山网红庾村附近特色民宿任选2晚+高评分民宿推荐+避暑胜地+可加购莫干山景区门票+毕业旅行、亲子优选</t>
  </si>
  <si>
    <t>https://dimg04.c-ctrip.com/images/200d14000000wod49BE22_R_440_245.jpg_x000D_
https://dimg06.c-ctrip.com/images/200514000000ws14f0083_R_440_245.jpg_x000D_
https://dimg04.c-ctrip.com/images/2006180000014tki4C165_R_440_245.jpg_x000D_
https://dimg08.c-ctrip.com/images/200714000000x67v41CF0_R_440_245.jpg_x000D_
https://dimg01.c-ctrip.com/images/0206s1200080fd2ij1D9B_R_440_245.jpg_x000D_
https://dimg02.c-ctrip.com/images/020591200080kv78qCEB9_R_440_245.jpg_x000D_
https://dimg06.c-ctrip.com/images/20061900000163ry497D1_R_440_245.jpg_x000D_
https://dimg08.c-ctrip.com/images/0204m12000859h2qbF323_R_440_245.jpg_x000D_
https://dimg03.c-ctrip.com/images/100q13000000v8ivcABCF_R_700_392.png_x000D_
https://dimg03.c-ctrip.com/images/100h0t000000iq3qi6EB4_R_700_392.jpg_x000D_
https://dimg03.c-ctrip.com/images/fd/tg/g3/M02/BF/56/CggYG1ZeVMaACAI2AJzH6p11EH0786_R_700_392.jpg</t>
  </si>
  <si>
    <t>1020658351</t>
  </si>
  <si>
    <t>【醉梦杭州】高铁/动车出行+3晚连住不折腾+海量舒适系酒店/唯美系民宿+攻略详尽&amp;轻松玩遍杭州</t>
  </si>
  <si>
    <t>https://youimg1.c-ctrip.com/target/fd/tg/g1/M0B/B0/37/CghzfVWE3M6AenF0ACFsXl9Vga8741.jpg_x000D_
https://youimg1.c-ctrip.com/target/10020b0000005riipDD0E.jpg_x000D_
https://youimg1.c-ctrip.com/target/100k0p000000fpx1f12B6.jpg_x000D_
https://youimg1.c-ctrip.com/target/100j0p000000flhn43632.jpg_x000D_
https://dimg01.c-ctrip.com/images/20051a0000018ozrxFDD3_R_440_245.jpg_x000D_
https://dimg06.c-ctrip.com/images/200c1e000001fw8f4D013_R_440_245.jpg_x000D_
https://youimg1.c-ctrip.com/target/100l0a00000056asw582B.jpg_x000D_
https://youimg1.c-ctrip.com/target/100h0k000000b8tftE8AC.jpg</t>
  </si>
  <si>
    <t>1020851663</t>
  </si>
  <si>
    <t>杭州+乌镇+西塘4日自由行</t>
  </si>
  <si>
    <t>【水乡遗梦】高铁/动车往返+杭州进西塘出&amp;不走回头路+三地住宿·1晚杭州&amp;1晚乌镇西栅景区内&amp;1晚西塘景区内</t>
  </si>
  <si>
    <t>攻略完备夜宿乌镇夜宿西塘自选酒店动车高铁游</t>
  </si>
  <si>
    <t>https://dimg03.c-ctrip.com/images/100l0g000000886wq6F69.jpg_x000D_
https://dimg03.c-ctrip.com/images/100s0n000000e74ai9081.jpg_x000D_
https://dimg03.c-ctrip.com/images/100l0p000000fzfjwF7C6.jpg_x000D_
https://dimg03.c-ctrip.com/images/fd/tg/g1/M06/CC/88/CghzflWw-q2AThSxAAxY4e3mYf0082.jpg_x000D_
https://dimg03.c-ctrip.com/images/fd/tg/g1/M04/79/68/CghzfVWwqVyAcVcDAAeXV3CR92g779.jpg_x000D_
https://dimg03.c-ctrip.com/images/fd/tg/g1/M02/7D/1D/CghzfFWwzp-ARMoBABHQNmKYac4921.jpg</t>
  </si>
  <si>
    <t>1020882873</t>
  </si>
  <si>
    <t>杭州+千岛湖3日2晚自由行</t>
  </si>
  <si>
    <t>【高铁往返|2晚千岛湖】杭州进出·适合到千岛湖无直达高铁的城市·2晚连住&amp;酒店任选·千岛之湖</t>
  </si>
  <si>
    <t>https://dimg03.c-ctrip.com/images/100h0u000000j5klgE518.jpg_x000D_
https://dimg03.c-ctrip.com/images/100t12000000rzc4d870A.jpg</t>
  </si>
  <si>
    <t>1020951856</t>
  </si>
  <si>
    <t>诸暨3日自由行</t>
  </si>
  <si>
    <t>高铁/动车往返·宿诸暨2晚·俯瞰浣江景色·重走西施故里</t>
  </si>
  <si>
    <t>https://dimg03.c-ctrip.com/images/10070u000000j9py288D9_R_440_245.jpg_x000D_
https://dimg03.c-ctrip.com/images/100s12000000rudul0083_R_440_245.jpg</t>
  </si>
  <si>
    <t>1021698791</t>
  </si>
  <si>
    <t>宁波3日自由行</t>
  </si>
  <si>
    <t>【周末好玩|高铁往返】宁波高端酒店任选·方特乐园嗨翻天·逛吃逛吃·亲子&amp;闺蜜热卖</t>
  </si>
  <si>
    <t>攻略完备自选酒店动车高铁游方特乐园</t>
  </si>
  <si>
    <t>https://dimg19.c-ctrip.com/images/100q0n000000e2vjjAAA5.jpg_x000D_
https://dimg19.c-ctrip.com/images/fd/tg/g1/M02/79/58/CghzfFWwpIeAYMVwABLhIUw7_qc444.jpg_x000D_
https://dimg03.c-ctrip.com/images/100911000000rbfrl6918_R_440_245.jpg_x000D_
https://dimg03.c-ctrip.com/images/100f0d0000006x5sk9398_R_440_245.jpg_x000D_
https://dimg03.c-ctrip.com/images/fd/tg/g1/M05/C5/E4/CghzflWwpH6AIqSOAA6knhGI8Zo945_R_440_245.jpg_x000D_
https://dimg03.c-ctrip.com/images/100f0c0000006oi3hC55A_R_440_245.jpg_x000D_
https://dimg03.c-ctrip.com/images/10020d0000006x6gt250E_R_440_245.jpg_x000D_
https://dimg03.c-ctrip.com/images/100l0d0000006x61r1C27_R_440_245.jpg</t>
  </si>
  <si>
    <t>1021738960</t>
  </si>
  <si>
    <t>千岛湖2日自由行</t>
  </si>
  <si>
    <t>【品味鱼头】中心湖区酒店任选1晚+可加购中心湖区门票或鱼头餐 | 不能错过的千岛湖鱼头 | 高铁往返 | 加购专车接送站服务</t>
  </si>
  <si>
    <t>https://dimg04.c-ctrip.com/images/300s0g000000804sdC7FD_R_440_245.jpg_x000D_
https://dimg04.c-ctrip.com/images/300h0g00000080ir40CFA_R_440_245.jpg_x000D_
https://dimg04.c-ctrip.com/images/300p0g0000008047mF2CD_R_440_245.jpg_x000D_
https://dimg04.c-ctrip.com/images/30070g00000080crx6CAD_R_440_245.jpg_x000D_
https://dimg04.c-ctrip.com/images/30080g00000080al0C6FA_R_440_245.jpg_x000D_
https://dimg04.c-ctrip.com/images/300k0g00000080e303CDC_R_440_245.jpg_x000D_
https://dimg01.c-ctrip.com/images/0206t120008fddsj50E3B_R_900_504.jpg_x000D_
https://dimg04.c-ctrip.com/images/02017120008gli2lw668F_R_900_504.jpg_x000D_
https://dimg08.c-ctrip.com/images/0203e120008991cjvDAD6_R_900_504.jpg_x000D_
https://dimg08.c-ctrip.com/images/20090t000000iq2n19C1A_R_900_504.jpg</t>
  </si>
  <si>
    <t>1022282715</t>
  </si>
  <si>
    <t>【杭黄高铁往返】周末好去处·千岛湖舒适型酒店任选·尽享湖光山色·游湖观千岛·说走就走</t>
  </si>
  <si>
    <t>自选酒店动车高铁游登山体验古镇古村</t>
  </si>
  <si>
    <t>https://dimg04.c-ctrip.com/images/300t160000010pwcp13EA.jpg_x000D_
https://dimg04.c-ctrip.com/images/300s160000010wq7vEC6D.jpg_x000D_
https://dimg04.c-ctrip.com/images/3005160000010sctyF4B9.jpg</t>
  </si>
  <si>
    <t>1022537077</t>
  </si>
  <si>
    <t>莫干山2日自由行</t>
  </si>
  <si>
    <t>【高铁往返】海量酒店任选1晚·别墅&amp;民宿随心选·度假圣地 ·网红打卡</t>
  </si>
  <si>
    <t>https://dimg03.c-ctrip.com/images/100p0w000000k87o32FA3.jpg_x000D_
https://dimg03.c-ctrip.com/images/fd/tg/g3/M02/BF/56/CggYG1ZeVMaACAI2AJzH6p11EH0786.jpg</t>
  </si>
  <si>
    <t>1022894130</t>
  </si>
  <si>
    <t>义乌+横店4日自由行</t>
  </si>
  <si>
    <t>高铁/动车往返+义乌站进出+宿横店2晚&amp;义乌1晚+邂逅网红影视城·亲子&amp;闺蜜游</t>
  </si>
  <si>
    <t>https://dimg03.c-ctrip.com/images/100a0v000000k099g0B85.jpg_x000D_
https://dimg03.c-ctrip.com/images/100u0500000013n2xE15D.jpg</t>
  </si>
  <si>
    <t>1024247454</t>
  </si>
  <si>
    <t>千岛湖+黄山6日自由行</t>
  </si>
  <si>
    <t>【2晚千岛湖+3晚黄山】高铁往返+千岛湖进黄山出&amp;不走回头路 | 入住2晚千岛湖+1晚黄山市区+1晚黄山山顶+1晚宏村内 | 游千岛秀水·登五岳黄山·寻梦里故乡</t>
  </si>
  <si>
    <t>攻略完备夜宿宏村自选酒店住黄山山顶动车高铁游登山体验</t>
  </si>
  <si>
    <t>https://dimg03.c-ctrip.com/images/100p11000000qs8ywB62D.jpg_x000D_
https://dimg03.c-ctrip.com/images/fd/tg/g2/M05/46/3C/Cghzf1W3PV-AOrwQAA7ZKt3mEtE664.jpg_x000D_
https://dimg03.c-ctrip.com/images/fd/tg/g1/M02/34/37/CghzfVW3KseAZY-kABD1n7R7RDs669.jpg_x000D_
https://dimg03.c-ctrip.com/images/fd/tg/g2/M06/43/0B/CghzgFW3KsiAZVNgABMRoHH_uUc721.jpg_x000D_
https://dimg03.c-ctrip.com/images/100c0z000000nbvinF35C.jpg_x000D_
https://dimg03.c-ctrip.com/images/100f0a00000054i0b0385.jpg_x000D_
https://dimg03.c-ctrip.com/images/100q12000000rnk5f7570.jpg_x000D_
https://dimg03.c-ctrip.com/images/100u0b00000057wy6DA2D.jpg_x000D_
https://dimg08.c-ctrip.com/images/200j0f000000798lj13B9_C_900_504.jpg_x000D_
https://dimg08.c-ctrip.com/images/200h0i0000009g34l643F_C_900_504.jpg_x000D_
https://dimg08.c-ctrip.com/images/200r0u000000j1lrr2ADD_C_900_504.jpg_x000D_
https://dimg04.c-ctrip.com/images/2h0d0q000000gm9adA520_C_900_504.jpg_x000D_
https://dimg03.c-ctrip.com/images/200j0v000000jijxaEF15_C_900_504.jpg_x000D_
https://dimg04.c-ctrip.com/images/200n0p000000fht52128F_C_900_504.jpg_x000D_
https://dimg03.c-ctrip.com/images/fd/hotelcomment/g6/M05/CD/20/CggYtFb9BOiAV8BDAAJ1F1CsMf0569_C_900_504.jpg_x000D_
https://dimg02.c-ctrip.com/images/200i0z000000mpe63721F_C_900_504.jpg</t>
  </si>
  <si>
    <t>1024343000</t>
  </si>
  <si>
    <t>缙云+丽水3日自由行</t>
  </si>
  <si>
    <t>【醉美梯田】1晚仙都+1晚云和梯田·缙云进丽水出+漫步仙境仙都鼎湖峰·观赏醉美云和梯田·船游千年古堰画乡+高铁往返</t>
  </si>
  <si>
    <t>攻略完备自选酒店动车高铁游梯田古镇古村游船体验</t>
  </si>
  <si>
    <t>https://dimg03.c-ctrip.com/images/100e0d0000006tjca8BC9.jpg_x000D_
https://dimg03.c-ctrip.com/images/fd/tg/g1/M0B/80/BE/CghzfVWxEA6ADeK3ADGTHnS9zdM707.jpg</t>
  </si>
  <si>
    <t>1024396127</t>
  </si>
  <si>
    <t>黄山+千岛湖5日自由行</t>
  </si>
  <si>
    <t>【高铁往返|2晚黄山+2晚千岛湖】黄山进千岛湖出&amp;不走回头路·入住1晚宏村内+1晚黄山山顶+2晚千岛湖·登黄山观云海迎日出·游千岛览秀水金腰带</t>
  </si>
  <si>
    <t>https://dimg03.c-ctrip.com/images/100n13000000tioqk0117.jpg_x000D_
https://dimg03.c-ctrip.com/images/100813000000tjt49DCAB.jpg_x000D_
https://dimg03.c-ctrip.com/images/10040g0000007tf752C78.jpg_x000D_
https://dimg03.c-ctrip.com/images/100u0b00000057wy6DA2D.jpg_x000D_
https://dimg03.c-ctrip.com/images/100h12000000ro2geC0B9.jpg_x000D_
https://dimg03.c-ctrip.com/images/100p11000000qs8ywB62D.jpg_x000D_
https://dimg03.c-ctrip.com/images/fd/tg/g2/M09/42/87/Cghzf1W3KsiABZmJABcsdH2l3_A867.jpg_x000D_
https://dimg03.c-ctrip.com/images/fd/tg/g2/M04/42/63/CghzgVW3K0OAPgCfABZmYfdD7bw294.jpg_x000D_
https://dimg08.c-ctrip.com/images/200b0x000000l8xd86788_C_900_504.jpg_x000D_
https://dimg07.c-ctrip.com/images/200k0r000000gxmsmA064_C_900_504.jpg_x000D_
https://dimg03.c-ctrip.com/images/200j0v000000jijxaEF15_C_900_504.jpg_x000D_
https://dimg08.c-ctrip.com/images/200u0z000000nb5lk5040_C_900_504.jpg_x000D_
https://dimg03.c-ctrip.com/images/fd/hotel/g4/M08/6C/DE/CggYHFY6qrqAGreOAA0uQi3yjhc732_C_900_504.jpg_x000D_
https://dimg04.c-ctrip.com/images/200k0z000000ngvayF130_C_900_504.jpg</t>
  </si>
  <si>
    <t>1026293639</t>
  </si>
  <si>
    <t>千岛湖3日2晚自由行</t>
  </si>
  <si>
    <t>【洲际生活|私享半岛】2晚连住千岛湖洲际度假酒店|前所未有的性价比·静谧中的疯狂|登山徒步·环湖骑行|专属的欢乐时光『高铁往返』</t>
  </si>
  <si>
    <t>入住亲子榜单酒店动车高铁游</t>
  </si>
  <si>
    <t>https://dimg03.c-ctrip.com/images/200g14000000vyx5s052A_C_900_504.jpg_x000D_
https://dimg03.c-ctrip.com/images/200814000000wxv9i1D97_C_900_504.jpg_x000D_
https://dimg03.c-ctrip.com/images/200p0m000000di49a0AC6_C_900_504.jpg_x000D_
https://dimg03.c-ctrip.com/images/200g0u000000iu6q6AD5E_C_900_504.jpg</t>
  </si>
  <si>
    <t>1027173234</t>
  </si>
  <si>
    <t>【周末小憩|酒店1+1】宿1晚德清市中心酒店+1晚莫干山风景区附近酒店|逛下渚湖景区+游莫干山静心之旅|一次旅行，双重体验|高铁往返更便利|可加购景区门票</t>
  </si>
  <si>
    <t>1027177351</t>
  </si>
  <si>
    <t>南浔古镇2日1晚自由行</t>
  </si>
  <si>
    <t>【夜宿南浔|民宿篇】南浔景区酒店任选|江南水乡 写意生活|远离喧嚣 享受片刻宁静|高铁往返</t>
  </si>
  <si>
    <t>https://dimg03.c-ctrip.com/images/100b0z000000nerlzADF0.jpg_x000D_
https://dimg03.c-ctrip.com/images/100r0z000000mhm5b8B84.jpg_x000D_
https://dimg01.c-ctrip.com/images/200f170000011cjk7EDD9_R_440_245.jpg_x000D_
https://dimg06.c-ctrip.com/images/200f170000011fxuw222D_R_440_245.jpg_x000D_
https://dimg04.c-ctrip.com/images/2007190000017a46m13B8_R_440_245.jpg_x000D_
https://dimg02.c-ctrip.com/images/200w1b000001b8zfm3090_R_440_245.jpg_x000D_
https://dimg07.c-ctrip.com/images/200q170000011h7jq3999_R_440_245.jpg_x000D_
https://dimg08.c-ctrip.com/images/200t190000016thc1812C_R_440_245.jpg_x000D_
https://dimg04.c-ctrip.com/images/20070k000000ciayy1958_R_440_245.jpg_x000D_
https://dimg04.c-ctrip.com/images/20061a0000018ticiE9AF_R_440_245.jpg_x000D_
https://dimg04.c-ctrip.com/images/200d0k000000bhlhcB305_R_440_245.jpg_x000D_
https://dimg01.c-ctrip.com/images/200m0k000000bq46z2412_R_440_245.jpg_x000D_
https://dimg06.c-ctrip.com/images/200410000000q2gl9A7A6_R_440_245.jpg_x000D_
https://dimg07.c-ctrip.com/images/200i160000010gw282255_R_440_245.png</t>
  </si>
  <si>
    <t>1027197178</t>
  </si>
  <si>
    <t>余姚2日1晚自由行</t>
  </si>
  <si>
    <t>【森林温泉|山中氧吧】余姚阳明温泉山庄1晚+【食】双人自助早餐 | 大面积客房 亲子优选 | 高铁往返</t>
  </si>
  <si>
    <t>温泉酒店全程五星酒店动车高铁游森林</t>
  </si>
  <si>
    <t>https://dimg12.c-ctrip.com/images/200u0n000000ebrm7F08F_C_640_320.jpg_x000D_
https://dimg11.c-ctrip.com/images/100c0b0000005dlnqD1BA_C_640_320.jpg_x000D_
https://dimg03.c-ctrip.com/images/10080k000000ba88oBAB8_C_640_320.jpg_x000D_
https://dimg16.c-ctrip.com/images/100f0k000000b8m4q1339_C_640_320.jpg_x000D_
https://dimg04.c-ctrip.com/images/fd/tg/g1/M03/00/34/CghzfFWG3gGASzSQAAOrZn_pM7Q210_C_640_320.jpg_x000D_
https://dimg02.c-ctrip.com/images/100t0k000000b8tw599E0_C_640_320.jpg_x000D_
https://dimg11.c-ctrip.com/images/100s0k000000beq4w77AB_C_640_320.jpg_x000D_
https://dimg02.c-ctrip.com/images/fd/tg/g2/M04/09/86/Cghzf1WG3oWANsPUAAOnnTD1WNA831_C_640_320.jpg_x000D_
https://dimg09.c-ctrip.com/images/100m0k000000bdf48670A_C_640_320.jpg_x000D_
https://dimg05.c-ctrip.com/images/200b0i00000099h7x6E62_R_640_320.jpg_x000D_
https://dimg04.c-ctrip.com/images/300s0a0000004t1jxDB48_C_640_320.jpg_x000D_
https://dimg04.c-ctrip.com/images/300b0a0000004t0xu29C1_C_640_320.jpg</t>
  </si>
  <si>
    <t>1027258464</t>
  </si>
  <si>
    <t>湖州2日1晚自由行</t>
  </si>
  <si>
    <t>【爆品直降|高铁往返】太湖龙之梦钻石酒店1晚·可加购门票|特惠大促，一站式预定，方便快捷|亲子、情侣初游推荐</t>
  </si>
  <si>
    <t>https://dimg01.c-ctrip.com/images/200j10000000q4hu1B8E3_R_700_392.jpg_x000D_
https://dimg05.c-ctrip.com/images/280h10000000pddnp105E_R_700_392.jpg_x000D_
https://dimg08.c-ctrip.com/images/200m14000000w21y028C8_R_700_392.jpg_x000D_
https://dimg07.c-ctrip.com/images/200714000000wuz14363E_R_700_392.jpg_x000D_
https://dimg02.c-ctrip.com/images/200u1g000001hfm2d3C3C_R_700_392.jpg_x000D_
https://dimg03.c-ctrip.com/images/200c1g000001hia8u260F_R_700_392.jpg</t>
  </si>
  <si>
    <t>1027489430</t>
  </si>
  <si>
    <t>湖州2-4日自由行</t>
  </si>
  <si>
    <t>【高铁往返|别墅控】天籁之梦湖州太湖温泉别墅度假酒店1-3晚|紧邻月亮湾广场|私汤别墅 · 私密清静</t>
  </si>
  <si>
    <t>温泉酒店动车高铁游私汤古镇古村</t>
  </si>
  <si>
    <t>https://dimg01.c-ctrip.com/images/200w1e000001fvwz2C21F_R_640_320.jpg_x000D_
https://dimg04.c-ctrip.com/images/20031f000001fxf9kDB5B_R_640_320.jpg_x000D_
https://dimg04.c-ctrip.com/images/200d1e000001f3ovr797A_R_640_320.jpg_x000D_
https://dimg05.c-ctrip.com/images/200813000000v0nfr09AF_R_640_320.jpg_x000D_
https://dimg08.c-ctrip.com/images/200614000000x0djn527E_R_640_320.jpg_x000D_
https://dimg08.c-ctrip.com/images/200m170000013iybx1971_R_640_320.jpg_x000D_
https://dimg01.c-ctrip.com/images/2001170000013mht76218_R_640_320.jpg</t>
  </si>
  <si>
    <t>1027499515</t>
  </si>
  <si>
    <t>湖州南浔古镇2日自由行</t>
  </si>
  <si>
    <t>【高铁往返|江南水乡】南浔景区周边酒店任选1晚·古镇0距离·环境优美·体会江南的温婉</t>
  </si>
  <si>
    <t>动车高铁游古镇古村</t>
  </si>
  <si>
    <t>https://dimg03.c-ctrip.com/images/fd/hotel/g4/M01/43/B9/CggYHFYFVvOAWe0DAAZgbPI-v3k375_R_440_245.jpg_x000D_
https://dimg08.c-ctrip.com/images/200e0p000000g29szCCBA_R_440_245.jpg_x000D_
https://dimg04.c-ctrip.com/images/fd/hotel/g3/M05/3E/50/CggYG1YFVomAZAOlAAXTc-K1hGA192_R_440_245.jpg_x000D_
https://dimg06.c-ctrip.com/images/20031e000001fiz4e2EFE_R_440_245.jpg_x000D_
https://dimg05.c-ctrip.com/images/200h050000000d599A0D1_R_440_245.jpg_x000D_
https://dimg05.c-ctrip.com/images/200e13000000vdcgsD685_R_440_245.jpg_x000D_
https://dimg02.c-ctrip.com/images/0202z1200084e4eyj37EB_R_440_245.jpg_x000D_
https://dimg03.c-ctrip.com/images/200q1c000001clvn62EEE_R_440_245.jpg_x000D_
https://dimg04.c-ctrip.com/images/200e0y000000mgry7A0E5_R_440_245.jpg_x000D_
https://dimg05.c-ctrip.com/images/20021c000001crn4bA0F1_R_440_245.jpg_x000D_
https://dimg03.c-ctrip.com/images/200r1c000001cizkj5556_R_440_245.jpg_x000D_
https://dimg08.c-ctrip.com/images/200i1c000001d909u302C_R_440_245.jpg</t>
  </si>
  <si>
    <t>1027560305</t>
  </si>
  <si>
    <t>宁海3日2晚自由行</t>
  </si>
  <si>
    <t>【网红美奢|温泉入户】宿宁海安岚酒店2晚+双人自助早餐+欢迎水果+【享】房间内温泉私汤1份/天+免费马匹梳理+牵手合影 | 户外空间广阔，跨越清泉、溪流、碧湖和山峦 | 高铁往返</t>
  </si>
  <si>
    <t>别墅酒店全程金铂钻酒店动车高铁游私汤古镇古村</t>
  </si>
  <si>
    <t>https://dimg06.c-ctrip.com/images/200l1a0000018kdrf54AD_R_700_392.jpg_x000D_
https://dimg06.c-ctrip.com/images/200b11000000qe2ya38CA_R_700_392.jpg_x000D_
https://dimg01.c-ctrip.com/images/200i10000000p2rih1E45_R_700_392.jpg_x000D_
https://dimg07.c-ctrip.com/images/200m15000000xvl7qA2DE_R_700_392.jpg_x000D_
https://dimg08.c-ctrip.com/images/20081a0000018kg4c35A1_R_700_392.jpg_x000D_
https://dimg02.c-ctrip.com/images/200r10000000q3xux007E_R_700_392.jpg_x000D_
https://dimg04.c-ctrip.com/images/200115000000xz4lw1BEA_R_700_392.jpg_x000D_
https://dimg05.c-ctrip.com/images/20011c000001cy1adBCEB_R_700_392.jpg_x000D_
https://dimg03.c-ctrip.com/images/100210000000phwwb8C11.jpg_x000D_
https://dimg03.c-ctrip.com/images/100n10000000p9w65CA0B.jpg</t>
  </si>
  <si>
    <t>1027579237</t>
  </si>
  <si>
    <t>绍兴3日自由行</t>
  </si>
  <si>
    <t>高铁/动车往返·高端酒店全覆盖&amp;2晚可连住可1+1任选·自由随心订|从鲁迅故里到沈园词话</t>
  </si>
  <si>
    <t>https://dimg03.c-ctrip.com/images/fd/tg/g1/M01/80/F9/CghzfVWxE02AXG46ABgyoV7VHps949.jpg_x000D_
https://dimg03.c-ctrip.com/images/fd/tg/g1/M07/80/F7/CghzfVWxEzOAYGEfABMnSOl8fL0534.jpg</t>
  </si>
  <si>
    <t>1028362887</t>
  </si>
  <si>
    <t>【冰雪世界|亲子娱雪】室内滑雪场、四季可滑 · 4钻酒店任选2晚 · 从乌篷船到冰雪世界 · 可加购乔波冰雪世界门票体验滑雪乐趣 &amp;4小时滑雪票（含滑雪服、雪具、15分钟免费教学）· 高铁往返</t>
  </si>
  <si>
    <t>自选酒店动车高铁游滑雪体验</t>
  </si>
  <si>
    <t>https://dimg03.c-ctrip.com/images/100d0d0000006snmdBE62_R_440_245.jpg_x000D_
https://dimg03.c-ctrip.com/images/100n0u000000j2z78BEF0_R_440_245.jpg_x000D_
https://dimg03.c-ctrip.com/images/100l0u000000j42vr45C8_R_440_245.jpg_x000D_
https://dimg03.c-ctrip.com/images/100b12000000s1h4b1959_R_440_245.jpg_x000D_
https://dimg07.c-ctrip.com/images/fd/hotel/g4/M0A/AD/E9/CggYHFX60pOAJyKTAAMjpYGxJhQ353_R_440_245.jpg_x000D_
https://dimg03.c-ctrip.com/images/200o0c00000066kwx4505_R_440_245.jpg</t>
  </si>
  <si>
    <t>1031959467</t>
  </si>
  <si>
    <t>千岛湖4日自由行</t>
  </si>
  <si>
    <t>【不负韶华】甄选3晚连住绿城酒店+尽享一线湖景·宅在酒店静享湖光山色·细品鱼头吃出美味鲜爽·中心位置&amp;贴心服务</t>
  </si>
  <si>
    <t>https://dimg04.c-ctrip.com/images/300f17000001150pdE52F.jpg</t>
  </si>
  <si>
    <t>12111014</t>
  </si>
  <si>
    <t>杭州+乌镇+西塘3日2晚跟团游</t>
  </si>
  <si>
    <t>【24年首拜·寺庙图鉴·水墨江南】宿乌镇内/外可选 全程5钻&lt;指定直采优选&gt;精选双寺祈福 好导游伴游5A【灵隐寺&amp;永福寺专题讲+VIP入西塘+夜游西栅+西湖秘境】 可选宋城 飞机游</t>
  </si>
  <si>
    <t>https://dimg04.c-ctrip.com/images/0302w120008ybtf8uAAA6.jpg_x000D_
https://dimg04.c-ctrip.com/images/03028120008ybtfkz3AF6.jpg_x000D_
https://dimg04.c-ctrip.com/images/0304t120008ybtkml2D12.jpg_x000D_
https://dimg04.c-ctrip.com/images/03065120008ybthh533C7.jpg_x000D_
https://dimg04.c-ctrip.com/images/0301d120008ybtglwAC62.jpg_x000D_
https://dimg04.c-ctrip.com/images/0304k120008ybti6d18BE.jpg_x000D_
https://dimg04.c-ctrip.com/images/0305z120008ybtld52CB9.jpg</t>
  </si>
  <si>
    <t>夜宿西栅内（双飞）¥1568起_x000D_
夜宿西栅外（双飞） ¥1546起_x000D_
夜宿西栅内（单飞） ¥2658起_x000D_
夜宿西栅外（单飞） ¥2398起</t>
  </si>
  <si>
    <t>16333754</t>
  </si>
  <si>
    <t>杭州+西塘+乌镇3日2晚跟团游</t>
  </si>
  <si>
    <t>五星旅行社+『住』品牌5钻酒店『质』明星导游+1车到底『游』乌镇西栅+千年西塘+漫游西湖『食』御茶宴 高50元餐标『礼』双游船体验+汉服游园+提灯走桥 多交通可选</t>
  </si>
  <si>
    <t>https://dimg04.c-ctrip.com/images/0302012000e0ko6fq23C0.jpg_x000D_
https://dimg04.c-ctrip.com/images/0306k12000e0knz5p0429.jpg_x000D_
https://dimg04.c-ctrip.com/images/0304p12000e0knvnsAA5A.jpg_x000D_
https://dimg04.c-ctrip.com/images/0305612000e0ko8guB6CE.jpg_x000D_
https://dimg04.c-ctrip.com/images/0301j12000e0ko04125B6.jpg_x000D_
https://dimg04.c-ctrip.com/images/0303s12000e0kobl69CAA.jpg_x000D_
https://dimg04.c-ctrip.com/images/0306f12000e0kochvA0E4.jpg_x000D_
https://dimg04.c-ctrip.com/images/0301w12000e0kofg9BE3B.jpg_x000D_
https://dimg04.c-ctrip.com/images/0300g12000e0knzer61F0.jpg_x000D_
https://dimg04.c-ctrip.com/images/0306312000e0kz2zn56C3.jpg</t>
  </si>
  <si>
    <t>飞机往返¥1646起_x000D_
火车往返 ¥1878起_x000D_
飞机去程 ¥1157起_x000D_
火车去程 ¥1282起_x000D_
飞机回程 ¥1127起_x000D_
火车回程 ¥1154起</t>
  </si>
  <si>
    <t>双飞往返¥3271起_x000D_
双高往返 ¥3531起_x000D_
单飞去程 ¥2698起_x000D_
单高去程 ¥2791起_x000D_
单飞回程 ¥2702起_x000D_
单高回程 ¥2819起</t>
  </si>
  <si>
    <t>双飞往返¥3181起_x000D_
双高往返 ¥3114起_x000D_
单飞去程 ¥2601起_x000D_
单高去程 ¥2475起</t>
  </si>
  <si>
    <t>双飞¥3759起_x000D_
动车高铁 ¥3923起_x000D_
返程机票自理 ¥3343起_x000D_
返程高铁自理 ¥3297起</t>
  </si>
  <si>
    <t>双飞往返¥14773起_x000D_
双高往返 ¥4131起_x000D_
单飞去程 ¥3367起_x000D_
单高去程 ¥3505起</t>
  </si>
  <si>
    <t>双飞往返¥3503起_x000D_
双高往返 ¥3667起_x000D_
单飞去程 ¥2938起_x000D_
单高去程 ¥3041起</t>
  </si>
  <si>
    <t>上海进上海出双飞¥1866起_x000D_
上海进杭州出双飞 ¥2066起_x000D_
上海进杭州出双高 ¥2051起_x000D_
上海进含单飞去程 ¥1723起_x000D_
上海进含单高去程 ¥1505起</t>
  </si>
  <si>
    <t>沪进杭出双高¥3345起_x000D_
沪进沪出双飞 ¥3215起_x000D_
沪进杭出双飞 ¥2892起_x000D_
 沪进去程单高 ¥2603起_x000D_
沪进去程单飞 ¥2578起</t>
  </si>
  <si>
    <t>双飞往返¥2929起_x000D_
动车高铁 暂无可售_x000D_
回程机票自理 暂无可售_x000D_
回程高铁自理 暂无可售</t>
  </si>
  <si>
    <t>19327504</t>
  </si>
  <si>
    <t>无购物+宋城千古演出+苏州古运河游船+上海黄浦江游船+金茂88层观光+扬州千秋粉黛</t>
  </si>
  <si>
    <t>无购物无自费成团保障80岁须陪同游船体验特色表演</t>
  </si>
  <si>
    <t>https://dimg04.c-ctrip.com/images/0306m12000do3c3o07198.png</t>
  </si>
  <si>
    <t>华东全含¥3730起_x000D_
A线同款.B线增加了部分出发地 暂无可售</t>
  </si>
  <si>
    <t>1973486</t>
  </si>
  <si>
    <t>【高铁动车游】车次任选+住鲁迅故里度假区|跟着课本游江南，品鲁迅笔下三味书屋</t>
  </si>
  <si>
    <t>https://dimg03.c-ctrip.com/images/100q0d0000006snr1CF3D.jpg</t>
  </si>
  <si>
    <t>宁进杭出（双飞）¥2527起_x000D_
双高（宁进杭出） 暂无可售_x000D_
单飞（返程大交通自理） ¥2053起_x000D_
单高（返程大交通自理） ¥1811起</t>
  </si>
  <si>
    <t>双飞¥2602起_x000D_
高铁动车 ¥2549起_x000D_
返程机票自理 ¥2079起_x000D_
返程高铁自理 ¥2003起</t>
  </si>
  <si>
    <t>1979300</t>
  </si>
  <si>
    <t>杭州+乌镇3-10日自由行</t>
  </si>
  <si>
    <t>【寻梦江南|高铁往返】住几晚自定义+车次&amp;酒店任选+可加购多景点门票，省心省力 | 醉美西湖·梦幻水乡</t>
  </si>
  <si>
    <t>攻略完备夜宿乌镇自选酒店动车高铁游西湖游船</t>
  </si>
  <si>
    <t>1986258</t>
  </si>
  <si>
    <t>杭州+千岛湖3-10日自由行</t>
  </si>
  <si>
    <t>【住几晚自定义】高铁往返+杭州进千岛湖出&amp;不走回头路+行程自由搭配&amp;酒店任选+自由行达人推荐|江南水韵</t>
  </si>
  <si>
    <t>https://youimg1.c-ctrip.com/target/100d0k000000b7h6933DD.jpg_x000D_
https://youimg1.c-ctrip.com/target/100q0k000000b8ma12003.jpg_x000D_
https://youimg1.c-ctrip.com/target/100g0k000000b9dyn91D2.jpg_x000D_
https://youimg1.c-ctrip.com/target/10010k000000be5wbBF13.jpg_x000D_
https://dimg04.c-ctrip.com/images/300n0b0000005x1d566B0.jpg_x000D_
https://dimg04.c-ctrip.com/images/300p0b0000005x1l785C1.jpg_x000D_
https://dimg04.c-ctrip.com/images/300w0b0000005c30p86AE.jpg_x000D_
https://dimg03.c-ctrip.com/images/fd/tg/g2/M05/8E/C1/Cghzf1WxE3OAVgngAAxUaKDILOI489.jpg_x000D_
https://dimg03.c-ctrip.com/images/fd/tg/g1/M05/7D/69/CghzfFWw0zSAOl_OABweR1OKv0w637.jpg_x000D_
https://dimg04.c-ctrip.com/images/300j0b00000057fdk8C3B.jpg</t>
  </si>
  <si>
    <t>双飞往返¥2289起_x000D_
回程高铁自理 ¥1697起_x000D_
回程机票自理 ¥1756起_x000D_
动车高铁 ¥2303起</t>
  </si>
  <si>
    <t>双飞（沪进出）¥3233起_x000D_
高铁动车 暂无可售_x000D_
单飞（返程大交通自理） ¥2754起_x000D_
单高（返程大交通自理） 暂无可售</t>
  </si>
  <si>
    <t>双飞¥3957起_x000D_
双高 ¥3770起_x000D_
回程机票自理 ¥3377起_x000D_
单高（返程大交通自理） ¥3181起</t>
  </si>
  <si>
    <t>2081373</t>
  </si>
  <si>
    <t>【漫走杭州】西湖漫步·茶香丽舍3晚连住+网红民宿静心假期+周边美食丰富+双飞|窗外古树青山 · 性价比之选</t>
  </si>
  <si>
    <t>https://dimg03.c-ctrip.com/images/200b0d0000006t1xm403B_C_900_504.jpg_x000D_
https://dimg05.c-ctrip.com/images/200r0m000000dc2jyFDBE_C_900_504.jpg_x000D_
https://dimg05.c-ctrip.com/images/20070q000000h2pgw7C34_C_900_504.jpg_x000D_
https://dimg02.c-ctrip.com/images/200d0j0000009wijm5F5B_C_900_504.jpg_x000D_
https://dimg04.c-ctrip.com/images/20050j000000aibdmEC32_C_900_504.jpg_x000D_
https://dimg08.c-ctrip.com/images/200q0j000000ahne7DBA7_C_900_504.jpg_x000D_
https://dimg05.c-ctrip.com/images/20080j0000009wiar31D5_C_900_504.jpg_x000D_
https://dimg07.c-ctrip.com/images/20040i0000009f5pz873C_C_900_504.jpg_x000D_
http://youimg1.c-ctrip.com/target/fd/tg/g1/M00/7E/9E/CghzfFWw5kCAV4pGAAMLvkL2kSw694.jpg_x000D_
https://dimg03.c-ctrip.com/images/100710000000pxdup339B.jpg_x000D_
https://dimg03.c-ctrip.com/images/100s0n000000e74ai9081.jpg_x000D_
https://dimg03.c-ctrip.com/images/10090m000000e0w468D42.jpg_x000D_
http://youimg1.c-ctrip.com/target/fd/tg/g1/M06/CA/F4/CghzflWw4kmAQdJTAALsejfqndU453.jpg_x000D_
https://dimg03.c-ctrip.com/images/10090y000000lzpbjA050.jpg</t>
  </si>
  <si>
    <t>21139517</t>
  </si>
  <si>
    <t>杭州+乌镇+西塘4日3晚跟团游</t>
  </si>
  <si>
    <t>纯玩0购物【夜宿乌镇西栅内5钻+杭州2晚5钻连住不挪窝】享5星自助早&amp;50御茶宴『情迷5A3水乡 乌镇+南浔+西塘』赠200元自费双游船+汉服体验 深度杭城 高端优选 A线双飞B线双高</t>
  </si>
  <si>
    <t>无购物成团保障夜宿乌镇东坡宴乾隆御茶宴</t>
  </si>
  <si>
    <t>https://dimg04.c-ctrip.com/images/0306v12000bl48ulhF4CE.jpg</t>
  </si>
  <si>
    <t>双飞往返¥2244起_x000D_
动车高铁 ¥2462起_x000D_
回程机票自理 ¥1995起_x000D_
回程高铁自理 ¥1856起</t>
  </si>
  <si>
    <t>动车高铁¥5103起_x000D_
双飞 ¥4779起_x000D_
单去程高铁动车 暂无可售_x000D_
单去程飞机 暂无可售</t>
  </si>
  <si>
    <t>21211935</t>
  </si>
  <si>
    <t>杭州+乌镇+西塘+横店4日3晚跟团游</t>
  </si>
  <si>
    <t>纯玩无购物【游横店影视城 含秦王宫+广州街香港街+明清宫苑】全程5钻宿乌镇&amp;50高餐标【精华5A3水乡 乌镇+西塘+南浔】赠古镇游船 杭州进出 多交通可选</t>
  </si>
  <si>
    <t>无购物成团保障宫殿古镇古村</t>
  </si>
  <si>
    <t>https://dimg04.c-ctrip.com/images/0303s12000aqqzwh40D06.png</t>
  </si>
  <si>
    <t>动车高铁游¥2298起_x000D_
往返双飞 ¥1948起_x000D_
单去程高铁 ¥1692起_x000D_
单去程飞机 ¥1667起</t>
  </si>
  <si>
    <t>21223421</t>
  </si>
  <si>
    <t>1车到底+限时礼遇【摇橹西溪+下午茶+西塘游船+汉服游园+提灯走桥】深度杭城『雷锋塔 西湖 西溪湿地』品牌酒店『夜宿乌镇 5钻酒店 五星自助早』江南风味【御茶宴 高餐标50元】多交通可选</t>
  </si>
  <si>
    <t>无购物成团保障湿地夜宿乌镇</t>
  </si>
  <si>
    <t>https://dimg04.c-ctrip.com/images/0301j12000cqj5n7nC32D.jpg_x000D_
https://dimg04.c-ctrip.com/images/0302212000cqj652a68A2.jpg_x000D_
https://dimg04.c-ctrip.com/images/0304a12000cqj644bC4C1.jpg_x000D_
https://dimg04.c-ctrip.com/images/0301m12000cqj5lz5D158.jpg</t>
  </si>
  <si>
    <t>双高往返¥2319起_x000D_
双飞往返 ¥2109起_x000D_
单高去程 ¥1823起_x000D_
单飞去程 ¥1634起_x000D_
单高回程 ¥1645起</t>
  </si>
  <si>
    <t>双高往返¥3771起_x000D_
双飞往返 ¥3438起_x000D_
单高去程 ¥3088起_x000D_
单飞去程 ¥3004起_x000D_
单高回程 ¥3030起_x000D_
单飞回程 ¥2913起</t>
  </si>
  <si>
    <t>双飞（沪进杭出）¥2829起_x000D_
单飞（返程大交通自理） ¥2454起_x000D_
高铁动车（沪进杭出） 暂无可售_x000D_
单高（返程大交通自理） 暂无可售</t>
  </si>
  <si>
    <t>21878629</t>
  </si>
  <si>
    <t>杭州+乌镇+西湖风景名胜区3日2晚跟团游</t>
  </si>
  <si>
    <t>纯玩『宿乌镇当地网红酒店 畅游西栅日夜景』灵隐飞来峰 登高雷峰塔 南北西湖全景｜享网红自助素斋&amp;乾隆御茶宴｜轻松慢游 度假优选 交通任选</t>
  </si>
  <si>
    <t>无购物成团保障素餐东坡宴乾隆御茶宴</t>
  </si>
  <si>
    <t>https://dimg04.c-ctrip.com/images/0303e12000dwhh0vb722E.jpg</t>
  </si>
  <si>
    <t>动车/高铁¥1738起_x000D_
单去程高铁动车 ¥1092起_x000D_
双飞往返 ¥1320起_x000D_
单去程机票 ¥1208起</t>
  </si>
  <si>
    <t>双高/双动¥1927起_x000D_
双飞 ¥1976起_x000D_
单去程机票 ¥1503起_x000D_
单去程动车高铁 ¥1381起</t>
  </si>
  <si>
    <t>上进杭出双飞¥2059起_x000D_
双高/双动 ¥2043起_x000D_
仅含去程机票 ¥1554起_x000D_
仅含去程动车高铁 ¥1497起</t>
  </si>
  <si>
    <t>21887713</t>
  </si>
  <si>
    <t>纯玩无购物 『乌镇当地网红酒店&amp;深度畅游西栅』网红自助素斋+乾隆御茶宴『赠320元宋城+千古情表演』【登高雷峰塔赏西湖全景】轻松慢游 度假优选  交通任选</t>
  </si>
  <si>
    <t>无购物成团保障特色表演素餐东坡宴乾隆御茶宴</t>
  </si>
  <si>
    <t>双飞¥1808起_x000D_
双高/双动 ¥2119起_x000D_
单去程飞机 ¥1231起_x000D_
单去程动车高铁 ¥1533起</t>
  </si>
  <si>
    <t>22033923</t>
  </si>
  <si>
    <t>杭州+乌镇+西湖风景名胜区+横店影视城4日3晚跟团游</t>
  </si>
  <si>
    <t>全程升级5酒店 纯玩无购物 【打卡横店影视城 穿越当明星】网红5A3水乡 夜西栅+迷西塘+古南浔【登雷峰塔+船游西湖&amp;古镇双游船】体验汉服游园 玩转小江南   车次航班任选</t>
  </si>
  <si>
    <t>https://dimg04.c-ctrip.com/images/030011200093q3g0x4650.jpg</t>
  </si>
  <si>
    <t>双飞往返¥2307起_x000D_
双高/双动 ¥2378起_x000D_
单去程动车高铁 ¥1832起_x000D_
单去程机票 ¥1807起</t>
  </si>
  <si>
    <t>22034750</t>
  </si>
  <si>
    <t>杭州+乌镇+普陀山+西湖风景名胜区5日4晚跟团游</t>
  </si>
  <si>
    <t>纯玩+升级3晚5钻宿乌镇【海天佛国普陀山祈福】网红三水乡 夜西栅·迷西塘·古南浔 赠古镇游船【登雷峰塔+船游西湖】宋城可选</t>
  </si>
  <si>
    <t>无购物成团保障70岁须陪同寺院祈福古镇古村</t>
  </si>
  <si>
    <t>https://dimg04.c-ctrip.com/images/0305d1200082ob06zA2FF.jpg</t>
  </si>
  <si>
    <t>双飞¥2959起_x000D_
双高/双动 ¥2979起_x000D_
单去程飞机 ¥2528起_x000D_
仅含去程动车高铁 ¥2433起</t>
  </si>
  <si>
    <t>双飞（沪进杭出）¥3209起_x000D_
单飞（返程大交通自理） ¥2794起_x000D_
高铁动车 暂无可售_x000D_
单高（返程大交通自理） ¥2737起</t>
  </si>
  <si>
    <t>23146766</t>
  </si>
  <si>
    <t>杭州2日1晚自由行</t>
  </si>
  <si>
    <t>【周末好玩|包揽西溪芳华】宿西溪喜来登度假大酒店·西溪湿地/西湖灵隐寺门票可加购·一房一阳台·度假园林之美！|高铁往返</t>
  </si>
  <si>
    <t>攻略完备全程五星酒店动车高铁游湿地寺院祈福古镇古村</t>
  </si>
  <si>
    <t>https://dimg03.c-ctrip.com/images/10060f0000007jz3x4B6A.jpg_x000D_
https://dimg03.c-ctrip.com/images/100i0n000000dyzr1F7B9.jpg_x000D_
https://dimg03.c-ctrip.com/images/fd/hotel/g6/M03/9D/E7/CggYs1cQU-aAHqTeAADoeYgRJ9k768_C_900_504.jpg_x000D_
https://dimg03.c-ctrip.com/images/230i0g0000007n99d825D_C_900_504.jpg_x000D_
https://dimg03.c-ctrip.com/images/200h0e000000762j1701D_C_900_504.jpg_x000D_
https://dimg03.c-ctrip.com/images/200n0e0000007607hA54A_C_900_504.jpg_x000D_
https://dimg03.c-ctrip.com/images/20020n000000eiumoBD6D_C_900_504.jpg_x000D_
https://dimg03.c-ctrip.com/images/200c0n000000eefrb09A0_C_900_504.jpg</t>
  </si>
  <si>
    <t>沪进杭出双高¥8218起_x000D_
上进杭出双飞 ¥7988起_x000D_
去程单高 ¥7492起_x000D_
去程单飞 ¥7358起</t>
  </si>
  <si>
    <t>双飞往返¥2517起_x000D_
双高往返 ¥2459起_x000D_
单飞去程 ¥1977起_x000D_
单高去程 ¥1861起</t>
  </si>
  <si>
    <t>23887654</t>
  </si>
  <si>
    <t>杭州+乌镇+西塘+普陀山4日3晚跟团游</t>
  </si>
  <si>
    <t>升级2晚5钻『祈福海天佛国~普陀山』5A3水乡·夜西栅·迷西塘·古南浔【赠古镇双游船&amp;汉服体验】可选宋城 纯玩优选 交通任选</t>
  </si>
  <si>
    <t>去程单飞¥1776起_x000D_
去程单高 ¥1792起</t>
  </si>
  <si>
    <t>沪进杭出 动车高铁¥2672起_x000D_
双飞 ¥2429起_x000D_
返程机票自理 ¥2039起_x000D_
返程高铁自理 ¥2003起</t>
  </si>
  <si>
    <t>23966502</t>
  </si>
  <si>
    <t>【保证升级入住西栅内客栈】无购物不早起 【登雷峰塔赏360度全景西湖+南北西湖十景】轻松慢游 度假优选 交通任选</t>
  </si>
  <si>
    <t>无购物成团保障夜宿乌镇素餐东坡宴乾隆御茶宴</t>
  </si>
  <si>
    <t>双高/双动¥1948起_x000D_
单去程动车高铁 ¥1342起_x000D_
单去程飞机 ¥1377起_x000D_
双飞 ¥1688起</t>
  </si>
  <si>
    <t>23986277</t>
  </si>
  <si>
    <t>杭州+乌镇2日1晚跟团游</t>
  </si>
  <si>
    <t>纯玩0自费『宿乌镇西栅内客栈 精华日夜全景』灵隐飞来峰 登雷峰塔 漫步西湖 享5星自助早 网红自助素斋 真正度假 火车游</t>
  </si>
  <si>
    <t>无购物无自费成团保障动车高铁游夜宿乌镇素餐</t>
  </si>
  <si>
    <t>https://dimg04.c-ctrip.com/images/0305j12000dwhshm0D2AA.jpg</t>
  </si>
  <si>
    <t>双高/双动¥1879起_x000D_
单去程动车高铁 ¥1273起</t>
  </si>
  <si>
    <t>双高/双动¥3939起_x000D_
双飞往返 ¥4082起_x000D_
单去程飞机 ¥3523起_x000D_
单去程动车高铁 ¥3281起</t>
  </si>
  <si>
    <t>飞机往返¥3244起_x000D_
高铁往返 ¥3467起_x000D_
单飞去程 ¥2649起_x000D_
单高去程 ¥2783起</t>
  </si>
  <si>
    <t>24132318</t>
  </si>
  <si>
    <t>西塘+乌镇2日1晚跟团游</t>
  </si>
  <si>
    <t>0购物0自费+1车到底+五星旅行社+5A景区【西栅 | 似水年华+西塘 | 梦里水乡+南浔 | 诗画古镇】限时礼遇【双游船+汉服游园+提灯走桥】品质酒店【网评5钻酒店】多交通自选</t>
  </si>
  <si>
    <t>无购物无自费成团保障动车高铁游古镇古村</t>
  </si>
  <si>
    <t>https://dimg04.c-ctrip.com/images/0306712000b8mkzbtCB9D.jpg_x000D_
https://dimg04.c-ctrip.com/images/0301q12000b8ml1gq7222.jpg_x000D_
https://dimg04.c-ctrip.com/images/0302c12000b8ml643CEF9.jpg_x000D_
https://dimg04.c-ctrip.com/images/0305y12000b8ml5e7DAE9.jpg_x000D_
https://dimg04.c-ctrip.com/images/0302t12000b8ml4lv98F7.jpg</t>
  </si>
  <si>
    <t>含往返高铁¥1550起_x000D_
 含去程高铁 ¥1172起</t>
  </si>
  <si>
    <t>单飞去¥3259起_x000D_
单高去 ¥3005起_x000D_
双飞 ¥3641起_x000D_
双高 ¥3631起</t>
  </si>
  <si>
    <t>双飞¥5367起_x000D_
动车高铁 ¥5279起_x000D_
单去程飞机 ¥4927起_x000D_
单去程高铁动车 ¥4681起</t>
  </si>
  <si>
    <t>单去程机票¥2363起_x000D_
双飞 ¥2857起_x000D_
单去程动车高铁 ¥2144起_x000D_
双高往返 ¥2779起</t>
  </si>
  <si>
    <t>24563967</t>
  </si>
  <si>
    <t>纯玩0购物【夜宿乌镇西栅内5钻+杭州2晚5钻连住不挪窝】享5星自助早&amp;50御茶宴『情迷5A3水乡 乌镇+南浔+西塘』赠200元自费双游船+汉服体验 梦回宋城 深度杭城 高端优选 交通任选</t>
  </si>
  <si>
    <t>无购物成团保障游船体验夜宿乌镇东坡宴乾隆御茶宴</t>
  </si>
  <si>
    <t>https://dimg04.c-ctrip.com/images/0306v12000bl48ulhF4CE.jpg_x000D_
https://dimg04.c-ctrip.com/images/0306n12000b6p6unhDBB7.jpg</t>
  </si>
  <si>
    <t>双飞¥2691起_x000D_
动车高铁游 ¥2802起_x000D_
回程高铁自理 ¥2206起_x000D_
回程机票自理 ¥2291起</t>
  </si>
  <si>
    <t>双飞往返¥2881起_x000D_
双高/双动 ¥2903起_x000D_
单去程机票 ¥2483起_x000D_
单去程动车高铁 ¥2357起</t>
  </si>
  <si>
    <t>双飞（沪进沪出）¥4838起_x000D_
高铁动车（沪进出） ¥4928起_x000D_
单飞（返程大交通自理） ¥4150起_x000D_
单高（返程大交通自理） ¥4296起</t>
  </si>
  <si>
    <t>双飞¥2208起_x000D_
动车高铁游 ¥2293起_x000D_
返程机票自理 ¥1673起_x000D_
返程高铁自理 ¥1747起</t>
  </si>
  <si>
    <t>双飞（上海往返）¥3993起_x000D_
双高（沪进沪出） 暂无可售_x000D_
单去程机票 ¥3534起_x000D_
单去程高铁 ¥3497起</t>
  </si>
  <si>
    <t>宁进杭出 双飞¥2672起_x000D_
双高/双动 ¥2587起_x000D_
单去程机票 ¥2223起_x000D_
单去程动车高铁 ¥1981起</t>
  </si>
  <si>
    <t>双飞（沪进沪出）¥3349起_x000D_
动车高铁游 ¥3383起_x000D_
单飞（返程大交通自理） ¥2903起_x000D_
单高（回程高铁自理）  ¥2757起</t>
  </si>
  <si>
    <t>25736218</t>
  </si>
  <si>
    <t>南京+无锡+杭州+乌镇4日3晚跟团游</t>
  </si>
  <si>
    <t>纯玩【优选5钻+网红拈花湾&amp;西栅内双客栈+深度日夜全景】精华双夜游 品留园 登雷峰塔 漫步西湖 探秘飞来峰 杭州更有1天自由活动 宁进杭出 交通任选</t>
  </si>
  <si>
    <t>南京进杭州回 双飞¥2667起_x000D_
双高/双动 ¥2549起_x000D_
单去程机票 ¥2226起_x000D_
单去程动车高铁 ¥1981起</t>
  </si>
  <si>
    <t>双飞¥2648起_x000D_
双高/双动 ¥2698起_x000D_
单去程机票 ¥2253起_x000D_
单去程动车高铁 ¥2196起</t>
  </si>
  <si>
    <t>25774000</t>
  </si>
  <si>
    <t>杭州+乌镇+西塘5日4晚跟团游</t>
  </si>
  <si>
    <t>纯玩无购物『情迷5A3水乡 乌镇+南浔+西塘』优选5钻宿乌镇&amp;享5星自助早 50高餐标 赠【古镇双游船 汉服游园】充足时间 玩转杭城 超自由 交通任选</t>
  </si>
  <si>
    <t>https://dimg04.c-ctrip.com/images/0304r12000cf0eso3E004.jpg_x000D_
https://dimg04.c-ctrip.com/images/0304q120006y7zr6j9990.jpg_x000D_
https://dimg04.c-ctrip.com/images/0304r120008awlon1C699.jpg_x000D_
https://dimg04.c-ctrip.com/images/03066120006y7zssb7070.jpg_x000D_
https://dimg04.c-ctrip.com/images/03072120006y7zt8l64D0.jpg</t>
  </si>
  <si>
    <t>动车高铁¥2579起_x000D_
双飞往返 ¥2408起_x000D_
去程单飞 ¥2028起_x000D_
去程单高 ¥1973起</t>
  </si>
  <si>
    <t>飞机往返¥2576起_x000D_
高铁往返 ¥2703起_x000D_
单飞去程 ¥2005起_x000D_
单高去程 ¥2077起</t>
  </si>
  <si>
    <t>26010361</t>
  </si>
  <si>
    <t>杭州+千岛湖+乌镇+西塘4日3晚跟团游</t>
  </si>
  <si>
    <t>正宗千岛湖中心湖区『5A三水乡 乌镇西栅 南浔古镇 水乡西塘』江南美食【含1正 高餐标50元】除节假日赠【双游船+汉服游园】品牌住宿【5钻酒店 享五星自助早】 高铁/飞机</t>
  </si>
  <si>
    <t>无购物成团保障70岁须陪同湖泊古镇古村游船体验</t>
  </si>
  <si>
    <t>https://dimg04.c-ctrip.com/images/0301a120009ud9b4x1712.jpg_x000D_
https://dimg04.c-ctrip.com/images/03032120009orpqj22FF7.jpg_x000D_
https://dimg04.c-ctrip.com/images/0302l120009ucsu3zB4A8.jpg_x000D_
https://dimg04.c-ctrip.com/images/0305l120009ucssbiFDAE.jpg_x000D_
https://dimg04.c-ctrip.com/images/0305e120009upeqa903E9.jpg</t>
  </si>
  <si>
    <t>双高往返¥2339起_x000D_
双飞往返 ¥2187起_x000D_
单高去程 ¥1733起_x000D_
单飞去程 ¥1650起</t>
  </si>
  <si>
    <t>26881882</t>
  </si>
  <si>
    <t>乌镇+西塘2日1晚半自助游</t>
  </si>
  <si>
    <t>限量销售 跟团新保障 无购物无自费 夜宿乌镇西栅特色客栈 享自助早 【情迷5A3水乡 乌镇+南浔+西塘】特别赠送古镇游船 多种大交通可选</t>
  </si>
  <si>
    <t>无购物无自费成团保障夜宿乌镇</t>
  </si>
  <si>
    <t>https://dimg04.c-ctrip.com/images/0300412000bl4nq8uCCE5.jpg</t>
  </si>
  <si>
    <t>单去程飞机¥1060起_x000D_
回程高铁自理 ¥1276起</t>
  </si>
  <si>
    <t>双飞往返¥2027起_x000D_
单飞去程 ¥1485起_x000D_
双高往返 ¥2223起_x000D_
单高去程 ¥1547起_x000D_
单高回程 ¥1611起_x000D_
单飞回程 ¥1485起</t>
  </si>
  <si>
    <t>2709741</t>
  </si>
  <si>
    <t>杭州3日自由行</t>
  </si>
  <si>
    <t>【宿西湖特色民宿】热卖民宿任选+连住2晚+高铁往返+刷爆朋友圈|行走在湖光山色·文艺范超爱</t>
  </si>
  <si>
    <t>攻略完备自选酒店动车高铁游湖泊古镇古村西湖游船</t>
  </si>
  <si>
    <t>https://dimg04.c-ctrip.com/images/200d0w000000k66n5858E_R_440_245.jpg_x000D_
https://dimg05.c-ctrip.com/images/200n0e00000078qav35A7_R_440_245.jpg_x000D_
https://dimg01.c-ctrip.com/images/20080p000000fiuql9F88_R_440_245.jpg_x000D_
https://dimg03.c-ctrip.com/images/20050y000000m8430D938_R_440_245.jpg_x000D_
https://dimg01.c-ctrip.com/images/200i0400000006xvs5946_R_440_245.jpg_x000D_
https://dimg05.c-ctrip.com/images/0200t120007ca7vch78F6_R_440_245.jpg_x000D_
https://dimg08.c-ctrip.com/images/200p0o000000ewm5yEEF5_R_440_245.jpg_x000D_
https://dimg08.c-ctrip.com/images/200l0z000000mira0A6F6_R_440_245.jpg_x000D_
http://youimg1.c-ctrip.com/target/fd/tg/g1/M00/7E/9E/CghzfFWw5kCAV4pGAAMLvkL2kSw694.jpg_x000D_
https://dimg03.c-ctrip.com/images/100710000000pxdup339B.jpg_x000D_
https://dimg03.c-ctrip.com/images/100s0n000000e74ai9081.jpg_x000D_
https://dimg03.c-ctrip.com/images/10090m000000e0w468D42.jpg_x000D_
http://youimg1.c-ctrip.com/target/fd/tg/g1/M06/CA/F4/CghzflWw4kmAQdJTAALsejfqndU453.jpg_x000D_
https://dimg03.c-ctrip.com/images/10090y000000lzpbjA050.jpg</t>
  </si>
  <si>
    <t>27101161</t>
  </si>
  <si>
    <t>【携程自营·水墨江南】全程5钻住宿&lt;指定直采优选，宿乌镇景区外&gt;精选大咖景点，好导游伴游5A&lt;灵隐寺专题讲+VIP入西塘+夜游西栅+西湖&gt;，可选《宋城千古情》含特色餐 飞机/火车自选</t>
  </si>
  <si>
    <t>无购物成团保障70岁须陪同寺院祈福特色表演</t>
  </si>
  <si>
    <t>https://dimg04.c-ctrip.com/images/0305p120008y4nse6B08F.jpg_x000D_
https://dimg04.c-ctrip.com/images/0301d120008y4npy98090.jpg_x000D_
https://dimg04.c-ctrip.com/images/0300v120008y4nrtu347D.jpg_x000D_
https://dimg04.c-ctrip.com/images/03041120008y4nqpk03F7.jpg_x000D_
https://dimg04.c-ctrip.com/images/03017120008y4nob86715.jpg_x000D_
https://dimg04.c-ctrip.com/images/03025120008y4nmrm6408.jpg_x000D_
https://dimg04.c-ctrip.com/images/03050120008y4np8zF18F.jpg</t>
  </si>
  <si>
    <t>双飞往返¥1488起_x000D_
高铁动车游 ¥1875起_x000D_
含去程机票 ¥1088起_x000D_
单高/单动 ¥1252起</t>
  </si>
  <si>
    <t>27181508</t>
  </si>
  <si>
    <t>杭州+乌镇3日2晚跟团游</t>
  </si>
  <si>
    <t>18成人小团 2+1头等舱保姆车&lt;座椅可躺&amp;配充电口&amp;空间宽敞&gt; 深度纯玩 漫步乌镇西栅 杭州地标~『西子湖+灵隐飞来峰』深度体验~【茶山采茶】美食~【100元乾隆御茶宴】夜宿乌镇西栅内 多交通</t>
  </si>
  <si>
    <t>无购物成团保障陆地头等舱巴士夜宿乌镇</t>
  </si>
  <si>
    <t>https://dimg04.c-ctrip.com/images/0304b12000db5umht07C1.jpg_x000D_
https://dimg04.c-ctrip.com/images/0301112000e1jic1b7516.jpg</t>
  </si>
  <si>
    <t>单去程高铁¥1823起_x000D_
双高（杭进杭出） 暂无可售_x000D_
单去程飞机 ¥1574起_x000D_
双飞（杭进出） ¥2045起</t>
  </si>
  <si>
    <t>27329299</t>
  </si>
  <si>
    <t>黄山+宏村+千岛湖4日3晚跟团游</t>
  </si>
  <si>
    <t>『山、水、人文徽州&amp;市区商圈网评五钻酒店·连住不挪窝』登大美黄山&amp;船游千岛湖&amp;逛徽派古民居·门票景交全含赠黄山景交+千岛湖游船+100%纯玩0购物 +免费接送站/机+24h行中管家出行无忧</t>
  </si>
  <si>
    <t>无购物无自费成团保障70岁须陪同湖泊深度登山宗祠</t>
  </si>
  <si>
    <t>https://dimg04.c-ctrip.com/images/0300212000bv4es31C969.jpg_x000D_
https://dimg04.c-ctrip.com/images/0304e12000bv4epz73693.jpg</t>
  </si>
  <si>
    <t>高铁往返¥2724起_x000D_
飞机往返 ¥2881起_x000D_
单程高铁【返程自理】 ¥2141起</t>
  </si>
  <si>
    <t>27334618</t>
  </si>
  <si>
    <t>黄山+宏村+西递+千岛湖5日4晚跟团游</t>
  </si>
  <si>
    <t>【秀水黄山·纯玩品质游】『 4晚市区商圈4钻酒店·连住不挪窝』登临大美黄山+漫游西递宏村+船游千岛湖中心湖区 门票全含+返景区交通+千岛湖游船 免费接送站/机 亲子度假 爸妈放心游</t>
  </si>
  <si>
    <t>无购物无自费成团保障70岁须陪同登山体验湖泊</t>
  </si>
  <si>
    <t>https://dimg04.c-ctrip.com/images/0300h12000c896kxx8E05.jpg_x000D_
https://dimg04.c-ctrip.com/images/0305b12000c2uuegq8D0F.jpg_x000D_
https://dimg04.c-ctrip.com/images/0306112000bdsqvvn28AC.png</t>
  </si>
  <si>
    <t>高铁/动车往返¥2801起_x000D_
飞机往返 ¥3267起_x000D_
高铁单程，返程自理 ¥2218起</t>
  </si>
  <si>
    <t>27453975</t>
  </si>
  <si>
    <t>【秀水黄山·纯玩品质游 三晚市区四钻酒店 连住不挪窝】门票+景交+游船全含！大美黄山+水墨宏村+秀水千岛湖（山、水、人文一网打尽） 放松身心享受旅行  免费接送站 24小时在线客服</t>
  </si>
  <si>
    <t>https://dimg04.c-ctrip.com/images/0300112000838ebob8CBE.jpg</t>
  </si>
  <si>
    <t>高铁往返¥2467起_x000D_
飞机往返 ¥3053起_x000D_
单程高铁【返程自理】 ¥1884起</t>
  </si>
  <si>
    <t>27459538</t>
  </si>
  <si>
    <t>杭州+乌镇+西塘+绍兴3日2晚跟团游</t>
  </si>
  <si>
    <t>纯玩无购物『2晚5钻 夜宿乌镇』跟着课本玩绍兴【从百草园到三味书屋+兰亭】情迷三水乡 夜西栅·迷西塘+古南浔 赠古镇双游船 杭州进出   交通任选</t>
  </si>
  <si>
    <t>https://dimg04.c-ctrip.com/images/0300812000athq6wiCC2B.jpg</t>
  </si>
  <si>
    <t>单去程高铁¥1633起_x000D_
回程机票自理 ¥1411起</t>
  </si>
  <si>
    <t>27515984</t>
  </si>
  <si>
    <t>黄山风景区+千岛湖+宏村+西递6日5晚跟团游</t>
  </si>
  <si>
    <t>【携程自营·湖光山色全景游】满2成人立减200 黎阳商圈口碑4钻酒店+1晚夜宿黄山山顶『5A景区全打卡』大美黄山＆宏村西递＆秀水千岛湖 赠·黄山景交&amp;千岛湖游船&amp;24H接送站/机</t>
  </si>
  <si>
    <t>无购物无自费成团保障70岁须陪同3期免息双酒店登山体验湖泊赠取消险游船体验住黄山山顶</t>
  </si>
  <si>
    <t>https://dimg04.c-ctrip.com/images/0300i12000dwlrgvh031D.jpg_x000D_
https://dimg04.c-ctrip.com/images/0303c120009kb5c2h7490.jpg_x000D_
https://dimg04.c-ctrip.com/images/0304k120009kb3vgsE622.jpg_x000D_
https://dimg04.c-ctrip.com/images/03005120009kb4gghF99A.jpg_x000D_
https://dimg04.c-ctrip.com/images/0305v120009kb57su9704.jpg_x000D_
https://dimg04.c-ctrip.com/images/0305d120009kb4iva1C94.jpg_x000D_
https://dimg04.c-ctrip.com/images/0301h120009kb4317AF46.jpg_x000D_
https://dimg04.c-ctrip.com/images/0300j120009kb5657B669.jpg</t>
  </si>
  <si>
    <t>高铁往返¥3798起_x000D_
单去程高铁 ¥3184起_x000D_
飞机往返 ¥4029起_x000D_
单去程飞机票 ¥3359起</t>
  </si>
  <si>
    <t>错峰特惠无购物无自费成团保障3期免息徒步难度2星梯田湖泊赏油菜花游船体验</t>
  </si>
  <si>
    <t>https://dimg04.c-ctrip.com/images/0300i12000dwlrgvh031D.jpg_x000D_
https://dimg04.c-ctrip.com/images/0300y120008kauh6h0A7E.jpg_x000D_
https://dimg04.c-ctrip.com/images/0302h120008kaulgi4D75.jpg_x000D_
https://dimg04.c-ctrip.com/images/0305g120008kaulj263BD.jpg_x000D_
https://dimg04.c-ctrip.com/images/0301c12000bmvhfx17860.png_x000D_
https://dimg04.c-ctrip.com/images/0304v12000bmvhqsy2484.png_x000D_
https://dimg04.c-ctrip.com/images/0300712000bn7rf1iA810.png_x000D_
https://dimg04.c-ctrip.com/images/0306g12000bmvhnum64DB.png_x000D_
https://dimg04.c-ctrip.com/images/0304g120008kausstE207.jpg</t>
  </si>
  <si>
    <t>高铁往返¥3627起_x000D_
单去程高铁 ¥3029起_x000D_
飞机往返 ¥3889起_x000D_
单去程飞机票 ¥3219起</t>
  </si>
  <si>
    <t>双飞往返¥2508起_x000D_
双高往返 ¥2451起_x000D_
去程机票 ¥2017起_x000D_
去程高铁 ¥2033起</t>
  </si>
  <si>
    <t>错峰特惠无购物无自费成团保障3期免息梯田湖泊赏油菜花游船体验</t>
  </si>
  <si>
    <t>https://dimg04.c-ctrip.com/images/0300i12000dwlrgvh031D.jpg_x000D_
https://dimg04.c-ctrip.com/images/03042120008ti77lc4388.jpg_x000D_
https://dimg04.c-ctrip.com/images/0303s120008co2mdv1956.jpg_x000D_
https://dimg04.c-ctrip.com/images/0306k120008rmrclqF3C8.jpg_x000D_
https://dimg04.c-ctrip.com/images/0306x120008rmrlhq56F9.jpg_x000D_
https://dimg04.c-ctrip.com/images/030031200085l8xo7212C.jpg_x000D_
https://dimg04.c-ctrip.com/images/0300712000bn7rf1iA810.png_x000D_
https://dimg04.c-ctrip.com/images/0306g12000bmvhnum64DB.png_x000D_
https://dimg04.c-ctrip.com/images/0304v12000bmvhqsy2484.png_x000D_
https://dimg04.c-ctrip.com/images/0301c12000bmvhfx17860.png_x000D_
https://dimg04.c-ctrip.com/images/0305q1200085lmfw9BEF8.jpg_x000D_
https://dimg04.c-ctrip.com/images/300g0s000000i8u9dB817.jpg</t>
  </si>
  <si>
    <t>高铁往返¥3093起_x000D_
单去程高铁 ¥2479起_x000D_
飞机往返 ¥3339起_x000D_
单去程飞机 ¥2669起_x000D_
去程高铁返程飞机 ¥3349起</t>
  </si>
  <si>
    <t>27688218</t>
  </si>
  <si>
    <t>18成人小团 2+1头等舱保姆车&lt;座椅可躺&amp;配充电口&amp;空间宽敞&gt; 深度纯玩 漫步乌镇西栅 杭州地标~『杭州西子湖+灵隐飞来峰+赠宋城』深度体验~【茶山采茶】美食~【100元乾隆御茶宴】杭州进出 多交通</t>
  </si>
  <si>
    <t>无购物成团保障陆地头等舱巴士古镇古村当地特色美食</t>
  </si>
  <si>
    <t>https://dimg04.c-ctrip.com/images/0303a12000db5ulrq47A0.jpg_x000D_
https://dimg04.c-ctrip.com/images/0301112000e1jic1b7516.jpg</t>
  </si>
  <si>
    <t>双高/双动¥2519起_x000D_
双飞 ¥2174起_x000D_
单去程高铁/动车 ¥1923起_x000D_
单去程飞机 ¥1674起</t>
  </si>
  <si>
    <t>双飞¥2402起_x000D_
双高/双动 ¥2349起_x000D_
单去程飞机 ¥1854起_x000D_
单去程高铁/动车 ¥1803起</t>
  </si>
  <si>
    <t>双飞往返¥2394起_x000D_
双高/双动 ¥2529起_x000D_
单去程飞机 ¥1871起_x000D_
单去程高铁动车 ¥1897起</t>
  </si>
  <si>
    <t>27974738</t>
  </si>
  <si>
    <t>杭州+乌镇+西塘2日1晚跟团游</t>
  </si>
  <si>
    <t>【携程自营·迷情乌镇】&lt;端午大促赠福袋&gt;宿5钻&lt;1晚住古镇&gt;，深度5A&lt;乌镇+西塘&gt;好导游VIP讲，夜游西栅&lt;赠提灯走桥&gt;，祈福安康&amp;邮寄心情，品尝西塘特色小吃，限时赠西塘游船 交通任选</t>
  </si>
  <si>
    <t>无购物成团保障亲子甄选古镇古村游船体验</t>
  </si>
  <si>
    <t>https://dimg04.c-ctrip.com/images/0307012000cvqblot54D2.jpg_x000D_
https://dimg04.c-ctrip.com/images/0302612000ap61wbwA05E.jpg_x000D_
https://dimg04.c-ctrip.com/images/0303t12000ap8ba4t8506.jpg_x000D_
https://dimg04.c-ctrip.com/images/0300c12000bk9e1o448FF.jpg_x000D_
https://dimg04.c-ctrip.com/images/0301w12000ap62ip8D097.jpg_x000D_
https://dimg04.c-ctrip.com/images/0300a12000ap62k1eF2C4.jpg_x000D_
https://dimg04.c-ctrip.com/images/0304812000ap62iwf4ED5.jpg</t>
  </si>
  <si>
    <t>含去程火车¥1253起_x000D_
火车往返 实时计价_x000D_
含去程机票 ¥1114起</t>
  </si>
  <si>
    <t>五星旅行社【明星慢游·享江南】品牌5钻酒店 一晚夜宿乌镇内【江南美食·高餐标50元】导游伴游5A景区【打卡“四大名园”苏州园林+VIP通道入西塘+夜游西栅】西湖全景 交通自选</t>
  </si>
  <si>
    <t>上海进上海出双飞¥1859起_x000D_
上海进杭州出双飞 ¥1922起_x000D_
上海进杭州出双高 ¥1863起_x000D_
上海进含单高去程 ¥1317起_x000D_
上海进含单飞去程 ¥1418起</t>
  </si>
  <si>
    <t>28168324</t>
  </si>
  <si>
    <t>夜上海浦江游轮『限量升1晚盐湖城内客栈+乌镇网红酒店』『真纯玩 醉享江南』【乌镇日景夜景】醉爱水乡【西栅、周庄、南浔】【高餐标50元】专职导游 匠心推荐 无忧之旅</t>
  </si>
  <si>
    <t>无购物成团保障湖泊古镇古村东坡宴</t>
  </si>
  <si>
    <t>https://dimg04.c-ctrip.com/images/0305r12000d8ttflxED10.jpg_x000D_
https://dimg04.c-ctrip.com/images/0304m12000aq5hjbc3329.jpg_x000D_
https://dimg04.c-ctrip.com/images/0301x12000aq5h4024F8C.jpg_x000D_
https://dimg04.c-ctrip.com/images/0302y12000aq5hei1D89F.jpg_x000D_
https://dimg04.c-ctrip.com/images/0303n12000aq5hkpm6DB8.jpg_x000D_
https://dimg04.c-ctrip.com/images/0306u12000aq5he9pCA02.jpg_x000D_
https://dimg04.c-ctrip.com/images/0304n12000aq5h4esFD98.jpg_x000D_
https://dimg04.c-ctrip.com/images/0301y12000aq5h6gr94CB.jpg</t>
  </si>
  <si>
    <t>双飞往返¥2312起_x000D_
单飞去程 ¥1813起_x000D_
单飞回程 ¥1655起_x000D_
双高往返 ¥2453起_x000D_
单高去程 ¥1907起_x000D_
单高回程 ¥1755起</t>
  </si>
  <si>
    <t>28176568</t>
  </si>
  <si>
    <t>丽水+缙云4日私家团</t>
  </si>
  <si>
    <t>【2晚丽水市区+1晚仙都民宿】甄选当红司机&amp;风趣讲解&amp;微信管家+全程专车出行+游美景【云和梯田】&amp;【古堰画乡】&amp;影视剧取景地【仙都景区】+高铁往返·丽水进缙云出</t>
  </si>
  <si>
    <t>可加购导游服务无购物无自费成团保障动车高铁游梯田古镇古村车型可选自选酒店</t>
  </si>
  <si>
    <t>https://dimg04.c-ctrip.com/images/03064120009cbvzu9C744.jpg_x000D_
https://dimg04.c-ctrip.com/images/03048120009eiso078E59.png_x000D_
https://dimg04.c-ctrip.com/images/0301q120009eisjus9047.png_x000D_
https://dimg04.c-ctrip.com/images/0305p120009eisngaFEC0.png_x000D_
https://dimg04.c-ctrip.com/images/03044120009eislrcAAEC.png_x000D_
https://dimg04.c-ctrip.com/images/0303a120009eire519BE7.png_x000D_
https://dimg04.c-ctrip.com/images/0300o120009eis1yzE994.png_x000D_
https://dimg04.c-ctrip.com/images/0303u120009eishty848E.png_x000D_
https://dimg04.c-ctrip.com/images/0302x120009eiqqwy1468.png</t>
  </si>
  <si>
    <t>双飞¥3782起_x000D_
双高/双动 ¥3579起_x000D_
单去程飞机 ¥3223起_x000D_
单去程高铁动车 ¥2944起</t>
  </si>
  <si>
    <t>28725845</t>
  </si>
  <si>
    <t>千岛湖2日1晚跟团游</t>
  </si>
  <si>
    <t>【艺揽千岛】【住5钻度假酒店•湖景房丨赠专车接送高铁站丨精致小团】畅游千岛湖中心湖区&amp;可加订希尔顿水上乐园</t>
  </si>
  <si>
    <t>https://dimg04.c-ctrip.com/images/0301y120009ru3kb7DDFF.jpg</t>
  </si>
  <si>
    <t>往返高铁/动车¥2175起_x000D_
去程高铁/动车 ¥1563起_x000D_
返程高铁/动车 ¥1436起</t>
  </si>
  <si>
    <t>29023829</t>
  </si>
  <si>
    <t>纯玩0购物0自费『夜宿乌镇+优选携程5星酒店』严选景点【打卡网红景点非经典不去】严选赠送【宋城千古情+魔都双夜景+赠古镇双游船】高端纯玩 接送全含  多交通任选</t>
  </si>
  <si>
    <t>无购物无自费成团保障古镇古村游船体验特色表演东坡宴乾隆御茶宴</t>
  </si>
  <si>
    <t>https://dimg04.c-ctrip.com/images/0307412000augfd4a0156.jpg</t>
  </si>
  <si>
    <t>双飞往返¥3329起_x000D_
双高往返 ¥3483起_x000D_
去程机票 ¥2914起_x000D_
去程高铁 ¥2857起</t>
  </si>
  <si>
    <t>29083890</t>
  </si>
  <si>
    <t>杭州+乌镇+西塘2日1晚半自助游</t>
  </si>
  <si>
    <t>0购物0自费『宿乌镇5钻酒店&amp;享5钻自助早』经典5A3水乡 乌镇+南浔+西塘 体验【古镇双游船+汉服游古镇】慢品古镇 可选宋城 杭州进出 交通任选</t>
  </si>
  <si>
    <t>https://dimg04.c-ctrip.com/images/0304h120008129gg79046.jpg</t>
  </si>
  <si>
    <t>单去程高铁¥1193起_x000D_
单去程飞机 ¥1018起</t>
  </si>
  <si>
    <t>往返双飞¥2374起_x000D_
往返高铁 ¥2665起_x000D_
单飞去程 ¥1925起_x000D_
单高去程 ¥2003起</t>
  </si>
  <si>
    <t>18人头等舱 双飞往返¥3134起_x000D_
3水乡双高往返 ¥2483起_x000D_
18成人纯玩0自费+宿外滩边 ¥4224起_x000D_
3水乡含去程机票  ¥1734起</t>
  </si>
  <si>
    <t>29349933</t>
  </si>
  <si>
    <t>浙江杭州+苏州+乌镇4日3晚跟团游</t>
  </si>
  <si>
    <t>【0购物0烦恼•50餐标•畅游苏杭】『赠西塘游船+南浔古镇游船』世遗拙政园•姑苏寒山寺【烟雨西塘•光影西栅•夜宿乌镇•山塘街•漫步西湖•花港观鱼】杭州御茶宴</t>
  </si>
  <si>
    <t>无购物成团保障赠取消险寺院祈福古镇古村西湖游船联运</t>
  </si>
  <si>
    <t>https://dimg04.c-ctrip.com/images/0306712000cfrpkxlB229.jpg_x000D_
https://dimg04.c-ctrip.com/images/0305u12000cfrpsgoCD1E.jpg_x000D_
https://dimg04.c-ctrip.com/images/0305m12000cfrpmm4F388.jpg_x000D_
https://dimg04.c-ctrip.com/images/0302v12000cfrppemAED2.jpg_x000D_
https://dimg04.c-ctrip.com/images/0306612000cfrppujE65C.jpg_x000D_
https://dimg04.c-ctrip.com/images/0303l12000cfrpnz543E7.jpg_x000D_
https://dimg04.c-ctrip.com/images/0302r12000cfrprpb0FF0.jpg_x000D_
https://dimg04.c-ctrip.com/images/0305j12000cfrppes1079.jpg_x000D_
https://dimg04.c-ctrip.com/images/0302n12000cfrppur0547.jpg_x000D_
https://dimg04.c-ctrip.com/images/0305d12000cfrpnz929A7.jpg</t>
  </si>
  <si>
    <t>上海进上海出双飞¥2036起_x000D_
上海进杭州出双飞 ¥2099起_x000D_
上海进杭州出双高 ¥2160起_x000D_
上海进含单飞去程 ¥1712起_x000D_
上海进含单高去程 ¥1614起</t>
  </si>
  <si>
    <t>双飞往返¥2294起_x000D_
单飞去程 ¥2123起_x000D_
双高往返 ¥2422起_x000D_
单高去程 ¥1796起</t>
  </si>
  <si>
    <t>29828978</t>
  </si>
  <si>
    <t>20人精品纯玩小团【保证宿乌镇西栅内】赠古镇双游船+汉服体验『经典5A双水乡 乌镇+西塘』享5星自助早 50元乾隆御茶宴【可选宋城】高端优选 交通任选</t>
  </si>
  <si>
    <t>无购物成团保障夜宿乌镇东坡宴</t>
  </si>
  <si>
    <t>https://dimg04.c-ctrip.com/images/0303m12000ax8ox8y4577.jpg_x000D_
https://dimg04.c-ctrip.com/images/0306v12000bl48ulhF4CE.jpg</t>
  </si>
  <si>
    <t>往返双高¥2302起_x000D_
往返双飞 ¥2122起_x000D_
单去程高铁 ¥1706起_x000D_
单去程飞机 ¥1791起</t>
  </si>
  <si>
    <t>29870063</t>
  </si>
  <si>
    <t>黄山+千岛湖5日4晚跟团游</t>
  </si>
  <si>
    <t>早订优惠2人可立减220元『纯玩0购物+夜宿山顶4钻标间观云海日出+市区4钻酒店连住』登华夏景致之冠-黄山全景游·日出日落/云海/奇松/西海大峡谷/-船游秀美千岛湖+登梅峰岛，免费接送+专属管家</t>
  </si>
  <si>
    <t>无购物成团保障70岁须陪同3期免息6期免息登山难度2星赠取消险游船体验住黄山山顶</t>
  </si>
  <si>
    <t>https://dimg04.c-ctrip.com/images/03049120008v8fhznD36C.jpg_x000D_
https://dimg04.c-ctrip.com/images/0301w120008v8ffnf7218.jpg_x000D_
https://dimg04.c-ctrip.com/images/0300q120008v8fe2u3980.jpg_x000D_
https://dimg04.c-ctrip.com/images/03026120008v8fex34463.jpg</t>
  </si>
  <si>
    <t>『去程高铁』¥2403起_x000D_
『往返高铁』 ¥2964起_x000D_
『去程飞机』 ¥2433起_x000D_
『往返飞机』 ¥3343起_x000D_
『飞机去高铁回』 ¥3066起_x000D_
『高铁去飞机回』 ¥3148起</t>
  </si>
  <si>
    <t>29919717</t>
  </si>
  <si>
    <t>千岛湖+黄山+宏村4日3晚拼小团</t>
  </si>
  <si>
    <t>【诗画徽州·秀水千岛】9人拼车小团·民宿酒店随心选『黄进千出•40min高铁直达千岛湖』1晚千岛湖5钻度假酒店+2晚黄山5钻酒店 登旅行界大IP梦幻黄山 船游千岛湖/登梅峰观群岛 1V1微管家</t>
  </si>
  <si>
    <t>错峰特惠拼小团无购物无自费成团保障登山体验湖泊古镇古村游船体验自选酒店</t>
  </si>
  <si>
    <t>https://dimg04.c-ctrip.com/images/0305i12000co0sjj2C90D.png_x000D_
https://dimg04.c-ctrip.com/images/03042120008ti77lc4388.jpg_x000D_
https://dimg04.c-ctrip.com/images/0300b120008g0h7xd6271.jpg_x000D_
https://dimg04.c-ctrip.com/images/0303s120008co2mdv1956.jpg_x000D_
https://dimg04.c-ctrip.com/images/0305q1200085lmfw9BEF8.jpg</t>
  </si>
  <si>
    <t>单去程高铁¥2368起_x000D_
高铁往返 ¥2980起_x000D_
单去程飞机票 ¥2588起</t>
  </si>
  <si>
    <t>29960156</t>
  </si>
  <si>
    <t>纯玩0购物【夜宿乌镇5钻+杭州2晚5钻连住不挪窝】享5星自助早&amp;50御茶宴『情迷5A3水乡 乌镇+南浔+西塘』赠200元自费双游船+汉服体验 梦回宋城+千古情夜秀 深度杭城 高端优选 交通任选</t>
  </si>
  <si>
    <t>无购物成团保障古镇古村游船体验特色表演当地特色美食</t>
  </si>
  <si>
    <t>https://dimg04.c-ctrip.com/images/0303k120008y4hwmx9AE8.jpg</t>
  </si>
  <si>
    <t>往返双高¥2579起_x000D_
往返双飞 ¥2508起_x000D_
单去程高铁 ¥2033起_x000D_
单去程飞机 ¥2108起</t>
  </si>
  <si>
    <t>上海进上海出双飞¥2940起_x000D_
上海进杭州出双飞 暂无可售_x000D_
上海进杭州出双高 ¥3074起_x000D_
上海进含单飞去程 ¥2597起_x000D_
上海进含单高去程 ¥2528起</t>
  </si>
  <si>
    <t>双飞往返¥2245起_x000D_
往返双高/双动 暂无可售_x000D_
单去程高铁动车 ¥1681起_x000D_
单去程飞机 ¥1797起</t>
  </si>
  <si>
    <t>29986746</t>
  </si>
  <si>
    <t>赠西湖游船『限量升1晚盐湖城内客栈+乌镇网红酒店』『真纯玩』度假胜地【乌镇日景夜景】醉爱四水乡【东栅 西栅 周庄 南浔】全程无购物【专职导游  选择无忧】【五星旅行社】匠心推荐</t>
  </si>
  <si>
    <t>无购物成团保障湖泊古镇古村西湖游船</t>
  </si>
  <si>
    <t>https://dimg04.c-ctrip.com/images/0302k12000aq5gsftC9F5.jpg_x000D_
https://dimg04.c-ctrip.com/images/0300k12000aq5h08m844D.jpg_x000D_
https://dimg04.c-ctrip.com/images/0305j12000aq5gxigD444.jpg_x000D_
https://dimg04.c-ctrip.com/images/0306612000aq5gtrmDD3F.jpg_x000D_
https://dimg04.c-ctrip.com/images/0303g12000aq5gsfu43C3.jpg_x000D_
https://dimg04.c-ctrip.com/images/0302812000aq5h5z30652.jpg_x000D_
https://dimg04.c-ctrip.com/images/0306612000aq5gtkd12B6.jpg</t>
  </si>
  <si>
    <t>双飞往返¥2147起_x000D_
双高往返 ¥2170起_x000D_
单飞去程 ¥1697起_x000D_
单高去程 ¥1581起</t>
  </si>
  <si>
    <t>30350915</t>
  </si>
  <si>
    <t>黄山风景区+西递+宏村+千岛湖6日5晚跟团游</t>
  </si>
  <si>
    <t>山水游热门【游山玩水看古村】登黄帝之山（夜宿1600m山顶酒店可升级标间）徒步光明顶-西海大峡谷【送黄山景交+船游千岛湖+登山三宝】|探秘皖南双古镇|免费接送站+真纯玩</t>
  </si>
  <si>
    <t>错峰特惠无购物成团保障峡谷峡湾住黄山山顶</t>
  </si>
  <si>
    <t>https://dimg04.c-ctrip.com/images/0303q12000dctv0awCC6F.jpg_x000D_
https://dimg04.c-ctrip.com/images/300a14000000w0e9t75D9.jpg_x000D_
https://dimg04.c-ctrip.com/images/300414000000vy22p35CB.jpg_x000D_
https://dimg04.c-ctrip.com/images/300614000000vzp337109.jpg_x000D_
https://dimg04.c-ctrip.com/images/300514000000w1npj1C4E.jpg_x000D_
https://dimg04.c-ctrip.com/images/300g14000000vzrlz0C3D.jpg_x000D_
https://dimg04.c-ctrip.com/images/300914000000w1h8f601D.jpg_x000D_
https://dimg04.c-ctrip.com/images/300e14000000w1tphD5E4.jpg_x000D_
https://dimg04.c-ctrip.com/images/300814000000vz9r39F45.jpg_x000D_
https://dimg04.c-ctrip.com/images/300s14000000w5ycbD407.jpg_x000D_
https://dimg04.c-ctrip.com/images/300j14000000vyl9z40A7.jpg_x000D_
https://dimg04.c-ctrip.com/images/300f14000000vz3ga6A86.jpg_x000D_
https://dimg04.c-ctrip.com/images/300i14000000vxw823E1A.jpg_x000D_
https://dimg04.c-ctrip.com/images/300314000000w0sybD7D2.jpg</t>
  </si>
  <si>
    <t>包含去程机票¥2736起_x000D_
飞机往返 ¥3822起_x000D_
高铁往返 ¥3357起_x000D_
高铁去飞机回 ¥3444起_x000D_
飞机去高铁回 ¥3320起_x000D_
包含去程高铁 ¥2666起_x000D_
人工出往返火车票 暂无可售</t>
  </si>
  <si>
    <t>30391908</t>
  </si>
  <si>
    <t>杭州+乌镇+西塘+绍兴4日3晚跟团游</t>
  </si>
  <si>
    <t>纯玩『全程5钻 夜宿乌镇』跟着课本玩绍兴【从百草园到三味书屋+兰亭】网红三水乡 夜西栅 迷西塘 古南浔【赠古镇+西湖双游船+汉服游园】登顶雷峰塔 可选宋城 交通任选</t>
  </si>
  <si>
    <t>https://dimg04.c-ctrip.com/images/0303q12000athq4qz974E.jpg</t>
  </si>
  <si>
    <t>往返双高¥2178起_x000D_
往返双飞 ¥2036起_x000D_
单去程高铁 ¥1632起_x000D_
单去程飞机 ¥1590起</t>
  </si>
  <si>
    <t>30441025</t>
  </si>
  <si>
    <t>浙江嵊泗花鸟岛3日2晚自由行</t>
  </si>
  <si>
    <t>【船票+海景房&amp;全程客服】可选上海沈家湾码头或宁波三江码头往返嵊泗 | 含花鸟岛海景房+转船船票+往返转船码头专车接送 | 塔码线+花鸟灯塔【可+出海海钓/旅拍/客运站至码头往返大巴】</t>
  </si>
  <si>
    <t>旅优悠</t>
  </si>
  <si>
    <t>https://dimg04.c-ctrip.com/images/03062120008jk5amc52C2.jpg_x000D_
https://dimg04.c-ctrip.com/images/0303b120008jhtq2cAFAC.jpg_x000D_
https://dimg04.c-ctrip.com/images/0306y120008jhtx561C19.jpg_x000D_
https://dimg04.c-ctrip.com/images/0305p120008jhttz7F729.jpg_x000D_
https://dimg04.c-ctrip.com/images/03016120008jhtsguF853.jpg_x000D_
https://dimg04.c-ctrip.com/images/0306v120008jhtvzuB5B5.jpg_x000D_
https://dimg04.c-ctrip.com/images/03017120008jhtw5b64E9.jpg</t>
  </si>
  <si>
    <t>去程高铁¥2616起_x000D_
高铁往返 ¥3080起_x000D_
去程飞机 ¥2480起_x000D_
飞机往返 ¥3108起</t>
  </si>
  <si>
    <t>31183639</t>
  </si>
  <si>
    <t>黄山风景区+千岛湖+西递+宏村+徽州古城6日5晚跟团游</t>
  </si>
  <si>
    <t>热卖畅游徽州山水|5大5A景区|含5早5正（山上含正餐）『1晚宿山顶标间观日出+屯溪5钻连住+含景交+赠登山杖』登顶黄山-船游千岛湖-访徽州古城-游西递宏村|纯玩团</t>
  </si>
  <si>
    <t>错峰特惠无购物成团保障双酒店登山体验古镇古村住黄山山顶</t>
  </si>
  <si>
    <t>包含去程机票¥3801起_x000D_
飞机往返 ¥4471起_x000D_
包含去程高铁 ¥3731起_x000D_
高铁往返 ¥4314起_x000D_
飞机去高铁回 ¥4385起_x000D_
高铁去飞机回 ¥4396起</t>
  </si>
  <si>
    <t>31243227</t>
  </si>
  <si>
    <t>浙江普陀山+宁波4日3晚半自助游</t>
  </si>
  <si>
    <t>【祈福&amp;还愿•早订优惠50元/人丨宿5钻酒店•随心选•2晚宁波+1晚普陀山岛上丨免费接送丨精华全含】随导游览普陀山『拜普济寺+法雨寺+南海观音』【2天自由活动+2天跟团】</t>
  </si>
  <si>
    <t>无购物成团保障70岁须陪同禅院自选酒店</t>
  </si>
  <si>
    <t>https://dimg02.c-ctrip.com/images/0223k120008edl12q0C93_R_380_210.jpg_x000D_
https://dimg08.c-ctrip.com/images/200m180000014o0q15042_R_380_210.jpg_x000D_
https://dimg01.c-ctrip.com/images/0225n120008edkz9x30DE_R_380_210.jpg_x000D_
https://dimg08.c-ctrip.com/images/20090500000010tv34199_R_380_210.jpg_x000D_
https://dimg08.c-ctrip.com/images/200c0n000000ecpkm59DF_R_380_210.jpg_x000D_
https://dimg04.c-ctrip.com/images/hotel/71000/70735/62e880f6b82c4a00878f1b60c90575b6_R_380_210.jpg_x000D_
https://dimg08.c-ctrip.com/images/200w0l000000dbevhD0B2_R_380_210.jpg_x000D_
https://dimg03.c-ctrip.com/images/200510000000q0ihm24A7_R_380_210.jpg_x000D_
https://dimg08.c-ctrip.com/images/fd/hotel/g6/M00/94/07/CggYtFc2CqqAO1AyAALRweoRfLQ343_R_380_210.jpg_x000D_
https://dimg02.c-ctrip.com/images/20051e000001fsiop5EB2_R_380_210.jpg_x000D_
https://dimg01.c-ctrip.com/images/0204x120001fwhq2256E9_R_380_210.jpg_x000D_
https://dimg05.c-ctrip.com/images/02023120005p8u0rxCDE9_R_380_210.jpg_x000D_
https://dimg04.c-ctrip.com/images/300h0b0000005bvdt6E0B_C_380_210.jpg_x000D_
https://dimg04.c-ctrip.com/images/300e0b0000005bv4n3228_C_380_210.jpg_x000D_
https://dimg08.c-ctrip.com/images/100q0b0000005blsc279B_C_380_210.jpg_x000D_
https://dimg05.c-ctrip.com/images/10010b0000005rj7vDA1C_C_380_210.jpg_x000D_
https://dimg08.c-ctrip.com/images/20070v000000kjh8i4386_C_380_210.jpg_x000D_
https://dimg04.c-ctrip.com/images/200v0r000000gzqfo80C0_C_380_210.jpg</t>
  </si>
  <si>
    <t>去程高铁/动车¥2244起_x000D_
往返高铁/动车 ¥2999起_x000D_
去程飞机 ¥2002起_x000D_
往返飞机 ¥2621起</t>
  </si>
  <si>
    <t>31790526</t>
  </si>
  <si>
    <t>杭州4日3晚私家团</t>
  </si>
  <si>
    <t>【全景杭城】游:灵隐寺祈福+船游西湖+登雷峰塔+漫步西溪+宋城千古情 ·【行】2日包车待命+24H接送机/站 ·【宿】3晚连住高端酒店·西湖/西溪任选!全景杭城!轻松达人游『飞机/高铁可选』</t>
  </si>
  <si>
    <t>可加购导游服务无购物无自费成团保障3期免息寺院祈福特色表演车型可选自选酒店</t>
  </si>
  <si>
    <t>https://dimg04.c-ctrip.com/images/0300d120003n4xmi0FA2A.jpg</t>
  </si>
  <si>
    <t>31818257</t>
  </si>
  <si>
    <t>杭州5日4晚私家团</t>
  </si>
  <si>
    <t>【深度杭州】3日全天用车+24H接送机·【精华景点全含】浙江博物馆孤山馆+中国茶叶博物馆+灵隐飞来峰+船游西湖登雷峰塔+西溪湿地+宋城千古情·初游必选！爸妈放心！</t>
  </si>
  <si>
    <t>可加购导游服务无购物无自费成团保障湿地寺院祈福特色表演西湖游船博物馆美术馆车型可选自选酒店</t>
  </si>
  <si>
    <t>32080316</t>
  </si>
  <si>
    <t>杭州+西湖+西湖游船+雷峰塔+灵隐飞来峰景区2日1晚跟团游</t>
  </si>
  <si>
    <t>新品特惠 纯玩无购物『金牌导游带您 玩转江南网红打卡地 船游西湖-登雷峰塔--祈福灵隐寺』 爸妈亲子优选行程、天天发班</t>
  </si>
  <si>
    <t>含去程高铁票¥975起_x000D_
含往返高铁票 ¥1303起_x000D_
含去程飞机票 ¥800起_x000D_
含往返飞机票 ¥1340起</t>
  </si>
  <si>
    <t>32307790</t>
  </si>
  <si>
    <t>杭州开元森泊度假乐园+杭州长乔极地海洋公园3日2晚私家团</t>
  </si>
  <si>
    <t>【双乐园】杭州开元森泊度假酒店2晚+畅游幻想岛/水乐园+海洋公园和海豚 鲸鱼近距离接触！高铁直达杭州+24H专车接送！</t>
  </si>
  <si>
    <t>可加购导游服务无购物无自费成团保障动车高铁游海洋乐园车型可选入住亲子榜单酒店</t>
  </si>
  <si>
    <t>https://dimg06.c-ctrip.com/images/200g1d000001em13v1B14_R_900_504.jpg_x000D_
https://dimg07.c-ctrip.com/images/0202f120008fxfmg1AEAD_R_900_504.jpg_x000D_
https://dimg08.c-ctrip.com/images/0203z120008bdf6aiB53A_R_900_504.jpg_x000D_
https://dimg02.c-ctrip.com/images/0201k1200090edsotFA5D_R_900_504.jpg_x000D_
https://dimg06.c-ctrip.com/images/0204e120008xtpag259E5_R_900_504.jpg_x000D_
https://dimg08.c-ctrip.com/images/200w11000000re7cnF775_R_900_504.jpg</t>
  </si>
  <si>
    <t>可加购导游服务无购物无自费成团保障亲子甄选梯田湖泊车型可选自选酒店</t>
  </si>
  <si>
    <t>https://dimg04.c-ctrip.com/images/0302y120008ycx6x1FB47.jpg_x000D_
https://dimg04.c-ctrip.com/images/0302m12000d8pi60gE2AC.jpg_x000D_
https://dimg04.c-ctrip.com/images/0301w12000d8phtztE36F.jpg_x000D_
https://dimg04.c-ctrip.com/images/0304112000d8phygu1D8C.jpg_x000D_
https://dimg04.c-ctrip.com/images/0301912000d8pi5rz781A.jpg_x000D_
https://dimg04.c-ctrip.com/images/0300y12000d8pid740129.jpg_x000D_
https://dimg04.c-ctrip.com/images/0304x12000d8ppuqnD166.jpg_x000D_
https://dimg04.c-ctrip.com/images/0306f12000d8pqesk9F9A.jpg_x000D_
https://dimg04.c-ctrip.com/images/0303t12000d8pq7veD43D.jpg_x000D_
https://dimg04.c-ctrip.com/images/0303y12000d8pqmxnAFDD.jpg_x000D_
https://dimg04.c-ctrip.com/images/0306612000d8pq5ltB746.jpg_x000D_
https://dimg04.c-ctrip.com/images/0301612000d8pqvkl2842.jpg_x000D_
https://dimg04.c-ctrip.com/images/0300j12000d8pjlcn602D.jpg</t>
  </si>
  <si>
    <t>32872060</t>
  </si>
  <si>
    <t>宁波+普陀山+33米高南海观音3日2晚跟团游</t>
  </si>
  <si>
    <t>宁波进宁波出《品质出游&amp;承诺全程纯玩无购物》祈福专线许愿还愿为家人祈福 2晚宁波酒店连住 祈福普陀&amp;『导游陪同讲解禅意祈福静心之旅』爸妈亲子优选</t>
  </si>
  <si>
    <t>无购物成团保障禅院</t>
  </si>
  <si>
    <t>https://dimg04.c-ctrip.com/images/03003120009bwecheF1B0.jpg_x000D_
https://dimg04.c-ctrip.com/images/0301y120009bwe4neF893.jpg_x000D_
https://dimg04.c-ctrip.com/images/0303p120009bwebdp2D79.jpg_x000D_
https://dimg04.c-ctrip.com/images/03034120009bwe3wxC744.jpg</t>
  </si>
  <si>
    <t>含去程高铁票¥1415起_x000D_
含往返高铁票 ¥2160起_x000D_
含去程飞机票 ¥1153起_x000D_
含往返飞机票 ¥1671起</t>
  </si>
  <si>
    <t>32995256</t>
  </si>
  <si>
    <t>下单立减100+早计优惠高可减110『严选市区5钻酒店+夜宿山顶4钻标间观云海日出』登华夏景致之冠-黄山全景游·日出日落/云海/奇松/西海大峡谷/船游秀美千岛湖+登梅峰岛，免费接送+专属管家</t>
  </si>
  <si>
    <t>无购物无自费成团保障70岁须陪同3期免息6期免息登山难度2星双酒店峡谷峡湾赠取消险游船体验住黄山山顶</t>
  </si>
  <si>
    <t>https://dimg04.c-ctrip.com/images/03049120008v8fhznD36C.jpg_x000D_
https://dimg04.c-ctrip.com/images/03026120008v8fex34463.jpg</t>
  </si>
  <si>
    <t>去程高铁¥2668起_x000D_
高铁往返 ¥3211起_x000D_
去程飞机 ¥2698起_x000D_
飞机往返 ¥3612起_x000D_
高去飞回 ¥3298起_x000D_
飞去高回 ¥3313起</t>
  </si>
  <si>
    <t>33095000</t>
  </si>
  <si>
    <t>杭州3日2晚跟团游</t>
  </si>
  <si>
    <t>臻纯玩 -泛舟西湖，观三潭映月。 登雷峰塔览西湖全景，灵隐古刹祈福-船游西溪湿地，游宋城演艺王国观千古情演出，品味一日千年 。深度感受宋文化-天天发班-高铁/飞机往返</t>
  </si>
  <si>
    <t>无购物成团保障湿地游乐园寺院祈福游船体验特色表演</t>
  </si>
  <si>
    <t>曦游记</t>
  </si>
  <si>
    <t>https://dimg04.c-ctrip.com/images/0304n12000bjf1lpm7A5C.jpg</t>
  </si>
  <si>
    <t>去程高铁¥1747起_x000D_
往返高铁 实时计价_x000D_
去程飞机 ¥1641起_x000D_
往返飞机 ¥2162起</t>
  </si>
  <si>
    <t>双飞往返¥2497起_x000D_
双高往返 暂无可售_x000D_
单去程机票 ¥2017起_x000D_
单去程高铁 暂无可售</t>
  </si>
  <si>
    <t>往返双飞¥2247起_x000D_
往返双高 ¥2309起_x000D_
单去程机票 ¥1817起_x000D_
单去程高铁 ¥1763起</t>
  </si>
  <si>
    <t>33711040</t>
  </si>
  <si>
    <t>普陀山风景区3日2晚半自助游</t>
  </si>
  <si>
    <t>【赠接送机 1晚舟山朱家尖5钻酒店+1晚普陀山岛上5钻酒店 2天跟团祈福+1天舟山自由行】乘缆车上佛顶山 俯瞰普陀山全景 普济寺 南海观音 法雨寺 慧济寺 可选《印象普陀》演出及洛迦山</t>
  </si>
  <si>
    <t>无购物成团保障双酒店寺院祈福特色表演自选酒店</t>
  </si>
  <si>
    <t>百事通旅行</t>
  </si>
  <si>
    <t>往返双飞¥2307起_x000D_
去程单飞 ¥2066起</t>
  </si>
  <si>
    <t>33795616</t>
  </si>
  <si>
    <t>高端纯玩【优选5钻 夜宿乌镇】网红5A水乡~『西栅夜游+西塘迷情』经典苏州~【拙政园/狮子林+寒山寺】深度体验~【抄经+汉服+游船】江南美食~『50元乾隆御茶宴』交通任选</t>
  </si>
  <si>
    <t>https://dimg04.c-ctrip.com/images/0304r12000cf0eso3E004.jpg_x000D_
https://dimg04.c-ctrip.com/images/03071120009m9be213B2D.jpg</t>
  </si>
  <si>
    <t>往返双高¥2419起_x000D_
往返双飞 ¥2188起_x000D_
单去程高铁 ¥1873起_x000D_
单去程飞机 ¥1799起</t>
  </si>
  <si>
    <t>33943748</t>
  </si>
  <si>
    <t>黄山+千岛湖4日3晚跟团游</t>
  </si>
  <si>
    <t>5A级有山有水【黄帝之山+千岛仙湖】5钻酒店连住+赠（登山三宝+黄山景交+千岛湖游船）含自助早-导游全程跟爬山-自然与文化双遗产+观日出云海奇石+赏仙境美湖+无缝衔接-私人客服-纯玩放心游</t>
  </si>
  <si>
    <t>错峰特惠无购物成团保障登山体验</t>
  </si>
  <si>
    <t>https://dimg04.c-ctrip.com/images/0303q12000dctv0awCC6F.jpg_x000D_
https://dimg04.c-ctrip.com/images/300j19000001800312720.jpg</t>
  </si>
  <si>
    <t>去程高铁¥2231起_x000D_
往返高铁 ¥2814起_x000D_
去程高铁人工出票 ¥2291起</t>
  </si>
  <si>
    <t>34009056</t>
  </si>
  <si>
    <t>杭州+乌镇+西塘+横店影视城5日4晚跟团游</t>
  </si>
  <si>
    <t>【携程自营*迷情横店】&lt;端午大促赠福袋&gt;5日&lt;1晚古镇·可选升乌镇内&gt;，5A&lt;西湖+乌镇+西塘+横店&gt;好导游VIP讲，&lt;赠提灯走桥&gt;限时赠西塘游船&lt;50元御茶宴&gt;赠茶点含接送站·交通任选</t>
  </si>
  <si>
    <t>无购物成团保障亲子甄选宫殿古镇古村乾隆御茶宴</t>
  </si>
  <si>
    <t>https://dimg04.c-ctrip.com/images/0305f12000dwatcv32608.jpg_x000D_
https://dimg04.c-ctrip.com/images/0301412000dth1i8r0EF7.jpg_x000D_
https://dimg04.c-ctrip.com/images/0304i12000dzdubkc2F6E.jpg_x000D_
https://dimg04.c-ctrip.com/images/0304n12000dth1gn9BE4A.jpg_x000D_
https://dimg04.c-ctrip.com/images/0301712000dth0mszAFEB.jpg_x000D_
https://dimg04.c-ctrip.com/images/0300212000dth0sec5D23.jpg_x000D_
https://dimg04.c-ctrip.com/images/0304s12000dth0wcqAAB6.jpg_x000D_
https://dimg04.c-ctrip.com/images/0302h12000dwasmke56E2.jpg</t>
  </si>
  <si>
    <t>含去程机票¥2098起_x000D_
飞机往返 ¥2675起_x000D_
含去程火车 ¥2264起_x000D_
火车往返 ¥2887起</t>
  </si>
  <si>
    <t>34048639</t>
  </si>
  <si>
    <t>黄山+千岛湖+宏村4日3晚跟团游</t>
  </si>
  <si>
    <t>『1山1水1村落&amp;避世人间仙境&amp;2人下单立减300』1晚山顶标间+2晚市区连住，服务型导游跟爬山精讲+送登山宝+38元景交~登华夏景致之冠·观日飘渺云海·赏日落晚霞·漫步水墨宏村·船游千岛湖</t>
  </si>
  <si>
    <t>无购物成团保障70岁须陪同3期免息6期免息双酒店登山体验赠取消险游船体验住黄山山顶</t>
  </si>
  <si>
    <t>https://dimg04.c-ctrip.com/images/03040120009jk9dadE36D.jpg_x000D_
https://dimg04.c-ctrip.com/images/03042120009jk9g6e3F4A.jpg_x000D_
https://dimg04.c-ctrip.com/images/03037120009jk9a1nA1EE.jpg_x000D_
https://dimg04.c-ctrip.com/images/0302b120009jk9cvcB4DE.jpg_x000D_
https://dimg04.c-ctrip.com/images/0301e120009ucagzaF0C7.jpg_x000D_
https://dimg04.c-ctrip.com/images/0306e120009jk9ff4CA68.jpg_x000D_
https://dimg04.c-ctrip.com/images/0302h120009jk9amj7E5C.jpg</t>
  </si>
  <si>
    <t>『去程高铁』¥2530起_x000D_
『往返高铁』 ¥3088起_x000D_
『去程飞机』 ¥2560起_x000D_
『往返飞机』 暂无可售</t>
  </si>
  <si>
    <t>34095076</t>
  </si>
  <si>
    <t>杭州+乌镇+绍兴+西塘5日4晚跟团游</t>
  </si>
  <si>
    <t>【携程自营*迷情绍兴】&lt;端午大促赠福袋&gt;全5日&lt;1晚古镇·可选升乌镇内&gt;，5A&lt;西湖+乌镇+西塘+鲁迅故里&gt;好导游VIP讲，&lt;赠提灯走桥&gt;限时赠西塘游船，&lt;50元御茶宴&gt;赠茶点·大交通任选</t>
  </si>
  <si>
    <t>无购物成团保障亲子甄选古镇古村乾隆御茶宴</t>
  </si>
  <si>
    <t>https://dimg04.c-ctrip.com/images/0302l12000dwalx8q74C1.jpg_x000D_
https://dimg04.c-ctrip.com/images/0301412000dth1i8r0EF7.jpg_x000D_
https://dimg04.c-ctrip.com/images/0304712000dzear9m0F45.jpg_x000D_
https://dimg04.c-ctrip.com/images/0304n12000dth1gn9BE4A.jpg_x000D_
https://dimg04.c-ctrip.com/images/0301712000dth0mszAFEB.jpg_x000D_
https://dimg04.c-ctrip.com/images/0300212000dth0sec5D23.jpg_x000D_
https://dimg04.c-ctrip.com/images/0304s12000dth0wcqAAB6.jpg_x000D_
https://dimg04.c-ctrip.com/images/0304812000dwalnzl8A55.jpg</t>
  </si>
  <si>
    <t>含去程机票¥2058起_x000D_
飞机往返 ¥2635起_x000D_
含去程火车 ¥2344起_x000D_
火车往返 ¥2967起</t>
  </si>
  <si>
    <t>34224367</t>
  </si>
  <si>
    <t>婺源+千岛湖4日3晚私家团</t>
  </si>
  <si>
    <t>【家庭亲子推荐··1单1团】市区4钻/5钻酒店任选·逛吃方便『篁岭鲜花小镇/晒秋民俗·赠千米索道+天下秀水|千岛湖（游船+登岛）』逛屯溪老街+24H接送站+管家服务+车价自动分摊【家庭总动员】</t>
  </si>
  <si>
    <t>https://dimg04.c-ctrip.com/images/0302y120008ycx6x1FB47.jpg_x000D_
https://dimg04.c-ctrip.com/images/0300e120008ycvs5x1169.jpg_x000D_
https://dimg04.c-ctrip.com/images/0303d120008ip6s1d921A.jpg_x000D_
https://dimg04.c-ctrip.com/images/0305l120008ycxmcrB719.jpg_x000D_
https://dimg04.c-ctrip.com/images/0301p120008g3hlsl0E4A.jpg</t>
  </si>
  <si>
    <t>34321602</t>
  </si>
  <si>
    <t>湖州3日2晚私家团</t>
  </si>
  <si>
    <t>A线亲子优选:入住龙之梦钻石酒店+自选龙之梦玩乐套票+游南浔古镇/B线湖景温泉榜单酒店·千万游客帮您选·可选湖景房+游长颈鹿庄园+醉美太湖+南浔古镇『行』高铁往返+落地专车随行！</t>
  </si>
  <si>
    <t>可加购导游服务无购物无自费成团保障动车高铁游车型可选</t>
  </si>
  <si>
    <t>https://dimg05.c-ctrip.com/images/200j1700000120y9eAB98_R_900_504.jpg_x000D_
https://dimg06.c-ctrip.com/images/200g180000014fdu6D915_R_900_504.jpg_x000D_
https://dimg02.c-ctrip.com/images/0203a120008p56weaFCD8_R_900_504.jpg_x000D_
https://dimg06.c-ctrip.com/images/02038120008mo069884BF_R_900_504.jpg_x000D_
https://dimg03.c-ctrip.com/images/200s190000016w8s86498_R_900_504.jpg_x000D_
https://dimg07.c-ctrip.com/images/200w190000016ejh33486_R_900_504.jpg_x000D_
https://dimg01.c-ctrip.com/images/0205j120008gsbubp8EF4_R_900_504.jpg_x000D_
https://dimg05.c-ctrip.com/images/200i0z000000mgsdpE85E_R_900_504.jpg_x000D_
https://dimg01.c-ctrip.com/images/0224b120008edm1iwE11F_R_900_504.jpg_x000D_
https://dimg05.c-ctrip.com/images/0220s120008edm60s4D00_R_900_504.jpg_x000D_
https://dimg04.c-ctrip.com/images/0305e120008z4dgm670A4.jpg_x000D_
https://dimg04.c-ctrip.com/images/03030120008z4dq02DCE3.jpg_x000D_
https://dimg02.c-ctrip.com/images/020011200082g61ll0D5E_R_900_504.jpg_x000D_
https://dimg08.c-ctrip.com/images/0206s1200064tjjg03672_R_900_504.jpg_x000D_
https://dimg06.c-ctrip.com/images/0200f120006500t4g8B66_R_900_504.jpg_x000D_
https://dimg07.c-ctrip.com/images/020611200064zvil7097B_R_900_504.jpg</t>
  </si>
  <si>
    <t>34352772</t>
  </si>
  <si>
    <t>【雅舍仙境·人生必住】入住湖州慧心谷绿奢度假村/西塞山前木墅酒店 · 幽山隐泉·竹海苍翠·诗意美学『游』莫干山风景区·世外桃源·老别墅『行』高铁直达湖州+24H接送站+1日包车</t>
  </si>
  <si>
    <t>可加购导游服务无购物无自费成团保障动车高铁游登山体验车型可选</t>
  </si>
  <si>
    <t>https://dimg01.c-ctrip.com/images/200v0y000000lup662158_R_900_504.jpg_x000D_
https://dimg07.c-ctrip.com/images/220w10000000pb3886A18_R_900_504.jpg_x000D_
https://dimg04.c-ctrip.com/images/220110000000phz7uA81E_R_900_504.jpg_x000D_
https://dimg01.c-ctrip.com/images/200f0y000000lsn7dD746_R_900_504.jpg_x000D_
https://dimg03.c-ctrip.com/images/200w0x000000lmzpi50E6_R_900_504.jpg_x000D_
https://dimg04.c-ctrip.com/images/200l0y000000lv9k525AE_R_900_504.jpg_x000D_
https://dimg03.c-ctrip.com/images/0203o1200096br9dz11BC_R_900_504.jpg_x000D_
https://dimg01.c-ctrip.com/images/02007120008s3nrloAF0C_R_900_504.jpg_x000D_
https://dimg02.c-ctrip.com/images/02045120008sgt4mo12F4_R_900_504.jpg_x000D_
https://dimg07.c-ctrip.com/images/0206b120008ty1jib1304_R_900_504.jpg</t>
  </si>
  <si>
    <t>34395482</t>
  </si>
  <si>
    <t>杭州+乌镇+西塘+横店5日4晚跟团游</t>
  </si>
  <si>
    <t>5钻纯玩宿乌镇【打卡横店影视城 5A3水乡乌镇·西塘·南浔】赠古镇双游船+汉服体验 享50元乾隆御茶宴 杭州进出 交通任选</t>
  </si>
  <si>
    <t>无购物成团保障宫殿古镇古村东坡宴乾隆御茶宴</t>
  </si>
  <si>
    <t>往返双高¥2778起_x000D_
往返双飞 ¥2567起_x000D_
单去程高铁 ¥2232起_x000D_
单去程飞机 ¥2070起</t>
  </si>
  <si>
    <t>20成人纯玩小团【全程5钻宿乌镇】周庄+西栅双夜游+古镇西塘【大咖拙政园+姑苏寒山寺+灵隐飞来峰】体验【抄经+游船+汉服】50乾隆御茶宴+60素心斋+30自助素斋 苏进杭出 动车高铁游</t>
  </si>
  <si>
    <t>单去程高铁¥2692起_x000D_
双高（苏进杭出） ¥3212起_x000D_
单返程高铁 ¥2645起_x000D_
单返程机票 ¥2518起</t>
  </si>
  <si>
    <t>34572414</t>
  </si>
  <si>
    <t>黄山风景区+千岛湖+婺源+宏村5日4晚跟团游</t>
  </si>
  <si>
    <t>『 经典山水游@一山一水一村落一人家』严选市区酒店+1晚黄山上(可选标间/多人间)&amp;2人下单立减300 | 邂逅黄山&amp;奇松怪石 | 人文西递&amp;画里宏村&amp;船游千岛湖&amp;篁岭晒秋</t>
  </si>
  <si>
    <t>无购物无自费成团保障70岁须陪同3期免息6期免息登山难度2星动车高铁游梯田赠取消险住黄山山顶</t>
  </si>
  <si>
    <t>https://dimg04.c-ctrip.com/images/03040120009jk9dadE36D.jpg_x000D_
https://dimg04.c-ctrip.com/images/03010120009jhijtyADA9.jpg_x000D_
https://dimg04.c-ctrip.com/images/0305a120009jhig7a314F.jpg_x000D_
https://dimg04.c-ctrip.com/images/0302o120009jhiqne7467.jpg_x000D_
https://dimg04.c-ctrip.com/images/0306e120009jk9ff4CA68.jpg_x000D_
https://dimg04.c-ctrip.com/images/0302h120009jk9amj7E5C.jpg</t>
  </si>
  <si>
    <t>『去程高铁』山上住多人间¥2273起_x000D_
『往返高铁』山上住多人间 ¥2831起_x000D_
『去程高铁』山上住标间 ¥2737起_x000D_
『往返高铁』山上住标间 ¥3295起</t>
  </si>
  <si>
    <t>34651951</t>
  </si>
  <si>
    <t>杭州+千岛湖5日4晚私家团</t>
  </si>
  <si>
    <t>【双湖之恋】杭州2晚+千岛湖2晚·臻选双城美宿·可选湖景房+『游经典』千岛湖&amp;西湖“双湖争艳”+网红天屿山俯瞰千岛+雷峰塔+灵隐拜佛+闲游西溪+『行』全程专车！含大交通</t>
  </si>
  <si>
    <t>可加购导游服务无购物无自费成团保障湿地湖泊寺院祈福车型可选自选酒店</t>
  </si>
  <si>
    <t>https://dimg06.c-ctrip.com/images/200f17000001130iz5510_R_900_504.jpg_x000D_
https://dimg01.c-ctrip.com/images/200p11000000qaqxr6AF1_R_900_504.jpg_x000D_
https://dimg04.c-ctrip.com/images/200111000000qogjm31F3_R_900_504.jpg_x000D_
https://dimg07.c-ctrip.com/images/200r11000000q9yqv2D65_R_900_504.jpg_x000D_
https://dimg08.c-ctrip.com/images/200j0f000000798lj13B9_R_900_504.jpg_x000D_
https://dimg02.c-ctrip.com/images/0AD4u120008w2ljof8D90_R_900_504.jpg_x000D_
https://dimg04.c-ctrip.com/images/200k0z000000ngvayF130_R_900_504.jpg_x000D_
https://dimg02.c-ctrip.com/images/hotel/75000/74344/37bca05895e5478f95f79df3e2239df0_R_900_504.jpg</t>
  </si>
  <si>
    <t>34661408</t>
  </si>
  <si>
    <t>杭州+绍兴5日4晚私家团</t>
  </si>
  <si>
    <t>2晚杭州+2晚绍兴『游』断桥/孤山/雷峰塔/秘境西溪/茶叶博物馆+黄酒体验/鲁迅故里/夜游沈园赏越剧/柯岩/兰亭『行』全程专车！</t>
  </si>
  <si>
    <t>可加购导游服务无购物无自费成团保障古镇古村车型可选自选酒店</t>
  </si>
  <si>
    <t>https://dimg08.c-ctrip.com/images/0201v120009oc4pn5FD89_R_900_504.jpg_x000D_
https://dimg03.c-ctrip.com/images/0204x120008o2qu463ACC_R_900_504.jpg_x000D_
https://dimg01.c-ctrip.com/images/0200n120008su6iui016E_R_900_504.jpg_x000D_
https://dimg06.c-ctrip.com/images/0223o120008egmhs0CE3F_R_900_504.jpg_x000D_
https://dimg07.c-ctrip.com/images/02072120006r14xa7DC3C_R_900_504.jpg_x000D_
https://dimg07.c-ctrip.com/images/02064120006r1jb05C2F9_R_900_504.jpg_x000D_
https://dimg04.c-ctrip.com/images/0204m120008laud6x837E_R_900_504.jpg_x000D_
https://dimg07.c-ctrip.com/images/200j0n000000eb819F58E_R_900_504.jpg</t>
  </si>
  <si>
    <t>34821184</t>
  </si>
  <si>
    <t>本地人玩法 纯玩0购物0自费『5A3水乡原风貌 乌镇+南浔+西塘』礼遇江南【古镇游船+汉服游园】做水乡原住民 交通任选</t>
  </si>
  <si>
    <t>https://dimg04.c-ctrip.com/images/0301a120009z83ss5F6B7.jpg</t>
  </si>
  <si>
    <t>单去程高铁¥1163起_x000D_
单去程飞机 ¥997起</t>
  </si>
  <si>
    <t>34834495</t>
  </si>
  <si>
    <t>温州江心屿+五马街+楠溪江风景旅游区2日1晚私家团</t>
  </si>
  <si>
    <t>【爱玩周末】入住温州市区酒店·臻选携程酒店榜单『游』江心屿+五马街#特色步行街#+楠溪江#竹筏漂流+丽水古街+芙蓉古村+永嘉书院#『行』全程专车！高铁/飞机可选</t>
  </si>
  <si>
    <t>可加购导游服务无购物无自费成团保障竹筏漂流车型可选自选酒店</t>
  </si>
  <si>
    <t>https://dimg05.c-ctrip.com/images/0AD0h120008nmgvr216BA_R_900_504.jpg_x000D_
https://dimg07.c-ctrip.com/images/200o0y000000mcx8e644D_R_900_504.jpg_x000D_
https://dimg03.c-ctrip.com/images/100l0h000000951yv0A11_R_900_504.jpg_x000D_
https://dimg03.c-ctrip.com/images/10030a0000004nwmh327C.jpg</t>
  </si>
  <si>
    <t>35014877</t>
  </si>
  <si>
    <t>【携程自营·迷情杭乌】&lt;端午赠福袋&gt;全5钻&lt;1晚古镇·可选升乌镇内&gt;，深度5A&lt;乌镇+西塘+灵隐景区&gt;好导游VIP讲，杭乌双夜景&lt;赠提灯走桥&gt;限时赠西塘游船，&lt;50元御茶宴&gt;赠茶点 交通任选</t>
  </si>
  <si>
    <t>https://dimg04.c-ctrip.com/images/0303g12000dwcbem771FA.jpg_x000D_
https://dimg04.c-ctrip.com/images/0306i12000dwyfh7iBBD6.jpg_x000D_
https://dimg04.c-ctrip.com/images/0304n12000dth1gn9BE4A.jpg_x000D_
https://dimg04.c-ctrip.com/images/0301712000dth0mszAFEB.jpg_x000D_
https://dimg04.c-ctrip.com/images/0300212000dth0sec5D23.jpg_x000D_
https://dimg04.c-ctrip.com/images/0304s12000dth0wcqAAB6.jpg_x000D_
https://dimg04.c-ctrip.com/images/0301p12000dtxq3vf6A79.jpg</t>
  </si>
  <si>
    <t>火车【杭州进/回程自理】¥1133起_x000D_
火车【杭州往返】 ¥1756起_x000D_
飞机【杭州进/回程自理】 ¥1429起_x000D_
飞机【杭州往返】 ¥1010起</t>
  </si>
  <si>
    <t>含去程飞机¥2967起_x000D_
含去程火车 ¥3133起_x000D_
含往返飞机 ¥3427起_x000D_
含往返火车 ¥3709起</t>
  </si>
  <si>
    <t>含去程机票¥3769起_x000D_
含去程火车 ¥3933起_x000D_
飞机往返 ¥4269起_x000D_
火车往返 ¥4509起</t>
  </si>
  <si>
    <t>含去程机票¥3418起_x000D_
含去程火车 ¥3533起_x000D_
飞机往返 ¥3867起_x000D_
火车往返 ¥4109起</t>
  </si>
  <si>
    <t>35110176</t>
  </si>
  <si>
    <t>千岛湖+宏村+西递3日2晚跟团游</t>
  </si>
  <si>
    <t>【皖浙周边游·黄山进千岛湖出】动车直达千岛湖·不走回头路+门票全含+黄山市区5钻酒店连住+充足自由活动时间 皖南双古镇·宏村西递&amp;船游千岛湖·登梅峰观群岛 赠游船票+目的地接送站服务</t>
  </si>
  <si>
    <t>无购物无自费成团保障动车高铁游游船体验</t>
  </si>
  <si>
    <t>https://dimg04.c-ctrip.com/images/0305k120008k0953fCDBF.jpg_x000D_
https://dimg04.c-ctrip.com/images/0306k120008rmrclqF3C8.jpg_x000D_
https://dimg04.c-ctrip.com/images/0303s120008co2mdv1956.jpg_x000D_
https://dimg04.c-ctrip.com/images/03042120008ti77lc4388.jpg_x000D_
https://dimg04.c-ctrip.com/images/030031200085l8xo7212C.jpg_x000D_
https://dimg04.c-ctrip.com/images/0304l12000bmvh4maE910.png_x000D_
https://dimg04.c-ctrip.com/images/0305412000bmvhef838ED.png_x000D_
https://dimg04.c-ctrip.com/images/0305q1200085lmfw9BEF8.jpg_x000D_
https://dimg04.c-ctrip.com/images/300g0s000000i8u9dB817.jpg</t>
  </si>
  <si>
    <t>单去程高铁¥1964起_x000D_
高铁往返 ¥2576起</t>
  </si>
  <si>
    <t>35182794</t>
  </si>
  <si>
    <t>台州天台山风景区+神仙居4日3晚私家团</t>
  </si>
  <si>
    <t>【宿】台州市区3晚连住『游』天台山大瀑布+国清寺+桐柏宫+神仙居『行』首尾接送+2日包车 全程专车！飞机/高铁可选</t>
  </si>
  <si>
    <t>可加购导游服务无购物无自费成团保障瀑布寺院祈福车型可选自选酒店</t>
  </si>
  <si>
    <t>https://dimg02.c-ctrip.com/images/0204a120008vnicsoAA52_R_900_504.jpg_x000D_
https://dimg01.c-ctrip.com/images/0200u120008ph2qar45AB_R_900_504.jpg_x000D_
https://dimg07.c-ctrip.com/images/02039120009oi5vj51086_R_900_504.jpg_x000D_
https://dimg04.c-ctrip.com/images/02024120008ph8jcd0FFF_R_900_504.jpg_x000D_
https://dimg02.c-ctrip.com/images/022211200084adzvcE60C_R_900_504.jpg_x000D_
https://dimg01.c-ctrip.com/images/200b12000000rty5sEE03_R_900_504.jpg_x000D_
https://dimg03.c-ctrip.com/images/200m12000000s0y42020C_R_900_504.jpg_x000D_
https://dimg01.c-ctrip.com/images/200l12000000ruxw21D95_R_900_504.jpg_x000D_
https://dimg03.c-ctrip.com/images/100u12000000skzgzDBF6.jpg_x000D_
https://dimg04.c-ctrip.com/images/0304n1200090yn8v627A9.jpg_x000D_
https://dimg04.c-ctrip.com/images/0303u120008hrcdxz41F9.jpg_x000D_
https://dimg04.c-ctrip.com/images/03041120008hrc9yi7D0B.jpg_x000D_
https://dimg03.c-ctrip.com/images/fd/tg/g1/M03/FE/74/CghzfFW-2kaANqY5ADt65ftEUTQ871.jpg_x000D_
https://dimg03.c-ctrip.com/images/fd/tg/g1/M00/FD/4C/CghzfVW-2VCAEaHiAF1X29SVK6w884.jpg</t>
  </si>
  <si>
    <t>无购物无自费成团保障3期免息6期免息双酒店登山体验梯田赠取消险赏油菜花游船体验住黄山山顶</t>
  </si>
  <si>
    <t>https://dimg04.c-ctrip.com/images/0305o12000arx3c3gFC01.jpg_x000D_
https://dimg04.c-ctrip.com/images/0305m12000arx40in7948.jpg_x000D_
https://dimg04.c-ctrip.com/images/0306c12000arx3xgx4037.jpg_x000D_
https://dimg04.c-ctrip.com/images/0305c12000arx3j90AC34.jpg_x000D_
https://dimg04.c-ctrip.com/images/0300212000arx2f8b5533.jpg_x000D_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https://dimg04.c-ctrip.com/images/0302812000arx8fof8C0D.jpg_x000D_
https://dimg04.c-ctrip.com/images/0304812000arx8sxiADE0.jpg_x000D_
https://dimg04.c-ctrip.com/images/0300f12000arx48240301.jpg_x000D_
https://dimg04.c-ctrip.com/images/0303w12000arx422aEDCF.jpg</t>
  </si>
  <si>
    <t>含去程高铁/火车¥4247起_x000D_
含往返高铁/火车 ¥4790起_x000D_
含去程机票/飞机 ¥4277起_x000D_
含往返机票/飞机 ¥4947起</t>
  </si>
  <si>
    <t>无购物无自费成团保障70岁须陪同动车高铁游登山体验梯田湖泊赏油菜花古镇古村宗祠</t>
  </si>
  <si>
    <t>https://dimg04.c-ctrip.com/images/0300r12000bw3ht410400.jpg_x000D_
https://dimg03.c-ctrip.com/images/100n13000000tioqk0117.jpg</t>
  </si>
  <si>
    <t>含去程高铁¥1697起_x000D_
含往返高铁 ¥2323起_x000D_
含去程机票 ¥1545起_x000D_
含往返机票 ¥2152起</t>
  </si>
  <si>
    <t>含去程高铁票¥6092起_x000D_
含往返高铁票 ¥6696起_x000D_
含去程飞机票 ¥6030起_x000D_
含往返飞机票 ¥6779起</t>
  </si>
  <si>
    <t>35330202</t>
  </si>
  <si>
    <t>夜宿1晚黄山顶+船游千岛湖【2人下单立减300】相约云巅@邂逅黄山&amp;看奇松怪石-缥缈云海-日出日落&amp;水墨宏村&amp;烟雨徽州&amp;人文西递&amp;船游千岛湖-登梅峰岛，微管家服务-放心游</t>
  </si>
  <si>
    <t>无购物无自费成团保障3期免息6期免息登山难度2星双酒店峡谷峡湾湖泊赠取消险游船体验住黄山山顶</t>
  </si>
  <si>
    <t>https://dimg04.c-ctrip.com/images/0302j12000apxfnuzDA0D.jpg_x000D_
https://dimg04.c-ctrip.com/images/0303t12000aq2uam8F33F.jpg_x000D_
https://dimg04.c-ctrip.com/images/0303f12000apxfizkC2F5.jpg_x000D_
https://dimg04.c-ctrip.com/images/0302r12000apxfk246380.jpg_x000D_
https://dimg04.c-ctrip.com/images/0306j12000apxfod6154B.jpg_x000D_
https://dimg04.c-ctrip.com/images/0302o12000aq9ffu78219.jpg_x000D_
https://dimg04.c-ctrip.com/images/0302612000apxfldc0168.jpg</t>
  </si>
  <si>
    <t>『往返高铁』¥3904起_x000D_
『去程高铁』 ¥3306起_x000D_
『去程飞机』 ¥3379起_x000D_
『往返飞机』 ¥4283起</t>
  </si>
  <si>
    <t>35332016</t>
  </si>
  <si>
    <t>黄山风景区+西递+宏村+千岛湖5日4晚跟团游</t>
  </si>
  <si>
    <t>可选夜宿1晚黄山顶+船游千岛湖【2人下单立减300】相约云巅@邂逅黄山&amp;看奇松怪石-缥缈云海-日出日落&amp;水墨宏村&amp;烟雨徽州&amp;人文西递&amp;船游千岛湖-登梅峰岛，微管家服务-放心游</t>
  </si>
  <si>
    <t>无购物无自费成团保障3期免息6期免息赠取消险</t>
  </si>
  <si>
    <t>https://dimg04.c-ctrip.com/images/0302j12000apxfnuzDA0D.jpg_x000D_
https://dimg04.c-ctrip.com/images/0303f12000apxfizkC2F5.jpg_x000D_
https://dimg04.c-ctrip.com/images/0302r12000apxfk246380.jpg_x000D_
https://dimg04.c-ctrip.com/images/0306j12000apxfod6154B.jpg_x000D_
https://dimg04.c-ctrip.com/images/0302o12000aq9ffu78219.jpg_x000D_
https://dimg04.c-ctrip.com/images/0302612000apxfldc0168.jpg</t>
  </si>
  <si>
    <t>『去程高铁』住1晚黄山上¥2652起_x000D_
『往返高铁』住1晚黄山上 ¥3191起_x000D_
『去程飞机』住1晚黄山上 ¥2678起_x000D_
『往返飞机』住1晚黄山上 ¥3433起_x000D_
『去程高铁』全程住市区 ¥2322起_x000D_
『往返高铁』全程住市区 ¥2906起_x000D_
『去程飞机』全程住市区 ¥2388起_x000D_
『往返飞机』全程住市区 ¥3028起</t>
  </si>
  <si>
    <t>35334776</t>
  </si>
  <si>
    <t>夜宿1晚黄山顶+5钻商圈酒店连住【2人下单立减300】相约云巅@邂逅黄山&amp;水墨宏村&amp;烟雨徽州&amp;人文西递&amp;船游千岛湖&amp;登梅峰岛，微客服服务-放心游</t>
  </si>
  <si>
    <t>无购物无自费成团保障3期免息6期免息赠取消险游船体验</t>
  </si>
  <si>
    <t>https://dimg04.c-ctrip.com/images/0302j12000apxfnuzDA0D.jpg_x000D_
https://dimg04.c-ctrip.com/images/0303f12000apxfizkC2F5.jpg_x000D_
https://dimg04.c-ctrip.com/images/0302r12000apxfk246380.jpg_x000D_
https://dimg04.c-ctrip.com/images/0306j12000apxfod6154B.jpg_x000D_
https://dimg04.c-ctrip.com/images/0302612000apxfldc0168.jpg</t>
  </si>
  <si>
    <t>『去程高铁』夜宿1晚黄山¥3300起_x000D_
『往返高铁』夜宿1晚黄山 ¥3843起_x000D_
『去程飞机』夜宿1晚黄山 ¥3330起_x000D_
『往返飞机』夜宿1晚黄山 ¥4240起_x000D_
『去程高铁』全程住市区5钻 ¥2648起_x000D_
『往返高铁』全程住市区5钻 ¥3231起_x000D_
『去程飞机』全程住市区5钻 ¥2718起_x000D_
『往返飞机』全程住市区5钻 ¥3508起</t>
  </si>
  <si>
    <t>无购物无自费成团保障3期免息6期免息梯田赠取消险游船体验</t>
  </si>
  <si>
    <t>『往返高铁』市区4钻酒店连住¥3070起_x000D_
『去程高铁』市区4钻酒店连住 ¥2464起_x000D_
『往返飞机』市区4钻酒店连住 ¥3358起_x000D_
『去程飞机』市区4钻酒店连住 ¥2534起_x000D_
『去程高铁』住1晚黄山上 ¥2967起_x000D_
『往返高铁』住1晚黄山上 ¥3572起_x000D_
『去程飞机』住1晚黄山上 ¥3037起_x000D_
『往返飞机』住1晚黄山上 ¥3981起</t>
  </si>
  <si>
    <t>无购物无自费成团保障3期免息6期免息梯田赠取消险赏油菜花游船体验</t>
  </si>
  <si>
    <t>『往返高铁』市区5钻酒店连住¥3379起_x000D_
『去程高铁』市区5钻酒店连住 ¥2796起_x000D_
『去程飞机』市区5钻酒店连住 ¥2866起_x000D_
『往返飞机』市区5钻酒店连住 ¥3656起_x000D_
『去程高铁』1晚黄山3晚市区 ¥3214起_x000D_
『往返高铁』1晚黄山3晚市区 ¥3797起_x000D_
『去程飞机』1晚黄山3晚市区 ¥3284起_x000D_
『往返飞机』1晚黄山3晚市区 ¥4194起</t>
  </si>
  <si>
    <t>35341408</t>
  </si>
  <si>
    <t>黄山风景区+千岛湖5日4晚跟团游</t>
  </si>
  <si>
    <t>2人下单立减300【夜宿1晚黄山顶&amp;手可摘星辰+商圈严选5钻酒店】相约云巅@邂逅黄山「奇松怪石-缥缈云海-日出日落」船游千岛湖「登梅峰岛」1对1微客服/24H接送站 · 送登山杖</t>
  </si>
  <si>
    <t>无购物无自费成团保障3期免息6期免息登山难度2星双酒店峡谷峡湾赠取消险游船体验住黄山山顶</t>
  </si>
  <si>
    <t>『往返高铁』¥3347起_x000D_
『去程高铁』 ¥2764起_x000D_
『去程飞机』 ¥2834起_x000D_
『往返飞机』 ¥3750起</t>
  </si>
  <si>
    <t>35440510</t>
  </si>
  <si>
    <t>黄山+千岛湖5日4晚私家团</t>
  </si>
  <si>
    <t>【1单1团·专享旅程】自选市区商圈5钻·逛吃方便+1晚夜宿黄山@醉卧山水-手可摘星辰 | 分2天环游黄山风景区&amp;看日出日落 奇松怪石，船游秀丽千岛湖『24H接送站+1V1管家服务』大交通可选</t>
  </si>
  <si>
    <t>无购物无自费成团保障3期免息6期免息湖泊深度登山赠取消险车型可选自选酒店</t>
  </si>
  <si>
    <t>https://dimg04.c-ctrip.com/images/0305b12000asbw0gh93ED.jpg_x000D_
https://dimg04.c-ctrip.com/images/0303y12000asbwy976ED3.jpg_x000D_
https://dimg04.c-ctrip.com/images/0302k12000asbw9lgA125.jpg_x000D_
https://dimg04.c-ctrip.com/images/0301k12000asbwt2aD801.jpg</t>
  </si>
  <si>
    <t>35475601</t>
  </si>
  <si>
    <t>苏州+无锡+乌镇+杭州5日4晚私家团</t>
  </si>
  <si>
    <t>《漫品江南》限时免费升级舒适车型【游】拙政园+苏博（新馆）+拈花湾+乌镇+西溪湿地+灵隐寺【行】全程包车【宿】1晚苏州+1晚无锡夜宿拈花湾+1晚乌镇+1晚杭州#甄选榜单酒店#高铁飞机</t>
  </si>
  <si>
    <t>可加购导游服务无购物成团保障湿地寺院祈福博物馆车型可选夜宿拈花湾</t>
  </si>
  <si>
    <t>https://dimg04.c-ctrip.com/images/100i12000000ryzoe561D_R_900_504.jpg</t>
  </si>
  <si>
    <t>35558476</t>
  </si>
  <si>
    <t>黄山+千岛湖4日3晚私家团</t>
  </si>
  <si>
    <t>可加购导游服务无购物无自费成团保障3期免息6期免息湖泊深度登山赠取消险车型可选自选酒店</t>
  </si>
  <si>
    <t>35662155</t>
  </si>
  <si>
    <t>黄山+千岛湖+西递+宏村5日4晚跟团游</t>
  </si>
  <si>
    <t>『山水黄山&amp;可选住黄山山顶1晚』ABCD线4晚市区5钻酒店连住&amp;EFGH线1晚住山顶观日出云海〖邂逅黄山&amp;赏奇松怪石 | 水墨宏村&amp;烟雨徽州 | 千岛湖&amp;千岛碧水画中游·〗纯玩0购物&amp;交通任选</t>
  </si>
  <si>
    <t>无购物无自费成团保障登山体验湖泊</t>
  </si>
  <si>
    <t>https://dimg04.c-ctrip.com/images/0305o12000arx3c3gFC01.jpg_x000D_
https://dimg04.c-ctrip.com/images/0305m12000arx40in7948.jpg_x000D_
https://dimg04.c-ctrip.com/images/0306c12000arx3xgx4037.jpg_x000D_
https://dimg04.c-ctrip.com/images/0305c12000arx3j90AC34.jpg_x000D_
https://dimg04.c-ctrip.com/images/0303i12000arx3ao8EB68.jpg_x000D_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https://dimg04.c-ctrip.com/images/0303w12000arx422aEDCF.jpg</t>
  </si>
  <si>
    <t>【去程高铁】全程住市区酒店¥2738起_x000D_
【往返高铁】全程住市区酒店 ¥3371起_x000D_
【去程飞机】全程住市区酒店 ¥2858起_x000D_
【往返飞机】全程住市区酒店 ¥3768起_x000D_
【去程高铁】住1晚山顶观日出 ¥3228起_x000D_
【往返高铁】住1晚山顶观日出 ¥3771起_x000D_
【去程飞机】住1晚山顶观日出 ¥3258起_x000D_
【往返飞机】住1晚山顶观日出 ¥4356起</t>
  </si>
  <si>
    <t>35790201</t>
  </si>
  <si>
    <t>千岛湖+宏村+黄山风景区4日3晚私家团</t>
  </si>
  <si>
    <t>【游山玩水 独立成团】1人可订多人多减·宿5钻酒店随心自选·连住不挪窝『秀水千岛湖（含船票+登岛）+黄山仙境·梦幻云海·奇松怪石+皖南名镇·水墨宏村』24h接站/机/真人管家1对1</t>
  </si>
  <si>
    <t>可加购导游服务无购物无自费成团保障湖泊深度登山车型可选自选酒店</t>
  </si>
  <si>
    <t>https://dimg04.c-ctrip.com/images/0302y120008ycx6x1FB47.jpg_x000D_
https://dimg04.c-ctrip.com/images/0300w120008z30v01702E.jpg_x000D_
https://dimg04.c-ctrip.com/images/0302z1200090qadms32D3.jpg_x000D_
https://dimg04.c-ctrip.com/images/0300e120008ycvs5x1169.jpg_x000D_
https://dimg04.c-ctrip.com/images/0304x120008ycvoim1C9B.jpg_x000D_
https://dimg04.c-ctrip.com/images/0305l120008ycxmcrB719.jpg_x000D_
https://dimg04.c-ctrip.com/images/0301p120008g3hlsl0E4A.jpg</t>
  </si>
  <si>
    <t>单飞（仅含去程机票）¥1913起_x000D_
双飞（上海往返） ¥2434起_x000D_
双高/双动(上海往返) ¥2623起_x000D_
仅含去程高铁 ¥1997起</t>
  </si>
  <si>
    <t>可加购导游服务无购物无自费成团保障3期免息6期免息梯田湖泊深度登山赠取消险赏油菜花车型可选夜宿宏村自选酒店住黄山山顶</t>
  </si>
  <si>
    <t>无购物成团保障70岁须陪同登山体验梯田古镇古村徽菜</t>
  </si>
  <si>
    <t>https://dimg04.c-ctrip.com/images/0304u12000dmfji1p9A9D.png</t>
  </si>
  <si>
    <t>高铁/动车/火车往返¥3063起_x000D_
往返飞机 ¥3220起_x000D_
去程火车/高铁，回程自由 ¥2480起_x000D_
含去程飞机，回程自由 ¥2550起</t>
  </si>
  <si>
    <t>单去程高铁·上海进¥1051起_x000D_
高铁往返· 上海进杭州出 ¥1674起_x000D_
单去程飞机·上海进 ¥915起_x000D_
飞机往返·上海进杭州出 ¥1386起_x000D_
单去程高铁 ¥1018起_x000D_
单去程高铁·上海进 暂无可售</t>
  </si>
  <si>
    <t>36170882</t>
  </si>
  <si>
    <t>黄山+千岛湖+九华山+西递+宏村7日6晚跟团游</t>
  </si>
  <si>
    <t>『游山玩水&amp;住山顶观日出』1晚住黄山山顶双人标间+5晚市区5钻酒店〖邂逅黄山&amp;赏奇松怪石 | 水墨宏村&amp;烟雨徽州 | 九华山&amp;佛国名山+避暑名山榜 | 千岛湖&amp;千岛碧水画中游〗</t>
  </si>
  <si>
    <t>无购物无自费成团保障3期免息6期免息双酒店登山体验湖泊赠取消险禅院住黄山山顶</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</si>
  <si>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https://dimg04.c-ctrip.com/images/0300212000arx2f8b5533.jpg_x000D_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https://dimg04.c-ctrip.com/images/0305u12000arx4smtBD01.jpg_x000D_
https://dimg04.c-ctrip.com/images/0302i12000arx4x6p567A.jpg_x000D_
https://dimg04.c-ctrip.com/images/0303m12000arx54ub0441.jpg_x000D_
https://dimg04.c-ctrip.com/images/0306712000arx42xa5169.jpg_x000D_
https://dimg04.c-ctrip.com/images/0300512000arx51yi1A11.jpg_x000D_
https://dimg04.c-ctrip.com/images/0303b12000arx4ge5F31A.jpg_x000D_
https://dimg04.c-ctrip.com/images/0306012000arx4cwe4FC1.jpg_x000D_
https://dimg04.c-ctrip.com/images/0305g12000arx475wEB9E.jpg_x000D_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https://dimg04.c-ctrip.com/images/0303w12000arx422aEDCF.jpg</t>
  </si>
  <si>
    <t>含去程高铁/火车¥4247起_x000D_
含往返高铁/火车 ¥4790起_x000D_
含去程机票/飞机 ¥4277起_x000D_
含往返机票/飞机 ¥4945起</t>
  </si>
  <si>
    <t>36426043</t>
  </si>
  <si>
    <t>杭州+乌镇+西湖+上天竺法喜讲寺4日3晚私家团</t>
  </si>
  <si>
    <t>深度游 私家出行 全程5钻酒店+夜宿西栅 10点出发不早起【旅行不再匆忙 让心情深呼吸】西湖玩透透 梦回宋城 打卡网红法喜寺</t>
  </si>
  <si>
    <t>无购物无自费成团保障寺院祈福游船体验车型可选夜宿乌镇</t>
  </si>
  <si>
    <t>36748878</t>
  </si>
  <si>
    <t>杭州+乌镇4日3晚私家团</t>
  </si>
  <si>
    <t>【五星旅行社·经典景点纯玩无套路】『游』登雷峰塔+西湖游船+灵隐飞来峰景区+乌镇东西栅（含夜游西栅）『住』2晚精选品牌4钻酒店+1晚乌镇西栅内客栈『行』包车随行，独立成团畅玩全程</t>
  </si>
  <si>
    <t>无购物无自费成团保障车型可选夜宿乌镇入住精品民宿</t>
  </si>
  <si>
    <t>36765591</t>
  </si>
  <si>
    <t>黄山风景区+千岛湖+西递+宏村5日4晚私家团</t>
  </si>
  <si>
    <t>『1单1团&amp;奢遇徽州』任选市区5钻酒店+1晚夜宿黄山山顶/登黄山·观日出云海/分2天环游黄山 | 人文西递水墨宏村| 船游千岛湖登梅峰岛【赠游船票】|赠24H接送站+1v1管家服务</t>
  </si>
  <si>
    <t>可加购导游服务无购物无自费成团保障3期免息6期免息峡谷峡湾湖泊深度登山赠取消险古镇古村车型可选自选酒店住黄山山顶</t>
  </si>
  <si>
    <t>https://dimg04.c-ctrip.com/images/0303t12000be0a7osA58D.jpg_x000D_
https://dimg04.c-ctrip.com/images/0306012000be0a5o4730B.jpg_x000D_
https://dimg04.c-ctrip.com/images/0301012000be0a4qo9EC2.jpg_x000D_
https://dimg04.c-ctrip.com/images/0303n12000be0a5aqCBE4.jpg_x000D_
https://dimg04.c-ctrip.com/images/0302212000be0a7p26B9C.jpg</t>
  </si>
  <si>
    <t>高铁往返¥3931起_x000D_
飞机往返 ¥3651起_x000D_
单去程高铁 ¥3241起_x000D_
单去程飞机 ¥3136起</t>
  </si>
  <si>
    <t>双飞（沪进出）¥3400起_x000D_
单飞（返程大交通自理） ¥2751起_x000D_
双高（动车高铁） ¥3523起_x000D_
单高（返程大交通自理） ¥2897起</t>
  </si>
  <si>
    <t>37064652</t>
  </si>
  <si>
    <t>『夜宿宏村+夜宿黄山顶-含导游』任选4钻酒店+1晚夜宿黄山山顶/观日出云海/分2天环游黄山|宿1晚宏村景区白+黑深度游玩|船游千岛湖&amp;登梅峰岛【赠游船票】|24H接送站+1v1管家</t>
  </si>
  <si>
    <t>无购物无自费成团保障3期免息6期免息登山体验湖泊赠取消险宗祠车型可选夜宿宏村自选酒店住黄山山顶</t>
  </si>
  <si>
    <t>37147324</t>
  </si>
  <si>
    <t>千岛湖3日2晚私家团</t>
  </si>
  <si>
    <t>私家出行·1单1团-尊享入住【甄选黄金地段五钻酒店】·舌尖千岛【赏湖景·品美味鱼头】优质交通【精选专车服务+优质司机】·精华景点【中心湖区游船+船览千岛】</t>
  </si>
  <si>
    <t>https://dimg04.c-ctrip.com/images/0304t12000bihahiz0A6F.jpg</t>
  </si>
  <si>
    <t>37154640</t>
  </si>
  <si>
    <t>私家出行·1单1团-尊享入住【甄选黄金地段五钻酒店】·网红景点【森林氧吧+洲际灯塔+天屿山观景台】·舌尖千岛【赏湖景·品美味鱼头】优质交通【精选专车服务+优质司机】</t>
  </si>
  <si>
    <t>无购物无自费成团保障动车高铁游森林车型可选自选酒店</t>
  </si>
  <si>
    <t>37163471</t>
  </si>
  <si>
    <t>EFGH线市区5钻酒店连住/ABCD线住1晚夜宿黄山山顶/登黄山·观日出云海/分2天游黄山| 人文西递水墨宏村| 船游千岛湖登梅峰岛 |赠24H接送站+1v1管家服务</t>
  </si>
  <si>
    <t>无购物无自费成团保障70岁须陪同3期免息6期免息湖泊赠取消险游船体验</t>
  </si>
  <si>
    <t>去程高铁 | 住1晚黄山上¥3155起_x000D_
往返高铁 | 住1晚黄山上 ¥3698起_x000D_
去程飞机 | 住1晚黄山上 ¥3185起_x000D_
往返飞机 | 住1晚黄山上 ¥3983起_x000D_
去程高铁 | 全程住市区 ¥2713起_x000D_
往返高铁 | 全程住市区 ¥3256起_x000D_
去程飞机 | 全程住市区 ¥2743起_x000D_
往返飞机 | 全程住市区 ¥3413起</t>
  </si>
  <si>
    <t>37167325</t>
  </si>
  <si>
    <t>『游山玩水&amp;1晚住黄山山顶』3晚市区5钻酒店+1晚住山顶观日出云海〖邂逅黄山&amp;赏奇松怪石 | 千岛湖&amp;千岛碧水画中游〗赠登山3宝（登山杖/雨衣/地图）+24小时微管家+经典黄山玩法&amp;纯玩优选</t>
  </si>
  <si>
    <t>无购物无自费成团保障双酒店登山体验湖泊住黄山山顶</t>
  </si>
  <si>
    <t>https://dimg04.c-ctrip.com/images/0301i12000dhfconsA4C5.jpg_x000D_
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https://dimg04.c-ctrip.com/images/0302t12000arx35po5297.jpg_x000D_
https://dimg04.c-ctrip.com/images/0306812000arx41zl13B5.jpg_x000D_
https://dimg04.c-ctrip.com/images/0306312000arx36w74987.jpg_x000D_
https://dimg04.c-ctrip.com/images/0305412000arx34ln657C.jpg_x000D_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https://dimg04.c-ctrip.com/images/0303w12000arx422aEDCF.jpg</t>
  </si>
  <si>
    <t>高铁往返¥3386起_x000D_
飞机往返 ¥3507起_x000D_
仅含去程高铁丨回程自理 ¥2772起_x000D_
仅含去程机票丨回程自理 ¥2841起</t>
  </si>
  <si>
    <t>37170541</t>
  </si>
  <si>
    <t>『下单立减+早订优惠』市区4钻酒店连住/ABCD线1晚夜宿黄山山顶/登黄山·观日出云海/分2天环游黄山 | 人文西递水墨宏村| 船游千岛湖登梅峰岛【赠游船票】|24H接送站+1v1管家</t>
  </si>
  <si>
    <t>去程高铁 | 住1晚黄山上¥2863起_x000D_
往返高铁 | 住1晚黄山上 ¥3421起_x000D_
去程飞机 | 住1晚黄山上 ¥2893起_x000D_
往返飞机 | 住1晚黄山上 ¥3563起_x000D_
去程高铁 | 全程住市区4钻 ¥2245起_x000D_
往返高铁 | 全程住市区4钻 ¥2819起_x000D_
去程飞机 | 全程住市区4钻 ¥2275起_x000D_
往返飞机 | 全程住市区4钻 ¥2934起</t>
  </si>
  <si>
    <t>可加购导游服务无购物无自费成团保障亲子甄选3期免息6期免息登山体验梯田赏油菜花游船体验车型可选</t>
  </si>
  <si>
    <t>https://dimg04.c-ctrip.com/images/030441200088sj74aEF2A.jpg_x000D_
https://dimg04.c-ctrip.com/images/030421200085ldsyr6C77.jpg_x000D_
https://dimg04.c-ctrip.com/images/0303f1200085l8se03916.jpg_x000D_
https://dimg04.c-ctrip.com/images/0300b120008g0h7xd6271.jpg_x000D_
https://dimg04.c-ctrip.com/images/0306k120008rmrclqF3C8.jpg_x000D_
https://dimg04.c-ctrip.com/images/0303s120008co2mdv1956.jpg_x000D_
https://dimg04.c-ctrip.com/images/03042120008ti77lc4388.jpg_x000D_
https://dimg04.c-ctrip.com/images/0306x120008rmrlhq56F9.jpg_x000D_
https://dimg04.c-ctrip.com/images/030031200085l8xo7212C.jpg_x000D_
https://dimg04.c-ctrip.com/images/0305l1200085l99av5216.jpg_x000D_
https://dimg04.c-ctrip.com/images/0300h1200085l9uhwA39D.jpg_x000D_
https://dimg04.c-ctrip.com/images/0304u1200085la2y696DF.jpg_x000D_
https://dimg04.c-ctrip.com/images/0305q1200085lmfw9BEF8.jpg</t>
  </si>
  <si>
    <t>38044577</t>
  </si>
  <si>
    <t>杭州+千岛湖+黄山6日5晚私家团</t>
  </si>
  <si>
    <t>宿2晚杭州+1晚千岛湖+2晚黄山『游』杭州行程3选1+千岛湖行程3选1+登黄山观日出云海+访宏村看醉美乡村+漫步屯溪老街『行』全程包车·独立成团·含大交通</t>
  </si>
  <si>
    <t>可加购导游服务无购物无自费成团保障登山体验徒步体验古镇古村车型可选自选酒店住黄山山顶</t>
  </si>
  <si>
    <t>https://dimg04.c-ctrip.com/images/02018120008fu4gwh3C83_R_900_504.jpg_x000D_
https://dimg04.c-ctrip.com/images/0201q120009jy8smh67A0_R_900_504.jpg_x000D_
https://dimg04.c-ctrip.com/images/0AD31120008w2lcyoACF3_R_900_504.jpg_x000D_
https://dimg04.c-ctrip.com/images/0203m12000a9an65sAC96_R_900_504.jpg_x000D_
https://dimg04.c-ctrip.com/images/0201q120009wh1rob8865_R_900_504.jpg_x000D_
https://dimg04.c-ctrip.com/images/0205s120008e3hv677F33_R_900_504.jpg_x000D_
https://dimg04.c-ctrip.com/images/0200z120008ec95euD87D_R_900_504.jpg_x000D_
https://dimg04.c-ctrip.com/images/02034120008ec9bbsBB5C_R_900_504.jpg</t>
  </si>
  <si>
    <t>【携程自营·迷情杭乌苏 Classic】5钻&lt;1晚乌镇内&gt;，5A&lt;乌镇+西塘+拙政园+西湖&gt;光影夜乌镇&amp;拙政园专题讲&amp;VIP入西塘，杭乌双夜景&lt;赠提灯走桥&gt;，江南特色&lt;乾隆御茶宴&gt;赠茶点·大交通任选</t>
  </si>
  <si>
    <t>38358844</t>
  </si>
  <si>
    <t>黄山+西递+宏村+千岛湖5日4晚跟团游</t>
  </si>
  <si>
    <t>观日出-看山水|黄山分两天玩-1晚住山顶观日出-标间or多人可选|4大5A景点-梦幻黄山-黟县明清古村落观小桥流水人家-船游千湖之湖|送登山3宝|含门票+38元景交|纯玩含接送</t>
  </si>
  <si>
    <t>错峰特惠无购物无自费成团保障徒步难度2星住黄山山顶</t>
  </si>
  <si>
    <t>https://dimg04.c-ctrip.com/images/0303q12000dctv0awCC6F.jpg_x000D_
https://dimg04.c-ctrip.com/images/300i0t000000iosgw7137.jpg_x000D_
https://dimg04.c-ctrip.com/images/300q10000000oez9k87F0.jpg_x000D_
https://dimg04.c-ctrip.com/images/300710000000oudh887F8.jpg_x000D_
https://dimg04.c-ctrip.com/images/300h10000000of9gf368F.jpg_x000D_
https://dimg04.c-ctrip.com/images/300b10000000og2uu68F9.jpg</t>
  </si>
  <si>
    <t>去程机票|山顶住4星标间¥2855起_x000D_
往返机票|山顶住4星标间 ¥3525起_x000D_
去程高铁|山顶住4星标间 ¥2785起_x000D_
高铁往返|山顶住4星标间 ¥3368起_x000D_
去程机票|山顶住多人独卫 ¥2502起_x000D_
往返机票|山顶住多人独卫 ¥3274起_x000D_
去程高铁|山顶住多人独卫 ¥2432起_x000D_
往返高铁|山顶住多人独卫 ¥3015起</t>
  </si>
  <si>
    <t>含去程高铁¥1203起_x000D_
含往返高铁 ¥1829起_x000D_
含去程机票 ¥1317起_x000D_
含往返机票 ¥1767起</t>
  </si>
  <si>
    <t>飞机往返·上海进出¥3593起_x000D_
高铁/动车往返上海进出 ¥3793起_x000D_
单去程飞机·上海进 ¥3063起_x000D_
单去程高/动·上海进 ¥3217起_x000D_
飞机去高/动回·上海往返 ¥3691起_x000D_
高/动去飞机回·上海往返 ¥3762起</t>
  </si>
  <si>
    <t>飞机【上海进/回程自理】¥2894起_x000D_
飞机【上海进出】 ¥3369起_x000D_
火车【上海进/回程自理】 ¥3021起_x000D_
火车【上海进出】 ¥3537起</t>
  </si>
  <si>
    <t>高铁往返¥2743起_x000D_
飞机往返 ¥2682起_x000D_
单高去程 ¥2197起_x000D_
单飞去程 ¥2113起</t>
  </si>
  <si>
    <t>飞机【南京进/回程自理】¥2657起_x000D_
飞机【南京进/上海出】	 ¥3110起_x000D_
火车【南京进/回程自理】 ¥2563起_x000D_
火车【南京进/上海出】	 ¥3079起</t>
  </si>
  <si>
    <t>双飞（宁进沪出）¥2823起_x000D_
双高（宁进沪出） ¥2739起_x000D_
单高（仅去程高铁，南京进） ¥2163起_x000D_
单飞（仅含去程机票） ¥2217起</t>
  </si>
  <si>
    <t>双飞往返¥3041起_x000D_
双高往返 ¥3077起_x000D_
单飞去程 ¥2616起_x000D_
单高去程 ¥2480起</t>
  </si>
  <si>
    <t>双飞（沪进出）¥4619起_x000D_
单飞（不含返程机票） ¥4123起_x000D_
双高（沪进出） ¥4887起_x000D_
单高（仅含去程高动车） ¥4197起</t>
  </si>
  <si>
    <t>飞机往返·上进上出¥3109起_x000D_
高铁/动车往返·上进上出 ¥3273起_x000D_
单去程飞机·上海进 ¥2588起_x000D_
单去程高铁/动车·上海进 ¥2647起</t>
  </si>
  <si>
    <t>飞机【杭州进/上海出】¥2992起_x000D_
飞机【杭州进/回程自理】 ¥2712起_x000D_
飞机【来程自理/上海出】 ¥2578起_x000D_
火车【杭州进/上海出】 ¥3349起_x000D_
火车【杭州进/回程自理】 ¥2773起_x000D_
火车【来程自理/上海回】 ¥2675起</t>
  </si>
  <si>
    <t>纯玩5钻酒店 上海迪士尼¥6360起_x000D_
直飞杭州 江南三大水乡 暂无可售_x000D_
“党的诞生地”+烟花水秀表演 ¥2960起_x000D_
三大水乡 返程航班自理 暂无可售_x000D_
新品特惠·下单立减 ¥21000起_x000D_
贵宾专线 机票自选 ¥10897起_x000D_
贵宾下单专线 ¥10520起</t>
  </si>
  <si>
    <t>双飞¥2987起_x000D_
单飞（仅含去程机票） ¥2517起_x000D_
双高 ¥3027起_x000D_
单高（仅来程高铁） ¥2481起</t>
  </si>
  <si>
    <t>双飞（沪进杭出）¥2514起_x000D_
单飞（仅含去程机票） ¥2119起_x000D_
双高 ¥2749起_x000D_
单高（仅来程高铁） ¥2203起</t>
  </si>
  <si>
    <t>41652944</t>
  </si>
  <si>
    <t>黄山风景区+千岛湖+宏村5日4晚跟团游</t>
  </si>
  <si>
    <t>『夜宿宏村+1晚黄山顶』野奢2晚景区酒店@宏村客栈·住进风景里品烟雨徽州&amp;1晚夜宿黄山山顶/观日出云海·手可摘星辰 |船游秀丽千岛湖 登梅峰岛 |黑白深度游玩宏村 |24H接送站</t>
  </si>
  <si>
    <t>无购物无自费成团保障70岁须陪同登山难度2星赠取消险游船体验夜宿宏村住黄山山顶</t>
  </si>
  <si>
    <t>https://dimg04.c-ctrip.com/images/03040120009jk9dadE36D.jpg_x000D_
https://dimg04.c-ctrip.com/images/03010120009jhijtyADA9.jpg_x000D_
https://dimg04.c-ctrip.com/images/0305a120009jhig7a314F.jpg_x000D_
https://dimg04.c-ctrip.com/images/0302o120009jhiqne7467.jpg</t>
  </si>
  <si>
    <t>去程高铁|夜宿宏村+夜宿黄山¥2877起_x000D_
往返高铁|夜宿宏村+夜宿黄山 ¥3438起_x000D_
去程飞机|夜宿宏村+夜宿黄山 ¥2872起_x000D_
往返飞机|夜宿宏村+夜宿黄山 ¥3542起</t>
  </si>
  <si>
    <t>41661691</t>
  </si>
  <si>
    <t>黄山+婺源+千岛湖+西递+宏村6日5晚跟团游</t>
  </si>
  <si>
    <t>『全景黄山&amp;纯玩优选』ABCD线5晚市区4钻酒店连住&amp;EFGH线1晚住山顶观日出云海〖邂逅黄山&amp;赏奇松怪石 | 水墨宏村&amp;烟雨徽州 | 婺源篁岭&amp;网红小镇丨千岛湖&amp;碧波穹影〗纯玩放心游</t>
  </si>
  <si>
    <t>无购物无自费成团保障3期免息6期免息登山体验梯田赠取消险</t>
  </si>
  <si>
    <t>https://dimg04.c-ctrip.com/images/0301i12000dhfconsA4C5.jpg_x000D_
https://dimg04.c-ctrip.com/images/0305o12000arx3c3gFC01.jpg_x000D_
https://dimg04.c-ctrip.com/images/0305m12000arx40in7948.jpg_x000D_
https://dimg04.c-ctrip.com/images/0306c12000arx3xgx4037.jpg_x000D_
https://dimg04.c-ctrip.com/images/0305c12000arx3j90AC34.jpg_x000D_
https://dimg04.c-ctrip.com/images/0300212000arx2f8b5533.jpg_x000D_
https://dimg04.c-ctrip.com/images/0302t12000arx35po5297.jpg_x000D_
https://dimg04.c-ctrip.com/images/0306812000arx41zl13B5.jpg_x000D_
https://dimg04.c-ctrip.com/images/0306312000arx36w74987.jpg_x000D_
https://dimg04.c-ctrip.com/images/0305412000arx34ln657C.jpg_x000D_
https://dimg04.c-ctrip.com/images/0300u12000arx42pm73E7.jpg_x000D_
https://dimg04.c-ctrip.com/images/0304b12000arx3wkq1C2A.jpg_x000D_
https://dimg04.c-ctrip.com/images/0301312000arx434y1A33.jpg_x000D_
https://dimg04.c-ctrip.com/images/0304v12000arx3mohA6D2.jpg_x000D_
https://dimg04.c-ctrip.com/images/0304n12000arx3o1s86FC.jpg_x000D_
https://dimg04.c-ctrip.com/images/0305l12000arx46zu0B31.jpg_x000D_
https://dimg04.c-ctrip.com/images/0305u12000arx3pun71EC.jpg_x000D_
https://dimg04.c-ctrip.com/images/0304k12000arx3e18E875.jpg_x000D_
https://dimg04.c-ctrip.com/images/0300p12000arx3p24D079.jpg_x000D_
https://dimg04.c-ctrip.com/images/0306z12000arx49e60525.jpg_x000D_
https://dimg04.c-ctrip.com/images/0303g12000arx3jnx2A47.jpg_x000D_
https://dimg04.c-ctrip.com/images/0300v12000arx49ev902E.jpg_x000D_
https://dimg04.c-ctrip.com/images/0301k12000arx477v5F25.jpg_x000D_
https://dimg04.c-ctrip.com/images/0304e12000arx3kzmD411.jpg_x000D_
https://dimg04.c-ctrip.com/images/0300f12000arx3xj6FE35.jpg_x000D_
https://dimg04.c-ctrip.com/images/0303w12000arx3jbo1217.jpg_x000D_
https://dimg04.c-ctrip.com/images/0305l12000arx3aqsEA19.jpg_x000D_
https://dimg04.c-ctrip.com/images/0302i12000arx8d8o3364.jpg_x000D_
https://dimg04.c-ctrip.com/images/0300f12000arx48240301.jpg_x000D_
https://dimg04.c-ctrip.com/images/0303w12000arx422aEDCF.jpg</t>
  </si>
  <si>
    <t>【去程高铁】全程住市区酒店¥2758起_x000D_
【往返高铁】全程住市区酒店 ¥3441起_x000D_
【去程飞机】全程住市区酒店 ¥2928起_x000D_
【往返飞机】全程住市区酒店 ¥3717起_x000D_
【去程高铁】住1晚山顶观日出 ¥3398起_x000D_
【往返高铁】住1晚山顶观日出 ¥3941起_x000D_
【去程飞机】住1晚山顶观日出 ¥3428起_x000D_
【往返飞机】住1晚山顶观日出 ¥4217起</t>
  </si>
  <si>
    <t>42587712</t>
  </si>
  <si>
    <t>丽水5日4晚私家团</t>
  </si>
  <si>
    <t>【1单1团·全程独立专车服务·尊享酒店随心自选·门票全含·纯玩0购物·24H专车接送机/送站】畅玩：丽水；行程可咨询调整定制！</t>
  </si>
  <si>
    <t>可加购导游服务无购物成团保障车型可选自选酒店</t>
  </si>
  <si>
    <t>42912978</t>
  </si>
  <si>
    <t>乌镇+西塘4日3晚私家团</t>
  </si>
  <si>
    <t>【1单1团·全程独立专车服务·尊享酒店随心自选·门票全含·纯玩0购物·24H专车接送机/送站】畅玩：乌镇+西塘；行程可咨询调整定制！</t>
  </si>
  <si>
    <t>42985940</t>
  </si>
  <si>
    <t>乌镇+苏州+扬州5日4晚跟团游</t>
  </si>
  <si>
    <t>精选纯玩-乌镇东栅+夜游西栅 赏夜景-苏州园林-姑苏寒山寺-山塘街-扬州瘦西湖-水乡古镇-天天发班~提供接送机/站</t>
  </si>
  <si>
    <t>https://dimg04.c-ctrip.com/images/0300x12000cde53kd90B7.jpg_x000D_
https://dimg04.c-ctrip.com/images/0304512000ccwjopo657B.jpg</t>
  </si>
  <si>
    <t>飞机往返¥3436起_x000D_
去程飞机 ¥2870起_x000D_
高铁往返 ¥3439起_x000D_
去程高铁 ¥2975起</t>
  </si>
  <si>
    <t>43001488</t>
  </si>
  <si>
    <t>丽水+武义4日3晚私家团</t>
  </si>
  <si>
    <t>【1单1团·全程独立专车服务·尊享酒店随心自选·门票全含·纯玩0购物·24H专车接送机/送站】畅玩：丽水+武义；行程可咨询调整定制！</t>
  </si>
  <si>
    <t>43059119</t>
  </si>
  <si>
    <t>松阳2日1晚私家团</t>
  </si>
  <si>
    <t>【5月惠享】大山里的人间百味·治愈心灵周末游「世外桃源酉田村&amp;暖阳安宁杨家堂&amp;艺术古风陈家铺+悬崖之上先锋书局&amp;市井长巷松阳老街」独立包车贴心接送</t>
  </si>
  <si>
    <t>达人旅游</t>
  </si>
  <si>
    <t>https://dimg04.c-ctrip.com/images/01018120009ctdcye67BE_R_500_500.jpg_x000D_
https://dimg04.c-ctrip.com/images/010721200092llnce62B8_R_500_500.jpg</t>
  </si>
  <si>
    <t>上海进含去程单高/动¥3035起_x000D_
上海进杭州出含往返高/动 ¥3542起_x000D_
上海进杭州出含往返飞机 ¥3225起_x000D_
上海进含去程单飞 ¥2755起</t>
  </si>
  <si>
    <t>43617242</t>
  </si>
  <si>
    <t>15人精致小团『文化寻踪·大咖精讲』西湖秘境·citywalk『北山街&amp;岳王庙』『鲁迅故里·乘乌篷游江南水城』祈福赏花『灵隐飞来峰』访『浙江博物院·之江馆』住『品牌5钻』品『御茶宴』专车接送</t>
  </si>
  <si>
    <t>无购物成团保障寺院祈福东坡宴</t>
  </si>
  <si>
    <t>https://dimg04.c-ctrip.com/images/0306w12000doyvclg3B96.jpg_x000D_
https://dimg04.c-ctrip.com/images/0305s12000doyvtiq042B.jpg_x000D_
https://dimg04.c-ctrip.com/images/0302z12000doyw1jtE875.jpg_x000D_
https://dimg04.c-ctrip.com/images/0302s12000cp57cqmC0FA.jpg</t>
  </si>
  <si>
    <t>双高  杭州往返¥2227起_x000D_
双飞 杭州往返 ¥1939起</t>
  </si>
  <si>
    <t>43891523</t>
  </si>
  <si>
    <t>杭州西湖风景名胜区+灵隐寺+杭州宋城+良渚古城遗址公园3日2晚私家团</t>
  </si>
  <si>
    <t>【亲子情侣老人休闲度假】【赠送西湖游船】入住携程4钻轻奢酒店【雷峰塔+灵隐寺祈福】【纯玩无购物/专车专用/24h微管家】一单一团 时间可调</t>
  </si>
  <si>
    <t>无购物无自费成团保障寺院祈福特色表演西湖游船车型可选自选酒店</t>
  </si>
  <si>
    <t>https://dimg04.c-ctrip.com/images/0300512000dlyj669307D.jpg</t>
  </si>
  <si>
    <t>杭州进含去程单高/动¥2211起_x000D_
杭州进杭州出含往返高/动 ¥2758起_x000D_
杭州进杭州出含往返飞机 ¥2430起_x000D_
杭州进含去程单飞 ¥1960起</t>
  </si>
  <si>
    <t>51421</t>
  </si>
  <si>
    <t>【满陇桂雨|不负韶华】高端酒店任选·3晚连住·双飞·海量航班随心订·醉卧云霞赏西湖·用车&amp;门票一站搞订</t>
  </si>
  <si>
    <t>https://dimg03.c-ctrip.com/images/200s0s000000i5581E306_C_900_504.jpg_x000D_
https://dimg05.c-ctrip.com/images/200l0c0000006162yC493_C_900_504.jpg_x000D_
https://dimg03.c-ctrip.com/images/200s050000000s3hq5D0F_C_900_504.jpg_x000D_
https://dimg01.c-ctrip.com/images/20080c00000065ai54F9E_C_900_504.jpg_x000D_
https://dimg06.c-ctrip.com/images/200f0p000000fo737114F_C_900_504.jpg_x000D_
https://dimg07.c-ctrip.com/images/hotel/11000/10701/c80c09c1297342b78bc83d695dced2fb_C_900_504.jpg_x000D_
https://dimg07.c-ctrip.com/images/200b0x000000lin2p0B54_C_900_504.jpg_x000D_
https://dimg01.c-ctrip.com/images/200c0x000000lizecD8EC_C_900_504.jpg_x000D_
https://dimg08.c-ctrip.com/images/20080g0000007sf05BABB_C_900_504.jpg_x000D_
https://dimg01.c-ctrip.com/images/200j0g0000007qsv04D98_C_900_504.jpg</t>
  </si>
  <si>
    <t>5463703</t>
  </si>
  <si>
    <t>杭州+乌镇5日自由行</t>
  </si>
  <si>
    <t>【行】往返双飞，海量航班任选，时间随心【宿】首尾2晚杭州+2晚乌镇，酒店任选【游】杭州进出·悠游杭乌·慢慢游江南</t>
  </si>
  <si>
    <t>https://dimg03.c-ctrip.com/images/fd/tg/g2/M04/88/4D/CghzgFWwsqGAMTIOAAzhWuEvqDE436.jpg_x000D_
https://dimg03.c-ctrip.com/images/fd/tg/g1/M09/7E/63/CghzfFWw4jeAMQ3YAAfL8SfMEzE218.jpg_x000D_
https://dimg03.c-ctrip.com/images/fd/tg/g1/M08/7F/48/CghzfVWw-qiAa-I8AAuXi6ESBIU072.jpg_x000D_
https://dimg03.c-ctrip.com/images/fd/tg/g2/M07/8B/4D/Cghzf1Ww4EKAIJf0AA-a5kIApP4409.jpg</t>
  </si>
  <si>
    <t>60101</t>
  </si>
  <si>
    <t>【连线双飞】1晚宁波+1晚溪口|文化之都畅游|逛吃逛吃</t>
  </si>
  <si>
    <t>https://dimg03.c-ctrip.com/images/fd/tg/g2/M01/85/FB/CghzgVWwpIeAJ2EXABaI93e0Rgc013.jpg_x000D_
https://dimg03.c-ctrip.com/images/fd/tg/g1/M05/C5/E4/CghzflWwpH6AIqSOAA6knhGI8Zo945.jpg_x000D_
https://dimg03.c-ctrip.com/images/100p0c0000006oipv324F.jpg_x000D_
https://dimg03.c-ctrip.com/images/100i080000003gm326440.jpg_x000D_
https://dimg03.c-ctrip.com/images/fd/tg/g1/M07/10/5B/CghzflTLINCABlzhAA2pGWjlzuM922.jpg_x000D_
https://dimg03.c-ctrip.com/images/fd/tg/g1/M04/10/6B/CghzflTLIRSAfjwyAAsEKKdUg54181.jpg_x000D_
https://youimg1.c-ctrip.com/target/100w0b00000058dgr873A.jpg_x000D_
https://youimg1.c-ctrip.com/target/100a0b00000058du849CC.jpg_x000D_
https://youimg1.c-ctrip.com/target/100m0a0000004vb20D89D.jpg_x000D_
https://youimg1.c-ctrip.com/target/100i0k000000b78e55005.jpg</t>
  </si>
  <si>
    <t>飞机往返·上进杭出¥8243起_x000D_
高铁/动车往返·上进杭出 ¥8439起_x000D_
单去程飞机·上海进 ¥3865起_x000D_
单去程高铁/动车·上海进 ¥7893起_x000D_
飞机去高/动回·上进杭出 ¥8401起_x000D_
高/动去飞机返·上进杭出 ¥8388起</t>
  </si>
  <si>
    <t>9698</t>
  </si>
  <si>
    <t>普陀山2-10日自由行</t>
  </si>
  <si>
    <t>『海天佛国』往返双飞·时间任选各星级酒店，网红民宿任选·普陀山祈福之旅 可加购门票，接送机；一键下单，自在出行。看南海观音道场 吹海风游十里沙滩</t>
  </si>
  <si>
    <t>攻略完备自选酒店海滨/沙滩寺院祈福</t>
  </si>
  <si>
    <t>https://dimg03.c-ctrip.com/images/100t0f0000007gl73177C.jpg_x000D_
https://dimg03.c-ctrip.com/images/100f0b00000057wum57BD.jpg</t>
  </si>
  <si>
    <t>双飞¥2733起_x000D_
双高 ¥2889起_x000D_
飞高 ¥2934起_x000D_
高飞 ¥2885起_x000D_
单飞去 ¥2301起_x000D_
单高去 ¥2263起</t>
  </si>
  <si>
    <t>9748645</t>
  </si>
  <si>
    <t>赠西湖游船【登高俯瞰夜上海+黄浦江夜游船+宋城千古情表演】『真纯玩 醉享江南』【东栅 西栅 周庄 南浔】【高餐标50元】匠心推荐 五星旅行社</t>
  </si>
  <si>
    <t>无购物成团保障古镇古村特色表演黄浦江游船西湖游船东坡宴</t>
  </si>
  <si>
    <t>ID</t>
  </si>
  <si>
    <t>标题</t>
  </si>
  <si>
    <t>介绍</t>
  </si>
  <si>
    <t>标签</t>
  </si>
  <si>
    <t>无购物</t>
  </si>
  <si>
    <t>无自费</t>
  </si>
  <si>
    <t>退改政策</t>
  </si>
  <si>
    <t>评分</t>
  </si>
  <si>
    <t>点评数</t>
  </si>
  <si>
    <t>供应商</t>
  </si>
  <si>
    <t>价格</t>
  </si>
  <si>
    <t>是否促销</t>
  </si>
  <si>
    <t>优惠券</t>
  </si>
  <si>
    <t>类型</t>
  </si>
  <si>
    <t>详情页URL</t>
  </si>
  <si>
    <t>线路</t>
  </si>
  <si>
    <t>5月底销量</t>
  </si>
  <si>
    <t>6月销量_y</t>
  </si>
  <si>
    <t>7月底销量</t>
  </si>
  <si>
    <t>8月底销量</t>
  </si>
  <si>
    <t>9月底销量</t>
  </si>
  <si>
    <t>10月底销量</t>
  </si>
  <si>
    <t>6月月销量</t>
  </si>
  <si>
    <t>7月月销量</t>
  </si>
  <si>
    <t>8月月销量</t>
  </si>
  <si>
    <t>9月月销量</t>
  </si>
  <si>
    <t>10月月销量</t>
  </si>
  <si>
    <t>省份</t>
  </si>
  <si>
    <t>每日行程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</si>
</sst>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center"/>
    </xf>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01"/>
  <sheetViews>
    <sheetView tabSelected="1" workbookViewId="0">
      <selection activeCell="AD12" sqref="AD12"/>
    </sheetView>
  </sheetViews>
  <sheetFormatPr defaultRowHeight="13.8" x14ac:dyDescent="0.25"/>
  <sheetData>
    <row r="1" spans="1:30" x14ac:dyDescent="0.25">
      <c r="A1" s="2" t="s">
        <v>20811</v>
      </c>
      <c r="B1" s="2" t="s">
        <v>20812</v>
      </c>
      <c r="C1" s="2" t="s">
        <v>20813</v>
      </c>
      <c r="D1" s="2" t="s">
        <v>20814</v>
      </c>
      <c r="E1" s="2" t="s">
        <v>20815</v>
      </c>
      <c r="F1" s="2" t="s">
        <v>20816</v>
      </c>
      <c r="G1" s="2" t="s">
        <v>4317</v>
      </c>
      <c r="H1" s="2" t="s">
        <v>20817</v>
      </c>
      <c r="I1" s="2" t="s">
        <v>20818</v>
      </c>
      <c r="J1" s="2" t="s">
        <v>20819</v>
      </c>
      <c r="K1" s="2" t="s">
        <v>20820</v>
      </c>
      <c r="L1" s="2" t="s">
        <v>20821</v>
      </c>
      <c r="M1" s="2" t="s">
        <v>20822</v>
      </c>
      <c r="N1" s="2" t="s">
        <v>20823</v>
      </c>
      <c r="O1" s="2" t="s">
        <v>20824</v>
      </c>
      <c r="P1" s="2" t="s">
        <v>20825</v>
      </c>
      <c r="Q1" s="2" t="s">
        <v>20826</v>
      </c>
      <c r="R1" s="2" t="s">
        <v>20827</v>
      </c>
      <c r="S1" s="2" t="s">
        <v>20828</v>
      </c>
      <c r="T1" s="2" t="s">
        <v>20829</v>
      </c>
      <c r="U1" s="2" t="s">
        <v>20830</v>
      </c>
      <c r="V1" s="2" t="s">
        <v>20831</v>
      </c>
      <c r="W1" s="2" t="s">
        <v>20832</v>
      </c>
      <c r="X1" s="2" t="s">
        <v>20833</v>
      </c>
      <c r="Y1" s="2" t="s">
        <v>20834</v>
      </c>
      <c r="Z1" s="2" t="s">
        <v>20835</v>
      </c>
      <c r="AA1" s="2" t="s">
        <v>20836</v>
      </c>
      <c r="AB1" s="2" t="s">
        <v>20837</v>
      </c>
      <c r="AC1" s="2" t="s">
        <v>20838</v>
      </c>
      <c r="AD1" s="2" t="s">
        <v>20839</v>
      </c>
    </row>
    <row r="2" spans="1:30" x14ac:dyDescent="0.25">
      <c r="A2" t="s">
        <v>0</v>
      </c>
      <c r="B2" t="s">
        <v>1</v>
      </c>
      <c r="C2" t="s">
        <v>2</v>
      </c>
      <c r="D2" t="s">
        <v>3</v>
      </c>
      <c r="E2">
        <f>IF(ISNUMBER(SEARCH("无购物",D2)),1,0)</f>
        <v>1</v>
      </c>
      <c r="F2">
        <f>IF(ISNUMBER(SEARCH("无自费",D2)),1,0)</f>
        <v>1</v>
      </c>
      <c r="G2">
        <f>IF(ISNUMBER(SEARCH("成团保障",D2)),1,0)</f>
        <v>1</v>
      </c>
      <c r="H2">
        <f>IF(OR(ISNUMBER(SEARCH("赠取消险",D2)),ISNUMBER(SEARCH("提前*天免费退",D2))),1,0)</f>
        <v>0</v>
      </c>
      <c r="I2">
        <v>5</v>
      </c>
      <c r="J2">
        <v>1</v>
      </c>
      <c r="K2" t="s">
        <v>4</v>
      </c>
      <c r="L2">
        <v>7728</v>
      </c>
      <c r="M2">
        <f>IF(N2="",0,1)</f>
        <v>0</v>
      </c>
      <c r="N2" t="s">
        <v>5</v>
      </c>
      <c r="O2" t="s">
        <v>6</v>
      </c>
      <c r="P2" t="s">
        <v>7</v>
      </c>
      <c r="Q2" t="s">
        <v>5</v>
      </c>
      <c r="R2">
        <v>6</v>
      </c>
      <c r="S2">
        <v>6</v>
      </c>
      <c r="T2" t="s">
        <v>5</v>
      </c>
      <c r="U2" t="s">
        <v>5</v>
      </c>
      <c r="V2">
        <v>6</v>
      </c>
      <c r="W2">
        <v>6</v>
      </c>
      <c r="X2">
        <v>0</v>
      </c>
      <c r="Y2">
        <v>0</v>
      </c>
      <c r="Z2">
        <v>0</v>
      </c>
      <c r="AA2">
        <v>0</v>
      </c>
      <c r="AB2">
        <v>0</v>
      </c>
      <c r="AC2" s="1" t="s">
        <v>8</v>
      </c>
    </row>
    <row r="3" spans="1:30" x14ac:dyDescent="0.25">
      <c r="A3" t="s">
        <v>9</v>
      </c>
      <c r="B3" t="s">
        <v>10</v>
      </c>
      <c r="C3" t="s">
        <v>11</v>
      </c>
      <c r="D3" t="s">
        <v>12</v>
      </c>
      <c r="E3">
        <f>IF(ISNUMBER(SEARCH("无购物",D3)),1,0)</f>
        <v>1</v>
      </c>
      <c r="F3">
        <f>IF(ISNUMBER(SEARCH("无自费",D3)),1,0)</f>
        <v>1</v>
      </c>
      <c r="G3">
        <f>IF(ISNUMBER(SEARCH("成团保障",D3)),1,0)</f>
        <v>1</v>
      </c>
      <c r="H3">
        <f>IF(OR(ISNUMBER(SEARCH("赠取消险",D3)),ISNUMBER(SEARCH("提前*天免费退",D3))),1,0)</f>
        <v>0</v>
      </c>
      <c r="I3">
        <v>5</v>
      </c>
      <c r="J3">
        <v>2</v>
      </c>
      <c r="K3" t="s">
        <v>13</v>
      </c>
      <c r="L3">
        <v>8125</v>
      </c>
      <c r="M3">
        <f>IF(N3="",0,1)</f>
        <v>1</v>
      </c>
      <c r="N3">
        <v>500</v>
      </c>
      <c r="O3" t="s">
        <v>6</v>
      </c>
      <c r="P3" t="s">
        <v>14</v>
      </c>
      <c r="Q3" t="s">
        <v>5</v>
      </c>
      <c r="R3">
        <v>12</v>
      </c>
      <c r="S3">
        <v>12</v>
      </c>
      <c r="T3">
        <v>12</v>
      </c>
      <c r="U3">
        <v>12</v>
      </c>
      <c r="V3" t="s">
        <v>5</v>
      </c>
      <c r="W3">
        <v>12</v>
      </c>
      <c r="X3">
        <v>0</v>
      </c>
      <c r="Y3">
        <v>0</v>
      </c>
      <c r="Z3">
        <v>0</v>
      </c>
      <c r="AA3">
        <v>0</v>
      </c>
      <c r="AB3">
        <v>0</v>
      </c>
      <c r="AC3" s="1" t="s">
        <v>8</v>
      </c>
    </row>
    <row r="4" spans="1:30" x14ac:dyDescent="0.25">
      <c r="A4" t="s">
        <v>15</v>
      </c>
      <c r="B4" t="s">
        <v>16</v>
      </c>
      <c r="C4" t="s">
        <v>17</v>
      </c>
      <c r="D4" t="s">
        <v>18</v>
      </c>
      <c r="E4">
        <f>IF(ISNUMBER(SEARCH("无购物",D4)),1,0)</f>
        <v>1</v>
      </c>
      <c r="F4">
        <f>IF(ISNUMBER(SEARCH("无自费",D4)),1,0)</f>
        <v>0</v>
      </c>
      <c r="G4">
        <f>IF(ISNUMBER(SEARCH("成团保障",D4)),1,0)</f>
        <v>1</v>
      </c>
      <c r="H4">
        <f>IF(OR(ISNUMBER(SEARCH("赠取消险",D4)),ISNUMBER(SEARCH("提前*天免费退",D4))),1,0)</f>
        <v>1</v>
      </c>
      <c r="I4">
        <v>5</v>
      </c>
      <c r="J4">
        <v>2</v>
      </c>
      <c r="K4" t="s">
        <v>13</v>
      </c>
      <c r="L4">
        <v>4722</v>
      </c>
      <c r="M4">
        <f>IF(N4="",0,1)</f>
        <v>0</v>
      </c>
      <c r="N4" t="s">
        <v>5</v>
      </c>
      <c r="O4" t="s">
        <v>6</v>
      </c>
      <c r="P4" t="s">
        <v>19</v>
      </c>
      <c r="Q4" t="s">
        <v>5</v>
      </c>
      <c r="R4">
        <v>4</v>
      </c>
      <c r="S4" t="s">
        <v>5</v>
      </c>
      <c r="T4" t="s">
        <v>5</v>
      </c>
      <c r="U4" t="s">
        <v>5</v>
      </c>
      <c r="V4">
        <v>4</v>
      </c>
      <c r="W4">
        <v>4</v>
      </c>
      <c r="X4">
        <v>0</v>
      </c>
      <c r="Y4">
        <v>0</v>
      </c>
      <c r="Z4">
        <v>0</v>
      </c>
      <c r="AA4">
        <v>0</v>
      </c>
      <c r="AB4">
        <v>0</v>
      </c>
      <c r="AC4" s="1" t="s">
        <v>8</v>
      </c>
    </row>
    <row r="5" spans="1:30" x14ac:dyDescent="0.25">
      <c r="A5" t="s">
        <v>20</v>
      </c>
      <c r="B5" t="s">
        <v>21</v>
      </c>
      <c r="C5" t="s">
        <v>22</v>
      </c>
      <c r="D5" t="s">
        <v>23</v>
      </c>
      <c r="E5">
        <f>IF(ISNUMBER(SEARCH("无购物",D5)),1,0)</f>
        <v>1</v>
      </c>
      <c r="F5">
        <f>IF(ISNUMBER(SEARCH("无自费",D5)),1,0)</f>
        <v>1</v>
      </c>
      <c r="G5">
        <f>IF(ISNUMBER(SEARCH("成团保障",D5)),1,0)</f>
        <v>1</v>
      </c>
      <c r="H5">
        <f>IF(OR(ISNUMBER(SEARCH("赠取消险",D5)),ISNUMBER(SEARCH("提前*天免费退",D5))),1,0)</f>
        <v>0</v>
      </c>
      <c r="I5">
        <v>4</v>
      </c>
      <c r="J5">
        <v>4</v>
      </c>
      <c r="K5" t="s">
        <v>24</v>
      </c>
      <c r="L5">
        <v>3328</v>
      </c>
      <c r="M5">
        <f>IF(N5="",0,1)</f>
        <v>0</v>
      </c>
      <c r="N5" t="s">
        <v>5</v>
      </c>
      <c r="O5" t="s">
        <v>25</v>
      </c>
      <c r="P5" t="s">
        <v>26</v>
      </c>
      <c r="Q5" t="s">
        <v>5</v>
      </c>
      <c r="R5">
        <v>14</v>
      </c>
      <c r="S5" t="s">
        <v>5</v>
      </c>
      <c r="T5">
        <v>14</v>
      </c>
      <c r="U5">
        <v>14</v>
      </c>
      <c r="V5">
        <v>14</v>
      </c>
      <c r="W5">
        <v>14</v>
      </c>
      <c r="X5">
        <v>0</v>
      </c>
      <c r="Y5">
        <v>0</v>
      </c>
      <c r="Z5">
        <v>0</v>
      </c>
      <c r="AA5">
        <v>0</v>
      </c>
      <c r="AB5">
        <v>0</v>
      </c>
      <c r="AC5" s="1" t="s">
        <v>8</v>
      </c>
    </row>
    <row r="6" spans="1:30" x14ac:dyDescent="0.25">
      <c r="A6" t="s">
        <v>27</v>
      </c>
      <c r="B6" t="s">
        <v>28</v>
      </c>
      <c r="C6" t="s">
        <v>29</v>
      </c>
      <c r="D6" t="s">
        <v>30</v>
      </c>
      <c r="E6">
        <f>IF(ISNUMBER(SEARCH("无购物",D6)),1,0)</f>
        <v>1</v>
      </c>
      <c r="F6">
        <f>IF(ISNUMBER(SEARCH("无自费",D6)),1,0)</f>
        <v>1</v>
      </c>
      <c r="G6">
        <f>IF(ISNUMBER(SEARCH("成团保障",D6)),1,0)</f>
        <v>1</v>
      </c>
      <c r="H6">
        <f>IF(OR(ISNUMBER(SEARCH("赠取消险",D6)),ISNUMBER(SEARCH("提前*天免费退",D6))),1,0)</f>
        <v>1</v>
      </c>
      <c r="I6">
        <v>4</v>
      </c>
      <c r="J6">
        <v>7</v>
      </c>
      <c r="K6" t="s">
        <v>13</v>
      </c>
      <c r="L6">
        <v>6254</v>
      </c>
      <c r="M6">
        <f>IF(N6="",0,1)</f>
        <v>1</v>
      </c>
      <c r="N6">
        <v>100</v>
      </c>
      <c r="O6" t="s">
        <v>25</v>
      </c>
      <c r="P6" t="s">
        <v>31</v>
      </c>
      <c r="Q6" t="s">
        <v>32</v>
      </c>
      <c r="R6">
        <v>16</v>
      </c>
      <c r="S6">
        <v>16</v>
      </c>
      <c r="T6">
        <v>16</v>
      </c>
      <c r="U6" t="s">
        <v>5</v>
      </c>
      <c r="V6">
        <v>16</v>
      </c>
      <c r="W6">
        <v>16</v>
      </c>
      <c r="X6">
        <v>0</v>
      </c>
      <c r="Y6">
        <v>0</v>
      </c>
      <c r="Z6">
        <v>0</v>
      </c>
      <c r="AA6">
        <v>0</v>
      </c>
      <c r="AB6">
        <v>0</v>
      </c>
      <c r="AC6" s="1" t="s">
        <v>8</v>
      </c>
    </row>
    <row r="7" spans="1:30" x14ac:dyDescent="0.25">
      <c r="A7" t="s">
        <v>33</v>
      </c>
      <c r="B7" t="s">
        <v>34</v>
      </c>
      <c r="C7" t="s">
        <v>35</v>
      </c>
      <c r="D7" t="s">
        <v>36</v>
      </c>
      <c r="E7">
        <f>IF(ISNUMBER(SEARCH("无购物",D7)),1,0)</f>
        <v>0</v>
      </c>
      <c r="F7">
        <f>IF(ISNUMBER(SEARCH("无自费",D7)),1,0)</f>
        <v>0</v>
      </c>
      <c r="G7">
        <f>IF(ISNUMBER(SEARCH("成团保障",D7)),1,0)</f>
        <v>1</v>
      </c>
      <c r="H7">
        <f>IF(OR(ISNUMBER(SEARCH("赠取消险",D7)),ISNUMBER(SEARCH("提前*天免费退",D7))),1,0)</f>
        <v>0</v>
      </c>
      <c r="I7">
        <v>5</v>
      </c>
      <c r="J7">
        <v>1</v>
      </c>
      <c r="K7" t="s">
        <v>37</v>
      </c>
      <c r="L7">
        <v>4083</v>
      </c>
      <c r="M7">
        <f>IF(N7="",0,1)</f>
        <v>1</v>
      </c>
      <c r="N7">
        <v>500</v>
      </c>
      <c r="O7" t="s">
        <v>25</v>
      </c>
      <c r="P7" t="s">
        <v>38</v>
      </c>
      <c r="Q7" t="s">
        <v>5</v>
      </c>
      <c r="R7">
        <v>2</v>
      </c>
      <c r="S7">
        <v>2</v>
      </c>
      <c r="T7">
        <v>2</v>
      </c>
      <c r="U7">
        <v>2</v>
      </c>
      <c r="V7">
        <v>2</v>
      </c>
      <c r="W7" t="s">
        <v>5</v>
      </c>
      <c r="X7">
        <v>0</v>
      </c>
      <c r="Y7">
        <v>0</v>
      </c>
      <c r="Z7">
        <v>0</v>
      </c>
      <c r="AA7">
        <v>0</v>
      </c>
      <c r="AB7">
        <v>0</v>
      </c>
      <c r="AC7" s="1" t="s">
        <v>8</v>
      </c>
    </row>
    <row r="8" spans="1:30" x14ac:dyDescent="0.25">
      <c r="A8" t="s">
        <v>39</v>
      </c>
      <c r="B8" t="s">
        <v>40</v>
      </c>
      <c r="C8" t="s">
        <v>41</v>
      </c>
      <c r="D8" t="s">
        <v>42</v>
      </c>
      <c r="E8">
        <f>IF(ISNUMBER(SEARCH("无购物",D8)),1,0)</f>
        <v>1</v>
      </c>
      <c r="F8">
        <f>IF(ISNUMBER(SEARCH("无自费",D8)),1,0)</f>
        <v>0</v>
      </c>
      <c r="G8">
        <f>IF(ISNUMBER(SEARCH("成团保障",D8)),1,0)</f>
        <v>1</v>
      </c>
      <c r="H8">
        <f>IF(OR(ISNUMBER(SEARCH("赠取消险",D8)),ISNUMBER(SEARCH("提前*天免费退",D8))),1,0)</f>
        <v>1</v>
      </c>
      <c r="I8">
        <v>4</v>
      </c>
      <c r="J8">
        <v>22</v>
      </c>
      <c r="K8" t="s">
        <v>43</v>
      </c>
      <c r="L8">
        <v>1581</v>
      </c>
      <c r="M8">
        <f>IF(N8="",0,1)</f>
        <v>1</v>
      </c>
      <c r="N8">
        <v>150</v>
      </c>
      <c r="O8" t="s">
        <v>25</v>
      </c>
      <c r="P8" t="s">
        <v>44</v>
      </c>
      <c r="Q8" t="s">
        <v>45</v>
      </c>
      <c r="R8">
        <v>58</v>
      </c>
      <c r="S8">
        <v>58</v>
      </c>
      <c r="T8" t="s">
        <v>5</v>
      </c>
      <c r="U8" t="s">
        <v>5</v>
      </c>
      <c r="V8" t="s">
        <v>5</v>
      </c>
      <c r="W8">
        <v>58</v>
      </c>
      <c r="X8">
        <v>0</v>
      </c>
      <c r="Y8">
        <v>0</v>
      </c>
      <c r="Z8">
        <v>0</v>
      </c>
      <c r="AA8">
        <v>0</v>
      </c>
      <c r="AB8">
        <v>0</v>
      </c>
      <c r="AC8" s="1" t="s">
        <v>8</v>
      </c>
    </row>
    <row r="9" spans="1:30" x14ac:dyDescent="0.25">
      <c r="A9" t="s">
        <v>46</v>
      </c>
      <c r="B9" t="s">
        <v>47</v>
      </c>
      <c r="C9" t="s">
        <v>48</v>
      </c>
      <c r="D9" t="s">
        <v>49</v>
      </c>
      <c r="E9">
        <f>IF(ISNUMBER(SEARCH("无购物",D9)),1,0)</f>
        <v>1</v>
      </c>
      <c r="F9">
        <f>IF(ISNUMBER(SEARCH("无自费",D9)),1,0)</f>
        <v>0</v>
      </c>
      <c r="G9">
        <f>IF(ISNUMBER(SEARCH("成团保障",D9)),1,0)</f>
        <v>1</v>
      </c>
      <c r="H9">
        <f>IF(OR(ISNUMBER(SEARCH("赠取消险",D9)),ISNUMBER(SEARCH("提前*天免费退",D9))),1,0)</f>
        <v>0</v>
      </c>
      <c r="I9">
        <v>2</v>
      </c>
      <c r="J9">
        <v>1</v>
      </c>
      <c r="K9" t="s">
        <v>50</v>
      </c>
      <c r="L9">
        <v>3368</v>
      </c>
      <c r="M9">
        <f>IF(N9="",0,1)</f>
        <v>0</v>
      </c>
      <c r="N9" t="s">
        <v>5</v>
      </c>
      <c r="O9" t="s">
        <v>51</v>
      </c>
      <c r="P9" t="s">
        <v>52</v>
      </c>
      <c r="Q9" t="s">
        <v>5</v>
      </c>
      <c r="R9">
        <v>6</v>
      </c>
      <c r="S9">
        <v>6</v>
      </c>
      <c r="T9">
        <v>6</v>
      </c>
      <c r="U9" t="s">
        <v>5</v>
      </c>
      <c r="V9">
        <v>6</v>
      </c>
      <c r="W9">
        <v>6</v>
      </c>
      <c r="X9">
        <v>0</v>
      </c>
      <c r="Y9">
        <v>0</v>
      </c>
      <c r="Z9">
        <v>0</v>
      </c>
      <c r="AA9">
        <v>0</v>
      </c>
      <c r="AB9">
        <v>0</v>
      </c>
      <c r="AC9" s="1" t="s">
        <v>8</v>
      </c>
    </row>
    <row r="10" spans="1:30" x14ac:dyDescent="0.25">
      <c r="A10" t="s">
        <v>53</v>
      </c>
      <c r="B10" t="s">
        <v>54</v>
      </c>
      <c r="C10" t="s">
        <v>55</v>
      </c>
      <c r="D10" t="s">
        <v>56</v>
      </c>
      <c r="E10">
        <f>IF(ISNUMBER(SEARCH("无购物",D10)),1,0)</f>
        <v>1</v>
      </c>
      <c r="F10">
        <f>IF(ISNUMBER(SEARCH("无自费",D10)),1,0)</f>
        <v>1</v>
      </c>
      <c r="G10">
        <f>IF(ISNUMBER(SEARCH("成团保障",D10)),1,0)</f>
        <v>1</v>
      </c>
      <c r="H10">
        <f>IF(OR(ISNUMBER(SEARCH("赠取消险",D10)),ISNUMBER(SEARCH("提前*天免费退",D10))),1,0)</f>
        <v>0</v>
      </c>
      <c r="I10">
        <v>4</v>
      </c>
      <c r="J10">
        <v>33</v>
      </c>
      <c r="K10" t="s">
        <v>13</v>
      </c>
      <c r="L10">
        <v>3931</v>
      </c>
      <c r="M10">
        <f>IF(N10="",0,1)</f>
        <v>0</v>
      </c>
      <c r="N10" t="s">
        <v>5</v>
      </c>
      <c r="O10" t="s">
        <v>6</v>
      </c>
      <c r="P10" t="s">
        <v>57</v>
      </c>
      <c r="Q10" t="s">
        <v>5</v>
      </c>
      <c r="R10">
        <v>147</v>
      </c>
      <c r="S10">
        <v>147</v>
      </c>
      <c r="T10">
        <v>147</v>
      </c>
      <c r="U10" t="s">
        <v>5</v>
      </c>
      <c r="V10">
        <v>147</v>
      </c>
      <c r="W10">
        <v>147</v>
      </c>
      <c r="X10">
        <v>0</v>
      </c>
      <c r="Y10">
        <v>0</v>
      </c>
      <c r="Z10">
        <v>0</v>
      </c>
      <c r="AA10">
        <v>0</v>
      </c>
      <c r="AB10">
        <v>0</v>
      </c>
      <c r="AC10" s="1" t="s">
        <v>8</v>
      </c>
    </row>
    <row r="11" spans="1:30" x14ac:dyDescent="0.25">
      <c r="A11" t="s">
        <v>58</v>
      </c>
      <c r="B11" t="s">
        <v>59</v>
      </c>
      <c r="C11" t="s">
        <v>60</v>
      </c>
      <c r="D11" t="s">
        <v>61</v>
      </c>
      <c r="E11">
        <f>IF(ISNUMBER(SEARCH("无购物",D11)),1,0)</f>
        <v>1</v>
      </c>
      <c r="F11">
        <f>IF(ISNUMBER(SEARCH("无自费",D11)),1,0)</f>
        <v>1</v>
      </c>
      <c r="G11">
        <f>IF(ISNUMBER(SEARCH("成团保障",D11)),1,0)</f>
        <v>1</v>
      </c>
      <c r="H11">
        <f>IF(OR(ISNUMBER(SEARCH("赠取消险",D11)),ISNUMBER(SEARCH("提前*天免费退",D11))),1,0)</f>
        <v>1</v>
      </c>
      <c r="I11">
        <v>4</v>
      </c>
      <c r="J11">
        <v>11</v>
      </c>
      <c r="K11" t="s">
        <v>13</v>
      </c>
      <c r="L11">
        <v>8113</v>
      </c>
      <c r="M11">
        <f>IF(N11="",0,1)</f>
        <v>1</v>
      </c>
      <c r="N11">
        <v>410</v>
      </c>
      <c r="O11" t="s">
        <v>6</v>
      </c>
      <c r="P11" t="s">
        <v>62</v>
      </c>
      <c r="Q11" t="s">
        <v>5</v>
      </c>
      <c r="R11">
        <v>35</v>
      </c>
      <c r="S11">
        <v>35</v>
      </c>
      <c r="T11">
        <v>35</v>
      </c>
      <c r="U11">
        <v>35</v>
      </c>
      <c r="V11">
        <v>35</v>
      </c>
      <c r="W11">
        <v>35</v>
      </c>
      <c r="X11">
        <v>0</v>
      </c>
      <c r="Y11">
        <v>0</v>
      </c>
      <c r="Z11">
        <v>0</v>
      </c>
      <c r="AA11">
        <v>0</v>
      </c>
      <c r="AB11">
        <v>0</v>
      </c>
      <c r="AC11" s="1" t="s">
        <v>8</v>
      </c>
    </row>
    <row r="12" spans="1:30" x14ac:dyDescent="0.25">
      <c r="A12" t="s">
        <v>63</v>
      </c>
      <c r="B12" t="s">
        <v>64</v>
      </c>
      <c r="C12" t="s">
        <v>65</v>
      </c>
      <c r="D12" t="s">
        <v>66</v>
      </c>
      <c r="E12">
        <f>IF(ISNUMBER(SEARCH("无购物",D12)),1,0)</f>
        <v>0</v>
      </c>
      <c r="F12">
        <f>IF(ISNUMBER(SEARCH("无自费",D12)),1,0)</f>
        <v>0</v>
      </c>
      <c r="G12">
        <f>IF(ISNUMBER(SEARCH("成团保障",D12)),1,0)</f>
        <v>1</v>
      </c>
      <c r="H12">
        <f>IF(OR(ISNUMBER(SEARCH("赠取消险",D12)),ISNUMBER(SEARCH("提前*天免费退",D12))),1,0)</f>
        <v>0</v>
      </c>
      <c r="I12">
        <v>4</v>
      </c>
      <c r="J12">
        <v>168</v>
      </c>
      <c r="K12" t="s">
        <v>37</v>
      </c>
      <c r="L12">
        <v>2220</v>
      </c>
      <c r="M12">
        <f>IF(N12="",0,1)</f>
        <v>1</v>
      </c>
      <c r="N12">
        <v>500</v>
      </c>
      <c r="O12" t="s">
        <v>25</v>
      </c>
      <c r="P12" t="s">
        <v>67</v>
      </c>
      <c r="Q12" t="s">
        <v>68</v>
      </c>
      <c r="R12">
        <v>645</v>
      </c>
      <c r="S12">
        <v>645</v>
      </c>
      <c r="T12">
        <v>645</v>
      </c>
      <c r="U12">
        <v>645</v>
      </c>
      <c r="V12">
        <v>645</v>
      </c>
      <c r="W12">
        <v>645</v>
      </c>
      <c r="X12">
        <v>0</v>
      </c>
      <c r="Y12">
        <v>0</v>
      </c>
      <c r="Z12">
        <v>0</v>
      </c>
      <c r="AA12">
        <v>0</v>
      </c>
      <c r="AB12">
        <v>0</v>
      </c>
      <c r="AC12" s="1" t="s">
        <v>8</v>
      </c>
    </row>
    <row r="13" spans="1:30" x14ac:dyDescent="0.25">
      <c r="A13" t="s">
        <v>69</v>
      </c>
      <c r="B13" t="s">
        <v>70</v>
      </c>
      <c r="C13" t="s">
        <v>71</v>
      </c>
      <c r="D13" t="s">
        <v>72</v>
      </c>
      <c r="E13">
        <f>IF(ISNUMBER(SEARCH("无购物",D13)),1,0)</f>
        <v>1</v>
      </c>
      <c r="F13">
        <f>IF(ISNUMBER(SEARCH("无自费",D13)),1,0)</f>
        <v>1</v>
      </c>
      <c r="G13">
        <f>IF(ISNUMBER(SEARCH("成团保障",D13)),1,0)</f>
        <v>1</v>
      </c>
      <c r="H13">
        <f>IF(OR(ISNUMBER(SEARCH("赠取消险",D13)),ISNUMBER(SEARCH("提前*天免费退",D13))),1,0)</f>
        <v>0</v>
      </c>
      <c r="I13">
        <v>5</v>
      </c>
      <c r="J13">
        <v>1</v>
      </c>
      <c r="K13" t="s">
        <v>24</v>
      </c>
      <c r="L13">
        <v>2343</v>
      </c>
      <c r="M13">
        <f>IF(N13="",0,1)</f>
        <v>0</v>
      </c>
      <c r="N13" t="s">
        <v>5</v>
      </c>
      <c r="O13" t="s">
        <v>25</v>
      </c>
      <c r="P13" t="s">
        <v>73</v>
      </c>
      <c r="Q13" t="s">
        <v>5</v>
      </c>
      <c r="R13">
        <v>3</v>
      </c>
      <c r="S13" t="s">
        <v>5</v>
      </c>
      <c r="T13" t="s">
        <v>5</v>
      </c>
      <c r="U13" t="s">
        <v>5</v>
      </c>
      <c r="V13" t="s">
        <v>5</v>
      </c>
      <c r="W13" t="s">
        <v>5</v>
      </c>
      <c r="X13">
        <v>0</v>
      </c>
      <c r="Y13">
        <v>0</v>
      </c>
      <c r="Z13">
        <v>0</v>
      </c>
      <c r="AA13">
        <v>0</v>
      </c>
      <c r="AB13">
        <v>0</v>
      </c>
      <c r="AC13" s="1" t="s">
        <v>8</v>
      </c>
    </row>
    <row r="14" spans="1:30" x14ac:dyDescent="0.25">
      <c r="A14" t="s">
        <v>74</v>
      </c>
      <c r="B14" t="s">
        <v>75</v>
      </c>
      <c r="C14" t="s">
        <v>76</v>
      </c>
      <c r="D14" t="s">
        <v>77</v>
      </c>
      <c r="E14">
        <f>IF(ISNUMBER(SEARCH("无购物",D14)),1,0)</f>
        <v>1</v>
      </c>
      <c r="F14">
        <f>IF(ISNUMBER(SEARCH("无自费",D14)),1,0)</f>
        <v>1</v>
      </c>
      <c r="G14">
        <f>IF(ISNUMBER(SEARCH("成团保障",D14)),1,0)</f>
        <v>1</v>
      </c>
      <c r="H14">
        <f>IF(OR(ISNUMBER(SEARCH("赠取消险",D14)),ISNUMBER(SEARCH("提前*天免费退",D14))),1,0)</f>
        <v>1</v>
      </c>
      <c r="I14">
        <v>4</v>
      </c>
      <c r="J14">
        <v>2</v>
      </c>
      <c r="K14" t="s">
        <v>13</v>
      </c>
      <c r="L14">
        <v>7789</v>
      </c>
      <c r="M14">
        <f>IF(N14="",0,1)</f>
        <v>0</v>
      </c>
      <c r="N14" t="s">
        <v>5</v>
      </c>
      <c r="O14" t="s">
        <v>6</v>
      </c>
      <c r="P14" t="s">
        <v>78</v>
      </c>
      <c r="Q14" t="s">
        <v>79</v>
      </c>
      <c r="R14">
        <v>20</v>
      </c>
      <c r="S14">
        <v>20</v>
      </c>
      <c r="T14">
        <v>20</v>
      </c>
      <c r="U14" t="s">
        <v>5</v>
      </c>
      <c r="V14">
        <v>20</v>
      </c>
      <c r="W14">
        <v>20</v>
      </c>
      <c r="X14">
        <v>0</v>
      </c>
      <c r="Y14">
        <v>0</v>
      </c>
      <c r="Z14">
        <v>0</v>
      </c>
      <c r="AA14">
        <v>0</v>
      </c>
      <c r="AB14">
        <v>0</v>
      </c>
      <c r="AC14" s="1" t="s">
        <v>8</v>
      </c>
    </row>
    <row r="15" spans="1:30" x14ac:dyDescent="0.25">
      <c r="A15" t="s">
        <v>80</v>
      </c>
      <c r="B15" t="s">
        <v>81</v>
      </c>
      <c r="C15" t="s">
        <v>82</v>
      </c>
      <c r="D15" t="s">
        <v>83</v>
      </c>
      <c r="E15">
        <f>IF(ISNUMBER(SEARCH("无购物",D15)),1,0)</f>
        <v>1</v>
      </c>
      <c r="F15">
        <f>IF(ISNUMBER(SEARCH("无自费",D15)),1,0)</f>
        <v>1</v>
      </c>
      <c r="G15">
        <f>IF(ISNUMBER(SEARCH("成团保障",D15)),1,0)</f>
        <v>1</v>
      </c>
      <c r="H15">
        <f>IF(OR(ISNUMBER(SEARCH("赠取消险",D15)),ISNUMBER(SEARCH("提前*天免费退",D15))),1,0)</f>
        <v>1</v>
      </c>
      <c r="I15">
        <v>4</v>
      </c>
      <c r="J15">
        <v>6</v>
      </c>
      <c r="K15" t="s">
        <v>84</v>
      </c>
      <c r="L15">
        <v>3706</v>
      </c>
      <c r="M15">
        <f>IF(N15="",0,1)</f>
        <v>1</v>
      </c>
      <c r="N15">
        <v>100</v>
      </c>
      <c r="O15" t="s">
        <v>25</v>
      </c>
      <c r="P15" t="s">
        <v>85</v>
      </c>
      <c r="Q15" t="s">
        <v>86</v>
      </c>
      <c r="R15">
        <v>37</v>
      </c>
      <c r="S15">
        <v>37</v>
      </c>
      <c r="T15">
        <v>37</v>
      </c>
      <c r="U15" t="s">
        <v>5</v>
      </c>
      <c r="V15">
        <v>37</v>
      </c>
      <c r="W15">
        <v>37</v>
      </c>
      <c r="X15">
        <v>0</v>
      </c>
      <c r="Y15">
        <v>0</v>
      </c>
      <c r="Z15">
        <v>0</v>
      </c>
      <c r="AA15">
        <v>0</v>
      </c>
      <c r="AB15">
        <v>0</v>
      </c>
      <c r="AC15" s="1" t="s">
        <v>8</v>
      </c>
    </row>
    <row r="16" spans="1:30" x14ac:dyDescent="0.25">
      <c r="A16" t="s">
        <v>87</v>
      </c>
      <c r="B16" t="s">
        <v>88</v>
      </c>
      <c r="C16" t="s">
        <v>89</v>
      </c>
      <c r="D16" t="s">
        <v>90</v>
      </c>
      <c r="E16">
        <f>IF(ISNUMBER(SEARCH("无购物",D16)),1,0)</f>
        <v>0</v>
      </c>
      <c r="F16">
        <f>IF(ISNUMBER(SEARCH("无自费",D16)),1,0)</f>
        <v>0</v>
      </c>
      <c r="G16">
        <f>IF(ISNUMBER(SEARCH("成团保障",D16)),1,0)</f>
        <v>0</v>
      </c>
      <c r="H16">
        <f>IF(OR(ISNUMBER(SEARCH("赠取消险",D16)),ISNUMBER(SEARCH("提前*天免费退",D16))),1,0)</f>
        <v>0</v>
      </c>
      <c r="I16">
        <v>4</v>
      </c>
      <c r="J16">
        <v>11</v>
      </c>
      <c r="K16" t="s">
        <v>13</v>
      </c>
      <c r="L16">
        <v>1973</v>
      </c>
      <c r="M16">
        <f>IF(N16="",0,1)</f>
        <v>0</v>
      </c>
      <c r="N16" t="s">
        <v>5</v>
      </c>
      <c r="O16" t="s">
        <v>91</v>
      </c>
      <c r="P16" t="s">
        <v>92</v>
      </c>
      <c r="Q16" t="s">
        <v>5</v>
      </c>
      <c r="R16">
        <v>93</v>
      </c>
      <c r="S16" t="s">
        <v>5</v>
      </c>
      <c r="T16">
        <v>93</v>
      </c>
      <c r="U16">
        <v>93</v>
      </c>
      <c r="V16">
        <v>93</v>
      </c>
      <c r="W16">
        <v>93</v>
      </c>
      <c r="X16">
        <v>0</v>
      </c>
      <c r="Y16">
        <v>0</v>
      </c>
      <c r="Z16">
        <v>0</v>
      </c>
      <c r="AA16">
        <v>0</v>
      </c>
      <c r="AB16">
        <v>0</v>
      </c>
      <c r="AC16" s="1" t="s">
        <v>8</v>
      </c>
    </row>
    <row r="17" spans="1:29" x14ac:dyDescent="0.25">
      <c r="A17" t="s">
        <v>93</v>
      </c>
      <c r="B17" t="s">
        <v>94</v>
      </c>
      <c r="C17" t="s">
        <v>95</v>
      </c>
      <c r="D17" t="s">
        <v>56</v>
      </c>
      <c r="E17">
        <f>IF(ISNUMBER(SEARCH("无购物",D17)),1,0)</f>
        <v>1</v>
      </c>
      <c r="F17">
        <f>IF(ISNUMBER(SEARCH("无自费",D17)),1,0)</f>
        <v>1</v>
      </c>
      <c r="G17">
        <f>IF(ISNUMBER(SEARCH("成团保障",D17)),1,0)</f>
        <v>1</v>
      </c>
      <c r="H17">
        <f>IF(OR(ISNUMBER(SEARCH("赠取消险",D17)),ISNUMBER(SEARCH("提前*天免费退",D17))),1,0)</f>
        <v>0</v>
      </c>
      <c r="I17">
        <v>4</v>
      </c>
      <c r="J17">
        <v>4</v>
      </c>
      <c r="K17" t="s">
        <v>13</v>
      </c>
      <c r="L17">
        <v>3777</v>
      </c>
      <c r="M17">
        <f>IF(N17="",0,1)</f>
        <v>1</v>
      </c>
      <c r="N17">
        <v>500</v>
      </c>
      <c r="O17" t="s">
        <v>6</v>
      </c>
      <c r="P17" t="s">
        <v>96</v>
      </c>
      <c r="Q17" t="s">
        <v>5</v>
      </c>
      <c r="R17">
        <v>16</v>
      </c>
      <c r="S17">
        <v>16</v>
      </c>
      <c r="T17">
        <v>16</v>
      </c>
      <c r="U17">
        <v>16</v>
      </c>
      <c r="V17">
        <v>16</v>
      </c>
      <c r="W17">
        <v>16</v>
      </c>
      <c r="X17">
        <v>0</v>
      </c>
      <c r="Y17">
        <v>0</v>
      </c>
      <c r="Z17">
        <v>0</v>
      </c>
      <c r="AA17">
        <v>0</v>
      </c>
      <c r="AB17">
        <v>0</v>
      </c>
      <c r="AC17" s="1" t="s">
        <v>8</v>
      </c>
    </row>
    <row r="18" spans="1:29" x14ac:dyDescent="0.25">
      <c r="A18" t="s">
        <v>97</v>
      </c>
      <c r="B18" t="s">
        <v>98</v>
      </c>
      <c r="C18" t="s">
        <v>99</v>
      </c>
      <c r="D18" t="s">
        <v>100</v>
      </c>
      <c r="E18">
        <f>IF(ISNUMBER(SEARCH("无购物",D18)),1,0)</f>
        <v>1</v>
      </c>
      <c r="F18">
        <f>IF(ISNUMBER(SEARCH("无自费",D18)),1,0)</f>
        <v>1</v>
      </c>
      <c r="G18">
        <f>IF(ISNUMBER(SEARCH("成团保障",D18)),1,0)</f>
        <v>1</v>
      </c>
      <c r="H18">
        <f>IF(OR(ISNUMBER(SEARCH("赠取消险",D18)),ISNUMBER(SEARCH("提前*天免费退",D18))),1,0)</f>
        <v>1</v>
      </c>
      <c r="I18">
        <v>3</v>
      </c>
      <c r="J18">
        <v>1</v>
      </c>
      <c r="K18" t="s">
        <v>101</v>
      </c>
      <c r="L18">
        <v>4400</v>
      </c>
      <c r="M18">
        <f>IF(N18="",0,1)</f>
        <v>1</v>
      </c>
      <c r="N18">
        <v>500</v>
      </c>
      <c r="O18" t="s">
        <v>6</v>
      </c>
      <c r="P18" t="s">
        <v>102</v>
      </c>
      <c r="Q18" t="s">
        <v>5</v>
      </c>
      <c r="R18">
        <v>2</v>
      </c>
      <c r="S18">
        <v>2</v>
      </c>
      <c r="T18">
        <v>2</v>
      </c>
      <c r="U18">
        <v>2</v>
      </c>
      <c r="V18" t="s">
        <v>5</v>
      </c>
      <c r="W18">
        <v>2</v>
      </c>
      <c r="X18">
        <v>0</v>
      </c>
      <c r="Y18">
        <v>0</v>
      </c>
      <c r="Z18">
        <v>0</v>
      </c>
      <c r="AA18">
        <v>0</v>
      </c>
      <c r="AB18">
        <v>0</v>
      </c>
      <c r="AC18" s="1" t="s">
        <v>8</v>
      </c>
    </row>
    <row r="19" spans="1:29" x14ac:dyDescent="0.25">
      <c r="A19" t="s">
        <v>103</v>
      </c>
      <c r="B19" t="s">
        <v>104</v>
      </c>
      <c r="C19" t="s">
        <v>105</v>
      </c>
      <c r="D19" t="s">
        <v>106</v>
      </c>
      <c r="E19">
        <f>IF(ISNUMBER(SEARCH("无购物",D19)),1,0)</f>
        <v>1</v>
      </c>
      <c r="F19">
        <f>IF(ISNUMBER(SEARCH("无自费",D19)),1,0)</f>
        <v>1</v>
      </c>
      <c r="G19">
        <f>IF(ISNUMBER(SEARCH("成团保障",D19)),1,0)</f>
        <v>1</v>
      </c>
      <c r="H19">
        <f>IF(OR(ISNUMBER(SEARCH("赠取消险",D19)),ISNUMBER(SEARCH("提前*天免费退",D19))),1,0)</f>
        <v>0</v>
      </c>
      <c r="I19">
        <v>5</v>
      </c>
      <c r="J19">
        <v>3</v>
      </c>
      <c r="K19" t="s">
        <v>37</v>
      </c>
      <c r="L19">
        <v>4778</v>
      </c>
      <c r="M19">
        <f>IF(N19="",0,1)</f>
        <v>1</v>
      </c>
      <c r="N19">
        <v>500</v>
      </c>
      <c r="O19" t="s">
        <v>25</v>
      </c>
      <c r="P19" t="s">
        <v>107</v>
      </c>
      <c r="Q19" t="s">
        <v>5</v>
      </c>
      <c r="R19" t="s">
        <v>5</v>
      </c>
      <c r="S19" t="s">
        <v>5</v>
      </c>
      <c r="T19" t="s">
        <v>5</v>
      </c>
      <c r="U19" t="s">
        <v>5</v>
      </c>
      <c r="V19" t="s">
        <v>5</v>
      </c>
      <c r="W19" t="s">
        <v>5</v>
      </c>
      <c r="X19">
        <v>0</v>
      </c>
      <c r="Y19">
        <v>0</v>
      </c>
      <c r="Z19">
        <v>0</v>
      </c>
      <c r="AA19">
        <v>0</v>
      </c>
      <c r="AB19">
        <v>0</v>
      </c>
      <c r="AC19" s="1" t="s">
        <v>8</v>
      </c>
    </row>
    <row r="20" spans="1:29" x14ac:dyDescent="0.25">
      <c r="A20" t="s">
        <v>108</v>
      </c>
      <c r="B20" t="s">
        <v>109</v>
      </c>
      <c r="C20" t="s">
        <v>110</v>
      </c>
      <c r="D20" t="s">
        <v>111</v>
      </c>
      <c r="E20">
        <f>IF(ISNUMBER(SEARCH("无购物",D20)),1,0)</f>
        <v>1</v>
      </c>
      <c r="F20">
        <f>IF(ISNUMBER(SEARCH("无自费",D20)),1,0)</f>
        <v>1</v>
      </c>
      <c r="G20">
        <f>IF(ISNUMBER(SEARCH("成团保障",D20)),1,0)</f>
        <v>1</v>
      </c>
      <c r="H20">
        <f>IF(OR(ISNUMBER(SEARCH("赠取消险",D20)),ISNUMBER(SEARCH("提前*天免费退",D20))),1,0)</f>
        <v>0</v>
      </c>
      <c r="I20">
        <v>5</v>
      </c>
      <c r="J20">
        <v>5</v>
      </c>
      <c r="K20" t="s">
        <v>112</v>
      </c>
      <c r="L20">
        <v>4753</v>
      </c>
      <c r="M20">
        <f>IF(N20="",0,1)</f>
        <v>0</v>
      </c>
      <c r="N20" t="s">
        <v>5</v>
      </c>
      <c r="O20" t="s">
        <v>6</v>
      </c>
      <c r="P20" t="s">
        <v>113</v>
      </c>
      <c r="Q20" t="s">
        <v>5</v>
      </c>
      <c r="R20">
        <v>21</v>
      </c>
      <c r="S20">
        <v>21</v>
      </c>
      <c r="T20">
        <v>21</v>
      </c>
      <c r="U20">
        <v>21</v>
      </c>
      <c r="V20">
        <v>21</v>
      </c>
      <c r="W20">
        <v>21</v>
      </c>
      <c r="X20">
        <v>0</v>
      </c>
      <c r="Y20">
        <v>0</v>
      </c>
      <c r="Z20">
        <v>0</v>
      </c>
      <c r="AA20">
        <v>0</v>
      </c>
      <c r="AB20">
        <v>0</v>
      </c>
      <c r="AC20" s="1" t="s">
        <v>8</v>
      </c>
    </row>
    <row r="21" spans="1:29" x14ac:dyDescent="0.25">
      <c r="A21" t="s">
        <v>114</v>
      </c>
      <c r="B21" t="s">
        <v>115</v>
      </c>
      <c r="C21" t="s">
        <v>116</v>
      </c>
      <c r="D21" t="s">
        <v>117</v>
      </c>
      <c r="E21">
        <f>IF(ISNUMBER(SEARCH("无购物",D21)),1,0)</f>
        <v>1</v>
      </c>
      <c r="F21">
        <f>IF(ISNUMBER(SEARCH("无自费",D21)),1,0)</f>
        <v>1</v>
      </c>
      <c r="G21">
        <f>IF(ISNUMBER(SEARCH("成团保障",D21)),1,0)</f>
        <v>1</v>
      </c>
      <c r="H21">
        <f>IF(OR(ISNUMBER(SEARCH("赠取消险",D21)),ISNUMBER(SEARCH("提前*天免费退",D21))),1,0)</f>
        <v>0</v>
      </c>
      <c r="I21">
        <v>5</v>
      </c>
      <c r="J21">
        <v>3</v>
      </c>
      <c r="K21" t="s">
        <v>13</v>
      </c>
      <c r="L21">
        <v>3788</v>
      </c>
      <c r="M21">
        <f>IF(N21="",0,1)</f>
        <v>1</v>
      </c>
      <c r="N21">
        <v>100</v>
      </c>
      <c r="O21" t="s">
        <v>25</v>
      </c>
      <c r="P21" t="s">
        <v>118</v>
      </c>
      <c r="Q21" t="s">
        <v>119</v>
      </c>
      <c r="R21">
        <v>15</v>
      </c>
      <c r="S21">
        <v>15</v>
      </c>
      <c r="T21">
        <v>15</v>
      </c>
      <c r="U21">
        <v>15</v>
      </c>
      <c r="V21">
        <v>15</v>
      </c>
      <c r="W21">
        <v>15</v>
      </c>
      <c r="X21">
        <v>0</v>
      </c>
      <c r="Y21">
        <v>0</v>
      </c>
      <c r="Z21">
        <v>0</v>
      </c>
      <c r="AA21">
        <v>0</v>
      </c>
      <c r="AB21">
        <v>0</v>
      </c>
      <c r="AC21" s="1" t="s">
        <v>8</v>
      </c>
    </row>
    <row r="22" spans="1:29" x14ac:dyDescent="0.25">
      <c r="A22" t="s">
        <v>120</v>
      </c>
      <c r="B22" t="s">
        <v>121</v>
      </c>
      <c r="C22" t="s">
        <v>122</v>
      </c>
      <c r="D22" t="s">
        <v>123</v>
      </c>
      <c r="E22">
        <f>IF(ISNUMBER(SEARCH("无购物",D22)),1,0)</f>
        <v>1</v>
      </c>
      <c r="F22">
        <f>IF(ISNUMBER(SEARCH("无自费",D22)),1,0)</f>
        <v>1</v>
      </c>
      <c r="G22">
        <f>IF(ISNUMBER(SEARCH("成团保障",D22)),1,0)</f>
        <v>1</v>
      </c>
      <c r="H22">
        <f>IF(OR(ISNUMBER(SEARCH("赠取消险",D22)),ISNUMBER(SEARCH("提前*天免费退",D22))),1,0)</f>
        <v>1</v>
      </c>
      <c r="I22">
        <v>4</v>
      </c>
      <c r="J22">
        <v>1</v>
      </c>
      <c r="K22" t="s">
        <v>13</v>
      </c>
      <c r="L22">
        <v>5840</v>
      </c>
      <c r="M22">
        <f>IF(N22="",0,1)</f>
        <v>0</v>
      </c>
      <c r="N22" t="s">
        <v>5</v>
      </c>
      <c r="O22" t="s">
        <v>6</v>
      </c>
      <c r="P22" t="s">
        <v>124</v>
      </c>
      <c r="Q22" t="s">
        <v>5</v>
      </c>
      <c r="R22">
        <v>11</v>
      </c>
      <c r="S22">
        <v>11</v>
      </c>
      <c r="T22">
        <v>11</v>
      </c>
      <c r="U22">
        <v>11</v>
      </c>
      <c r="V22">
        <v>11</v>
      </c>
      <c r="W22">
        <v>11</v>
      </c>
      <c r="X22">
        <v>0</v>
      </c>
      <c r="Y22">
        <v>0</v>
      </c>
      <c r="Z22">
        <v>0</v>
      </c>
      <c r="AA22">
        <v>0</v>
      </c>
      <c r="AB22">
        <v>0</v>
      </c>
      <c r="AC22" s="1" t="s">
        <v>8</v>
      </c>
    </row>
    <row r="23" spans="1:29" x14ac:dyDescent="0.25">
      <c r="A23" t="s">
        <v>125</v>
      </c>
      <c r="B23" t="s">
        <v>126</v>
      </c>
      <c r="C23" t="s">
        <v>127</v>
      </c>
      <c r="D23" t="s">
        <v>128</v>
      </c>
      <c r="E23">
        <f>IF(ISNUMBER(SEARCH("无购物",D23)),1,0)</f>
        <v>1</v>
      </c>
      <c r="F23">
        <f>IF(ISNUMBER(SEARCH("无自费",D23)),1,0)</f>
        <v>1</v>
      </c>
      <c r="G23">
        <f>IF(ISNUMBER(SEARCH("成团保障",D23)),1,0)</f>
        <v>1</v>
      </c>
      <c r="H23">
        <f>IF(OR(ISNUMBER(SEARCH("赠取消险",D23)),ISNUMBER(SEARCH("提前*天免费退",D23))),1,0)</f>
        <v>1</v>
      </c>
      <c r="I23">
        <v>4</v>
      </c>
      <c r="J23">
        <v>5</v>
      </c>
      <c r="K23" t="s">
        <v>13</v>
      </c>
      <c r="L23">
        <v>10013</v>
      </c>
      <c r="M23">
        <f>IF(N23="",0,1)</f>
        <v>0</v>
      </c>
      <c r="N23" t="s">
        <v>5</v>
      </c>
      <c r="O23" t="s">
        <v>6</v>
      </c>
      <c r="P23" t="s">
        <v>129</v>
      </c>
      <c r="Q23" t="s">
        <v>5</v>
      </c>
      <c r="R23">
        <v>21</v>
      </c>
      <c r="S23">
        <v>21</v>
      </c>
      <c r="T23">
        <v>21</v>
      </c>
      <c r="U23">
        <v>21</v>
      </c>
      <c r="V23">
        <v>21</v>
      </c>
      <c r="W23">
        <v>21</v>
      </c>
      <c r="X23">
        <v>0</v>
      </c>
      <c r="Y23">
        <v>0</v>
      </c>
      <c r="Z23">
        <v>0</v>
      </c>
      <c r="AA23">
        <v>0</v>
      </c>
      <c r="AB23">
        <v>0</v>
      </c>
      <c r="AC23" s="1" t="s">
        <v>8</v>
      </c>
    </row>
    <row r="24" spans="1:29" x14ac:dyDescent="0.25">
      <c r="A24" t="s">
        <v>130</v>
      </c>
      <c r="B24" t="s">
        <v>131</v>
      </c>
      <c r="C24" t="s">
        <v>132</v>
      </c>
      <c r="D24" t="s">
        <v>133</v>
      </c>
      <c r="E24">
        <f>IF(ISNUMBER(SEARCH("无购物",D24)),1,0)</f>
        <v>1</v>
      </c>
      <c r="F24">
        <f>IF(ISNUMBER(SEARCH("无自费",D24)),1,0)</f>
        <v>1</v>
      </c>
      <c r="G24">
        <f>IF(ISNUMBER(SEARCH("成团保障",D24)),1,0)</f>
        <v>1</v>
      </c>
      <c r="H24">
        <f>IF(OR(ISNUMBER(SEARCH("赠取消险",D24)),ISNUMBER(SEARCH("提前*天免费退",D24))),1,0)</f>
        <v>0</v>
      </c>
      <c r="I24">
        <v>4</v>
      </c>
      <c r="J24">
        <v>6</v>
      </c>
      <c r="K24" t="s">
        <v>13</v>
      </c>
      <c r="L24">
        <v>4254</v>
      </c>
      <c r="M24">
        <f>IF(N24="",0,1)</f>
        <v>1</v>
      </c>
      <c r="N24">
        <v>500</v>
      </c>
      <c r="O24" t="s">
        <v>6</v>
      </c>
      <c r="P24" t="s">
        <v>134</v>
      </c>
      <c r="Q24" t="s">
        <v>5</v>
      </c>
      <c r="R24">
        <v>47</v>
      </c>
      <c r="S24">
        <v>47</v>
      </c>
      <c r="T24">
        <v>47</v>
      </c>
      <c r="U24">
        <v>47</v>
      </c>
      <c r="V24">
        <v>47</v>
      </c>
      <c r="W24">
        <v>47</v>
      </c>
      <c r="X24">
        <v>0</v>
      </c>
      <c r="Y24">
        <v>0</v>
      </c>
      <c r="Z24">
        <v>0</v>
      </c>
      <c r="AA24">
        <v>0</v>
      </c>
      <c r="AB24">
        <v>0</v>
      </c>
      <c r="AC24" s="1" t="s">
        <v>8</v>
      </c>
    </row>
    <row r="25" spans="1:29" x14ac:dyDescent="0.25">
      <c r="A25" t="s">
        <v>135</v>
      </c>
      <c r="B25" t="s">
        <v>136</v>
      </c>
      <c r="C25" t="s">
        <v>137</v>
      </c>
      <c r="D25" t="s">
        <v>138</v>
      </c>
      <c r="E25">
        <f>IF(ISNUMBER(SEARCH("无购物",D25)),1,0)</f>
        <v>1</v>
      </c>
      <c r="F25">
        <f>IF(ISNUMBER(SEARCH("无自费",D25)),1,0)</f>
        <v>1</v>
      </c>
      <c r="G25">
        <f>IF(ISNUMBER(SEARCH("成团保障",D25)),1,0)</f>
        <v>1</v>
      </c>
      <c r="H25">
        <f>IF(OR(ISNUMBER(SEARCH("赠取消险",D25)),ISNUMBER(SEARCH("提前*天免费退",D25))),1,0)</f>
        <v>1</v>
      </c>
      <c r="I25">
        <v>5</v>
      </c>
      <c r="J25">
        <v>1</v>
      </c>
      <c r="K25" t="s">
        <v>13</v>
      </c>
      <c r="L25">
        <v>4467</v>
      </c>
      <c r="M25">
        <f>IF(N25="",0,1)</f>
        <v>0</v>
      </c>
      <c r="N25" t="s">
        <v>5</v>
      </c>
      <c r="O25" t="s">
        <v>6</v>
      </c>
      <c r="P25" t="s">
        <v>139</v>
      </c>
      <c r="Q25" t="s">
        <v>5</v>
      </c>
      <c r="R25">
        <v>6</v>
      </c>
      <c r="S25">
        <v>6</v>
      </c>
      <c r="T25" t="s">
        <v>5</v>
      </c>
      <c r="U25">
        <v>6</v>
      </c>
      <c r="V25">
        <v>6</v>
      </c>
      <c r="W25" t="s">
        <v>5</v>
      </c>
      <c r="X25">
        <v>0</v>
      </c>
      <c r="Y25">
        <v>0</v>
      </c>
      <c r="Z25">
        <v>0</v>
      </c>
      <c r="AA25">
        <v>0</v>
      </c>
      <c r="AB25">
        <v>0</v>
      </c>
      <c r="AC25" s="1" t="s">
        <v>8</v>
      </c>
    </row>
    <row r="26" spans="1:29" x14ac:dyDescent="0.25">
      <c r="A26" t="s">
        <v>140</v>
      </c>
      <c r="B26" t="s">
        <v>141</v>
      </c>
      <c r="C26" t="s">
        <v>142</v>
      </c>
      <c r="D26" t="s">
        <v>143</v>
      </c>
      <c r="E26">
        <f>IF(ISNUMBER(SEARCH("无购物",D26)),1,0)</f>
        <v>1</v>
      </c>
      <c r="F26">
        <f>IF(ISNUMBER(SEARCH("无自费",D26)),1,0)</f>
        <v>1</v>
      </c>
      <c r="G26">
        <f>IF(ISNUMBER(SEARCH("成团保障",D26)),1,0)</f>
        <v>1</v>
      </c>
      <c r="H26">
        <f>IF(OR(ISNUMBER(SEARCH("赠取消险",D26)),ISNUMBER(SEARCH("提前*天免费退",D26))),1,0)</f>
        <v>0</v>
      </c>
      <c r="I26">
        <v>5</v>
      </c>
      <c r="J26">
        <v>14</v>
      </c>
      <c r="K26" t="s">
        <v>144</v>
      </c>
      <c r="L26">
        <v>2974</v>
      </c>
      <c r="M26">
        <f>IF(N26="",0,1)</f>
        <v>0</v>
      </c>
      <c r="N26" t="s">
        <v>5</v>
      </c>
      <c r="O26" t="s">
        <v>51</v>
      </c>
      <c r="P26" t="s">
        <v>145</v>
      </c>
      <c r="Q26" t="s">
        <v>146</v>
      </c>
      <c r="R26">
        <v>114</v>
      </c>
      <c r="S26" t="s">
        <v>5</v>
      </c>
      <c r="T26">
        <v>114</v>
      </c>
      <c r="U26">
        <v>114</v>
      </c>
      <c r="V26" t="s">
        <v>5</v>
      </c>
      <c r="W26">
        <v>114</v>
      </c>
      <c r="X26">
        <v>0</v>
      </c>
      <c r="Y26">
        <v>0</v>
      </c>
      <c r="Z26">
        <v>0</v>
      </c>
      <c r="AA26">
        <v>0</v>
      </c>
      <c r="AB26">
        <v>0</v>
      </c>
      <c r="AC26" s="1" t="s">
        <v>8</v>
      </c>
    </row>
    <row r="27" spans="1:29" x14ac:dyDescent="0.25">
      <c r="A27" t="s">
        <v>147</v>
      </c>
      <c r="B27" t="s">
        <v>148</v>
      </c>
      <c r="C27" t="s">
        <v>149</v>
      </c>
      <c r="D27" t="s">
        <v>150</v>
      </c>
      <c r="E27">
        <f>IF(ISNUMBER(SEARCH("无购物",D27)),1,0)</f>
        <v>1</v>
      </c>
      <c r="F27">
        <f>IF(ISNUMBER(SEARCH("无自费",D27)),1,0)</f>
        <v>1</v>
      </c>
      <c r="G27">
        <f>IF(ISNUMBER(SEARCH("成团保障",D27)),1,0)</f>
        <v>1</v>
      </c>
      <c r="H27">
        <f>IF(OR(ISNUMBER(SEARCH("赠取消险",D27)),ISNUMBER(SEARCH("提前*天免费退",D27))),1,0)</f>
        <v>1</v>
      </c>
      <c r="I27">
        <v>4</v>
      </c>
      <c r="J27">
        <v>2</v>
      </c>
      <c r="K27" t="s">
        <v>13</v>
      </c>
      <c r="L27">
        <v>6290</v>
      </c>
      <c r="M27">
        <f>IF(N27="",0,1)</f>
        <v>1</v>
      </c>
      <c r="N27">
        <v>200</v>
      </c>
      <c r="O27" t="s">
        <v>6</v>
      </c>
      <c r="P27" t="s">
        <v>151</v>
      </c>
      <c r="Q27" t="s">
        <v>152</v>
      </c>
      <c r="R27">
        <v>34</v>
      </c>
      <c r="S27">
        <v>34</v>
      </c>
      <c r="T27">
        <v>34</v>
      </c>
      <c r="U27">
        <v>34</v>
      </c>
      <c r="V27" t="s">
        <v>5</v>
      </c>
      <c r="W27" t="s">
        <v>5</v>
      </c>
      <c r="X27">
        <v>0</v>
      </c>
      <c r="Y27">
        <v>0</v>
      </c>
      <c r="Z27">
        <v>0</v>
      </c>
      <c r="AA27">
        <v>0</v>
      </c>
      <c r="AB27">
        <v>0</v>
      </c>
      <c r="AC27" s="1" t="s">
        <v>8</v>
      </c>
    </row>
    <row r="28" spans="1:29" x14ac:dyDescent="0.25">
      <c r="A28" t="s">
        <v>153</v>
      </c>
      <c r="B28" t="s">
        <v>154</v>
      </c>
      <c r="C28" t="s">
        <v>155</v>
      </c>
      <c r="D28" t="s">
        <v>156</v>
      </c>
      <c r="E28">
        <f>IF(ISNUMBER(SEARCH("无购物",D28)),1,0)</f>
        <v>0</v>
      </c>
      <c r="F28">
        <f>IF(ISNUMBER(SEARCH("无自费",D28)),1,0)</f>
        <v>0</v>
      </c>
      <c r="G28">
        <f>IF(ISNUMBER(SEARCH("成团保障",D28)),1,0)</f>
        <v>1</v>
      </c>
      <c r="H28">
        <f>IF(OR(ISNUMBER(SEARCH("赠取消险",D28)),ISNUMBER(SEARCH("提前*天免费退",D28))),1,0)</f>
        <v>0</v>
      </c>
      <c r="I28">
        <v>5</v>
      </c>
      <c r="J28">
        <v>83</v>
      </c>
      <c r="K28" t="s">
        <v>157</v>
      </c>
      <c r="L28">
        <v>2230</v>
      </c>
      <c r="M28">
        <f>IF(N28="",0,1)</f>
        <v>1</v>
      </c>
      <c r="N28">
        <v>200</v>
      </c>
      <c r="O28" t="s">
        <v>25</v>
      </c>
      <c r="P28" t="s">
        <v>158</v>
      </c>
      <c r="Q28" t="s">
        <v>159</v>
      </c>
      <c r="R28">
        <v>285</v>
      </c>
      <c r="S28" t="s">
        <v>5</v>
      </c>
      <c r="T28" t="s">
        <v>5</v>
      </c>
      <c r="U28" t="s">
        <v>5</v>
      </c>
      <c r="V28" t="s">
        <v>5</v>
      </c>
      <c r="W28" t="s">
        <v>5</v>
      </c>
      <c r="X28">
        <v>0</v>
      </c>
      <c r="Y28">
        <v>0</v>
      </c>
      <c r="Z28">
        <v>0</v>
      </c>
      <c r="AA28">
        <v>0</v>
      </c>
      <c r="AB28">
        <v>0</v>
      </c>
      <c r="AC28" s="1" t="s">
        <v>8</v>
      </c>
    </row>
    <row r="29" spans="1:29" x14ac:dyDescent="0.25">
      <c r="A29" t="s">
        <v>160</v>
      </c>
      <c r="B29" t="s">
        <v>161</v>
      </c>
      <c r="C29" t="s">
        <v>162</v>
      </c>
      <c r="D29" t="s">
        <v>163</v>
      </c>
      <c r="E29">
        <f>IF(ISNUMBER(SEARCH("无购物",D29)),1,0)</f>
        <v>1</v>
      </c>
      <c r="F29">
        <f>IF(ISNUMBER(SEARCH("无自费",D29)),1,0)</f>
        <v>1</v>
      </c>
      <c r="G29">
        <f>IF(ISNUMBER(SEARCH("成团保障",D29)),1,0)</f>
        <v>1</v>
      </c>
      <c r="H29">
        <f>IF(OR(ISNUMBER(SEARCH("赠取消险",D29)),ISNUMBER(SEARCH("提前*天免费退",D29))),1,0)</f>
        <v>1</v>
      </c>
      <c r="I29">
        <v>5</v>
      </c>
      <c r="J29">
        <v>3</v>
      </c>
      <c r="K29" t="s">
        <v>84</v>
      </c>
      <c r="L29">
        <v>3677</v>
      </c>
      <c r="M29">
        <f>IF(N29="",0,1)</f>
        <v>1</v>
      </c>
      <c r="N29">
        <v>100</v>
      </c>
      <c r="O29" t="s">
        <v>51</v>
      </c>
      <c r="P29" t="s">
        <v>164</v>
      </c>
      <c r="Q29" t="s">
        <v>165</v>
      </c>
      <c r="R29">
        <v>9</v>
      </c>
      <c r="S29" t="s">
        <v>5</v>
      </c>
      <c r="T29" t="s">
        <v>5</v>
      </c>
      <c r="U29">
        <v>9</v>
      </c>
      <c r="V29" t="s">
        <v>5</v>
      </c>
      <c r="W29">
        <v>9</v>
      </c>
      <c r="X29">
        <v>0</v>
      </c>
      <c r="Y29">
        <v>0</v>
      </c>
      <c r="Z29">
        <v>0</v>
      </c>
      <c r="AA29">
        <v>0</v>
      </c>
      <c r="AB29">
        <v>0</v>
      </c>
      <c r="AC29" s="1" t="s">
        <v>8</v>
      </c>
    </row>
    <row r="30" spans="1:29" x14ac:dyDescent="0.25">
      <c r="A30" t="s">
        <v>166</v>
      </c>
      <c r="B30" t="s">
        <v>167</v>
      </c>
      <c r="C30" t="s">
        <v>168</v>
      </c>
      <c r="D30" t="s">
        <v>169</v>
      </c>
      <c r="E30">
        <f>IF(ISNUMBER(SEARCH("无购物",D30)),1,0)</f>
        <v>1</v>
      </c>
      <c r="F30">
        <f>IF(ISNUMBER(SEARCH("无自费",D30)),1,0)</f>
        <v>1</v>
      </c>
      <c r="G30">
        <f>IF(ISNUMBER(SEARCH("成团保障",D30)),1,0)</f>
        <v>1</v>
      </c>
      <c r="H30">
        <f>IF(OR(ISNUMBER(SEARCH("赠取消险",D30)),ISNUMBER(SEARCH("提前*天免费退",D30))),1,0)</f>
        <v>1</v>
      </c>
      <c r="I30">
        <v>4</v>
      </c>
      <c r="J30">
        <v>5</v>
      </c>
      <c r="K30" t="s">
        <v>84</v>
      </c>
      <c r="L30">
        <v>2794</v>
      </c>
      <c r="M30">
        <f>IF(N30="",0,1)</f>
        <v>1</v>
      </c>
      <c r="N30">
        <v>100</v>
      </c>
      <c r="O30" t="s">
        <v>51</v>
      </c>
      <c r="P30" t="s">
        <v>170</v>
      </c>
      <c r="Q30" t="s">
        <v>171</v>
      </c>
      <c r="R30">
        <v>16</v>
      </c>
      <c r="S30">
        <v>16</v>
      </c>
      <c r="T30">
        <v>16</v>
      </c>
      <c r="U30">
        <v>16</v>
      </c>
      <c r="V30">
        <v>16</v>
      </c>
      <c r="W30">
        <v>16</v>
      </c>
      <c r="X30">
        <v>0</v>
      </c>
      <c r="Y30">
        <v>0</v>
      </c>
      <c r="Z30">
        <v>0</v>
      </c>
      <c r="AA30">
        <v>0</v>
      </c>
      <c r="AB30">
        <v>0</v>
      </c>
      <c r="AC30" s="1" t="s">
        <v>8</v>
      </c>
    </row>
    <row r="31" spans="1:29" x14ac:dyDescent="0.25">
      <c r="A31" t="s">
        <v>172</v>
      </c>
      <c r="B31" t="s">
        <v>173</v>
      </c>
      <c r="C31" t="s">
        <v>174</v>
      </c>
      <c r="D31" t="s">
        <v>175</v>
      </c>
      <c r="E31">
        <f>IF(ISNUMBER(SEARCH("无购物",D31)),1,0)</f>
        <v>1</v>
      </c>
      <c r="F31">
        <f>IF(ISNUMBER(SEARCH("无自费",D31)),1,0)</f>
        <v>1</v>
      </c>
      <c r="G31">
        <f>IF(ISNUMBER(SEARCH("成团保障",D31)),1,0)</f>
        <v>1</v>
      </c>
      <c r="H31">
        <f>IF(OR(ISNUMBER(SEARCH("赠取消险",D31)),ISNUMBER(SEARCH("提前*天免费退",D31))),1,0)</f>
        <v>1</v>
      </c>
      <c r="I31">
        <v>5</v>
      </c>
      <c r="J31">
        <v>2</v>
      </c>
      <c r="K31" t="s">
        <v>84</v>
      </c>
      <c r="L31">
        <v>4351</v>
      </c>
      <c r="M31">
        <f>IF(N31="",0,1)</f>
        <v>1</v>
      </c>
      <c r="N31">
        <v>100</v>
      </c>
      <c r="O31" t="s">
        <v>25</v>
      </c>
      <c r="P31" t="s">
        <v>176</v>
      </c>
      <c r="Q31" t="s">
        <v>177</v>
      </c>
      <c r="R31">
        <v>5</v>
      </c>
      <c r="S31" t="s">
        <v>5</v>
      </c>
      <c r="T31">
        <v>5</v>
      </c>
      <c r="U31">
        <v>5</v>
      </c>
      <c r="V31">
        <v>5</v>
      </c>
      <c r="W31">
        <v>5</v>
      </c>
      <c r="X31">
        <v>0</v>
      </c>
      <c r="Y31">
        <v>0</v>
      </c>
      <c r="Z31">
        <v>0</v>
      </c>
      <c r="AA31">
        <v>0</v>
      </c>
      <c r="AB31">
        <v>0</v>
      </c>
      <c r="AC31" s="1" t="s">
        <v>8</v>
      </c>
    </row>
    <row r="32" spans="1:29" x14ac:dyDescent="0.25">
      <c r="A32" t="s">
        <v>178</v>
      </c>
      <c r="B32" t="s">
        <v>121</v>
      </c>
      <c r="C32" t="s">
        <v>179</v>
      </c>
      <c r="D32" t="s">
        <v>180</v>
      </c>
      <c r="E32">
        <f>IF(ISNUMBER(SEARCH("无购物",D32)),1,0)</f>
        <v>1</v>
      </c>
      <c r="F32">
        <f>IF(ISNUMBER(SEARCH("无自费",D32)),1,0)</f>
        <v>1</v>
      </c>
      <c r="G32">
        <f>IF(ISNUMBER(SEARCH("成团保障",D32)),1,0)</f>
        <v>1</v>
      </c>
      <c r="H32">
        <f>IF(OR(ISNUMBER(SEARCH("赠取消险",D32)),ISNUMBER(SEARCH("提前*天免费退",D32))),1,0)</f>
        <v>1</v>
      </c>
      <c r="I32">
        <v>4</v>
      </c>
      <c r="J32">
        <v>13</v>
      </c>
      <c r="K32" t="s">
        <v>13</v>
      </c>
      <c r="L32">
        <v>6493</v>
      </c>
      <c r="M32">
        <f>IF(N32="",0,1)</f>
        <v>1</v>
      </c>
      <c r="N32">
        <v>700</v>
      </c>
      <c r="O32" t="s">
        <v>6</v>
      </c>
      <c r="P32" t="s">
        <v>181</v>
      </c>
      <c r="Q32" t="s">
        <v>5</v>
      </c>
      <c r="R32">
        <v>69</v>
      </c>
      <c r="S32">
        <v>69</v>
      </c>
      <c r="T32">
        <v>69</v>
      </c>
      <c r="U32">
        <v>69</v>
      </c>
      <c r="V32">
        <v>69</v>
      </c>
      <c r="W32">
        <v>69</v>
      </c>
      <c r="X32">
        <v>0</v>
      </c>
      <c r="Y32">
        <v>0</v>
      </c>
      <c r="Z32">
        <v>0</v>
      </c>
      <c r="AA32">
        <v>0</v>
      </c>
      <c r="AB32">
        <v>0</v>
      </c>
      <c r="AC32" s="1" t="s">
        <v>8</v>
      </c>
    </row>
    <row r="33" spans="1:29" x14ac:dyDescent="0.25">
      <c r="A33" t="s">
        <v>182</v>
      </c>
      <c r="B33" t="s">
        <v>183</v>
      </c>
      <c r="C33" t="s">
        <v>184</v>
      </c>
      <c r="D33" t="s">
        <v>185</v>
      </c>
      <c r="E33">
        <f>IF(ISNUMBER(SEARCH("无购物",D33)),1,0)</f>
        <v>1</v>
      </c>
      <c r="F33">
        <f>IF(ISNUMBER(SEARCH("无自费",D33)),1,0)</f>
        <v>1</v>
      </c>
      <c r="G33">
        <f>IF(ISNUMBER(SEARCH("成团保障",D33)),1,0)</f>
        <v>1</v>
      </c>
      <c r="H33">
        <f>IF(OR(ISNUMBER(SEARCH("赠取消险",D33)),ISNUMBER(SEARCH("提前*天免费退",D33))),1,0)</f>
        <v>0</v>
      </c>
      <c r="I33">
        <v>5</v>
      </c>
      <c r="J33">
        <v>2</v>
      </c>
      <c r="K33" t="s">
        <v>13</v>
      </c>
      <c r="L33">
        <v>2978</v>
      </c>
      <c r="M33">
        <f>IF(N33="",0,1)</f>
        <v>1</v>
      </c>
      <c r="N33">
        <v>150</v>
      </c>
      <c r="O33" t="s">
        <v>6</v>
      </c>
      <c r="P33" t="s">
        <v>186</v>
      </c>
      <c r="Q33" t="s">
        <v>5</v>
      </c>
      <c r="R33">
        <v>9</v>
      </c>
      <c r="S33" t="s">
        <v>5</v>
      </c>
      <c r="T33">
        <v>9</v>
      </c>
      <c r="U33">
        <v>9</v>
      </c>
      <c r="V33">
        <v>9</v>
      </c>
      <c r="W33">
        <v>9</v>
      </c>
      <c r="X33">
        <v>0</v>
      </c>
      <c r="Y33">
        <v>0</v>
      </c>
      <c r="Z33">
        <v>0</v>
      </c>
      <c r="AA33">
        <v>0</v>
      </c>
      <c r="AB33">
        <v>0</v>
      </c>
      <c r="AC33" s="1" t="s">
        <v>8</v>
      </c>
    </row>
    <row r="34" spans="1:29" x14ac:dyDescent="0.25">
      <c r="A34" t="s">
        <v>187</v>
      </c>
      <c r="B34" t="s">
        <v>47</v>
      </c>
      <c r="C34" t="s">
        <v>188</v>
      </c>
      <c r="D34" t="s">
        <v>143</v>
      </c>
      <c r="E34">
        <f>IF(ISNUMBER(SEARCH("无购物",D34)),1,0)</f>
        <v>1</v>
      </c>
      <c r="F34">
        <f>IF(ISNUMBER(SEARCH("无自费",D34)),1,0)</f>
        <v>1</v>
      </c>
      <c r="G34">
        <f>IF(ISNUMBER(SEARCH("成团保障",D34)),1,0)</f>
        <v>1</v>
      </c>
      <c r="H34">
        <f>IF(OR(ISNUMBER(SEARCH("赠取消险",D34)),ISNUMBER(SEARCH("提前*天免费退",D34))),1,0)</f>
        <v>0</v>
      </c>
      <c r="I34">
        <v>4</v>
      </c>
      <c r="J34">
        <v>23</v>
      </c>
      <c r="K34" t="s">
        <v>13</v>
      </c>
      <c r="L34">
        <v>1742</v>
      </c>
      <c r="M34">
        <f>IF(N34="",0,1)</f>
        <v>0</v>
      </c>
      <c r="N34" t="s">
        <v>5</v>
      </c>
      <c r="O34" t="s">
        <v>51</v>
      </c>
      <c r="P34" t="s">
        <v>189</v>
      </c>
      <c r="Q34" t="s">
        <v>190</v>
      </c>
      <c r="R34">
        <v>105</v>
      </c>
      <c r="S34">
        <v>105</v>
      </c>
      <c r="T34">
        <v>105</v>
      </c>
      <c r="U34">
        <v>105</v>
      </c>
      <c r="V34">
        <v>105</v>
      </c>
      <c r="W34">
        <v>105</v>
      </c>
      <c r="X34">
        <v>0</v>
      </c>
      <c r="Y34">
        <v>0</v>
      </c>
      <c r="Z34">
        <v>0</v>
      </c>
      <c r="AA34">
        <v>0</v>
      </c>
      <c r="AB34">
        <v>0</v>
      </c>
      <c r="AC34" s="1" t="s">
        <v>8</v>
      </c>
    </row>
    <row r="35" spans="1:29" x14ac:dyDescent="0.25">
      <c r="A35" t="s">
        <v>191</v>
      </c>
      <c r="B35" t="s">
        <v>115</v>
      </c>
      <c r="C35" t="s">
        <v>192</v>
      </c>
      <c r="D35" t="s">
        <v>193</v>
      </c>
      <c r="E35">
        <f>IF(ISNUMBER(SEARCH("无购物",D35)),1,0)</f>
        <v>1</v>
      </c>
      <c r="F35">
        <f>IF(ISNUMBER(SEARCH("无自费",D35)),1,0)</f>
        <v>0</v>
      </c>
      <c r="G35">
        <f>IF(ISNUMBER(SEARCH("成团保障",D35)),1,0)</f>
        <v>1</v>
      </c>
      <c r="H35">
        <f>IF(OR(ISNUMBER(SEARCH("赠取消险",D35)),ISNUMBER(SEARCH("提前*天免费退",D35))),1,0)</f>
        <v>0</v>
      </c>
      <c r="I35">
        <v>5</v>
      </c>
      <c r="J35">
        <v>3</v>
      </c>
      <c r="K35" t="s">
        <v>13</v>
      </c>
      <c r="L35">
        <v>3552</v>
      </c>
      <c r="M35">
        <f>IF(N35="",0,1)</f>
        <v>1</v>
      </c>
      <c r="N35">
        <v>50</v>
      </c>
      <c r="O35" t="s">
        <v>25</v>
      </c>
      <c r="P35" t="s">
        <v>194</v>
      </c>
      <c r="Q35" t="s">
        <v>195</v>
      </c>
      <c r="R35">
        <v>10</v>
      </c>
      <c r="S35" t="s">
        <v>5</v>
      </c>
      <c r="T35">
        <v>10</v>
      </c>
      <c r="U35">
        <v>10</v>
      </c>
      <c r="V35">
        <v>10</v>
      </c>
      <c r="W35">
        <v>10</v>
      </c>
      <c r="X35">
        <v>0</v>
      </c>
      <c r="Y35">
        <v>0</v>
      </c>
      <c r="Z35">
        <v>0</v>
      </c>
      <c r="AA35">
        <v>0</v>
      </c>
      <c r="AB35">
        <v>0</v>
      </c>
      <c r="AC35" s="1" t="s">
        <v>8</v>
      </c>
    </row>
    <row r="36" spans="1:29" x14ac:dyDescent="0.25">
      <c r="A36" t="s">
        <v>196</v>
      </c>
      <c r="B36" t="s">
        <v>197</v>
      </c>
      <c r="C36" t="s">
        <v>198</v>
      </c>
      <c r="D36" t="s">
        <v>199</v>
      </c>
      <c r="E36">
        <f>IF(ISNUMBER(SEARCH("无购物",D36)),1,0)</f>
        <v>1</v>
      </c>
      <c r="F36">
        <f>IF(ISNUMBER(SEARCH("无自费",D36)),1,0)</f>
        <v>1</v>
      </c>
      <c r="G36">
        <f>IF(ISNUMBER(SEARCH("成团保障",D36)),1,0)</f>
        <v>1</v>
      </c>
      <c r="H36">
        <f>IF(OR(ISNUMBER(SEARCH("赠取消险",D36)),ISNUMBER(SEARCH("提前*天免费退",D36))),1,0)</f>
        <v>0</v>
      </c>
      <c r="I36">
        <v>5</v>
      </c>
      <c r="J36">
        <v>2</v>
      </c>
      <c r="K36" t="s">
        <v>13</v>
      </c>
      <c r="L36">
        <v>2465</v>
      </c>
      <c r="M36">
        <f>IF(N36="",0,1)</f>
        <v>0</v>
      </c>
      <c r="N36" t="s">
        <v>5</v>
      </c>
      <c r="O36" t="s">
        <v>25</v>
      </c>
      <c r="P36" t="s">
        <v>200</v>
      </c>
      <c r="Q36" t="s">
        <v>5</v>
      </c>
      <c r="R36">
        <v>2</v>
      </c>
      <c r="S36" t="s">
        <v>5</v>
      </c>
      <c r="T36" t="s">
        <v>5</v>
      </c>
      <c r="U36" t="s">
        <v>5</v>
      </c>
      <c r="V36" t="s">
        <v>5</v>
      </c>
      <c r="W36" t="s">
        <v>5</v>
      </c>
      <c r="X36">
        <v>0</v>
      </c>
      <c r="Y36">
        <v>0</v>
      </c>
      <c r="Z36">
        <v>0</v>
      </c>
      <c r="AA36">
        <v>0</v>
      </c>
      <c r="AB36">
        <v>0</v>
      </c>
      <c r="AC36" s="1" t="s">
        <v>8</v>
      </c>
    </row>
    <row r="37" spans="1:29" x14ac:dyDescent="0.25">
      <c r="A37" t="s">
        <v>201</v>
      </c>
      <c r="B37" t="s">
        <v>202</v>
      </c>
      <c r="C37" t="s">
        <v>203</v>
      </c>
      <c r="D37" t="s">
        <v>204</v>
      </c>
      <c r="E37">
        <f>IF(ISNUMBER(SEARCH("无购物",D37)),1,0)</f>
        <v>1</v>
      </c>
      <c r="F37">
        <f>IF(ISNUMBER(SEARCH("无自费",D37)),1,0)</f>
        <v>1</v>
      </c>
      <c r="G37">
        <f>IF(ISNUMBER(SEARCH("成团保障",D37)),1,0)</f>
        <v>1</v>
      </c>
      <c r="H37">
        <f>IF(OR(ISNUMBER(SEARCH("赠取消险",D37)),ISNUMBER(SEARCH("提前*天免费退",D37))),1,0)</f>
        <v>0</v>
      </c>
      <c r="I37">
        <v>5</v>
      </c>
      <c r="J37">
        <v>9</v>
      </c>
      <c r="K37" t="s">
        <v>13</v>
      </c>
      <c r="L37">
        <v>2839</v>
      </c>
      <c r="M37">
        <f>IF(N37="",0,1)</f>
        <v>0</v>
      </c>
      <c r="N37" t="s">
        <v>5</v>
      </c>
      <c r="O37" t="s">
        <v>25</v>
      </c>
      <c r="P37" t="s">
        <v>205</v>
      </c>
      <c r="Q37" t="s">
        <v>206</v>
      </c>
      <c r="R37">
        <v>29</v>
      </c>
      <c r="S37">
        <v>29</v>
      </c>
      <c r="T37">
        <v>29</v>
      </c>
      <c r="U37" t="s">
        <v>5</v>
      </c>
      <c r="V37">
        <v>29</v>
      </c>
      <c r="W37">
        <v>29</v>
      </c>
      <c r="X37">
        <v>0</v>
      </c>
      <c r="Y37">
        <v>0</v>
      </c>
      <c r="Z37">
        <v>0</v>
      </c>
      <c r="AA37">
        <v>0</v>
      </c>
      <c r="AB37">
        <v>0</v>
      </c>
      <c r="AC37" s="1" t="s">
        <v>8</v>
      </c>
    </row>
    <row r="38" spans="1:29" x14ac:dyDescent="0.25">
      <c r="A38" t="s">
        <v>207</v>
      </c>
      <c r="B38" t="s">
        <v>208</v>
      </c>
      <c r="C38" t="s">
        <v>209</v>
      </c>
      <c r="D38" t="s">
        <v>210</v>
      </c>
      <c r="E38">
        <f>IF(ISNUMBER(SEARCH("无购物",D38)),1,0)</f>
        <v>1</v>
      </c>
      <c r="F38">
        <f>IF(ISNUMBER(SEARCH("无自费",D38)),1,0)</f>
        <v>1</v>
      </c>
      <c r="G38">
        <f>IF(ISNUMBER(SEARCH("成团保障",D38)),1,0)</f>
        <v>1</v>
      </c>
      <c r="H38">
        <f>IF(OR(ISNUMBER(SEARCH("赠取消险",D38)),ISNUMBER(SEARCH("提前*天免费退",D38))),1,0)</f>
        <v>1</v>
      </c>
      <c r="I38">
        <v>4</v>
      </c>
      <c r="J38">
        <v>4</v>
      </c>
      <c r="K38" t="s">
        <v>101</v>
      </c>
      <c r="L38">
        <v>5192</v>
      </c>
      <c r="M38">
        <f>IF(N38="",0,1)</f>
        <v>1</v>
      </c>
      <c r="N38">
        <v>500</v>
      </c>
      <c r="O38" t="s">
        <v>6</v>
      </c>
      <c r="P38" t="s">
        <v>211</v>
      </c>
      <c r="Q38" t="s">
        <v>5</v>
      </c>
      <c r="R38">
        <v>28</v>
      </c>
      <c r="S38">
        <v>28</v>
      </c>
      <c r="T38">
        <v>28</v>
      </c>
      <c r="U38">
        <v>28</v>
      </c>
      <c r="V38" t="s">
        <v>5</v>
      </c>
      <c r="W38">
        <v>28</v>
      </c>
      <c r="X38">
        <v>0</v>
      </c>
      <c r="Y38">
        <v>0</v>
      </c>
      <c r="Z38">
        <v>0</v>
      </c>
      <c r="AA38">
        <v>0</v>
      </c>
      <c r="AB38">
        <v>0</v>
      </c>
      <c r="AC38" s="1" t="s">
        <v>8</v>
      </c>
    </row>
    <row r="39" spans="1:29" x14ac:dyDescent="0.25">
      <c r="A39" t="s">
        <v>212</v>
      </c>
      <c r="B39" t="s">
        <v>213</v>
      </c>
      <c r="C39" t="s">
        <v>214</v>
      </c>
      <c r="D39" t="s">
        <v>215</v>
      </c>
      <c r="E39">
        <f>IF(ISNUMBER(SEARCH("无购物",D39)),1,0)</f>
        <v>1</v>
      </c>
      <c r="F39">
        <f>IF(ISNUMBER(SEARCH("无自费",D39)),1,0)</f>
        <v>1</v>
      </c>
      <c r="G39">
        <f>IF(ISNUMBER(SEARCH("成团保障",D39)),1,0)</f>
        <v>1</v>
      </c>
      <c r="H39">
        <f>IF(OR(ISNUMBER(SEARCH("赠取消险",D39)),ISNUMBER(SEARCH("提前*天免费退",D39))),1,0)</f>
        <v>1</v>
      </c>
      <c r="I39">
        <v>4</v>
      </c>
      <c r="J39">
        <v>1</v>
      </c>
      <c r="K39" t="s">
        <v>216</v>
      </c>
      <c r="L39">
        <v>3582</v>
      </c>
      <c r="M39">
        <f>IF(N39="",0,1)</f>
        <v>0</v>
      </c>
      <c r="N39" t="s">
        <v>5</v>
      </c>
      <c r="O39" t="s">
        <v>25</v>
      </c>
      <c r="P39" t="s">
        <v>217</v>
      </c>
      <c r="Q39" t="s">
        <v>218</v>
      </c>
      <c r="R39">
        <v>2</v>
      </c>
      <c r="S39">
        <v>2</v>
      </c>
      <c r="T39" t="s">
        <v>5</v>
      </c>
      <c r="U39" t="s">
        <v>5</v>
      </c>
      <c r="V39" t="s">
        <v>5</v>
      </c>
      <c r="W39" t="s">
        <v>5</v>
      </c>
      <c r="X39">
        <v>0</v>
      </c>
      <c r="Y39">
        <v>0</v>
      </c>
      <c r="Z39">
        <v>0</v>
      </c>
      <c r="AA39">
        <v>0</v>
      </c>
      <c r="AB39">
        <v>0</v>
      </c>
      <c r="AC39" s="1" t="s">
        <v>8</v>
      </c>
    </row>
    <row r="40" spans="1:29" x14ac:dyDescent="0.25">
      <c r="A40" t="s">
        <v>219</v>
      </c>
      <c r="B40" t="s">
        <v>183</v>
      </c>
      <c r="C40" t="s">
        <v>220</v>
      </c>
      <c r="D40" t="s">
        <v>185</v>
      </c>
      <c r="E40">
        <f>IF(ISNUMBER(SEARCH("无购物",D40)),1,0)</f>
        <v>1</v>
      </c>
      <c r="F40">
        <f>IF(ISNUMBER(SEARCH("无自费",D40)),1,0)</f>
        <v>1</v>
      </c>
      <c r="G40">
        <f>IF(ISNUMBER(SEARCH("成团保障",D40)),1,0)</f>
        <v>1</v>
      </c>
      <c r="H40">
        <f>IF(OR(ISNUMBER(SEARCH("赠取消险",D40)),ISNUMBER(SEARCH("提前*天免费退",D40))),1,0)</f>
        <v>0</v>
      </c>
      <c r="I40">
        <v>4</v>
      </c>
      <c r="J40">
        <v>11</v>
      </c>
      <c r="K40" t="s">
        <v>13</v>
      </c>
      <c r="L40">
        <v>3704</v>
      </c>
      <c r="M40">
        <f>IF(N40="",0,1)</f>
        <v>1</v>
      </c>
      <c r="N40">
        <v>50</v>
      </c>
      <c r="O40" t="s">
        <v>6</v>
      </c>
      <c r="P40" t="s">
        <v>221</v>
      </c>
      <c r="Q40" t="s">
        <v>5</v>
      </c>
      <c r="R40">
        <v>46</v>
      </c>
      <c r="S40">
        <v>46</v>
      </c>
      <c r="T40">
        <v>46</v>
      </c>
      <c r="U40">
        <v>46</v>
      </c>
      <c r="V40">
        <v>46</v>
      </c>
      <c r="W40">
        <v>46</v>
      </c>
      <c r="X40">
        <v>0</v>
      </c>
      <c r="Y40">
        <v>0</v>
      </c>
      <c r="Z40">
        <v>0</v>
      </c>
      <c r="AA40">
        <v>0</v>
      </c>
      <c r="AB40">
        <v>0</v>
      </c>
      <c r="AC40" s="1" t="s">
        <v>8</v>
      </c>
    </row>
    <row r="41" spans="1:29" x14ac:dyDescent="0.25">
      <c r="A41" t="s">
        <v>222</v>
      </c>
      <c r="B41" t="s">
        <v>223</v>
      </c>
      <c r="C41" t="s">
        <v>224</v>
      </c>
      <c r="D41" t="s">
        <v>225</v>
      </c>
      <c r="E41">
        <f>IF(ISNUMBER(SEARCH("无购物",D41)),1,0)</f>
        <v>1</v>
      </c>
      <c r="F41">
        <f>IF(ISNUMBER(SEARCH("无自费",D41)),1,0)</f>
        <v>1</v>
      </c>
      <c r="G41">
        <f>IF(ISNUMBER(SEARCH("成团保障",D41)),1,0)</f>
        <v>1</v>
      </c>
      <c r="H41">
        <f>IF(OR(ISNUMBER(SEARCH("赠取消险",D41)),ISNUMBER(SEARCH("提前*天免费退",D41))),1,0)</f>
        <v>0</v>
      </c>
      <c r="I41">
        <v>4</v>
      </c>
      <c r="J41">
        <v>4</v>
      </c>
      <c r="K41" t="s">
        <v>13</v>
      </c>
      <c r="L41">
        <v>6804</v>
      </c>
      <c r="M41">
        <f>IF(N41="",0,1)</f>
        <v>1</v>
      </c>
      <c r="N41">
        <v>500</v>
      </c>
      <c r="O41" t="s">
        <v>6</v>
      </c>
      <c r="P41" t="s">
        <v>226</v>
      </c>
      <c r="Q41" t="s">
        <v>227</v>
      </c>
      <c r="R41">
        <v>16</v>
      </c>
      <c r="S41" t="s">
        <v>5</v>
      </c>
      <c r="T41">
        <v>16</v>
      </c>
      <c r="U41">
        <v>16</v>
      </c>
      <c r="V41">
        <v>16</v>
      </c>
      <c r="W41" t="s">
        <v>5</v>
      </c>
      <c r="X41">
        <v>0</v>
      </c>
      <c r="Y41">
        <v>0</v>
      </c>
      <c r="Z41">
        <v>0</v>
      </c>
      <c r="AA41">
        <v>0</v>
      </c>
      <c r="AB41">
        <v>0</v>
      </c>
      <c r="AC41" s="1" t="s">
        <v>8</v>
      </c>
    </row>
    <row r="42" spans="1:29" x14ac:dyDescent="0.25">
      <c r="A42" t="s">
        <v>228</v>
      </c>
      <c r="B42" t="s">
        <v>223</v>
      </c>
      <c r="C42" t="s">
        <v>229</v>
      </c>
      <c r="D42" t="s">
        <v>225</v>
      </c>
      <c r="E42">
        <f>IF(ISNUMBER(SEARCH("无购物",D42)),1,0)</f>
        <v>1</v>
      </c>
      <c r="F42">
        <f>IF(ISNUMBER(SEARCH("无自费",D42)),1,0)</f>
        <v>1</v>
      </c>
      <c r="G42">
        <f>IF(ISNUMBER(SEARCH("成团保障",D42)),1,0)</f>
        <v>1</v>
      </c>
      <c r="H42">
        <f>IF(OR(ISNUMBER(SEARCH("赠取消险",D42)),ISNUMBER(SEARCH("提前*天免费退",D42))),1,0)</f>
        <v>0</v>
      </c>
      <c r="I42">
        <v>5</v>
      </c>
      <c r="J42">
        <v>1</v>
      </c>
      <c r="K42" t="s">
        <v>13</v>
      </c>
      <c r="L42">
        <v>6839</v>
      </c>
      <c r="M42">
        <f>IF(N42="",0,1)</f>
        <v>1</v>
      </c>
      <c r="N42">
        <v>500</v>
      </c>
      <c r="O42" t="s">
        <v>6</v>
      </c>
      <c r="P42" t="s">
        <v>230</v>
      </c>
      <c r="Q42" t="s">
        <v>5</v>
      </c>
      <c r="R42">
        <v>2</v>
      </c>
      <c r="S42">
        <v>2</v>
      </c>
      <c r="T42">
        <v>2</v>
      </c>
      <c r="U42">
        <v>2</v>
      </c>
      <c r="V42">
        <v>2</v>
      </c>
      <c r="W42">
        <v>2</v>
      </c>
      <c r="X42">
        <v>0</v>
      </c>
      <c r="Y42">
        <v>0</v>
      </c>
      <c r="Z42">
        <v>0</v>
      </c>
      <c r="AA42">
        <v>0</v>
      </c>
      <c r="AB42">
        <v>0</v>
      </c>
      <c r="AC42" s="1" t="s">
        <v>8</v>
      </c>
    </row>
    <row r="43" spans="1:29" x14ac:dyDescent="0.25">
      <c r="A43" t="s">
        <v>231</v>
      </c>
      <c r="B43" t="s">
        <v>232</v>
      </c>
      <c r="C43" t="s">
        <v>233</v>
      </c>
      <c r="D43" t="s">
        <v>234</v>
      </c>
      <c r="E43">
        <f>IF(ISNUMBER(SEARCH("无购物",D43)),1,0)</f>
        <v>1</v>
      </c>
      <c r="F43">
        <f>IF(ISNUMBER(SEARCH("无自费",D43)),1,0)</f>
        <v>1</v>
      </c>
      <c r="G43">
        <f>IF(ISNUMBER(SEARCH("成团保障",D43)),1,0)</f>
        <v>1</v>
      </c>
      <c r="H43">
        <f>IF(OR(ISNUMBER(SEARCH("赠取消险",D43)),ISNUMBER(SEARCH("提前*天免费退",D43))),1,0)</f>
        <v>0</v>
      </c>
      <c r="I43">
        <v>4</v>
      </c>
      <c r="J43">
        <v>51</v>
      </c>
      <c r="K43" t="s">
        <v>235</v>
      </c>
      <c r="L43">
        <v>4005</v>
      </c>
      <c r="M43">
        <f>IF(N43="",0,1)</f>
        <v>0</v>
      </c>
      <c r="N43" t="s">
        <v>5</v>
      </c>
      <c r="O43" t="s">
        <v>25</v>
      </c>
      <c r="P43" t="s">
        <v>236</v>
      </c>
      <c r="Q43" t="s">
        <v>237</v>
      </c>
      <c r="R43">
        <v>192</v>
      </c>
      <c r="S43" t="s">
        <v>5</v>
      </c>
      <c r="T43">
        <v>192</v>
      </c>
      <c r="U43" t="s">
        <v>5</v>
      </c>
      <c r="V43" t="s">
        <v>5</v>
      </c>
      <c r="W43" t="s">
        <v>5</v>
      </c>
      <c r="X43">
        <v>0</v>
      </c>
      <c r="Y43">
        <v>0</v>
      </c>
      <c r="Z43">
        <v>0</v>
      </c>
      <c r="AA43">
        <v>0</v>
      </c>
      <c r="AB43">
        <v>0</v>
      </c>
      <c r="AC43" s="1" t="s">
        <v>8</v>
      </c>
    </row>
    <row r="44" spans="1:29" x14ac:dyDescent="0.25">
      <c r="A44" t="s">
        <v>238</v>
      </c>
      <c r="B44" t="s">
        <v>239</v>
      </c>
      <c r="C44" t="s">
        <v>240</v>
      </c>
      <c r="D44" t="s">
        <v>225</v>
      </c>
      <c r="E44">
        <f>IF(ISNUMBER(SEARCH("无购物",D44)),1,0)</f>
        <v>1</v>
      </c>
      <c r="F44">
        <f>IF(ISNUMBER(SEARCH("无自费",D44)),1,0)</f>
        <v>1</v>
      </c>
      <c r="G44">
        <f>IF(ISNUMBER(SEARCH("成团保障",D44)),1,0)</f>
        <v>1</v>
      </c>
      <c r="H44">
        <f>IF(OR(ISNUMBER(SEARCH("赠取消险",D44)),ISNUMBER(SEARCH("提前*天免费退",D44))),1,0)</f>
        <v>0</v>
      </c>
      <c r="I44">
        <v>5</v>
      </c>
      <c r="J44">
        <v>2</v>
      </c>
      <c r="K44" t="s">
        <v>13</v>
      </c>
      <c r="L44">
        <v>5766</v>
      </c>
      <c r="M44">
        <f>IF(N44="",0,1)</f>
        <v>1</v>
      </c>
      <c r="N44">
        <v>500</v>
      </c>
      <c r="O44" t="s">
        <v>6</v>
      </c>
      <c r="P44" t="s">
        <v>241</v>
      </c>
      <c r="Q44" t="s">
        <v>5</v>
      </c>
      <c r="R44">
        <v>7</v>
      </c>
      <c r="S44">
        <v>7</v>
      </c>
      <c r="T44">
        <v>7</v>
      </c>
      <c r="U44">
        <v>7</v>
      </c>
      <c r="V44">
        <v>7</v>
      </c>
      <c r="W44">
        <v>7</v>
      </c>
      <c r="X44">
        <v>0</v>
      </c>
      <c r="Y44">
        <v>0</v>
      </c>
      <c r="Z44">
        <v>0</v>
      </c>
      <c r="AA44">
        <v>0</v>
      </c>
      <c r="AB44">
        <v>0</v>
      </c>
      <c r="AC44" s="1" t="s">
        <v>8</v>
      </c>
    </row>
    <row r="45" spans="1:29" x14ac:dyDescent="0.25">
      <c r="A45" t="s">
        <v>242</v>
      </c>
      <c r="B45" t="s">
        <v>243</v>
      </c>
      <c r="C45" t="s">
        <v>244</v>
      </c>
      <c r="D45" t="s">
        <v>245</v>
      </c>
      <c r="E45">
        <f>IF(ISNUMBER(SEARCH("无购物",D45)),1,0)</f>
        <v>1</v>
      </c>
      <c r="F45">
        <f>IF(ISNUMBER(SEARCH("无自费",D45)),1,0)</f>
        <v>1</v>
      </c>
      <c r="G45">
        <f>IF(ISNUMBER(SEARCH("成团保障",D45)),1,0)</f>
        <v>1</v>
      </c>
      <c r="H45">
        <f>IF(OR(ISNUMBER(SEARCH("赠取消险",D45)),ISNUMBER(SEARCH("提前*天免费退",D45))),1,0)</f>
        <v>0</v>
      </c>
      <c r="I45">
        <v>5</v>
      </c>
      <c r="J45">
        <v>1</v>
      </c>
      <c r="K45" t="s">
        <v>13</v>
      </c>
      <c r="L45">
        <v>3219</v>
      </c>
      <c r="M45">
        <f>IF(N45="",0,1)</f>
        <v>0</v>
      </c>
      <c r="N45" t="s">
        <v>5</v>
      </c>
      <c r="O45" t="s">
        <v>25</v>
      </c>
      <c r="P45" t="s">
        <v>246</v>
      </c>
      <c r="Q45" t="s">
        <v>247</v>
      </c>
      <c r="R45">
        <v>4</v>
      </c>
      <c r="S45">
        <v>4</v>
      </c>
      <c r="T45">
        <v>4</v>
      </c>
      <c r="U45" t="s">
        <v>5</v>
      </c>
      <c r="V45" t="s">
        <v>5</v>
      </c>
      <c r="W45" t="s">
        <v>5</v>
      </c>
      <c r="X45">
        <v>0</v>
      </c>
      <c r="Y45">
        <v>0</v>
      </c>
      <c r="Z45">
        <v>0</v>
      </c>
      <c r="AA45">
        <v>0</v>
      </c>
      <c r="AB45">
        <v>0</v>
      </c>
      <c r="AC45" s="1" t="s">
        <v>8</v>
      </c>
    </row>
    <row r="46" spans="1:29" x14ac:dyDescent="0.25">
      <c r="A46" t="s">
        <v>248</v>
      </c>
      <c r="B46" t="s">
        <v>183</v>
      </c>
      <c r="C46" t="s">
        <v>249</v>
      </c>
      <c r="D46" t="s">
        <v>250</v>
      </c>
      <c r="E46">
        <f>IF(ISNUMBER(SEARCH("无购物",D46)),1,0)</f>
        <v>1</v>
      </c>
      <c r="F46">
        <f>IF(ISNUMBER(SEARCH("无自费",D46)),1,0)</f>
        <v>1</v>
      </c>
      <c r="G46">
        <f>IF(ISNUMBER(SEARCH("成团保障",D46)),1,0)</f>
        <v>1</v>
      </c>
      <c r="H46">
        <f>IF(OR(ISNUMBER(SEARCH("赠取消险",D46)),ISNUMBER(SEARCH("提前*天免费退",D46))),1,0)</f>
        <v>0</v>
      </c>
      <c r="I46">
        <v>4</v>
      </c>
      <c r="J46">
        <v>1</v>
      </c>
      <c r="K46" t="s">
        <v>13</v>
      </c>
      <c r="L46">
        <v>4258</v>
      </c>
      <c r="M46">
        <f>IF(N46="",0,1)</f>
        <v>0</v>
      </c>
      <c r="N46" t="s">
        <v>5</v>
      </c>
      <c r="O46" t="s">
        <v>6</v>
      </c>
      <c r="P46" t="s">
        <v>251</v>
      </c>
      <c r="Q46" t="s">
        <v>5</v>
      </c>
      <c r="R46">
        <v>17</v>
      </c>
      <c r="S46" t="s">
        <v>5</v>
      </c>
      <c r="T46" t="s">
        <v>5</v>
      </c>
      <c r="U46">
        <v>17</v>
      </c>
      <c r="V46" t="s">
        <v>5</v>
      </c>
      <c r="W46">
        <v>17</v>
      </c>
      <c r="X46">
        <v>0</v>
      </c>
      <c r="Y46">
        <v>0</v>
      </c>
      <c r="Z46">
        <v>0</v>
      </c>
      <c r="AA46">
        <v>0</v>
      </c>
      <c r="AB46">
        <v>0</v>
      </c>
      <c r="AC46" s="1" t="s">
        <v>8</v>
      </c>
    </row>
    <row r="47" spans="1:29" x14ac:dyDescent="0.25">
      <c r="A47" t="s">
        <v>252</v>
      </c>
      <c r="B47" t="s">
        <v>213</v>
      </c>
      <c r="C47" t="s">
        <v>253</v>
      </c>
      <c r="D47" t="s">
        <v>254</v>
      </c>
      <c r="E47">
        <f>IF(ISNUMBER(SEARCH("无购物",D47)),1,0)</f>
        <v>1</v>
      </c>
      <c r="F47">
        <f>IF(ISNUMBER(SEARCH("无自费",D47)),1,0)</f>
        <v>0</v>
      </c>
      <c r="G47">
        <f>IF(ISNUMBER(SEARCH("成团保障",D47)),1,0)</f>
        <v>1</v>
      </c>
      <c r="H47">
        <f>IF(OR(ISNUMBER(SEARCH("赠取消险",D47)),ISNUMBER(SEARCH("提前*天免费退",D47))),1,0)</f>
        <v>0</v>
      </c>
      <c r="I47">
        <v>4</v>
      </c>
      <c r="J47">
        <v>4</v>
      </c>
      <c r="K47" t="s">
        <v>13</v>
      </c>
      <c r="L47">
        <v>3417</v>
      </c>
      <c r="M47">
        <f>IF(N47="",0,1)</f>
        <v>1</v>
      </c>
      <c r="N47">
        <v>150</v>
      </c>
      <c r="O47" t="s">
        <v>25</v>
      </c>
      <c r="P47" t="s">
        <v>255</v>
      </c>
      <c r="Q47" t="s">
        <v>256</v>
      </c>
      <c r="R47">
        <v>21</v>
      </c>
      <c r="S47" t="s">
        <v>5</v>
      </c>
      <c r="T47">
        <v>21</v>
      </c>
      <c r="U47">
        <v>21</v>
      </c>
      <c r="V47">
        <v>21</v>
      </c>
      <c r="W47">
        <v>21</v>
      </c>
      <c r="X47">
        <v>0</v>
      </c>
      <c r="Y47">
        <v>0</v>
      </c>
      <c r="Z47">
        <v>0</v>
      </c>
      <c r="AA47">
        <v>0</v>
      </c>
      <c r="AB47">
        <v>0</v>
      </c>
      <c r="AC47" s="1" t="s">
        <v>8</v>
      </c>
    </row>
    <row r="48" spans="1:29" x14ac:dyDescent="0.25">
      <c r="A48" t="s">
        <v>257</v>
      </c>
      <c r="B48" t="s">
        <v>115</v>
      </c>
      <c r="C48" t="s">
        <v>258</v>
      </c>
      <c r="D48" t="s">
        <v>259</v>
      </c>
      <c r="E48">
        <f>IF(ISNUMBER(SEARCH("无购物",D48)),1,0)</f>
        <v>1</v>
      </c>
      <c r="F48">
        <f>IF(ISNUMBER(SEARCH("无自费",D48)),1,0)</f>
        <v>0</v>
      </c>
      <c r="G48">
        <f>IF(ISNUMBER(SEARCH("成团保障",D48)),1,0)</f>
        <v>1</v>
      </c>
      <c r="H48">
        <f>IF(OR(ISNUMBER(SEARCH("赠取消险",D48)),ISNUMBER(SEARCH("提前*天免费退",D48))),1,0)</f>
        <v>0</v>
      </c>
      <c r="I48">
        <v>4</v>
      </c>
      <c r="J48">
        <v>1</v>
      </c>
      <c r="K48" t="s">
        <v>13</v>
      </c>
      <c r="L48">
        <v>3810</v>
      </c>
      <c r="M48">
        <f>IF(N48="",0,1)</f>
        <v>1</v>
      </c>
      <c r="N48">
        <v>50</v>
      </c>
      <c r="O48" t="s">
        <v>25</v>
      </c>
      <c r="P48" t="s">
        <v>260</v>
      </c>
      <c r="Q48" t="s">
        <v>261</v>
      </c>
      <c r="R48">
        <v>3</v>
      </c>
      <c r="S48" t="s">
        <v>5</v>
      </c>
      <c r="T48" t="s">
        <v>5</v>
      </c>
      <c r="U48" t="s">
        <v>5</v>
      </c>
      <c r="V48" t="s">
        <v>5</v>
      </c>
      <c r="W48" t="s">
        <v>5</v>
      </c>
      <c r="X48">
        <v>0</v>
      </c>
      <c r="Y48">
        <v>0</v>
      </c>
      <c r="Z48">
        <v>0</v>
      </c>
      <c r="AA48">
        <v>0</v>
      </c>
      <c r="AB48">
        <v>0</v>
      </c>
      <c r="AC48" s="1" t="s">
        <v>8</v>
      </c>
    </row>
    <row r="49" spans="1:29" x14ac:dyDescent="0.25">
      <c r="A49" t="s">
        <v>262</v>
      </c>
      <c r="B49" t="s">
        <v>263</v>
      </c>
      <c r="C49" t="s">
        <v>264</v>
      </c>
      <c r="D49" t="s">
        <v>265</v>
      </c>
      <c r="E49">
        <f>IF(ISNUMBER(SEARCH("无购物",D49)),1,0)</f>
        <v>1</v>
      </c>
      <c r="F49">
        <f>IF(ISNUMBER(SEARCH("无自费",D49)),1,0)</f>
        <v>1</v>
      </c>
      <c r="G49">
        <f>IF(ISNUMBER(SEARCH("成团保障",D49)),1,0)</f>
        <v>1</v>
      </c>
      <c r="H49">
        <f>IF(OR(ISNUMBER(SEARCH("赠取消险",D49)),ISNUMBER(SEARCH("提前*天免费退",D49))),1,0)</f>
        <v>0</v>
      </c>
      <c r="I49">
        <v>5</v>
      </c>
      <c r="J49">
        <v>3</v>
      </c>
      <c r="K49" t="s">
        <v>13</v>
      </c>
      <c r="L49">
        <v>3643</v>
      </c>
      <c r="M49">
        <f>IF(N49="",0,1)</f>
        <v>1</v>
      </c>
      <c r="N49">
        <v>50</v>
      </c>
      <c r="O49" t="s">
        <v>6</v>
      </c>
      <c r="P49" t="s">
        <v>266</v>
      </c>
      <c r="Q49" t="s">
        <v>5</v>
      </c>
      <c r="R49">
        <v>23</v>
      </c>
      <c r="S49">
        <v>23</v>
      </c>
      <c r="T49">
        <v>23</v>
      </c>
      <c r="U49">
        <v>23</v>
      </c>
      <c r="V49">
        <v>23</v>
      </c>
      <c r="W49">
        <v>23</v>
      </c>
      <c r="X49">
        <v>0</v>
      </c>
      <c r="Y49">
        <v>0</v>
      </c>
      <c r="Z49">
        <v>0</v>
      </c>
      <c r="AA49">
        <v>0</v>
      </c>
      <c r="AB49">
        <v>0</v>
      </c>
      <c r="AC49" s="1" t="s">
        <v>8</v>
      </c>
    </row>
    <row r="50" spans="1:29" x14ac:dyDescent="0.25">
      <c r="A50" t="s">
        <v>267</v>
      </c>
      <c r="B50" t="s">
        <v>268</v>
      </c>
      <c r="C50" t="s">
        <v>269</v>
      </c>
      <c r="D50" t="s">
        <v>270</v>
      </c>
      <c r="E50">
        <f>IF(ISNUMBER(SEARCH("无购物",D50)),1,0)</f>
        <v>0</v>
      </c>
      <c r="F50">
        <f>IF(ISNUMBER(SEARCH("无自费",D50)),1,0)</f>
        <v>0</v>
      </c>
      <c r="G50">
        <f>IF(ISNUMBER(SEARCH("成团保障",D50)),1,0)</f>
        <v>1</v>
      </c>
      <c r="H50">
        <f>IF(OR(ISNUMBER(SEARCH("赠取消险",D50)),ISNUMBER(SEARCH("提前*天免费退",D50))),1,0)</f>
        <v>0</v>
      </c>
      <c r="I50">
        <v>5</v>
      </c>
      <c r="J50">
        <v>7</v>
      </c>
      <c r="K50" t="s">
        <v>37</v>
      </c>
      <c r="L50">
        <v>2380</v>
      </c>
      <c r="M50">
        <f>IF(N50="",0,1)</f>
        <v>1</v>
      </c>
      <c r="N50">
        <v>150</v>
      </c>
      <c r="O50" t="s">
        <v>25</v>
      </c>
      <c r="P50" t="s">
        <v>271</v>
      </c>
      <c r="Q50" t="s">
        <v>5</v>
      </c>
      <c r="R50">
        <v>14</v>
      </c>
      <c r="S50">
        <v>14</v>
      </c>
      <c r="T50" t="s">
        <v>5</v>
      </c>
      <c r="U50">
        <v>14</v>
      </c>
      <c r="V50">
        <v>14</v>
      </c>
      <c r="W50" t="s">
        <v>5</v>
      </c>
      <c r="X50">
        <v>0</v>
      </c>
      <c r="Y50">
        <v>0</v>
      </c>
      <c r="Z50">
        <v>0</v>
      </c>
      <c r="AA50">
        <v>0</v>
      </c>
      <c r="AB50">
        <v>0</v>
      </c>
      <c r="AC50" s="1" t="s">
        <v>8</v>
      </c>
    </row>
    <row r="51" spans="1:29" x14ac:dyDescent="0.25">
      <c r="A51" t="s">
        <v>272</v>
      </c>
      <c r="B51" t="s">
        <v>273</v>
      </c>
      <c r="C51" t="s">
        <v>274</v>
      </c>
      <c r="D51" t="s">
        <v>275</v>
      </c>
      <c r="E51">
        <f>IF(ISNUMBER(SEARCH("无购物",D51)),1,0)</f>
        <v>1</v>
      </c>
      <c r="F51">
        <f>IF(ISNUMBER(SEARCH("无自费",D51)),1,0)</f>
        <v>1</v>
      </c>
      <c r="G51">
        <f>IF(ISNUMBER(SEARCH("成团保障",D51)),1,0)</f>
        <v>1</v>
      </c>
      <c r="H51">
        <f>IF(OR(ISNUMBER(SEARCH("赠取消险",D51)),ISNUMBER(SEARCH("提前*天免费退",D51))),1,0)</f>
        <v>1</v>
      </c>
      <c r="I51">
        <v>5</v>
      </c>
      <c r="J51">
        <v>1</v>
      </c>
      <c r="K51" t="s">
        <v>13</v>
      </c>
      <c r="L51">
        <v>5958</v>
      </c>
      <c r="M51">
        <f>IF(N51="",0,1)</f>
        <v>1</v>
      </c>
      <c r="N51">
        <v>500</v>
      </c>
      <c r="O51" t="s">
        <v>6</v>
      </c>
      <c r="P51" t="s">
        <v>276</v>
      </c>
      <c r="Q51" t="s">
        <v>5</v>
      </c>
      <c r="R51">
        <v>3</v>
      </c>
      <c r="S51" t="s">
        <v>5</v>
      </c>
      <c r="T51" t="s">
        <v>5</v>
      </c>
      <c r="U51" t="s">
        <v>5</v>
      </c>
      <c r="V51" t="s">
        <v>5</v>
      </c>
      <c r="W51" t="s">
        <v>5</v>
      </c>
      <c r="X51">
        <v>0</v>
      </c>
      <c r="Y51">
        <v>0</v>
      </c>
      <c r="Z51">
        <v>0</v>
      </c>
      <c r="AA51">
        <v>0</v>
      </c>
      <c r="AB51">
        <v>0</v>
      </c>
      <c r="AC51" s="1" t="s">
        <v>8</v>
      </c>
    </row>
    <row r="52" spans="1:29" x14ac:dyDescent="0.25">
      <c r="A52" t="s">
        <v>277</v>
      </c>
      <c r="B52" t="s">
        <v>278</v>
      </c>
      <c r="C52" t="s">
        <v>279</v>
      </c>
      <c r="D52" t="s">
        <v>280</v>
      </c>
      <c r="E52">
        <f>IF(ISNUMBER(SEARCH("无购物",D52)),1,0)</f>
        <v>1</v>
      </c>
      <c r="F52">
        <f>IF(ISNUMBER(SEARCH("无自费",D52)),1,0)</f>
        <v>1</v>
      </c>
      <c r="G52">
        <f>IF(ISNUMBER(SEARCH("成团保障",D52)),1,0)</f>
        <v>1</v>
      </c>
      <c r="H52">
        <f>IF(OR(ISNUMBER(SEARCH("赠取消险",D52)),ISNUMBER(SEARCH("提前*天免费退",D52))),1,0)</f>
        <v>0</v>
      </c>
      <c r="I52">
        <v>4</v>
      </c>
      <c r="J52">
        <v>1</v>
      </c>
      <c r="K52" t="s">
        <v>281</v>
      </c>
      <c r="L52">
        <v>9049</v>
      </c>
      <c r="M52">
        <f>IF(N52="",0,1)</f>
        <v>1</v>
      </c>
      <c r="N52">
        <v>150</v>
      </c>
      <c r="O52" t="s">
        <v>6</v>
      </c>
      <c r="P52" t="s">
        <v>282</v>
      </c>
      <c r="Q52" t="s">
        <v>5</v>
      </c>
      <c r="R52">
        <v>9</v>
      </c>
      <c r="S52" t="s">
        <v>5</v>
      </c>
      <c r="T52" t="s">
        <v>5</v>
      </c>
      <c r="U52" t="s">
        <v>5</v>
      </c>
      <c r="V52" t="s">
        <v>5</v>
      </c>
      <c r="W52">
        <v>9</v>
      </c>
      <c r="X52">
        <v>0</v>
      </c>
      <c r="Y52">
        <v>0</v>
      </c>
      <c r="Z52">
        <v>0</v>
      </c>
      <c r="AA52">
        <v>0</v>
      </c>
      <c r="AB52">
        <v>0</v>
      </c>
      <c r="AC52" s="1" t="s">
        <v>8</v>
      </c>
    </row>
    <row r="53" spans="1:29" x14ac:dyDescent="0.25">
      <c r="A53" t="s">
        <v>283</v>
      </c>
      <c r="B53" t="s">
        <v>284</v>
      </c>
      <c r="C53" t="s">
        <v>285</v>
      </c>
      <c r="D53" t="s">
        <v>286</v>
      </c>
      <c r="E53">
        <f>IF(ISNUMBER(SEARCH("无购物",D53)),1,0)</f>
        <v>1</v>
      </c>
      <c r="F53">
        <f>IF(ISNUMBER(SEARCH("无自费",D53)),1,0)</f>
        <v>1</v>
      </c>
      <c r="G53">
        <f>IF(ISNUMBER(SEARCH("成团保障",D53)),1,0)</f>
        <v>1</v>
      </c>
      <c r="H53">
        <f>IF(OR(ISNUMBER(SEARCH("赠取消险",D53)),ISNUMBER(SEARCH("提前*天免费退",D53))),1,0)</f>
        <v>1</v>
      </c>
      <c r="I53">
        <v>5</v>
      </c>
      <c r="J53">
        <v>2</v>
      </c>
      <c r="K53" t="s">
        <v>13</v>
      </c>
      <c r="L53">
        <v>5129</v>
      </c>
      <c r="M53">
        <f>IF(N53="",0,1)</f>
        <v>0</v>
      </c>
      <c r="N53" t="s">
        <v>5</v>
      </c>
      <c r="O53" t="s">
        <v>6</v>
      </c>
      <c r="P53" t="s">
        <v>287</v>
      </c>
      <c r="Q53" t="s">
        <v>288</v>
      </c>
      <c r="R53">
        <v>9</v>
      </c>
      <c r="S53">
        <v>9</v>
      </c>
      <c r="T53">
        <v>9</v>
      </c>
      <c r="U53" t="s">
        <v>5</v>
      </c>
      <c r="V53">
        <v>9</v>
      </c>
      <c r="W53">
        <v>9</v>
      </c>
      <c r="X53">
        <v>0</v>
      </c>
      <c r="Y53">
        <v>0</v>
      </c>
      <c r="Z53">
        <v>0</v>
      </c>
      <c r="AA53">
        <v>0</v>
      </c>
      <c r="AB53">
        <v>0</v>
      </c>
      <c r="AC53" s="1" t="s">
        <v>8</v>
      </c>
    </row>
    <row r="54" spans="1:29" x14ac:dyDescent="0.25">
      <c r="A54" t="s">
        <v>289</v>
      </c>
      <c r="B54" t="s">
        <v>290</v>
      </c>
      <c r="C54" t="s">
        <v>291</v>
      </c>
      <c r="D54" t="s">
        <v>292</v>
      </c>
      <c r="E54">
        <f>IF(ISNUMBER(SEARCH("无购物",D54)),1,0)</f>
        <v>1</v>
      </c>
      <c r="F54">
        <f>IF(ISNUMBER(SEARCH("无自费",D54)),1,0)</f>
        <v>1</v>
      </c>
      <c r="G54">
        <f>IF(ISNUMBER(SEARCH("成团保障",D54)),1,0)</f>
        <v>1</v>
      </c>
      <c r="H54">
        <f>IF(OR(ISNUMBER(SEARCH("赠取消险",D54)),ISNUMBER(SEARCH("提前*天免费退",D54))),1,0)</f>
        <v>0</v>
      </c>
      <c r="I54">
        <v>4</v>
      </c>
      <c r="J54">
        <v>4</v>
      </c>
      <c r="K54" t="s">
        <v>293</v>
      </c>
      <c r="L54">
        <v>3902</v>
      </c>
      <c r="M54">
        <f>IF(N54="",0,1)</f>
        <v>1</v>
      </c>
      <c r="N54">
        <v>400</v>
      </c>
      <c r="O54" t="s">
        <v>25</v>
      </c>
      <c r="P54" t="s">
        <v>294</v>
      </c>
      <c r="Q54" t="s">
        <v>5</v>
      </c>
      <c r="R54">
        <v>74</v>
      </c>
      <c r="S54">
        <v>74</v>
      </c>
      <c r="T54">
        <v>74</v>
      </c>
      <c r="U54">
        <v>74</v>
      </c>
      <c r="V54">
        <v>74</v>
      </c>
      <c r="W54">
        <v>74</v>
      </c>
      <c r="X54">
        <v>0</v>
      </c>
      <c r="Y54">
        <v>0</v>
      </c>
      <c r="Z54">
        <v>0</v>
      </c>
      <c r="AA54">
        <v>0</v>
      </c>
      <c r="AB54">
        <v>0</v>
      </c>
      <c r="AC54" s="1" t="s">
        <v>8</v>
      </c>
    </row>
    <row r="55" spans="1:29" x14ac:dyDescent="0.25">
      <c r="A55" t="s">
        <v>295</v>
      </c>
      <c r="B55" t="s">
        <v>290</v>
      </c>
      <c r="C55" t="s">
        <v>296</v>
      </c>
      <c r="D55" t="s">
        <v>297</v>
      </c>
      <c r="E55">
        <f>IF(ISNUMBER(SEARCH("无购物",D55)),1,0)</f>
        <v>1</v>
      </c>
      <c r="F55">
        <f>IF(ISNUMBER(SEARCH("无自费",D55)),1,0)</f>
        <v>1</v>
      </c>
      <c r="G55">
        <f>IF(ISNUMBER(SEARCH("成团保障",D55)),1,0)</f>
        <v>1</v>
      </c>
      <c r="H55">
        <f>IF(OR(ISNUMBER(SEARCH("赠取消险",D55)),ISNUMBER(SEARCH("提前*天免费退",D55))),1,0)</f>
        <v>0</v>
      </c>
      <c r="I55">
        <v>5</v>
      </c>
      <c r="J55">
        <v>21</v>
      </c>
      <c r="K55" t="s">
        <v>293</v>
      </c>
      <c r="L55">
        <v>2900</v>
      </c>
      <c r="M55">
        <f>IF(N55="",0,1)</f>
        <v>1</v>
      </c>
      <c r="N55">
        <v>400</v>
      </c>
      <c r="O55" t="s">
        <v>25</v>
      </c>
      <c r="P55" t="s">
        <v>298</v>
      </c>
      <c r="Q55" t="s">
        <v>5</v>
      </c>
      <c r="R55">
        <v>72</v>
      </c>
      <c r="S55" t="s">
        <v>5</v>
      </c>
      <c r="T55" t="s">
        <v>5</v>
      </c>
      <c r="U55" t="s">
        <v>5</v>
      </c>
      <c r="V55" t="s">
        <v>5</v>
      </c>
      <c r="W55" t="s">
        <v>5</v>
      </c>
      <c r="X55">
        <v>0</v>
      </c>
      <c r="Y55">
        <v>0</v>
      </c>
      <c r="Z55">
        <v>0</v>
      </c>
      <c r="AA55">
        <v>0</v>
      </c>
      <c r="AB55">
        <v>0</v>
      </c>
      <c r="AC55" s="1" t="s">
        <v>8</v>
      </c>
    </row>
    <row r="56" spans="1:29" x14ac:dyDescent="0.25">
      <c r="A56" t="s">
        <v>299</v>
      </c>
      <c r="B56" t="s">
        <v>300</v>
      </c>
      <c r="C56" t="s">
        <v>301</v>
      </c>
      <c r="D56" t="s">
        <v>302</v>
      </c>
      <c r="E56">
        <f>IF(ISNUMBER(SEARCH("无购物",D56)),1,0)</f>
        <v>1</v>
      </c>
      <c r="F56">
        <f>IF(ISNUMBER(SEARCH("无自费",D56)),1,0)</f>
        <v>1</v>
      </c>
      <c r="G56">
        <f>IF(ISNUMBER(SEARCH("成团保障",D56)),1,0)</f>
        <v>1</v>
      </c>
      <c r="H56">
        <f>IF(OR(ISNUMBER(SEARCH("赠取消险",D56)),ISNUMBER(SEARCH("提前*天免费退",D56))),1,0)</f>
        <v>0</v>
      </c>
      <c r="I56">
        <v>4</v>
      </c>
      <c r="J56">
        <v>4</v>
      </c>
      <c r="K56" t="s">
        <v>281</v>
      </c>
      <c r="L56">
        <v>3982</v>
      </c>
      <c r="M56">
        <f>IF(N56="",0,1)</f>
        <v>1</v>
      </c>
      <c r="N56">
        <v>300</v>
      </c>
      <c r="O56" t="s">
        <v>51</v>
      </c>
      <c r="P56" t="s">
        <v>303</v>
      </c>
      <c r="Q56" t="s">
        <v>5</v>
      </c>
      <c r="R56">
        <v>16</v>
      </c>
      <c r="S56" t="s">
        <v>5</v>
      </c>
      <c r="T56" t="s">
        <v>5</v>
      </c>
      <c r="U56" t="s">
        <v>5</v>
      </c>
      <c r="V56" t="s">
        <v>5</v>
      </c>
      <c r="W56" t="s">
        <v>5</v>
      </c>
      <c r="X56">
        <v>0</v>
      </c>
      <c r="Y56">
        <v>0</v>
      </c>
      <c r="Z56">
        <v>0</v>
      </c>
      <c r="AA56">
        <v>0</v>
      </c>
      <c r="AB56">
        <v>0</v>
      </c>
      <c r="AC56" s="1" t="s">
        <v>8</v>
      </c>
    </row>
    <row r="57" spans="1:29" x14ac:dyDescent="0.25">
      <c r="A57" t="s">
        <v>304</v>
      </c>
      <c r="B57" t="s">
        <v>305</v>
      </c>
      <c r="C57" t="s">
        <v>306</v>
      </c>
      <c r="D57" t="s">
        <v>307</v>
      </c>
      <c r="E57">
        <f>IF(ISNUMBER(SEARCH("无购物",D57)),1,0)</f>
        <v>1</v>
      </c>
      <c r="F57">
        <f>IF(ISNUMBER(SEARCH("无自费",D57)),1,0)</f>
        <v>1</v>
      </c>
      <c r="G57">
        <f>IF(ISNUMBER(SEARCH("成团保障",D57)),1,0)</f>
        <v>1</v>
      </c>
      <c r="H57">
        <f>IF(OR(ISNUMBER(SEARCH("赠取消险",D57)),ISNUMBER(SEARCH("提前*天免费退",D57))),1,0)</f>
        <v>0</v>
      </c>
      <c r="I57">
        <v>4</v>
      </c>
      <c r="J57">
        <v>77</v>
      </c>
      <c r="K57" t="s">
        <v>13</v>
      </c>
      <c r="L57">
        <v>3324</v>
      </c>
      <c r="M57">
        <f>IF(N57="",0,1)</f>
        <v>1</v>
      </c>
      <c r="N57">
        <v>500</v>
      </c>
      <c r="O57" t="s">
        <v>6</v>
      </c>
      <c r="P57" t="s">
        <v>308</v>
      </c>
      <c r="Q57" t="s">
        <v>5</v>
      </c>
      <c r="R57">
        <v>1189</v>
      </c>
      <c r="S57" t="s">
        <v>5</v>
      </c>
      <c r="T57" t="s">
        <v>5</v>
      </c>
      <c r="U57" t="s">
        <v>5</v>
      </c>
      <c r="V57" t="s">
        <v>5</v>
      </c>
      <c r="W57" t="s">
        <v>5</v>
      </c>
      <c r="X57">
        <v>0</v>
      </c>
      <c r="Y57">
        <v>0</v>
      </c>
      <c r="Z57">
        <v>0</v>
      </c>
      <c r="AA57">
        <v>0</v>
      </c>
      <c r="AB57">
        <v>0</v>
      </c>
      <c r="AC57" s="1" t="s">
        <v>8</v>
      </c>
    </row>
    <row r="58" spans="1:29" x14ac:dyDescent="0.25">
      <c r="A58" t="s">
        <v>309</v>
      </c>
      <c r="B58" t="s">
        <v>208</v>
      </c>
      <c r="C58" t="s">
        <v>310</v>
      </c>
      <c r="D58" t="s">
        <v>311</v>
      </c>
      <c r="E58">
        <f>IF(ISNUMBER(SEARCH("无购物",D58)),1,0)</f>
        <v>1</v>
      </c>
      <c r="F58">
        <f>IF(ISNUMBER(SEARCH("无自费",D58)),1,0)</f>
        <v>1</v>
      </c>
      <c r="G58">
        <f>IF(ISNUMBER(SEARCH("成团保障",D58)),1,0)</f>
        <v>1</v>
      </c>
      <c r="H58">
        <f>IF(OR(ISNUMBER(SEARCH("赠取消险",D58)),ISNUMBER(SEARCH("提前*天免费退",D58))),1,0)</f>
        <v>1</v>
      </c>
      <c r="I58">
        <v>4</v>
      </c>
      <c r="J58">
        <v>72</v>
      </c>
      <c r="K58" t="s">
        <v>293</v>
      </c>
      <c r="L58">
        <v>3154</v>
      </c>
      <c r="M58">
        <f>IF(N58="",0,1)</f>
        <v>1</v>
      </c>
      <c r="N58">
        <v>700</v>
      </c>
      <c r="O58" t="s">
        <v>6</v>
      </c>
      <c r="P58" t="s">
        <v>312</v>
      </c>
      <c r="Q58" t="s">
        <v>5</v>
      </c>
      <c r="R58">
        <v>245</v>
      </c>
      <c r="S58">
        <v>245</v>
      </c>
      <c r="T58">
        <v>245</v>
      </c>
      <c r="U58">
        <v>245</v>
      </c>
      <c r="V58">
        <v>245</v>
      </c>
      <c r="W58">
        <v>245</v>
      </c>
      <c r="X58">
        <v>0</v>
      </c>
      <c r="Y58">
        <v>0</v>
      </c>
      <c r="Z58">
        <v>0</v>
      </c>
      <c r="AA58">
        <v>0</v>
      </c>
      <c r="AB58">
        <v>0</v>
      </c>
      <c r="AC58" s="1" t="s">
        <v>8</v>
      </c>
    </row>
    <row r="59" spans="1:29" x14ac:dyDescent="0.25">
      <c r="A59" t="s">
        <v>313</v>
      </c>
      <c r="B59" t="s">
        <v>208</v>
      </c>
      <c r="C59" t="s">
        <v>314</v>
      </c>
      <c r="D59" t="s">
        <v>315</v>
      </c>
      <c r="E59">
        <f>IF(ISNUMBER(SEARCH("无购物",D59)),1,0)</f>
        <v>1</v>
      </c>
      <c r="F59">
        <f>IF(ISNUMBER(SEARCH("无自费",D59)),1,0)</f>
        <v>1</v>
      </c>
      <c r="G59">
        <f>IF(ISNUMBER(SEARCH("成团保障",D59)),1,0)</f>
        <v>1</v>
      </c>
      <c r="H59">
        <f>IF(OR(ISNUMBER(SEARCH("赠取消险",D59)),ISNUMBER(SEARCH("提前*天免费退",D59))),1,0)</f>
        <v>1</v>
      </c>
      <c r="I59">
        <v>5</v>
      </c>
      <c r="J59">
        <v>12</v>
      </c>
      <c r="K59" t="s">
        <v>293</v>
      </c>
      <c r="L59">
        <v>4879</v>
      </c>
      <c r="M59">
        <f>IF(N59="",0,1)</f>
        <v>1</v>
      </c>
      <c r="N59">
        <v>500</v>
      </c>
      <c r="O59" t="s">
        <v>6</v>
      </c>
      <c r="P59" t="s">
        <v>316</v>
      </c>
      <c r="Q59" t="s">
        <v>5</v>
      </c>
      <c r="R59">
        <v>54</v>
      </c>
      <c r="S59">
        <v>54</v>
      </c>
      <c r="T59">
        <v>54</v>
      </c>
      <c r="U59" t="s">
        <v>5</v>
      </c>
      <c r="V59" t="s">
        <v>5</v>
      </c>
      <c r="W59" t="s">
        <v>5</v>
      </c>
      <c r="X59">
        <v>0</v>
      </c>
      <c r="Y59">
        <v>0</v>
      </c>
      <c r="Z59">
        <v>0</v>
      </c>
      <c r="AA59">
        <v>0</v>
      </c>
      <c r="AB59">
        <v>0</v>
      </c>
      <c r="AC59" s="1" t="s">
        <v>8</v>
      </c>
    </row>
    <row r="60" spans="1:29" x14ac:dyDescent="0.25">
      <c r="A60" t="s">
        <v>317</v>
      </c>
      <c r="B60" t="s">
        <v>318</v>
      </c>
      <c r="C60" t="s">
        <v>319</v>
      </c>
      <c r="D60" t="s">
        <v>320</v>
      </c>
      <c r="E60">
        <f>IF(ISNUMBER(SEARCH("无购物",D60)),1,0)</f>
        <v>1</v>
      </c>
      <c r="F60">
        <f>IF(ISNUMBER(SEARCH("无自费",D60)),1,0)</f>
        <v>1</v>
      </c>
      <c r="G60">
        <f>IF(ISNUMBER(SEARCH("成团保障",D60)),1,0)</f>
        <v>1</v>
      </c>
      <c r="H60">
        <f>IF(OR(ISNUMBER(SEARCH("赠取消险",D60)),ISNUMBER(SEARCH("提前*天免费退",D60))),1,0)</f>
        <v>1</v>
      </c>
      <c r="I60">
        <v>4</v>
      </c>
      <c r="J60">
        <v>3</v>
      </c>
      <c r="K60" t="s">
        <v>43</v>
      </c>
      <c r="L60">
        <v>3104</v>
      </c>
      <c r="M60">
        <f>IF(N60="",0,1)</f>
        <v>1</v>
      </c>
      <c r="N60">
        <v>100</v>
      </c>
      <c r="O60" t="s">
        <v>51</v>
      </c>
      <c r="P60" t="s">
        <v>321</v>
      </c>
      <c r="Q60" t="s">
        <v>322</v>
      </c>
      <c r="R60">
        <v>10</v>
      </c>
      <c r="S60" t="s">
        <v>5</v>
      </c>
      <c r="T60" t="s">
        <v>5</v>
      </c>
      <c r="U60" t="s">
        <v>5</v>
      </c>
      <c r="V60" t="s">
        <v>5</v>
      </c>
      <c r="W60" t="s">
        <v>5</v>
      </c>
      <c r="X60">
        <v>0</v>
      </c>
      <c r="Y60">
        <v>0</v>
      </c>
      <c r="Z60">
        <v>0</v>
      </c>
      <c r="AA60">
        <v>0</v>
      </c>
      <c r="AB60">
        <v>0</v>
      </c>
      <c r="AC60" s="1" t="s">
        <v>8</v>
      </c>
    </row>
    <row r="61" spans="1:29" x14ac:dyDescent="0.25">
      <c r="A61" t="s">
        <v>323</v>
      </c>
      <c r="B61" t="s">
        <v>324</v>
      </c>
      <c r="C61" t="s">
        <v>325</v>
      </c>
      <c r="D61" t="s">
        <v>326</v>
      </c>
      <c r="E61">
        <f>IF(ISNUMBER(SEARCH("无购物",D61)),1,0)</f>
        <v>1</v>
      </c>
      <c r="F61">
        <f>IF(ISNUMBER(SEARCH("无自费",D61)),1,0)</f>
        <v>1</v>
      </c>
      <c r="G61">
        <f>IF(ISNUMBER(SEARCH("成团保障",D61)),1,0)</f>
        <v>1</v>
      </c>
      <c r="H61">
        <f>IF(OR(ISNUMBER(SEARCH("赠取消险",D61)),ISNUMBER(SEARCH("提前*天免费退",D61))),1,0)</f>
        <v>1</v>
      </c>
      <c r="I61">
        <v>4</v>
      </c>
      <c r="J61">
        <v>9</v>
      </c>
      <c r="K61" t="s">
        <v>293</v>
      </c>
      <c r="L61">
        <v>4850</v>
      </c>
      <c r="M61">
        <f>IF(N61="",0,1)</f>
        <v>1</v>
      </c>
      <c r="N61">
        <v>675</v>
      </c>
      <c r="O61" t="s">
        <v>6</v>
      </c>
      <c r="P61" t="s">
        <v>327</v>
      </c>
      <c r="Q61" t="s">
        <v>5</v>
      </c>
      <c r="R61">
        <v>27</v>
      </c>
      <c r="S61">
        <v>27</v>
      </c>
      <c r="T61">
        <v>27</v>
      </c>
      <c r="U61" t="s">
        <v>5</v>
      </c>
      <c r="V61" t="s">
        <v>5</v>
      </c>
      <c r="W61" t="s">
        <v>5</v>
      </c>
      <c r="X61">
        <v>0</v>
      </c>
      <c r="Y61">
        <v>0</v>
      </c>
      <c r="Z61">
        <v>0</v>
      </c>
      <c r="AA61">
        <v>0</v>
      </c>
      <c r="AB61">
        <v>0</v>
      </c>
      <c r="AC61" s="1" t="s">
        <v>8</v>
      </c>
    </row>
    <row r="62" spans="1:29" x14ac:dyDescent="0.25">
      <c r="A62" t="s">
        <v>328</v>
      </c>
      <c r="B62" t="s">
        <v>329</v>
      </c>
      <c r="C62" t="s">
        <v>330</v>
      </c>
      <c r="D62" t="s">
        <v>331</v>
      </c>
      <c r="E62">
        <f>IF(ISNUMBER(SEARCH("无购物",D62)),1,0)</f>
        <v>1</v>
      </c>
      <c r="F62">
        <f>IF(ISNUMBER(SEARCH("无自费",D62)),1,0)</f>
        <v>1</v>
      </c>
      <c r="G62">
        <f>IF(ISNUMBER(SEARCH("成团保障",D62)),1,0)</f>
        <v>1</v>
      </c>
      <c r="H62">
        <f>IF(OR(ISNUMBER(SEARCH("赠取消险",D62)),ISNUMBER(SEARCH("提前*天免费退",D62))),1,0)</f>
        <v>1</v>
      </c>
      <c r="I62">
        <v>4</v>
      </c>
      <c r="J62">
        <v>7</v>
      </c>
      <c r="K62" t="s">
        <v>13</v>
      </c>
      <c r="L62">
        <v>4127</v>
      </c>
      <c r="M62">
        <f>IF(N62="",0,1)</f>
        <v>1</v>
      </c>
      <c r="N62">
        <v>700</v>
      </c>
      <c r="O62" t="s">
        <v>6</v>
      </c>
      <c r="P62" t="s">
        <v>332</v>
      </c>
      <c r="Q62" t="s">
        <v>333</v>
      </c>
      <c r="R62">
        <v>33</v>
      </c>
      <c r="S62">
        <v>33</v>
      </c>
      <c r="T62" t="s">
        <v>5</v>
      </c>
      <c r="U62">
        <v>33</v>
      </c>
      <c r="V62" t="s">
        <v>5</v>
      </c>
      <c r="W62" t="s">
        <v>5</v>
      </c>
      <c r="X62">
        <v>0</v>
      </c>
      <c r="Y62">
        <v>0</v>
      </c>
      <c r="Z62">
        <v>0</v>
      </c>
      <c r="AA62">
        <v>0</v>
      </c>
      <c r="AB62">
        <v>0</v>
      </c>
      <c r="AC62" s="1" t="s">
        <v>8</v>
      </c>
    </row>
    <row r="63" spans="1:29" x14ac:dyDescent="0.25">
      <c r="A63" t="s">
        <v>334</v>
      </c>
      <c r="B63" t="s">
        <v>148</v>
      </c>
      <c r="C63" t="s">
        <v>335</v>
      </c>
      <c r="D63" t="s">
        <v>336</v>
      </c>
      <c r="E63">
        <f>IF(ISNUMBER(SEARCH("无购物",D63)),1,0)</f>
        <v>1</v>
      </c>
      <c r="F63">
        <f>IF(ISNUMBER(SEARCH("无自费",D63)),1,0)</f>
        <v>1</v>
      </c>
      <c r="G63">
        <f>IF(ISNUMBER(SEARCH("成团保障",D63)),1,0)</f>
        <v>1</v>
      </c>
      <c r="H63">
        <f>IF(OR(ISNUMBER(SEARCH("赠取消险",D63)),ISNUMBER(SEARCH("提前*天免费退",D63))),1,0)</f>
        <v>0</v>
      </c>
      <c r="I63">
        <v>5</v>
      </c>
      <c r="J63">
        <v>1</v>
      </c>
      <c r="K63" t="s">
        <v>13</v>
      </c>
      <c r="L63">
        <v>4094</v>
      </c>
      <c r="M63">
        <f>IF(N63="",0,1)</f>
        <v>1</v>
      </c>
      <c r="N63">
        <v>500</v>
      </c>
      <c r="O63" t="s">
        <v>6</v>
      </c>
      <c r="P63" t="s">
        <v>337</v>
      </c>
      <c r="Q63" t="s">
        <v>5</v>
      </c>
      <c r="R63" t="s">
        <v>5</v>
      </c>
      <c r="S63" t="s">
        <v>5</v>
      </c>
      <c r="T63" t="s">
        <v>5</v>
      </c>
      <c r="U63" t="s">
        <v>5</v>
      </c>
      <c r="V63" t="s">
        <v>5</v>
      </c>
      <c r="W63" t="s">
        <v>5</v>
      </c>
      <c r="X63">
        <v>0</v>
      </c>
      <c r="Y63">
        <v>0</v>
      </c>
      <c r="Z63">
        <v>0</v>
      </c>
      <c r="AA63">
        <v>0</v>
      </c>
      <c r="AB63">
        <v>0</v>
      </c>
      <c r="AC63" s="1" t="s">
        <v>8</v>
      </c>
    </row>
    <row r="64" spans="1:29" x14ac:dyDescent="0.25">
      <c r="A64" t="s">
        <v>338</v>
      </c>
      <c r="B64" t="s">
        <v>339</v>
      </c>
      <c r="C64" t="s">
        <v>340</v>
      </c>
      <c r="D64" t="s">
        <v>341</v>
      </c>
      <c r="E64">
        <f>IF(ISNUMBER(SEARCH("无购物",D64)),1,0)</f>
        <v>1</v>
      </c>
      <c r="F64">
        <f>IF(ISNUMBER(SEARCH("无自费",D64)),1,0)</f>
        <v>1</v>
      </c>
      <c r="G64">
        <f>IF(ISNUMBER(SEARCH("成团保障",D64)),1,0)</f>
        <v>1</v>
      </c>
      <c r="H64">
        <f>IF(OR(ISNUMBER(SEARCH("赠取消险",D64)),ISNUMBER(SEARCH("提前*天免费退",D64))),1,0)</f>
        <v>0</v>
      </c>
      <c r="I64">
        <v>5</v>
      </c>
      <c r="J64">
        <v>1</v>
      </c>
      <c r="K64" t="s">
        <v>281</v>
      </c>
      <c r="L64">
        <v>6033</v>
      </c>
      <c r="M64">
        <f>IF(N64="",0,1)</f>
        <v>1</v>
      </c>
      <c r="N64">
        <v>800</v>
      </c>
      <c r="O64" t="s">
        <v>6</v>
      </c>
      <c r="P64" t="s">
        <v>342</v>
      </c>
      <c r="Q64" t="s">
        <v>5</v>
      </c>
      <c r="R64">
        <v>7</v>
      </c>
      <c r="S64">
        <v>7</v>
      </c>
      <c r="T64" t="s">
        <v>5</v>
      </c>
      <c r="U64" t="s">
        <v>5</v>
      </c>
      <c r="V64" t="s">
        <v>5</v>
      </c>
      <c r="W64" t="s">
        <v>5</v>
      </c>
      <c r="X64">
        <v>0</v>
      </c>
      <c r="Y64">
        <v>0</v>
      </c>
      <c r="Z64">
        <v>0</v>
      </c>
      <c r="AA64">
        <v>0</v>
      </c>
      <c r="AB64">
        <v>0</v>
      </c>
      <c r="AC64" s="1" t="s">
        <v>8</v>
      </c>
    </row>
    <row r="65" spans="1:29" x14ac:dyDescent="0.25">
      <c r="A65" t="s">
        <v>343</v>
      </c>
      <c r="B65" t="s">
        <v>344</v>
      </c>
      <c r="C65" t="s">
        <v>345</v>
      </c>
      <c r="D65" t="s">
        <v>346</v>
      </c>
      <c r="E65">
        <f>IF(ISNUMBER(SEARCH("无购物",D65)),1,0)</f>
        <v>1</v>
      </c>
      <c r="F65">
        <f>IF(ISNUMBER(SEARCH("无自费",D65)),1,0)</f>
        <v>0</v>
      </c>
      <c r="G65">
        <f>IF(ISNUMBER(SEARCH("成团保障",D65)),1,0)</f>
        <v>1</v>
      </c>
      <c r="H65">
        <f>IF(OR(ISNUMBER(SEARCH("赠取消险",D65)),ISNUMBER(SEARCH("提前*天免费退",D65))),1,0)</f>
        <v>1</v>
      </c>
      <c r="I65">
        <v>4</v>
      </c>
      <c r="J65">
        <v>1</v>
      </c>
      <c r="K65" t="s">
        <v>43</v>
      </c>
      <c r="L65">
        <v>3501</v>
      </c>
      <c r="M65">
        <f>IF(N65="",0,1)</f>
        <v>1</v>
      </c>
      <c r="N65">
        <v>100</v>
      </c>
      <c r="O65" t="s">
        <v>25</v>
      </c>
      <c r="P65" t="s">
        <v>347</v>
      </c>
      <c r="Q65" t="s">
        <v>348</v>
      </c>
      <c r="R65">
        <v>3</v>
      </c>
      <c r="S65" t="s">
        <v>5</v>
      </c>
      <c r="T65" t="s">
        <v>5</v>
      </c>
      <c r="U65" t="s">
        <v>5</v>
      </c>
      <c r="V65" t="s">
        <v>5</v>
      </c>
      <c r="W65" t="s">
        <v>5</v>
      </c>
      <c r="X65">
        <v>0</v>
      </c>
      <c r="Y65">
        <v>0</v>
      </c>
      <c r="Z65">
        <v>0</v>
      </c>
      <c r="AA65">
        <v>0</v>
      </c>
      <c r="AB65">
        <v>0</v>
      </c>
      <c r="AC65" s="1" t="s">
        <v>8</v>
      </c>
    </row>
    <row r="66" spans="1:29" x14ac:dyDescent="0.25">
      <c r="A66" t="s">
        <v>349</v>
      </c>
      <c r="B66" t="s">
        <v>350</v>
      </c>
      <c r="C66" t="s">
        <v>351</v>
      </c>
      <c r="D66" t="s">
        <v>352</v>
      </c>
      <c r="E66">
        <f>IF(ISNUMBER(SEARCH("无购物",D66)),1,0)</f>
        <v>1</v>
      </c>
      <c r="F66">
        <f>IF(ISNUMBER(SEARCH("无自费",D66)),1,0)</f>
        <v>1</v>
      </c>
      <c r="G66">
        <f>IF(ISNUMBER(SEARCH("成团保障",D66)),1,0)</f>
        <v>1</v>
      </c>
      <c r="H66">
        <f>IF(OR(ISNUMBER(SEARCH("赠取消险",D66)),ISNUMBER(SEARCH("提前*天免费退",D66))),1,0)</f>
        <v>1</v>
      </c>
      <c r="I66">
        <v>4</v>
      </c>
      <c r="J66">
        <v>44</v>
      </c>
      <c r="K66" t="s">
        <v>13</v>
      </c>
      <c r="L66">
        <v>5312</v>
      </c>
      <c r="M66">
        <f>IF(N66="",0,1)</f>
        <v>1</v>
      </c>
      <c r="N66">
        <v>200</v>
      </c>
      <c r="O66" t="s">
        <v>25</v>
      </c>
      <c r="P66" t="s">
        <v>353</v>
      </c>
      <c r="Q66" t="s">
        <v>5</v>
      </c>
      <c r="R66">
        <v>138</v>
      </c>
      <c r="S66">
        <v>138</v>
      </c>
      <c r="T66">
        <v>138</v>
      </c>
      <c r="U66">
        <v>138</v>
      </c>
      <c r="V66">
        <v>138</v>
      </c>
      <c r="W66">
        <v>138</v>
      </c>
      <c r="X66">
        <v>0</v>
      </c>
      <c r="Y66">
        <v>0</v>
      </c>
      <c r="Z66">
        <v>0</v>
      </c>
      <c r="AA66">
        <v>0</v>
      </c>
      <c r="AB66">
        <v>0</v>
      </c>
      <c r="AC66" s="1" t="s">
        <v>8</v>
      </c>
    </row>
    <row r="67" spans="1:29" x14ac:dyDescent="0.25">
      <c r="A67" t="s">
        <v>354</v>
      </c>
      <c r="B67" t="s">
        <v>355</v>
      </c>
      <c r="C67" t="s">
        <v>356</v>
      </c>
      <c r="D67" t="s">
        <v>357</v>
      </c>
      <c r="E67">
        <f>IF(ISNUMBER(SEARCH("无购物",D67)),1,0)</f>
        <v>1</v>
      </c>
      <c r="F67">
        <f>IF(ISNUMBER(SEARCH("无自费",D67)),1,0)</f>
        <v>1</v>
      </c>
      <c r="G67">
        <f>IF(ISNUMBER(SEARCH("成团保障",D67)),1,0)</f>
        <v>1</v>
      </c>
      <c r="H67">
        <f>IF(OR(ISNUMBER(SEARCH("赠取消险",D67)),ISNUMBER(SEARCH("提前*天免费退",D67))),1,0)</f>
        <v>0</v>
      </c>
      <c r="I67">
        <v>5</v>
      </c>
      <c r="J67">
        <v>1</v>
      </c>
      <c r="K67" t="s">
        <v>358</v>
      </c>
      <c r="L67">
        <v>2585</v>
      </c>
      <c r="M67">
        <f>IF(N67="",0,1)</f>
        <v>0</v>
      </c>
      <c r="N67" t="s">
        <v>5</v>
      </c>
      <c r="O67" t="s">
        <v>25</v>
      </c>
      <c r="P67" t="s">
        <v>359</v>
      </c>
      <c r="Q67" t="s">
        <v>360</v>
      </c>
      <c r="R67">
        <v>7</v>
      </c>
      <c r="S67">
        <v>7</v>
      </c>
      <c r="T67">
        <v>7</v>
      </c>
      <c r="U67">
        <v>7</v>
      </c>
      <c r="V67">
        <v>7</v>
      </c>
      <c r="W67" t="s">
        <v>5</v>
      </c>
      <c r="X67">
        <v>0</v>
      </c>
      <c r="Y67">
        <v>0</v>
      </c>
      <c r="Z67">
        <v>0</v>
      </c>
      <c r="AA67">
        <v>0</v>
      </c>
      <c r="AB67">
        <v>0</v>
      </c>
      <c r="AC67" s="1" t="s">
        <v>8</v>
      </c>
    </row>
    <row r="68" spans="1:29" x14ac:dyDescent="0.25">
      <c r="A68" t="s">
        <v>361</v>
      </c>
      <c r="B68" t="s">
        <v>362</v>
      </c>
      <c r="C68" t="s">
        <v>363</v>
      </c>
      <c r="D68" t="s">
        <v>364</v>
      </c>
      <c r="E68">
        <f>IF(ISNUMBER(SEARCH("无购物",D68)),1,0)</f>
        <v>0</v>
      </c>
      <c r="F68">
        <f>IF(ISNUMBER(SEARCH("无自费",D68)),1,0)</f>
        <v>0</v>
      </c>
      <c r="G68">
        <f>IF(ISNUMBER(SEARCH("成团保障",D68)),1,0)</f>
        <v>0</v>
      </c>
      <c r="H68">
        <f>IF(OR(ISNUMBER(SEARCH("赠取消险",D68)),ISNUMBER(SEARCH("提前*天免费退",D68))),1,0)</f>
        <v>0</v>
      </c>
      <c r="I68">
        <v>3</v>
      </c>
      <c r="J68">
        <v>1</v>
      </c>
      <c r="K68" t="s">
        <v>13</v>
      </c>
      <c r="L68">
        <v>1542</v>
      </c>
      <c r="M68">
        <f>IF(N68="",0,1)</f>
        <v>0</v>
      </c>
      <c r="N68" t="s">
        <v>5</v>
      </c>
      <c r="O68" t="s">
        <v>91</v>
      </c>
      <c r="P68" t="s">
        <v>365</v>
      </c>
      <c r="Q68" t="s">
        <v>5</v>
      </c>
      <c r="R68">
        <v>28</v>
      </c>
      <c r="S68">
        <v>28</v>
      </c>
      <c r="T68">
        <v>28</v>
      </c>
      <c r="U68">
        <v>28</v>
      </c>
      <c r="V68">
        <v>28</v>
      </c>
      <c r="W68">
        <v>28</v>
      </c>
      <c r="X68">
        <v>0</v>
      </c>
      <c r="Y68">
        <v>0</v>
      </c>
      <c r="Z68">
        <v>0</v>
      </c>
      <c r="AA68">
        <v>0</v>
      </c>
      <c r="AB68">
        <v>0</v>
      </c>
      <c r="AC68" s="1" t="s">
        <v>8</v>
      </c>
    </row>
    <row r="69" spans="1:29" x14ac:dyDescent="0.25">
      <c r="A69" t="s">
        <v>366</v>
      </c>
      <c r="B69" t="s">
        <v>121</v>
      </c>
      <c r="C69" t="s">
        <v>367</v>
      </c>
      <c r="D69" t="s">
        <v>368</v>
      </c>
      <c r="E69">
        <f>IF(ISNUMBER(SEARCH("无购物",D69)),1,0)</f>
        <v>1</v>
      </c>
      <c r="F69">
        <f>IF(ISNUMBER(SEARCH("无自费",D69)),1,0)</f>
        <v>1</v>
      </c>
      <c r="G69">
        <f>IF(ISNUMBER(SEARCH("成团保障",D69)),1,0)</f>
        <v>1</v>
      </c>
      <c r="H69">
        <f>IF(OR(ISNUMBER(SEARCH("赠取消险",D69)),ISNUMBER(SEARCH("提前*天免费退",D69))),1,0)</f>
        <v>0</v>
      </c>
      <c r="I69">
        <v>4</v>
      </c>
      <c r="J69">
        <v>3</v>
      </c>
      <c r="K69" t="s">
        <v>13</v>
      </c>
      <c r="L69">
        <v>5935</v>
      </c>
      <c r="M69">
        <f>IF(N69="",0,1)</f>
        <v>0</v>
      </c>
      <c r="N69" t="s">
        <v>5</v>
      </c>
      <c r="O69" t="s">
        <v>6</v>
      </c>
      <c r="P69" t="s">
        <v>369</v>
      </c>
      <c r="Q69" t="s">
        <v>5</v>
      </c>
      <c r="R69">
        <v>29</v>
      </c>
      <c r="S69">
        <v>29</v>
      </c>
      <c r="T69">
        <v>29</v>
      </c>
      <c r="U69">
        <v>29</v>
      </c>
      <c r="V69">
        <v>29</v>
      </c>
      <c r="W69">
        <v>29</v>
      </c>
      <c r="X69">
        <v>0</v>
      </c>
      <c r="Y69">
        <v>0</v>
      </c>
      <c r="Z69">
        <v>0</v>
      </c>
      <c r="AA69">
        <v>0</v>
      </c>
      <c r="AB69">
        <v>0</v>
      </c>
      <c r="AC69" s="1" t="s">
        <v>8</v>
      </c>
    </row>
    <row r="70" spans="1:29" x14ac:dyDescent="0.25">
      <c r="A70" t="s">
        <v>370</v>
      </c>
      <c r="B70" t="s">
        <v>371</v>
      </c>
      <c r="C70" t="s">
        <v>372</v>
      </c>
      <c r="D70" t="s">
        <v>373</v>
      </c>
      <c r="E70">
        <f>IF(ISNUMBER(SEARCH("无购物",D70)),1,0)</f>
        <v>1</v>
      </c>
      <c r="F70">
        <f>IF(ISNUMBER(SEARCH("无自费",D70)),1,0)</f>
        <v>1</v>
      </c>
      <c r="G70">
        <f>IF(ISNUMBER(SEARCH("成团保障",D70)),1,0)</f>
        <v>1</v>
      </c>
      <c r="H70">
        <f>IF(OR(ISNUMBER(SEARCH("赠取消险",D70)),ISNUMBER(SEARCH("提前*天免费退",D70))),1,0)</f>
        <v>0</v>
      </c>
      <c r="I70">
        <v>5</v>
      </c>
      <c r="J70">
        <v>1</v>
      </c>
      <c r="K70" t="s">
        <v>13</v>
      </c>
      <c r="L70">
        <v>3217</v>
      </c>
      <c r="M70">
        <f>IF(N70="",0,1)</f>
        <v>1</v>
      </c>
      <c r="N70">
        <v>600</v>
      </c>
      <c r="O70" t="s">
        <v>25</v>
      </c>
      <c r="P70" t="s">
        <v>374</v>
      </c>
      <c r="Q70" t="s">
        <v>375</v>
      </c>
      <c r="R70">
        <v>1</v>
      </c>
      <c r="S70">
        <v>1</v>
      </c>
      <c r="T70">
        <v>1</v>
      </c>
      <c r="U70">
        <v>1</v>
      </c>
      <c r="V70">
        <v>1</v>
      </c>
      <c r="W70">
        <v>1</v>
      </c>
      <c r="X70">
        <v>0</v>
      </c>
      <c r="Y70">
        <v>0</v>
      </c>
      <c r="Z70">
        <v>0</v>
      </c>
      <c r="AA70">
        <v>0</v>
      </c>
      <c r="AB70">
        <v>0</v>
      </c>
      <c r="AC70" s="1" t="s">
        <v>8</v>
      </c>
    </row>
    <row r="71" spans="1:29" x14ac:dyDescent="0.25">
      <c r="A71" t="s">
        <v>376</v>
      </c>
      <c r="B71" t="s">
        <v>377</v>
      </c>
      <c r="C71" t="s">
        <v>378</v>
      </c>
      <c r="D71" t="s">
        <v>379</v>
      </c>
      <c r="E71">
        <f>IF(ISNUMBER(SEARCH("无购物",D71)),1,0)</f>
        <v>1</v>
      </c>
      <c r="F71">
        <f>IF(ISNUMBER(SEARCH("无自费",D71)),1,0)</f>
        <v>1</v>
      </c>
      <c r="G71">
        <f>IF(ISNUMBER(SEARCH("成团保障",D71)),1,0)</f>
        <v>1</v>
      </c>
      <c r="H71">
        <f>IF(OR(ISNUMBER(SEARCH("赠取消险",D71)),ISNUMBER(SEARCH("提前*天免费退",D71))),1,0)</f>
        <v>1</v>
      </c>
      <c r="I71">
        <v>5</v>
      </c>
      <c r="J71">
        <v>1</v>
      </c>
      <c r="K71" t="s">
        <v>13</v>
      </c>
      <c r="L71">
        <v>7326</v>
      </c>
      <c r="M71">
        <f>IF(N71="",0,1)</f>
        <v>1</v>
      </c>
      <c r="N71">
        <v>300</v>
      </c>
      <c r="O71" t="s">
        <v>6</v>
      </c>
      <c r="P71" t="s">
        <v>380</v>
      </c>
      <c r="Q71" t="s">
        <v>5</v>
      </c>
      <c r="R71">
        <v>3</v>
      </c>
      <c r="S71" t="s">
        <v>5</v>
      </c>
      <c r="T71">
        <v>3</v>
      </c>
      <c r="U71" t="s">
        <v>5</v>
      </c>
      <c r="V71">
        <v>3</v>
      </c>
      <c r="W71">
        <v>3</v>
      </c>
      <c r="X71">
        <v>0</v>
      </c>
      <c r="Y71">
        <v>0</v>
      </c>
      <c r="Z71">
        <v>0</v>
      </c>
      <c r="AA71">
        <v>0</v>
      </c>
      <c r="AB71">
        <v>0</v>
      </c>
      <c r="AC71" s="1" t="s">
        <v>8</v>
      </c>
    </row>
    <row r="72" spans="1:29" x14ac:dyDescent="0.25">
      <c r="A72" t="s">
        <v>381</v>
      </c>
      <c r="B72" t="s">
        <v>382</v>
      </c>
      <c r="C72" t="s">
        <v>383</v>
      </c>
      <c r="D72" t="s">
        <v>384</v>
      </c>
      <c r="E72">
        <f>IF(ISNUMBER(SEARCH("无购物",D72)),1,0)</f>
        <v>1</v>
      </c>
      <c r="F72">
        <f>IF(ISNUMBER(SEARCH("无自费",D72)),1,0)</f>
        <v>1</v>
      </c>
      <c r="G72">
        <f>IF(ISNUMBER(SEARCH("成团保障",D72)),1,0)</f>
        <v>1</v>
      </c>
      <c r="H72">
        <f>IF(OR(ISNUMBER(SEARCH("赠取消险",D72)),ISNUMBER(SEARCH("提前*天免费退",D72))),1,0)</f>
        <v>0</v>
      </c>
      <c r="I72">
        <v>5</v>
      </c>
      <c r="J72">
        <v>12</v>
      </c>
      <c r="K72" t="s">
        <v>13</v>
      </c>
      <c r="L72">
        <v>19704</v>
      </c>
      <c r="M72">
        <f>IF(N72="",0,1)</f>
        <v>0</v>
      </c>
      <c r="N72" t="s">
        <v>5</v>
      </c>
      <c r="O72" t="s">
        <v>6</v>
      </c>
      <c r="P72" t="s">
        <v>385</v>
      </c>
      <c r="Q72" t="s">
        <v>5</v>
      </c>
      <c r="R72">
        <v>38</v>
      </c>
      <c r="S72">
        <v>38</v>
      </c>
      <c r="T72">
        <v>38</v>
      </c>
      <c r="U72">
        <v>38</v>
      </c>
      <c r="V72">
        <v>38</v>
      </c>
      <c r="W72">
        <v>38</v>
      </c>
      <c r="X72">
        <v>0</v>
      </c>
      <c r="Y72">
        <v>0</v>
      </c>
      <c r="Z72">
        <v>0</v>
      </c>
      <c r="AA72">
        <v>0</v>
      </c>
      <c r="AB72">
        <v>0</v>
      </c>
      <c r="AC72" s="1" t="s">
        <v>8</v>
      </c>
    </row>
    <row r="73" spans="1:29" x14ac:dyDescent="0.25">
      <c r="A73" t="s">
        <v>386</v>
      </c>
      <c r="B73" t="s">
        <v>387</v>
      </c>
      <c r="C73" t="s">
        <v>388</v>
      </c>
      <c r="D73" t="s">
        <v>389</v>
      </c>
      <c r="E73">
        <f>IF(ISNUMBER(SEARCH("无购物",D73)),1,0)</f>
        <v>1</v>
      </c>
      <c r="F73">
        <f>IF(ISNUMBER(SEARCH("无自费",D73)),1,0)</f>
        <v>1</v>
      </c>
      <c r="G73">
        <f>IF(ISNUMBER(SEARCH("成团保障",D73)),1,0)</f>
        <v>1</v>
      </c>
      <c r="H73">
        <f>IF(OR(ISNUMBER(SEARCH("赠取消险",D73)),ISNUMBER(SEARCH("提前*天免费退",D73))),1,0)</f>
        <v>1</v>
      </c>
      <c r="I73">
        <v>5</v>
      </c>
      <c r="J73">
        <v>1</v>
      </c>
      <c r="K73" t="s">
        <v>13</v>
      </c>
      <c r="L73">
        <v>7348</v>
      </c>
      <c r="M73">
        <f>IF(N73="",0,1)</f>
        <v>1</v>
      </c>
      <c r="N73">
        <v>200</v>
      </c>
      <c r="O73" t="s">
        <v>6</v>
      </c>
      <c r="P73" t="s">
        <v>390</v>
      </c>
      <c r="Q73" t="s">
        <v>5</v>
      </c>
      <c r="R73">
        <v>7</v>
      </c>
      <c r="S73">
        <v>7</v>
      </c>
      <c r="T73" t="s">
        <v>5</v>
      </c>
      <c r="U73" t="s">
        <v>5</v>
      </c>
      <c r="V73">
        <v>7</v>
      </c>
      <c r="W73" t="s">
        <v>5</v>
      </c>
      <c r="X73">
        <v>0</v>
      </c>
      <c r="Y73">
        <v>0</v>
      </c>
      <c r="Z73">
        <v>0</v>
      </c>
      <c r="AA73">
        <v>0</v>
      </c>
      <c r="AB73">
        <v>0</v>
      </c>
      <c r="AC73" s="1" t="s">
        <v>8</v>
      </c>
    </row>
    <row r="74" spans="1:29" x14ac:dyDescent="0.25">
      <c r="A74" t="s">
        <v>391</v>
      </c>
      <c r="B74" t="s">
        <v>392</v>
      </c>
      <c r="C74" t="s">
        <v>393</v>
      </c>
      <c r="D74" t="s">
        <v>394</v>
      </c>
      <c r="E74">
        <f>IF(ISNUMBER(SEARCH("无购物",D74)),1,0)</f>
        <v>1</v>
      </c>
      <c r="F74">
        <f>IF(ISNUMBER(SEARCH("无自费",D74)),1,0)</f>
        <v>1</v>
      </c>
      <c r="G74">
        <f>IF(ISNUMBER(SEARCH("成团保障",D74)),1,0)</f>
        <v>1</v>
      </c>
      <c r="H74">
        <f>IF(OR(ISNUMBER(SEARCH("赠取消险",D74)),ISNUMBER(SEARCH("提前*天免费退",D74))),1,0)</f>
        <v>0</v>
      </c>
      <c r="I74">
        <v>4</v>
      </c>
      <c r="J74">
        <v>20</v>
      </c>
      <c r="K74" t="s">
        <v>13</v>
      </c>
      <c r="L74">
        <v>4492</v>
      </c>
      <c r="M74">
        <f>IF(N74="",0,1)</f>
        <v>1</v>
      </c>
      <c r="N74">
        <v>550</v>
      </c>
      <c r="O74" t="s">
        <v>6</v>
      </c>
      <c r="P74" t="s">
        <v>395</v>
      </c>
      <c r="Q74" t="s">
        <v>5</v>
      </c>
      <c r="R74">
        <v>104</v>
      </c>
      <c r="S74">
        <v>104</v>
      </c>
      <c r="T74">
        <v>104</v>
      </c>
      <c r="U74">
        <v>104</v>
      </c>
      <c r="V74">
        <v>104</v>
      </c>
      <c r="W74">
        <v>104</v>
      </c>
      <c r="X74">
        <v>0</v>
      </c>
      <c r="Y74">
        <v>0</v>
      </c>
      <c r="Z74">
        <v>0</v>
      </c>
      <c r="AA74">
        <v>0</v>
      </c>
      <c r="AB74">
        <v>0</v>
      </c>
      <c r="AC74" s="1" t="s">
        <v>8</v>
      </c>
    </row>
    <row r="75" spans="1:29" x14ac:dyDescent="0.25">
      <c r="A75" t="s">
        <v>396</v>
      </c>
      <c r="B75" t="s">
        <v>305</v>
      </c>
      <c r="C75" t="s">
        <v>397</v>
      </c>
      <c r="D75" t="s">
        <v>398</v>
      </c>
      <c r="E75">
        <f>IF(ISNUMBER(SEARCH("无购物",D75)),1,0)</f>
        <v>1</v>
      </c>
      <c r="F75">
        <f>IF(ISNUMBER(SEARCH("无自费",D75)),1,0)</f>
        <v>1</v>
      </c>
      <c r="G75">
        <f>IF(ISNUMBER(SEARCH("成团保障",D75)),1,0)</f>
        <v>1</v>
      </c>
      <c r="H75">
        <f>IF(OR(ISNUMBER(SEARCH("赠取消险",D75)),ISNUMBER(SEARCH("提前*天免费退",D75))),1,0)</f>
        <v>0</v>
      </c>
      <c r="I75">
        <v>5</v>
      </c>
      <c r="J75">
        <v>3</v>
      </c>
      <c r="K75" t="s">
        <v>13</v>
      </c>
      <c r="L75">
        <v>13840</v>
      </c>
      <c r="M75">
        <f>IF(N75="",0,1)</f>
        <v>0</v>
      </c>
      <c r="N75" t="s">
        <v>5</v>
      </c>
      <c r="O75" t="s">
        <v>6</v>
      </c>
      <c r="P75" t="s">
        <v>399</v>
      </c>
      <c r="Q75" t="s">
        <v>5</v>
      </c>
      <c r="R75">
        <v>15</v>
      </c>
      <c r="S75">
        <v>15</v>
      </c>
      <c r="T75">
        <v>15</v>
      </c>
      <c r="U75">
        <v>15</v>
      </c>
      <c r="V75">
        <v>15</v>
      </c>
      <c r="W75">
        <v>15</v>
      </c>
      <c r="X75">
        <v>0</v>
      </c>
      <c r="Y75">
        <v>0</v>
      </c>
      <c r="Z75">
        <v>0</v>
      </c>
      <c r="AA75">
        <v>0</v>
      </c>
      <c r="AB75">
        <v>0</v>
      </c>
      <c r="AC75" s="1" t="s">
        <v>8</v>
      </c>
    </row>
    <row r="76" spans="1:29" x14ac:dyDescent="0.25">
      <c r="A76" t="s">
        <v>400</v>
      </c>
      <c r="B76" t="s">
        <v>401</v>
      </c>
      <c r="C76" t="s">
        <v>402</v>
      </c>
      <c r="D76" t="s">
        <v>403</v>
      </c>
      <c r="E76">
        <f>IF(ISNUMBER(SEARCH("无购物",D76)),1,0)</f>
        <v>1</v>
      </c>
      <c r="F76">
        <f>IF(ISNUMBER(SEARCH("无自费",D76)),1,0)</f>
        <v>1</v>
      </c>
      <c r="G76">
        <f>IF(ISNUMBER(SEARCH("成团保障",D76)),1,0)</f>
        <v>1</v>
      </c>
      <c r="H76">
        <f>IF(OR(ISNUMBER(SEARCH("赠取消险",D76)),ISNUMBER(SEARCH("提前*天免费退",D76))),1,0)</f>
        <v>1</v>
      </c>
      <c r="I76">
        <v>5</v>
      </c>
      <c r="J76">
        <v>1</v>
      </c>
      <c r="K76" t="s">
        <v>43</v>
      </c>
      <c r="L76">
        <v>3989</v>
      </c>
      <c r="M76">
        <f>IF(N76="",0,1)</f>
        <v>1</v>
      </c>
      <c r="N76">
        <v>100</v>
      </c>
      <c r="O76" t="s">
        <v>51</v>
      </c>
      <c r="P76" t="s">
        <v>404</v>
      </c>
      <c r="Q76" t="s">
        <v>405</v>
      </c>
      <c r="R76">
        <v>2</v>
      </c>
      <c r="S76" t="s">
        <v>5</v>
      </c>
      <c r="T76" t="s">
        <v>5</v>
      </c>
      <c r="U76" t="s">
        <v>5</v>
      </c>
      <c r="V76" t="s">
        <v>5</v>
      </c>
      <c r="W76" t="s">
        <v>5</v>
      </c>
      <c r="X76">
        <v>0</v>
      </c>
      <c r="Y76">
        <v>0</v>
      </c>
      <c r="Z76">
        <v>0</v>
      </c>
      <c r="AA76">
        <v>0</v>
      </c>
      <c r="AB76">
        <v>0</v>
      </c>
      <c r="AC76" s="1" t="s">
        <v>8</v>
      </c>
    </row>
    <row r="77" spans="1:29" x14ac:dyDescent="0.25">
      <c r="A77" t="s">
        <v>406</v>
      </c>
      <c r="B77" t="s">
        <v>278</v>
      </c>
      <c r="C77" t="s">
        <v>407</v>
      </c>
      <c r="D77" t="s">
        <v>408</v>
      </c>
      <c r="E77">
        <f>IF(ISNUMBER(SEARCH("无购物",D77)),1,0)</f>
        <v>1</v>
      </c>
      <c r="F77">
        <f>IF(ISNUMBER(SEARCH("无自费",D77)),1,0)</f>
        <v>1</v>
      </c>
      <c r="G77">
        <f>IF(ISNUMBER(SEARCH("成团保障",D77)),1,0)</f>
        <v>1</v>
      </c>
      <c r="H77">
        <f>IF(OR(ISNUMBER(SEARCH("赠取消险",D77)),ISNUMBER(SEARCH("提前*天免费退",D77))),1,0)</f>
        <v>0</v>
      </c>
      <c r="I77">
        <v>5</v>
      </c>
      <c r="J77">
        <v>1</v>
      </c>
      <c r="K77" t="s">
        <v>37</v>
      </c>
      <c r="L77">
        <v>4021</v>
      </c>
      <c r="M77">
        <f>IF(N77="",0,1)</f>
        <v>0</v>
      </c>
      <c r="N77" t="s">
        <v>5</v>
      </c>
      <c r="O77" t="s">
        <v>6</v>
      </c>
      <c r="P77" t="s">
        <v>409</v>
      </c>
      <c r="Q77" t="s">
        <v>5</v>
      </c>
      <c r="R77">
        <v>7</v>
      </c>
      <c r="S77">
        <v>7</v>
      </c>
      <c r="T77">
        <v>7</v>
      </c>
      <c r="U77">
        <v>7</v>
      </c>
      <c r="V77">
        <v>7</v>
      </c>
      <c r="W77">
        <v>7</v>
      </c>
      <c r="X77">
        <v>0</v>
      </c>
      <c r="Y77">
        <v>0</v>
      </c>
      <c r="Z77">
        <v>0</v>
      </c>
      <c r="AA77">
        <v>0</v>
      </c>
      <c r="AB77">
        <v>0</v>
      </c>
      <c r="AC77" s="1" t="s">
        <v>8</v>
      </c>
    </row>
    <row r="78" spans="1:29" x14ac:dyDescent="0.25">
      <c r="A78" t="s">
        <v>410</v>
      </c>
      <c r="B78" t="s">
        <v>411</v>
      </c>
      <c r="C78" t="s">
        <v>412</v>
      </c>
      <c r="D78" t="s">
        <v>413</v>
      </c>
      <c r="E78">
        <f>IF(ISNUMBER(SEARCH("无购物",D78)),1,0)</f>
        <v>1</v>
      </c>
      <c r="F78">
        <f>IF(ISNUMBER(SEARCH("无自费",D78)),1,0)</f>
        <v>1</v>
      </c>
      <c r="G78">
        <f>IF(ISNUMBER(SEARCH("成团保障",D78)),1,0)</f>
        <v>1</v>
      </c>
      <c r="H78">
        <f>IF(OR(ISNUMBER(SEARCH("赠取消险",D78)),ISNUMBER(SEARCH("提前*天免费退",D78))),1,0)</f>
        <v>0</v>
      </c>
      <c r="I78">
        <v>5</v>
      </c>
      <c r="J78">
        <v>1</v>
      </c>
      <c r="K78" t="s">
        <v>24</v>
      </c>
      <c r="L78">
        <v>4681</v>
      </c>
      <c r="M78">
        <f>IF(N78="",0,1)</f>
        <v>1</v>
      </c>
      <c r="N78">
        <v>100</v>
      </c>
      <c r="O78" t="s">
        <v>6</v>
      </c>
      <c r="P78" t="s">
        <v>414</v>
      </c>
      <c r="Q78" t="s">
        <v>5</v>
      </c>
      <c r="R78">
        <v>2</v>
      </c>
      <c r="S78">
        <v>2</v>
      </c>
      <c r="T78">
        <v>2</v>
      </c>
      <c r="U78">
        <v>2</v>
      </c>
      <c r="V78">
        <v>2</v>
      </c>
      <c r="W78">
        <v>2</v>
      </c>
      <c r="X78">
        <v>0</v>
      </c>
      <c r="Y78">
        <v>0</v>
      </c>
      <c r="Z78">
        <v>0</v>
      </c>
      <c r="AA78">
        <v>0</v>
      </c>
      <c r="AB78">
        <v>0</v>
      </c>
      <c r="AC78" s="1" t="s">
        <v>8</v>
      </c>
    </row>
    <row r="79" spans="1:29" x14ac:dyDescent="0.25">
      <c r="A79" t="s">
        <v>415</v>
      </c>
      <c r="B79" t="s">
        <v>278</v>
      </c>
      <c r="C79" t="s">
        <v>416</v>
      </c>
      <c r="D79" t="s">
        <v>417</v>
      </c>
      <c r="E79">
        <f>IF(ISNUMBER(SEARCH("无购物",D79)),1,0)</f>
        <v>1</v>
      </c>
      <c r="F79">
        <f>IF(ISNUMBER(SEARCH("无自费",D79)),1,0)</f>
        <v>1</v>
      </c>
      <c r="G79">
        <f>IF(ISNUMBER(SEARCH("成团保障",D79)),1,0)</f>
        <v>1</v>
      </c>
      <c r="H79">
        <f>IF(OR(ISNUMBER(SEARCH("赠取消险",D79)),ISNUMBER(SEARCH("提前*天免费退",D79))),1,0)</f>
        <v>0</v>
      </c>
      <c r="I79">
        <v>5</v>
      </c>
      <c r="J79">
        <v>3</v>
      </c>
      <c r="K79" t="s">
        <v>24</v>
      </c>
      <c r="L79">
        <v>13048</v>
      </c>
      <c r="M79">
        <f>IF(N79="",0,1)</f>
        <v>0</v>
      </c>
      <c r="N79" t="s">
        <v>5</v>
      </c>
      <c r="O79" t="s">
        <v>6</v>
      </c>
      <c r="P79" t="s">
        <v>418</v>
      </c>
      <c r="Q79" t="s">
        <v>5</v>
      </c>
      <c r="R79">
        <v>10</v>
      </c>
      <c r="S79" t="s">
        <v>5</v>
      </c>
      <c r="T79" t="s">
        <v>5</v>
      </c>
      <c r="U79" t="s">
        <v>5</v>
      </c>
      <c r="V79" t="s">
        <v>5</v>
      </c>
      <c r="W79" t="s">
        <v>5</v>
      </c>
      <c r="X79">
        <v>0</v>
      </c>
      <c r="Y79">
        <v>0</v>
      </c>
      <c r="Z79">
        <v>0</v>
      </c>
      <c r="AA79">
        <v>0</v>
      </c>
      <c r="AB79">
        <v>0</v>
      </c>
      <c r="AC79" s="1" t="s">
        <v>8</v>
      </c>
    </row>
    <row r="80" spans="1:29" x14ac:dyDescent="0.25">
      <c r="A80" t="s">
        <v>419</v>
      </c>
      <c r="B80" t="s">
        <v>263</v>
      </c>
      <c r="C80" t="s">
        <v>420</v>
      </c>
      <c r="D80" t="s">
        <v>421</v>
      </c>
      <c r="E80">
        <f>IF(ISNUMBER(SEARCH("无购物",D80)),1,0)</f>
        <v>1</v>
      </c>
      <c r="F80">
        <f>IF(ISNUMBER(SEARCH("无自费",D80)),1,0)</f>
        <v>1</v>
      </c>
      <c r="G80">
        <f>IF(ISNUMBER(SEARCH("成团保障",D80)),1,0)</f>
        <v>1</v>
      </c>
      <c r="H80">
        <f>IF(OR(ISNUMBER(SEARCH("赠取消险",D80)),ISNUMBER(SEARCH("提前*天免费退",D80))),1,0)</f>
        <v>0</v>
      </c>
      <c r="I80">
        <v>5</v>
      </c>
      <c r="J80">
        <v>1</v>
      </c>
      <c r="K80" t="s">
        <v>13</v>
      </c>
      <c r="L80">
        <v>4167</v>
      </c>
      <c r="M80">
        <f>IF(N80="",0,1)</f>
        <v>0</v>
      </c>
      <c r="N80" t="s">
        <v>5</v>
      </c>
      <c r="O80" t="s">
        <v>6</v>
      </c>
      <c r="P80" t="s">
        <v>422</v>
      </c>
      <c r="Q80" t="s">
        <v>5</v>
      </c>
      <c r="R80">
        <v>23</v>
      </c>
      <c r="S80">
        <v>23</v>
      </c>
      <c r="T80">
        <v>23</v>
      </c>
      <c r="U80">
        <v>23</v>
      </c>
      <c r="V80">
        <v>23</v>
      </c>
      <c r="W80">
        <v>23</v>
      </c>
      <c r="X80">
        <v>0</v>
      </c>
      <c r="Y80">
        <v>0</v>
      </c>
      <c r="Z80">
        <v>0</v>
      </c>
      <c r="AA80">
        <v>0</v>
      </c>
      <c r="AB80">
        <v>0</v>
      </c>
      <c r="AC80" s="1" t="s">
        <v>8</v>
      </c>
    </row>
    <row r="81" spans="1:29" x14ac:dyDescent="0.25">
      <c r="A81" t="s">
        <v>423</v>
      </c>
      <c r="B81" t="s">
        <v>424</v>
      </c>
      <c r="C81" t="s">
        <v>425</v>
      </c>
      <c r="D81" t="s">
        <v>426</v>
      </c>
      <c r="E81">
        <f>IF(ISNUMBER(SEARCH("无购物",D81)),1,0)</f>
        <v>1</v>
      </c>
      <c r="F81">
        <f>IF(ISNUMBER(SEARCH("无自费",D81)),1,0)</f>
        <v>1</v>
      </c>
      <c r="G81">
        <f>IF(ISNUMBER(SEARCH("成团保障",D81)),1,0)</f>
        <v>1</v>
      </c>
      <c r="H81">
        <f>IF(OR(ISNUMBER(SEARCH("赠取消险",D81)),ISNUMBER(SEARCH("提前*天免费退",D81))),1,0)</f>
        <v>0</v>
      </c>
      <c r="I81">
        <v>5</v>
      </c>
      <c r="J81">
        <v>1</v>
      </c>
      <c r="K81" t="s">
        <v>13</v>
      </c>
      <c r="L81">
        <v>4568</v>
      </c>
      <c r="M81">
        <f>IF(N81="",0,1)</f>
        <v>1</v>
      </c>
      <c r="N81">
        <v>500</v>
      </c>
      <c r="O81" t="s">
        <v>6</v>
      </c>
      <c r="P81" t="s">
        <v>427</v>
      </c>
      <c r="Q81" t="s">
        <v>5</v>
      </c>
      <c r="R81">
        <v>2</v>
      </c>
      <c r="S81">
        <v>2</v>
      </c>
      <c r="T81">
        <v>2</v>
      </c>
      <c r="U81">
        <v>2</v>
      </c>
      <c r="V81">
        <v>2</v>
      </c>
      <c r="W81">
        <v>2</v>
      </c>
      <c r="X81">
        <v>0</v>
      </c>
      <c r="Y81">
        <v>0</v>
      </c>
      <c r="Z81">
        <v>0</v>
      </c>
      <c r="AA81">
        <v>0</v>
      </c>
      <c r="AB81">
        <v>0</v>
      </c>
      <c r="AC81" s="1" t="s">
        <v>8</v>
      </c>
    </row>
    <row r="82" spans="1:29" x14ac:dyDescent="0.25">
      <c r="A82" t="s">
        <v>428</v>
      </c>
      <c r="B82" t="s">
        <v>429</v>
      </c>
      <c r="C82" t="s">
        <v>430</v>
      </c>
      <c r="D82" t="s">
        <v>431</v>
      </c>
      <c r="E82">
        <f>IF(ISNUMBER(SEARCH("无购物",D82)),1,0)</f>
        <v>1</v>
      </c>
      <c r="F82">
        <f>IF(ISNUMBER(SEARCH("无自费",D82)),1,0)</f>
        <v>1</v>
      </c>
      <c r="G82">
        <f>IF(ISNUMBER(SEARCH("成团保障",D82)),1,0)</f>
        <v>1</v>
      </c>
      <c r="H82">
        <f>IF(OR(ISNUMBER(SEARCH("赠取消险",D82)),ISNUMBER(SEARCH("提前*天免费退",D82))),1,0)</f>
        <v>1</v>
      </c>
      <c r="I82">
        <v>4</v>
      </c>
      <c r="J82">
        <v>21</v>
      </c>
      <c r="K82" t="s">
        <v>13</v>
      </c>
      <c r="L82">
        <v>4121</v>
      </c>
      <c r="M82">
        <f>IF(N82="",0,1)</f>
        <v>1</v>
      </c>
      <c r="N82">
        <v>500</v>
      </c>
      <c r="O82" t="s">
        <v>6</v>
      </c>
      <c r="P82" t="s">
        <v>432</v>
      </c>
      <c r="Q82" t="s">
        <v>5</v>
      </c>
      <c r="R82">
        <v>85</v>
      </c>
      <c r="S82">
        <v>85</v>
      </c>
      <c r="T82">
        <v>85</v>
      </c>
      <c r="U82">
        <v>85</v>
      </c>
      <c r="V82">
        <v>85</v>
      </c>
      <c r="W82">
        <v>85</v>
      </c>
      <c r="X82">
        <v>0</v>
      </c>
      <c r="Y82">
        <v>0</v>
      </c>
      <c r="Z82">
        <v>0</v>
      </c>
      <c r="AA82">
        <v>0</v>
      </c>
      <c r="AB82">
        <v>0</v>
      </c>
      <c r="AC82" s="1" t="s">
        <v>8</v>
      </c>
    </row>
    <row r="83" spans="1:29" x14ac:dyDescent="0.25">
      <c r="A83" t="s">
        <v>433</v>
      </c>
      <c r="B83" t="s">
        <v>434</v>
      </c>
      <c r="C83" t="s">
        <v>435</v>
      </c>
      <c r="D83" t="s">
        <v>436</v>
      </c>
      <c r="E83">
        <f>IF(ISNUMBER(SEARCH("无购物",D83)),1,0)</f>
        <v>1</v>
      </c>
      <c r="F83">
        <f>IF(ISNUMBER(SEARCH("无自费",D83)),1,0)</f>
        <v>0</v>
      </c>
      <c r="G83">
        <f>IF(ISNUMBER(SEARCH("成团保障",D83)),1,0)</f>
        <v>1</v>
      </c>
      <c r="H83">
        <f>IF(OR(ISNUMBER(SEARCH("赠取消险",D83)),ISNUMBER(SEARCH("提前*天免费退",D83))),1,0)</f>
        <v>0</v>
      </c>
      <c r="I83">
        <v>5</v>
      </c>
      <c r="J83">
        <v>2</v>
      </c>
      <c r="K83" t="s">
        <v>43</v>
      </c>
      <c r="L83">
        <v>5899</v>
      </c>
      <c r="M83">
        <f>IF(N83="",0,1)</f>
        <v>1</v>
      </c>
      <c r="N83">
        <v>100</v>
      </c>
      <c r="O83" t="s">
        <v>25</v>
      </c>
      <c r="P83" t="s">
        <v>437</v>
      </c>
      <c r="Q83" t="s">
        <v>438</v>
      </c>
      <c r="R83">
        <v>3</v>
      </c>
      <c r="S83">
        <v>3</v>
      </c>
      <c r="T83">
        <v>3</v>
      </c>
      <c r="U83">
        <v>3</v>
      </c>
      <c r="V83">
        <v>3</v>
      </c>
      <c r="W83">
        <v>3</v>
      </c>
      <c r="X83">
        <v>0</v>
      </c>
      <c r="Y83">
        <v>0</v>
      </c>
      <c r="Z83">
        <v>0</v>
      </c>
      <c r="AA83">
        <v>0</v>
      </c>
      <c r="AB83">
        <v>0</v>
      </c>
      <c r="AC83" s="1" t="s">
        <v>8</v>
      </c>
    </row>
    <row r="84" spans="1:29" x14ac:dyDescent="0.25">
      <c r="A84" t="s">
        <v>439</v>
      </c>
      <c r="B84" t="s">
        <v>440</v>
      </c>
      <c r="C84" t="s">
        <v>441</v>
      </c>
      <c r="D84" t="s">
        <v>442</v>
      </c>
      <c r="E84">
        <f>IF(ISNUMBER(SEARCH("无购物",D84)),1,0)</f>
        <v>1</v>
      </c>
      <c r="F84">
        <f>IF(ISNUMBER(SEARCH("无自费",D84)),1,0)</f>
        <v>1</v>
      </c>
      <c r="G84">
        <f>IF(ISNUMBER(SEARCH("成团保障",D84)),1,0)</f>
        <v>1</v>
      </c>
      <c r="H84">
        <f>IF(OR(ISNUMBER(SEARCH("赠取消险",D84)),ISNUMBER(SEARCH("提前*天免费退",D84))),1,0)</f>
        <v>0</v>
      </c>
      <c r="I84">
        <v>4</v>
      </c>
      <c r="J84">
        <v>40</v>
      </c>
      <c r="K84" t="s">
        <v>443</v>
      </c>
      <c r="L84">
        <v>2850</v>
      </c>
      <c r="M84">
        <f>IF(N84="",0,1)</f>
        <v>1</v>
      </c>
      <c r="N84">
        <v>600</v>
      </c>
      <c r="O84" t="s">
        <v>25</v>
      </c>
      <c r="P84" t="s">
        <v>444</v>
      </c>
      <c r="Q84" t="s">
        <v>445</v>
      </c>
      <c r="R84">
        <v>122</v>
      </c>
      <c r="S84" t="s">
        <v>5</v>
      </c>
      <c r="T84" t="s">
        <v>5</v>
      </c>
      <c r="U84">
        <v>122</v>
      </c>
      <c r="V84" t="s">
        <v>5</v>
      </c>
      <c r="W84">
        <v>124</v>
      </c>
      <c r="X84">
        <v>0</v>
      </c>
      <c r="Y84">
        <v>0</v>
      </c>
      <c r="Z84">
        <v>0</v>
      </c>
      <c r="AA84">
        <v>0</v>
      </c>
      <c r="AB84">
        <v>0</v>
      </c>
      <c r="AC84" s="1" t="s">
        <v>8</v>
      </c>
    </row>
    <row r="85" spans="1:29" x14ac:dyDescent="0.25">
      <c r="A85" t="s">
        <v>446</v>
      </c>
      <c r="B85" t="s">
        <v>447</v>
      </c>
      <c r="C85" t="s">
        <v>448</v>
      </c>
      <c r="D85" t="s">
        <v>449</v>
      </c>
      <c r="E85">
        <f>IF(ISNUMBER(SEARCH("无购物",D85)),1,0)</f>
        <v>1</v>
      </c>
      <c r="F85">
        <f>IF(ISNUMBER(SEARCH("无自费",D85)),1,0)</f>
        <v>0</v>
      </c>
      <c r="G85">
        <f>IF(ISNUMBER(SEARCH("成团保障",D85)),1,0)</f>
        <v>1</v>
      </c>
      <c r="H85">
        <f>IF(OR(ISNUMBER(SEARCH("赠取消险",D85)),ISNUMBER(SEARCH("提前*天免费退",D85))),1,0)</f>
        <v>0</v>
      </c>
      <c r="I85">
        <v>5</v>
      </c>
      <c r="J85">
        <v>1</v>
      </c>
      <c r="K85" t="s">
        <v>5</v>
      </c>
      <c r="L85">
        <v>8890</v>
      </c>
      <c r="M85">
        <f>IF(N85="",0,1)</f>
        <v>0</v>
      </c>
      <c r="N85" t="s">
        <v>5</v>
      </c>
      <c r="O85" t="s">
        <v>6</v>
      </c>
      <c r="P85" t="s">
        <v>450</v>
      </c>
      <c r="Q85" t="s">
        <v>5</v>
      </c>
      <c r="R85">
        <v>2</v>
      </c>
      <c r="S85">
        <v>2</v>
      </c>
      <c r="T85" t="s">
        <v>5</v>
      </c>
      <c r="U85" t="s">
        <v>5</v>
      </c>
      <c r="V85">
        <v>2</v>
      </c>
      <c r="W85">
        <v>2</v>
      </c>
      <c r="X85">
        <v>0</v>
      </c>
      <c r="Y85">
        <v>0</v>
      </c>
      <c r="Z85">
        <v>0</v>
      </c>
      <c r="AA85">
        <v>0</v>
      </c>
      <c r="AB85">
        <v>0</v>
      </c>
      <c r="AC85" s="1" t="s">
        <v>8</v>
      </c>
    </row>
    <row r="86" spans="1:29" x14ac:dyDescent="0.25">
      <c r="A86" t="s">
        <v>451</v>
      </c>
      <c r="B86" t="s">
        <v>452</v>
      </c>
      <c r="C86" t="s">
        <v>453</v>
      </c>
      <c r="D86" t="s">
        <v>454</v>
      </c>
      <c r="E86">
        <f>IF(ISNUMBER(SEARCH("无购物",D86)),1,0)</f>
        <v>1</v>
      </c>
      <c r="F86">
        <f>IF(ISNUMBER(SEARCH("无自费",D86)),1,0)</f>
        <v>1</v>
      </c>
      <c r="G86">
        <f>IF(ISNUMBER(SEARCH("成团保障",D86)),1,0)</f>
        <v>1</v>
      </c>
      <c r="H86">
        <f>IF(OR(ISNUMBER(SEARCH("赠取消险",D86)),ISNUMBER(SEARCH("提前*天免费退",D86))),1,0)</f>
        <v>1</v>
      </c>
      <c r="I86">
        <v>4</v>
      </c>
      <c r="J86">
        <v>4</v>
      </c>
      <c r="K86" t="s">
        <v>13</v>
      </c>
      <c r="L86">
        <v>3863</v>
      </c>
      <c r="M86">
        <f>IF(N86="",0,1)</f>
        <v>1</v>
      </c>
      <c r="N86">
        <v>200</v>
      </c>
      <c r="O86" t="s">
        <v>6</v>
      </c>
      <c r="P86" t="s">
        <v>455</v>
      </c>
      <c r="Q86" t="s">
        <v>5</v>
      </c>
      <c r="R86">
        <v>26</v>
      </c>
      <c r="S86">
        <v>26</v>
      </c>
      <c r="T86">
        <v>26</v>
      </c>
      <c r="U86">
        <v>26</v>
      </c>
      <c r="V86">
        <v>26</v>
      </c>
      <c r="W86">
        <v>26</v>
      </c>
      <c r="X86">
        <v>0</v>
      </c>
      <c r="Y86">
        <v>0</v>
      </c>
      <c r="Z86">
        <v>0</v>
      </c>
      <c r="AA86">
        <v>0</v>
      </c>
      <c r="AB86">
        <v>0</v>
      </c>
      <c r="AC86" s="1" t="s">
        <v>8</v>
      </c>
    </row>
    <row r="87" spans="1:29" x14ac:dyDescent="0.25">
      <c r="A87" t="s">
        <v>456</v>
      </c>
      <c r="B87" t="s">
        <v>457</v>
      </c>
      <c r="C87" t="s">
        <v>458</v>
      </c>
      <c r="D87" t="s">
        <v>459</v>
      </c>
      <c r="E87">
        <f>IF(ISNUMBER(SEARCH("无购物",D87)),1,0)</f>
        <v>1</v>
      </c>
      <c r="F87">
        <f>IF(ISNUMBER(SEARCH("无自费",D87)),1,0)</f>
        <v>1</v>
      </c>
      <c r="G87">
        <f>IF(ISNUMBER(SEARCH("成团保障",D87)),1,0)</f>
        <v>1</v>
      </c>
      <c r="H87">
        <f>IF(OR(ISNUMBER(SEARCH("赠取消险",D87)),ISNUMBER(SEARCH("提前*天免费退",D87))),1,0)</f>
        <v>1</v>
      </c>
      <c r="I87">
        <v>5</v>
      </c>
      <c r="J87">
        <v>4</v>
      </c>
      <c r="K87" t="s">
        <v>13</v>
      </c>
      <c r="L87">
        <v>9890</v>
      </c>
      <c r="M87">
        <f>IF(N87="",0,1)</f>
        <v>0</v>
      </c>
      <c r="N87" t="s">
        <v>5</v>
      </c>
      <c r="O87" t="s">
        <v>6</v>
      </c>
      <c r="P87" t="s">
        <v>460</v>
      </c>
      <c r="Q87" t="s">
        <v>5</v>
      </c>
      <c r="R87">
        <v>8</v>
      </c>
      <c r="S87">
        <v>8</v>
      </c>
      <c r="T87">
        <v>8</v>
      </c>
      <c r="U87">
        <v>8</v>
      </c>
      <c r="V87">
        <v>8</v>
      </c>
      <c r="W87" t="s">
        <v>5</v>
      </c>
      <c r="X87">
        <v>0</v>
      </c>
      <c r="Y87">
        <v>0</v>
      </c>
      <c r="Z87">
        <v>0</v>
      </c>
      <c r="AA87">
        <v>0</v>
      </c>
      <c r="AB87">
        <v>0</v>
      </c>
      <c r="AC87" s="1" t="s">
        <v>8</v>
      </c>
    </row>
    <row r="88" spans="1:29" x14ac:dyDescent="0.25">
      <c r="A88" t="s">
        <v>461</v>
      </c>
      <c r="B88" t="s">
        <v>462</v>
      </c>
      <c r="C88" t="s">
        <v>463</v>
      </c>
      <c r="D88" t="s">
        <v>464</v>
      </c>
      <c r="E88">
        <f>IF(ISNUMBER(SEARCH("无购物",D88)),1,0)</f>
        <v>1</v>
      </c>
      <c r="F88">
        <f>IF(ISNUMBER(SEARCH("无自费",D88)),1,0)</f>
        <v>1</v>
      </c>
      <c r="G88">
        <f>IF(ISNUMBER(SEARCH("成团保障",D88)),1,0)</f>
        <v>1</v>
      </c>
      <c r="H88">
        <f>IF(OR(ISNUMBER(SEARCH("赠取消险",D88)),ISNUMBER(SEARCH("提前*天免费退",D88))),1,0)</f>
        <v>0</v>
      </c>
      <c r="I88">
        <v>4</v>
      </c>
      <c r="J88">
        <v>107</v>
      </c>
      <c r="K88" t="s">
        <v>37</v>
      </c>
      <c r="L88">
        <v>3167</v>
      </c>
      <c r="M88">
        <f>IF(N88="",0,1)</f>
        <v>1</v>
      </c>
      <c r="N88">
        <v>500</v>
      </c>
      <c r="O88" t="s">
        <v>25</v>
      </c>
      <c r="P88" t="s">
        <v>465</v>
      </c>
      <c r="Q88" t="s">
        <v>5</v>
      </c>
      <c r="R88">
        <v>357</v>
      </c>
      <c r="S88">
        <v>357</v>
      </c>
      <c r="T88">
        <v>357</v>
      </c>
      <c r="U88" t="s">
        <v>5</v>
      </c>
      <c r="V88">
        <v>357</v>
      </c>
      <c r="W88">
        <v>357</v>
      </c>
      <c r="X88">
        <v>0</v>
      </c>
      <c r="Y88">
        <v>0</v>
      </c>
      <c r="Z88">
        <v>0</v>
      </c>
      <c r="AA88">
        <v>0</v>
      </c>
      <c r="AB88">
        <v>0</v>
      </c>
      <c r="AC88" s="1" t="s">
        <v>8</v>
      </c>
    </row>
    <row r="89" spans="1:29" x14ac:dyDescent="0.25">
      <c r="A89" t="s">
        <v>466</v>
      </c>
      <c r="B89" t="s">
        <v>467</v>
      </c>
      <c r="C89" t="s">
        <v>468</v>
      </c>
      <c r="D89" t="s">
        <v>469</v>
      </c>
      <c r="E89">
        <f>IF(ISNUMBER(SEARCH("无购物",D89)),1,0)</f>
        <v>1</v>
      </c>
      <c r="F89">
        <f>IF(ISNUMBER(SEARCH("无自费",D89)),1,0)</f>
        <v>1</v>
      </c>
      <c r="G89">
        <f>IF(ISNUMBER(SEARCH("成团保障",D89)),1,0)</f>
        <v>1</v>
      </c>
      <c r="H89">
        <f>IF(OR(ISNUMBER(SEARCH("赠取消险",D89)),ISNUMBER(SEARCH("提前*天免费退",D89))),1,0)</f>
        <v>1</v>
      </c>
      <c r="I89">
        <v>5</v>
      </c>
      <c r="J89">
        <v>1</v>
      </c>
      <c r="K89" t="s">
        <v>13</v>
      </c>
      <c r="L89">
        <v>2679</v>
      </c>
      <c r="M89">
        <f>IF(N89="",0,1)</f>
        <v>0</v>
      </c>
      <c r="N89" t="s">
        <v>5</v>
      </c>
      <c r="O89" t="s">
        <v>6</v>
      </c>
      <c r="P89" t="s">
        <v>470</v>
      </c>
      <c r="Q89" t="s">
        <v>471</v>
      </c>
      <c r="R89">
        <v>6</v>
      </c>
      <c r="S89">
        <v>6</v>
      </c>
      <c r="T89">
        <v>6</v>
      </c>
      <c r="U89">
        <v>6</v>
      </c>
      <c r="V89">
        <v>6</v>
      </c>
      <c r="W89">
        <v>6</v>
      </c>
      <c r="X89">
        <v>0</v>
      </c>
      <c r="Y89">
        <v>0</v>
      </c>
      <c r="Z89">
        <v>0</v>
      </c>
      <c r="AA89">
        <v>0</v>
      </c>
      <c r="AB89">
        <v>0</v>
      </c>
      <c r="AC89" s="1" t="s">
        <v>8</v>
      </c>
    </row>
    <row r="90" spans="1:29" x14ac:dyDescent="0.25">
      <c r="A90" t="s">
        <v>472</v>
      </c>
      <c r="B90" t="s">
        <v>473</v>
      </c>
      <c r="C90" t="s">
        <v>474</v>
      </c>
      <c r="D90" t="s">
        <v>475</v>
      </c>
      <c r="E90">
        <f>IF(ISNUMBER(SEARCH("无购物",D90)),1,0)</f>
        <v>1</v>
      </c>
      <c r="F90">
        <f>IF(ISNUMBER(SEARCH("无自费",D90)),1,0)</f>
        <v>1</v>
      </c>
      <c r="G90">
        <f>IF(ISNUMBER(SEARCH("成团保障",D90)),1,0)</f>
        <v>1</v>
      </c>
      <c r="H90">
        <f>IF(OR(ISNUMBER(SEARCH("赠取消险",D90)),ISNUMBER(SEARCH("提前*天免费退",D90))),1,0)</f>
        <v>1</v>
      </c>
      <c r="I90">
        <v>5</v>
      </c>
      <c r="J90">
        <v>1</v>
      </c>
      <c r="K90" t="s">
        <v>13</v>
      </c>
      <c r="L90">
        <v>6266</v>
      </c>
      <c r="M90">
        <f>IF(N90="",0,1)</f>
        <v>1</v>
      </c>
      <c r="N90">
        <v>100</v>
      </c>
      <c r="O90" t="s">
        <v>6</v>
      </c>
      <c r="P90" t="s">
        <v>476</v>
      </c>
      <c r="Q90" t="s">
        <v>471</v>
      </c>
      <c r="R90">
        <v>2</v>
      </c>
      <c r="S90">
        <v>2</v>
      </c>
      <c r="T90">
        <v>2</v>
      </c>
      <c r="U90">
        <v>2</v>
      </c>
      <c r="V90">
        <v>2</v>
      </c>
      <c r="W90">
        <v>2</v>
      </c>
      <c r="X90">
        <v>0</v>
      </c>
      <c r="Y90">
        <v>0</v>
      </c>
      <c r="Z90">
        <v>0</v>
      </c>
      <c r="AA90">
        <v>0</v>
      </c>
      <c r="AB90">
        <v>0</v>
      </c>
      <c r="AC90" s="1" t="s">
        <v>8</v>
      </c>
    </row>
    <row r="91" spans="1:29" x14ac:dyDescent="0.25">
      <c r="A91" t="s">
        <v>477</v>
      </c>
      <c r="B91" t="s">
        <v>478</v>
      </c>
      <c r="C91" t="s">
        <v>479</v>
      </c>
      <c r="D91" t="s">
        <v>480</v>
      </c>
      <c r="E91">
        <f>IF(ISNUMBER(SEARCH("无购物",D91)),1,0)</f>
        <v>1</v>
      </c>
      <c r="F91">
        <f>IF(ISNUMBER(SEARCH("无自费",D91)),1,0)</f>
        <v>1</v>
      </c>
      <c r="G91">
        <f>IF(ISNUMBER(SEARCH("成团保障",D91)),1,0)</f>
        <v>1</v>
      </c>
      <c r="H91">
        <f>IF(OR(ISNUMBER(SEARCH("赠取消险",D91)),ISNUMBER(SEARCH("提前*天免费退",D91))),1,0)</f>
        <v>1</v>
      </c>
      <c r="I91">
        <v>4</v>
      </c>
      <c r="J91">
        <v>3</v>
      </c>
      <c r="K91" t="s">
        <v>13</v>
      </c>
      <c r="L91">
        <v>5496</v>
      </c>
      <c r="M91">
        <f>IF(N91="",0,1)</f>
        <v>1</v>
      </c>
      <c r="N91">
        <v>200</v>
      </c>
      <c r="O91" t="s">
        <v>6</v>
      </c>
      <c r="P91" t="s">
        <v>481</v>
      </c>
      <c r="Q91" t="s">
        <v>482</v>
      </c>
      <c r="R91">
        <v>9</v>
      </c>
      <c r="S91">
        <v>9</v>
      </c>
      <c r="T91">
        <v>9</v>
      </c>
      <c r="U91">
        <v>9</v>
      </c>
      <c r="V91">
        <v>9</v>
      </c>
      <c r="W91">
        <v>9</v>
      </c>
      <c r="X91">
        <v>0</v>
      </c>
      <c r="Y91">
        <v>0</v>
      </c>
      <c r="Z91">
        <v>0</v>
      </c>
      <c r="AA91">
        <v>0</v>
      </c>
      <c r="AB91">
        <v>0</v>
      </c>
      <c r="AC91" s="1" t="s">
        <v>8</v>
      </c>
    </row>
    <row r="92" spans="1:29" x14ac:dyDescent="0.25">
      <c r="A92" t="s">
        <v>483</v>
      </c>
      <c r="B92" t="s">
        <v>484</v>
      </c>
      <c r="C92" t="s">
        <v>485</v>
      </c>
      <c r="D92" t="s">
        <v>486</v>
      </c>
      <c r="E92">
        <f>IF(ISNUMBER(SEARCH("无购物",D92)),1,0)</f>
        <v>1</v>
      </c>
      <c r="F92">
        <f>IF(ISNUMBER(SEARCH("无自费",D92)),1,0)</f>
        <v>1</v>
      </c>
      <c r="G92">
        <f>IF(ISNUMBER(SEARCH("成团保障",D92)),1,0)</f>
        <v>1</v>
      </c>
      <c r="H92">
        <f>IF(OR(ISNUMBER(SEARCH("赠取消险",D92)),ISNUMBER(SEARCH("提前*天免费退",D92))),1,0)</f>
        <v>1</v>
      </c>
      <c r="I92">
        <v>5</v>
      </c>
      <c r="J92">
        <v>4</v>
      </c>
      <c r="K92" t="s">
        <v>13</v>
      </c>
      <c r="L92">
        <v>7595</v>
      </c>
      <c r="M92">
        <f>IF(N92="",0,1)</f>
        <v>0</v>
      </c>
      <c r="N92" t="s">
        <v>5</v>
      </c>
      <c r="O92" t="s">
        <v>6</v>
      </c>
      <c r="P92" t="s">
        <v>487</v>
      </c>
      <c r="Q92" t="s">
        <v>482</v>
      </c>
      <c r="R92">
        <v>10</v>
      </c>
      <c r="S92">
        <v>10</v>
      </c>
      <c r="T92">
        <v>10</v>
      </c>
      <c r="U92" t="s">
        <v>5</v>
      </c>
      <c r="V92">
        <v>10</v>
      </c>
      <c r="W92">
        <v>10</v>
      </c>
      <c r="X92">
        <v>0</v>
      </c>
      <c r="Y92">
        <v>0</v>
      </c>
      <c r="Z92">
        <v>0</v>
      </c>
      <c r="AA92">
        <v>0</v>
      </c>
      <c r="AB92">
        <v>0</v>
      </c>
      <c r="AC92" s="1" t="s">
        <v>8</v>
      </c>
    </row>
    <row r="93" spans="1:29" x14ac:dyDescent="0.25">
      <c r="A93" t="s">
        <v>488</v>
      </c>
      <c r="B93" t="s">
        <v>489</v>
      </c>
      <c r="C93" t="s">
        <v>490</v>
      </c>
      <c r="D93" t="s">
        <v>491</v>
      </c>
      <c r="E93">
        <f>IF(ISNUMBER(SEARCH("无购物",D93)),1,0)</f>
        <v>1</v>
      </c>
      <c r="F93">
        <f>IF(ISNUMBER(SEARCH("无自费",D93)),1,0)</f>
        <v>1</v>
      </c>
      <c r="G93">
        <f>IF(ISNUMBER(SEARCH("成团保障",D93)),1,0)</f>
        <v>1</v>
      </c>
      <c r="H93">
        <f>IF(OR(ISNUMBER(SEARCH("赠取消险",D93)),ISNUMBER(SEARCH("提前*天免费退",D93))),1,0)</f>
        <v>1</v>
      </c>
      <c r="I93">
        <v>5</v>
      </c>
      <c r="J93">
        <v>2</v>
      </c>
      <c r="K93" t="s">
        <v>13</v>
      </c>
      <c r="L93">
        <v>6921</v>
      </c>
      <c r="M93">
        <f>IF(N93="",0,1)</f>
        <v>1</v>
      </c>
      <c r="N93">
        <v>200</v>
      </c>
      <c r="O93" t="s">
        <v>6</v>
      </c>
      <c r="P93" t="s">
        <v>492</v>
      </c>
      <c r="Q93" t="s">
        <v>493</v>
      </c>
      <c r="R93">
        <v>5</v>
      </c>
      <c r="S93">
        <v>5</v>
      </c>
      <c r="T93">
        <v>5</v>
      </c>
      <c r="U93">
        <v>5</v>
      </c>
      <c r="V93">
        <v>5</v>
      </c>
      <c r="W93">
        <v>5</v>
      </c>
      <c r="X93">
        <v>0</v>
      </c>
      <c r="Y93">
        <v>0</v>
      </c>
      <c r="Z93">
        <v>0</v>
      </c>
      <c r="AA93">
        <v>0</v>
      </c>
      <c r="AB93">
        <v>0</v>
      </c>
      <c r="AC93" s="1" t="s">
        <v>8</v>
      </c>
    </row>
    <row r="94" spans="1:29" x14ac:dyDescent="0.25">
      <c r="A94" t="s">
        <v>494</v>
      </c>
      <c r="B94" t="s">
        <v>489</v>
      </c>
      <c r="C94" t="s">
        <v>495</v>
      </c>
      <c r="D94" t="s">
        <v>491</v>
      </c>
      <c r="E94">
        <f>IF(ISNUMBER(SEARCH("无购物",D94)),1,0)</f>
        <v>1</v>
      </c>
      <c r="F94">
        <f>IF(ISNUMBER(SEARCH("无自费",D94)),1,0)</f>
        <v>1</v>
      </c>
      <c r="G94">
        <f>IF(ISNUMBER(SEARCH("成团保障",D94)),1,0)</f>
        <v>1</v>
      </c>
      <c r="H94">
        <f>IF(OR(ISNUMBER(SEARCH("赠取消险",D94)),ISNUMBER(SEARCH("提前*天免费退",D94))),1,0)</f>
        <v>1</v>
      </c>
      <c r="I94">
        <v>5</v>
      </c>
      <c r="J94">
        <v>1</v>
      </c>
      <c r="K94" t="s">
        <v>13</v>
      </c>
      <c r="L94">
        <v>7592</v>
      </c>
      <c r="M94">
        <f>IF(N94="",0,1)</f>
        <v>0</v>
      </c>
      <c r="N94" t="s">
        <v>5</v>
      </c>
      <c r="O94" t="s">
        <v>6</v>
      </c>
      <c r="P94" t="s">
        <v>492</v>
      </c>
      <c r="Q94" t="s">
        <v>493</v>
      </c>
      <c r="R94">
        <v>2</v>
      </c>
      <c r="S94">
        <v>2</v>
      </c>
      <c r="T94">
        <v>2</v>
      </c>
      <c r="U94">
        <v>2</v>
      </c>
      <c r="V94">
        <v>2</v>
      </c>
      <c r="W94" t="s">
        <v>5</v>
      </c>
      <c r="X94">
        <v>0</v>
      </c>
      <c r="Y94">
        <v>0</v>
      </c>
      <c r="Z94">
        <v>0</v>
      </c>
      <c r="AA94">
        <v>0</v>
      </c>
      <c r="AB94">
        <v>0</v>
      </c>
      <c r="AC94" s="1" t="s">
        <v>8</v>
      </c>
    </row>
    <row r="95" spans="1:29" x14ac:dyDescent="0.25">
      <c r="A95" t="s">
        <v>496</v>
      </c>
      <c r="B95" t="s">
        <v>497</v>
      </c>
      <c r="C95" t="s">
        <v>498</v>
      </c>
      <c r="D95" t="s">
        <v>499</v>
      </c>
      <c r="E95">
        <f>IF(ISNUMBER(SEARCH("无购物",D95)),1,0)</f>
        <v>1</v>
      </c>
      <c r="F95">
        <f>IF(ISNUMBER(SEARCH("无自费",D95)),1,0)</f>
        <v>1</v>
      </c>
      <c r="G95">
        <f>IF(ISNUMBER(SEARCH("成团保障",D95)),1,0)</f>
        <v>1</v>
      </c>
      <c r="H95">
        <f>IF(OR(ISNUMBER(SEARCH("赠取消险",D95)),ISNUMBER(SEARCH("提前*天免费退",D95))),1,0)</f>
        <v>1</v>
      </c>
      <c r="I95">
        <v>5</v>
      </c>
      <c r="J95">
        <v>1</v>
      </c>
      <c r="K95" t="s">
        <v>13</v>
      </c>
      <c r="L95">
        <v>6623</v>
      </c>
      <c r="M95">
        <f>IF(N95="",0,1)</f>
        <v>1</v>
      </c>
      <c r="N95">
        <v>100</v>
      </c>
      <c r="O95" t="s">
        <v>6</v>
      </c>
      <c r="P95" t="s">
        <v>500</v>
      </c>
      <c r="Q95" t="s">
        <v>501</v>
      </c>
      <c r="R95">
        <v>3</v>
      </c>
      <c r="S95" t="s">
        <v>5</v>
      </c>
      <c r="T95">
        <v>8</v>
      </c>
      <c r="U95">
        <v>8</v>
      </c>
      <c r="V95">
        <v>8</v>
      </c>
      <c r="W95">
        <v>8</v>
      </c>
      <c r="X95">
        <v>0</v>
      </c>
      <c r="Y95">
        <v>0</v>
      </c>
      <c r="Z95">
        <v>0</v>
      </c>
      <c r="AA95">
        <v>0</v>
      </c>
      <c r="AB95">
        <v>0</v>
      </c>
      <c r="AC95" s="1" t="s">
        <v>8</v>
      </c>
    </row>
    <row r="96" spans="1:29" x14ac:dyDescent="0.25">
      <c r="A96" t="s">
        <v>502</v>
      </c>
      <c r="B96" t="s">
        <v>503</v>
      </c>
      <c r="C96" t="s">
        <v>504</v>
      </c>
      <c r="D96" t="s">
        <v>505</v>
      </c>
      <c r="E96">
        <f>IF(ISNUMBER(SEARCH("无购物",D96)),1,0)</f>
        <v>1</v>
      </c>
      <c r="F96">
        <f>IF(ISNUMBER(SEARCH("无自费",D96)),1,0)</f>
        <v>1</v>
      </c>
      <c r="G96">
        <f>IF(ISNUMBER(SEARCH("成团保障",D96)),1,0)</f>
        <v>1</v>
      </c>
      <c r="H96">
        <f>IF(OR(ISNUMBER(SEARCH("赠取消险",D96)),ISNUMBER(SEARCH("提前*天免费退",D96))),1,0)</f>
        <v>1</v>
      </c>
      <c r="I96">
        <v>5</v>
      </c>
      <c r="J96">
        <v>1</v>
      </c>
      <c r="K96" t="s">
        <v>13</v>
      </c>
      <c r="L96">
        <v>8501</v>
      </c>
      <c r="M96">
        <f>IF(N96="",0,1)</f>
        <v>1</v>
      </c>
      <c r="N96">
        <v>200</v>
      </c>
      <c r="O96" t="s">
        <v>6</v>
      </c>
      <c r="P96" t="s">
        <v>506</v>
      </c>
      <c r="Q96" t="s">
        <v>501</v>
      </c>
      <c r="R96">
        <v>6</v>
      </c>
      <c r="S96">
        <v>6</v>
      </c>
      <c r="T96">
        <v>6</v>
      </c>
      <c r="U96" t="s">
        <v>5</v>
      </c>
      <c r="V96">
        <v>6</v>
      </c>
      <c r="W96">
        <v>6</v>
      </c>
      <c r="X96">
        <v>0</v>
      </c>
      <c r="Y96">
        <v>0</v>
      </c>
      <c r="Z96">
        <v>0</v>
      </c>
      <c r="AA96">
        <v>0</v>
      </c>
      <c r="AB96">
        <v>0</v>
      </c>
      <c r="AC96" s="1" t="s">
        <v>8</v>
      </c>
    </row>
    <row r="97" spans="1:29" x14ac:dyDescent="0.25">
      <c r="A97" t="s">
        <v>507</v>
      </c>
      <c r="B97" t="s">
        <v>508</v>
      </c>
      <c r="C97" t="s">
        <v>509</v>
      </c>
      <c r="D97" t="s">
        <v>510</v>
      </c>
      <c r="E97">
        <f>IF(ISNUMBER(SEARCH("无购物",D97)),1,0)</f>
        <v>1</v>
      </c>
      <c r="F97">
        <f>IF(ISNUMBER(SEARCH("无自费",D97)),1,0)</f>
        <v>0</v>
      </c>
      <c r="G97">
        <f>IF(ISNUMBER(SEARCH("成团保障",D97)),1,0)</f>
        <v>1</v>
      </c>
      <c r="H97">
        <f>IF(OR(ISNUMBER(SEARCH("赠取消险",D97)),ISNUMBER(SEARCH("提前*天免费退",D97))),1,0)</f>
        <v>1</v>
      </c>
      <c r="I97">
        <v>5</v>
      </c>
      <c r="J97">
        <v>2</v>
      </c>
      <c r="K97" t="s">
        <v>511</v>
      </c>
      <c r="L97">
        <v>2825</v>
      </c>
      <c r="M97">
        <f>IF(N97="",0,1)</f>
        <v>0</v>
      </c>
      <c r="N97" t="s">
        <v>5</v>
      </c>
      <c r="O97" t="s">
        <v>25</v>
      </c>
      <c r="P97" t="s">
        <v>512</v>
      </c>
      <c r="Q97" t="s">
        <v>5</v>
      </c>
      <c r="R97">
        <v>5</v>
      </c>
      <c r="S97" t="s">
        <v>5</v>
      </c>
      <c r="T97" t="s">
        <v>5</v>
      </c>
      <c r="U97" t="s">
        <v>5</v>
      </c>
      <c r="V97" t="s">
        <v>5</v>
      </c>
      <c r="W97">
        <v>5</v>
      </c>
      <c r="X97">
        <v>0</v>
      </c>
      <c r="Y97">
        <v>0</v>
      </c>
      <c r="Z97">
        <v>0</v>
      </c>
      <c r="AA97">
        <v>0</v>
      </c>
      <c r="AB97">
        <v>0</v>
      </c>
      <c r="AC97" s="1" t="s">
        <v>8</v>
      </c>
    </row>
    <row r="98" spans="1:29" x14ac:dyDescent="0.25">
      <c r="A98" t="s">
        <v>513</v>
      </c>
      <c r="B98" t="s">
        <v>508</v>
      </c>
      <c r="C98" t="s">
        <v>514</v>
      </c>
      <c r="D98" t="s">
        <v>515</v>
      </c>
      <c r="E98">
        <f>IF(ISNUMBER(SEARCH("无购物",D98)),1,0)</f>
        <v>1</v>
      </c>
      <c r="F98">
        <f>IF(ISNUMBER(SEARCH("无自费",D98)),1,0)</f>
        <v>0</v>
      </c>
      <c r="G98">
        <f>IF(ISNUMBER(SEARCH("成团保障",D98)),1,0)</f>
        <v>1</v>
      </c>
      <c r="H98">
        <f>IF(OR(ISNUMBER(SEARCH("赠取消险",D98)),ISNUMBER(SEARCH("提前*天免费退",D98))),1,0)</f>
        <v>1</v>
      </c>
      <c r="I98">
        <v>5</v>
      </c>
      <c r="J98">
        <v>1</v>
      </c>
      <c r="K98" t="s">
        <v>511</v>
      </c>
      <c r="L98">
        <v>2985</v>
      </c>
      <c r="M98">
        <f>IF(N98="",0,1)</f>
        <v>0</v>
      </c>
      <c r="N98" t="s">
        <v>5</v>
      </c>
      <c r="O98" t="s">
        <v>25</v>
      </c>
      <c r="P98" t="s">
        <v>516</v>
      </c>
      <c r="Q98" t="s">
        <v>5</v>
      </c>
      <c r="R98">
        <v>2</v>
      </c>
      <c r="S98" t="s">
        <v>5</v>
      </c>
      <c r="T98" t="s">
        <v>5</v>
      </c>
      <c r="U98" t="s">
        <v>5</v>
      </c>
      <c r="V98" t="s">
        <v>5</v>
      </c>
      <c r="W98">
        <v>2</v>
      </c>
      <c r="X98">
        <v>0</v>
      </c>
      <c r="Y98">
        <v>0</v>
      </c>
      <c r="Z98">
        <v>0</v>
      </c>
      <c r="AA98">
        <v>0</v>
      </c>
      <c r="AB98">
        <v>0</v>
      </c>
      <c r="AC98" s="1" t="s">
        <v>8</v>
      </c>
    </row>
    <row r="99" spans="1:29" x14ac:dyDescent="0.25">
      <c r="A99" t="s">
        <v>517</v>
      </c>
      <c r="B99" t="s">
        <v>518</v>
      </c>
      <c r="C99" t="s">
        <v>519</v>
      </c>
      <c r="D99" t="s">
        <v>520</v>
      </c>
      <c r="E99">
        <f>IF(ISNUMBER(SEARCH("无购物",D99)),1,0)</f>
        <v>1</v>
      </c>
      <c r="F99">
        <f>IF(ISNUMBER(SEARCH("无自费",D99)),1,0)</f>
        <v>1</v>
      </c>
      <c r="G99">
        <f>IF(ISNUMBER(SEARCH("成团保障",D99)),1,0)</f>
        <v>1</v>
      </c>
      <c r="H99">
        <f>IF(OR(ISNUMBER(SEARCH("赠取消险",D99)),ISNUMBER(SEARCH("提前*天免费退",D99))),1,0)</f>
        <v>0</v>
      </c>
      <c r="I99">
        <v>4</v>
      </c>
      <c r="J99">
        <v>9</v>
      </c>
      <c r="K99" t="s">
        <v>13</v>
      </c>
      <c r="L99">
        <v>4551</v>
      </c>
      <c r="M99">
        <f>IF(N99="",0,1)</f>
        <v>0</v>
      </c>
      <c r="N99" t="s">
        <v>5</v>
      </c>
      <c r="O99" t="s">
        <v>6</v>
      </c>
      <c r="P99" t="s">
        <v>521</v>
      </c>
      <c r="Q99" t="s">
        <v>522</v>
      </c>
      <c r="R99">
        <v>27</v>
      </c>
      <c r="S99" t="s">
        <v>5</v>
      </c>
      <c r="T99">
        <v>27</v>
      </c>
      <c r="U99">
        <v>27</v>
      </c>
      <c r="V99">
        <v>27</v>
      </c>
      <c r="W99">
        <v>27</v>
      </c>
      <c r="X99">
        <v>0</v>
      </c>
      <c r="Y99">
        <v>0</v>
      </c>
      <c r="Z99">
        <v>0</v>
      </c>
      <c r="AA99">
        <v>0</v>
      </c>
      <c r="AB99">
        <v>0</v>
      </c>
      <c r="AC99" s="1" t="s">
        <v>8</v>
      </c>
    </row>
    <row r="100" spans="1:29" x14ac:dyDescent="0.25">
      <c r="A100" t="s">
        <v>523</v>
      </c>
      <c r="B100" t="s">
        <v>524</v>
      </c>
      <c r="C100" t="s">
        <v>525</v>
      </c>
      <c r="D100" t="s">
        <v>526</v>
      </c>
      <c r="E100">
        <f>IF(ISNUMBER(SEARCH("无购物",D100)),1,0)</f>
        <v>1</v>
      </c>
      <c r="F100">
        <f>IF(ISNUMBER(SEARCH("无自费",D100)),1,0)</f>
        <v>1</v>
      </c>
      <c r="G100">
        <f>IF(ISNUMBER(SEARCH("成团保障",D100)),1,0)</f>
        <v>1</v>
      </c>
      <c r="H100">
        <f>IF(OR(ISNUMBER(SEARCH("赠取消险",D100)),ISNUMBER(SEARCH("提前*天免费退",D100))),1,0)</f>
        <v>1</v>
      </c>
      <c r="I100">
        <v>5</v>
      </c>
      <c r="J100">
        <v>2</v>
      </c>
      <c r="K100" t="s">
        <v>13</v>
      </c>
      <c r="L100">
        <v>6164</v>
      </c>
      <c r="M100">
        <f>IF(N100="",0,1)</f>
        <v>0</v>
      </c>
      <c r="N100" t="s">
        <v>5</v>
      </c>
      <c r="O100" t="s">
        <v>6</v>
      </c>
      <c r="P100" t="s">
        <v>527</v>
      </c>
      <c r="Q100" t="s">
        <v>528</v>
      </c>
      <c r="R100">
        <v>19</v>
      </c>
      <c r="S100">
        <v>19</v>
      </c>
      <c r="T100">
        <v>19</v>
      </c>
      <c r="U100" t="s">
        <v>5</v>
      </c>
      <c r="V100" t="s">
        <v>5</v>
      </c>
      <c r="W100" t="s">
        <v>5</v>
      </c>
      <c r="X100">
        <v>0</v>
      </c>
      <c r="Y100">
        <v>0</v>
      </c>
      <c r="Z100">
        <v>0</v>
      </c>
      <c r="AA100">
        <v>0</v>
      </c>
      <c r="AB100">
        <v>0</v>
      </c>
      <c r="AC100" s="1" t="s">
        <v>8</v>
      </c>
    </row>
    <row r="101" spans="1:29" x14ac:dyDescent="0.25">
      <c r="A101" t="s">
        <v>529</v>
      </c>
      <c r="B101" t="s">
        <v>530</v>
      </c>
      <c r="C101" t="s">
        <v>531</v>
      </c>
      <c r="D101" t="s">
        <v>532</v>
      </c>
      <c r="E101">
        <f>IF(ISNUMBER(SEARCH("无购物",D101)),1,0)</f>
        <v>1</v>
      </c>
      <c r="F101">
        <f>IF(ISNUMBER(SEARCH("无自费",D101)),1,0)</f>
        <v>1</v>
      </c>
      <c r="G101">
        <f>IF(ISNUMBER(SEARCH("成团保障",D101)),1,0)</f>
        <v>1</v>
      </c>
      <c r="H101">
        <f>IF(OR(ISNUMBER(SEARCH("赠取消险",D101)),ISNUMBER(SEARCH("提前*天免费退",D101))),1,0)</f>
        <v>1</v>
      </c>
      <c r="I101">
        <v>5</v>
      </c>
      <c r="J101">
        <v>1</v>
      </c>
      <c r="K101" t="s">
        <v>13</v>
      </c>
      <c r="L101">
        <v>5141</v>
      </c>
      <c r="M101">
        <f>IF(N101="",0,1)</f>
        <v>1</v>
      </c>
      <c r="N101">
        <v>700</v>
      </c>
      <c r="O101" t="s">
        <v>6</v>
      </c>
      <c r="P101" t="s">
        <v>533</v>
      </c>
      <c r="Q101" t="s">
        <v>534</v>
      </c>
      <c r="R101">
        <v>10</v>
      </c>
      <c r="S101">
        <v>10</v>
      </c>
      <c r="T101">
        <v>10</v>
      </c>
      <c r="U101">
        <v>10</v>
      </c>
      <c r="V101">
        <v>10</v>
      </c>
      <c r="W101">
        <v>10</v>
      </c>
      <c r="X101">
        <v>0</v>
      </c>
      <c r="Y101">
        <v>0</v>
      </c>
      <c r="Z101">
        <v>0</v>
      </c>
      <c r="AA101">
        <v>0</v>
      </c>
      <c r="AB101">
        <v>0</v>
      </c>
      <c r="AC101" s="1" t="s">
        <v>8</v>
      </c>
    </row>
    <row r="102" spans="1:29" x14ac:dyDescent="0.25">
      <c r="A102" t="s">
        <v>535</v>
      </c>
      <c r="B102" t="s">
        <v>183</v>
      </c>
      <c r="C102" t="s">
        <v>536</v>
      </c>
      <c r="D102" t="s">
        <v>526</v>
      </c>
      <c r="E102">
        <f>IF(ISNUMBER(SEARCH("无购物",D102)),1,0)</f>
        <v>1</v>
      </c>
      <c r="F102">
        <f>IF(ISNUMBER(SEARCH("无自费",D102)),1,0)</f>
        <v>1</v>
      </c>
      <c r="G102">
        <f>IF(ISNUMBER(SEARCH("成团保障",D102)),1,0)</f>
        <v>1</v>
      </c>
      <c r="H102">
        <f>IF(OR(ISNUMBER(SEARCH("赠取消险",D102)),ISNUMBER(SEARCH("提前*天免费退",D102))),1,0)</f>
        <v>1</v>
      </c>
      <c r="I102">
        <v>5</v>
      </c>
      <c r="J102">
        <v>1</v>
      </c>
      <c r="K102" t="s">
        <v>13</v>
      </c>
      <c r="L102">
        <v>5137</v>
      </c>
      <c r="M102">
        <f>IF(N102="",0,1)</f>
        <v>1</v>
      </c>
      <c r="N102">
        <v>100</v>
      </c>
      <c r="O102" t="s">
        <v>6</v>
      </c>
      <c r="P102" t="s">
        <v>537</v>
      </c>
      <c r="Q102" t="s">
        <v>538</v>
      </c>
      <c r="R102">
        <v>2</v>
      </c>
      <c r="S102">
        <v>2</v>
      </c>
      <c r="T102">
        <v>2</v>
      </c>
      <c r="U102" t="s">
        <v>5</v>
      </c>
      <c r="V102">
        <v>2</v>
      </c>
      <c r="W102">
        <v>2</v>
      </c>
      <c r="X102">
        <v>0</v>
      </c>
      <c r="Y102">
        <v>0</v>
      </c>
      <c r="Z102">
        <v>0</v>
      </c>
      <c r="AA102">
        <v>0</v>
      </c>
      <c r="AB102">
        <v>0</v>
      </c>
      <c r="AC102" s="1" t="s">
        <v>8</v>
      </c>
    </row>
    <row r="103" spans="1:29" x14ac:dyDescent="0.25">
      <c r="A103" t="s">
        <v>539</v>
      </c>
      <c r="B103" t="s">
        <v>540</v>
      </c>
      <c r="C103" t="s">
        <v>541</v>
      </c>
      <c r="D103" t="s">
        <v>542</v>
      </c>
      <c r="E103">
        <f>IF(ISNUMBER(SEARCH("无购物",D103)),1,0)</f>
        <v>1</v>
      </c>
      <c r="F103">
        <f>IF(ISNUMBER(SEARCH("无自费",D103)),1,0)</f>
        <v>1</v>
      </c>
      <c r="G103">
        <f>IF(ISNUMBER(SEARCH("成团保障",D103)),1,0)</f>
        <v>1</v>
      </c>
      <c r="H103">
        <f>IF(OR(ISNUMBER(SEARCH("赠取消险",D103)),ISNUMBER(SEARCH("提前*天免费退",D103))),1,0)</f>
        <v>0</v>
      </c>
      <c r="I103">
        <v>4</v>
      </c>
      <c r="J103">
        <v>13</v>
      </c>
      <c r="K103" t="s">
        <v>235</v>
      </c>
      <c r="L103">
        <v>4330</v>
      </c>
      <c r="M103">
        <f>IF(N103="",0,1)</f>
        <v>0</v>
      </c>
      <c r="N103" t="s">
        <v>5</v>
      </c>
      <c r="O103" t="s">
        <v>25</v>
      </c>
      <c r="P103" t="s">
        <v>543</v>
      </c>
      <c r="Q103" t="s">
        <v>544</v>
      </c>
      <c r="R103">
        <v>58</v>
      </c>
      <c r="S103">
        <v>58</v>
      </c>
      <c r="T103">
        <v>58</v>
      </c>
      <c r="U103" t="s">
        <v>5</v>
      </c>
      <c r="V103" t="s">
        <v>5</v>
      </c>
      <c r="W103" t="s">
        <v>5</v>
      </c>
      <c r="X103">
        <v>0</v>
      </c>
      <c r="Y103">
        <v>0</v>
      </c>
      <c r="Z103">
        <v>0</v>
      </c>
      <c r="AA103">
        <v>0</v>
      </c>
      <c r="AB103">
        <v>0</v>
      </c>
      <c r="AC103" s="1" t="s">
        <v>8</v>
      </c>
    </row>
    <row r="104" spans="1:29" x14ac:dyDescent="0.25">
      <c r="A104" t="s">
        <v>545</v>
      </c>
      <c r="B104" t="s">
        <v>546</v>
      </c>
      <c r="C104" t="s">
        <v>547</v>
      </c>
      <c r="D104" t="s">
        <v>548</v>
      </c>
      <c r="E104">
        <f>IF(ISNUMBER(SEARCH("无购物",D104)),1,0)</f>
        <v>1</v>
      </c>
      <c r="F104">
        <f>IF(ISNUMBER(SEARCH("无自费",D104)),1,0)</f>
        <v>1</v>
      </c>
      <c r="G104">
        <f>IF(ISNUMBER(SEARCH("成团保障",D104)),1,0)</f>
        <v>1</v>
      </c>
      <c r="H104">
        <f>IF(OR(ISNUMBER(SEARCH("赠取消险",D104)),ISNUMBER(SEARCH("提前*天免费退",D104))),1,0)</f>
        <v>1</v>
      </c>
      <c r="I104">
        <v>5</v>
      </c>
      <c r="J104">
        <v>2</v>
      </c>
      <c r="K104" t="s">
        <v>43</v>
      </c>
      <c r="L104">
        <v>3693</v>
      </c>
      <c r="M104">
        <f>IF(N104="",0,1)</f>
        <v>1</v>
      </c>
      <c r="N104">
        <v>100</v>
      </c>
      <c r="O104" t="s">
        <v>51</v>
      </c>
      <c r="P104" t="s">
        <v>549</v>
      </c>
      <c r="Q104" t="s">
        <v>550</v>
      </c>
      <c r="R104">
        <v>7</v>
      </c>
      <c r="S104">
        <v>7</v>
      </c>
      <c r="T104">
        <v>7</v>
      </c>
      <c r="U104">
        <v>7</v>
      </c>
      <c r="V104">
        <v>7</v>
      </c>
      <c r="W104">
        <v>7</v>
      </c>
      <c r="X104">
        <v>0</v>
      </c>
      <c r="Y104">
        <v>0</v>
      </c>
      <c r="Z104">
        <v>0</v>
      </c>
      <c r="AA104">
        <v>0</v>
      </c>
      <c r="AB104">
        <v>0</v>
      </c>
      <c r="AC104" s="1" t="s">
        <v>8</v>
      </c>
    </row>
    <row r="105" spans="1:29" x14ac:dyDescent="0.25">
      <c r="A105" t="s">
        <v>551</v>
      </c>
      <c r="B105" t="s">
        <v>552</v>
      </c>
      <c r="C105" t="s">
        <v>553</v>
      </c>
      <c r="D105" t="s">
        <v>554</v>
      </c>
      <c r="E105">
        <f>IF(ISNUMBER(SEARCH("无购物",D105)),1,0)</f>
        <v>1</v>
      </c>
      <c r="F105">
        <f>IF(ISNUMBER(SEARCH("无自费",D105)),1,0)</f>
        <v>0</v>
      </c>
      <c r="G105">
        <f>IF(ISNUMBER(SEARCH("成团保障",D105)),1,0)</f>
        <v>1</v>
      </c>
      <c r="H105">
        <f>IF(OR(ISNUMBER(SEARCH("赠取消险",D105)),ISNUMBER(SEARCH("提前*天免费退",D105))),1,0)</f>
        <v>0</v>
      </c>
      <c r="I105">
        <v>2</v>
      </c>
      <c r="J105">
        <v>1</v>
      </c>
      <c r="K105" t="s">
        <v>43</v>
      </c>
      <c r="L105">
        <v>2413</v>
      </c>
      <c r="M105">
        <f>IF(N105="",0,1)</f>
        <v>0</v>
      </c>
      <c r="N105" t="s">
        <v>5</v>
      </c>
      <c r="O105" t="s">
        <v>25</v>
      </c>
      <c r="P105" t="s">
        <v>555</v>
      </c>
      <c r="Q105" t="s">
        <v>556</v>
      </c>
      <c r="R105">
        <v>2</v>
      </c>
      <c r="S105" t="s">
        <v>5</v>
      </c>
      <c r="T105">
        <v>2</v>
      </c>
      <c r="U105">
        <v>2</v>
      </c>
      <c r="V105" t="s">
        <v>5</v>
      </c>
      <c r="W105">
        <v>2</v>
      </c>
      <c r="X105">
        <v>0</v>
      </c>
      <c r="Y105">
        <v>0</v>
      </c>
      <c r="Z105">
        <v>0</v>
      </c>
      <c r="AA105">
        <v>0</v>
      </c>
      <c r="AB105">
        <v>0</v>
      </c>
      <c r="AC105" s="1" t="s">
        <v>8</v>
      </c>
    </row>
    <row r="106" spans="1:29" x14ac:dyDescent="0.25">
      <c r="A106" t="s">
        <v>557</v>
      </c>
      <c r="B106" t="s">
        <v>558</v>
      </c>
      <c r="C106" t="s">
        <v>559</v>
      </c>
      <c r="D106" t="s">
        <v>560</v>
      </c>
      <c r="E106">
        <f>IF(ISNUMBER(SEARCH("无购物",D106)),1,0)</f>
        <v>1</v>
      </c>
      <c r="F106">
        <f>IF(ISNUMBER(SEARCH("无自费",D106)),1,0)</f>
        <v>1</v>
      </c>
      <c r="G106">
        <f>IF(ISNUMBER(SEARCH("成团保障",D106)),1,0)</f>
        <v>1</v>
      </c>
      <c r="H106">
        <f>IF(OR(ISNUMBER(SEARCH("赠取消险",D106)),ISNUMBER(SEARCH("提前*天免费退",D106))),1,0)</f>
        <v>0</v>
      </c>
      <c r="I106">
        <v>5</v>
      </c>
      <c r="J106">
        <v>1</v>
      </c>
      <c r="K106" t="s">
        <v>24</v>
      </c>
      <c r="L106">
        <v>3740</v>
      </c>
      <c r="M106">
        <f>IF(N106="",0,1)</f>
        <v>0</v>
      </c>
      <c r="N106" t="s">
        <v>5</v>
      </c>
      <c r="O106" t="s">
        <v>25</v>
      </c>
      <c r="P106" t="s">
        <v>561</v>
      </c>
      <c r="Q106" t="s">
        <v>5</v>
      </c>
      <c r="R106">
        <v>18</v>
      </c>
      <c r="S106">
        <v>18</v>
      </c>
      <c r="T106">
        <v>18</v>
      </c>
      <c r="U106" t="s">
        <v>5</v>
      </c>
      <c r="V106" t="s">
        <v>5</v>
      </c>
      <c r="W106">
        <v>18</v>
      </c>
      <c r="X106">
        <v>0</v>
      </c>
      <c r="Y106">
        <v>0</v>
      </c>
      <c r="Z106">
        <v>0</v>
      </c>
      <c r="AA106">
        <v>0</v>
      </c>
      <c r="AB106">
        <v>0</v>
      </c>
      <c r="AC106" s="1" t="s">
        <v>8</v>
      </c>
    </row>
    <row r="107" spans="1:29" x14ac:dyDescent="0.25">
      <c r="A107" t="s">
        <v>562</v>
      </c>
      <c r="B107" t="s">
        <v>208</v>
      </c>
      <c r="C107" t="s">
        <v>563</v>
      </c>
      <c r="D107" t="s">
        <v>564</v>
      </c>
      <c r="E107">
        <f>IF(ISNUMBER(SEARCH("无购物",D107)),1,0)</f>
        <v>1</v>
      </c>
      <c r="F107">
        <f>IF(ISNUMBER(SEARCH("无自费",D107)),1,0)</f>
        <v>1</v>
      </c>
      <c r="G107">
        <f>IF(ISNUMBER(SEARCH("成团保障",D107)),1,0)</f>
        <v>1</v>
      </c>
      <c r="H107">
        <f>IF(OR(ISNUMBER(SEARCH("赠取消险",D107)),ISNUMBER(SEARCH("提前*天免费退",D107))),1,0)</f>
        <v>1</v>
      </c>
      <c r="I107">
        <v>4</v>
      </c>
      <c r="J107">
        <v>3</v>
      </c>
      <c r="K107" t="s">
        <v>293</v>
      </c>
      <c r="L107">
        <v>3777</v>
      </c>
      <c r="M107">
        <f>IF(N107="",0,1)</f>
        <v>1</v>
      </c>
      <c r="N107">
        <v>400</v>
      </c>
      <c r="O107" t="s">
        <v>6</v>
      </c>
      <c r="P107" t="s">
        <v>565</v>
      </c>
      <c r="Q107" t="s">
        <v>5</v>
      </c>
      <c r="R107">
        <v>8</v>
      </c>
      <c r="S107">
        <v>8</v>
      </c>
      <c r="T107">
        <v>8</v>
      </c>
      <c r="U107">
        <v>8</v>
      </c>
      <c r="V107">
        <v>8</v>
      </c>
      <c r="W107">
        <v>8</v>
      </c>
      <c r="X107">
        <v>0</v>
      </c>
      <c r="Y107">
        <v>0</v>
      </c>
      <c r="Z107">
        <v>0</v>
      </c>
      <c r="AA107">
        <v>0</v>
      </c>
      <c r="AB107">
        <v>0</v>
      </c>
      <c r="AC107" s="1" t="s">
        <v>8</v>
      </c>
    </row>
    <row r="108" spans="1:29" x14ac:dyDescent="0.25">
      <c r="A108" t="s">
        <v>566</v>
      </c>
      <c r="B108" t="s">
        <v>567</v>
      </c>
      <c r="C108" t="s">
        <v>568</v>
      </c>
      <c r="D108" t="s">
        <v>569</v>
      </c>
      <c r="E108">
        <f>IF(ISNUMBER(SEARCH("无购物",D108)),1,0)</f>
        <v>1</v>
      </c>
      <c r="F108">
        <f>IF(ISNUMBER(SEARCH("无自费",D108)),1,0)</f>
        <v>1</v>
      </c>
      <c r="G108">
        <f>IF(ISNUMBER(SEARCH("成团保障",D108)),1,0)</f>
        <v>1</v>
      </c>
      <c r="H108">
        <f>IF(OR(ISNUMBER(SEARCH("赠取消险",D108)),ISNUMBER(SEARCH("提前*天免费退",D108))),1,0)</f>
        <v>0</v>
      </c>
      <c r="I108">
        <v>5</v>
      </c>
      <c r="J108">
        <v>1</v>
      </c>
      <c r="K108" t="s">
        <v>570</v>
      </c>
      <c r="L108">
        <v>3256</v>
      </c>
      <c r="M108">
        <f>IF(N108="",0,1)</f>
        <v>0</v>
      </c>
      <c r="N108" t="s">
        <v>5</v>
      </c>
      <c r="O108" t="s">
        <v>25</v>
      </c>
      <c r="P108" t="s">
        <v>571</v>
      </c>
      <c r="Q108" t="s">
        <v>5</v>
      </c>
      <c r="R108">
        <v>5</v>
      </c>
      <c r="S108">
        <v>5</v>
      </c>
      <c r="T108">
        <v>5</v>
      </c>
      <c r="U108">
        <v>5</v>
      </c>
      <c r="V108">
        <v>5</v>
      </c>
      <c r="W108" t="s">
        <v>5</v>
      </c>
      <c r="X108">
        <v>0</v>
      </c>
      <c r="Y108">
        <v>0</v>
      </c>
      <c r="Z108">
        <v>0</v>
      </c>
      <c r="AA108">
        <v>0</v>
      </c>
      <c r="AB108">
        <v>0</v>
      </c>
      <c r="AC108" s="1" t="s">
        <v>8</v>
      </c>
    </row>
    <row r="109" spans="1:29" x14ac:dyDescent="0.25">
      <c r="A109" t="s">
        <v>572</v>
      </c>
      <c r="B109" t="s">
        <v>573</v>
      </c>
      <c r="C109" t="s">
        <v>574</v>
      </c>
      <c r="D109" t="s">
        <v>575</v>
      </c>
      <c r="E109">
        <f>IF(ISNUMBER(SEARCH("无购物",D109)),1,0)</f>
        <v>1</v>
      </c>
      <c r="F109">
        <f>IF(ISNUMBER(SEARCH("无自费",D109)),1,0)</f>
        <v>1</v>
      </c>
      <c r="G109">
        <f>IF(ISNUMBER(SEARCH("成团保障",D109)),1,0)</f>
        <v>1</v>
      </c>
      <c r="H109">
        <f>IF(OR(ISNUMBER(SEARCH("赠取消险",D109)),ISNUMBER(SEARCH("提前*天免费退",D109))),1,0)</f>
        <v>1</v>
      </c>
      <c r="I109">
        <v>4</v>
      </c>
      <c r="J109">
        <v>2</v>
      </c>
      <c r="K109" t="s">
        <v>101</v>
      </c>
      <c r="L109">
        <v>3160</v>
      </c>
      <c r="M109">
        <f>IF(N109="",0,1)</f>
        <v>1</v>
      </c>
      <c r="N109">
        <v>800</v>
      </c>
      <c r="O109" t="s">
        <v>6</v>
      </c>
      <c r="P109" t="s">
        <v>576</v>
      </c>
      <c r="Q109" t="s">
        <v>577</v>
      </c>
      <c r="R109">
        <v>6</v>
      </c>
      <c r="S109">
        <v>6</v>
      </c>
      <c r="T109">
        <v>6</v>
      </c>
      <c r="U109">
        <v>6</v>
      </c>
      <c r="V109">
        <v>6</v>
      </c>
      <c r="W109">
        <v>6</v>
      </c>
      <c r="X109">
        <v>0</v>
      </c>
      <c r="Y109">
        <v>0</v>
      </c>
      <c r="Z109">
        <v>0</v>
      </c>
      <c r="AA109">
        <v>0</v>
      </c>
      <c r="AB109">
        <v>0</v>
      </c>
      <c r="AC109" s="1" t="s">
        <v>8</v>
      </c>
    </row>
    <row r="110" spans="1:29" x14ac:dyDescent="0.25">
      <c r="A110" t="s">
        <v>578</v>
      </c>
      <c r="B110" t="s">
        <v>579</v>
      </c>
      <c r="C110" t="s">
        <v>580</v>
      </c>
      <c r="D110" t="s">
        <v>581</v>
      </c>
      <c r="E110">
        <f>IF(ISNUMBER(SEARCH("无购物",D110)),1,0)</f>
        <v>1</v>
      </c>
      <c r="F110">
        <f>IF(ISNUMBER(SEARCH("无自费",D110)),1,0)</f>
        <v>0</v>
      </c>
      <c r="G110">
        <f>IF(ISNUMBER(SEARCH("成团保障",D110)),1,0)</f>
        <v>1</v>
      </c>
      <c r="H110">
        <f>IF(OR(ISNUMBER(SEARCH("赠取消险",D110)),ISNUMBER(SEARCH("提前*天免费退",D110))),1,0)</f>
        <v>1</v>
      </c>
      <c r="I110">
        <v>5</v>
      </c>
      <c r="J110">
        <v>1</v>
      </c>
      <c r="K110" t="s">
        <v>511</v>
      </c>
      <c r="L110">
        <v>1850</v>
      </c>
      <c r="M110">
        <f>IF(N110="",0,1)</f>
        <v>0</v>
      </c>
      <c r="N110" t="s">
        <v>5</v>
      </c>
      <c r="O110" t="s">
        <v>25</v>
      </c>
      <c r="P110" t="s">
        <v>582</v>
      </c>
      <c r="Q110" t="s">
        <v>583</v>
      </c>
      <c r="R110">
        <v>2</v>
      </c>
      <c r="S110" t="s">
        <v>5</v>
      </c>
      <c r="T110" t="s">
        <v>5</v>
      </c>
      <c r="U110" t="s">
        <v>5</v>
      </c>
      <c r="V110" t="s">
        <v>5</v>
      </c>
      <c r="W110">
        <v>2</v>
      </c>
      <c r="X110">
        <v>0</v>
      </c>
      <c r="Y110">
        <v>0</v>
      </c>
      <c r="Z110">
        <v>0</v>
      </c>
      <c r="AA110">
        <v>0</v>
      </c>
      <c r="AB110">
        <v>0</v>
      </c>
      <c r="AC110" s="1" t="s">
        <v>8</v>
      </c>
    </row>
    <row r="111" spans="1:29" x14ac:dyDescent="0.25">
      <c r="A111" t="s">
        <v>584</v>
      </c>
      <c r="B111" t="s">
        <v>98</v>
      </c>
      <c r="C111" t="s">
        <v>585</v>
      </c>
      <c r="D111" t="s">
        <v>586</v>
      </c>
      <c r="E111">
        <f>IF(ISNUMBER(SEARCH("无购物",D111)),1,0)</f>
        <v>1</v>
      </c>
      <c r="F111">
        <f>IF(ISNUMBER(SEARCH("无自费",D111)),1,0)</f>
        <v>1</v>
      </c>
      <c r="G111">
        <f>IF(ISNUMBER(SEARCH("成团保障",D111)),1,0)</f>
        <v>1</v>
      </c>
      <c r="H111">
        <f>IF(OR(ISNUMBER(SEARCH("赠取消险",D111)),ISNUMBER(SEARCH("提前*天免费退",D111))),1,0)</f>
        <v>0</v>
      </c>
      <c r="I111">
        <v>5</v>
      </c>
      <c r="J111">
        <v>3</v>
      </c>
      <c r="K111" t="s">
        <v>101</v>
      </c>
      <c r="L111">
        <v>5058</v>
      </c>
      <c r="M111">
        <f>IF(N111="",0,1)</f>
        <v>1</v>
      </c>
      <c r="N111">
        <v>500</v>
      </c>
      <c r="O111" t="s">
        <v>6</v>
      </c>
      <c r="P111" t="s">
        <v>587</v>
      </c>
      <c r="Q111" t="s">
        <v>5</v>
      </c>
      <c r="R111">
        <v>10</v>
      </c>
      <c r="S111">
        <v>10</v>
      </c>
      <c r="T111">
        <v>10</v>
      </c>
      <c r="U111">
        <v>10</v>
      </c>
      <c r="V111">
        <v>10</v>
      </c>
      <c r="W111">
        <v>10</v>
      </c>
      <c r="X111">
        <v>0</v>
      </c>
      <c r="Y111">
        <v>0</v>
      </c>
      <c r="Z111">
        <v>0</v>
      </c>
      <c r="AA111">
        <v>0</v>
      </c>
      <c r="AB111">
        <v>0</v>
      </c>
      <c r="AC111" s="1" t="s">
        <v>8</v>
      </c>
    </row>
    <row r="112" spans="1:29" x14ac:dyDescent="0.25">
      <c r="A112" t="s">
        <v>588</v>
      </c>
      <c r="B112" t="s">
        <v>589</v>
      </c>
      <c r="C112" t="s">
        <v>590</v>
      </c>
      <c r="D112" t="s">
        <v>591</v>
      </c>
      <c r="E112">
        <f>IF(ISNUMBER(SEARCH("无购物",D112)),1,0)</f>
        <v>1</v>
      </c>
      <c r="F112">
        <f>IF(ISNUMBER(SEARCH("无自费",D112)),1,0)</f>
        <v>1</v>
      </c>
      <c r="G112">
        <f>IF(ISNUMBER(SEARCH("成团保障",D112)),1,0)</f>
        <v>1</v>
      </c>
      <c r="H112">
        <f>IF(OR(ISNUMBER(SEARCH("赠取消险",D112)),ISNUMBER(SEARCH("提前*天免费退",D112))),1,0)</f>
        <v>0</v>
      </c>
      <c r="I112">
        <v>5</v>
      </c>
      <c r="J112">
        <v>1</v>
      </c>
      <c r="K112" t="s">
        <v>13</v>
      </c>
      <c r="L112">
        <v>4322</v>
      </c>
      <c r="M112">
        <f>IF(N112="",0,1)</f>
        <v>0</v>
      </c>
      <c r="N112" t="s">
        <v>5</v>
      </c>
      <c r="O112" t="s">
        <v>6</v>
      </c>
      <c r="P112" t="s">
        <v>592</v>
      </c>
      <c r="Q112" t="s">
        <v>5</v>
      </c>
      <c r="R112">
        <v>3</v>
      </c>
      <c r="S112">
        <v>3</v>
      </c>
      <c r="T112" t="s">
        <v>5</v>
      </c>
      <c r="U112">
        <v>3</v>
      </c>
      <c r="V112">
        <v>3</v>
      </c>
      <c r="W112">
        <v>3</v>
      </c>
      <c r="X112">
        <v>0</v>
      </c>
      <c r="Y112">
        <v>0</v>
      </c>
      <c r="Z112">
        <v>0</v>
      </c>
      <c r="AA112">
        <v>0</v>
      </c>
      <c r="AB112">
        <v>0</v>
      </c>
      <c r="AC112" s="1" t="s">
        <v>8</v>
      </c>
    </row>
    <row r="113" spans="1:29" x14ac:dyDescent="0.25">
      <c r="A113" t="s">
        <v>593</v>
      </c>
      <c r="B113" t="s">
        <v>594</v>
      </c>
      <c r="C113" t="s">
        <v>595</v>
      </c>
      <c r="D113" t="s">
        <v>596</v>
      </c>
      <c r="E113">
        <f>IF(ISNUMBER(SEARCH("无购物",D113)),1,0)</f>
        <v>1</v>
      </c>
      <c r="F113">
        <f>IF(ISNUMBER(SEARCH("无自费",D113)),1,0)</f>
        <v>1</v>
      </c>
      <c r="G113">
        <f>IF(ISNUMBER(SEARCH("成团保障",D113)),1,0)</f>
        <v>1</v>
      </c>
      <c r="H113">
        <f>IF(OR(ISNUMBER(SEARCH("赠取消险",D113)),ISNUMBER(SEARCH("提前*天免费退",D113))),1,0)</f>
        <v>0</v>
      </c>
      <c r="I113">
        <v>4</v>
      </c>
      <c r="J113">
        <v>1</v>
      </c>
      <c r="K113" t="s">
        <v>13</v>
      </c>
      <c r="L113">
        <v>9175</v>
      </c>
      <c r="M113">
        <f>IF(N113="",0,1)</f>
        <v>0</v>
      </c>
      <c r="N113" t="s">
        <v>5</v>
      </c>
      <c r="O113" t="s">
        <v>6</v>
      </c>
      <c r="P113" t="s">
        <v>597</v>
      </c>
      <c r="Q113" t="s">
        <v>5</v>
      </c>
      <c r="R113">
        <v>6</v>
      </c>
      <c r="S113" t="s">
        <v>5</v>
      </c>
      <c r="T113" t="s">
        <v>5</v>
      </c>
      <c r="U113" t="s">
        <v>5</v>
      </c>
      <c r="V113" t="s">
        <v>5</v>
      </c>
      <c r="W113" t="s">
        <v>5</v>
      </c>
      <c r="X113">
        <v>0</v>
      </c>
      <c r="Y113">
        <v>0</v>
      </c>
      <c r="Z113">
        <v>0</v>
      </c>
      <c r="AA113">
        <v>0</v>
      </c>
      <c r="AB113">
        <v>0</v>
      </c>
      <c r="AC113" s="1" t="s">
        <v>8</v>
      </c>
    </row>
    <row r="114" spans="1:29" x14ac:dyDescent="0.25">
      <c r="A114" t="s">
        <v>598</v>
      </c>
      <c r="B114" t="s">
        <v>213</v>
      </c>
      <c r="C114" t="s">
        <v>599</v>
      </c>
      <c r="D114" t="s">
        <v>600</v>
      </c>
      <c r="E114">
        <f>IF(ISNUMBER(SEARCH("无购物",D114)),1,0)</f>
        <v>1</v>
      </c>
      <c r="F114">
        <f>IF(ISNUMBER(SEARCH("无自费",D114)),1,0)</f>
        <v>1</v>
      </c>
      <c r="G114">
        <f>IF(ISNUMBER(SEARCH("成团保障",D114)),1,0)</f>
        <v>1</v>
      </c>
      <c r="H114">
        <f>IF(OR(ISNUMBER(SEARCH("赠取消险",D114)),ISNUMBER(SEARCH("提前*天免费退",D114))),1,0)</f>
        <v>0</v>
      </c>
      <c r="I114">
        <v>4</v>
      </c>
      <c r="J114">
        <v>12</v>
      </c>
      <c r="K114" t="s">
        <v>13</v>
      </c>
      <c r="L114">
        <v>3792</v>
      </c>
      <c r="M114">
        <f>IF(N114="",0,1)</f>
        <v>0</v>
      </c>
      <c r="N114" t="s">
        <v>5</v>
      </c>
      <c r="O114" t="s">
        <v>25</v>
      </c>
      <c r="P114" t="s">
        <v>601</v>
      </c>
      <c r="Q114" t="s">
        <v>602</v>
      </c>
      <c r="R114">
        <v>58</v>
      </c>
      <c r="S114">
        <v>58</v>
      </c>
      <c r="T114">
        <v>58</v>
      </c>
      <c r="U114">
        <v>58</v>
      </c>
      <c r="V114" t="s">
        <v>5</v>
      </c>
      <c r="W114">
        <v>58</v>
      </c>
      <c r="X114">
        <v>0</v>
      </c>
      <c r="Y114">
        <v>0</v>
      </c>
      <c r="Z114">
        <v>0</v>
      </c>
      <c r="AA114">
        <v>0</v>
      </c>
      <c r="AB114">
        <v>0</v>
      </c>
      <c r="AC114" s="1" t="s">
        <v>8</v>
      </c>
    </row>
    <row r="115" spans="1:29" x14ac:dyDescent="0.25">
      <c r="A115" t="s">
        <v>603</v>
      </c>
      <c r="B115" t="s">
        <v>604</v>
      </c>
      <c r="C115" t="s">
        <v>605</v>
      </c>
      <c r="D115" t="s">
        <v>606</v>
      </c>
      <c r="E115">
        <f>IF(ISNUMBER(SEARCH("无购物",D115)),1,0)</f>
        <v>1</v>
      </c>
      <c r="F115">
        <f>IF(ISNUMBER(SEARCH("无自费",D115)),1,0)</f>
        <v>1</v>
      </c>
      <c r="G115">
        <f>IF(ISNUMBER(SEARCH("成团保障",D115)),1,0)</f>
        <v>1</v>
      </c>
      <c r="H115">
        <f>IF(OR(ISNUMBER(SEARCH("赠取消险",D115)),ISNUMBER(SEARCH("提前*天免费退",D115))),1,0)</f>
        <v>0</v>
      </c>
      <c r="I115">
        <v>4</v>
      </c>
      <c r="J115">
        <v>1</v>
      </c>
      <c r="K115" t="s">
        <v>570</v>
      </c>
      <c r="L115">
        <v>6793</v>
      </c>
      <c r="M115">
        <f>IF(N115="",0,1)</f>
        <v>0</v>
      </c>
      <c r="N115" t="s">
        <v>5</v>
      </c>
      <c r="O115" t="s">
        <v>25</v>
      </c>
      <c r="P115" t="s">
        <v>607</v>
      </c>
      <c r="Q115" t="s">
        <v>5</v>
      </c>
      <c r="R115">
        <v>4</v>
      </c>
      <c r="S115">
        <v>4</v>
      </c>
      <c r="T115" t="s">
        <v>5</v>
      </c>
      <c r="U115" t="s">
        <v>5</v>
      </c>
      <c r="V115" t="s">
        <v>5</v>
      </c>
      <c r="W115" t="s">
        <v>5</v>
      </c>
      <c r="X115">
        <v>0</v>
      </c>
      <c r="Y115">
        <v>0</v>
      </c>
      <c r="Z115">
        <v>0</v>
      </c>
      <c r="AA115">
        <v>0</v>
      </c>
      <c r="AB115">
        <v>0</v>
      </c>
      <c r="AC115" s="1" t="s">
        <v>8</v>
      </c>
    </row>
    <row r="116" spans="1:29" x14ac:dyDescent="0.25">
      <c r="A116" t="s">
        <v>608</v>
      </c>
      <c r="B116" t="s">
        <v>609</v>
      </c>
      <c r="C116" t="s">
        <v>610</v>
      </c>
      <c r="D116" t="s">
        <v>611</v>
      </c>
      <c r="E116">
        <f>IF(ISNUMBER(SEARCH("无购物",D116)),1,0)</f>
        <v>1</v>
      </c>
      <c r="F116">
        <f>IF(ISNUMBER(SEARCH("无自费",D116)),1,0)</f>
        <v>1</v>
      </c>
      <c r="G116">
        <f>IF(ISNUMBER(SEARCH("成团保障",D116)),1,0)</f>
        <v>1</v>
      </c>
      <c r="H116">
        <f>IF(OR(ISNUMBER(SEARCH("赠取消险",D116)),ISNUMBER(SEARCH("提前*天免费退",D116))),1,0)</f>
        <v>1</v>
      </c>
      <c r="I116">
        <v>5</v>
      </c>
      <c r="J116">
        <v>1</v>
      </c>
      <c r="K116" t="s">
        <v>612</v>
      </c>
      <c r="L116">
        <v>4984</v>
      </c>
      <c r="M116">
        <f>IF(N116="",0,1)</f>
        <v>1</v>
      </c>
      <c r="N116">
        <v>200</v>
      </c>
      <c r="O116" t="s">
        <v>6</v>
      </c>
      <c r="P116" t="s">
        <v>613</v>
      </c>
      <c r="Q116" t="s">
        <v>5</v>
      </c>
      <c r="R116">
        <v>4</v>
      </c>
      <c r="S116">
        <v>4</v>
      </c>
      <c r="T116">
        <v>4</v>
      </c>
      <c r="U116" t="s">
        <v>5</v>
      </c>
      <c r="V116" t="s">
        <v>5</v>
      </c>
      <c r="W116">
        <v>4</v>
      </c>
      <c r="X116">
        <v>0</v>
      </c>
      <c r="Y116">
        <v>0</v>
      </c>
      <c r="Z116">
        <v>0</v>
      </c>
      <c r="AA116">
        <v>0</v>
      </c>
      <c r="AB116">
        <v>0</v>
      </c>
      <c r="AC116" s="1" t="s">
        <v>8</v>
      </c>
    </row>
    <row r="117" spans="1:29" x14ac:dyDescent="0.25">
      <c r="A117" t="s">
        <v>614</v>
      </c>
      <c r="B117" t="s">
        <v>615</v>
      </c>
      <c r="C117" t="s">
        <v>616</v>
      </c>
      <c r="D117" t="s">
        <v>617</v>
      </c>
      <c r="E117">
        <f>IF(ISNUMBER(SEARCH("无购物",D117)),1,0)</f>
        <v>0</v>
      </c>
      <c r="F117">
        <f>IF(ISNUMBER(SEARCH("无自费",D117)),1,0)</f>
        <v>1</v>
      </c>
      <c r="G117">
        <f>IF(ISNUMBER(SEARCH("成团保障",D117)),1,0)</f>
        <v>1</v>
      </c>
      <c r="H117">
        <f>IF(OR(ISNUMBER(SEARCH("赠取消险",D117)),ISNUMBER(SEARCH("提前*天免费退",D117))),1,0)</f>
        <v>1</v>
      </c>
      <c r="I117">
        <v>4</v>
      </c>
      <c r="J117">
        <v>20</v>
      </c>
      <c r="K117" t="s">
        <v>612</v>
      </c>
      <c r="L117">
        <v>1886</v>
      </c>
      <c r="M117">
        <f>IF(N117="",0,1)</f>
        <v>1</v>
      </c>
      <c r="N117">
        <v>200</v>
      </c>
      <c r="O117" t="s">
        <v>25</v>
      </c>
      <c r="P117" t="s">
        <v>618</v>
      </c>
      <c r="Q117" t="s">
        <v>619</v>
      </c>
      <c r="R117">
        <v>101</v>
      </c>
      <c r="S117" t="s">
        <v>5</v>
      </c>
      <c r="T117" t="s">
        <v>5</v>
      </c>
      <c r="U117" t="s">
        <v>5</v>
      </c>
      <c r="V117" t="s">
        <v>5</v>
      </c>
      <c r="W117" t="s">
        <v>5</v>
      </c>
      <c r="X117">
        <v>0</v>
      </c>
      <c r="Y117">
        <v>0</v>
      </c>
      <c r="Z117">
        <v>0</v>
      </c>
      <c r="AA117">
        <v>0</v>
      </c>
      <c r="AB117">
        <v>0</v>
      </c>
      <c r="AC117" s="1" t="s">
        <v>8</v>
      </c>
    </row>
    <row r="118" spans="1:29" x14ac:dyDescent="0.25">
      <c r="A118" t="s">
        <v>620</v>
      </c>
      <c r="B118" t="s">
        <v>154</v>
      </c>
      <c r="C118" t="s">
        <v>621</v>
      </c>
      <c r="D118" t="s">
        <v>617</v>
      </c>
      <c r="E118">
        <f>IF(ISNUMBER(SEARCH("无购物",D118)),1,0)</f>
        <v>0</v>
      </c>
      <c r="F118">
        <f>IF(ISNUMBER(SEARCH("无自费",D118)),1,0)</f>
        <v>1</v>
      </c>
      <c r="G118">
        <f>IF(ISNUMBER(SEARCH("成团保障",D118)),1,0)</f>
        <v>1</v>
      </c>
      <c r="H118">
        <f>IF(OR(ISNUMBER(SEARCH("赠取消险",D118)),ISNUMBER(SEARCH("提前*天免费退",D118))),1,0)</f>
        <v>1</v>
      </c>
      <c r="I118">
        <v>4</v>
      </c>
      <c r="J118">
        <v>75</v>
      </c>
      <c r="K118" t="s">
        <v>612</v>
      </c>
      <c r="L118">
        <v>2259</v>
      </c>
      <c r="M118">
        <f>IF(N118="",0,1)</f>
        <v>1</v>
      </c>
      <c r="N118">
        <v>200</v>
      </c>
      <c r="O118" t="s">
        <v>25</v>
      </c>
      <c r="P118" t="s">
        <v>622</v>
      </c>
      <c r="Q118" t="s">
        <v>623</v>
      </c>
      <c r="R118">
        <v>354</v>
      </c>
      <c r="S118" t="s">
        <v>5</v>
      </c>
      <c r="T118" t="s">
        <v>5</v>
      </c>
      <c r="U118" t="s">
        <v>5</v>
      </c>
      <c r="V118" t="s">
        <v>5</v>
      </c>
      <c r="W118" t="s">
        <v>5</v>
      </c>
      <c r="X118">
        <v>0</v>
      </c>
      <c r="Y118">
        <v>0</v>
      </c>
      <c r="Z118">
        <v>0</v>
      </c>
      <c r="AA118">
        <v>0</v>
      </c>
      <c r="AB118">
        <v>0</v>
      </c>
      <c r="AC118" s="1" t="s">
        <v>8</v>
      </c>
    </row>
    <row r="119" spans="1:29" x14ac:dyDescent="0.25">
      <c r="A119" t="s">
        <v>624</v>
      </c>
      <c r="B119" t="s">
        <v>263</v>
      </c>
      <c r="C119" t="s">
        <v>625</v>
      </c>
      <c r="D119" t="s">
        <v>548</v>
      </c>
      <c r="E119">
        <f>IF(ISNUMBER(SEARCH("无购物",D119)),1,0)</f>
        <v>1</v>
      </c>
      <c r="F119">
        <f>IF(ISNUMBER(SEARCH("无自费",D119)),1,0)</f>
        <v>1</v>
      </c>
      <c r="G119">
        <f>IF(ISNUMBER(SEARCH("成团保障",D119)),1,0)</f>
        <v>1</v>
      </c>
      <c r="H119">
        <f>IF(OR(ISNUMBER(SEARCH("赠取消险",D119)),ISNUMBER(SEARCH("提前*天免费退",D119))),1,0)</f>
        <v>1</v>
      </c>
      <c r="I119">
        <v>4</v>
      </c>
      <c r="J119">
        <v>4</v>
      </c>
      <c r="K119" t="s">
        <v>626</v>
      </c>
      <c r="L119">
        <v>3936</v>
      </c>
      <c r="M119">
        <f>IF(N119="",0,1)</f>
        <v>1</v>
      </c>
      <c r="N119">
        <v>200</v>
      </c>
      <c r="O119" t="s">
        <v>6</v>
      </c>
      <c r="P119" t="s">
        <v>627</v>
      </c>
      <c r="Q119" t="s">
        <v>628</v>
      </c>
      <c r="R119">
        <v>46</v>
      </c>
      <c r="S119">
        <v>46</v>
      </c>
      <c r="T119" t="s">
        <v>5</v>
      </c>
      <c r="U119">
        <v>46</v>
      </c>
      <c r="V119">
        <v>46</v>
      </c>
      <c r="W119">
        <v>46</v>
      </c>
      <c r="X119">
        <v>0</v>
      </c>
      <c r="Y119">
        <v>0</v>
      </c>
      <c r="Z119">
        <v>0</v>
      </c>
      <c r="AA119">
        <v>0</v>
      </c>
      <c r="AB119">
        <v>0</v>
      </c>
      <c r="AC119" s="1" t="s">
        <v>8</v>
      </c>
    </row>
    <row r="120" spans="1:29" x14ac:dyDescent="0.25">
      <c r="A120" t="s">
        <v>629</v>
      </c>
      <c r="B120" t="s">
        <v>183</v>
      </c>
      <c r="C120" t="s">
        <v>630</v>
      </c>
      <c r="D120" t="s">
        <v>169</v>
      </c>
      <c r="E120">
        <f>IF(ISNUMBER(SEARCH("无购物",D120)),1,0)</f>
        <v>1</v>
      </c>
      <c r="F120">
        <f>IF(ISNUMBER(SEARCH("无自费",D120)),1,0)</f>
        <v>1</v>
      </c>
      <c r="G120">
        <f>IF(ISNUMBER(SEARCH("成团保障",D120)),1,0)</f>
        <v>1</v>
      </c>
      <c r="H120">
        <f>IF(OR(ISNUMBER(SEARCH("赠取消险",D120)),ISNUMBER(SEARCH("提前*天免费退",D120))),1,0)</f>
        <v>1</v>
      </c>
      <c r="I120">
        <v>5</v>
      </c>
      <c r="J120">
        <v>1</v>
      </c>
      <c r="K120" t="s">
        <v>626</v>
      </c>
      <c r="L120">
        <v>3474</v>
      </c>
      <c r="M120">
        <f>IF(N120="",0,1)</f>
        <v>1</v>
      </c>
      <c r="N120">
        <v>100</v>
      </c>
      <c r="O120" t="s">
        <v>6</v>
      </c>
      <c r="P120" t="s">
        <v>631</v>
      </c>
      <c r="Q120" t="s">
        <v>632</v>
      </c>
      <c r="R120">
        <v>22</v>
      </c>
      <c r="S120">
        <v>22</v>
      </c>
      <c r="T120">
        <v>22</v>
      </c>
      <c r="U120">
        <v>22</v>
      </c>
      <c r="V120">
        <v>22</v>
      </c>
      <c r="W120" t="s">
        <v>5</v>
      </c>
      <c r="X120">
        <v>0</v>
      </c>
      <c r="Y120">
        <v>0</v>
      </c>
      <c r="Z120">
        <v>0</v>
      </c>
      <c r="AA120">
        <v>0</v>
      </c>
      <c r="AB120">
        <v>0</v>
      </c>
      <c r="AC120" s="1" t="s">
        <v>8</v>
      </c>
    </row>
    <row r="121" spans="1:29" x14ac:dyDescent="0.25">
      <c r="A121" t="s">
        <v>633</v>
      </c>
      <c r="B121" t="s">
        <v>634</v>
      </c>
      <c r="C121" t="s">
        <v>635</v>
      </c>
      <c r="D121" t="s">
        <v>636</v>
      </c>
      <c r="E121">
        <f>IF(ISNUMBER(SEARCH("无购物",D121)),1,0)</f>
        <v>1</v>
      </c>
      <c r="F121">
        <f>IF(ISNUMBER(SEARCH("无自费",D121)),1,0)</f>
        <v>1</v>
      </c>
      <c r="G121">
        <f>IF(ISNUMBER(SEARCH("成团保障",D121)),1,0)</f>
        <v>1</v>
      </c>
      <c r="H121">
        <f>IF(OR(ISNUMBER(SEARCH("赠取消险",D121)),ISNUMBER(SEARCH("提前*天免费退",D121))),1,0)</f>
        <v>1</v>
      </c>
      <c r="I121">
        <v>4</v>
      </c>
      <c r="J121">
        <v>1</v>
      </c>
      <c r="K121" t="s">
        <v>626</v>
      </c>
      <c r="L121">
        <v>2887</v>
      </c>
      <c r="M121">
        <f>IF(N121="",0,1)</f>
        <v>1</v>
      </c>
      <c r="N121">
        <v>100</v>
      </c>
      <c r="O121" t="s">
        <v>6</v>
      </c>
      <c r="P121" t="s">
        <v>637</v>
      </c>
      <c r="Q121" t="s">
        <v>5</v>
      </c>
      <c r="R121">
        <v>6</v>
      </c>
      <c r="S121" t="s">
        <v>5</v>
      </c>
      <c r="T121" t="s">
        <v>5</v>
      </c>
      <c r="U121">
        <v>6</v>
      </c>
      <c r="V121" t="s">
        <v>5</v>
      </c>
      <c r="W121">
        <v>6</v>
      </c>
      <c r="X121">
        <v>0</v>
      </c>
      <c r="Y121">
        <v>0</v>
      </c>
      <c r="Z121">
        <v>0</v>
      </c>
      <c r="AA121">
        <v>0</v>
      </c>
      <c r="AB121">
        <v>0</v>
      </c>
      <c r="AC121" s="1" t="s">
        <v>8</v>
      </c>
    </row>
    <row r="122" spans="1:29" x14ac:dyDescent="0.25">
      <c r="A122" t="s">
        <v>638</v>
      </c>
      <c r="B122" t="s">
        <v>183</v>
      </c>
      <c r="C122" t="s">
        <v>639</v>
      </c>
      <c r="D122" t="s">
        <v>640</v>
      </c>
      <c r="E122">
        <f>IF(ISNUMBER(SEARCH("无购物",D122)),1,0)</f>
        <v>1</v>
      </c>
      <c r="F122">
        <f>IF(ISNUMBER(SEARCH("无自费",D122)),1,0)</f>
        <v>1</v>
      </c>
      <c r="G122">
        <f>IF(ISNUMBER(SEARCH("成团保障",D122)),1,0)</f>
        <v>1</v>
      </c>
      <c r="H122">
        <f>IF(OR(ISNUMBER(SEARCH("赠取消险",D122)),ISNUMBER(SEARCH("提前*天免费退",D122))),1,0)</f>
        <v>0</v>
      </c>
      <c r="I122">
        <v>5</v>
      </c>
      <c r="J122">
        <v>9</v>
      </c>
      <c r="K122" t="s">
        <v>101</v>
      </c>
      <c r="L122">
        <v>3918</v>
      </c>
      <c r="M122">
        <f>IF(N122="",0,1)</f>
        <v>0</v>
      </c>
      <c r="N122" t="s">
        <v>5</v>
      </c>
      <c r="O122" t="s">
        <v>6</v>
      </c>
      <c r="P122" t="s">
        <v>641</v>
      </c>
      <c r="Q122" t="s">
        <v>5</v>
      </c>
      <c r="R122">
        <v>68</v>
      </c>
      <c r="S122">
        <v>68</v>
      </c>
      <c r="T122">
        <v>68</v>
      </c>
      <c r="U122">
        <v>68</v>
      </c>
      <c r="V122">
        <v>68</v>
      </c>
      <c r="W122">
        <v>68</v>
      </c>
      <c r="X122">
        <v>0</v>
      </c>
      <c r="Y122">
        <v>0</v>
      </c>
      <c r="Z122">
        <v>0</v>
      </c>
      <c r="AA122">
        <v>0</v>
      </c>
      <c r="AB122">
        <v>0</v>
      </c>
      <c r="AC122" s="1" t="s">
        <v>8</v>
      </c>
    </row>
    <row r="123" spans="1:29" x14ac:dyDescent="0.25">
      <c r="A123" t="s">
        <v>642</v>
      </c>
      <c r="B123" t="s">
        <v>643</v>
      </c>
      <c r="C123" t="s">
        <v>644</v>
      </c>
      <c r="D123" t="s">
        <v>645</v>
      </c>
      <c r="E123">
        <f>IF(ISNUMBER(SEARCH("无购物",D123)),1,0)</f>
        <v>1</v>
      </c>
      <c r="F123">
        <f>IF(ISNUMBER(SEARCH("无自费",D123)),1,0)</f>
        <v>1</v>
      </c>
      <c r="G123">
        <f>IF(ISNUMBER(SEARCH("成团保障",D123)),1,0)</f>
        <v>1</v>
      </c>
      <c r="H123">
        <f>IF(OR(ISNUMBER(SEARCH("赠取消险",D123)),ISNUMBER(SEARCH("提前*天免费退",D123))),1,0)</f>
        <v>1</v>
      </c>
      <c r="I123">
        <v>5</v>
      </c>
      <c r="J123">
        <v>3</v>
      </c>
      <c r="K123" t="s">
        <v>13</v>
      </c>
      <c r="L123">
        <v>6862</v>
      </c>
      <c r="M123">
        <f>IF(N123="",0,1)</f>
        <v>1</v>
      </c>
      <c r="N123">
        <v>500</v>
      </c>
      <c r="O123" t="s">
        <v>6</v>
      </c>
      <c r="P123" t="s">
        <v>646</v>
      </c>
      <c r="Q123" t="s">
        <v>5</v>
      </c>
      <c r="R123">
        <v>8</v>
      </c>
      <c r="S123">
        <v>8</v>
      </c>
      <c r="T123">
        <v>8</v>
      </c>
      <c r="U123">
        <v>8</v>
      </c>
      <c r="V123">
        <v>8</v>
      </c>
      <c r="W123">
        <v>8</v>
      </c>
      <c r="X123">
        <v>0</v>
      </c>
      <c r="Y123">
        <v>0</v>
      </c>
      <c r="Z123">
        <v>0</v>
      </c>
      <c r="AA123">
        <v>0</v>
      </c>
      <c r="AB123">
        <v>0</v>
      </c>
      <c r="AC123" s="1" t="s">
        <v>8</v>
      </c>
    </row>
    <row r="124" spans="1:29" x14ac:dyDescent="0.25">
      <c r="A124" t="s">
        <v>647</v>
      </c>
      <c r="B124" t="s">
        <v>648</v>
      </c>
      <c r="C124" t="s">
        <v>649</v>
      </c>
      <c r="D124" t="s">
        <v>650</v>
      </c>
      <c r="E124">
        <f>IF(ISNUMBER(SEARCH("无购物",D124)),1,0)</f>
        <v>0</v>
      </c>
      <c r="F124">
        <f>IF(ISNUMBER(SEARCH("无自费",D124)),1,0)</f>
        <v>0</v>
      </c>
      <c r="G124">
        <f>IF(ISNUMBER(SEARCH("成团保障",D124)),1,0)</f>
        <v>0</v>
      </c>
      <c r="H124">
        <f>IF(OR(ISNUMBER(SEARCH("赠取消险",D124)),ISNUMBER(SEARCH("提前*天免费退",D124))),1,0)</f>
        <v>0</v>
      </c>
      <c r="I124">
        <v>5</v>
      </c>
      <c r="J124">
        <v>1</v>
      </c>
      <c r="K124" t="s">
        <v>43</v>
      </c>
      <c r="L124">
        <v>2997</v>
      </c>
      <c r="M124">
        <f>IF(N124="",0,1)</f>
        <v>0</v>
      </c>
      <c r="N124" t="s">
        <v>5</v>
      </c>
      <c r="O124" t="s">
        <v>91</v>
      </c>
      <c r="P124" t="s">
        <v>651</v>
      </c>
      <c r="Q124" t="s">
        <v>5</v>
      </c>
      <c r="R124">
        <v>4</v>
      </c>
      <c r="S124" t="s">
        <v>5</v>
      </c>
      <c r="T124" t="s">
        <v>5</v>
      </c>
      <c r="U124">
        <v>4</v>
      </c>
      <c r="V124">
        <v>4</v>
      </c>
      <c r="W124">
        <v>4</v>
      </c>
      <c r="X124">
        <v>0</v>
      </c>
      <c r="Y124">
        <v>0</v>
      </c>
      <c r="Z124">
        <v>0</v>
      </c>
      <c r="AA124">
        <v>0</v>
      </c>
      <c r="AB124">
        <v>0</v>
      </c>
      <c r="AC124" s="1" t="s">
        <v>8</v>
      </c>
    </row>
    <row r="125" spans="1:29" x14ac:dyDescent="0.25">
      <c r="A125" t="s">
        <v>652</v>
      </c>
      <c r="B125" t="s">
        <v>411</v>
      </c>
      <c r="C125" t="s">
        <v>653</v>
      </c>
      <c r="D125" t="s">
        <v>654</v>
      </c>
      <c r="E125">
        <f>IF(ISNUMBER(SEARCH("无购物",D125)),1,0)</f>
        <v>1</v>
      </c>
      <c r="F125">
        <f>IF(ISNUMBER(SEARCH("无自费",D125)),1,0)</f>
        <v>0</v>
      </c>
      <c r="G125">
        <f>IF(ISNUMBER(SEARCH("成团保障",D125)),1,0)</f>
        <v>1</v>
      </c>
      <c r="H125">
        <f>IF(OR(ISNUMBER(SEARCH("赠取消险",D125)),ISNUMBER(SEARCH("提前*天免费退",D125))),1,0)</f>
        <v>0</v>
      </c>
      <c r="I125">
        <v>5</v>
      </c>
      <c r="J125">
        <v>1</v>
      </c>
      <c r="K125" t="s">
        <v>570</v>
      </c>
      <c r="L125">
        <v>2465</v>
      </c>
      <c r="M125">
        <f>IF(N125="",0,1)</f>
        <v>0</v>
      </c>
      <c r="N125" t="s">
        <v>5</v>
      </c>
      <c r="O125" t="s">
        <v>6</v>
      </c>
      <c r="P125" t="s">
        <v>655</v>
      </c>
      <c r="Q125" t="s">
        <v>5</v>
      </c>
      <c r="R125">
        <v>18</v>
      </c>
      <c r="S125">
        <v>18</v>
      </c>
      <c r="T125">
        <v>18</v>
      </c>
      <c r="U125">
        <v>18</v>
      </c>
      <c r="V125">
        <v>18</v>
      </c>
      <c r="W125">
        <v>18</v>
      </c>
      <c r="X125">
        <v>0</v>
      </c>
      <c r="Y125">
        <v>0</v>
      </c>
      <c r="Z125">
        <v>0</v>
      </c>
      <c r="AA125">
        <v>0</v>
      </c>
      <c r="AB125">
        <v>0</v>
      </c>
      <c r="AC125" s="1" t="s">
        <v>8</v>
      </c>
    </row>
    <row r="126" spans="1:29" x14ac:dyDescent="0.25">
      <c r="A126" t="s">
        <v>656</v>
      </c>
      <c r="B126" t="s">
        <v>657</v>
      </c>
      <c r="C126" t="s">
        <v>658</v>
      </c>
      <c r="D126" t="s">
        <v>659</v>
      </c>
      <c r="E126">
        <f>IF(ISNUMBER(SEARCH("无购物",D126)),1,0)</f>
        <v>1</v>
      </c>
      <c r="F126">
        <f>IF(ISNUMBER(SEARCH("无自费",D126)),1,0)</f>
        <v>1</v>
      </c>
      <c r="G126">
        <f>IF(ISNUMBER(SEARCH("成团保障",D126)),1,0)</f>
        <v>1</v>
      </c>
      <c r="H126">
        <f>IF(OR(ISNUMBER(SEARCH("赠取消险",D126)),ISNUMBER(SEARCH("提前*天免费退",D126))),1,0)</f>
        <v>1</v>
      </c>
      <c r="I126">
        <v>5</v>
      </c>
      <c r="J126">
        <v>1</v>
      </c>
      <c r="K126" t="s">
        <v>13</v>
      </c>
      <c r="L126">
        <v>5064</v>
      </c>
      <c r="M126">
        <f>IF(N126="",0,1)</f>
        <v>1</v>
      </c>
      <c r="N126">
        <v>271</v>
      </c>
      <c r="O126" t="s">
        <v>6</v>
      </c>
      <c r="P126" t="s">
        <v>660</v>
      </c>
      <c r="Q126" t="s">
        <v>5</v>
      </c>
      <c r="R126">
        <v>3</v>
      </c>
      <c r="S126">
        <v>3</v>
      </c>
      <c r="T126">
        <v>3</v>
      </c>
      <c r="U126">
        <v>3</v>
      </c>
      <c r="V126">
        <v>3</v>
      </c>
      <c r="W126">
        <v>3</v>
      </c>
      <c r="X126">
        <v>0</v>
      </c>
      <c r="Y126">
        <v>0</v>
      </c>
      <c r="Z126">
        <v>0</v>
      </c>
      <c r="AA126">
        <v>0</v>
      </c>
      <c r="AB126">
        <v>0</v>
      </c>
      <c r="AC126" s="1" t="s">
        <v>8</v>
      </c>
    </row>
    <row r="127" spans="1:29" x14ac:dyDescent="0.25">
      <c r="A127" t="s">
        <v>661</v>
      </c>
      <c r="B127" t="s">
        <v>183</v>
      </c>
      <c r="C127" t="s">
        <v>662</v>
      </c>
      <c r="D127" t="s">
        <v>663</v>
      </c>
      <c r="E127">
        <f>IF(ISNUMBER(SEARCH("无购物",D127)),1,0)</f>
        <v>1</v>
      </c>
      <c r="F127">
        <f>IF(ISNUMBER(SEARCH("无自费",D127)),1,0)</f>
        <v>1</v>
      </c>
      <c r="G127">
        <f>IF(ISNUMBER(SEARCH("成团保障",D127)),1,0)</f>
        <v>1</v>
      </c>
      <c r="H127">
        <f>IF(OR(ISNUMBER(SEARCH("赠取消险",D127)),ISNUMBER(SEARCH("提前*天免费退",D127))),1,0)</f>
        <v>0</v>
      </c>
      <c r="I127">
        <v>5</v>
      </c>
      <c r="J127">
        <v>15</v>
      </c>
      <c r="K127" t="s">
        <v>13</v>
      </c>
      <c r="L127">
        <v>3359</v>
      </c>
      <c r="M127">
        <f>IF(N127="",0,1)</f>
        <v>0</v>
      </c>
      <c r="N127" t="s">
        <v>5</v>
      </c>
      <c r="O127" t="s">
        <v>6</v>
      </c>
      <c r="P127" t="s">
        <v>664</v>
      </c>
      <c r="Q127" t="s">
        <v>665</v>
      </c>
      <c r="R127">
        <v>32</v>
      </c>
      <c r="S127">
        <v>32</v>
      </c>
      <c r="T127">
        <v>32</v>
      </c>
      <c r="U127">
        <v>32</v>
      </c>
      <c r="V127" t="s">
        <v>5</v>
      </c>
      <c r="W127" t="s">
        <v>5</v>
      </c>
      <c r="X127">
        <v>0</v>
      </c>
      <c r="Y127">
        <v>0</v>
      </c>
      <c r="Z127">
        <v>0</v>
      </c>
      <c r="AA127">
        <v>0</v>
      </c>
      <c r="AB127">
        <v>0</v>
      </c>
      <c r="AC127" s="1" t="s">
        <v>8</v>
      </c>
    </row>
    <row r="128" spans="1:29" x14ac:dyDescent="0.25">
      <c r="A128" t="s">
        <v>666</v>
      </c>
      <c r="B128" t="s">
        <v>667</v>
      </c>
      <c r="C128" t="s">
        <v>668</v>
      </c>
      <c r="D128" t="s">
        <v>669</v>
      </c>
      <c r="E128">
        <f>IF(ISNUMBER(SEARCH("无购物",D128)),1,0)</f>
        <v>1</v>
      </c>
      <c r="F128">
        <f>IF(ISNUMBER(SEARCH("无自费",D128)),1,0)</f>
        <v>1</v>
      </c>
      <c r="G128">
        <f>IF(ISNUMBER(SEARCH("成团保障",D128)),1,0)</f>
        <v>1</v>
      </c>
      <c r="H128">
        <f>IF(OR(ISNUMBER(SEARCH("赠取消险",D128)),ISNUMBER(SEARCH("提前*天免费退",D128))),1,0)</f>
        <v>0</v>
      </c>
      <c r="I128">
        <v>5</v>
      </c>
      <c r="J128">
        <v>5</v>
      </c>
      <c r="K128" t="s">
        <v>13</v>
      </c>
      <c r="L128">
        <v>4219</v>
      </c>
      <c r="M128">
        <f>IF(N128="",0,1)</f>
        <v>1</v>
      </c>
      <c r="N128">
        <v>500</v>
      </c>
      <c r="O128" t="s">
        <v>6</v>
      </c>
      <c r="P128" t="s">
        <v>670</v>
      </c>
      <c r="Q128" t="s">
        <v>5</v>
      </c>
      <c r="R128">
        <v>23</v>
      </c>
      <c r="S128">
        <v>23</v>
      </c>
      <c r="T128">
        <v>23</v>
      </c>
      <c r="U128">
        <v>23</v>
      </c>
      <c r="V128">
        <v>23</v>
      </c>
      <c r="W128">
        <v>23</v>
      </c>
      <c r="X128">
        <v>0</v>
      </c>
      <c r="Y128">
        <v>0</v>
      </c>
      <c r="Z128">
        <v>0</v>
      </c>
      <c r="AA128">
        <v>0</v>
      </c>
      <c r="AB128">
        <v>0</v>
      </c>
      <c r="AC128" s="1" t="s">
        <v>8</v>
      </c>
    </row>
    <row r="129" spans="1:29" x14ac:dyDescent="0.25">
      <c r="A129" t="s">
        <v>671</v>
      </c>
      <c r="B129" t="s">
        <v>392</v>
      </c>
      <c r="C129" t="s">
        <v>672</v>
      </c>
      <c r="D129" t="s">
        <v>185</v>
      </c>
      <c r="E129">
        <f>IF(ISNUMBER(SEARCH("无购物",D129)),1,0)</f>
        <v>1</v>
      </c>
      <c r="F129">
        <f>IF(ISNUMBER(SEARCH("无自费",D129)),1,0)</f>
        <v>1</v>
      </c>
      <c r="G129">
        <f>IF(ISNUMBER(SEARCH("成团保障",D129)),1,0)</f>
        <v>1</v>
      </c>
      <c r="H129">
        <f>IF(OR(ISNUMBER(SEARCH("赠取消险",D129)),ISNUMBER(SEARCH("提前*天免费退",D129))),1,0)</f>
        <v>0</v>
      </c>
      <c r="I129">
        <v>4</v>
      </c>
      <c r="J129">
        <v>3</v>
      </c>
      <c r="K129" t="s">
        <v>13</v>
      </c>
      <c r="L129">
        <v>4163</v>
      </c>
      <c r="M129">
        <f>IF(N129="",0,1)</f>
        <v>1</v>
      </c>
      <c r="N129">
        <v>550</v>
      </c>
      <c r="O129" t="s">
        <v>6</v>
      </c>
      <c r="P129" t="s">
        <v>395</v>
      </c>
      <c r="Q129" t="s">
        <v>5</v>
      </c>
      <c r="R129">
        <v>14</v>
      </c>
      <c r="S129">
        <v>14</v>
      </c>
      <c r="T129">
        <v>14</v>
      </c>
      <c r="U129" t="s">
        <v>5</v>
      </c>
      <c r="V129">
        <v>14</v>
      </c>
      <c r="W129">
        <v>14</v>
      </c>
      <c r="X129">
        <v>0</v>
      </c>
      <c r="Y129">
        <v>0</v>
      </c>
      <c r="Z129">
        <v>0</v>
      </c>
      <c r="AA129">
        <v>0</v>
      </c>
      <c r="AB129">
        <v>0</v>
      </c>
      <c r="AC129" s="1" t="s">
        <v>8</v>
      </c>
    </row>
    <row r="130" spans="1:29" x14ac:dyDescent="0.25">
      <c r="A130" t="s">
        <v>673</v>
      </c>
      <c r="B130" t="s">
        <v>674</v>
      </c>
      <c r="C130" t="s">
        <v>675</v>
      </c>
      <c r="D130" t="s">
        <v>676</v>
      </c>
      <c r="E130">
        <f>IF(ISNUMBER(SEARCH("无购物",D130)),1,0)</f>
        <v>1</v>
      </c>
      <c r="F130">
        <f>IF(ISNUMBER(SEARCH("无自费",D130)),1,0)</f>
        <v>1</v>
      </c>
      <c r="G130">
        <f>IF(ISNUMBER(SEARCH("成团保障",D130)),1,0)</f>
        <v>1</v>
      </c>
      <c r="H130">
        <f>IF(OR(ISNUMBER(SEARCH("赠取消险",D130)),ISNUMBER(SEARCH("提前*天免费退",D130))),1,0)</f>
        <v>0</v>
      </c>
      <c r="I130">
        <v>4</v>
      </c>
      <c r="J130">
        <v>1</v>
      </c>
      <c r="K130" t="s">
        <v>626</v>
      </c>
      <c r="L130">
        <v>6120</v>
      </c>
      <c r="M130">
        <f>IF(N130="",0,1)</f>
        <v>1</v>
      </c>
      <c r="N130">
        <v>150</v>
      </c>
      <c r="O130" t="s">
        <v>6</v>
      </c>
      <c r="P130" t="s">
        <v>677</v>
      </c>
      <c r="Q130" t="s">
        <v>5</v>
      </c>
      <c r="R130">
        <v>10</v>
      </c>
      <c r="S130">
        <v>10</v>
      </c>
      <c r="T130" t="s">
        <v>5</v>
      </c>
      <c r="U130" t="s">
        <v>5</v>
      </c>
      <c r="V130" t="s">
        <v>5</v>
      </c>
      <c r="W130">
        <v>10</v>
      </c>
      <c r="X130">
        <v>0</v>
      </c>
      <c r="Y130">
        <v>0</v>
      </c>
      <c r="Z130">
        <v>0</v>
      </c>
      <c r="AA130">
        <v>0</v>
      </c>
      <c r="AB130">
        <v>0</v>
      </c>
      <c r="AC130" s="1" t="s">
        <v>8</v>
      </c>
    </row>
    <row r="131" spans="1:29" x14ac:dyDescent="0.25">
      <c r="A131" t="s">
        <v>678</v>
      </c>
      <c r="B131" t="s">
        <v>679</v>
      </c>
      <c r="C131" t="s">
        <v>680</v>
      </c>
      <c r="D131" t="s">
        <v>681</v>
      </c>
      <c r="E131">
        <f>IF(ISNUMBER(SEARCH("无购物",D131)),1,0)</f>
        <v>1</v>
      </c>
      <c r="F131">
        <f>IF(ISNUMBER(SEARCH("无自费",D131)),1,0)</f>
        <v>0</v>
      </c>
      <c r="G131">
        <f>IF(ISNUMBER(SEARCH("成团保障",D131)),1,0)</f>
        <v>1</v>
      </c>
      <c r="H131">
        <f>IF(OR(ISNUMBER(SEARCH("赠取消险",D131)),ISNUMBER(SEARCH("提前*天免费退",D131))),1,0)</f>
        <v>1</v>
      </c>
      <c r="I131">
        <v>5</v>
      </c>
      <c r="J131">
        <v>1</v>
      </c>
      <c r="K131" t="s">
        <v>511</v>
      </c>
      <c r="L131">
        <v>3130</v>
      </c>
      <c r="M131">
        <f>IF(N131="",0,1)</f>
        <v>0</v>
      </c>
      <c r="N131" t="s">
        <v>5</v>
      </c>
      <c r="O131" t="s">
        <v>25</v>
      </c>
      <c r="P131" t="s">
        <v>682</v>
      </c>
      <c r="Q131" t="s">
        <v>5</v>
      </c>
      <c r="R131">
        <v>7</v>
      </c>
      <c r="S131" t="s">
        <v>5</v>
      </c>
      <c r="T131" t="s">
        <v>5</v>
      </c>
      <c r="U131" t="s">
        <v>5</v>
      </c>
      <c r="V131" t="s">
        <v>5</v>
      </c>
      <c r="W131" t="s">
        <v>5</v>
      </c>
      <c r="X131">
        <v>0</v>
      </c>
      <c r="Y131">
        <v>0</v>
      </c>
      <c r="Z131">
        <v>0</v>
      </c>
      <c r="AA131">
        <v>0</v>
      </c>
      <c r="AB131">
        <v>0</v>
      </c>
      <c r="AC131" s="1" t="s">
        <v>8</v>
      </c>
    </row>
    <row r="132" spans="1:29" x14ac:dyDescent="0.25">
      <c r="A132" t="s">
        <v>683</v>
      </c>
      <c r="B132" t="s">
        <v>684</v>
      </c>
      <c r="C132" t="s">
        <v>685</v>
      </c>
      <c r="D132" t="s">
        <v>686</v>
      </c>
      <c r="E132">
        <f>IF(ISNUMBER(SEARCH("无购物",D132)),1,0)</f>
        <v>1</v>
      </c>
      <c r="F132">
        <f>IF(ISNUMBER(SEARCH("无自费",D132)),1,0)</f>
        <v>1</v>
      </c>
      <c r="G132">
        <f>IF(ISNUMBER(SEARCH("成团保障",D132)),1,0)</f>
        <v>1</v>
      </c>
      <c r="H132">
        <f>IF(OR(ISNUMBER(SEARCH("赠取消险",D132)),ISNUMBER(SEARCH("提前*天免费退",D132))),1,0)</f>
        <v>0</v>
      </c>
      <c r="I132">
        <v>4</v>
      </c>
      <c r="J132">
        <v>1</v>
      </c>
      <c r="K132" t="s">
        <v>13</v>
      </c>
      <c r="L132">
        <v>7518</v>
      </c>
      <c r="M132">
        <f>IF(N132="",0,1)</f>
        <v>1</v>
      </c>
      <c r="N132">
        <v>500</v>
      </c>
      <c r="O132" t="s">
        <v>6</v>
      </c>
      <c r="P132" t="s">
        <v>687</v>
      </c>
      <c r="Q132" t="s">
        <v>5</v>
      </c>
      <c r="R132">
        <v>2</v>
      </c>
      <c r="S132">
        <v>2</v>
      </c>
      <c r="T132">
        <v>2</v>
      </c>
      <c r="U132">
        <v>2</v>
      </c>
      <c r="V132">
        <v>2</v>
      </c>
      <c r="W132">
        <v>2</v>
      </c>
      <c r="X132">
        <v>0</v>
      </c>
      <c r="Y132">
        <v>0</v>
      </c>
      <c r="Z132">
        <v>0</v>
      </c>
      <c r="AA132">
        <v>0</v>
      </c>
      <c r="AB132">
        <v>0</v>
      </c>
      <c r="AC132" s="1" t="s">
        <v>8</v>
      </c>
    </row>
    <row r="133" spans="1:29" x14ac:dyDescent="0.25">
      <c r="A133" t="s">
        <v>688</v>
      </c>
      <c r="B133" t="s">
        <v>689</v>
      </c>
      <c r="C133" t="s">
        <v>690</v>
      </c>
      <c r="D133" t="s">
        <v>691</v>
      </c>
      <c r="E133">
        <f>IF(ISNUMBER(SEARCH("无购物",D133)),1,0)</f>
        <v>1</v>
      </c>
      <c r="F133">
        <f>IF(ISNUMBER(SEARCH("无自费",D133)),1,0)</f>
        <v>1</v>
      </c>
      <c r="G133">
        <f>IF(ISNUMBER(SEARCH("成团保障",D133)),1,0)</f>
        <v>1</v>
      </c>
      <c r="H133">
        <f>IF(OR(ISNUMBER(SEARCH("赠取消险",D133)),ISNUMBER(SEARCH("提前*天免费退",D133))),1,0)</f>
        <v>0</v>
      </c>
      <c r="I133">
        <v>4</v>
      </c>
      <c r="J133">
        <v>2</v>
      </c>
      <c r="K133" t="s">
        <v>13</v>
      </c>
      <c r="L133">
        <v>9181</v>
      </c>
      <c r="M133">
        <f>IF(N133="",0,1)</f>
        <v>1</v>
      </c>
      <c r="N133">
        <v>500</v>
      </c>
      <c r="O133" t="s">
        <v>6</v>
      </c>
      <c r="P133" t="s">
        <v>692</v>
      </c>
      <c r="Q133" t="s">
        <v>5</v>
      </c>
      <c r="R133">
        <v>7</v>
      </c>
      <c r="S133">
        <v>7</v>
      </c>
      <c r="T133">
        <v>7</v>
      </c>
      <c r="U133">
        <v>7</v>
      </c>
      <c r="V133">
        <v>7</v>
      </c>
      <c r="W133">
        <v>7</v>
      </c>
      <c r="X133">
        <v>0</v>
      </c>
      <c r="Y133">
        <v>0</v>
      </c>
      <c r="Z133">
        <v>0</v>
      </c>
      <c r="AA133">
        <v>0</v>
      </c>
      <c r="AB133">
        <v>0</v>
      </c>
      <c r="AC133" s="1" t="s">
        <v>8</v>
      </c>
    </row>
    <row r="134" spans="1:29" x14ac:dyDescent="0.25">
      <c r="A134" t="s">
        <v>693</v>
      </c>
      <c r="B134" t="s">
        <v>694</v>
      </c>
      <c r="C134" t="s">
        <v>695</v>
      </c>
      <c r="D134" t="s">
        <v>696</v>
      </c>
      <c r="E134">
        <f>IF(ISNUMBER(SEARCH("无购物",D134)),1,0)</f>
        <v>1</v>
      </c>
      <c r="F134">
        <f>IF(ISNUMBER(SEARCH("无自费",D134)),1,0)</f>
        <v>1</v>
      </c>
      <c r="G134">
        <f>IF(ISNUMBER(SEARCH("成团保障",D134)),1,0)</f>
        <v>1</v>
      </c>
      <c r="H134">
        <f>IF(OR(ISNUMBER(SEARCH("赠取消险",D134)),ISNUMBER(SEARCH("提前*天免费退",D134))),1,0)</f>
        <v>0</v>
      </c>
      <c r="I134">
        <v>5</v>
      </c>
      <c r="J134">
        <v>2</v>
      </c>
      <c r="K134" t="s">
        <v>570</v>
      </c>
      <c r="L134">
        <v>5392</v>
      </c>
      <c r="M134">
        <f>IF(N134="",0,1)</f>
        <v>0</v>
      </c>
      <c r="N134" t="s">
        <v>5</v>
      </c>
      <c r="O134" t="s">
        <v>6</v>
      </c>
      <c r="P134" t="s">
        <v>697</v>
      </c>
      <c r="Q134" t="s">
        <v>5</v>
      </c>
      <c r="R134">
        <v>19</v>
      </c>
      <c r="S134">
        <v>19</v>
      </c>
      <c r="T134" t="s">
        <v>5</v>
      </c>
      <c r="U134">
        <v>19</v>
      </c>
      <c r="V134">
        <v>19</v>
      </c>
      <c r="W134" t="s">
        <v>5</v>
      </c>
      <c r="X134">
        <v>0</v>
      </c>
      <c r="Y134">
        <v>0</v>
      </c>
      <c r="Z134">
        <v>0</v>
      </c>
      <c r="AA134">
        <v>0</v>
      </c>
      <c r="AB134">
        <v>0</v>
      </c>
      <c r="AC134" s="1" t="s">
        <v>8</v>
      </c>
    </row>
    <row r="135" spans="1:29" x14ac:dyDescent="0.25">
      <c r="A135" t="s">
        <v>698</v>
      </c>
      <c r="B135" t="s">
        <v>411</v>
      </c>
      <c r="C135" t="s">
        <v>699</v>
      </c>
      <c r="D135" t="s">
        <v>700</v>
      </c>
      <c r="E135">
        <f>IF(ISNUMBER(SEARCH("无购物",D135)),1,0)</f>
        <v>1</v>
      </c>
      <c r="F135">
        <f>IF(ISNUMBER(SEARCH("无自费",D135)),1,0)</f>
        <v>1</v>
      </c>
      <c r="G135">
        <f>IF(ISNUMBER(SEARCH("成团保障",D135)),1,0)</f>
        <v>1</v>
      </c>
      <c r="H135">
        <f>IF(OR(ISNUMBER(SEARCH("赠取消险",D135)),ISNUMBER(SEARCH("提前*天免费退",D135))),1,0)</f>
        <v>0</v>
      </c>
      <c r="I135">
        <v>5</v>
      </c>
      <c r="J135">
        <v>1</v>
      </c>
      <c r="K135" t="s">
        <v>13</v>
      </c>
      <c r="L135">
        <v>4762</v>
      </c>
      <c r="M135">
        <f>IF(N135="",0,1)</f>
        <v>1</v>
      </c>
      <c r="N135">
        <v>500</v>
      </c>
      <c r="O135" t="s">
        <v>6</v>
      </c>
      <c r="P135" t="s">
        <v>701</v>
      </c>
      <c r="Q135" t="s">
        <v>5</v>
      </c>
      <c r="R135">
        <v>2</v>
      </c>
      <c r="S135">
        <v>2</v>
      </c>
      <c r="T135">
        <v>2</v>
      </c>
      <c r="U135">
        <v>2</v>
      </c>
      <c r="V135">
        <v>2</v>
      </c>
      <c r="W135">
        <v>2</v>
      </c>
      <c r="X135">
        <v>0</v>
      </c>
      <c r="Y135">
        <v>0</v>
      </c>
      <c r="Z135">
        <v>0</v>
      </c>
      <c r="AA135">
        <v>0</v>
      </c>
      <c r="AB135">
        <v>0</v>
      </c>
      <c r="AC135" s="1" t="s">
        <v>8</v>
      </c>
    </row>
    <row r="136" spans="1:29" x14ac:dyDescent="0.25">
      <c r="A136" t="s">
        <v>702</v>
      </c>
      <c r="B136" t="s">
        <v>703</v>
      </c>
      <c r="C136" t="s">
        <v>704</v>
      </c>
      <c r="D136" t="s">
        <v>705</v>
      </c>
      <c r="E136">
        <f>IF(ISNUMBER(SEARCH("无购物",D136)),1,0)</f>
        <v>1</v>
      </c>
      <c r="F136">
        <f>IF(ISNUMBER(SEARCH("无自费",D136)),1,0)</f>
        <v>1</v>
      </c>
      <c r="G136">
        <f>IF(ISNUMBER(SEARCH("成团保障",D136)),1,0)</f>
        <v>1</v>
      </c>
      <c r="H136">
        <f>IF(OR(ISNUMBER(SEARCH("赠取消险",D136)),ISNUMBER(SEARCH("提前*天免费退",D136))),1,0)</f>
        <v>0</v>
      </c>
      <c r="I136">
        <v>5</v>
      </c>
      <c r="J136">
        <v>1</v>
      </c>
      <c r="K136" t="s">
        <v>570</v>
      </c>
      <c r="L136">
        <v>6096</v>
      </c>
      <c r="M136">
        <f>IF(N136="",0,1)</f>
        <v>0</v>
      </c>
      <c r="N136" t="s">
        <v>5</v>
      </c>
      <c r="O136" t="s">
        <v>6</v>
      </c>
      <c r="P136" t="s">
        <v>706</v>
      </c>
      <c r="Q136" t="s">
        <v>5</v>
      </c>
      <c r="R136">
        <v>5</v>
      </c>
      <c r="S136" t="s">
        <v>5</v>
      </c>
      <c r="T136" t="s">
        <v>5</v>
      </c>
      <c r="U136" t="s">
        <v>5</v>
      </c>
      <c r="V136">
        <v>5</v>
      </c>
      <c r="W136">
        <v>5</v>
      </c>
      <c r="X136">
        <v>0</v>
      </c>
      <c r="Y136">
        <v>0</v>
      </c>
      <c r="Z136">
        <v>0</v>
      </c>
      <c r="AA136">
        <v>0</v>
      </c>
      <c r="AB136">
        <v>0</v>
      </c>
      <c r="AC136" s="1" t="s">
        <v>8</v>
      </c>
    </row>
    <row r="137" spans="1:29" x14ac:dyDescent="0.25">
      <c r="A137" t="s">
        <v>707</v>
      </c>
      <c r="B137" t="s">
        <v>708</v>
      </c>
      <c r="C137" t="s">
        <v>709</v>
      </c>
      <c r="D137" t="s">
        <v>710</v>
      </c>
      <c r="E137">
        <f>IF(ISNUMBER(SEARCH("无购物",D137)),1,0)</f>
        <v>1</v>
      </c>
      <c r="F137">
        <f>IF(ISNUMBER(SEARCH("无自费",D137)),1,0)</f>
        <v>1</v>
      </c>
      <c r="G137">
        <f>IF(ISNUMBER(SEARCH("成团保障",D137)),1,0)</f>
        <v>1</v>
      </c>
      <c r="H137">
        <f>IF(OR(ISNUMBER(SEARCH("赠取消险",D137)),ISNUMBER(SEARCH("提前*天免费退",D137))),1,0)</f>
        <v>0</v>
      </c>
      <c r="I137">
        <v>5</v>
      </c>
      <c r="J137">
        <v>1</v>
      </c>
      <c r="K137" t="s">
        <v>281</v>
      </c>
      <c r="L137">
        <v>12989</v>
      </c>
      <c r="M137">
        <f>IF(N137="",0,1)</f>
        <v>1</v>
      </c>
      <c r="N137">
        <v>800</v>
      </c>
      <c r="O137" t="s">
        <v>6</v>
      </c>
      <c r="P137" t="s">
        <v>711</v>
      </c>
      <c r="Q137" t="s">
        <v>5</v>
      </c>
      <c r="R137">
        <v>7</v>
      </c>
      <c r="S137" t="s">
        <v>5</v>
      </c>
      <c r="T137" t="s">
        <v>5</v>
      </c>
      <c r="U137" t="s">
        <v>5</v>
      </c>
      <c r="V137" t="s">
        <v>5</v>
      </c>
      <c r="W137" t="s">
        <v>5</v>
      </c>
      <c r="X137">
        <v>0</v>
      </c>
      <c r="Y137">
        <v>0</v>
      </c>
      <c r="Z137">
        <v>0</v>
      </c>
      <c r="AA137">
        <v>0</v>
      </c>
      <c r="AB137">
        <v>0</v>
      </c>
      <c r="AC137" s="1" t="s">
        <v>8</v>
      </c>
    </row>
    <row r="138" spans="1:29" x14ac:dyDescent="0.25">
      <c r="A138" t="s">
        <v>712</v>
      </c>
      <c r="B138" t="s">
        <v>713</v>
      </c>
      <c r="C138" t="s">
        <v>714</v>
      </c>
      <c r="D138" t="s">
        <v>700</v>
      </c>
      <c r="E138">
        <f>IF(ISNUMBER(SEARCH("无购物",D138)),1,0)</f>
        <v>1</v>
      </c>
      <c r="F138">
        <f>IF(ISNUMBER(SEARCH("无自费",D138)),1,0)</f>
        <v>1</v>
      </c>
      <c r="G138">
        <f>IF(ISNUMBER(SEARCH("成团保障",D138)),1,0)</f>
        <v>1</v>
      </c>
      <c r="H138">
        <f>IF(OR(ISNUMBER(SEARCH("赠取消险",D138)),ISNUMBER(SEARCH("提前*天免费退",D138))),1,0)</f>
        <v>0</v>
      </c>
      <c r="I138">
        <v>4</v>
      </c>
      <c r="J138">
        <v>18</v>
      </c>
      <c r="K138" t="s">
        <v>13</v>
      </c>
      <c r="L138">
        <v>4576</v>
      </c>
      <c r="M138">
        <f>IF(N138="",0,1)</f>
        <v>0</v>
      </c>
      <c r="N138" t="s">
        <v>5</v>
      </c>
      <c r="O138" t="s">
        <v>6</v>
      </c>
      <c r="P138" t="s">
        <v>715</v>
      </c>
      <c r="Q138" t="s">
        <v>5</v>
      </c>
      <c r="R138">
        <v>92</v>
      </c>
      <c r="S138">
        <v>92</v>
      </c>
      <c r="T138">
        <v>92</v>
      </c>
      <c r="U138">
        <v>92</v>
      </c>
      <c r="V138">
        <v>92</v>
      </c>
      <c r="W138">
        <v>92</v>
      </c>
      <c r="X138">
        <v>0</v>
      </c>
      <c r="Y138">
        <v>0</v>
      </c>
      <c r="Z138">
        <v>0</v>
      </c>
      <c r="AA138">
        <v>0</v>
      </c>
      <c r="AB138">
        <v>0</v>
      </c>
      <c r="AC138" s="1" t="s">
        <v>8</v>
      </c>
    </row>
    <row r="139" spans="1:29" x14ac:dyDescent="0.25">
      <c r="A139" t="s">
        <v>716</v>
      </c>
      <c r="B139" t="s">
        <v>717</v>
      </c>
      <c r="C139" t="s">
        <v>718</v>
      </c>
      <c r="D139" t="s">
        <v>719</v>
      </c>
      <c r="E139">
        <f>IF(ISNUMBER(SEARCH("无购物",D139)),1,0)</f>
        <v>1</v>
      </c>
      <c r="F139">
        <f>IF(ISNUMBER(SEARCH("无自费",D139)),1,0)</f>
        <v>1</v>
      </c>
      <c r="G139">
        <f>IF(ISNUMBER(SEARCH("成团保障",D139)),1,0)</f>
        <v>1</v>
      </c>
      <c r="H139">
        <f>IF(OR(ISNUMBER(SEARCH("赠取消险",D139)),ISNUMBER(SEARCH("提前*天免费退",D139))),1,0)</f>
        <v>0</v>
      </c>
      <c r="I139">
        <v>5</v>
      </c>
      <c r="J139">
        <v>1</v>
      </c>
      <c r="K139" t="s">
        <v>37</v>
      </c>
      <c r="L139">
        <v>12566</v>
      </c>
      <c r="M139">
        <f>IF(N139="",0,1)</f>
        <v>0</v>
      </c>
      <c r="N139" t="s">
        <v>5</v>
      </c>
      <c r="O139" t="s">
        <v>6</v>
      </c>
      <c r="P139" t="s">
        <v>720</v>
      </c>
      <c r="Q139" t="s">
        <v>5</v>
      </c>
      <c r="R139">
        <v>5</v>
      </c>
      <c r="S139" t="s">
        <v>5</v>
      </c>
      <c r="T139" t="s">
        <v>5</v>
      </c>
      <c r="U139" t="s">
        <v>5</v>
      </c>
      <c r="V139" t="s">
        <v>5</v>
      </c>
      <c r="W139" t="s">
        <v>5</v>
      </c>
      <c r="X139">
        <v>0</v>
      </c>
      <c r="Y139">
        <v>0</v>
      </c>
      <c r="Z139">
        <v>0</v>
      </c>
      <c r="AA139">
        <v>0</v>
      </c>
      <c r="AB139">
        <v>0</v>
      </c>
      <c r="AC139" s="1" t="s">
        <v>8</v>
      </c>
    </row>
    <row r="140" spans="1:29" x14ac:dyDescent="0.25">
      <c r="A140" t="s">
        <v>721</v>
      </c>
      <c r="B140" t="s">
        <v>722</v>
      </c>
      <c r="C140" t="s">
        <v>723</v>
      </c>
      <c r="D140" t="s">
        <v>724</v>
      </c>
      <c r="E140">
        <f>IF(ISNUMBER(SEARCH("无购物",D140)),1,0)</f>
        <v>1</v>
      </c>
      <c r="F140">
        <f>IF(ISNUMBER(SEARCH("无自费",D140)),1,0)</f>
        <v>1</v>
      </c>
      <c r="G140">
        <f>IF(ISNUMBER(SEARCH("成团保障",D140)),1,0)</f>
        <v>1</v>
      </c>
      <c r="H140">
        <f>IF(OR(ISNUMBER(SEARCH("赠取消险",D140)),ISNUMBER(SEARCH("提前*天免费退",D140))),1,0)</f>
        <v>1</v>
      </c>
      <c r="I140">
        <v>3</v>
      </c>
      <c r="J140">
        <v>2</v>
      </c>
      <c r="K140" t="s">
        <v>725</v>
      </c>
      <c r="L140">
        <v>5950</v>
      </c>
      <c r="M140">
        <f>IF(N140="",0,1)</f>
        <v>1</v>
      </c>
      <c r="N140">
        <v>100</v>
      </c>
      <c r="O140" t="s">
        <v>6</v>
      </c>
      <c r="P140" t="s">
        <v>726</v>
      </c>
      <c r="Q140" t="s">
        <v>5</v>
      </c>
      <c r="R140">
        <v>5</v>
      </c>
      <c r="S140">
        <v>5</v>
      </c>
      <c r="T140" t="s">
        <v>5</v>
      </c>
      <c r="U140" t="s">
        <v>5</v>
      </c>
      <c r="V140" t="s">
        <v>5</v>
      </c>
      <c r="W140" t="s">
        <v>5</v>
      </c>
      <c r="X140">
        <v>0</v>
      </c>
      <c r="Y140">
        <v>0</v>
      </c>
      <c r="Z140">
        <v>0</v>
      </c>
      <c r="AA140">
        <v>0</v>
      </c>
      <c r="AB140">
        <v>0</v>
      </c>
      <c r="AC140" s="1" t="s">
        <v>8</v>
      </c>
    </row>
    <row r="141" spans="1:29" x14ac:dyDescent="0.25">
      <c r="A141" t="s">
        <v>727</v>
      </c>
      <c r="B141" t="s">
        <v>728</v>
      </c>
      <c r="C141" t="s">
        <v>729</v>
      </c>
      <c r="D141" t="s">
        <v>730</v>
      </c>
      <c r="E141">
        <f>IF(ISNUMBER(SEARCH("无购物",D141)),1,0)</f>
        <v>1</v>
      </c>
      <c r="F141">
        <f>IF(ISNUMBER(SEARCH("无自费",D141)),1,0)</f>
        <v>1</v>
      </c>
      <c r="G141">
        <f>IF(ISNUMBER(SEARCH("成团保障",D141)),1,0)</f>
        <v>1</v>
      </c>
      <c r="H141">
        <f>IF(OR(ISNUMBER(SEARCH("赠取消险",D141)),ISNUMBER(SEARCH("提前*天免费退",D141))),1,0)</f>
        <v>0</v>
      </c>
      <c r="I141">
        <v>4</v>
      </c>
      <c r="J141">
        <v>1</v>
      </c>
      <c r="K141" t="s">
        <v>570</v>
      </c>
      <c r="L141">
        <v>8000</v>
      </c>
      <c r="M141">
        <f>IF(N141="",0,1)</f>
        <v>0</v>
      </c>
      <c r="N141" t="s">
        <v>5</v>
      </c>
      <c r="O141" t="s">
        <v>6</v>
      </c>
      <c r="P141" t="s">
        <v>731</v>
      </c>
      <c r="Q141" t="s">
        <v>5</v>
      </c>
      <c r="R141">
        <v>3</v>
      </c>
      <c r="S141">
        <v>3</v>
      </c>
      <c r="T141">
        <v>3</v>
      </c>
      <c r="U141">
        <v>3</v>
      </c>
      <c r="V141">
        <v>3</v>
      </c>
      <c r="W141" t="s">
        <v>5</v>
      </c>
      <c r="X141">
        <v>0</v>
      </c>
      <c r="Y141">
        <v>0</v>
      </c>
      <c r="Z141">
        <v>0</v>
      </c>
      <c r="AA141">
        <v>0</v>
      </c>
      <c r="AB141">
        <v>0</v>
      </c>
      <c r="AC141" s="1" t="s">
        <v>8</v>
      </c>
    </row>
    <row r="142" spans="1:29" x14ac:dyDescent="0.25">
      <c r="A142" t="s">
        <v>732</v>
      </c>
      <c r="B142" t="s">
        <v>733</v>
      </c>
      <c r="C142" t="s">
        <v>734</v>
      </c>
      <c r="D142" t="s">
        <v>735</v>
      </c>
      <c r="E142">
        <f>IF(ISNUMBER(SEARCH("无购物",D142)),1,0)</f>
        <v>1</v>
      </c>
      <c r="F142">
        <f>IF(ISNUMBER(SEARCH("无自费",D142)),1,0)</f>
        <v>1</v>
      </c>
      <c r="G142">
        <f>IF(ISNUMBER(SEARCH("成团保障",D142)),1,0)</f>
        <v>1</v>
      </c>
      <c r="H142">
        <f>IF(OR(ISNUMBER(SEARCH("赠取消险",D142)),ISNUMBER(SEARCH("提前*天免费退",D142))),1,0)</f>
        <v>0</v>
      </c>
      <c r="I142">
        <v>5</v>
      </c>
      <c r="J142">
        <v>1</v>
      </c>
      <c r="K142" t="s">
        <v>37</v>
      </c>
      <c r="L142">
        <v>6301</v>
      </c>
      <c r="M142">
        <f>IF(N142="",0,1)</f>
        <v>0</v>
      </c>
      <c r="N142" t="s">
        <v>5</v>
      </c>
      <c r="O142" t="s">
        <v>6</v>
      </c>
      <c r="P142" t="s">
        <v>736</v>
      </c>
      <c r="Q142" t="s">
        <v>5</v>
      </c>
      <c r="R142" t="s">
        <v>5</v>
      </c>
      <c r="S142" t="s">
        <v>5</v>
      </c>
      <c r="T142" t="s">
        <v>5</v>
      </c>
      <c r="U142" t="s">
        <v>5</v>
      </c>
      <c r="V142" t="s">
        <v>5</v>
      </c>
      <c r="W142" t="s">
        <v>5</v>
      </c>
      <c r="X142">
        <v>0</v>
      </c>
      <c r="Y142">
        <v>0</v>
      </c>
      <c r="Z142">
        <v>0</v>
      </c>
      <c r="AA142">
        <v>0</v>
      </c>
      <c r="AB142">
        <v>0</v>
      </c>
      <c r="AC142" s="1" t="s">
        <v>8</v>
      </c>
    </row>
    <row r="143" spans="1:29" x14ac:dyDescent="0.25">
      <c r="A143" t="s">
        <v>737</v>
      </c>
      <c r="B143" t="s">
        <v>738</v>
      </c>
      <c r="C143" t="s">
        <v>739</v>
      </c>
      <c r="D143" t="s">
        <v>740</v>
      </c>
      <c r="E143">
        <f>IF(ISNUMBER(SEARCH("无购物",D143)),1,0)</f>
        <v>1</v>
      </c>
      <c r="F143">
        <f>IF(ISNUMBER(SEARCH("无自费",D143)),1,0)</f>
        <v>1</v>
      </c>
      <c r="G143">
        <f>IF(ISNUMBER(SEARCH("成团保障",D143)),1,0)</f>
        <v>1</v>
      </c>
      <c r="H143">
        <f>IF(OR(ISNUMBER(SEARCH("赠取消险",D143)),ISNUMBER(SEARCH("提前*天免费退",D143))),1,0)</f>
        <v>0</v>
      </c>
      <c r="I143">
        <v>5</v>
      </c>
      <c r="J143">
        <v>1</v>
      </c>
      <c r="K143" t="s">
        <v>24</v>
      </c>
      <c r="L143">
        <v>7154</v>
      </c>
      <c r="M143">
        <f>IF(N143="",0,1)</f>
        <v>1</v>
      </c>
      <c r="N143">
        <v>100</v>
      </c>
      <c r="O143" t="s">
        <v>6</v>
      </c>
      <c r="P143" t="s">
        <v>741</v>
      </c>
      <c r="Q143" t="s">
        <v>5</v>
      </c>
      <c r="R143">
        <v>2</v>
      </c>
      <c r="S143" t="s">
        <v>5</v>
      </c>
      <c r="T143">
        <v>2</v>
      </c>
      <c r="U143">
        <v>2</v>
      </c>
      <c r="V143">
        <v>2</v>
      </c>
      <c r="W143" t="s">
        <v>5</v>
      </c>
      <c r="X143">
        <v>0</v>
      </c>
      <c r="Y143">
        <v>0</v>
      </c>
      <c r="Z143">
        <v>0</v>
      </c>
      <c r="AA143">
        <v>0</v>
      </c>
      <c r="AB143">
        <v>0</v>
      </c>
      <c r="AC143" s="1" t="s">
        <v>8</v>
      </c>
    </row>
    <row r="144" spans="1:29" x14ac:dyDescent="0.25">
      <c r="A144" t="s">
        <v>742</v>
      </c>
      <c r="B144" t="s">
        <v>743</v>
      </c>
      <c r="C144" t="s">
        <v>744</v>
      </c>
      <c r="D144" t="s">
        <v>745</v>
      </c>
      <c r="E144">
        <f>IF(ISNUMBER(SEARCH("无购物",D144)),1,0)</f>
        <v>1</v>
      </c>
      <c r="F144">
        <f>IF(ISNUMBER(SEARCH("无自费",D144)),1,0)</f>
        <v>1</v>
      </c>
      <c r="G144">
        <f>IF(ISNUMBER(SEARCH("成团保障",D144)),1,0)</f>
        <v>1</v>
      </c>
      <c r="H144">
        <f>IF(OR(ISNUMBER(SEARCH("赠取消险",D144)),ISNUMBER(SEARCH("提前*天免费退",D144))),1,0)</f>
        <v>0</v>
      </c>
      <c r="I144">
        <v>4</v>
      </c>
      <c r="J144">
        <v>3</v>
      </c>
      <c r="K144" t="s">
        <v>24</v>
      </c>
      <c r="L144">
        <v>6972</v>
      </c>
      <c r="M144">
        <f>IF(N144="",0,1)</f>
        <v>1</v>
      </c>
      <c r="N144">
        <v>100</v>
      </c>
      <c r="O144" t="s">
        <v>6</v>
      </c>
      <c r="P144" t="s">
        <v>746</v>
      </c>
      <c r="Q144" t="s">
        <v>5</v>
      </c>
      <c r="R144">
        <v>27</v>
      </c>
      <c r="S144">
        <v>27</v>
      </c>
      <c r="T144" t="s">
        <v>5</v>
      </c>
      <c r="U144" t="s">
        <v>5</v>
      </c>
      <c r="V144" t="s">
        <v>5</v>
      </c>
      <c r="W144" t="s">
        <v>5</v>
      </c>
      <c r="X144">
        <v>0</v>
      </c>
      <c r="Y144">
        <v>0</v>
      </c>
      <c r="Z144">
        <v>0</v>
      </c>
      <c r="AA144">
        <v>0</v>
      </c>
      <c r="AB144">
        <v>0</v>
      </c>
      <c r="AC144" s="1" t="s">
        <v>8</v>
      </c>
    </row>
    <row r="145" spans="1:29" x14ac:dyDescent="0.25">
      <c r="A145" t="s">
        <v>747</v>
      </c>
      <c r="B145" t="s">
        <v>748</v>
      </c>
      <c r="C145" t="s">
        <v>749</v>
      </c>
      <c r="D145" t="s">
        <v>750</v>
      </c>
      <c r="E145">
        <f>IF(ISNUMBER(SEARCH("无购物",D145)),1,0)</f>
        <v>1</v>
      </c>
      <c r="F145">
        <f>IF(ISNUMBER(SEARCH("无自费",D145)),1,0)</f>
        <v>1</v>
      </c>
      <c r="G145">
        <f>IF(ISNUMBER(SEARCH("成团保障",D145)),1,0)</f>
        <v>1</v>
      </c>
      <c r="H145">
        <f>IF(OR(ISNUMBER(SEARCH("赠取消险",D145)),ISNUMBER(SEARCH("提前*天免费退",D145))),1,0)</f>
        <v>0</v>
      </c>
      <c r="I145">
        <v>5</v>
      </c>
      <c r="J145">
        <v>1</v>
      </c>
      <c r="K145" t="s">
        <v>4</v>
      </c>
      <c r="L145">
        <v>4892</v>
      </c>
      <c r="M145">
        <f>IF(N145="",0,1)</f>
        <v>0</v>
      </c>
      <c r="N145" t="s">
        <v>5</v>
      </c>
      <c r="O145" t="s">
        <v>25</v>
      </c>
      <c r="P145" t="s">
        <v>751</v>
      </c>
      <c r="Q145" t="s">
        <v>752</v>
      </c>
      <c r="R145">
        <v>2</v>
      </c>
      <c r="S145">
        <v>2</v>
      </c>
      <c r="T145">
        <v>2</v>
      </c>
      <c r="U145">
        <v>2</v>
      </c>
      <c r="V145">
        <v>2</v>
      </c>
      <c r="W145">
        <v>2</v>
      </c>
      <c r="X145">
        <v>0</v>
      </c>
      <c r="Y145">
        <v>0</v>
      </c>
      <c r="Z145">
        <v>0</v>
      </c>
      <c r="AA145">
        <v>0</v>
      </c>
      <c r="AB145">
        <v>0</v>
      </c>
      <c r="AC145" s="1" t="s">
        <v>8</v>
      </c>
    </row>
    <row r="146" spans="1:29" x14ac:dyDescent="0.25">
      <c r="A146" t="s">
        <v>753</v>
      </c>
      <c r="B146" t="s">
        <v>754</v>
      </c>
      <c r="C146" t="s">
        <v>755</v>
      </c>
      <c r="D146" t="s">
        <v>756</v>
      </c>
      <c r="E146">
        <f>IF(ISNUMBER(SEARCH("无购物",D146)),1,0)</f>
        <v>1</v>
      </c>
      <c r="F146">
        <f>IF(ISNUMBER(SEARCH("无自费",D146)),1,0)</f>
        <v>1</v>
      </c>
      <c r="G146">
        <f>IF(ISNUMBER(SEARCH("成团保障",D146)),1,0)</f>
        <v>1</v>
      </c>
      <c r="H146">
        <f>IF(OR(ISNUMBER(SEARCH("赠取消险",D146)),ISNUMBER(SEARCH("提前*天免费退",D146))),1,0)</f>
        <v>0</v>
      </c>
      <c r="I146">
        <v>4</v>
      </c>
      <c r="J146">
        <v>5</v>
      </c>
      <c r="K146" t="s">
        <v>757</v>
      </c>
      <c r="L146">
        <v>3449</v>
      </c>
      <c r="M146">
        <f>IF(N146="",0,1)</f>
        <v>1</v>
      </c>
      <c r="N146">
        <v>100</v>
      </c>
      <c r="O146" t="s">
        <v>25</v>
      </c>
      <c r="P146" t="s">
        <v>758</v>
      </c>
      <c r="Q146" t="s">
        <v>759</v>
      </c>
      <c r="R146">
        <v>16</v>
      </c>
      <c r="S146">
        <v>16</v>
      </c>
      <c r="T146">
        <v>16</v>
      </c>
      <c r="U146" t="s">
        <v>5</v>
      </c>
      <c r="V146">
        <v>16</v>
      </c>
      <c r="W146">
        <v>16</v>
      </c>
      <c r="X146">
        <v>0</v>
      </c>
      <c r="Y146">
        <v>0</v>
      </c>
      <c r="Z146">
        <v>0</v>
      </c>
      <c r="AA146">
        <v>0</v>
      </c>
      <c r="AB146">
        <v>0</v>
      </c>
      <c r="AC146" s="1" t="s">
        <v>8</v>
      </c>
    </row>
    <row r="147" spans="1:29" x14ac:dyDescent="0.25">
      <c r="A147" t="s">
        <v>760</v>
      </c>
      <c r="B147" t="s">
        <v>761</v>
      </c>
      <c r="C147" t="s">
        <v>762</v>
      </c>
      <c r="D147" t="s">
        <v>763</v>
      </c>
      <c r="E147">
        <f>IF(ISNUMBER(SEARCH("无购物",D147)),1,0)</f>
        <v>1</v>
      </c>
      <c r="F147">
        <f>IF(ISNUMBER(SEARCH("无自费",D147)),1,0)</f>
        <v>1</v>
      </c>
      <c r="G147">
        <f>IF(ISNUMBER(SEARCH("成团保障",D147)),1,0)</f>
        <v>1</v>
      </c>
      <c r="H147">
        <f>IF(OR(ISNUMBER(SEARCH("赠取消险",D147)),ISNUMBER(SEARCH("提前*天免费退",D147))),1,0)</f>
        <v>1</v>
      </c>
      <c r="I147">
        <v>4</v>
      </c>
      <c r="J147">
        <v>4</v>
      </c>
      <c r="K147" t="s">
        <v>13</v>
      </c>
      <c r="L147">
        <v>5044</v>
      </c>
      <c r="M147">
        <f>IF(N147="",0,1)</f>
        <v>1</v>
      </c>
      <c r="N147">
        <v>350</v>
      </c>
      <c r="O147" t="s">
        <v>25</v>
      </c>
      <c r="P147" t="s">
        <v>764</v>
      </c>
      <c r="Q147" t="s">
        <v>765</v>
      </c>
      <c r="R147">
        <v>12</v>
      </c>
      <c r="S147">
        <v>12</v>
      </c>
      <c r="T147">
        <v>12</v>
      </c>
      <c r="U147">
        <v>12</v>
      </c>
      <c r="V147">
        <v>12</v>
      </c>
      <c r="W147">
        <v>12</v>
      </c>
      <c r="X147">
        <v>0</v>
      </c>
      <c r="Y147">
        <v>0</v>
      </c>
      <c r="Z147">
        <v>0</v>
      </c>
      <c r="AA147">
        <v>0</v>
      </c>
      <c r="AB147">
        <v>0</v>
      </c>
      <c r="AC147" s="1" t="s">
        <v>8</v>
      </c>
    </row>
    <row r="148" spans="1:29" x14ac:dyDescent="0.25">
      <c r="A148" t="s">
        <v>766</v>
      </c>
      <c r="B148" t="s">
        <v>767</v>
      </c>
      <c r="C148" t="s">
        <v>768</v>
      </c>
      <c r="D148" t="s">
        <v>769</v>
      </c>
      <c r="E148">
        <f>IF(ISNUMBER(SEARCH("无购物",D148)),1,0)</f>
        <v>1</v>
      </c>
      <c r="F148">
        <f>IF(ISNUMBER(SEARCH("无自费",D148)),1,0)</f>
        <v>1</v>
      </c>
      <c r="G148">
        <f>IF(ISNUMBER(SEARCH("成团保障",D148)),1,0)</f>
        <v>1</v>
      </c>
      <c r="H148">
        <f>IF(OR(ISNUMBER(SEARCH("赠取消险",D148)),ISNUMBER(SEARCH("提前*天免费退",D148))),1,0)</f>
        <v>1</v>
      </c>
      <c r="I148">
        <v>5</v>
      </c>
      <c r="J148">
        <v>2</v>
      </c>
      <c r="K148" t="s">
        <v>13</v>
      </c>
      <c r="L148">
        <v>26214</v>
      </c>
      <c r="M148">
        <f>IF(N148="",0,1)</f>
        <v>0</v>
      </c>
      <c r="N148" t="s">
        <v>5</v>
      </c>
      <c r="O148" t="s">
        <v>6</v>
      </c>
      <c r="P148" t="s">
        <v>770</v>
      </c>
      <c r="Q148" t="s">
        <v>5</v>
      </c>
      <c r="R148">
        <v>8</v>
      </c>
      <c r="S148">
        <v>8</v>
      </c>
      <c r="T148">
        <v>8</v>
      </c>
      <c r="U148">
        <v>8</v>
      </c>
      <c r="V148">
        <v>8</v>
      </c>
      <c r="W148">
        <v>8</v>
      </c>
      <c r="X148">
        <v>0</v>
      </c>
      <c r="Y148">
        <v>0</v>
      </c>
      <c r="Z148">
        <v>0</v>
      </c>
      <c r="AA148">
        <v>0</v>
      </c>
      <c r="AB148">
        <v>0</v>
      </c>
      <c r="AC148" s="1" t="s">
        <v>8</v>
      </c>
    </row>
    <row r="149" spans="1:29" x14ac:dyDescent="0.25">
      <c r="A149" t="s">
        <v>771</v>
      </c>
      <c r="B149" t="s">
        <v>772</v>
      </c>
      <c r="C149" t="s">
        <v>773</v>
      </c>
      <c r="D149" t="s">
        <v>774</v>
      </c>
      <c r="E149">
        <f>IF(ISNUMBER(SEARCH("无购物",D149)),1,0)</f>
        <v>0</v>
      </c>
      <c r="F149">
        <f>IF(ISNUMBER(SEARCH("无自费",D149)),1,0)</f>
        <v>0</v>
      </c>
      <c r="G149">
        <f>IF(ISNUMBER(SEARCH("成团保障",D149)),1,0)</f>
        <v>0</v>
      </c>
      <c r="H149">
        <f>IF(OR(ISNUMBER(SEARCH("赠取消险",D149)),ISNUMBER(SEARCH("提前*天免费退",D149))),1,0)</f>
        <v>0</v>
      </c>
      <c r="I149">
        <v>3</v>
      </c>
      <c r="J149">
        <v>1</v>
      </c>
      <c r="K149" t="s">
        <v>13</v>
      </c>
      <c r="L149">
        <v>3276</v>
      </c>
      <c r="M149">
        <f>IF(N149="",0,1)</f>
        <v>0</v>
      </c>
      <c r="N149" t="s">
        <v>5</v>
      </c>
      <c r="O149" t="s">
        <v>91</v>
      </c>
      <c r="P149" t="s">
        <v>775</v>
      </c>
      <c r="Q149" t="s">
        <v>5</v>
      </c>
      <c r="R149">
        <v>2</v>
      </c>
      <c r="S149">
        <v>2</v>
      </c>
      <c r="T149">
        <v>2</v>
      </c>
      <c r="U149" t="s">
        <v>5</v>
      </c>
      <c r="V149">
        <v>2</v>
      </c>
      <c r="W149">
        <v>2</v>
      </c>
      <c r="X149">
        <v>0</v>
      </c>
      <c r="Y149">
        <v>0</v>
      </c>
      <c r="Z149">
        <v>0</v>
      </c>
      <c r="AA149">
        <v>0</v>
      </c>
      <c r="AB149">
        <v>0</v>
      </c>
      <c r="AC149" s="1" t="s">
        <v>8</v>
      </c>
    </row>
    <row r="150" spans="1:29" x14ac:dyDescent="0.25">
      <c r="A150" t="s">
        <v>776</v>
      </c>
      <c r="B150" t="s">
        <v>777</v>
      </c>
      <c r="C150" t="s">
        <v>778</v>
      </c>
      <c r="D150" t="s">
        <v>779</v>
      </c>
      <c r="E150">
        <f>IF(ISNUMBER(SEARCH("无购物",D150)),1,0)</f>
        <v>1</v>
      </c>
      <c r="F150">
        <f>IF(ISNUMBER(SEARCH("无自费",D150)),1,0)</f>
        <v>1</v>
      </c>
      <c r="G150">
        <f>IF(ISNUMBER(SEARCH("成团保障",D150)),1,0)</f>
        <v>1</v>
      </c>
      <c r="H150">
        <f>IF(OR(ISNUMBER(SEARCH("赠取消险",D150)),ISNUMBER(SEARCH("提前*天免费退",D150))),1,0)</f>
        <v>0</v>
      </c>
      <c r="I150">
        <v>4</v>
      </c>
      <c r="J150">
        <v>1</v>
      </c>
      <c r="K150" t="s">
        <v>13</v>
      </c>
      <c r="L150">
        <v>9047</v>
      </c>
      <c r="M150">
        <f>IF(N150="",0,1)</f>
        <v>0</v>
      </c>
      <c r="N150" t="s">
        <v>5</v>
      </c>
      <c r="O150" t="s">
        <v>6</v>
      </c>
      <c r="P150" t="s">
        <v>181</v>
      </c>
      <c r="Q150" t="s">
        <v>5</v>
      </c>
      <c r="R150">
        <v>6</v>
      </c>
      <c r="S150">
        <v>6</v>
      </c>
      <c r="T150" t="s">
        <v>5</v>
      </c>
      <c r="U150">
        <v>6</v>
      </c>
      <c r="V150">
        <v>6</v>
      </c>
      <c r="W150">
        <v>6</v>
      </c>
      <c r="X150">
        <v>0</v>
      </c>
      <c r="Y150">
        <v>0</v>
      </c>
      <c r="Z150">
        <v>0</v>
      </c>
      <c r="AA150">
        <v>0</v>
      </c>
      <c r="AB150">
        <v>0</v>
      </c>
      <c r="AC150" s="1" t="s">
        <v>8</v>
      </c>
    </row>
    <row r="151" spans="1:29" x14ac:dyDescent="0.25">
      <c r="A151" t="s">
        <v>780</v>
      </c>
      <c r="B151" t="s">
        <v>781</v>
      </c>
      <c r="C151" t="s">
        <v>782</v>
      </c>
      <c r="D151" t="s">
        <v>783</v>
      </c>
      <c r="E151">
        <f>IF(ISNUMBER(SEARCH("无购物",D151)),1,0)</f>
        <v>1</v>
      </c>
      <c r="F151">
        <f>IF(ISNUMBER(SEARCH("无自费",D151)),1,0)</f>
        <v>1</v>
      </c>
      <c r="G151">
        <f>IF(ISNUMBER(SEARCH("成团保障",D151)),1,0)</f>
        <v>1</v>
      </c>
      <c r="H151">
        <f>IF(OR(ISNUMBER(SEARCH("赠取消险",D151)),ISNUMBER(SEARCH("提前*天免费退",D151))),1,0)</f>
        <v>0</v>
      </c>
      <c r="I151">
        <v>4</v>
      </c>
      <c r="J151">
        <v>1</v>
      </c>
      <c r="K151" t="s">
        <v>24</v>
      </c>
      <c r="L151">
        <v>5543</v>
      </c>
      <c r="M151">
        <f>IF(N151="",0,1)</f>
        <v>1</v>
      </c>
      <c r="N151">
        <v>100</v>
      </c>
      <c r="O151" t="s">
        <v>6</v>
      </c>
      <c r="P151" t="s">
        <v>784</v>
      </c>
      <c r="Q151" t="s">
        <v>5</v>
      </c>
      <c r="R151">
        <v>3</v>
      </c>
      <c r="S151" t="s">
        <v>5</v>
      </c>
      <c r="T151">
        <v>3</v>
      </c>
      <c r="U151">
        <v>3</v>
      </c>
      <c r="V151">
        <v>3</v>
      </c>
      <c r="W151">
        <v>3</v>
      </c>
      <c r="X151">
        <v>0</v>
      </c>
      <c r="Y151">
        <v>0</v>
      </c>
      <c r="Z151">
        <v>0</v>
      </c>
      <c r="AA151">
        <v>0</v>
      </c>
      <c r="AB151">
        <v>0</v>
      </c>
      <c r="AC151" s="1" t="s">
        <v>8</v>
      </c>
    </row>
    <row r="152" spans="1:29" x14ac:dyDescent="0.25">
      <c r="A152" t="s">
        <v>785</v>
      </c>
      <c r="B152" t="s">
        <v>786</v>
      </c>
      <c r="C152" t="s">
        <v>787</v>
      </c>
      <c r="D152" t="s">
        <v>788</v>
      </c>
      <c r="E152">
        <f>IF(ISNUMBER(SEARCH("无购物",D152)),1,0)</f>
        <v>0</v>
      </c>
      <c r="F152">
        <f>IF(ISNUMBER(SEARCH("无自费",D152)),1,0)</f>
        <v>0</v>
      </c>
      <c r="G152">
        <f>IF(ISNUMBER(SEARCH("成团保障",D152)),1,0)</f>
        <v>0</v>
      </c>
      <c r="H152">
        <f>IF(OR(ISNUMBER(SEARCH("赠取消险",D152)),ISNUMBER(SEARCH("提前*天免费退",D152))),1,0)</f>
        <v>0</v>
      </c>
      <c r="I152">
        <v>5</v>
      </c>
      <c r="J152">
        <v>1</v>
      </c>
      <c r="K152" t="s">
        <v>13</v>
      </c>
      <c r="L152">
        <v>2017</v>
      </c>
      <c r="M152">
        <f>IF(N152="",0,1)</f>
        <v>0</v>
      </c>
      <c r="N152" t="s">
        <v>5</v>
      </c>
      <c r="O152" t="s">
        <v>91</v>
      </c>
      <c r="P152" t="s">
        <v>789</v>
      </c>
      <c r="Q152" t="s">
        <v>5</v>
      </c>
      <c r="R152">
        <v>7</v>
      </c>
      <c r="S152">
        <v>7</v>
      </c>
      <c r="T152">
        <v>7</v>
      </c>
      <c r="U152">
        <v>7</v>
      </c>
      <c r="V152">
        <v>7</v>
      </c>
      <c r="W152">
        <v>7</v>
      </c>
      <c r="X152">
        <v>0</v>
      </c>
      <c r="Y152">
        <v>0</v>
      </c>
      <c r="Z152">
        <v>0</v>
      </c>
      <c r="AA152">
        <v>0</v>
      </c>
      <c r="AB152">
        <v>0</v>
      </c>
      <c r="AC152" s="1" t="s">
        <v>8</v>
      </c>
    </row>
    <row r="153" spans="1:29" x14ac:dyDescent="0.25">
      <c r="A153" t="s">
        <v>790</v>
      </c>
      <c r="B153" t="s">
        <v>791</v>
      </c>
      <c r="C153" t="s">
        <v>792</v>
      </c>
      <c r="D153" t="s">
        <v>793</v>
      </c>
      <c r="E153">
        <f>IF(ISNUMBER(SEARCH("无购物",D153)),1,0)</f>
        <v>1</v>
      </c>
      <c r="F153">
        <f>IF(ISNUMBER(SEARCH("无自费",D153)),1,0)</f>
        <v>1</v>
      </c>
      <c r="G153">
        <f>IF(ISNUMBER(SEARCH("成团保障",D153)),1,0)</f>
        <v>1</v>
      </c>
      <c r="H153">
        <f>IF(OR(ISNUMBER(SEARCH("赠取消险",D153)),ISNUMBER(SEARCH("提前*天免费退",D153))),1,0)</f>
        <v>0</v>
      </c>
      <c r="I153">
        <v>4</v>
      </c>
      <c r="J153">
        <v>1</v>
      </c>
      <c r="K153" t="s">
        <v>13</v>
      </c>
      <c r="L153">
        <v>5482</v>
      </c>
      <c r="M153">
        <f>IF(N153="",0,1)</f>
        <v>0</v>
      </c>
      <c r="N153" t="s">
        <v>5</v>
      </c>
      <c r="O153" t="s">
        <v>6</v>
      </c>
      <c r="P153" t="s">
        <v>794</v>
      </c>
      <c r="Q153" t="s">
        <v>5</v>
      </c>
      <c r="R153">
        <v>2</v>
      </c>
      <c r="S153">
        <v>2</v>
      </c>
      <c r="T153" t="s">
        <v>5</v>
      </c>
      <c r="U153">
        <v>2</v>
      </c>
      <c r="V153">
        <v>2</v>
      </c>
      <c r="W153">
        <v>2</v>
      </c>
      <c r="X153">
        <v>0</v>
      </c>
      <c r="Y153">
        <v>0</v>
      </c>
      <c r="Z153">
        <v>0</v>
      </c>
      <c r="AA153">
        <v>0</v>
      </c>
      <c r="AB153">
        <v>0</v>
      </c>
      <c r="AC153" s="1" t="s">
        <v>8</v>
      </c>
    </row>
    <row r="154" spans="1:29" x14ac:dyDescent="0.25">
      <c r="A154" t="s">
        <v>795</v>
      </c>
      <c r="B154" t="s">
        <v>796</v>
      </c>
      <c r="C154" t="s">
        <v>797</v>
      </c>
      <c r="D154" t="s">
        <v>798</v>
      </c>
      <c r="E154">
        <f>IF(ISNUMBER(SEARCH("无购物",D154)),1,0)</f>
        <v>1</v>
      </c>
      <c r="F154">
        <f>IF(ISNUMBER(SEARCH("无自费",D154)),1,0)</f>
        <v>1</v>
      </c>
      <c r="G154">
        <f>IF(ISNUMBER(SEARCH("成团保障",D154)),1,0)</f>
        <v>1</v>
      </c>
      <c r="H154">
        <f>IF(OR(ISNUMBER(SEARCH("赠取消险",D154)),ISNUMBER(SEARCH("提前*天免费退",D154))),1,0)</f>
        <v>0</v>
      </c>
      <c r="I154">
        <v>4</v>
      </c>
      <c r="J154">
        <v>6</v>
      </c>
      <c r="K154" t="s">
        <v>13</v>
      </c>
      <c r="L154">
        <v>4813</v>
      </c>
      <c r="M154">
        <f>IF(N154="",0,1)</f>
        <v>1</v>
      </c>
      <c r="N154">
        <v>500</v>
      </c>
      <c r="O154" t="s">
        <v>6</v>
      </c>
      <c r="P154" t="s">
        <v>799</v>
      </c>
      <c r="Q154" t="s">
        <v>5</v>
      </c>
      <c r="R154">
        <v>24</v>
      </c>
      <c r="S154">
        <v>24</v>
      </c>
      <c r="T154">
        <v>24</v>
      </c>
      <c r="U154">
        <v>24</v>
      </c>
      <c r="V154">
        <v>24</v>
      </c>
      <c r="W154">
        <v>24</v>
      </c>
      <c r="X154">
        <v>0</v>
      </c>
      <c r="Y154">
        <v>0</v>
      </c>
      <c r="Z154">
        <v>0</v>
      </c>
      <c r="AA154">
        <v>0</v>
      </c>
      <c r="AB154">
        <v>0</v>
      </c>
      <c r="AC154" s="1" t="s">
        <v>8</v>
      </c>
    </row>
    <row r="155" spans="1:29" x14ac:dyDescent="0.25">
      <c r="A155" t="s">
        <v>800</v>
      </c>
      <c r="B155" t="s">
        <v>801</v>
      </c>
      <c r="C155" t="s">
        <v>802</v>
      </c>
      <c r="D155" t="s">
        <v>803</v>
      </c>
      <c r="E155">
        <f>IF(ISNUMBER(SEARCH("无购物",D155)),1,0)</f>
        <v>1</v>
      </c>
      <c r="F155">
        <f>IF(ISNUMBER(SEARCH("无自费",D155)),1,0)</f>
        <v>0</v>
      </c>
      <c r="G155">
        <f>IF(ISNUMBER(SEARCH("成团保障",D155)),1,0)</f>
        <v>1</v>
      </c>
      <c r="H155">
        <f>IF(OR(ISNUMBER(SEARCH("赠取消险",D155)),ISNUMBER(SEARCH("提前*天免费退",D155))),1,0)</f>
        <v>0</v>
      </c>
      <c r="I155">
        <v>4</v>
      </c>
      <c r="J155">
        <v>4</v>
      </c>
      <c r="K155" t="s">
        <v>13</v>
      </c>
      <c r="L155">
        <v>3788</v>
      </c>
      <c r="M155">
        <f>IF(N155="",0,1)</f>
        <v>1</v>
      </c>
      <c r="N155">
        <v>200</v>
      </c>
      <c r="O155" t="s">
        <v>6</v>
      </c>
      <c r="P155" t="s">
        <v>804</v>
      </c>
      <c r="Q155" t="s">
        <v>5</v>
      </c>
      <c r="R155">
        <v>13</v>
      </c>
      <c r="S155">
        <v>13</v>
      </c>
      <c r="T155">
        <v>13</v>
      </c>
      <c r="U155">
        <v>13</v>
      </c>
      <c r="V155">
        <v>13</v>
      </c>
      <c r="W155">
        <v>13</v>
      </c>
      <c r="X155">
        <v>0</v>
      </c>
      <c r="Y155">
        <v>0</v>
      </c>
      <c r="Z155">
        <v>0</v>
      </c>
      <c r="AA155">
        <v>0</v>
      </c>
      <c r="AB155">
        <v>0</v>
      </c>
      <c r="AC155" s="1" t="s">
        <v>8</v>
      </c>
    </row>
    <row r="156" spans="1:29" x14ac:dyDescent="0.25">
      <c r="A156" t="s">
        <v>805</v>
      </c>
      <c r="B156" t="s">
        <v>508</v>
      </c>
      <c r="C156" t="s">
        <v>806</v>
      </c>
      <c r="D156" t="s">
        <v>807</v>
      </c>
      <c r="E156">
        <f>IF(ISNUMBER(SEARCH("无购物",D156)),1,0)</f>
        <v>1</v>
      </c>
      <c r="F156">
        <f>IF(ISNUMBER(SEARCH("无自费",D156)),1,0)</f>
        <v>1</v>
      </c>
      <c r="G156">
        <f>IF(ISNUMBER(SEARCH("成团保障",D156)),1,0)</f>
        <v>1</v>
      </c>
      <c r="H156">
        <f>IF(OR(ISNUMBER(SEARCH("赠取消险",D156)),ISNUMBER(SEARCH("提前*天免费退",D156))),1,0)</f>
        <v>0</v>
      </c>
      <c r="I156">
        <v>5</v>
      </c>
      <c r="J156">
        <v>8</v>
      </c>
      <c r="K156" t="s">
        <v>24</v>
      </c>
      <c r="L156">
        <v>3024</v>
      </c>
      <c r="M156">
        <f>IF(N156="",0,1)</f>
        <v>1</v>
      </c>
      <c r="N156">
        <v>100</v>
      </c>
      <c r="O156" t="s">
        <v>25</v>
      </c>
      <c r="P156" t="s">
        <v>808</v>
      </c>
      <c r="Q156" t="s">
        <v>809</v>
      </c>
      <c r="R156">
        <v>29</v>
      </c>
      <c r="S156">
        <v>29</v>
      </c>
      <c r="T156">
        <v>29</v>
      </c>
      <c r="U156" t="s">
        <v>5</v>
      </c>
      <c r="V156" t="s">
        <v>5</v>
      </c>
      <c r="W156">
        <v>29</v>
      </c>
      <c r="X156">
        <v>0</v>
      </c>
      <c r="Y156">
        <v>0</v>
      </c>
      <c r="Z156">
        <v>0</v>
      </c>
      <c r="AA156">
        <v>0</v>
      </c>
      <c r="AB156">
        <v>0</v>
      </c>
      <c r="AC156" s="1" t="s">
        <v>8</v>
      </c>
    </row>
    <row r="157" spans="1:29" x14ac:dyDescent="0.25">
      <c r="A157" t="s">
        <v>810</v>
      </c>
      <c r="B157" t="s">
        <v>811</v>
      </c>
      <c r="C157" t="s">
        <v>812</v>
      </c>
      <c r="D157" t="s">
        <v>813</v>
      </c>
      <c r="E157">
        <f>IF(ISNUMBER(SEARCH("无购物",D157)),1,0)</f>
        <v>0</v>
      </c>
      <c r="F157">
        <f>IF(ISNUMBER(SEARCH("无自费",D157)),1,0)</f>
        <v>0</v>
      </c>
      <c r="G157">
        <f>IF(ISNUMBER(SEARCH("成团保障",D157)),1,0)</f>
        <v>1</v>
      </c>
      <c r="H157">
        <f>IF(OR(ISNUMBER(SEARCH("赠取消险",D157)),ISNUMBER(SEARCH("提前*天免费退",D157))),1,0)</f>
        <v>0</v>
      </c>
      <c r="I157">
        <v>5</v>
      </c>
      <c r="J157">
        <v>2</v>
      </c>
      <c r="K157" t="s">
        <v>814</v>
      </c>
      <c r="L157">
        <v>3823</v>
      </c>
      <c r="M157">
        <f>IF(N157="",0,1)</f>
        <v>1</v>
      </c>
      <c r="N157">
        <v>100</v>
      </c>
      <c r="O157" t="s">
        <v>25</v>
      </c>
      <c r="P157" t="s">
        <v>815</v>
      </c>
      <c r="Q157" t="s">
        <v>5</v>
      </c>
      <c r="R157">
        <v>10</v>
      </c>
      <c r="S157">
        <v>10</v>
      </c>
      <c r="T157" t="s">
        <v>5</v>
      </c>
      <c r="U157" t="s">
        <v>5</v>
      </c>
      <c r="V157" t="s">
        <v>5</v>
      </c>
      <c r="W157" t="s">
        <v>5</v>
      </c>
      <c r="X157">
        <v>0</v>
      </c>
      <c r="Y157">
        <v>0</v>
      </c>
      <c r="Z157">
        <v>0</v>
      </c>
      <c r="AA157">
        <v>0</v>
      </c>
      <c r="AB157">
        <v>0</v>
      </c>
      <c r="AC157" s="1" t="s">
        <v>8</v>
      </c>
    </row>
    <row r="158" spans="1:29" x14ac:dyDescent="0.25">
      <c r="A158" t="s">
        <v>816</v>
      </c>
      <c r="B158" t="s">
        <v>817</v>
      </c>
      <c r="C158" t="s">
        <v>818</v>
      </c>
      <c r="D158" t="s">
        <v>819</v>
      </c>
      <c r="E158">
        <f>IF(ISNUMBER(SEARCH("无购物",D158)),1,0)</f>
        <v>1</v>
      </c>
      <c r="F158">
        <f>IF(ISNUMBER(SEARCH("无自费",D158)),1,0)</f>
        <v>1</v>
      </c>
      <c r="G158">
        <f>IF(ISNUMBER(SEARCH("成团保障",D158)),1,0)</f>
        <v>1</v>
      </c>
      <c r="H158">
        <f>IF(OR(ISNUMBER(SEARCH("赠取消险",D158)),ISNUMBER(SEARCH("提前*天免费退",D158))),1,0)</f>
        <v>0</v>
      </c>
      <c r="I158">
        <v>5</v>
      </c>
      <c r="J158">
        <v>2</v>
      </c>
      <c r="K158" t="s">
        <v>570</v>
      </c>
      <c r="L158">
        <v>4707</v>
      </c>
      <c r="M158">
        <f>IF(N158="",0,1)</f>
        <v>0</v>
      </c>
      <c r="N158" t="s">
        <v>5</v>
      </c>
      <c r="O158" t="s">
        <v>6</v>
      </c>
      <c r="P158" t="s">
        <v>820</v>
      </c>
      <c r="Q158" t="s">
        <v>5</v>
      </c>
      <c r="R158">
        <v>8</v>
      </c>
      <c r="S158">
        <v>8</v>
      </c>
      <c r="T158">
        <v>8</v>
      </c>
      <c r="U158">
        <v>8</v>
      </c>
      <c r="V158">
        <v>8</v>
      </c>
      <c r="W158">
        <v>8</v>
      </c>
      <c r="X158">
        <v>0</v>
      </c>
      <c r="Y158">
        <v>0</v>
      </c>
      <c r="Z158">
        <v>0</v>
      </c>
      <c r="AA158">
        <v>0</v>
      </c>
      <c r="AB158">
        <v>0</v>
      </c>
      <c r="AC158" s="1" t="s">
        <v>8</v>
      </c>
    </row>
    <row r="159" spans="1:29" x14ac:dyDescent="0.25">
      <c r="A159" t="s">
        <v>821</v>
      </c>
      <c r="B159" t="s">
        <v>801</v>
      </c>
      <c r="C159" t="s">
        <v>822</v>
      </c>
      <c r="D159" t="s">
        <v>823</v>
      </c>
      <c r="E159">
        <f>IF(ISNUMBER(SEARCH("无购物",D159)),1,0)</f>
        <v>1</v>
      </c>
      <c r="F159">
        <f>IF(ISNUMBER(SEARCH("无自费",D159)),1,0)</f>
        <v>1</v>
      </c>
      <c r="G159">
        <f>IF(ISNUMBER(SEARCH("成团保障",D159)),1,0)</f>
        <v>1</v>
      </c>
      <c r="H159">
        <f>IF(OR(ISNUMBER(SEARCH("赠取消险",D159)),ISNUMBER(SEARCH("提前*天免费退",D159))),1,0)</f>
        <v>0</v>
      </c>
      <c r="I159">
        <v>3</v>
      </c>
      <c r="J159">
        <v>1</v>
      </c>
      <c r="K159" t="s">
        <v>13</v>
      </c>
      <c r="L159">
        <v>4198</v>
      </c>
      <c r="M159">
        <f>IF(N159="",0,1)</f>
        <v>1</v>
      </c>
      <c r="N159">
        <v>200</v>
      </c>
      <c r="O159" t="s">
        <v>6</v>
      </c>
      <c r="P159" t="s">
        <v>824</v>
      </c>
      <c r="Q159" t="s">
        <v>5</v>
      </c>
      <c r="R159">
        <v>4</v>
      </c>
      <c r="S159">
        <v>4</v>
      </c>
      <c r="T159">
        <v>4</v>
      </c>
      <c r="U159">
        <v>4</v>
      </c>
      <c r="V159">
        <v>4</v>
      </c>
      <c r="W159">
        <v>4</v>
      </c>
      <c r="X159">
        <v>0</v>
      </c>
      <c r="Y159">
        <v>0</v>
      </c>
      <c r="Z159">
        <v>0</v>
      </c>
      <c r="AA159">
        <v>0</v>
      </c>
      <c r="AB159">
        <v>0</v>
      </c>
      <c r="AC159" s="1" t="s">
        <v>8</v>
      </c>
    </row>
    <row r="160" spans="1:29" x14ac:dyDescent="0.25">
      <c r="A160" t="s">
        <v>825</v>
      </c>
      <c r="B160" t="s">
        <v>826</v>
      </c>
      <c r="C160" t="s">
        <v>827</v>
      </c>
      <c r="D160" t="s">
        <v>828</v>
      </c>
      <c r="E160">
        <f>IF(ISNUMBER(SEARCH("无购物",D160)),1,0)</f>
        <v>0</v>
      </c>
      <c r="F160">
        <f>IF(ISNUMBER(SEARCH("无自费",D160)),1,0)</f>
        <v>0</v>
      </c>
      <c r="G160">
        <f>IF(ISNUMBER(SEARCH("成团保障",D160)),1,0)</f>
        <v>0</v>
      </c>
      <c r="H160">
        <f>IF(OR(ISNUMBER(SEARCH("赠取消险",D160)),ISNUMBER(SEARCH("提前*天免费退",D160))),1,0)</f>
        <v>0</v>
      </c>
      <c r="I160">
        <v>5</v>
      </c>
      <c r="J160">
        <v>1</v>
      </c>
      <c r="K160" t="s">
        <v>13</v>
      </c>
      <c r="L160">
        <v>5524</v>
      </c>
      <c r="M160">
        <f>IF(N160="",0,1)</f>
        <v>0</v>
      </c>
      <c r="N160" t="s">
        <v>5</v>
      </c>
      <c r="O160" t="s">
        <v>91</v>
      </c>
      <c r="P160" t="s">
        <v>829</v>
      </c>
      <c r="Q160" t="s">
        <v>5</v>
      </c>
      <c r="R160">
        <v>3</v>
      </c>
      <c r="S160">
        <v>3</v>
      </c>
      <c r="T160" t="s">
        <v>5</v>
      </c>
      <c r="U160" t="s">
        <v>5</v>
      </c>
      <c r="V160" t="s">
        <v>5</v>
      </c>
      <c r="W160" t="s">
        <v>5</v>
      </c>
      <c r="X160">
        <v>0</v>
      </c>
      <c r="Y160">
        <v>0</v>
      </c>
      <c r="Z160">
        <v>0</v>
      </c>
      <c r="AA160">
        <v>0</v>
      </c>
      <c r="AB160">
        <v>0</v>
      </c>
      <c r="AC160" s="1" t="s">
        <v>8</v>
      </c>
    </row>
    <row r="161" spans="1:29" x14ac:dyDescent="0.25">
      <c r="A161" t="s">
        <v>830</v>
      </c>
      <c r="B161" t="s">
        <v>183</v>
      </c>
      <c r="C161" t="s">
        <v>831</v>
      </c>
      <c r="D161" t="s">
        <v>832</v>
      </c>
      <c r="E161">
        <f>IF(ISNUMBER(SEARCH("无购物",D161)),1,0)</f>
        <v>1</v>
      </c>
      <c r="F161">
        <f>IF(ISNUMBER(SEARCH("无自费",D161)),1,0)</f>
        <v>1</v>
      </c>
      <c r="G161">
        <f>IF(ISNUMBER(SEARCH("成团保障",D161)),1,0)</f>
        <v>1</v>
      </c>
      <c r="H161">
        <f>IF(OR(ISNUMBER(SEARCH("赠取消险",D161)),ISNUMBER(SEARCH("提前*天免费退",D161))),1,0)</f>
        <v>0</v>
      </c>
      <c r="I161">
        <v>4</v>
      </c>
      <c r="J161">
        <v>5</v>
      </c>
      <c r="K161" t="s">
        <v>13</v>
      </c>
      <c r="L161">
        <v>6029</v>
      </c>
      <c r="M161">
        <f>IF(N161="",0,1)</f>
        <v>1</v>
      </c>
      <c r="N161">
        <v>500</v>
      </c>
      <c r="O161" t="s">
        <v>6</v>
      </c>
      <c r="P161" t="s">
        <v>833</v>
      </c>
      <c r="Q161" t="s">
        <v>5</v>
      </c>
      <c r="R161">
        <v>15</v>
      </c>
      <c r="S161" t="s">
        <v>5</v>
      </c>
      <c r="T161" t="s">
        <v>5</v>
      </c>
      <c r="U161" t="s">
        <v>5</v>
      </c>
      <c r="V161">
        <v>15</v>
      </c>
      <c r="W161">
        <v>15</v>
      </c>
      <c r="X161">
        <v>0</v>
      </c>
      <c r="Y161">
        <v>0</v>
      </c>
      <c r="Z161">
        <v>0</v>
      </c>
      <c r="AA161">
        <v>0</v>
      </c>
      <c r="AB161">
        <v>0</v>
      </c>
      <c r="AC161" s="1" t="s">
        <v>8</v>
      </c>
    </row>
    <row r="162" spans="1:29" x14ac:dyDescent="0.25">
      <c r="A162" t="s">
        <v>834</v>
      </c>
      <c r="B162" t="s">
        <v>835</v>
      </c>
      <c r="C162" t="s">
        <v>836</v>
      </c>
      <c r="D162" t="s">
        <v>837</v>
      </c>
      <c r="E162">
        <f>IF(ISNUMBER(SEARCH("无购物",D162)),1,0)</f>
        <v>1</v>
      </c>
      <c r="F162">
        <f>IF(ISNUMBER(SEARCH("无自费",D162)),1,0)</f>
        <v>1</v>
      </c>
      <c r="G162">
        <f>IF(ISNUMBER(SEARCH("成团保障",D162)),1,0)</f>
        <v>1</v>
      </c>
      <c r="H162">
        <f>IF(OR(ISNUMBER(SEARCH("赠取消险",D162)),ISNUMBER(SEARCH("提前*天免费退",D162))),1,0)</f>
        <v>0</v>
      </c>
      <c r="I162">
        <v>5</v>
      </c>
      <c r="J162">
        <v>1</v>
      </c>
      <c r="K162" t="s">
        <v>13</v>
      </c>
      <c r="L162">
        <v>6095</v>
      </c>
      <c r="M162">
        <f>IF(N162="",0,1)</f>
        <v>1</v>
      </c>
      <c r="N162">
        <v>750</v>
      </c>
      <c r="O162" t="s">
        <v>6</v>
      </c>
      <c r="P162" t="s">
        <v>838</v>
      </c>
      <c r="Q162" t="s">
        <v>839</v>
      </c>
      <c r="R162">
        <v>2</v>
      </c>
      <c r="S162">
        <v>2</v>
      </c>
      <c r="T162">
        <v>2</v>
      </c>
      <c r="U162">
        <v>2</v>
      </c>
      <c r="V162">
        <v>2</v>
      </c>
      <c r="W162" t="s">
        <v>5</v>
      </c>
      <c r="X162">
        <v>0</v>
      </c>
      <c r="Y162">
        <v>0</v>
      </c>
      <c r="Z162">
        <v>0</v>
      </c>
      <c r="AA162">
        <v>0</v>
      </c>
      <c r="AB162">
        <v>0</v>
      </c>
      <c r="AC162" s="1" t="s">
        <v>8</v>
      </c>
    </row>
    <row r="163" spans="1:29" x14ac:dyDescent="0.25">
      <c r="A163" t="s">
        <v>840</v>
      </c>
      <c r="B163" t="s">
        <v>841</v>
      </c>
      <c r="C163" t="s">
        <v>842</v>
      </c>
      <c r="D163" t="s">
        <v>843</v>
      </c>
      <c r="E163">
        <f>IF(ISNUMBER(SEARCH("无购物",D163)),1,0)</f>
        <v>1</v>
      </c>
      <c r="F163">
        <f>IF(ISNUMBER(SEARCH("无自费",D163)),1,0)</f>
        <v>1</v>
      </c>
      <c r="G163">
        <f>IF(ISNUMBER(SEARCH("成团保障",D163)),1,0)</f>
        <v>1</v>
      </c>
      <c r="H163">
        <f>IF(OR(ISNUMBER(SEARCH("赠取消险",D163)),ISNUMBER(SEARCH("提前*天免费退",D163))),1,0)</f>
        <v>0</v>
      </c>
      <c r="I163">
        <v>4</v>
      </c>
      <c r="J163">
        <v>1</v>
      </c>
      <c r="K163" t="s">
        <v>570</v>
      </c>
      <c r="L163">
        <v>3246</v>
      </c>
      <c r="M163">
        <f>IF(N163="",0,1)</f>
        <v>0</v>
      </c>
      <c r="N163" t="s">
        <v>5</v>
      </c>
      <c r="O163" t="s">
        <v>6</v>
      </c>
      <c r="P163" t="s">
        <v>844</v>
      </c>
      <c r="Q163" t="s">
        <v>5</v>
      </c>
      <c r="R163">
        <v>2</v>
      </c>
      <c r="S163">
        <v>2</v>
      </c>
      <c r="T163">
        <v>2</v>
      </c>
      <c r="U163">
        <v>2</v>
      </c>
      <c r="V163">
        <v>2</v>
      </c>
      <c r="W163">
        <v>2</v>
      </c>
      <c r="X163">
        <v>0</v>
      </c>
      <c r="Y163">
        <v>0</v>
      </c>
      <c r="Z163">
        <v>0</v>
      </c>
      <c r="AA163">
        <v>0</v>
      </c>
      <c r="AB163">
        <v>0</v>
      </c>
      <c r="AC163" s="1" t="s">
        <v>8</v>
      </c>
    </row>
    <row r="164" spans="1:29" x14ac:dyDescent="0.25">
      <c r="A164" t="s">
        <v>845</v>
      </c>
      <c r="B164" t="s">
        <v>846</v>
      </c>
      <c r="C164" t="s">
        <v>847</v>
      </c>
      <c r="D164" t="s">
        <v>848</v>
      </c>
      <c r="E164">
        <f>IF(ISNUMBER(SEARCH("无购物",D164)),1,0)</f>
        <v>1</v>
      </c>
      <c r="F164">
        <f>IF(ISNUMBER(SEARCH("无自费",D164)),1,0)</f>
        <v>1</v>
      </c>
      <c r="G164">
        <f>IF(ISNUMBER(SEARCH("成团保障",D164)),1,0)</f>
        <v>1</v>
      </c>
      <c r="H164">
        <f>IF(OR(ISNUMBER(SEARCH("赠取消险",D164)),ISNUMBER(SEARCH("提前*天免费退",D164))),1,0)</f>
        <v>0</v>
      </c>
      <c r="I164">
        <v>5</v>
      </c>
      <c r="J164">
        <v>2</v>
      </c>
      <c r="K164" t="s">
        <v>443</v>
      </c>
      <c r="L164">
        <v>2387</v>
      </c>
      <c r="M164">
        <f>IF(N164="",0,1)</f>
        <v>1</v>
      </c>
      <c r="N164">
        <v>200</v>
      </c>
      <c r="O164" t="s">
        <v>25</v>
      </c>
      <c r="P164" t="s">
        <v>849</v>
      </c>
      <c r="Q164" t="s">
        <v>5</v>
      </c>
      <c r="R164">
        <v>6</v>
      </c>
      <c r="S164" t="s">
        <v>5</v>
      </c>
      <c r="T164" t="s">
        <v>5</v>
      </c>
      <c r="U164" t="s">
        <v>5</v>
      </c>
      <c r="V164">
        <v>6</v>
      </c>
      <c r="W164" t="s">
        <v>5</v>
      </c>
      <c r="X164">
        <v>0</v>
      </c>
      <c r="Y164">
        <v>0</v>
      </c>
      <c r="Z164">
        <v>0</v>
      </c>
      <c r="AA164">
        <v>0</v>
      </c>
      <c r="AB164">
        <v>0</v>
      </c>
      <c r="AC164" s="1" t="s">
        <v>8</v>
      </c>
    </row>
    <row r="165" spans="1:29" x14ac:dyDescent="0.25">
      <c r="A165" t="s">
        <v>850</v>
      </c>
      <c r="B165" t="s">
        <v>851</v>
      </c>
      <c r="C165" t="s">
        <v>852</v>
      </c>
      <c r="D165" t="s">
        <v>853</v>
      </c>
      <c r="E165">
        <f>IF(ISNUMBER(SEARCH("无购物",D165)),1,0)</f>
        <v>1</v>
      </c>
      <c r="F165">
        <f>IF(ISNUMBER(SEARCH("无自费",D165)),1,0)</f>
        <v>0</v>
      </c>
      <c r="G165">
        <f>IF(ISNUMBER(SEARCH("成团保障",D165)),1,0)</f>
        <v>1</v>
      </c>
      <c r="H165">
        <f>IF(OR(ISNUMBER(SEARCH("赠取消险",D165)),ISNUMBER(SEARCH("提前*天免费退",D165))),1,0)</f>
        <v>0</v>
      </c>
      <c r="I165">
        <v>5</v>
      </c>
      <c r="J165">
        <v>1</v>
      </c>
      <c r="K165" t="s">
        <v>13</v>
      </c>
      <c r="L165">
        <v>2692</v>
      </c>
      <c r="M165">
        <f>IF(N165="",0,1)</f>
        <v>0</v>
      </c>
      <c r="N165" t="s">
        <v>5</v>
      </c>
      <c r="O165" t="s">
        <v>25</v>
      </c>
      <c r="P165" t="s">
        <v>854</v>
      </c>
      <c r="Q165" t="s">
        <v>855</v>
      </c>
      <c r="R165">
        <v>3</v>
      </c>
      <c r="S165">
        <v>3</v>
      </c>
      <c r="T165" t="s">
        <v>5</v>
      </c>
      <c r="U165" t="s">
        <v>5</v>
      </c>
      <c r="V165" t="s">
        <v>5</v>
      </c>
      <c r="W165" t="s">
        <v>5</v>
      </c>
      <c r="X165">
        <v>0</v>
      </c>
      <c r="Y165">
        <v>0</v>
      </c>
      <c r="Z165">
        <v>0</v>
      </c>
      <c r="AA165">
        <v>0</v>
      </c>
      <c r="AB165">
        <v>0</v>
      </c>
      <c r="AC165" s="1" t="s">
        <v>8</v>
      </c>
    </row>
    <row r="166" spans="1:29" x14ac:dyDescent="0.25">
      <c r="A166" t="s">
        <v>856</v>
      </c>
      <c r="B166" t="s">
        <v>305</v>
      </c>
      <c r="C166" t="s">
        <v>857</v>
      </c>
      <c r="D166" t="s">
        <v>858</v>
      </c>
      <c r="E166">
        <f>IF(ISNUMBER(SEARCH("无购物",D166)),1,0)</f>
        <v>1</v>
      </c>
      <c r="F166">
        <f>IF(ISNUMBER(SEARCH("无自费",D166)),1,0)</f>
        <v>1</v>
      </c>
      <c r="G166">
        <f>IF(ISNUMBER(SEARCH("成团保障",D166)),1,0)</f>
        <v>1</v>
      </c>
      <c r="H166">
        <f>IF(OR(ISNUMBER(SEARCH("赠取消险",D166)),ISNUMBER(SEARCH("提前*天免费退",D166))),1,0)</f>
        <v>0</v>
      </c>
      <c r="I166">
        <v>5</v>
      </c>
      <c r="J166">
        <v>1</v>
      </c>
      <c r="K166" t="s">
        <v>859</v>
      </c>
      <c r="L166">
        <v>9079</v>
      </c>
      <c r="M166">
        <f>IF(N166="",0,1)</f>
        <v>1</v>
      </c>
      <c r="N166">
        <v>200</v>
      </c>
      <c r="O166" t="s">
        <v>6</v>
      </c>
      <c r="P166" t="s">
        <v>860</v>
      </c>
      <c r="Q166" t="s">
        <v>5</v>
      </c>
      <c r="R166">
        <v>4</v>
      </c>
      <c r="S166">
        <v>4</v>
      </c>
      <c r="T166">
        <v>4</v>
      </c>
      <c r="U166">
        <v>4</v>
      </c>
      <c r="V166">
        <v>4</v>
      </c>
      <c r="W166">
        <v>4</v>
      </c>
      <c r="X166">
        <v>0</v>
      </c>
      <c r="Y166">
        <v>0</v>
      </c>
      <c r="Z166">
        <v>0</v>
      </c>
      <c r="AA166">
        <v>0</v>
      </c>
      <c r="AB166">
        <v>0</v>
      </c>
      <c r="AC166" s="1" t="s">
        <v>8</v>
      </c>
    </row>
    <row r="167" spans="1:29" x14ac:dyDescent="0.25">
      <c r="A167" t="s">
        <v>861</v>
      </c>
      <c r="B167" t="s">
        <v>213</v>
      </c>
      <c r="C167" t="s">
        <v>862</v>
      </c>
      <c r="D167" t="s">
        <v>863</v>
      </c>
      <c r="E167">
        <f>IF(ISNUMBER(SEARCH("无购物",D167)),1,0)</f>
        <v>1</v>
      </c>
      <c r="F167">
        <f>IF(ISNUMBER(SEARCH("无自费",D167)),1,0)</f>
        <v>0</v>
      </c>
      <c r="G167">
        <f>IF(ISNUMBER(SEARCH("成团保障",D167)),1,0)</f>
        <v>1</v>
      </c>
      <c r="H167">
        <f>IF(OR(ISNUMBER(SEARCH("赠取消险",D167)),ISNUMBER(SEARCH("提前*天免费退",D167))),1,0)</f>
        <v>0</v>
      </c>
      <c r="I167">
        <v>4</v>
      </c>
      <c r="J167">
        <v>2</v>
      </c>
      <c r="K167" t="s">
        <v>13</v>
      </c>
      <c r="L167">
        <v>1608</v>
      </c>
      <c r="M167">
        <f>IF(N167="",0,1)</f>
        <v>0</v>
      </c>
      <c r="N167" t="s">
        <v>5</v>
      </c>
      <c r="O167" t="s">
        <v>25</v>
      </c>
      <c r="P167" t="s">
        <v>864</v>
      </c>
      <c r="Q167" t="s">
        <v>865</v>
      </c>
      <c r="R167">
        <v>7</v>
      </c>
      <c r="S167">
        <v>7</v>
      </c>
      <c r="T167">
        <v>7</v>
      </c>
      <c r="U167" t="s">
        <v>5</v>
      </c>
      <c r="V167" t="s">
        <v>5</v>
      </c>
      <c r="W167" t="s">
        <v>5</v>
      </c>
      <c r="X167">
        <v>0</v>
      </c>
      <c r="Y167">
        <v>0</v>
      </c>
      <c r="Z167">
        <v>0</v>
      </c>
      <c r="AA167">
        <v>0</v>
      </c>
      <c r="AB167">
        <v>0</v>
      </c>
      <c r="AC167" s="1" t="s">
        <v>8</v>
      </c>
    </row>
    <row r="168" spans="1:29" x14ac:dyDescent="0.25">
      <c r="A168" t="s">
        <v>866</v>
      </c>
      <c r="B168" t="s">
        <v>867</v>
      </c>
      <c r="C168" t="s">
        <v>868</v>
      </c>
      <c r="D168" t="s">
        <v>869</v>
      </c>
      <c r="E168">
        <f>IF(ISNUMBER(SEARCH("无购物",D168)),1,0)</f>
        <v>1</v>
      </c>
      <c r="F168">
        <f>IF(ISNUMBER(SEARCH("无自费",D168)),1,0)</f>
        <v>0</v>
      </c>
      <c r="G168">
        <f>IF(ISNUMBER(SEARCH("成团保障",D168)),1,0)</f>
        <v>1</v>
      </c>
      <c r="H168">
        <f>IF(OR(ISNUMBER(SEARCH("赠取消险",D168)),ISNUMBER(SEARCH("提前*天免费退",D168))),1,0)</f>
        <v>0</v>
      </c>
      <c r="I168">
        <v>5</v>
      </c>
      <c r="J168">
        <v>2</v>
      </c>
      <c r="K168" t="s">
        <v>13</v>
      </c>
      <c r="L168">
        <v>7800</v>
      </c>
      <c r="M168">
        <f>IF(N168="",0,1)</f>
        <v>1</v>
      </c>
      <c r="N168">
        <v>100</v>
      </c>
      <c r="O168" t="s">
        <v>25</v>
      </c>
      <c r="P168" t="s">
        <v>870</v>
      </c>
      <c r="Q168" t="s">
        <v>871</v>
      </c>
      <c r="R168">
        <v>7</v>
      </c>
      <c r="S168">
        <v>7</v>
      </c>
      <c r="T168">
        <v>7</v>
      </c>
      <c r="U168">
        <v>7</v>
      </c>
      <c r="V168">
        <v>7</v>
      </c>
      <c r="W168">
        <v>7</v>
      </c>
      <c r="X168">
        <v>0</v>
      </c>
      <c r="Y168">
        <v>0</v>
      </c>
      <c r="Z168">
        <v>0</v>
      </c>
      <c r="AA168">
        <v>0</v>
      </c>
      <c r="AB168">
        <v>0</v>
      </c>
      <c r="AC168" s="1" t="s">
        <v>8</v>
      </c>
    </row>
    <row r="169" spans="1:29" x14ac:dyDescent="0.25">
      <c r="A169" t="s">
        <v>872</v>
      </c>
      <c r="B169" t="s">
        <v>873</v>
      </c>
      <c r="C169" t="s">
        <v>874</v>
      </c>
      <c r="D169" t="s">
        <v>875</v>
      </c>
      <c r="E169">
        <f>IF(ISNUMBER(SEARCH("无购物",D169)),1,0)</f>
        <v>1</v>
      </c>
      <c r="F169">
        <f>IF(ISNUMBER(SEARCH("无自费",D169)),1,0)</f>
        <v>0</v>
      </c>
      <c r="G169">
        <f>IF(ISNUMBER(SEARCH("成团保障",D169)),1,0)</f>
        <v>1</v>
      </c>
      <c r="H169">
        <f>IF(OR(ISNUMBER(SEARCH("赠取消险",D169)),ISNUMBER(SEARCH("提前*天免费退",D169))),1,0)</f>
        <v>0</v>
      </c>
      <c r="I169">
        <v>5</v>
      </c>
      <c r="J169">
        <v>1</v>
      </c>
      <c r="K169" t="s">
        <v>876</v>
      </c>
      <c r="L169">
        <v>2724</v>
      </c>
      <c r="M169">
        <f>IF(N169="",0,1)</f>
        <v>0</v>
      </c>
      <c r="N169" t="s">
        <v>5</v>
      </c>
      <c r="O169" t="s">
        <v>25</v>
      </c>
      <c r="P169" t="s">
        <v>877</v>
      </c>
      <c r="Q169" t="s">
        <v>5</v>
      </c>
      <c r="R169">
        <v>2</v>
      </c>
      <c r="S169">
        <v>2</v>
      </c>
      <c r="T169" t="s">
        <v>5</v>
      </c>
      <c r="U169" t="s">
        <v>5</v>
      </c>
      <c r="V169" t="s">
        <v>5</v>
      </c>
      <c r="W169" t="s">
        <v>5</v>
      </c>
      <c r="X169">
        <v>0</v>
      </c>
      <c r="Y169">
        <v>0</v>
      </c>
      <c r="Z169">
        <v>0</v>
      </c>
      <c r="AA169">
        <v>0</v>
      </c>
      <c r="AB169">
        <v>0</v>
      </c>
      <c r="AC169" s="1" t="s">
        <v>8</v>
      </c>
    </row>
    <row r="170" spans="1:29" x14ac:dyDescent="0.25">
      <c r="A170" t="s">
        <v>878</v>
      </c>
      <c r="B170" t="s">
        <v>879</v>
      </c>
      <c r="C170" t="s">
        <v>880</v>
      </c>
      <c r="D170" t="s">
        <v>881</v>
      </c>
      <c r="E170">
        <f>IF(ISNUMBER(SEARCH("无购物",D170)),1,0)</f>
        <v>1</v>
      </c>
      <c r="F170">
        <f>IF(ISNUMBER(SEARCH("无自费",D170)),1,0)</f>
        <v>1</v>
      </c>
      <c r="G170">
        <f>IF(ISNUMBER(SEARCH("成团保障",D170)),1,0)</f>
        <v>1</v>
      </c>
      <c r="H170">
        <f>IF(OR(ISNUMBER(SEARCH("赠取消险",D170)),ISNUMBER(SEARCH("提前*天免费退",D170))),1,0)</f>
        <v>0</v>
      </c>
      <c r="I170">
        <v>4</v>
      </c>
      <c r="J170">
        <v>2</v>
      </c>
      <c r="K170" t="s">
        <v>13</v>
      </c>
      <c r="L170">
        <v>4605</v>
      </c>
      <c r="M170">
        <f>IF(N170="",0,1)</f>
        <v>1</v>
      </c>
      <c r="N170">
        <v>500</v>
      </c>
      <c r="O170" t="s">
        <v>6</v>
      </c>
      <c r="P170" t="s">
        <v>882</v>
      </c>
      <c r="Q170" t="s">
        <v>5</v>
      </c>
      <c r="R170">
        <v>15</v>
      </c>
      <c r="S170">
        <v>15</v>
      </c>
      <c r="T170">
        <v>15</v>
      </c>
      <c r="U170">
        <v>15</v>
      </c>
      <c r="V170">
        <v>15</v>
      </c>
      <c r="W170">
        <v>15</v>
      </c>
      <c r="X170">
        <v>0</v>
      </c>
      <c r="Y170">
        <v>0</v>
      </c>
      <c r="Z170">
        <v>0</v>
      </c>
      <c r="AA170">
        <v>0</v>
      </c>
      <c r="AB170">
        <v>0</v>
      </c>
      <c r="AC170" s="1" t="s">
        <v>8</v>
      </c>
    </row>
    <row r="171" spans="1:29" x14ac:dyDescent="0.25">
      <c r="A171" t="s">
        <v>883</v>
      </c>
      <c r="B171" t="s">
        <v>733</v>
      </c>
      <c r="C171" t="s">
        <v>884</v>
      </c>
      <c r="D171" t="s">
        <v>885</v>
      </c>
      <c r="E171">
        <f>IF(ISNUMBER(SEARCH("无购物",D171)),1,0)</f>
        <v>1</v>
      </c>
      <c r="F171">
        <f>IF(ISNUMBER(SEARCH("无自费",D171)),1,0)</f>
        <v>0</v>
      </c>
      <c r="G171">
        <f>IF(ISNUMBER(SEARCH("成团保障",D171)),1,0)</f>
        <v>1</v>
      </c>
      <c r="H171">
        <f>IF(OR(ISNUMBER(SEARCH("赠取消险",D171)),ISNUMBER(SEARCH("提前*天免费退",D171))),1,0)</f>
        <v>0</v>
      </c>
      <c r="I171">
        <v>4</v>
      </c>
      <c r="J171">
        <v>3</v>
      </c>
      <c r="K171" t="s">
        <v>13</v>
      </c>
      <c r="L171">
        <v>4068</v>
      </c>
      <c r="M171">
        <f>IF(N171="",0,1)</f>
        <v>0</v>
      </c>
      <c r="N171" t="s">
        <v>5</v>
      </c>
      <c r="O171" t="s">
        <v>6</v>
      </c>
      <c r="P171" t="s">
        <v>886</v>
      </c>
      <c r="Q171" t="s">
        <v>5</v>
      </c>
      <c r="R171">
        <v>13</v>
      </c>
      <c r="S171">
        <v>13</v>
      </c>
      <c r="T171">
        <v>13</v>
      </c>
      <c r="U171">
        <v>13</v>
      </c>
      <c r="V171" t="s">
        <v>5</v>
      </c>
      <c r="W171" t="s">
        <v>5</v>
      </c>
      <c r="X171">
        <v>0</v>
      </c>
      <c r="Y171">
        <v>0</v>
      </c>
      <c r="Z171">
        <v>0</v>
      </c>
      <c r="AA171">
        <v>0</v>
      </c>
      <c r="AB171">
        <v>0</v>
      </c>
      <c r="AC171" s="1" t="s">
        <v>8</v>
      </c>
    </row>
    <row r="172" spans="1:29" x14ac:dyDescent="0.25">
      <c r="A172" t="s">
        <v>887</v>
      </c>
      <c r="B172" t="s">
        <v>888</v>
      </c>
      <c r="C172" t="s">
        <v>889</v>
      </c>
      <c r="D172" t="s">
        <v>890</v>
      </c>
      <c r="E172">
        <f>IF(ISNUMBER(SEARCH("无购物",D172)),1,0)</f>
        <v>0</v>
      </c>
      <c r="F172">
        <f>IF(ISNUMBER(SEARCH("无自费",D172)),1,0)</f>
        <v>0</v>
      </c>
      <c r="G172">
        <f>IF(ISNUMBER(SEARCH("成团保障",D172)),1,0)</f>
        <v>1</v>
      </c>
      <c r="H172">
        <f>IF(OR(ISNUMBER(SEARCH("赠取消险",D172)),ISNUMBER(SEARCH("提前*天免费退",D172))),1,0)</f>
        <v>0</v>
      </c>
      <c r="I172">
        <v>4</v>
      </c>
      <c r="J172">
        <v>2</v>
      </c>
      <c r="K172" t="s">
        <v>43</v>
      </c>
      <c r="L172">
        <v>4359</v>
      </c>
      <c r="M172">
        <f>IF(N172="",0,1)</f>
        <v>1</v>
      </c>
      <c r="N172">
        <v>100</v>
      </c>
      <c r="O172" t="s">
        <v>25</v>
      </c>
      <c r="P172" t="s">
        <v>44</v>
      </c>
      <c r="Q172" t="s">
        <v>891</v>
      </c>
      <c r="R172">
        <v>2</v>
      </c>
      <c r="S172">
        <v>2</v>
      </c>
      <c r="T172" t="s">
        <v>5</v>
      </c>
      <c r="U172" t="s">
        <v>5</v>
      </c>
      <c r="V172">
        <v>2</v>
      </c>
      <c r="W172">
        <v>2</v>
      </c>
      <c r="X172">
        <v>0</v>
      </c>
      <c r="Y172">
        <v>0</v>
      </c>
      <c r="Z172">
        <v>0</v>
      </c>
      <c r="AA172">
        <v>0</v>
      </c>
      <c r="AB172">
        <v>0</v>
      </c>
      <c r="AC172" s="1" t="s">
        <v>8</v>
      </c>
    </row>
    <row r="173" spans="1:29" x14ac:dyDescent="0.25">
      <c r="A173" t="s">
        <v>892</v>
      </c>
      <c r="B173" t="s">
        <v>268</v>
      </c>
      <c r="C173" t="s">
        <v>893</v>
      </c>
      <c r="D173" t="s">
        <v>894</v>
      </c>
      <c r="E173">
        <f>IF(ISNUMBER(SEARCH("无购物",D173)),1,0)</f>
        <v>1</v>
      </c>
      <c r="F173">
        <f>IF(ISNUMBER(SEARCH("无自费",D173)),1,0)</f>
        <v>1</v>
      </c>
      <c r="G173">
        <f>IF(ISNUMBER(SEARCH("成团保障",D173)),1,0)</f>
        <v>1</v>
      </c>
      <c r="H173">
        <f>IF(OR(ISNUMBER(SEARCH("赠取消险",D173)),ISNUMBER(SEARCH("提前*天免费退",D173))),1,0)</f>
        <v>1</v>
      </c>
      <c r="I173">
        <v>5</v>
      </c>
      <c r="J173">
        <v>1</v>
      </c>
      <c r="K173" t="s">
        <v>895</v>
      </c>
      <c r="L173">
        <v>2331</v>
      </c>
      <c r="M173">
        <f>IF(N173="",0,1)</f>
        <v>1</v>
      </c>
      <c r="N173">
        <v>100</v>
      </c>
      <c r="O173" t="s">
        <v>25</v>
      </c>
      <c r="P173" t="s">
        <v>896</v>
      </c>
      <c r="Q173" t="s">
        <v>897</v>
      </c>
      <c r="R173">
        <v>4</v>
      </c>
      <c r="S173">
        <v>4</v>
      </c>
      <c r="T173" t="s">
        <v>5</v>
      </c>
      <c r="U173" t="s">
        <v>5</v>
      </c>
      <c r="V173" t="s">
        <v>5</v>
      </c>
      <c r="W173" t="s">
        <v>5</v>
      </c>
      <c r="X173">
        <v>0</v>
      </c>
      <c r="Y173">
        <v>0</v>
      </c>
      <c r="Z173">
        <v>0</v>
      </c>
      <c r="AA173">
        <v>0</v>
      </c>
      <c r="AB173">
        <v>0</v>
      </c>
      <c r="AC173" s="1" t="s">
        <v>8</v>
      </c>
    </row>
    <row r="174" spans="1:29" x14ac:dyDescent="0.25">
      <c r="A174" t="s">
        <v>898</v>
      </c>
      <c r="B174" t="s">
        <v>899</v>
      </c>
      <c r="C174" t="s">
        <v>900</v>
      </c>
      <c r="D174" t="s">
        <v>901</v>
      </c>
      <c r="E174">
        <f>IF(ISNUMBER(SEARCH("无购物",D174)),1,0)</f>
        <v>1</v>
      </c>
      <c r="F174">
        <f>IF(ISNUMBER(SEARCH("无自费",D174)),1,0)</f>
        <v>1</v>
      </c>
      <c r="G174">
        <f>IF(ISNUMBER(SEARCH("成团保障",D174)),1,0)</f>
        <v>1</v>
      </c>
      <c r="H174">
        <f>IF(OR(ISNUMBER(SEARCH("赠取消险",D174)),ISNUMBER(SEARCH("提前*天免费退",D174))),1,0)</f>
        <v>0</v>
      </c>
      <c r="I174">
        <v>4</v>
      </c>
      <c r="J174">
        <v>1</v>
      </c>
      <c r="K174" t="s">
        <v>13</v>
      </c>
      <c r="L174">
        <v>6528</v>
      </c>
      <c r="M174">
        <f>IF(N174="",0,1)</f>
        <v>1</v>
      </c>
      <c r="N174">
        <v>500</v>
      </c>
      <c r="O174" t="s">
        <v>6</v>
      </c>
      <c r="P174" t="s">
        <v>902</v>
      </c>
      <c r="Q174" t="s">
        <v>903</v>
      </c>
      <c r="R174">
        <v>4</v>
      </c>
      <c r="S174">
        <v>4</v>
      </c>
      <c r="T174">
        <v>4</v>
      </c>
      <c r="U174">
        <v>4</v>
      </c>
      <c r="V174">
        <v>4</v>
      </c>
      <c r="W174">
        <v>4</v>
      </c>
      <c r="X174">
        <v>0</v>
      </c>
      <c r="Y174">
        <v>0</v>
      </c>
      <c r="Z174">
        <v>0</v>
      </c>
      <c r="AA174">
        <v>0</v>
      </c>
      <c r="AB174">
        <v>0</v>
      </c>
      <c r="AC174" s="1" t="s">
        <v>8</v>
      </c>
    </row>
    <row r="175" spans="1:29" x14ac:dyDescent="0.25">
      <c r="A175" t="s">
        <v>904</v>
      </c>
      <c r="B175" t="s">
        <v>905</v>
      </c>
      <c r="C175" t="s">
        <v>906</v>
      </c>
      <c r="D175" t="s">
        <v>907</v>
      </c>
      <c r="E175">
        <f>IF(ISNUMBER(SEARCH("无购物",D175)),1,0)</f>
        <v>0</v>
      </c>
      <c r="F175">
        <f>IF(ISNUMBER(SEARCH("无自费",D175)),1,0)</f>
        <v>0</v>
      </c>
      <c r="G175">
        <f>IF(ISNUMBER(SEARCH("成团保障",D175)),1,0)</f>
        <v>1</v>
      </c>
      <c r="H175">
        <f>IF(OR(ISNUMBER(SEARCH("赠取消险",D175)),ISNUMBER(SEARCH("提前*天免费退",D175))),1,0)</f>
        <v>0</v>
      </c>
      <c r="I175">
        <v>5</v>
      </c>
      <c r="J175">
        <v>1</v>
      </c>
      <c r="K175" t="s">
        <v>908</v>
      </c>
      <c r="L175">
        <v>3894</v>
      </c>
      <c r="M175">
        <f>IF(N175="",0,1)</f>
        <v>1</v>
      </c>
      <c r="N175">
        <v>100</v>
      </c>
      <c r="O175" t="s">
        <v>25</v>
      </c>
      <c r="P175" t="s">
        <v>909</v>
      </c>
      <c r="Q175" t="s">
        <v>910</v>
      </c>
      <c r="R175">
        <v>2</v>
      </c>
      <c r="S175">
        <v>2</v>
      </c>
      <c r="T175">
        <v>2</v>
      </c>
      <c r="U175">
        <v>2</v>
      </c>
      <c r="V175">
        <v>2</v>
      </c>
      <c r="W175">
        <v>2</v>
      </c>
      <c r="X175">
        <v>0</v>
      </c>
      <c r="Y175">
        <v>0</v>
      </c>
      <c r="Z175">
        <v>0</v>
      </c>
      <c r="AA175">
        <v>0</v>
      </c>
      <c r="AB175">
        <v>0</v>
      </c>
      <c r="AC175" s="1" t="s">
        <v>8</v>
      </c>
    </row>
    <row r="176" spans="1:29" x14ac:dyDescent="0.25">
      <c r="A176" t="s">
        <v>911</v>
      </c>
      <c r="B176" t="s">
        <v>208</v>
      </c>
      <c r="C176" t="s">
        <v>912</v>
      </c>
      <c r="D176" t="s">
        <v>913</v>
      </c>
      <c r="E176">
        <f>IF(ISNUMBER(SEARCH("无购物",D176)),1,0)</f>
        <v>1</v>
      </c>
      <c r="F176">
        <f>IF(ISNUMBER(SEARCH("无自费",D176)),1,0)</f>
        <v>1</v>
      </c>
      <c r="G176">
        <f>IF(ISNUMBER(SEARCH("成团保障",D176)),1,0)</f>
        <v>1</v>
      </c>
      <c r="H176">
        <f>IF(OR(ISNUMBER(SEARCH("赠取消险",D176)),ISNUMBER(SEARCH("提前*天免费退",D176))),1,0)</f>
        <v>0</v>
      </c>
      <c r="I176">
        <v>5</v>
      </c>
      <c r="J176">
        <v>1</v>
      </c>
      <c r="K176" t="s">
        <v>101</v>
      </c>
      <c r="L176">
        <v>4138</v>
      </c>
      <c r="M176">
        <f>IF(N176="",0,1)</f>
        <v>1</v>
      </c>
      <c r="N176">
        <v>500</v>
      </c>
      <c r="O176" t="s">
        <v>6</v>
      </c>
      <c r="P176" t="s">
        <v>914</v>
      </c>
      <c r="Q176" t="s">
        <v>5</v>
      </c>
      <c r="R176">
        <v>2</v>
      </c>
      <c r="S176">
        <v>2</v>
      </c>
      <c r="T176">
        <v>2</v>
      </c>
      <c r="U176">
        <v>2</v>
      </c>
      <c r="V176">
        <v>2</v>
      </c>
      <c r="W176">
        <v>2</v>
      </c>
      <c r="X176">
        <v>0</v>
      </c>
      <c r="Y176">
        <v>0</v>
      </c>
      <c r="Z176">
        <v>0</v>
      </c>
      <c r="AA176">
        <v>0</v>
      </c>
      <c r="AB176">
        <v>0</v>
      </c>
      <c r="AC176" s="1" t="s">
        <v>8</v>
      </c>
    </row>
    <row r="177" spans="1:29" x14ac:dyDescent="0.25">
      <c r="A177" t="s">
        <v>915</v>
      </c>
      <c r="B177" t="s">
        <v>916</v>
      </c>
      <c r="C177" t="s">
        <v>917</v>
      </c>
      <c r="D177" t="s">
        <v>837</v>
      </c>
      <c r="E177">
        <f>IF(ISNUMBER(SEARCH("无购物",D177)),1,0)</f>
        <v>1</v>
      </c>
      <c r="F177">
        <f>IF(ISNUMBER(SEARCH("无自费",D177)),1,0)</f>
        <v>1</v>
      </c>
      <c r="G177">
        <f>IF(ISNUMBER(SEARCH("成团保障",D177)),1,0)</f>
        <v>1</v>
      </c>
      <c r="H177">
        <f>IF(OR(ISNUMBER(SEARCH("赠取消险",D177)),ISNUMBER(SEARCH("提前*天免费退",D177))),1,0)</f>
        <v>0</v>
      </c>
      <c r="I177">
        <v>5</v>
      </c>
      <c r="J177">
        <v>2</v>
      </c>
      <c r="K177" t="s">
        <v>13</v>
      </c>
      <c r="L177">
        <v>6959</v>
      </c>
      <c r="M177">
        <f>IF(N177="",0,1)</f>
        <v>1</v>
      </c>
      <c r="N177">
        <v>550</v>
      </c>
      <c r="O177" t="s">
        <v>6</v>
      </c>
      <c r="P177" t="s">
        <v>918</v>
      </c>
      <c r="Q177" t="s">
        <v>5</v>
      </c>
      <c r="R177">
        <v>11</v>
      </c>
      <c r="S177">
        <v>11</v>
      </c>
      <c r="T177">
        <v>11</v>
      </c>
      <c r="U177">
        <v>11</v>
      </c>
      <c r="V177">
        <v>11</v>
      </c>
      <c r="W177" t="s">
        <v>5</v>
      </c>
      <c r="X177">
        <v>0</v>
      </c>
      <c r="Y177">
        <v>0</v>
      </c>
      <c r="Z177">
        <v>0</v>
      </c>
      <c r="AA177">
        <v>0</v>
      </c>
      <c r="AB177">
        <v>0</v>
      </c>
      <c r="AC177" s="1" t="s">
        <v>8</v>
      </c>
    </row>
    <row r="178" spans="1:29" x14ac:dyDescent="0.25">
      <c r="A178" t="s">
        <v>919</v>
      </c>
      <c r="B178" t="s">
        <v>920</v>
      </c>
      <c r="C178" t="s">
        <v>921</v>
      </c>
      <c r="D178" t="s">
        <v>922</v>
      </c>
      <c r="E178">
        <f>IF(ISNUMBER(SEARCH("无购物",D178)),1,0)</f>
        <v>1</v>
      </c>
      <c r="F178">
        <f>IF(ISNUMBER(SEARCH("无自费",D178)),1,0)</f>
        <v>1</v>
      </c>
      <c r="G178">
        <f>IF(ISNUMBER(SEARCH("成团保障",D178)),1,0)</f>
        <v>1</v>
      </c>
      <c r="H178">
        <f>IF(OR(ISNUMBER(SEARCH("赠取消险",D178)),ISNUMBER(SEARCH("提前*天免费退",D178))),1,0)</f>
        <v>0</v>
      </c>
      <c r="I178">
        <v>5</v>
      </c>
      <c r="J178">
        <v>1</v>
      </c>
      <c r="K178" t="s">
        <v>13</v>
      </c>
      <c r="L178">
        <v>3642</v>
      </c>
      <c r="M178">
        <f>IF(N178="",0,1)</f>
        <v>0</v>
      </c>
      <c r="N178" t="s">
        <v>5</v>
      </c>
      <c r="O178" t="s">
        <v>6</v>
      </c>
      <c r="P178" t="s">
        <v>923</v>
      </c>
      <c r="Q178" t="s">
        <v>5</v>
      </c>
      <c r="R178">
        <v>2</v>
      </c>
      <c r="S178">
        <v>2</v>
      </c>
      <c r="T178">
        <v>2</v>
      </c>
      <c r="U178">
        <v>2</v>
      </c>
      <c r="V178">
        <v>2</v>
      </c>
      <c r="W178">
        <v>2</v>
      </c>
      <c r="X178">
        <v>0</v>
      </c>
      <c r="Y178">
        <v>0</v>
      </c>
      <c r="Z178">
        <v>0</v>
      </c>
      <c r="AA178">
        <v>0</v>
      </c>
      <c r="AB178">
        <v>0</v>
      </c>
      <c r="AC178" s="1" t="s">
        <v>8</v>
      </c>
    </row>
    <row r="179" spans="1:29" x14ac:dyDescent="0.25">
      <c r="A179" t="s">
        <v>924</v>
      </c>
      <c r="B179" t="s">
        <v>925</v>
      </c>
      <c r="C179" t="s">
        <v>926</v>
      </c>
      <c r="D179" t="s">
        <v>700</v>
      </c>
      <c r="E179">
        <f>IF(ISNUMBER(SEARCH("无购物",D179)),1,0)</f>
        <v>1</v>
      </c>
      <c r="F179">
        <f>IF(ISNUMBER(SEARCH("无自费",D179)),1,0)</f>
        <v>1</v>
      </c>
      <c r="G179">
        <f>IF(ISNUMBER(SEARCH("成团保障",D179)),1,0)</f>
        <v>1</v>
      </c>
      <c r="H179">
        <f>IF(OR(ISNUMBER(SEARCH("赠取消险",D179)),ISNUMBER(SEARCH("提前*天免费退",D179))),1,0)</f>
        <v>0</v>
      </c>
      <c r="I179">
        <v>5</v>
      </c>
      <c r="J179">
        <v>1</v>
      </c>
      <c r="K179" t="s">
        <v>13</v>
      </c>
      <c r="L179">
        <v>8203</v>
      </c>
      <c r="M179">
        <f>IF(N179="",0,1)</f>
        <v>0</v>
      </c>
      <c r="N179" t="s">
        <v>5</v>
      </c>
      <c r="O179" t="s">
        <v>6</v>
      </c>
      <c r="P179" t="s">
        <v>927</v>
      </c>
      <c r="Q179" t="s">
        <v>5</v>
      </c>
      <c r="R179">
        <v>3</v>
      </c>
      <c r="S179">
        <v>3</v>
      </c>
      <c r="T179">
        <v>3</v>
      </c>
      <c r="U179">
        <v>3</v>
      </c>
      <c r="V179">
        <v>3</v>
      </c>
      <c r="W179">
        <v>3</v>
      </c>
      <c r="X179">
        <v>0</v>
      </c>
      <c r="Y179">
        <v>0</v>
      </c>
      <c r="Z179">
        <v>0</v>
      </c>
      <c r="AA179">
        <v>0</v>
      </c>
      <c r="AB179">
        <v>0</v>
      </c>
      <c r="AC179" s="1" t="s">
        <v>8</v>
      </c>
    </row>
    <row r="180" spans="1:29" x14ac:dyDescent="0.25">
      <c r="A180" t="s">
        <v>928</v>
      </c>
      <c r="B180" t="s">
        <v>929</v>
      </c>
      <c r="C180" t="s">
        <v>930</v>
      </c>
      <c r="D180" t="s">
        <v>931</v>
      </c>
      <c r="E180">
        <f>IF(ISNUMBER(SEARCH("无购物",D180)),1,0)</f>
        <v>1</v>
      </c>
      <c r="F180">
        <f>IF(ISNUMBER(SEARCH("无自费",D180)),1,0)</f>
        <v>1</v>
      </c>
      <c r="G180">
        <f>IF(ISNUMBER(SEARCH("成团保障",D180)),1,0)</f>
        <v>1</v>
      </c>
      <c r="H180">
        <f>IF(OR(ISNUMBER(SEARCH("赠取消险",D180)),ISNUMBER(SEARCH("提前*天免费退",D180))),1,0)</f>
        <v>1</v>
      </c>
      <c r="I180">
        <v>5</v>
      </c>
      <c r="J180">
        <v>2</v>
      </c>
      <c r="K180" t="s">
        <v>293</v>
      </c>
      <c r="L180">
        <v>3388</v>
      </c>
      <c r="M180">
        <f>IF(N180="",0,1)</f>
        <v>1</v>
      </c>
      <c r="N180">
        <v>400</v>
      </c>
      <c r="O180" t="s">
        <v>25</v>
      </c>
      <c r="P180" t="s">
        <v>932</v>
      </c>
      <c r="Q180" t="s">
        <v>933</v>
      </c>
      <c r="R180">
        <v>4</v>
      </c>
      <c r="S180">
        <v>4</v>
      </c>
      <c r="T180">
        <v>4</v>
      </c>
      <c r="U180">
        <v>4</v>
      </c>
      <c r="V180" t="s">
        <v>5</v>
      </c>
      <c r="W180" t="s">
        <v>5</v>
      </c>
      <c r="X180">
        <v>0</v>
      </c>
      <c r="Y180">
        <v>0</v>
      </c>
      <c r="Z180">
        <v>0</v>
      </c>
      <c r="AA180">
        <v>0</v>
      </c>
      <c r="AB180">
        <v>0</v>
      </c>
      <c r="AC180" s="1" t="s">
        <v>8</v>
      </c>
    </row>
    <row r="181" spans="1:29" x14ac:dyDescent="0.25">
      <c r="A181" t="s">
        <v>934</v>
      </c>
      <c r="B181" t="s">
        <v>382</v>
      </c>
      <c r="C181" t="s">
        <v>935</v>
      </c>
      <c r="D181" t="s">
        <v>936</v>
      </c>
      <c r="E181">
        <f>IF(ISNUMBER(SEARCH("无购物",D181)),1,0)</f>
        <v>1</v>
      </c>
      <c r="F181">
        <f>IF(ISNUMBER(SEARCH("无自费",D181)),1,0)</f>
        <v>1</v>
      </c>
      <c r="G181">
        <f>IF(ISNUMBER(SEARCH("成团保障",D181)),1,0)</f>
        <v>1</v>
      </c>
      <c r="H181">
        <f>IF(OR(ISNUMBER(SEARCH("赠取消险",D181)),ISNUMBER(SEARCH("提前*天免费退",D181))),1,0)</f>
        <v>0</v>
      </c>
      <c r="I181">
        <v>5</v>
      </c>
      <c r="J181">
        <v>1</v>
      </c>
      <c r="K181" t="s">
        <v>937</v>
      </c>
      <c r="L181">
        <v>4624</v>
      </c>
      <c r="M181">
        <f>IF(N181="",0,1)</f>
        <v>0</v>
      </c>
      <c r="N181" t="s">
        <v>5</v>
      </c>
      <c r="O181" t="s">
        <v>6</v>
      </c>
      <c r="P181" t="s">
        <v>938</v>
      </c>
      <c r="Q181" t="s">
        <v>5</v>
      </c>
      <c r="R181">
        <v>2</v>
      </c>
      <c r="S181">
        <v>2</v>
      </c>
      <c r="T181">
        <v>2</v>
      </c>
      <c r="U181">
        <v>2</v>
      </c>
      <c r="V181">
        <v>2</v>
      </c>
      <c r="W181">
        <v>2</v>
      </c>
      <c r="X181">
        <v>0</v>
      </c>
      <c r="Y181">
        <v>0</v>
      </c>
      <c r="Z181">
        <v>0</v>
      </c>
      <c r="AA181">
        <v>0</v>
      </c>
      <c r="AB181">
        <v>0</v>
      </c>
      <c r="AC181" s="1" t="s">
        <v>8</v>
      </c>
    </row>
    <row r="182" spans="1:29" x14ac:dyDescent="0.25">
      <c r="A182" t="s">
        <v>939</v>
      </c>
      <c r="B182" t="s">
        <v>940</v>
      </c>
      <c r="C182" t="s">
        <v>941</v>
      </c>
      <c r="D182" t="s">
        <v>942</v>
      </c>
      <c r="E182">
        <f>IF(ISNUMBER(SEARCH("无购物",D182)),1,0)</f>
        <v>1</v>
      </c>
      <c r="F182">
        <f>IF(ISNUMBER(SEARCH("无自费",D182)),1,0)</f>
        <v>1</v>
      </c>
      <c r="G182">
        <f>IF(ISNUMBER(SEARCH("成团保障",D182)),1,0)</f>
        <v>1</v>
      </c>
      <c r="H182">
        <f>IF(OR(ISNUMBER(SEARCH("赠取消险",D182)),ISNUMBER(SEARCH("提前*天免费退",D182))),1,0)</f>
        <v>0</v>
      </c>
      <c r="I182">
        <v>4</v>
      </c>
      <c r="J182">
        <v>4</v>
      </c>
      <c r="K182" t="s">
        <v>13</v>
      </c>
      <c r="L182">
        <v>3445</v>
      </c>
      <c r="M182">
        <f>IF(N182="",0,1)</f>
        <v>1</v>
      </c>
      <c r="N182">
        <v>500</v>
      </c>
      <c r="O182" t="s">
        <v>25</v>
      </c>
      <c r="P182" t="s">
        <v>943</v>
      </c>
      <c r="Q182" t="s">
        <v>5</v>
      </c>
      <c r="R182">
        <v>8</v>
      </c>
      <c r="S182">
        <v>8</v>
      </c>
      <c r="T182">
        <v>8</v>
      </c>
      <c r="U182">
        <v>8</v>
      </c>
      <c r="V182">
        <v>8</v>
      </c>
      <c r="W182">
        <v>8</v>
      </c>
      <c r="X182">
        <v>0</v>
      </c>
      <c r="Y182">
        <v>0</v>
      </c>
      <c r="Z182">
        <v>0</v>
      </c>
      <c r="AA182">
        <v>0</v>
      </c>
      <c r="AB182">
        <v>0</v>
      </c>
      <c r="AC182" s="1" t="s">
        <v>8</v>
      </c>
    </row>
    <row r="183" spans="1:29" x14ac:dyDescent="0.25">
      <c r="A183" t="s">
        <v>944</v>
      </c>
      <c r="B183" t="s">
        <v>945</v>
      </c>
      <c r="C183" t="s">
        <v>946</v>
      </c>
      <c r="D183" t="s">
        <v>947</v>
      </c>
      <c r="E183">
        <f>IF(ISNUMBER(SEARCH("无购物",D183)),1,0)</f>
        <v>1</v>
      </c>
      <c r="F183">
        <f>IF(ISNUMBER(SEARCH("无自费",D183)),1,0)</f>
        <v>0</v>
      </c>
      <c r="G183">
        <f>IF(ISNUMBER(SEARCH("成团保障",D183)),1,0)</f>
        <v>1</v>
      </c>
      <c r="H183">
        <f>IF(OR(ISNUMBER(SEARCH("赠取消险",D183)),ISNUMBER(SEARCH("提前*天免费退",D183))),1,0)</f>
        <v>0</v>
      </c>
      <c r="I183">
        <v>5</v>
      </c>
      <c r="J183">
        <v>3</v>
      </c>
      <c r="K183" t="s">
        <v>13</v>
      </c>
      <c r="L183">
        <v>3159</v>
      </c>
      <c r="M183">
        <f>IF(N183="",0,1)</f>
        <v>1</v>
      </c>
      <c r="N183">
        <v>500</v>
      </c>
      <c r="O183" t="s">
        <v>25</v>
      </c>
      <c r="P183" t="s">
        <v>948</v>
      </c>
      <c r="Q183" t="s">
        <v>949</v>
      </c>
      <c r="R183">
        <v>6</v>
      </c>
      <c r="S183">
        <v>6</v>
      </c>
      <c r="T183">
        <v>6</v>
      </c>
      <c r="U183">
        <v>6</v>
      </c>
      <c r="V183">
        <v>6</v>
      </c>
      <c r="W183">
        <v>6</v>
      </c>
      <c r="X183">
        <v>0</v>
      </c>
      <c r="Y183">
        <v>0</v>
      </c>
      <c r="Z183">
        <v>0</v>
      </c>
      <c r="AA183">
        <v>0</v>
      </c>
      <c r="AB183">
        <v>0</v>
      </c>
      <c r="AC183" s="1" t="s">
        <v>8</v>
      </c>
    </row>
    <row r="184" spans="1:29" x14ac:dyDescent="0.25">
      <c r="A184" t="s">
        <v>950</v>
      </c>
      <c r="B184" t="s">
        <v>643</v>
      </c>
      <c r="C184" t="s">
        <v>951</v>
      </c>
      <c r="D184" t="s">
        <v>952</v>
      </c>
      <c r="E184">
        <f>IF(ISNUMBER(SEARCH("无购物",D184)),1,0)</f>
        <v>1</v>
      </c>
      <c r="F184">
        <f>IF(ISNUMBER(SEARCH("无自费",D184)),1,0)</f>
        <v>1</v>
      </c>
      <c r="G184">
        <f>IF(ISNUMBER(SEARCH("成团保障",D184)),1,0)</f>
        <v>1</v>
      </c>
      <c r="H184">
        <f>IF(OR(ISNUMBER(SEARCH("赠取消险",D184)),ISNUMBER(SEARCH("提前*天免费退",D184))),1,0)</f>
        <v>0</v>
      </c>
      <c r="I184">
        <v>5</v>
      </c>
      <c r="J184">
        <v>2</v>
      </c>
      <c r="K184" t="s">
        <v>13</v>
      </c>
      <c r="L184">
        <v>4041</v>
      </c>
      <c r="M184">
        <f>IF(N184="",0,1)</f>
        <v>1</v>
      </c>
      <c r="N184">
        <v>800</v>
      </c>
      <c r="O184" t="s">
        <v>6</v>
      </c>
      <c r="P184" t="s">
        <v>953</v>
      </c>
      <c r="Q184" t="s">
        <v>5</v>
      </c>
      <c r="R184">
        <v>12</v>
      </c>
      <c r="S184" t="s">
        <v>5</v>
      </c>
      <c r="T184">
        <v>19</v>
      </c>
      <c r="U184">
        <v>19</v>
      </c>
      <c r="V184" t="s">
        <v>5</v>
      </c>
      <c r="W184">
        <v>19</v>
      </c>
      <c r="X184">
        <v>0</v>
      </c>
      <c r="Y184">
        <v>0</v>
      </c>
      <c r="Z184">
        <v>0</v>
      </c>
      <c r="AA184">
        <v>0</v>
      </c>
      <c r="AB184">
        <v>0</v>
      </c>
      <c r="AC184" s="1" t="s">
        <v>8</v>
      </c>
    </row>
    <row r="185" spans="1:29" x14ac:dyDescent="0.25">
      <c r="A185" t="s">
        <v>954</v>
      </c>
      <c r="B185" t="s">
        <v>183</v>
      </c>
      <c r="C185" t="s">
        <v>955</v>
      </c>
      <c r="D185" t="s">
        <v>956</v>
      </c>
      <c r="E185">
        <f>IF(ISNUMBER(SEARCH("无购物",D185)),1,0)</f>
        <v>1</v>
      </c>
      <c r="F185">
        <f>IF(ISNUMBER(SEARCH("无自费",D185)),1,0)</f>
        <v>1</v>
      </c>
      <c r="G185">
        <f>IF(ISNUMBER(SEARCH("成团保障",D185)),1,0)</f>
        <v>1</v>
      </c>
      <c r="H185">
        <f>IF(OR(ISNUMBER(SEARCH("赠取消险",D185)),ISNUMBER(SEARCH("提前*天免费退",D185))),1,0)</f>
        <v>0</v>
      </c>
      <c r="I185">
        <v>5</v>
      </c>
      <c r="J185">
        <v>2</v>
      </c>
      <c r="K185" t="s">
        <v>13</v>
      </c>
      <c r="L185">
        <v>2707</v>
      </c>
      <c r="M185">
        <f>IF(N185="",0,1)</f>
        <v>0</v>
      </c>
      <c r="N185" t="s">
        <v>5</v>
      </c>
      <c r="O185" t="s">
        <v>6</v>
      </c>
      <c r="P185" t="s">
        <v>957</v>
      </c>
      <c r="Q185" t="s">
        <v>5</v>
      </c>
      <c r="R185">
        <v>8</v>
      </c>
      <c r="S185">
        <v>8</v>
      </c>
      <c r="T185">
        <v>8</v>
      </c>
      <c r="U185">
        <v>8</v>
      </c>
      <c r="V185">
        <v>8</v>
      </c>
      <c r="W185">
        <v>8</v>
      </c>
      <c r="X185">
        <v>0</v>
      </c>
      <c r="Y185">
        <v>0</v>
      </c>
      <c r="Z185">
        <v>0</v>
      </c>
      <c r="AA185">
        <v>0</v>
      </c>
      <c r="AB185">
        <v>0</v>
      </c>
      <c r="AC185" s="1" t="s">
        <v>8</v>
      </c>
    </row>
    <row r="186" spans="1:29" x14ac:dyDescent="0.25">
      <c r="A186" t="s">
        <v>958</v>
      </c>
      <c r="B186" t="s">
        <v>959</v>
      </c>
      <c r="C186" t="s">
        <v>960</v>
      </c>
      <c r="D186" t="s">
        <v>961</v>
      </c>
      <c r="E186">
        <f>IF(ISNUMBER(SEARCH("无购物",D186)),1,0)</f>
        <v>1</v>
      </c>
      <c r="F186">
        <f>IF(ISNUMBER(SEARCH("无自费",D186)),1,0)</f>
        <v>0</v>
      </c>
      <c r="G186">
        <f>IF(ISNUMBER(SEARCH("成团保障",D186)),1,0)</f>
        <v>1</v>
      </c>
      <c r="H186">
        <f>IF(OR(ISNUMBER(SEARCH("赠取消险",D186)),ISNUMBER(SEARCH("提前*天免费退",D186))),1,0)</f>
        <v>0</v>
      </c>
      <c r="I186">
        <v>5</v>
      </c>
      <c r="J186">
        <v>2</v>
      </c>
      <c r="K186" t="s">
        <v>962</v>
      </c>
      <c r="L186">
        <v>7180</v>
      </c>
      <c r="M186">
        <f>IF(N186="",0,1)</f>
        <v>0</v>
      </c>
      <c r="N186" t="s">
        <v>5</v>
      </c>
      <c r="O186" t="s">
        <v>6</v>
      </c>
      <c r="P186" t="s">
        <v>963</v>
      </c>
      <c r="Q186" t="s">
        <v>5</v>
      </c>
      <c r="R186">
        <v>3</v>
      </c>
      <c r="S186">
        <v>3</v>
      </c>
      <c r="T186">
        <v>3</v>
      </c>
      <c r="U186" t="s">
        <v>5</v>
      </c>
      <c r="V186" t="s">
        <v>5</v>
      </c>
      <c r="W186" t="s">
        <v>5</v>
      </c>
      <c r="X186">
        <v>0</v>
      </c>
      <c r="Y186">
        <v>0</v>
      </c>
      <c r="Z186">
        <v>0</v>
      </c>
      <c r="AA186">
        <v>0</v>
      </c>
      <c r="AB186">
        <v>0</v>
      </c>
      <c r="AC186" s="1" t="s">
        <v>8</v>
      </c>
    </row>
    <row r="187" spans="1:29" x14ac:dyDescent="0.25">
      <c r="A187" t="s">
        <v>964</v>
      </c>
      <c r="B187" t="s">
        <v>965</v>
      </c>
      <c r="C187" t="s">
        <v>966</v>
      </c>
      <c r="D187" t="s">
        <v>967</v>
      </c>
      <c r="E187">
        <f>IF(ISNUMBER(SEARCH("无购物",D187)),1,0)</f>
        <v>0</v>
      </c>
      <c r="F187">
        <f>IF(ISNUMBER(SEARCH("无自费",D187)),1,0)</f>
        <v>0</v>
      </c>
      <c r="G187">
        <f>IF(ISNUMBER(SEARCH("成团保障",D187)),1,0)</f>
        <v>1</v>
      </c>
      <c r="H187">
        <f>IF(OR(ISNUMBER(SEARCH("赠取消险",D187)),ISNUMBER(SEARCH("提前*天免费退",D187))),1,0)</f>
        <v>0</v>
      </c>
      <c r="I187">
        <v>4</v>
      </c>
      <c r="J187">
        <v>3</v>
      </c>
      <c r="K187" t="s">
        <v>968</v>
      </c>
      <c r="L187">
        <v>2057</v>
      </c>
      <c r="M187">
        <f>IF(N187="",0,1)</f>
        <v>1</v>
      </c>
      <c r="N187">
        <v>188</v>
      </c>
      <c r="O187" t="s">
        <v>25</v>
      </c>
      <c r="P187" t="s">
        <v>969</v>
      </c>
      <c r="Q187" t="s">
        <v>970</v>
      </c>
      <c r="R187">
        <v>17</v>
      </c>
      <c r="S187" t="s">
        <v>5</v>
      </c>
      <c r="T187">
        <v>14</v>
      </c>
      <c r="U187" t="s">
        <v>5</v>
      </c>
      <c r="V187" t="s">
        <v>5</v>
      </c>
      <c r="W187" t="s">
        <v>5</v>
      </c>
      <c r="X187">
        <v>0</v>
      </c>
      <c r="Y187">
        <v>0</v>
      </c>
      <c r="Z187">
        <v>0</v>
      </c>
      <c r="AA187">
        <v>0</v>
      </c>
      <c r="AB187">
        <v>0</v>
      </c>
      <c r="AC187" s="1" t="s">
        <v>8</v>
      </c>
    </row>
    <row r="188" spans="1:29" x14ac:dyDescent="0.25">
      <c r="A188" t="s">
        <v>971</v>
      </c>
      <c r="B188" t="s">
        <v>972</v>
      </c>
      <c r="C188" t="s">
        <v>973</v>
      </c>
      <c r="D188" t="s">
        <v>974</v>
      </c>
      <c r="E188">
        <f>IF(ISNUMBER(SEARCH("无购物",D188)),1,0)</f>
        <v>1</v>
      </c>
      <c r="F188">
        <f>IF(ISNUMBER(SEARCH("无自费",D188)),1,0)</f>
        <v>1</v>
      </c>
      <c r="G188">
        <f>IF(ISNUMBER(SEARCH("成团保障",D188)),1,0)</f>
        <v>1</v>
      </c>
      <c r="H188">
        <f>IF(OR(ISNUMBER(SEARCH("赠取消险",D188)),ISNUMBER(SEARCH("提前*天免费退",D188))),1,0)</f>
        <v>0</v>
      </c>
      <c r="I188">
        <v>5</v>
      </c>
      <c r="J188">
        <v>13</v>
      </c>
      <c r="K188" t="s">
        <v>975</v>
      </c>
      <c r="L188">
        <v>3328</v>
      </c>
      <c r="M188">
        <f>IF(N188="",0,1)</f>
        <v>0</v>
      </c>
      <c r="N188" t="s">
        <v>5</v>
      </c>
      <c r="O188" t="s">
        <v>25</v>
      </c>
      <c r="P188" t="s">
        <v>976</v>
      </c>
      <c r="Q188" t="s">
        <v>977</v>
      </c>
      <c r="R188">
        <v>24</v>
      </c>
      <c r="S188" t="s">
        <v>5</v>
      </c>
      <c r="T188">
        <v>38</v>
      </c>
      <c r="U188">
        <v>38</v>
      </c>
      <c r="V188">
        <v>38</v>
      </c>
      <c r="W188">
        <v>38</v>
      </c>
      <c r="X188">
        <v>0</v>
      </c>
      <c r="Y188">
        <v>0</v>
      </c>
      <c r="Z188">
        <v>0</v>
      </c>
      <c r="AA188">
        <v>0</v>
      </c>
      <c r="AB188">
        <v>0</v>
      </c>
      <c r="AC188" s="1" t="s">
        <v>8</v>
      </c>
    </row>
    <row r="189" spans="1:29" x14ac:dyDescent="0.25">
      <c r="A189" t="s">
        <v>978</v>
      </c>
      <c r="B189" t="s">
        <v>979</v>
      </c>
      <c r="C189" t="s">
        <v>980</v>
      </c>
      <c r="D189" t="s">
        <v>981</v>
      </c>
      <c r="E189">
        <f>IF(ISNUMBER(SEARCH("无购物",D189)),1,0)</f>
        <v>1</v>
      </c>
      <c r="F189">
        <f>IF(ISNUMBER(SEARCH("无自费",D189)),1,0)</f>
        <v>1</v>
      </c>
      <c r="G189">
        <f>IF(ISNUMBER(SEARCH("成团保障",D189)),1,0)</f>
        <v>1</v>
      </c>
      <c r="H189">
        <f>IF(OR(ISNUMBER(SEARCH("赠取消险",D189)),ISNUMBER(SEARCH("提前*天免费退",D189))),1,0)</f>
        <v>0</v>
      </c>
      <c r="I189">
        <v>4</v>
      </c>
      <c r="J189">
        <v>1</v>
      </c>
      <c r="K189" t="s">
        <v>13</v>
      </c>
      <c r="L189">
        <v>3146</v>
      </c>
      <c r="M189">
        <f>IF(N189="",0,1)</f>
        <v>1</v>
      </c>
      <c r="N189">
        <v>200</v>
      </c>
      <c r="O189" t="s">
        <v>25</v>
      </c>
      <c r="P189" t="s">
        <v>982</v>
      </c>
      <c r="Q189" t="s">
        <v>983</v>
      </c>
      <c r="R189">
        <v>6</v>
      </c>
      <c r="S189">
        <v>6</v>
      </c>
      <c r="T189">
        <v>6</v>
      </c>
      <c r="U189">
        <v>6</v>
      </c>
      <c r="V189">
        <v>6</v>
      </c>
      <c r="W189">
        <v>6</v>
      </c>
      <c r="X189">
        <v>0</v>
      </c>
      <c r="Y189">
        <v>0</v>
      </c>
      <c r="Z189">
        <v>0</v>
      </c>
      <c r="AA189">
        <v>0</v>
      </c>
      <c r="AB189">
        <v>0</v>
      </c>
      <c r="AC189" s="1" t="s">
        <v>8</v>
      </c>
    </row>
    <row r="190" spans="1:29" x14ac:dyDescent="0.25">
      <c r="A190" t="s">
        <v>984</v>
      </c>
      <c r="B190" t="s">
        <v>985</v>
      </c>
      <c r="C190" t="s">
        <v>986</v>
      </c>
      <c r="D190" t="s">
        <v>987</v>
      </c>
      <c r="E190">
        <f>IF(ISNUMBER(SEARCH("无购物",D190)),1,0)</f>
        <v>1</v>
      </c>
      <c r="F190">
        <f>IF(ISNUMBER(SEARCH("无自费",D190)),1,0)</f>
        <v>1</v>
      </c>
      <c r="G190">
        <f>IF(ISNUMBER(SEARCH("成团保障",D190)),1,0)</f>
        <v>1</v>
      </c>
      <c r="H190">
        <f>IF(OR(ISNUMBER(SEARCH("赠取消险",D190)),ISNUMBER(SEARCH("提前*天免费退",D190))),1,0)</f>
        <v>0</v>
      </c>
      <c r="I190">
        <v>5</v>
      </c>
      <c r="J190">
        <v>4</v>
      </c>
      <c r="K190" t="s">
        <v>13</v>
      </c>
      <c r="L190">
        <v>3915</v>
      </c>
      <c r="M190">
        <f>IF(N190="",0,1)</f>
        <v>1</v>
      </c>
      <c r="N190">
        <v>200</v>
      </c>
      <c r="O190" t="s">
        <v>25</v>
      </c>
      <c r="P190" t="s">
        <v>988</v>
      </c>
      <c r="Q190" t="s">
        <v>989</v>
      </c>
      <c r="R190">
        <v>13</v>
      </c>
      <c r="S190" t="s">
        <v>5</v>
      </c>
      <c r="T190" t="s">
        <v>5</v>
      </c>
      <c r="U190" t="s">
        <v>5</v>
      </c>
      <c r="V190" t="s">
        <v>5</v>
      </c>
      <c r="W190" t="s">
        <v>5</v>
      </c>
      <c r="X190">
        <v>0</v>
      </c>
      <c r="Y190">
        <v>0</v>
      </c>
      <c r="Z190">
        <v>0</v>
      </c>
      <c r="AA190">
        <v>0</v>
      </c>
      <c r="AB190">
        <v>0</v>
      </c>
      <c r="AC190" s="1" t="s">
        <v>8</v>
      </c>
    </row>
    <row r="191" spans="1:29" x14ac:dyDescent="0.25">
      <c r="A191" t="s">
        <v>990</v>
      </c>
      <c r="B191" t="s">
        <v>991</v>
      </c>
      <c r="C191" t="s">
        <v>992</v>
      </c>
      <c r="D191" t="s">
        <v>993</v>
      </c>
      <c r="E191">
        <f>IF(ISNUMBER(SEARCH("无购物",D191)),1,0)</f>
        <v>1</v>
      </c>
      <c r="F191">
        <f>IF(ISNUMBER(SEARCH("无自费",D191)),1,0)</f>
        <v>1</v>
      </c>
      <c r="G191">
        <f>IF(ISNUMBER(SEARCH("成团保障",D191)),1,0)</f>
        <v>1</v>
      </c>
      <c r="H191">
        <f>IF(OR(ISNUMBER(SEARCH("赠取消险",D191)),ISNUMBER(SEARCH("提前*天免费退",D191))),1,0)</f>
        <v>1</v>
      </c>
      <c r="I191">
        <v>5</v>
      </c>
      <c r="J191">
        <v>1</v>
      </c>
      <c r="K191" t="s">
        <v>293</v>
      </c>
      <c r="L191">
        <v>2780</v>
      </c>
      <c r="M191">
        <f>IF(N191="",0,1)</f>
        <v>1</v>
      </c>
      <c r="N191">
        <v>400</v>
      </c>
      <c r="O191" t="s">
        <v>25</v>
      </c>
      <c r="P191" t="s">
        <v>994</v>
      </c>
      <c r="Q191" t="s">
        <v>995</v>
      </c>
      <c r="R191">
        <v>8</v>
      </c>
      <c r="S191">
        <v>8</v>
      </c>
      <c r="T191">
        <v>8</v>
      </c>
      <c r="U191" t="s">
        <v>5</v>
      </c>
      <c r="V191" t="s">
        <v>5</v>
      </c>
      <c r="W191" t="s">
        <v>5</v>
      </c>
      <c r="X191">
        <v>0</v>
      </c>
      <c r="Y191">
        <v>0</v>
      </c>
      <c r="Z191">
        <v>0</v>
      </c>
      <c r="AA191">
        <v>0</v>
      </c>
      <c r="AB191">
        <v>0</v>
      </c>
      <c r="AC191" s="1" t="s">
        <v>8</v>
      </c>
    </row>
    <row r="192" spans="1:29" x14ac:dyDescent="0.25">
      <c r="A192" t="s">
        <v>996</v>
      </c>
      <c r="B192" t="s">
        <v>183</v>
      </c>
      <c r="C192" t="s">
        <v>997</v>
      </c>
      <c r="D192" t="s">
        <v>956</v>
      </c>
      <c r="E192">
        <f>IF(ISNUMBER(SEARCH("无购物",D192)),1,0)</f>
        <v>1</v>
      </c>
      <c r="F192">
        <f>IF(ISNUMBER(SEARCH("无自费",D192)),1,0)</f>
        <v>1</v>
      </c>
      <c r="G192">
        <f>IF(ISNUMBER(SEARCH("成团保障",D192)),1,0)</f>
        <v>1</v>
      </c>
      <c r="H192">
        <f>IF(OR(ISNUMBER(SEARCH("赠取消险",D192)),ISNUMBER(SEARCH("提前*天免费退",D192))),1,0)</f>
        <v>0</v>
      </c>
      <c r="I192">
        <v>5</v>
      </c>
      <c r="J192">
        <v>1</v>
      </c>
      <c r="K192" t="s">
        <v>998</v>
      </c>
      <c r="L192">
        <v>1876</v>
      </c>
      <c r="M192">
        <f>IF(N192="",0,1)</f>
        <v>0</v>
      </c>
      <c r="N192" t="s">
        <v>5</v>
      </c>
      <c r="O192" t="s">
        <v>6</v>
      </c>
      <c r="P192" t="s">
        <v>999</v>
      </c>
      <c r="Q192" t="s">
        <v>5</v>
      </c>
      <c r="R192">
        <v>2</v>
      </c>
      <c r="S192">
        <v>2</v>
      </c>
      <c r="T192">
        <v>2</v>
      </c>
      <c r="U192">
        <v>2</v>
      </c>
      <c r="V192">
        <v>2</v>
      </c>
      <c r="W192">
        <v>2</v>
      </c>
      <c r="X192">
        <v>0</v>
      </c>
      <c r="Y192">
        <v>0</v>
      </c>
      <c r="Z192">
        <v>0</v>
      </c>
      <c r="AA192">
        <v>0</v>
      </c>
      <c r="AB192">
        <v>0</v>
      </c>
      <c r="AC192" s="1" t="s">
        <v>8</v>
      </c>
    </row>
    <row r="193" spans="1:29" x14ac:dyDescent="0.25">
      <c r="A193" t="s">
        <v>1000</v>
      </c>
      <c r="B193" t="s">
        <v>1001</v>
      </c>
      <c r="C193" t="s">
        <v>1002</v>
      </c>
      <c r="D193" t="s">
        <v>1003</v>
      </c>
      <c r="E193">
        <f>IF(ISNUMBER(SEARCH("无购物",D193)),1,0)</f>
        <v>1</v>
      </c>
      <c r="F193">
        <f>IF(ISNUMBER(SEARCH("无自费",D193)),1,0)</f>
        <v>1</v>
      </c>
      <c r="G193">
        <f>IF(ISNUMBER(SEARCH("成团保障",D193)),1,0)</f>
        <v>1</v>
      </c>
      <c r="H193">
        <f>IF(OR(ISNUMBER(SEARCH("赠取消险",D193)),ISNUMBER(SEARCH("提前*天免费退",D193))),1,0)</f>
        <v>0</v>
      </c>
      <c r="I193">
        <v>5</v>
      </c>
      <c r="J193">
        <v>2</v>
      </c>
      <c r="K193" t="s">
        <v>13</v>
      </c>
      <c r="L193">
        <v>3648</v>
      </c>
      <c r="M193">
        <f>IF(N193="",0,1)</f>
        <v>0</v>
      </c>
      <c r="N193" t="s">
        <v>5</v>
      </c>
      <c r="O193" t="s">
        <v>6</v>
      </c>
      <c r="P193" t="s">
        <v>1004</v>
      </c>
      <c r="Q193" t="s">
        <v>5</v>
      </c>
      <c r="R193">
        <v>4</v>
      </c>
      <c r="S193">
        <v>4</v>
      </c>
      <c r="T193">
        <v>4</v>
      </c>
      <c r="U193">
        <v>4</v>
      </c>
      <c r="V193">
        <v>4</v>
      </c>
      <c r="W193">
        <v>4</v>
      </c>
      <c r="X193">
        <v>0</v>
      </c>
      <c r="Y193">
        <v>0</v>
      </c>
      <c r="Z193">
        <v>0</v>
      </c>
      <c r="AA193">
        <v>0</v>
      </c>
      <c r="AB193">
        <v>0</v>
      </c>
      <c r="AC193" s="1" t="s">
        <v>8</v>
      </c>
    </row>
    <row r="194" spans="1:29" x14ac:dyDescent="0.25">
      <c r="A194" t="s">
        <v>1005</v>
      </c>
      <c r="B194" t="s">
        <v>1006</v>
      </c>
      <c r="C194" t="s">
        <v>1007</v>
      </c>
      <c r="D194" t="s">
        <v>1008</v>
      </c>
      <c r="E194">
        <f>IF(ISNUMBER(SEARCH("无购物",D194)),1,0)</f>
        <v>1</v>
      </c>
      <c r="F194">
        <f>IF(ISNUMBER(SEARCH("无自费",D194)),1,0)</f>
        <v>0</v>
      </c>
      <c r="G194">
        <f>IF(ISNUMBER(SEARCH("成团保障",D194)),1,0)</f>
        <v>1</v>
      </c>
      <c r="H194">
        <f>IF(OR(ISNUMBER(SEARCH("赠取消险",D194)),ISNUMBER(SEARCH("提前*天免费退",D194))),1,0)</f>
        <v>0</v>
      </c>
      <c r="I194">
        <v>5</v>
      </c>
      <c r="J194">
        <v>1</v>
      </c>
      <c r="K194" t="s">
        <v>13</v>
      </c>
      <c r="L194">
        <v>6835</v>
      </c>
      <c r="M194">
        <f>IF(N194="",0,1)</f>
        <v>0</v>
      </c>
      <c r="N194" t="s">
        <v>5</v>
      </c>
      <c r="O194" t="s">
        <v>6</v>
      </c>
      <c r="P194" t="s">
        <v>1009</v>
      </c>
      <c r="Q194" t="s">
        <v>5</v>
      </c>
      <c r="R194">
        <v>2</v>
      </c>
      <c r="S194" t="s">
        <v>5</v>
      </c>
      <c r="T194" t="s">
        <v>5</v>
      </c>
      <c r="U194" t="s">
        <v>5</v>
      </c>
      <c r="V194" t="s">
        <v>5</v>
      </c>
      <c r="W194" t="s">
        <v>5</v>
      </c>
      <c r="X194">
        <v>0</v>
      </c>
      <c r="Y194">
        <v>0</v>
      </c>
      <c r="Z194">
        <v>0</v>
      </c>
      <c r="AA194">
        <v>0</v>
      </c>
      <c r="AB194">
        <v>0</v>
      </c>
      <c r="AC194" s="1" t="s">
        <v>8</v>
      </c>
    </row>
    <row r="195" spans="1:29" x14ac:dyDescent="0.25">
      <c r="A195" t="s">
        <v>1010</v>
      </c>
      <c r="B195" t="s">
        <v>1011</v>
      </c>
      <c r="C195" t="s">
        <v>1012</v>
      </c>
      <c r="D195" t="s">
        <v>1013</v>
      </c>
      <c r="E195">
        <f>IF(ISNUMBER(SEARCH("无购物",D195)),1,0)</f>
        <v>1</v>
      </c>
      <c r="F195">
        <f>IF(ISNUMBER(SEARCH("无自费",D195)),1,0)</f>
        <v>1</v>
      </c>
      <c r="G195">
        <f>IF(ISNUMBER(SEARCH("成团保障",D195)),1,0)</f>
        <v>1</v>
      </c>
      <c r="H195">
        <f>IF(OR(ISNUMBER(SEARCH("赠取消险",D195)),ISNUMBER(SEARCH("提前*天免费退",D195))),1,0)</f>
        <v>0</v>
      </c>
      <c r="I195">
        <v>5</v>
      </c>
      <c r="J195">
        <v>1</v>
      </c>
      <c r="K195" t="s">
        <v>13</v>
      </c>
      <c r="L195">
        <v>5359</v>
      </c>
      <c r="M195">
        <f>IF(N195="",0,1)</f>
        <v>1</v>
      </c>
      <c r="N195">
        <v>700</v>
      </c>
      <c r="O195" t="s">
        <v>25</v>
      </c>
      <c r="P195" t="s">
        <v>1014</v>
      </c>
      <c r="Q195" t="s">
        <v>5</v>
      </c>
      <c r="R195">
        <v>2</v>
      </c>
      <c r="S195">
        <v>2</v>
      </c>
      <c r="T195">
        <v>2</v>
      </c>
      <c r="U195">
        <v>2</v>
      </c>
      <c r="V195">
        <v>2</v>
      </c>
      <c r="W195">
        <v>2</v>
      </c>
      <c r="X195">
        <v>0</v>
      </c>
      <c r="Y195">
        <v>0</v>
      </c>
      <c r="Z195">
        <v>0</v>
      </c>
      <c r="AA195">
        <v>0</v>
      </c>
      <c r="AB195">
        <v>0</v>
      </c>
      <c r="AC195" s="1" t="s">
        <v>8</v>
      </c>
    </row>
    <row r="196" spans="1:29" x14ac:dyDescent="0.25">
      <c r="A196" t="s">
        <v>1015</v>
      </c>
      <c r="B196" t="s">
        <v>1016</v>
      </c>
      <c r="C196" t="s">
        <v>1017</v>
      </c>
      <c r="D196" t="s">
        <v>700</v>
      </c>
      <c r="E196">
        <f>IF(ISNUMBER(SEARCH("无购物",D196)),1,0)</f>
        <v>1</v>
      </c>
      <c r="F196">
        <f>IF(ISNUMBER(SEARCH("无自费",D196)),1,0)</f>
        <v>1</v>
      </c>
      <c r="G196">
        <f>IF(ISNUMBER(SEARCH("成团保障",D196)),1,0)</f>
        <v>1</v>
      </c>
      <c r="H196">
        <f>IF(OR(ISNUMBER(SEARCH("赠取消险",D196)),ISNUMBER(SEARCH("提前*天免费退",D196))),1,0)</f>
        <v>0</v>
      </c>
      <c r="I196">
        <v>5</v>
      </c>
      <c r="J196">
        <v>1</v>
      </c>
      <c r="K196" t="s">
        <v>13</v>
      </c>
      <c r="L196">
        <v>7609</v>
      </c>
      <c r="M196">
        <f>IF(N196="",0,1)</f>
        <v>0</v>
      </c>
      <c r="N196" t="s">
        <v>5</v>
      </c>
      <c r="O196" t="s">
        <v>6</v>
      </c>
      <c r="P196" t="s">
        <v>927</v>
      </c>
      <c r="Q196" t="s">
        <v>5</v>
      </c>
      <c r="R196">
        <v>3</v>
      </c>
      <c r="S196">
        <v>3</v>
      </c>
      <c r="T196">
        <v>3</v>
      </c>
      <c r="U196">
        <v>3</v>
      </c>
      <c r="V196">
        <v>3</v>
      </c>
      <c r="W196" t="s">
        <v>5</v>
      </c>
      <c r="X196">
        <v>0</v>
      </c>
      <c r="Y196">
        <v>0</v>
      </c>
      <c r="Z196">
        <v>0</v>
      </c>
      <c r="AA196">
        <v>0</v>
      </c>
      <c r="AB196">
        <v>0</v>
      </c>
      <c r="AC196" s="1" t="s">
        <v>8</v>
      </c>
    </row>
    <row r="197" spans="1:29" x14ac:dyDescent="0.25">
      <c r="A197" t="s">
        <v>1018</v>
      </c>
      <c r="B197" t="s">
        <v>64</v>
      </c>
      <c r="C197" t="s">
        <v>1019</v>
      </c>
      <c r="D197" t="s">
        <v>1020</v>
      </c>
      <c r="E197">
        <f>IF(ISNUMBER(SEARCH("无购物",D197)),1,0)</f>
        <v>1</v>
      </c>
      <c r="F197">
        <f>IF(ISNUMBER(SEARCH("无自费",D197)),1,0)</f>
        <v>1</v>
      </c>
      <c r="G197">
        <f>IF(ISNUMBER(SEARCH("成团保障",D197)),1,0)</f>
        <v>1</v>
      </c>
      <c r="H197">
        <f>IF(OR(ISNUMBER(SEARCH("赠取消险",D197)),ISNUMBER(SEARCH("提前*天免费退",D197))),1,0)</f>
        <v>0</v>
      </c>
      <c r="I197">
        <v>4</v>
      </c>
      <c r="J197">
        <v>5</v>
      </c>
      <c r="K197" t="s">
        <v>101</v>
      </c>
      <c r="L197">
        <v>2622</v>
      </c>
      <c r="M197">
        <f>IF(N197="",0,1)</f>
        <v>1</v>
      </c>
      <c r="N197">
        <v>850</v>
      </c>
      <c r="O197" t="s">
        <v>25</v>
      </c>
      <c r="P197" t="s">
        <v>1021</v>
      </c>
      <c r="Q197" t="s">
        <v>1022</v>
      </c>
      <c r="R197">
        <v>27</v>
      </c>
      <c r="S197" t="s">
        <v>5</v>
      </c>
      <c r="T197" t="s">
        <v>5</v>
      </c>
      <c r="U197" t="s">
        <v>5</v>
      </c>
      <c r="V197" t="s">
        <v>5</v>
      </c>
      <c r="W197" t="s">
        <v>5</v>
      </c>
      <c r="X197">
        <v>0</v>
      </c>
      <c r="Y197">
        <v>0</v>
      </c>
      <c r="Z197">
        <v>0</v>
      </c>
      <c r="AA197">
        <v>0</v>
      </c>
      <c r="AB197">
        <v>0</v>
      </c>
      <c r="AC197" s="1" t="s">
        <v>8</v>
      </c>
    </row>
    <row r="198" spans="1:29" x14ac:dyDescent="0.25">
      <c r="A198" t="s">
        <v>1023</v>
      </c>
      <c r="B198" t="s">
        <v>115</v>
      </c>
      <c r="C198" t="s">
        <v>1024</v>
      </c>
      <c r="D198" t="s">
        <v>1025</v>
      </c>
      <c r="E198">
        <f>IF(ISNUMBER(SEARCH("无购物",D198)),1,0)</f>
        <v>1</v>
      </c>
      <c r="F198">
        <f>IF(ISNUMBER(SEARCH("无自费",D198)),1,0)</f>
        <v>0</v>
      </c>
      <c r="G198">
        <f>IF(ISNUMBER(SEARCH("成团保障",D198)),1,0)</f>
        <v>1</v>
      </c>
      <c r="H198">
        <f>IF(OR(ISNUMBER(SEARCH("赠取消险",D198)),ISNUMBER(SEARCH("提前*天免费退",D198))),1,0)</f>
        <v>0</v>
      </c>
      <c r="I198">
        <v>5</v>
      </c>
      <c r="J198">
        <v>1</v>
      </c>
      <c r="K198" t="s">
        <v>998</v>
      </c>
      <c r="L198">
        <v>1414</v>
      </c>
      <c r="M198">
        <f>IF(N198="",0,1)</f>
        <v>0</v>
      </c>
      <c r="N198" t="s">
        <v>5</v>
      </c>
      <c r="O198" t="s">
        <v>25</v>
      </c>
      <c r="P198" t="s">
        <v>1026</v>
      </c>
      <c r="Q198" t="s">
        <v>1027</v>
      </c>
      <c r="R198">
        <v>2</v>
      </c>
      <c r="S198">
        <v>2</v>
      </c>
      <c r="T198">
        <v>2</v>
      </c>
      <c r="U198">
        <v>2</v>
      </c>
      <c r="V198">
        <v>2</v>
      </c>
      <c r="W198" t="s">
        <v>5</v>
      </c>
      <c r="X198">
        <v>0</v>
      </c>
      <c r="Y198">
        <v>0</v>
      </c>
      <c r="Z198">
        <v>0</v>
      </c>
      <c r="AA198">
        <v>0</v>
      </c>
      <c r="AB198">
        <v>0</v>
      </c>
      <c r="AC198" s="1" t="s">
        <v>8</v>
      </c>
    </row>
    <row r="199" spans="1:29" x14ac:dyDescent="0.25">
      <c r="A199" t="s">
        <v>1028</v>
      </c>
      <c r="B199" t="s">
        <v>1029</v>
      </c>
      <c r="C199" t="s">
        <v>1030</v>
      </c>
      <c r="D199" t="s">
        <v>1031</v>
      </c>
      <c r="E199">
        <f>IF(ISNUMBER(SEARCH("无购物",D199)),1,0)</f>
        <v>1</v>
      </c>
      <c r="F199">
        <f>IF(ISNUMBER(SEARCH("无自费",D199)),1,0)</f>
        <v>1</v>
      </c>
      <c r="G199">
        <f>IF(ISNUMBER(SEARCH("成团保障",D199)),1,0)</f>
        <v>1</v>
      </c>
      <c r="H199">
        <f>IF(OR(ISNUMBER(SEARCH("赠取消险",D199)),ISNUMBER(SEARCH("提前*天免费退",D199))),1,0)</f>
        <v>0</v>
      </c>
      <c r="I199">
        <v>4</v>
      </c>
      <c r="J199">
        <v>1</v>
      </c>
      <c r="K199" t="s">
        <v>1032</v>
      </c>
      <c r="L199">
        <v>4461</v>
      </c>
      <c r="M199">
        <f>IF(N199="",0,1)</f>
        <v>0</v>
      </c>
      <c r="N199" t="s">
        <v>5</v>
      </c>
      <c r="O199" t="s">
        <v>6</v>
      </c>
      <c r="P199" t="s">
        <v>1033</v>
      </c>
      <c r="Q199" t="s">
        <v>1034</v>
      </c>
      <c r="R199">
        <v>3</v>
      </c>
      <c r="S199">
        <v>3</v>
      </c>
      <c r="T199" t="s">
        <v>5</v>
      </c>
      <c r="U199" t="s">
        <v>5</v>
      </c>
      <c r="V199" t="s">
        <v>5</v>
      </c>
      <c r="W199" t="s">
        <v>5</v>
      </c>
      <c r="X199">
        <v>0</v>
      </c>
      <c r="Y199">
        <v>0</v>
      </c>
      <c r="Z199">
        <v>0</v>
      </c>
      <c r="AA199">
        <v>0</v>
      </c>
      <c r="AB199">
        <v>0</v>
      </c>
      <c r="AC199" s="1" t="s">
        <v>8</v>
      </c>
    </row>
    <row r="200" spans="1:29" x14ac:dyDescent="0.25">
      <c r="A200" t="s">
        <v>1035</v>
      </c>
      <c r="B200" t="s">
        <v>1036</v>
      </c>
      <c r="C200" t="s">
        <v>1037</v>
      </c>
      <c r="D200" t="s">
        <v>1038</v>
      </c>
      <c r="E200">
        <f>IF(ISNUMBER(SEARCH("无购物",D200)),1,0)</f>
        <v>1</v>
      </c>
      <c r="F200">
        <f>IF(ISNUMBER(SEARCH("无自费",D200)),1,0)</f>
        <v>0</v>
      </c>
      <c r="G200">
        <f>IF(ISNUMBER(SEARCH("成团保障",D200)),1,0)</f>
        <v>1</v>
      </c>
      <c r="H200">
        <f>IF(OR(ISNUMBER(SEARCH("赠取消险",D200)),ISNUMBER(SEARCH("提前*天免费退",D200))),1,0)</f>
        <v>0</v>
      </c>
      <c r="I200">
        <v>5</v>
      </c>
      <c r="J200">
        <v>1</v>
      </c>
      <c r="K200" t="s">
        <v>1039</v>
      </c>
      <c r="L200">
        <v>4298</v>
      </c>
      <c r="M200">
        <f>IF(N200="",0,1)</f>
        <v>1</v>
      </c>
      <c r="N200">
        <v>150</v>
      </c>
      <c r="O200" t="s">
        <v>25</v>
      </c>
      <c r="P200" t="s">
        <v>1040</v>
      </c>
      <c r="Q200" t="s">
        <v>1041</v>
      </c>
      <c r="R200">
        <v>1</v>
      </c>
      <c r="S200">
        <v>1</v>
      </c>
      <c r="T200" t="s">
        <v>5</v>
      </c>
      <c r="U200" t="s">
        <v>5</v>
      </c>
      <c r="V200" t="s">
        <v>5</v>
      </c>
      <c r="W200" t="s">
        <v>5</v>
      </c>
      <c r="X200">
        <v>0</v>
      </c>
      <c r="Y200">
        <v>0</v>
      </c>
      <c r="Z200">
        <v>0</v>
      </c>
      <c r="AA200">
        <v>0</v>
      </c>
      <c r="AB200">
        <v>0</v>
      </c>
      <c r="AC200" s="1" t="s">
        <v>8</v>
      </c>
    </row>
    <row r="201" spans="1:29" x14ac:dyDescent="0.25">
      <c r="A201" t="s">
        <v>1042</v>
      </c>
      <c r="B201" t="s">
        <v>1043</v>
      </c>
      <c r="C201" t="s">
        <v>1044</v>
      </c>
      <c r="D201" t="s">
        <v>1045</v>
      </c>
      <c r="E201">
        <f>IF(ISNUMBER(SEARCH("无购物",D201)),1,0)</f>
        <v>1</v>
      </c>
      <c r="F201">
        <f>IF(ISNUMBER(SEARCH("无自费",D201)),1,0)</f>
        <v>1</v>
      </c>
      <c r="G201">
        <f>IF(ISNUMBER(SEARCH("成团保障",D201)),1,0)</f>
        <v>1</v>
      </c>
      <c r="H201">
        <f>IF(OR(ISNUMBER(SEARCH("赠取消险",D201)),ISNUMBER(SEARCH("提前*天免费退",D201))),1,0)</f>
        <v>0</v>
      </c>
      <c r="I201">
        <v>5</v>
      </c>
      <c r="J201">
        <v>1</v>
      </c>
      <c r="K201" t="s">
        <v>1039</v>
      </c>
      <c r="L201">
        <v>6942</v>
      </c>
      <c r="M201">
        <f>IF(N201="",0,1)</f>
        <v>1</v>
      </c>
      <c r="N201">
        <v>100</v>
      </c>
      <c r="O201" t="s">
        <v>25</v>
      </c>
      <c r="P201" t="s">
        <v>1046</v>
      </c>
      <c r="Q201" t="s">
        <v>5</v>
      </c>
      <c r="R201">
        <v>2</v>
      </c>
      <c r="S201">
        <v>2</v>
      </c>
      <c r="T201" t="s">
        <v>5</v>
      </c>
      <c r="U201" t="s">
        <v>5</v>
      </c>
      <c r="V201" t="s">
        <v>5</v>
      </c>
      <c r="W201" t="s">
        <v>5</v>
      </c>
      <c r="X201">
        <v>0</v>
      </c>
      <c r="Y201">
        <v>0</v>
      </c>
      <c r="Z201">
        <v>0</v>
      </c>
      <c r="AA201">
        <v>0</v>
      </c>
      <c r="AB201">
        <v>0</v>
      </c>
      <c r="AC201" s="1" t="s">
        <v>8</v>
      </c>
    </row>
    <row r="202" spans="1:29" x14ac:dyDescent="0.25">
      <c r="A202" t="s">
        <v>1047</v>
      </c>
      <c r="B202" t="s">
        <v>1048</v>
      </c>
      <c r="C202" t="s">
        <v>1049</v>
      </c>
      <c r="D202" t="s">
        <v>1050</v>
      </c>
      <c r="E202">
        <f>IF(ISNUMBER(SEARCH("无购物",D202)),1,0)</f>
        <v>1</v>
      </c>
      <c r="F202">
        <f>IF(ISNUMBER(SEARCH("无自费",D202)),1,0)</f>
        <v>0</v>
      </c>
      <c r="G202">
        <f>IF(ISNUMBER(SEARCH("成团保障",D202)),1,0)</f>
        <v>1</v>
      </c>
      <c r="H202">
        <f>IF(OR(ISNUMBER(SEARCH("赠取消险",D202)),ISNUMBER(SEARCH("提前*天免费退",D202))),1,0)</f>
        <v>0</v>
      </c>
      <c r="I202">
        <v>5</v>
      </c>
      <c r="J202">
        <v>1</v>
      </c>
      <c r="K202" t="s">
        <v>13</v>
      </c>
      <c r="L202">
        <v>1412</v>
      </c>
      <c r="M202">
        <f>IF(N202="",0,1)</f>
        <v>0</v>
      </c>
      <c r="N202" t="s">
        <v>5</v>
      </c>
      <c r="O202" t="s">
        <v>51</v>
      </c>
      <c r="P202" t="s">
        <v>1051</v>
      </c>
      <c r="Q202" t="s">
        <v>1052</v>
      </c>
      <c r="R202">
        <v>2</v>
      </c>
      <c r="S202" t="s">
        <v>5</v>
      </c>
      <c r="T202" t="s">
        <v>5</v>
      </c>
      <c r="U202" t="s">
        <v>5</v>
      </c>
      <c r="V202" t="s">
        <v>5</v>
      </c>
      <c r="W202" t="s">
        <v>5</v>
      </c>
      <c r="X202">
        <v>0</v>
      </c>
      <c r="Y202">
        <v>0</v>
      </c>
      <c r="Z202">
        <v>0</v>
      </c>
      <c r="AA202">
        <v>0</v>
      </c>
      <c r="AB202">
        <v>0</v>
      </c>
      <c r="AC202" s="1" t="s">
        <v>8</v>
      </c>
    </row>
    <row r="203" spans="1:29" x14ac:dyDescent="0.25">
      <c r="A203" t="s">
        <v>1053</v>
      </c>
      <c r="B203" t="s">
        <v>1054</v>
      </c>
      <c r="C203" t="s">
        <v>1055</v>
      </c>
      <c r="D203" t="s">
        <v>1056</v>
      </c>
      <c r="E203">
        <f>IF(ISNUMBER(SEARCH("无购物",D203)),1,0)</f>
        <v>1</v>
      </c>
      <c r="F203">
        <f>IF(ISNUMBER(SEARCH("无自费",D203)),1,0)</f>
        <v>1</v>
      </c>
      <c r="G203">
        <f>IF(ISNUMBER(SEARCH("成团保障",D203)),1,0)</f>
        <v>1</v>
      </c>
      <c r="H203">
        <f>IF(OR(ISNUMBER(SEARCH("赠取消险",D203)),ISNUMBER(SEARCH("提前*天免费退",D203))),1,0)</f>
        <v>0</v>
      </c>
      <c r="I203">
        <v>4</v>
      </c>
      <c r="J203">
        <v>1</v>
      </c>
      <c r="K203" t="s">
        <v>1057</v>
      </c>
      <c r="L203">
        <v>7625</v>
      </c>
      <c r="M203">
        <f>IF(N203="",0,1)</f>
        <v>1</v>
      </c>
      <c r="N203">
        <v>100</v>
      </c>
      <c r="O203" t="s">
        <v>51</v>
      </c>
      <c r="P203" t="s">
        <v>1058</v>
      </c>
      <c r="Q203" t="s">
        <v>5</v>
      </c>
      <c r="R203">
        <v>2</v>
      </c>
      <c r="S203" t="s">
        <v>5</v>
      </c>
      <c r="T203" t="s">
        <v>5</v>
      </c>
      <c r="U203" t="s">
        <v>5</v>
      </c>
      <c r="V203" t="s">
        <v>5</v>
      </c>
      <c r="W203">
        <v>2</v>
      </c>
      <c r="X203">
        <v>0</v>
      </c>
      <c r="Y203">
        <v>0</v>
      </c>
      <c r="Z203">
        <v>0</v>
      </c>
      <c r="AA203">
        <v>0</v>
      </c>
      <c r="AB203">
        <v>0</v>
      </c>
      <c r="AC203" s="1" t="s">
        <v>8</v>
      </c>
    </row>
    <row r="204" spans="1:29" x14ac:dyDescent="0.25">
      <c r="A204" t="s">
        <v>1059</v>
      </c>
      <c r="B204" t="s">
        <v>1060</v>
      </c>
      <c r="C204" t="s">
        <v>1061</v>
      </c>
      <c r="D204" t="s">
        <v>1062</v>
      </c>
      <c r="E204">
        <f>IF(ISNUMBER(SEARCH("无购物",D204)),1,0)</f>
        <v>0</v>
      </c>
      <c r="F204">
        <f>IF(ISNUMBER(SEARCH("无自费",D204)),1,0)</f>
        <v>0</v>
      </c>
      <c r="G204">
        <f>IF(ISNUMBER(SEARCH("成团保障",D204)),1,0)</f>
        <v>0</v>
      </c>
      <c r="H204">
        <f>IF(OR(ISNUMBER(SEARCH("赠取消险",D204)),ISNUMBER(SEARCH("提前*天免费退",D204))),1,0)</f>
        <v>0</v>
      </c>
      <c r="I204">
        <v>4</v>
      </c>
      <c r="J204">
        <v>33</v>
      </c>
      <c r="K204" t="s">
        <v>13</v>
      </c>
      <c r="L204">
        <v>2896</v>
      </c>
      <c r="M204">
        <f>IF(N204="",0,1)</f>
        <v>0</v>
      </c>
      <c r="N204" t="s">
        <v>5</v>
      </c>
      <c r="O204" t="s">
        <v>91</v>
      </c>
      <c r="P204" t="s">
        <v>1063</v>
      </c>
      <c r="Q204" t="s">
        <v>5</v>
      </c>
      <c r="R204">
        <v>934</v>
      </c>
      <c r="S204">
        <v>934</v>
      </c>
      <c r="T204">
        <v>934</v>
      </c>
      <c r="U204">
        <v>934</v>
      </c>
      <c r="V204">
        <v>934</v>
      </c>
      <c r="W204">
        <v>934</v>
      </c>
      <c r="X204">
        <v>0</v>
      </c>
      <c r="Y204">
        <v>0</v>
      </c>
      <c r="Z204">
        <v>0</v>
      </c>
      <c r="AA204">
        <v>0</v>
      </c>
      <c r="AB204">
        <v>0</v>
      </c>
      <c r="AC204" s="1" t="s">
        <v>8</v>
      </c>
    </row>
    <row r="205" spans="1:29" x14ac:dyDescent="0.25">
      <c r="A205" t="s">
        <v>1064</v>
      </c>
      <c r="B205" t="s">
        <v>558</v>
      </c>
      <c r="C205" t="s">
        <v>1065</v>
      </c>
      <c r="D205" t="s">
        <v>1066</v>
      </c>
      <c r="E205">
        <f>IF(ISNUMBER(SEARCH("无购物",D205)),1,0)</f>
        <v>0</v>
      </c>
      <c r="F205">
        <f>IF(ISNUMBER(SEARCH("无自费",D205)),1,0)</f>
        <v>0</v>
      </c>
      <c r="G205">
        <f>IF(ISNUMBER(SEARCH("成团保障",D205)),1,0)</f>
        <v>1</v>
      </c>
      <c r="H205">
        <f>IF(OR(ISNUMBER(SEARCH("赠取消险",D205)),ISNUMBER(SEARCH("提前*天免费退",D205))),1,0)</f>
        <v>0</v>
      </c>
      <c r="I205">
        <v>5</v>
      </c>
      <c r="J205">
        <v>3</v>
      </c>
      <c r="K205" t="s">
        <v>37</v>
      </c>
      <c r="L205">
        <v>2020</v>
      </c>
      <c r="M205">
        <f>IF(N205="",0,1)</f>
        <v>1</v>
      </c>
      <c r="N205">
        <v>500</v>
      </c>
      <c r="O205" t="s">
        <v>25</v>
      </c>
      <c r="P205" t="s">
        <v>1067</v>
      </c>
      <c r="Q205" t="s">
        <v>1068</v>
      </c>
      <c r="R205">
        <v>24</v>
      </c>
      <c r="S205">
        <v>24</v>
      </c>
      <c r="T205">
        <v>24</v>
      </c>
      <c r="U205">
        <v>24</v>
      </c>
      <c r="V205">
        <v>24</v>
      </c>
      <c r="W205">
        <v>24</v>
      </c>
      <c r="X205">
        <v>0</v>
      </c>
      <c r="Y205">
        <v>0</v>
      </c>
      <c r="Z205">
        <v>0</v>
      </c>
      <c r="AA205">
        <v>0</v>
      </c>
      <c r="AB205">
        <v>0</v>
      </c>
      <c r="AC205" s="1" t="s">
        <v>8</v>
      </c>
    </row>
    <row r="206" spans="1:29" x14ac:dyDescent="0.25">
      <c r="A206" t="s">
        <v>1069</v>
      </c>
      <c r="B206" t="s">
        <v>161</v>
      </c>
      <c r="C206" t="s">
        <v>1070</v>
      </c>
      <c r="D206" t="s">
        <v>1071</v>
      </c>
      <c r="E206">
        <f>IF(ISNUMBER(SEARCH("无购物",D206)),1,0)</f>
        <v>1</v>
      </c>
      <c r="F206">
        <f>IF(ISNUMBER(SEARCH("无自费",D206)),1,0)</f>
        <v>1</v>
      </c>
      <c r="G206">
        <f>IF(ISNUMBER(SEARCH("成团保障",D206)),1,0)</f>
        <v>1</v>
      </c>
      <c r="H206">
        <f>IF(OR(ISNUMBER(SEARCH("赠取消险",D206)),ISNUMBER(SEARCH("提前*天免费退",D206))),1,0)</f>
        <v>1</v>
      </c>
      <c r="I206">
        <v>5</v>
      </c>
      <c r="J206">
        <v>1</v>
      </c>
      <c r="K206" t="s">
        <v>43</v>
      </c>
      <c r="L206">
        <v>2871</v>
      </c>
      <c r="M206">
        <f>IF(N206="",0,1)</f>
        <v>0</v>
      </c>
      <c r="N206" t="s">
        <v>5</v>
      </c>
      <c r="O206" t="s">
        <v>51</v>
      </c>
      <c r="P206" t="s">
        <v>1072</v>
      </c>
      <c r="Q206" t="s">
        <v>5</v>
      </c>
      <c r="R206">
        <v>8</v>
      </c>
      <c r="S206" t="s">
        <v>5</v>
      </c>
      <c r="T206" t="s">
        <v>5</v>
      </c>
      <c r="U206" t="s">
        <v>5</v>
      </c>
      <c r="V206">
        <v>9</v>
      </c>
      <c r="W206">
        <v>9</v>
      </c>
      <c r="X206">
        <v>0</v>
      </c>
      <c r="Y206">
        <v>0</v>
      </c>
      <c r="Z206">
        <v>0</v>
      </c>
      <c r="AA206">
        <v>0</v>
      </c>
      <c r="AB206">
        <v>0</v>
      </c>
      <c r="AC206" s="1" t="s">
        <v>8</v>
      </c>
    </row>
    <row r="207" spans="1:29" x14ac:dyDescent="0.25">
      <c r="A207" t="s">
        <v>1073</v>
      </c>
      <c r="B207" t="s">
        <v>64</v>
      </c>
      <c r="C207" t="s">
        <v>1074</v>
      </c>
      <c r="D207" t="s">
        <v>1075</v>
      </c>
      <c r="E207">
        <f>IF(ISNUMBER(SEARCH("无购物",D207)),1,0)</f>
        <v>1</v>
      </c>
      <c r="F207">
        <f>IF(ISNUMBER(SEARCH("无自费",D207)),1,0)</f>
        <v>0</v>
      </c>
      <c r="G207">
        <f>IF(ISNUMBER(SEARCH("成团保障",D207)),1,0)</f>
        <v>1</v>
      </c>
      <c r="H207">
        <f>IF(OR(ISNUMBER(SEARCH("赠取消险",D207)),ISNUMBER(SEARCH("提前*天免费退",D207))),1,0)</f>
        <v>0</v>
      </c>
      <c r="I207">
        <v>5</v>
      </c>
      <c r="J207">
        <v>3</v>
      </c>
      <c r="K207" t="s">
        <v>570</v>
      </c>
      <c r="L207">
        <v>2421</v>
      </c>
      <c r="M207">
        <f>IF(N207="",0,1)</f>
        <v>0</v>
      </c>
      <c r="N207" t="s">
        <v>5</v>
      </c>
      <c r="O207" t="s">
        <v>25</v>
      </c>
      <c r="P207" t="s">
        <v>1076</v>
      </c>
      <c r="Q207" t="s">
        <v>5</v>
      </c>
      <c r="R207">
        <v>15</v>
      </c>
      <c r="S207">
        <v>15</v>
      </c>
      <c r="T207">
        <v>15</v>
      </c>
      <c r="U207" t="s">
        <v>5</v>
      </c>
      <c r="V207">
        <v>15</v>
      </c>
      <c r="W207" t="s">
        <v>5</v>
      </c>
      <c r="X207">
        <v>0</v>
      </c>
      <c r="Y207">
        <v>0</v>
      </c>
      <c r="Z207">
        <v>0</v>
      </c>
      <c r="AA207">
        <v>0</v>
      </c>
      <c r="AB207">
        <v>0</v>
      </c>
      <c r="AC207" s="1" t="s">
        <v>8</v>
      </c>
    </row>
    <row r="208" spans="1:29" x14ac:dyDescent="0.25">
      <c r="A208" t="s">
        <v>1077</v>
      </c>
      <c r="B208" t="s">
        <v>1078</v>
      </c>
      <c r="C208" t="s">
        <v>1079</v>
      </c>
      <c r="D208" t="s">
        <v>1080</v>
      </c>
      <c r="E208">
        <f>IF(ISNUMBER(SEARCH("无购物",D208)),1,0)</f>
        <v>0</v>
      </c>
      <c r="F208">
        <f>IF(ISNUMBER(SEARCH("无自费",D208)),1,0)</f>
        <v>0</v>
      </c>
      <c r="G208">
        <f>IF(ISNUMBER(SEARCH("成团保障",D208)),1,0)</f>
        <v>1</v>
      </c>
      <c r="H208">
        <f>IF(OR(ISNUMBER(SEARCH("赠取消险",D208)),ISNUMBER(SEARCH("提前*天免费退",D208))),1,0)</f>
        <v>0</v>
      </c>
      <c r="I208">
        <v>4</v>
      </c>
      <c r="J208">
        <v>98</v>
      </c>
      <c r="K208" t="s">
        <v>37</v>
      </c>
      <c r="L208">
        <v>3218</v>
      </c>
      <c r="M208">
        <f>IF(N208="",0,1)</f>
        <v>1</v>
      </c>
      <c r="N208">
        <v>500</v>
      </c>
      <c r="O208" t="s">
        <v>25</v>
      </c>
      <c r="P208" t="s">
        <v>1081</v>
      </c>
      <c r="Q208" t="s">
        <v>1082</v>
      </c>
      <c r="R208">
        <v>392</v>
      </c>
      <c r="S208">
        <v>392</v>
      </c>
      <c r="T208">
        <v>392</v>
      </c>
      <c r="U208" t="s">
        <v>5</v>
      </c>
      <c r="V208">
        <v>392</v>
      </c>
      <c r="W208" t="s">
        <v>5</v>
      </c>
      <c r="X208">
        <v>0</v>
      </c>
      <c r="Y208">
        <v>0</v>
      </c>
      <c r="Z208">
        <v>0</v>
      </c>
      <c r="AA208">
        <v>0</v>
      </c>
      <c r="AB208">
        <v>0</v>
      </c>
      <c r="AC208" s="1" t="s">
        <v>8</v>
      </c>
    </row>
    <row r="209" spans="1:29" x14ac:dyDescent="0.25">
      <c r="A209" t="s">
        <v>1083</v>
      </c>
      <c r="B209" t="s">
        <v>1084</v>
      </c>
      <c r="C209" t="s">
        <v>1085</v>
      </c>
      <c r="D209" t="s">
        <v>1086</v>
      </c>
      <c r="E209">
        <f>IF(ISNUMBER(SEARCH("无购物",D209)),1,0)</f>
        <v>1</v>
      </c>
      <c r="F209">
        <f>IF(ISNUMBER(SEARCH("无自费",D209)),1,0)</f>
        <v>1</v>
      </c>
      <c r="G209">
        <f>IF(ISNUMBER(SEARCH("成团保障",D209)),1,0)</f>
        <v>1</v>
      </c>
      <c r="H209">
        <f>IF(OR(ISNUMBER(SEARCH("赠取消险",D209)),ISNUMBER(SEARCH("提前*天免费退",D209))),1,0)</f>
        <v>0</v>
      </c>
      <c r="I209">
        <v>4</v>
      </c>
      <c r="J209">
        <v>1113</v>
      </c>
      <c r="K209" t="s">
        <v>13</v>
      </c>
      <c r="L209">
        <v>2440</v>
      </c>
      <c r="M209">
        <f>IF(N209="",0,1)</f>
        <v>1</v>
      </c>
      <c r="N209">
        <v>550</v>
      </c>
      <c r="O209" t="s">
        <v>25</v>
      </c>
      <c r="P209" t="s">
        <v>1087</v>
      </c>
      <c r="Q209" t="s">
        <v>1088</v>
      </c>
      <c r="R209">
        <v>8679</v>
      </c>
      <c r="S209">
        <v>8679</v>
      </c>
      <c r="T209">
        <v>8679</v>
      </c>
      <c r="U209">
        <v>8679</v>
      </c>
      <c r="V209">
        <v>8679</v>
      </c>
      <c r="W209">
        <v>8679</v>
      </c>
      <c r="X209">
        <v>0</v>
      </c>
      <c r="Y209">
        <v>0</v>
      </c>
      <c r="Z209">
        <v>0</v>
      </c>
      <c r="AA209">
        <v>0</v>
      </c>
      <c r="AB209">
        <v>0</v>
      </c>
      <c r="AC209" s="1" t="s">
        <v>8</v>
      </c>
    </row>
    <row r="210" spans="1:29" x14ac:dyDescent="0.25">
      <c r="A210" t="s">
        <v>1089</v>
      </c>
      <c r="B210" t="s">
        <v>1090</v>
      </c>
      <c r="C210" t="s">
        <v>1091</v>
      </c>
      <c r="D210" t="s">
        <v>1092</v>
      </c>
      <c r="E210">
        <f>IF(ISNUMBER(SEARCH("无购物",D210)),1,0)</f>
        <v>0</v>
      </c>
      <c r="F210">
        <f>IF(ISNUMBER(SEARCH("无自费",D210)),1,0)</f>
        <v>0</v>
      </c>
      <c r="G210">
        <f>IF(ISNUMBER(SEARCH("成团保障",D210)),1,0)</f>
        <v>0</v>
      </c>
      <c r="H210">
        <f>IF(OR(ISNUMBER(SEARCH("赠取消险",D210)),ISNUMBER(SEARCH("提前*天免费退",D210))),1,0)</f>
        <v>0</v>
      </c>
      <c r="I210">
        <v>4</v>
      </c>
      <c r="J210">
        <v>61</v>
      </c>
      <c r="K210" t="s">
        <v>13</v>
      </c>
      <c r="L210">
        <v>1978</v>
      </c>
      <c r="M210">
        <f>IF(N210="",0,1)</f>
        <v>0</v>
      </c>
      <c r="N210" t="s">
        <v>5</v>
      </c>
      <c r="O210" t="s">
        <v>91</v>
      </c>
      <c r="P210" t="s">
        <v>1093</v>
      </c>
      <c r="Q210" t="s">
        <v>5</v>
      </c>
      <c r="R210">
        <v>6698</v>
      </c>
      <c r="S210">
        <v>6698</v>
      </c>
      <c r="T210">
        <v>6698</v>
      </c>
      <c r="U210">
        <v>6698</v>
      </c>
      <c r="V210">
        <v>6698</v>
      </c>
      <c r="W210">
        <v>6698</v>
      </c>
      <c r="X210">
        <v>0</v>
      </c>
      <c r="Y210">
        <v>0</v>
      </c>
      <c r="Z210">
        <v>0</v>
      </c>
      <c r="AA210">
        <v>0</v>
      </c>
      <c r="AB210">
        <v>0</v>
      </c>
      <c r="AC210" s="1" t="s">
        <v>8</v>
      </c>
    </row>
    <row r="211" spans="1:29" x14ac:dyDescent="0.25">
      <c r="A211" t="s">
        <v>1094</v>
      </c>
      <c r="B211" t="s">
        <v>1095</v>
      </c>
      <c r="C211" t="s">
        <v>1096</v>
      </c>
      <c r="D211" t="s">
        <v>1097</v>
      </c>
      <c r="E211">
        <f>IF(ISNUMBER(SEARCH("无购物",D211)),1,0)</f>
        <v>1</v>
      </c>
      <c r="F211">
        <f>IF(ISNUMBER(SEARCH("无自费",D211)),1,0)</f>
        <v>0</v>
      </c>
      <c r="G211">
        <f>IF(ISNUMBER(SEARCH("成团保障",D211)),1,0)</f>
        <v>1</v>
      </c>
      <c r="H211">
        <f>IF(OR(ISNUMBER(SEARCH("赠取消险",D211)),ISNUMBER(SEARCH("提前*天免费退",D211))),1,0)</f>
        <v>1</v>
      </c>
      <c r="I211">
        <v>4</v>
      </c>
      <c r="J211">
        <v>9</v>
      </c>
      <c r="K211" t="s">
        <v>43</v>
      </c>
      <c r="L211">
        <v>5126</v>
      </c>
      <c r="M211">
        <f>IF(N211="",0,1)</f>
        <v>1</v>
      </c>
      <c r="N211">
        <v>100</v>
      </c>
      <c r="O211" t="s">
        <v>25</v>
      </c>
      <c r="P211" t="s">
        <v>1098</v>
      </c>
      <c r="Q211" t="s">
        <v>1099</v>
      </c>
      <c r="R211">
        <v>40</v>
      </c>
      <c r="S211" t="s">
        <v>5</v>
      </c>
      <c r="T211">
        <v>42</v>
      </c>
      <c r="U211">
        <v>42</v>
      </c>
      <c r="V211" t="s">
        <v>5</v>
      </c>
      <c r="W211" t="s">
        <v>5</v>
      </c>
      <c r="X211">
        <v>0</v>
      </c>
      <c r="Y211">
        <v>0</v>
      </c>
      <c r="Z211">
        <v>0</v>
      </c>
      <c r="AA211">
        <v>0</v>
      </c>
      <c r="AB211">
        <v>0</v>
      </c>
      <c r="AC211" s="1" t="s">
        <v>8</v>
      </c>
    </row>
    <row r="212" spans="1:29" x14ac:dyDescent="0.25">
      <c r="A212" t="s">
        <v>1100</v>
      </c>
      <c r="B212" t="s">
        <v>1101</v>
      </c>
      <c r="C212" t="s">
        <v>1102</v>
      </c>
      <c r="D212" t="s">
        <v>1103</v>
      </c>
      <c r="E212">
        <f>IF(ISNUMBER(SEARCH("无购物",D212)),1,0)</f>
        <v>0</v>
      </c>
      <c r="F212">
        <f>IF(ISNUMBER(SEARCH("无自费",D212)),1,0)</f>
        <v>1</v>
      </c>
      <c r="G212">
        <f>IF(ISNUMBER(SEARCH("成团保障",D212)),1,0)</f>
        <v>1</v>
      </c>
      <c r="H212">
        <f>IF(OR(ISNUMBER(SEARCH("赠取消险",D212)),ISNUMBER(SEARCH("提前*天免费退",D212))),1,0)</f>
        <v>0</v>
      </c>
      <c r="I212">
        <v>4</v>
      </c>
      <c r="J212">
        <v>223</v>
      </c>
      <c r="K212" t="s">
        <v>570</v>
      </c>
      <c r="L212">
        <v>2119</v>
      </c>
      <c r="M212">
        <f>IF(N212="",0,1)</f>
        <v>0</v>
      </c>
      <c r="N212" t="s">
        <v>5</v>
      </c>
      <c r="O212" t="s">
        <v>25</v>
      </c>
      <c r="P212" t="s">
        <v>1104</v>
      </c>
      <c r="Q212" t="s">
        <v>5</v>
      </c>
      <c r="R212">
        <v>1293</v>
      </c>
      <c r="S212">
        <v>1293</v>
      </c>
      <c r="T212">
        <v>1293</v>
      </c>
      <c r="U212">
        <v>1293</v>
      </c>
      <c r="V212">
        <v>1293</v>
      </c>
      <c r="W212">
        <v>1293</v>
      </c>
      <c r="X212">
        <v>0</v>
      </c>
      <c r="Y212">
        <v>0</v>
      </c>
      <c r="Z212">
        <v>0</v>
      </c>
      <c r="AA212">
        <v>0</v>
      </c>
      <c r="AB212">
        <v>0</v>
      </c>
      <c r="AC212" s="1" t="s">
        <v>8</v>
      </c>
    </row>
    <row r="213" spans="1:29" x14ac:dyDescent="0.25">
      <c r="A213" t="s">
        <v>1105</v>
      </c>
      <c r="B213" t="s">
        <v>1106</v>
      </c>
      <c r="C213" t="s">
        <v>1107</v>
      </c>
      <c r="D213" t="s">
        <v>1108</v>
      </c>
      <c r="E213">
        <f>IF(ISNUMBER(SEARCH("无购物",D213)),1,0)</f>
        <v>0</v>
      </c>
      <c r="F213">
        <f>IF(ISNUMBER(SEARCH("无自费",D213)),1,0)</f>
        <v>0</v>
      </c>
      <c r="G213">
        <f>IF(ISNUMBER(SEARCH("成团保障",D213)),1,0)</f>
        <v>0</v>
      </c>
      <c r="H213">
        <f>IF(OR(ISNUMBER(SEARCH("赠取消险",D213)),ISNUMBER(SEARCH("提前*天免费退",D213))),1,0)</f>
        <v>0</v>
      </c>
      <c r="I213">
        <v>4</v>
      </c>
      <c r="J213">
        <v>8</v>
      </c>
      <c r="K213" t="s">
        <v>13</v>
      </c>
      <c r="L213">
        <v>1488</v>
      </c>
      <c r="M213">
        <f>IF(N213="",0,1)</f>
        <v>0</v>
      </c>
      <c r="N213" t="s">
        <v>5</v>
      </c>
      <c r="O213" t="s">
        <v>91</v>
      </c>
      <c r="P213" t="s">
        <v>1109</v>
      </c>
      <c r="Q213" t="s">
        <v>5</v>
      </c>
      <c r="R213">
        <v>784</v>
      </c>
      <c r="S213">
        <v>784</v>
      </c>
      <c r="T213">
        <v>784</v>
      </c>
      <c r="U213">
        <v>784</v>
      </c>
      <c r="V213">
        <v>784</v>
      </c>
      <c r="W213">
        <v>784</v>
      </c>
      <c r="X213">
        <v>0</v>
      </c>
      <c r="Y213">
        <v>0</v>
      </c>
      <c r="Z213">
        <v>0</v>
      </c>
      <c r="AA213">
        <v>0</v>
      </c>
      <c r="AB213">
        <v>0</v>
      </c>
      <c r="AC213" s="1" t="s">
        <v>8</v>
      </c>
    </row>
    <row r="214" spans="1:29" x14ac:dyDescent="0.25">
      <c r="A214" t="s">
        <v>1110</v>
      </c>
      <c r="B214" t="s">
        <v>1111</v>
      </c>
      <c r="C214" t="s">
        <v>1112</v>
      </c>
      <c r="D214" t="s">
        <v>1113</v>
      </c>
      <c r="E214">
        <f>IF(ISNUMBER(SEARCH("无购物",D214)),1,0)</f>
        <v>0</v>
      </c>
      <c r="F214">
        <f>IF(ISNUMBER(SEARCH("无自费",D214)),1,0)</f>
        <v>1</v>
      </c>
      <c r="G214">
        <f>IF(ISNUMBER(SEARCH("成团保障",D214)),1,0)</f>
        <v>1</v>
      </c>
      <c r="H214">
        <f>IF(OR(ISNUMBER(SEARCH("赠取消险",D214)),ISNUMBER(SEARCH("提前*天免费退",D214))),1,0)</f>
        <v>0</v>
      </c>
      <c r="I214">
        <v>5</v>
      </c>
      <c r="J214">
        <v>1</v>
      </c>
      <c r="K214" t="s">
        <v>570</v>
      </c>
      <c r="L214">
        <v>2248</v>
      </c>
      <c r="M214">
        <f>IF(N214="",0,1)</f>
        <v>0</v>
      </c>
      <c r="N214" t="s">
        <v>5</v>
      </c>
      <c r="O214" t="s">
        <v>25</v>
      </c>
      <c r="P214" t="s">
        <v>1114</v>
      </c>
      <c r="Q214" t="s">
        <v>5</v>
      </c>
      <c r="R214">
        <v>2</v>
      </c>
      <c r="S214">
        <v>2</v>
      </c>
      <c r="T214">
        <v>2</v>
      </c>
      <c r="U214">
        <v>2</v>
      </c>
      <c r="V214">
        <v>2</v>
      </c>
      <c r="W214">
        <v>2</v>
      </c>
      <c r="X214">
        <v>0</v>
      </c>
      <c r="Y214">
        <v>0</v>
      </c>
      <c r="Z214">
        <v>0</v>
      </c>
      <c r="AA214">
        <v>0</v>
      </c>
      <c r="AB214">
        <v>0</v>
      </c>
      <c r="AC214" s="1" t="s">
        <v>8</v>
      </c>
    </row>
    <row r="215" spans="1:29" x14ac:dyDescent="0.25">
      <c r="A215" t="s">
        <v>1115</v>
      </c>
      <c r="B215" t="s">
        <v>1106</v>
      </c>
      <c r="C215" t="s">
        <v>1116</v>
      </c>
      <c r="D215" t="s">
        <v>1117</v>
      </c>
      <c r="E215">
        <f>IF(ISNUMBER(SEARCH("无购物",D215)),1,0)</f>
        <v>0</v>
      </c>
      <c r="F215">
        <f>IF(ISNUMBER(SEARCH("无自费",D215)),1,0)</f>
        <v>0</v>
      </c>
      <c r="G215">
        <f>IF(ISNUMBER(SEARCH("成团保障",D215)),1,0)</f>
        <v>0</v>
      </c>
      <c r="H215">
        <f>IF(OR(ISNUMBER(SEARCH("赠取消险",D215)),ISNUMBER(SEARCH("提前*天免费退",D215))),1,0)</f>
        <v>0</v>
      </c>
      <c r="I215">
        <v>4</v>
      </c>
      <c r="J215">
        <v>15</v>
      </c>
      <c r="K215" t="s">
        <v>13</v>
      </c>
      <c r="L215">
        <v>1788</v>
      </c>
      <c r="M215">
        <f>IF(N215="",0,1)</f>
        <v>0</v>
      </c>
      <c r="N215" t="s">
        <v>5</v>
      </c>
      <c r="O215" t="s">
        <v>91</v>
      </c>
      <c r="P215" t="s">
        <v>1118</v>
      </c>
      <c r="Q215" t="s">
        <v>5</v>
      </c>
      <c r="R215">
        <v>463</v>
      </c>
      <c r="S215">
        <v>463</v>
      </c>
      <c r="T215">
        <v>463</v>
      </c>
      <c r="U215">
        <v>463</v>
      </c>
      <c r="V215">
        <v>463</v>
      </c>
      <c r="W215">
        <v>463</v>
      </c>
      <c r="X215">
        <v>0</v>
      </c>
      <c r="Y215">
        <v>0</v>
      </c>
      <c r="Z215">
        <v>0</v>
      </c>
      <c r="AA215">
        <v>0</v>
      </c>
      <c r="AB215">
        <v>0</v>
      </c>
      <c r="AC215" s="1" t="s">
        <v>8</v>
      </c>
    </row>
    <row r="216" spans="1:29" x14ac:dyDescent="0.25">
      <c r="A216" t="s">
        <v>1119</v>
      </c>
      <c r="B216" t="s">
        <v>1120</v>
      </c>
      <c r="C216" t="s">
        <v>1121</v>
      </c>
      <c r="D216" t="s">
        <v>1122</v>
      </c>
      <c r="E216">
        <f>IF(ISNUMBER(SEARCH("无购物",D216)),1,0)</f>
        <v>0</v>
      </c>
      <c r="F216">
        <f>IF(ISNUMBER(SEARCH("无自费",D216)),1,0)</f>
        <v>0</v>
      </c>
      <c r="G216">
        <f>IF(ISNUMBER(SEARCH("成团保障",D216)),1,0)</f>
        <v>0</v>
      </c>
      <c r="H216">
        <f>IF(OR(ISNUMBER(SEARCH("赠取消险",D216)),ISNUMBER(SEARCH("提前*天免费退",D216))),1,0)</f>
        <v>0</v>
      </c>
      <c r="I216">
        <v>4</v>
      </c>
      <c r="J216">
        <v>8</v>
      </c>
      <c r="K216" t="s">
        <v>13</v>
      </c>
      <c r="L216">
        <v>3017</v>
      </c>
      <c r="M216">
        <f>IF(N216="",0,1)</f>
        <v>0</v>
      </c>
      <c r="N216" t="s">
        <v>5</v>
      </c>
      <c r="O216" t="s">
        <v>91</v>
      </c>
      <c r="P216" t="s">
        <v>1123</v>
      </c>
      <c r="Q216" t="s">
        <v>5</v>
      </c>
      <c r="R216">
        <v>554</v>
      </c>
      <c r="S216">
        <v>554</v>
      </c>
      <c r="T216">
        <v>554</v>
      </c>
      <c r="U216">
        <v>554</v>
      </c>
      <c r="V216">
        <v>554</v>
      </c>
      <c r="W216">
        <v>554</v>
      </c>
      <c r="X216">
        <v>0</v>
      </c>
      <c r="Y216">
        <v>0</v>
      </c>
      <c r="Z216">
        <v>0</v>
      </c>
      <c r="AA216">
        <v>0</v>
      </c>
      <c r="AB216">
        <v>0</v>
      </c>
      <c r="AC216" s="1" t="s">
        <v>8</v>
      </c>
    </row>
    <row r="217" spans="1:29" x14ac:dyDescent="0.25">
      <c r="A217" t="s">
        <v>1124</v>
      </c>
      <c r="B217" t="s">
        <v>1111</v>
      </c>
      <c r="C217" t="s">
        <v>1125</v>
      </c>
      <c r="D217" t="s">
        <v>23</v>
      </c>
      <c r="E217">
        <f>IF(ISNUMBER(SEARCH("无购物",D217)),1,0)</f>
        <v>1</v>
      </c>
      <c r="F217">
        <f>IF(ISNUMBER(SEARCH("无自费",D217)),1,0)</f>
        <v>1</v>
      </c>
      <c r="G217">
        <f>IF(ISNUMBER(SEARCH("成团保障",D217)),1,0)</f>
        <v>1</v>
      </c>
      <c r="H217">
        <f>IF(OR(ISNUMBER(SEARCH("赠取消险",D217)),ISNUMBER(SEARCH("提前*天免费退",D217))),1,0)</f>
        <v>0</v>
      </c>
      <c r="I217">
        <v>4</v>
      </c>
      <c r="J217">
        <v>30</v>
      </c>
      <c r="K217" t="s">
        <v>24</v>
      </c>
      <c r="L217">
        <v>2364</v>
      </c>
      <c r="M217">
        <f>IF(N217="",0,1)</f>
        <v>1</v>
      </c>
      <c r="N217">
        <v>100</v>
      </c>
      <c r="O217" t="s">
        <v>25</v>
      </c>
      <c r="P217" t="s">
        <v>1126</v>
      </c>
      <c r="Q217" t="s">
        <v>5</v>
      </c>
      <c r="R217">
        <v>78</v>
      </c>
      <c r="S217">
        <v>78</v>
      </c>
      <c r="T217">
        <v>78</v>
      </c>
      <c r="U217" t="s">
        <v>5</v>
      </c>
      <c r="V217" t="s">
        <v>5</v>
      </c>
      <c r="W217" t="s">
        <v>5</v>
      </c>
      <c r="X217">
        <v>0</v>
      </c>
      <c r="Y217">
        <v>0</v>
      </c>
      <c r="Z217">
        <v>0</v>
      </c>
      <c r="AA217">
        <v>0</v>
      </c>
      <c r="AB217">
        <v>0</v>
      </c>
      <c r="AC217" s="1" t="s">
        <v>8</v>
      </c>
    </row>
    <row r="218" spans="1:29" x14ac:dyDescent="0.25">
      <c r="A218" t="s">
        <v>1127</v>
      </c>
      <c r="B218" t="s">
        <v>1128</v>
      </c>
      <c r="C218" t="s">
        <v>1129</v>
      </c>
      <c r="D218" t="s">
        <v>1130</v>
      </c>
      <c r="E218">
        <f>IF(ISNUMBER(SEARCH("无购物",D218)),1,0)</f>
        <v>0</v>
      </c>
      <c r="F218">
        <f>IF(ISNUMBER(SEARCH("无自费",D218)),1,0)</f>
        <v>0</v>
      </c>
      <c r="G218">
        <f>IF(ISNUMBER(SEARCH("成团保障",D218)),1,0)</f>
        <v>0</v>
      </c>
      <c r="H218">
        <f>IF(OR(ISNUMBER(SEARCH("赠取消险",D218)),ISNUMBER(SEARCH("提前*天免费退",D218))),1,0)</f>
        <v>0</v>
      </c>
      <c r="I218">
        <v>4</v>
      </c>
      <c r="J218">
        <v>4</v>
      </c>
      <c r="K218" t="s">
        <v>13</v>
      </c>
      <c r="L218">
        <v>6382</v>
      </c>
      <c r="M218">
        <f>IF(N218="",0,1)</f>
        <v>0</v>
      </c>
      <c r="N218" t="s">
        <v>5</v>
      </c>
      <c r="O218" t="s">
        <v>91</v>
      </c>
      <c r="P218" t="s">
        <v>1131</v>
      </c>
      <c r="Q218" s="1"/>
      <c r="R218" t="s">
        <v>1132</v>
      </c>
      <c r="S218">
        <v>73</v>
      </c>
      <c r="T218">
        <v>73</v>
      </c>
      <c r="U218">
        <v>73</v>
      </c>
      <c r="V218">
        <v>73</v>
      </c>
      <c r="W218">
        <v>73</v>
      </c>
      <c r="X218">
        <v>0</v>
      </c>
      <c r="Y218">
        <v>0</v>
      </c>
      <c r="Z218">
        <v>0</v>
      </c>
      <c r="AA218">
        <v>0</v>
      </c>
      <c r="AB218">
        <v>0</v>
      </c>
      <c r="AC218" t="s">
        <v>1133</v>
      </c>
    </row>
    <row r="219" spans="1:29" x14ac:dyDescent="0.25">
      <c r="A219" t="s">
        <v>1134</v>
      </c>
      <c r="B219" t="s">
        <v>1135</v>
      </c>
      <c r="C219" t="s">
        <v>1136</v>
      </c>
      <c r="D219" t="s">
        <v>1137</v>
      </c>
      <c r="E219">
        <f>IF(ISNUMBER(SEARCH("无购物",D219)),1,0)</f>
        <v>0</v>
      </c>
      <c r="F219">
        <f>IF(ISNUMBER(SEARCH("无自费",D219)),1,0)</f>
        <v>0</v>
      </c>
      <c r="G219">
        <f>IF(ISNUMBER(SEARCH("成团保障",D219)),1,0)</f>
        <v>0</v>
      </c>
      <c r="H219">
        <f>IF(OR(ISNUMBER(SEARCH("赠取消险",D219)),ISNUMBER(SEARCH("提前*天免费退",D219))),1,0)</f>
        <v>0</v>
      </c>
      <c r="I219">
        <v>4</v>
      </c>
      <c r="J219">
        <v>19</v>
      </c>
      <c r="K219" t="s">
        <v>13</v>
      </c>
      <c r="L219">
        <v>6011</v>
      </c>
      <c r="M219">
        <f>IF(N219="",0,1)</f>
        <v>0</v>
      </c>
      <c r="N219" t="s">
        <v>5</v>
      </c>
      <c r="O219" t="s">
        <v>91</v>
      </c>
      <c r="P219" t="s">
        <v>1138</v>
      </c>
      <c r="Q219" s="1"/>
      <c r="R219" t="s">
        <v>1139</v>
      </c>
      <c r="S219">
        <v>89</v>
      </c>
      <c r="T219" t="s">
        <v>5</v>
      </c>
      <c r="U219">
        <v>89</v>
      </c>
      <c r="V219">
        <v>89</v>
      </c>
      <c r="W219">
        <v>89</v>
      </c>
      <c r="X219">
        <v>0</v>
      </c>
      <c r="Y219">
        <v>0</v>
      </c>
      <c r="Z219">
        <v>0</v>
      </c>
      <c r="AA219">
        <v>0</v>
      </c>
      <c r="AB219">
        <v>0</v>
      </c>
      <c r="AC219" t="s">
        <v>1133</v>
      </c>
    </row>
    <row r="220" spans="1:29" x14ac:dyDescent="0.25">
      <c r="A220" t="s">
        <v>1140</v>
      </c>
      <c r="B220" t="s">
        <v>1141</v>
      </c>
      <c r="C220" t="s">
        <v>1142</v>
      </c>
      <c r="D220" t="s">
        <v>1143</v>
      </c>
      <c r="E220">
        <f>IF(ISNUMBER(SEARCH("无购物",D220)),1,0)</f>
        <v>0</v>
      </c>
      <c r="F220">
        <f>IF(ISNUMBER(SEARCH("无自费",D220)),1,0)</f>
        <v>0</v>
      </c>
      <c r="G220">
        <f>IF(ISNUMBER(SEARCH("成团保障",D220)),1,0)</f>
        <v>0</v>
      </c>
      <c r="H220">
        <f>IF(OR(ISNUMBER(SEARCH("赠取消险",D220)),ISNUMBER(SEARCH("提前*天免费退",D220))),1,0)</f>
        <v>0</v>
      </c>
      <c r="I220">
        <v>4</v>
      </c>
      <c r="J220">
        <v>3</v>
      </c>
      <c r="K220" t="s">
        <v>13</v>
      </c>
      <c r="L220">
        <v>8469</v>
      </c>
      <c r="M220">
        <f>IF(N220="",0,1)</f>
        <v>0</v>
      </c>
      <c r="N220" t="s">
        <v>5</v>
      </c>
      <c r="O220" t="s">
        <v>91</v>
      </c>
      <c r="P220" t="s">
        <v>1144</v>
      </c>
      <c r="Q220" s="1"/>
      <c r="R220" t="s">
        <v>1145</v>
      </c>
      <c r="S220">
        <v>26</v>
      </c>
      <c r="T220" t="s">
        <v>5</v>
      </c>
      <c r="U220" t="s">
        <v>5</v>
      </c>
      <c r="V220" t="s">
        <v>5</v>
      </c>
      <c r="W220" t="s">
        <v>5</v>
      </c>
      <c r="X220">
        <v>0</v>
      </c>
      <c r="Y220">
        <v>0</v>
      </c>
      <c r="Z220">
        <v>0</v>
      </c>
      <c r="AA220">
        <v>0</v>
      </c>
      <c r="AB220">
        <v>0</v>
      </c>
      <c r="AC220" t="s">
        <v>1133</v>
      </c>
    </row>
    <row r="221" spans="1:29" x14ac:dyDescent="0.25">
      <c r="A221" t="s">
        <v>1146</v>
      </c>
      <c r="B221" t="s">
        <v>1147</v>
      </c>
      <c r="C221" t="s">
        <v>1148</v>
      </c>
      <c r="D221" t="s">
        <v>1137</v>
      </c>
      <c r="E221">
        <f>IF(ISNUMBER(SEARCH("无购物",D221)),1,0)</f>
        <v>0</v>
      </c>
      <c r="F221">
        <f>IF(ISNUMBER(SEARCH("无自费",D221)),1,0)</f>
        <v>0</v>
      </c>
      <c r="G221">
        <f>IF(ISNUMBER(SEARCH("成团保障",D221)),1,0)</f>
        <v>0</v>
      </c>
      <c r="H221">
        <f>IF(OR(ISNUMBER(SEARCH("赠取消险",D221)),ISNUMBER(SEARCH("提前*天免费退",D221))),1,0)</f>
        <v>0</v>
      </c>
      <c r="I221">
        <v>4</v>
      </c>
      <c r="J221">
        <v>4</v>
      </c>
      <c r="K221" t="s">
        <v>13</v>
      </c>
      <c r="L221">
        <v>6559</v>
      </c>
      <c r="M221">
        <f>IF(N221="",0,1)</f>
        <v>0</v>
      </c>
      <c r="N221" t="s">
        <v>5</v>
      </c>
      <c r="O221" t="s">
        <v>91</v>
      </c>
      <c r="P221" t="s">
        <v>1149</v>
      </c>
      <c r="Q221" s="1"/>
      <c r="R221" t="s">
        <v>1150</v>
      </c>
      <c r="S221">
        <v>12</v>
      </c>
      <c r="T221" t="s">
        <v>5</v>
      </c>
      <c r="U221" t="s">
        <v>5</v>
      </c>
      <c r="V221" t="s">
        <v>5</v>
      </c>
      <c r="W221" t="s">
        <v>5</v>
      </c>
      <c r="X221">
        <v>0</v>
      </c>
      <c r="Y221">
        <v>0</v>
      </c>
      <c r="Z221">
        <v>0</v>
      </c>
      <c r="AA221">
        <v>0</v>
      </c>
      <c r="AB221">
        <v>0</v>
      </c>
      <c r="AC221" t="s">
        <v>1133</v>
      </c>
    </row>
    <row r="222" spans="1:29" x14ac:dyDescent="0.25">
      <c r="A222" t="s">
        <v>1151</v>
      </c>
      <c r="B222" t="s">
        <v>1152</v>
      </c>
      <c r="C222" t="s">
        <v>1153</v>
      </c>
      <c r="D222" t="s">
        <v>1154</v>
      </c>
      <c r="E222">
        <f>IF(ISNUMBER(SEARCH("无购物",D222)),1,0)</f>
        <v>0</v>
      </c>
      <c r="F222">
        <f>IF(ISNUMBER(SEARCH("无自费",D222)),1,0)</f>
        <v>0</v>
      </c>
      <c r="G222">
        <f>IF(ISNUMBER(SEARCH("成团保障",D222)),1,0)</f>
        <v>0</v>
      </c>
      <c r="H222">
        <f>IF(OR(ISNUMBER(SEARCH("赠取消险",D222)),ISNUMBER(SEARCH("提前*天免费退",D222))),1,0)</f>
        <v>0</v>
      </c>
      <c r="I222">
        <v>5</v>
      </c>
      <c r="J222">
        <v>3</v>
      </c>
      <c r="K222" t="s">
        <v>13</v>
      </c>
      <c r="L222">
        <v>7565</v>
      </c>
      <c r="M222">
        <f>IF(N222="",0,1)</f>
        <v>0</v>
      </c>
      <c r="N222" t="s">
        <v>5</v>
      </c>
      <c r="O222" t="s">
        <v>91</v>
      </c>
      <c r="P222" t="s">
        <v>1155</v>
      </c>
      <c r="Q222" s="1"/>
      <c r="R222" t="s">
        <v>1156</v>
      </c>
      <c r="S222">
        <v>14</v>
      </c>
      <c r="T222" t="s">
        <v>5</v>
      </c>
      <c r="U222" t="s">
        <v>5</v>
      </c>
      <c r="V222" t="s">
        <v>5</v>
      </c>
      <c r="W222" t="s">
        <v>5</v>
      </c>
      <c r="X222">
        <v>0</v>
      </c>
      <c r="Y222">
        <v>0</v>
      </c>
      <c r="Z222">
        <v>0</v>
      </c>
      <c r="AA222">
        <v>0</v>
      </c>
      <c r="AB222">
        <v>0</v>
      </c>
      <c r="AC222" t="s">
        <v>1133</v>
      </c>
    </row>
    <row r="223" spans="1:29" x14ac:dyDescent="0.25">
      <c r="A223" t="s">
        <v>1157</v>
      </c>
      <c r="B223" t="s">
        <v>1158</v>
      </c>
      <c r="C223" t="s">
        <v>1159</v>
      </c>
      <c r="D223" t="s">
        <v>1137</v>
      </c>
      <c r="E223">
        <f>IF(ISNUMBER(SEARCH("无购物",D223)),1,0)</f>
        <v>0</v>
      </c>
      <c r="F223">
        <f>IF(ISNUMBER(SEARCH("无自费",D223)),1,0)</f>
        <v>0</v>
      </c>
      <c r="G223">
        <f>IF(ISNUMBER(SEARCH("成团保障",D223)),1,0)</f>
        <v>0</v>
      </c>
      <c r="H223">
        <f>IF(OR(ISNUMBER(SEARCH("赠取消险",D223)),ISNUMBER(SEARCH("提前*天免费退",D223))),1,0)</f>
        <v>0</v>
      </c>
      <c r="I223">
        <v>5</v>
      </c>
      <c r="J223">
        <v>1</v>
      </c>
      <c r="K223" t="s">
        <v>13</v>
      </c>
      <c r="L223">
        <v>5979</v>
      </c>
      <c r="M223">
        <f>IF(N223="",0,1)</f>
        <v>0</v>
      </c>
      <c r="N223" t="s">
        <v>5</v>
      </c>
      <c r="O223" t="s">
        <v>91</v>
      </c>
      <c r="P223" t="s">
        <v>1160</v>
      </c>
      <c r="Q223" s="1"/>
      <c r="R223" t="s">
        <v>1161</v>
      </c>
      <c r="S223">
        <v>2</v>
      </c>
      <c r="T223" t="s">
        <v>5</v>
      </c>
      <c r="U223">
        <v>2</v>
      </c>
      <c r="V223" t="s">
        <v>5</v>
      </c>
      <c r="W223">
        <v>2</v>
      </c>
      <c r="X223">
        <v>0</v>
      </c>
      <c r="Y223">
        <v>0</v>
      </c>
      <c r="Z223">
        <v>0</v>
      </c>
      <c r="AA223">
        <v>0</v>
      </c>
      <c r="AB223">
        <v>0</v>
      </c>
      <c r="AC223" t="s">
        <v>1133</v>
      </c>
    </row>
    <row r="224" spans="1:29" x14ac:dyDescent="0.25">
      <c r="A224" t="s">
        <v>1162</v>
      </c>
      <c r="B224" t="s">
        <v>1163</v>
      </c>
      <c r="C224" t="s">
        <v>1164</v>
      </c>
      <c r="D224" t="s">
        <v>1137</v>
      </c>
      <c r="E224">
        <f>IF(ISNUMBER(SEARCH("无购物",D224)),1,0)</f>
        <v>0</v>
      </c>
      <c r="F224">
        <f>IF(ISNUMBER(SEARCH("无自费",D224)),1,0)</f>
        <v>0</v>
      </c>
      <c r="G224">
        <f>IF(ISNUMBER(SEARCH("成团保障",D224)),1,0)</f>
        <v>0</v>
      </c>
      <c r="H224">
        <f>IF(OR(ISNUMBER(SEARCH("赠取消险",D224)),ISNUMBER(SEARCH("提前*天免费退",D224))),1,0)</f>
        <v>0</v>
      </c>
      <c r="I224">
        <v>4</v>
      </c>
      <c r="J224">
        <v>3</v>
      </c>
      <c r="K224" t="s">
        <v>13</v>
      </c>
      <c r="L224">
        <v>8081</v>
      </c>
      <c r="M224">
        <f>IF(N224="",0,1)</f>
        <v>0</v>
      </c>
      <c r="N224" t="s">
        <v>5</v>
      </c>
      <c r="O224" t="s">
        <v>91</v>
      </c>
      <c r="P224" t="s">
        <v>1165</v>
      </c>
      <c r="Q224" s="1"/>
      <c r="R224" t="s">
        <v>1166</v>
      </c>
      <c r="S224">
        <v>11</v>
      </c>
      <c r="T224" t="s">
        <v>5</v>
      </c>
      <c r="U224">
        <v>11</v>
      </c>
      <c r="V224">
        <v>11</v>
      </c>
      <c r="W224">
        <v>11</v>
      </c>
      <c r="X224">
        <v>0</v>
      </c>
      <c r="Y224">
        <v>0</v>
      </c>
      <c r="Z224">
        <v>0</v>
      </c>
      <c r="AA224">
        <v>0</v>
      </c>
      <c r="AB224">
        <v>0</v>
      </c>
      <c r="AC224" t="s">
        <v>1133</v>
      </c>
    </row>
    <row r="225" spans="1:29" x14ac:dyDescent="0.25">
      <c r="A225" t="s">
        <v>1167</v>
      </c>
      <c r="B225" t="s">
        <v>1168</v>
      </c>
      <c r="C225" t="s">
        <v>1169</v>
      </c>
      <c r="D225" t="s">
        <v>1137</v>
      </c>
      <c r="E225">
        <f>IF(ISNUMBER(SEARCH("无购物",D225)),1,0)</f>
        <v>0</v>
      </c>
      <c r="F225">
        <f>IF(ISNUMBER(SEARCH("无自费",D225)),1,0)</f>
        <v>0</v>
      </c>
      <c r="G225">
        <f>IF(ISNUMBER(SEARCH("成团保障",D225)),1,0)</f>
        <v>0</v>
      </c>
      <c r="H225">
        <f>IF(OR(ISNUMBER(SEARCH("赠取消险",D225)),ISNUMBER(SEARCH("提前*天免费退",D225))),1,0)</f>
        <v>0</v>
      </c>
      <c r="I225">
        <v>4</v>
      </c>
      <c r="J225">
        <v>3</v>
      </c>
      <c r="K225" t="s">
        <v>13</v>
      </c>
      <c r="L225">
        <v>6936</v>
      </c>
      <c r="M225">
        <f>IF(N225="",0,1)</f>
        <v>0</v>
      </c>
      <c r="N225" t="s">
        <v>5</v>
      </c>
      <c r="O225" t="s">
        <v>91</v>
      </c>
      <c r="P225" t="s">
        <v>1170</v>
      </c>
      <c r="Q225" s="1"/>
      <c r="R225" t="s">
        <v>1171</v>
      </c>
      <c r="S225">
        <v>17</v>
      </c>
      <c r="T225">
        <v>17</v>
      </c>
      <c r="U225">
        <v>17</v>
      </c>
      <c r="V225">
        <v>17</v>
      </c>
      <c r="W225">
        <v>17</v>
      </c>
      <c r="X225">
        <v>0</v>
      </c>
      <c r="Y225">
        <v>0</v>
      </c>
      <c r="Z225">
        <v>0</v>
      </c>
      <c r="AA225">
        <v>0</v>
      </c>
      <c r="AB225">
        <v>0</v>
      </c>
      <c r="AC225" t="s">
        <v>1133</v>
      </c>
    </row>
    <row r="226" spans="1:29" x14ac:dyDescent="0.25">
      <c r="A226" t="s">
        <v>1172</v>
      </c>
      <c r="B226" t="s">
        <v>1173</v>
      </c>
      <c r="C226" t="s">
        <v>1174</v>
      </c>
      <c r="D226" t="s">
        <v>1137</v>
      </c>
      <c r="E226">
        <f>IF(ISNUMBER(SEARCH("无购物",D226)),1,0)</f>
        <v>0</v>
      </c>
      <c r="F226">
        <f>IF(ISNUMBER(SEARCH("无自费",D226)),1,0)</f>
        <v>0</v>
      </c>
      <c r="G226">
        <f>IF(ISNUMBER(SEARCH("成团保障",D226)),1,0)</f>
        <v>0</v>
      </c>
      <c r="H226">
        <f>IF(OR(ISNUMBER(SEARCH("赠取消险",D226)),ISNUMBER(SEARCH("提前*天免费退",D226))),1,0)</f>
        <v>0</v>
      </c>
      <c r="I226">
        <v>4</v>
      </c>
      <c r="J226">
        <v>2</v>
      </c>
      <c r="K226" t="s">
        <v>13</v>
      </c>
      <c r="L226">
        <v>8011</v>
      </c>
      <c r="M226">
        <f>IF(N226="",0,1)</f>
        <v>0</v>
      </c>
      <c r="N226" t="s">
        <v>5</v>
      </c>
      <c r="O226" t="s">
        <v>91</v>
      </c>
      <c r="P226" t="s">
        <v>1175</v>
      </c>
      <c r="Q226" s="1"/>
      <c r="R226" t="s">
        <v>1176</v>
      </c>
      <c r="S226">
        <v>18</v>
      </c>
      <c r="T226" t="s">
        <v>5</v>
      </c>
      <c r="U226">
        <v>18</v>
      </c>
      <c r="V226">
        <v>18</v>
      </c>
      <c r="W226">
        <v>18</v>
      </c>
      <c r="X226">
        <v>0</v>
      </c>
      <c r="Y226">
        <v>0</v>
      </c>
      <c r="Z226">
        <v>0</v>
      </c>
      <c r="AA226">
        <v>0</v>
      </c>
      <c r="AB226">
        <v>0</v>
      </c>
      <c r="AC226" t="s">
        <v>1133</v>
      </c>
    </row>
    <row r="227" spans="1:29" x14ac:dyDescent="0.25">
      <c r="A227" t="s">
        <v>1177</v>
      </c>
      <c r="B227" t="s">
        <v>1178</v>
      </c>
      <c r="C227" t="s">
        <v>1179</v>
      </c>
      <c r="D227" t="s">
        <v>1180</v>
      </c>
      <c r="E227">
        <f>IF(ISNUMBER(SEARCH("无购物",D227)),1,0)</f>
        <v>1</v>
      </c>
      <c r="F227">
        <f>IF(ISNUMBER(SEARCH("无自费",D227)),1,0)</f>
        <v>0</v>
      </c>
      <c r="G227">
        <f>IF(ISNUMBER(SEARCH("成团保障",D227)),1,0)</f>
        <v>1</v>
      </c>
      <c r="H227">
        <f>IF(OR(ISNUMBER(SEARCH("赠取消险",D227)),ISNUMBER(SEARCH("提前*天免费退",D227))),1,0)</f>
        <v>0</v>
      </c>
      <c r="I227">
        <v>4</v>
      </c>
      <c r="J227">
        <v>95</v>
      </c>
      <c r="K227" t="s">
        <v>1181</v>
      </c>
      <c r="L227">
        <v>4234</v>
      </c>
      <c r="M227">
        <f>IF(N227="",0,1)</f>
        <v>0</v>
      </c>
      <c r="N227" t="s">
        <v>5</v>
      </c>
      <c r="O227" t="s">
        <v>25</v>
      </c>
      <c r="P227" t="s">
        <v>1182</v>
      </c>
      <c r="Q227" s="1"/>
      <c r="R227" t="s">
        <v>1183</v>
      </c>
      <c r="S227">
        <v>355</v>
      </c>
      <c r="T227" t="s">
        <v>5</v>
      </c>
      <c r="U227" t="s">
        <v>5</v>
      </c>
      <c r="V227" t="s">
        <v>5</v>
      </c>
      <c r="W227">
        <v>358</v>
      </c>
      <c r="X227">
        <v>0</v>
      </c>
      <c r="Y227">
        <v>0</v>
      </c>
      <c r="Z227">
        <v>0</v>
      </c>
      <c r="AA227">
        <v>0</v>
      </c>
      <c r="AB227">
        <v>0</v>
      </c>
      <c r="AC227" t="s">
        <v>1133</v>
      </c>
    </row>
    <row r="228" spans="1:29" x14ac:dyDescent="0.25">
      <c r="A228" t="s">
        <v>1184</v>
      </c>
      <c r="B228" t="s">
        <v>1185</v>
      </c>
      <c r="C228" t="s">
        <v>1186</v>
      </c>
      <c r="D228" t="s">
        <v>1187</v>
      </c>
      <c r="E228">
        <f>IF(ISNUMBER(SEARCH("无购物",D228)),1,0)</f>
        <v>1</v>
      </c>
      <c r="F228">
        <f>IF(ISNUMBER(SEARCH("无自费",D228)),1,0)</f>
        <v>1</v>
      </c>
      <c r="G228">
        <f>IF(ISNUMBER(SEARCH("成团保障",D228)),1,0)</f>
        <v>1</v>
      </c>
      <c r="H228">
        <f>IF(OR(ISNUMBER(SEARCH("赠取消险",D228)),ISNUMBER(SEARCH("提前*天免费退",D228))),1,0)</f>
        <v>0</v>
      </c>
      <c r="I228">
        <v>5</v>
      </c>
      <c r="J228">
        <v>7</v>
      </c>
      <c r="K228" t="s">
        <v>13</v>
      </c>
      <c r="L228">
        <v>9146</v>
      </c>
      <c r="M228">
        <f>IF(N228="",0,1)</f>
        <v>1</v>
      </c>
      <c r="N228">
        <v>100</v>
      </c>
      <c r="O228" t="s">
        <v>6</v>
      </c>
      <c r="P228" t="s">
        <v>1188</v>
      </c>
      <c r="Q228" s="1"/>
      <c r="R228" t="s">
        <v>1145</v>
      </c>
      <c r="S228">
        <v>26</v>
      </c>
      <c r="T228">
        <v>26</v>
      </c>
      <c r="U228">
        <v>26</v>
      </c>
      <c r="V228">
        <v>26</v>
      </c>
      <c r="W228">
        <v>26</v>
      </c>
      <c r="X228">
        <v>0</v>
      </c>
      <c r="Y228">
        <v>0</v>
      </c>
      <c r="Z228">
        <v>0</v>
      </c>
      <c r="AA228">
        <v>0</v>
      </c>
      <c r="AB228">
        <v>0</v>
      </c>
      <c r="AC228" t="s">
        <v>1133</v>
      </c>
    </row>
    <row r="229" spans="1:29" x14ac:dyDescent="0.25">
      <c r="A229" t="s">
        <v>1189</v>
      </c>
      <c r="B229" t="s">
        <v>1190</v>
      </c>
      <c r="C229" t="s">
        <v>1191</v>
      </c>
      <c r="D229" t="s">
        <v>1192</v>
      </c>
      <c r="E229">
        <f>IF(ISNUMBER(SEARCH("无购物",D229)),1,0)</f>
        <v>1</v>
      </c>
      <c r="F229">
        <f>IF(ISNUMBER(SEARCH("无自费",D229)),1,0)</f>
        <v>1</v>
      </c>
      <c r="G229">
        <f>IF(ISNUMBER(SEARCH("成团保障",D229)),1,0)</f>
        <v>1</v>
      </c>
      <c r="H229">
        <f>IF(OR(ISNUMBER(SEARCH("赠取消险",D229)),ISNUMBER(SEARCH("提前*天免费退",D229))),1,0)</f>
        <v>1</v>
      </c>
      <c r="I229">
        <v>5</v>
      </c>
      <c r="J229">
        <v>2</v>
      </c>
      <c r="K229" t="s">
        <v>13</v>
      </c>
      <c r="L229">
        <v>7918</v>
      </c>
      <c r="M229">
        <f>IF(N229="",0,1)</f>
        <v>1</v>
      </c>
      <c r="N229">
        <v>96</v>
      </c>
      <c r="O229" t="s">
        <v>6</v>
      </c>
      <c r="P229" t="s">
        <v>1193</v>
      </c>
      <c r="Q229" s="1"/>
      <c r="R229" t="s">
        <v>1194</v>
      </c>
      <c r="S229">
        <v>10</v>
      </c>
      <c r="T229">
        <v>10</v>
      </c>
      <c r="U229">
        <v>10</v>
      </c>
      <c r="V229">
        <v>10</v>
      </c>
      <c r="W229">
        <v>10</v>
      </c>
      <c r="X229">
        <v>0</v>
      </c>
      <c r="Y229">
        <v>0</v>
      </c>
      <c r="Z229">
        <v>0</v>
      </c>
      <c r="AA229">
        <v>0</v>
      </c>
      <c r="AB229">
        <v>0</v>
      </c>
      <c r="AC229" t="s">
        <v>1133</v>
      </c>
    </row>
    <row r="230" spans="1:29" x14ac:dyDescent="0.25">
      <c r="A230" t="s">
        <v>1195</v>
      </c>
      <c r="B230" t="s">
        <v>1196</v>
      </c>
      <c r="C230" t="s">
        <v>1197</v>
      </c>
      <c r="D230" t="s">
        <v>1198</v>
      </c>
      <c r="E230">
        <f>IF(ISNUMBER(SEARCH("无购物",D230)),1,0)</f>
        <v>1</v>
      </c>
      <c r="F230">
        <f>IF(ISNUMBER(SEARCH("无自费",D230)),1,0)</f>
        <v>1</v>
      </c>
      <c r="G230">
        <f>IF(ISNUMBER(SEARCH("成团保障",D230)),1,0)</f>
        <v>1</v>
      </c>
      <c r="H230">
        <f>IF(OR(ISNUMBER(SEARCH("赠取消险",D230)),ISNUMBER(SEARCH("提前*天免费退",D230))),1,0)</f>
        <v>1</v>
      </c>
      <c r="I230">
        <v>4</v>
      </c>
      <c r="J230">
        <v>2</v>
      </c>
      <c r="K230" t="s">
        <v>13</v>
      </c>
      <c r="L230">
        <v>3682</v>
      </c>
      <c r="M230">
        <f>IF(N230="",0,1)</f>
        <v>1</v>
      </c>
      <c r="N230">
        <v>50</v>
      </c>
      <c r="O230" t="s">
        <v>25</v>
      </c>
      <c r="P230" t="s">
        <v>1199</v>
      </c>
      <c r="Q230" s="1"/>
      <c r="R230" t="s">
        <v>1200</v>
      </c>
      <c r="S230">
        <v>4</v>
      </c>
      <c r="T230">
        <v>4</v>
      </c>
      <c r="U230">
        <v>4</v>
      </c>
      <c r="V230">
        <v>4</v>
      </c>
      <c r="W230">
        <v>4</v>
      </c>
      <c r="X230">
        <v>0</v>
      </c>
      <c r="Y230">
        <v>0</v>
      </c>
      <c r="Z230">
        <v>0</v>
      </c>
      <c r="AA230">
        <v>0</v>
      </c>
      <c r="AB230">
        <v>0</v>
      </c>
      <c r="AC230" t="s">
        <v>1133</v>
      </c>
    </row>
    <row r="231" spans="1:29" x14ac:dyDescent="0.25">
      <c r="A231" t="s">
        <v>1201</v>
      </c>
      <c r="B231" t="s">
        <v>1202</v>
      </c>
      <c r="C231" t="s">
        <v>1203</v>
      </c>
      <c r="D231" t="s">
        <v>1204</v>
      </c>
      <c r="E231">
        <f>IF(ISNUMBER(SEARCH("无购物",D231)),1,0)</f>
        <v>1</v>
      </c>
      <c r="F231">
        <f>IF(ISNUMBER(SEARCH("无自费",D231)),1,0)</f>
        <v>1</v>
      </c>
      <c r="G231">
        <f>IF(ISNUMBER(SEARCH("成团保障",D231)),1,0)</f>
        <v>1</v>
      </c>
      <c r="H231">
        <f>IF(OR(ISNUMBER(SEARCH("赠取消险",D231)),ISNUMBER(SEARCH("提前*天免费退",D231))),1,0)</f>
        <v>0</v>
      </c>
      <c r="I231">
        <v>4</v>
      </c>
      <c r="J231">
        <v>54</v>
      </c>
      <c r="K231" t="s">
        <v>1181</v>
      </c>
      <c r="L231">
        <v>3471</v>
      </c>
      <c r="M231">
        <f>IF(N231="",0,1)</f>
        <v>1</v>
      </c>
      <c r="N231">
        <v>300</v>
      </c>
      <c r="O231" t="s">
        <v>25</v>
      </c>
      <c r="P231" t="s">
        <v>1205</v>
      </c>
      <c r="Q231" s="1"/>
      <c r="R231" t="s">
        <v>1206</v>
      </c>
      <c r="S231">
        <v>195</v>
      </c>
      <c r="T231">
        <v>195</v>
      </c>
      <c r="U231">
        <v>195</v>
      </c>
      <c r="V231">
        <v>195</v>
      </c>
      <c r="W231">
        <v>195</v>
      </c>
      <c r="X231">
        <v>0</v>
      </c>
      <c r="Y231">
        <v>0</v>
      </c>
      <c r="Z231">
        <v>0</v>
      </c>
      <c r="AA231">
        <v>0</v>
      </c>
      <c r="AB231">
        <v>0</v>
      </c>
      <c r="AC231" t="s">
        <v>1133</v>
      </c>
    </row>
    <row r="232" spans="1:29" x14ac:dyDescent="0.25">
      <c r="A232" t="s">
        <v>1207</v>
      </c>
      <c r="B232" t="s">
        <v>1208</v>
      </c>
      <c r="C232" t="s">
        <v>1209</v>
      </c>
      <c r="D232" t="s">
        <v>1210</v>
      </c>
      <c r="E232">
        <f>IF(ISNUMBER(SEARCH("无购物",D232)),1,0)</f>
        <v>1</v>
      </c>
      <c r="F232">
        <f>IF(ISNUMBER(SEARCH("无自费",D232)),1,0)</f>
        <v>1</v>
      </c>
      <c r="G232">
        <f>IF(ISNUMBER(SEARCH("成团保障",D232)),1,0)</f>
        <v>1</v>
      </c>
      <c r="H232">
        <f>IF(OR(ISNUMBER(SEARCH("赠取消险",D232)),ISNUMBER(SEARCH("提前*天免费退",D232))),1,0)</f>
        <v>1</v>
      </c>
      <c r="I232">
        <v>4</v>
      </c>
      <c r="J232">
        <v>15</v>
      </c>
      <c r="K232" t="s">
        <v>13</v>
      </c>
      <c r="L232">
        <v>9135</v>
      </c>
      <c r="M232">
        <f>IF(N232="",0,1)</f>
        <v>1</v>
      </c>
      <c r="N232">
        <v>50</v>
      </c>
      <c r="O232" t="s">
        <v>6</v>
      </c>
      <c r="P232" t="s">
        <v>1211</v>
      </c>
      <c r="Q232" s="1"/>
      <c r="R232" t="s">
        <v>1212</v>
      </c>
      <c r="S232">
        <v>109</v>
      </c>
      <c r="T232">
        <v>109</v>
      </c>
      <c r="U232">
        <v>109</v>
      </c>
      <c r="V232">
        <v>109</v>
      </c>
      <c r="W232" t="s">
        <v>5</v>
      </c>
      <c r="X232">
        <v>0</v>
      </c>
      <c r="Y232">
        <v>0</v>
      </c>
      <c r="Z232">
        <v>0</v>
      </c>
      <c r="AA232">
        <v>0</v>
      </c>
      <c r="AB232">
        <v>0</v>
      </c>
      <c r="AC232" t="s">
        <v>1133</v>
      </c>
    </row>
    <row r="233" spans="1:29" x14ac:dyDescent="0.25">
      <c r="A233" t="s">
        <v>1213</v>
      </c>
      <c r="B233" t="s">
        <v>1214</v>
      </c>
      <c r="C233" t="s">
        <v>1215</v>
      </c>
      <c r="D233" t="s">
        <v>1216</v>
      </c>
      <c r="E233">
        <f>IF(ISNUMBER(SEARCH("无购物",D233)),1,0)</f>
        <v>1</v>
      </c>
      <c r="F233">
        <f>IF(ISNUMBER(SEARCH("无自费",D233)),1,0)</f>
        <v>1</v>
      </c>
      <c r="G233">
        <f>IF(ISNUMBER(SEARCH("成团保障",D233)),1,0)</f>
        <v>1</v>
      </c>
      <c r="H233">
        <f>IF(OR(ISNUMBER(SEARCH("赠取消险",D233)),ISNUMBER(SEARCH("提前*天免费退",D233))),1,0)</f>
        <v>0</v>
      </c>
      <c r="I233">
        <v>4</v>
      </c>
      <c r="J233">
        <v>24</v>
      </c>
      <c r="K233" t="s">
        <v>13</v>
      </c>
      <c r="L233">
        <v>5456</v>
      </c>
      <c r="M233">
        <f>IF(N233="",0,1)</f>
        <v>1</v>
      </c>
      <c r="N233">
        <v>250</v>
      </c>
      <c r="O233" t="s">
        <v>6</v>
      </c>
      <c r="P233" t="s">
        <v>1217</v>
      </c>
      <c r="Q233" s="1"/>
      <c r="R233" t="s">
        <v>1218</v>
      </c>
      <c r="S233">
        <v>93</v>
      </c>
      <c r="T233">
        <v>93</v>
      </c>
      <c r="U233">
        <v>93</v>
      </c>
      <c r="V233">
        <v>93</v>
      </c>
      <c r="W233">
        <v>93</v>
      </c>
      <c r="X233">
        <v>0</v>
      </c>
      <c r="Y233">
        <v>0</v>
      </c>
      <c r="Z233">
        <v>0</v>
      </c>
      <c r="AA233">
        <v>0</v>
      </c>
      <c r="AB233">
        <v>0</v>
      </c>
      <c r="AC233" t="s">
        <v>1133</v>
      </c>
    </row>
    <row r="234" spans="1:29" x14ac:dyDescent="0.25">
      <c r="A234" t="s">
        <v>1219</v>
      </c>
      <c r="B234" t="s">
        <v>1220</v>
      </c>
      <c r="C234" t="s">
        <v>1221</v>
      </c>
      <c r="D234" t="s">
        <v>1222</v>
      </c>
      <c r="E234">
        <f>IF(ISNUMBER(SEARCH("无购物",D234)),1,0)</f>
        <v>1</v>
      </c>
      <c r="F234">
        <f>IF(ISNUMBER(SEARCH("无自费",D234)),1,0)</f>
        <v>1</v>
      </c>
      <c r="G234">
        <f>IF(ISNUMBER(SEARCH("成团保障",D234)),1,0)</f>
        <v>1</v>
      </c>
      <c r="H234">
        <f>IF(OR(ISNUMBER(SEARCH("赠取消险",D234)),ISNUMBER(SEARCH("提前*天免费退",D234))),1,0)</f>
        <v>1</v>
      </c>
      <c r="I234">
        <v>5</v>
      </c>
      <c r="J234">
        <v>1</v>
      </c>
      <c r="K234" t="s">
        <v>13</v>
      </c>
      <c r="L234">
        <v>9057</v>
      </c>
      <c r="M234">
        <f>IF(N234="",0,1)</f>
        <v>1</v>
      </c>
      <c r="N234">
        <v>150</v>
      </c>
      <c r="O234" t="s">
        <v>6</v>
      </c>
      <c r="P234" t="s">
        <v>1223</v>
      </c>
      <c r="Q234" s="1"/>
      <c r="R234" t="s">
        <v>1200</v>
      </c>
      <c r="S234">
        <v>4</v>
      </c>
      <c r="T234">
        <v>4</v>
      </c>
      <c r="U234" t="s">
        <v>5</v>
      </c>
      <c r="V234">
        <v>4</v>
      </c>
      <c r="W234">
        <v>4</v>
      </c>
      <c r="X234">
        <v>0</v>
      </c>
      <c r="Y234">
        <v>0</v>
      </c>
      <c r="Z234">
        <v>0</v>
      </c>
      <c r="AA234">
        <v>0</v>
      </c>
      <c r="AB234">
        <v>0</v>
      </c>
      <c r="AC234" t="s">
        <v>1133</v>
      </c>
    </row>
    <row r="235" spans="1:29" x14ac:dyDescent="0.25">
      <c r="A235" t="s">
        <v>1224</v>
      </c>
      <c r="B235" t="s">
        <v>1225</v>
      </c>
      <c r="C235" t="s">
        <v>1226</v>
      </c>
      <c r="D235" t="s">
        <v>1227</v>
      </c>
      <c r="E235">
        <f>IF(ISNUMBER(SEARCH("无购物",D235)),1,0)</f>
        <v>1</v>
      </c>
      <c r="F235">
        <f>IF(ISNUMBER(SEARCH("无自费",D235)),1,0)</f>
        <v>1</v>
      </c>
      <c r="G235">
        <f>IF(ISNUMBER(SEARCH("成团保障",D235)),1,0)</f>
        <v>1</v>
      </c>
      <c r="H235">
        <f>IF(OR(ISNUMBER(SEARCH("赠取消险",D235)),ISNUMBER(SEARCH("提前*天免费退",D235))),1,0)</f>
        <v>1</v>
      </c>
      <c r="I235">
        <v>5</v>
      </c>
      <c r="J235">
        <v>2</v>
      </c>
      <c r="K235" t="s">
        <v>13</v>
      </c>
      <c r="L235">
        <v>7155</v>
      </c>
      <c r="M235">
        <f>IF(N235="",0,1)</f>
        <v>0</v>
      </c>
      <c r="N235" t="s">
        <v>5</v>
      </c>
      <c r="O235" t="s">
        <v>6</v>
      </c>
      <c r="P235" t="s">
        <v>1228</v>
      </c>
      <c r="Q235" s="1"/>
      <c r="R235" t="s">
        <v>1229</v>
      </c>
      <c r="S235">
        <v>6</v>
      </c>
      <c r="T235">
        <v>6</v>
      </c>
      <c r="U235">
        <v>6</v>
      </c>
      <c r="V235">
        <v>6</v>
      </c>
      <c r="W235">
        <v>6</v>
      </c>
      <c r="X235">
        <v>0</v>
      </c>
      <c r="Y235">
        <v>0</v>
      </c>
      <c r="Z235">
        <v>0</v>
      </c>
      <c r="AA235">
        <v>0</v>
      </c>
      <c r="AB235">
        <v>0</v>
      </c>
      <c r="AC235" t="s">
        <v>1133</v>
      </c>
    </row>
    <row r="236" spans="1:29" x14ac:dyDescent="0.25">
      <c r="A236" t="s">
        <v>1230</v>
      </c>
      <c r="B236" t="s">
        <v>1231</v>
      </c>
      <c r="C236" t="s">
        <v>1232</v>
      </c>
      <c r="D236" t="s">
        <v>1233</v>
      </c>
      <c r="E236">
        <f>IF(ISNUMBER(SEARCH("无购物",D236)),1,0)</f>
        <v>1</v>
      </c>
      <c r="F236">
        <f>IF(ISNUMBER(SEARCH("无自费",D236)),1,0)</f>
        <v>1</v>
      </c>
      <c r="G236">
        <f>IF(ISNUMBER(SEARCH("成团保障",D236)),1,0)</f>
        <v>1</v>
      </c>
      <c r="H236">
        <f>IF(OR(ISNUMBER(SEARCH("赠取消险",D236)),ISNUMBER(SEARCH("提前*天免费退",D236))),1,0)</f>
        <v>1</v>
      </c>
      <c r="I236">
        <v>4</v>
      </c>
      <c r="J236">
        <v>2</v>
      </c>
      <c r="K236" t="s">
        <v>13</v>
      </c>
      <c r="L236">
        <v>7301</v>
      </c>
      <c r="M236">
        <f>IF(N236="",0,1)</f>
        <v>1</v>
      </c>
      <c r="N236">
        <v>150</v>
      </c>
      <c r="O236" t="s">
        <v>6</v>
      </c>
      <c r="P236" t="s">
        <v>1234</v>
      </c>
      <c r="Q236" s="1"/>
      <c r="R236" t="s">
        <v>1166</v>
      </c>
      <c r="S236">
        <v>11</v>
      </c>
      <c r="T236">
        <v>11</v>
      </c>
      <c r="U236">
        <v>11</v>
      </c>
      <c r="V236">
        <v>11</v>
      </c>
      <c r="W236">
        <v>11</v>
      </c>
      <c r="X236">
        <v>0</v>
      </c>
      <c r="Y236">
        <v>0</v>
      </c>
      <c r="Z236">
        <v>0</v>
      </c>
      <c r="AA236">
        <v>0</v>
      </c>
      <c r="AB236">
        <v>0</v>
      </c>
      <c r="AC236" t="s">
        <v>1133</v>
      </c>
    </row>
    <row r="237" spans="1:29" x14ac:dyDescent="0.25">
      <c r="A237" t="s">
        <v>1235</v>
      </c>
      <c r="B237" t="s">
        <v>1236</v>
      </c>
      <c r="C237" t="s">
        <v>1237</v>
      </c>
      <c r="D237" t="s">
        <v>1222</v>
      </c>
      <c r="E237">
        <f>IF(ISNUMBER(SEARCH("无购物",D237)),1,0)</f>
        <v>1</v>
      </c>
      <c r="F237">
        <f>IF(ISNUMBER(SEARCH("无自费",D237)),1,0)</f>
        <v>1</v>
      </c>
      <c r="G237">
        <f>IF(ISNUMBER(SEARCH("成团保障",D237)),1,0)</f>
        <v>1</v>
      </c>
      <c r="H237">
        <f>IF(OR(ISNUMBER(SEARCH("赠取消险",D237)),ISNUMBER(SEARCH("提前*天免费退",D237))),1,0)</f>
        <v>1</v>
      </c>
      <c r="I237">
        <v>5</v>
      </c>
      <c r="J237">
        <v>1</v>
      </c>
      <c r="K237" t="s">
        <v>13</v>
      </c>
      <c r="L237">
        <v>9282</v>
      </c>
      <c r="M237">
        <f>IF(N237="",0,1)</f>
        <v>1</v>
      </c>
      <c r="N237">
        <v>150</v>
      </c>
      <c r="O237" t="s">
        <v>6</v>
      </c>
      <c r="P237" t="s">
        <v>1238</v>
      </c>
      <c r="Q237" s="1"/>
      <c r="R237" t="s">
        <v>1200</v>
      </c>
      <c r="S237">
        <v>4</v>
      </c>
      <c r="T237">
        <v>4</v>
      </c>
      <c r="U237" t="s">
        <v>5</v>
      </c>
      <c r="V237">
        <v>4</v>
      </c>
      <c r="W237">
        <v>4</v>
      </c>
      <c r="X237">
        <v>0</v>
      </c>
      <c r="Y237">
        <v>0</v>
      </c>
      <c r="Z237">
        <v>0</v>
      </c>
      <c r="AA237">
        <v>0</v>
      </c>
      <c r="AB237">
        <v>0</v>
      </c>
      <c r="AC237" t="s">
        <v>1133</v>
      </c>
    </row>
    <row r="238" spans="1:29" x14ac:dyDescent="0.25">
      <c r="A238" t="s">
        <v>1239</v>
      </c>
      <c r="B238" t="s">
        <v>1240</v>
      </c>
      <c r="C238" t="s">
        <v>1241</v>
      </c>
      <c r="D238" t="s">
        <v>331</v>
      </c>
      <c r="E238">
        <f>IF(ISNUMBER(SEARCH("无购物",D238)),1,0)</f>
        <v>1</v>
      </c>
      <c r="F238">
        <f>IF(ISNUMBER(SEARCH("无自费",D238)),1,0)</f>
        <v>1</v>
      </c>
      <c r="G238">
        <f>IF(ISNUMBER(SEARCH("成团保障",D238)),1,0)</f>
        <v>1</v>
      </c>
      <c r="H238">
        <f>IF(OR(ISNUMBER(SEARCH("赠取消险",D238)),ISNUMBER(SEARCH("提前*天免费退",D238))),1,0)</f>
        <v>1</v>
      </c>
      <c r="I238">
        <v>4</v>
      </c>
      <c r="J238">
        <v>3</v>
      </c>
      <c r="K238" t="s">
        <v>13</v>
      </c>
      <c r="L238">
        <v>5234</v>
      </c>
      <c r="M238">
        <f>IF(N238="",0,1)</f>
        <v>1</v>
      </c>
      <c r="N238">
        <v>150</v>
      </c>
      <c r="O238" t="s">
        <v>6</v>
      </c>
      <c r="P238" t="s">
        <v>1242</v>
      </c>
      <c r="Q238" s="1"/>
      <c r="R238" t="s">
        <v>1150</v>
      </c>
      <c r="S238">
        <v>12</v>
      </c>
      <c r="T238">
        <v>12</v>
      </c>
      <c r="U238">
        <v>12</v>
      </c>
      <c r="V238">
        <v>12</v>
      </c>
      <c r="W238">
        <v>12</v>
      </c>
      <c r="X238">
        <v>0</v>
      </c>
      <c r="Y238">
        <v>0</v>
      </c>
      <c r="Z238">
        <v>0</v>
      </c>
      <c r="AA238">
        <v>0</v>
      </c>
      <c r="AB238">
        <v>0</v>
      </c>
      <c r="AC238" t="s">
        <v>1133</v>
      </c>
    </row>
    <row r="239" spans="1:29" x14ac:dyDescent="0.25">
      <c r="A239" t="s">
        <v>1243</v>
      </c>
      <c r="B239" t="s">
        <v>1244</v>
      </c>
      <c r="C239" t="s">
        <v>1245</v>
      </c>
      <c r="D239" t="s">
        <v>1246</v>
      </c>
      <c r="E239">
        <f>IF(ISNUMBER(SEARCH("无购物",D239)),1,0)</f>
        <v>1</v>
      </c>
      <c r="F239">
        <f>IF(ISNUMBER(SEARCH("无自费",D239)),1,0)</f>
        <v>1</v>
      </c>
      <c r="G239">
        <f>IF(ISNUMBER(SEARCH("成团保障",D239)),1,0)</f>
        <v>1</v>
      </c>
      <c r="H239">
        <f>IF(OR(ISNUMBER(SEARCH("赠取消险",D239)),ISNUMBER(SEARCH("提前*天免费退",D239))),1,0)</f>
        <v>1</v>
      </c>
      <c r="I239">
        <v>5</v>
      </c>
      <c r="J239">
        <v>1</v>
      </c>
      <c r="K239" t="s">
        <v>13</v>
      </c>
      <c r="L239">
        <v>10478</v>
      </c>
      <c r="M239">
        <f>IF(N239="",0,1)</f>
        <v>0</v>
      </c>
      <c r="N239" t="s">
        <v>5</v>
      </c>
      <c r="O239" t="s">
        <v>6</v>
      </c>
      <c r="P239" t="s">
        <v>1247</v>
      </c>
      <c r="Q239" s="1"/>
      <c r="R239" t="s">
        <v>1161</v>
      </c>
      <c r="S239">
        <v>2</v>
      </c>
      <c r="T239">
        <v>2</v>
      </c>
      <c r="U239">
        <v>2</v>
      </c>
      <c r="V239">
        <v>2</v>
      </c>
      <c r="W239">
        <v>2</v>
      </c>
      <c r="X239">
        <v>0</v>
      </c>
      <c r="Y239">
        <v>0</v>
      </c>
      <c r="Z239">
        <v>0</v>
      </c>
      <c r="AA239">
        <v>0</v>
      </c>
      <c r="AB239">
        <v>0</v>
      </c>
      <c r="AC239" t="s">
        <v>1133</v>
      </c>
    </row>
    <row r="240" spans="1:29" x14ac:dyDescent="0.25">
      <c r="A240" t="s">
        <v>1248</v>
      </c>
      <c r="B240" t="s">
        <v>1249</v>
      </c>
      <c r="C240" t="s">
        <v>1250</v>
      </c>
      <c r="D240" t="s">
        <v>1251</v>
      </c>
      <c r="E240">
        <f>IF(ISNUMBER(SEARCH("无购物",D240)),1,0)</f>
        <v>1</v>
      </c>
      <c r="F240">
        <f>IF(ISNUMBER(SEARCH("无自费",D240)),1,0)</f>
        <v>1</v>
      </c>
      <c r="G240">
        <f>IF(ISNUMBER(SEARCH("成团保障",D240)),1,0)</f>
        <v>1</v>
      </c>
      <c r="H240">
        <f>IF(OR(ISNUMBER(SEARCH("赠取消险",D240)),ISNUMBER(SEARCH("提前*天免费退",D240))),1,0)</f>
        <v>1</v>
      </c>
      <c r="I240">
        <v>5</v>
      </c>
      <c r="J240">
        <v>3</v>
      </c>
      <c r="K240" t="s">
        <v>13</v>
      </c>
      <c r="L240">
        <v>5002</v>
      </c>
      <c r="M240">
        <f>IF(N240="",0,1)</f>
        <v>0</v>
      </c>
      <c r="N240" t="s">
        <v>5</v>
      </c>
      <c r="O240" t="s">
        <v>6</v>
      </c>
      <c r="P240" t="s">
        <v>1252</v>
      </c>
      <c r="Q240" s="1"/>
      <c r="R240" t="s">
        <v>1253</v>
      </c>
      <c r="S240">
        <v>8</v>
      </c>
      <c r="T240">
        <v>8</v>
      </c>
      <c r="U240" t="s">
        <v>5</v>
      </c>
      <c r="V240">
        <v>8</v>
      </c>
      <c r="W240">
        <v>8</v>
      </c>
      <c r="X240">
        <v>0</v>
      </c>
      <c r="Y240">
        <v>0</v>
      </c>
      <c r="Z240">
        <v>0</v>
      </c>
      <c r="AA240">
        <v>0</v>
      </c>
      <c r="AB240">
        <v>0</v>
      </c>
      <c r="AC240" t="s">
        <v>1133</v>
      </c>
    </row>
    <row r="241" spans="1:29" x14ac:dyDescent="0.25">
      <c r="A241" t="s">
        <v>1254</v>
      </c>
      <c r="B241" t="s">
        <v>1255</v>
      </c>
      <c r="C241" t="s">
        <v>1256</v>
      </c>
      <c r="D241" t="s">
        <v>1257</v>
      </c>
      <c r="E241">
        <f>IF(ISNUMBER(SEARCH("无购物",D241)),1,0)</f>
        <v>1</v>
      </c>
      <c r="F241">
        <f>IF(ISNUMBER(SEARCH("无自费",D241)),1,0)</f>
        <v>0</v>
      </c>
      <c r="G241">
        <f>IF(ISNUMBER(SEARCH("成团保障",D241)),1,0)</f>
        <v>1</v>
      </c>
      <c r="H241">
        <f>IF(OR(ISNUMBER(SEARCH("赠取消险",D241)),ISNUMBER(SEARCH("提前*天免费退",D241))),1,0)</f>
        <v>1</v>
      </c>
      <c r="I241">
        <v>4</v>
      </c>
      <c r="J241">
        <v>10</v>
      </c>
      <c r="K241" t="s">
        <v>1258</v>
      </c>
      <c r="L241">
        <v>3483</v>
      </c>
      <c r="M241">
        <f>IF(N241="",0,1)</f>
        <v>0</v>
      </c>
      <c r="N241" t="s">
        <v>5</v>
      </c>
      <c r="O241" t="s">
        <v>25</v>
      </c>
      <c r="P241" t="s">
        <v>1259</v>
      </c>
      <c r="Q241" s="1"/>
      <c r="R241" t="s">
        <v>1260</v>
      </c>
      <c r="S241">
        <v>32</v>
      </c>
      <c r="T241">
        <v>32</v>
      </c>
      <c r="U241">
        <v>32</v>
      </c>
      <c r="V241">
        <v>32</v>
      </c>
      <c r="W241" t="s">
        <v>5</v>
      </c>
      <c r="X241">
        <v>0</v>
      </c>
      <c r="Y241">
        <v>0</v>
      </c>
      <c r="Z241">
        <v>0</v>
      </c>
      <c r="AA241">
        <v>0</v>
      </c>
      <c r="AB241">
        <v>0</v>
      </c>
      <c r="AC241" t="s">
        <v>1133</v>
      </c>
    </row>
    <row r="242" spans="1:29" x14ac:dyDescent="0.25">
      <c r="A242" t="s">
        <v>1261</v>
      </c>
      <c r="B242" t="s">
        <v>1262</v>
      </c>
      <c r="C242" t="s">
        <v>1263</v>
      </c>
      <c r="D242" t="s">
        <v>1264</v>
      </c>
      <c r="E242">
        <f>IF(ISNUMBER(SEARCH("无购物",D242)),1,0)</f>
        <v>1</v>
      </c>
      <c r="F242">
        <f>IF(ISNUMBER(SEARCH("无自费",D242)),1,0)</f>
        <v>1</v>
      </c>
      <c r="G242">
        <f>IF(ISNUMBER(SEARCH("成团保障",D242)),1,0)</f>
        <v>1</v>
      </c>
      <c r="H242">
        <f>IF(OR(ISNUMBER(SEARCH("赠取消险",D242)),ISNUMBER(SEARCH("提前*天免费退",D242))),1,0)</f>
        <v>1</v>
      </c>
      <c r="I242">
        <v>5</v>
      </c>
      <c r="J242">
        <v>4</v>
      </c>
      <c r="K242" t="s">
        <v>13</v>
      </c>
      <c r="L242">
        <v>4134</v>
      </c>
      <c r="M242">
        <f>IF(N242="",0,1)</f>
        <v>1</v>
      </c>
      <c r="N242">
        <v>150</v>
      </c>
      <c r="O242" t="s">
        <v>6</v>
      </c>
      <c r="P242" t="s">
        <v>1265</v>
      </c>
      <c r="Q242" s="1"/>
      <c r="R242" t="s">
        <v>1145</v>
      </c>
      <c r="S242">
        <v>26</v>
      </c>
      <c r="T242">
        <v>26</v>
      </c>
      <c r="U242">
        <v>26</v>
      </c>
      <c r="V242" t="s">
        <v>5</v>
      </c>
      <c r="W242">
        <v>26</v>
      </c>
      <c r="X242">
        <v>0</v>
      </c>
      <c r="Y242">
        <v>0</v>
      </c>
      <c r="Z242">
        <v>0</v>
      </c>
      <c r="AA242">
        <v>0</v>
      </c>
      <c r="AB242">
        <v>0</v>
      </c>
      <c r="AC242" t="s">
        <v>1133</v>
      </c>
    </row>
    <row r="243" spans="1:29" x14ac:dyDescent="0.25">
      <c r="A243" t="s">
        <v>1266</v>
      </c>
      <c r="B243" t="s">
        <v>1267</v>
      </c>
      <c r="C243" t="s">
        <v>1268</v>
      </c>
      <c r="D243" t="s">
        <v>1222</v>
      </c>
      <c r="E243">
        <f>IF(ISNUMBER(SEARCH("无购物",D243)),1,0)</f>
        <v>1</v>
      </c>
      <c r="F243">
        <f>IF(ISNUMBER(SEARCH("无自费",D243)),1,0)</f>
        <v>1</v>
      </c>
      <c r="G243">
        <f>IF(ISNUMBER(SEARCH("成团保障",D243)),1,0)</f>
        <v>1</v>
      </c>
      <c r="H243">
        <f>IF(OR(ISNUMBER(SEARCH("赠取消险",D243)),ISNUMBER(SEARCH("提前*天免费退",D243))),1,0)</f>
        <v>1</v>
      </c>
      <c r="I243">
        <v>4</v>
      </c>
      <c r="J243">
        <v>4</v>
      </c>
      <c r="K243" t="s">
        <v>13</v>
      </c>
      <c r="L243">
        <v>4348</v>
      </c>
      <c r="M243">
        <f>IF(N243="",0,1)</f>
        <v>1</v>
      </c>
      <c r="N243">
        <v>150</v>
      </c>
      <c r="O243" t="s">
        <v>6</v>
      </c>
      <c r="P243" t="s">
        <v>1269</v>
      </c>
      <c r="Q243" s="1"/>
      <c r="R243" t="s">
        <v>1171</v>
      </c>
      <c r="S243">
        <v>17</v>
      </c>
      <c r="T243">
        <v>17</v>
      </c>
      <c r="U243">
        <v>17</v>
      </c>
      <c r="V243">
        <v>17</v>
      </c>
      <c r="W243">
        <v>17</v>
      </c>
      <c r="X243">
        <v>0</v>
      </c>
      <c r="Y243">
        <v>0</v>
      </c>
      <c r="Z243">
        <v>0</v>
      </c>
      <c r="AA243">
        <v>0</v>
      </c>
      <c r="AB243">
        <v>0</v>
      </c>
      <c r="AC243" t="s">
        <v>1133</v>
      </c>
    </row>
    <row r="244" spans="1:29" x14ac:dyDescent="0.25">
      <c r="A244" t="s">
        <v>1270</v>
      </c>
      <c r="B244" t="s">
        <v>1271</v>
      </c>
      <c r="C244" t="s">
        <v>1272</v>
      </c>
      <c r="D244" t="s">
        <v>1222</v>
      </c>
      <c r="E244">
        <f>IF(ISNUMBER(SEARCH("无购物",D244)),1,0)</f>
        <v>1</v>
      </c>
      <c r="F244">
        <f>IF(ISNUMBER(SEARCH("无自费",D244)),1,0)</f>
        <v>1</v>
      </c>
      <c r="G244">
        <f>IF(ISNUMBER(SEARCH("成团保障",D244)),1,0)</f>
        <v>1</v>
      </c>
      <c r="H244">
        <f>IF(OR(ISNUMBER(SEARCH("赠取消险",D244)),ISNUMBER(SEARCH("提前*天免费退",D244))),1,0)</f>
        <v>1</v>
      </c>
      <c r="I244">
        <v>5</v>
      </c>
      <c r="J244">
        <v>5</v>
      </c>
      <c r="K244" t="s">
        <v>13</v>
      </c>
      <c r="L244">
        <v>4301</v>
      </c>
      <c r="M244">
        <f>IF(N244="",0,1)</f>
        <v>1</v>
      </c>
      <c r="N244">
        <v>150</v>
      </c>
      <c r="O244" t="s">
        <v>6</v>
      </c>
      <c r="P244" t="s">
        <v>1273</v>
      </c>
      <c r="Q244" s="1"/>
      <c r="R244" t="s">
        <v>1274</v>
      </c>
      <c r="S244">
        <v>25</v>
      </c>
      <c r="T244">
        <v>25</v>
      </c>
      <c r="U244">
        <v>25</v>
      </c>
      <c r="V244">
        <v>25</v>
      </c>
      <c r="W244">
        <v>25</v>
      </c>
      <c r="X244">
        <v>0</v>
      </c>
      <c r="Y244">
        <v>0</v>
      </c>
      <c r="Z244">
        <v>0</v>
      </c>
      <c r="AA244">
        <v>0</v>
      </c>
      <c r="AB244">
        <v>0</v>
      </c>
      <c r="AC244" t="s">
        <v>1133</v>
      </c>
    </row>
    <row r="245" spans="1:29" x14ac:dyDescent="0.25">
      <c r="A245" t="s">
        <v>1275</v>
      </c>
      <c r="B245" t="s">
        <v>1276</v>
      </c>
      <c r="C245" t="s">
        <v>1277</v>
      </c>
      <c r="D245" t="s">
        <v>56</v>
      </c>
      <c r="E245">
        <f>IF(ISNUMBER(SEARCH("无购物",D245)),1,0)</f>
        <v>1</v>
      </c>
      <c r="F245">
        <f>IF(ISNUMBER(SEARCH("无自费",D245)),1,0)</f>
        <v>1</v>
      </c>
      <c r="G245">
        <f>IF(ISNUMBER(SEARCH("成团保障",D245)),1,0)</f>
        <v>1</v>
      </c>
      <c r="H245">
        <f>IF(OR(ISNUMBER(SEARCH("赠取消险",D245)),ISNUMBER(SEARCH("提前*天免费退",D245))),1,0)</f>
        <v>0</v>
      </c>
      <c r="I245">
        <v>5</v>
      </c>
      <c r="J245">
        <v>3</v>
      </c>
      <c r="K245" t="s">
        <v>13</v>
      </c>
      <c r="L245">
        <v>4706</v>
      </c>
      <c r="M245">
        <f>IF(N245="",0,1)</f>
        <v>1</v>
      </c>
      <c r="N245">
        <v>150</v>
      </c>
      <c r="O245" t="s">
        <v>6</v>
      </c>
      <c r="P245" t="s">
        <v>1278</v>
      </c>
      <c r="Q245" s="1"/>
      <c r="R245" t="s">
        <v>1166</v>
      </c>
      <c r="S245">
        <v>11</v>
      </c>
      <c r="T245">
        <v>11</v>
      </c>
      <c r="U245">
        <v>11</v>
      </c>
      <c r="V245">
        <v>11</v>
      </c>
      <c r="W245">
        <v>11</v>
      </c>
      <c r="X245">
        <v>0</v>
      </c>
      <c r="Y245">
        <v>0</v>
      </c>
      <c r="Z245">
        <v>0</v>
      </c>
      <c r="AA245">
        <v>0</v>
      </c>
      <c r="AB245">
        <v>0</v>
      </c>
      <c r="AC245" t="s">
        <v>1133</v>
      </c>
    </row>
    <row r="246" spans="1:29" x14ac:dyDescent="0.25">
      <c r="A246" t="s">
        <v>1279</v>
      </c>
      <c r="B246" t="s">
        <v>1280</v>
      </c>
      <c r="C246" t="s">
        <v>1281</v>
      </c>
      <c r="D246" t="s">
        <v>1282</v>
      </c>
      <c r="E246">
        <f>IF(ISNUMBER(SEARCH("无购物",D246)),1,0)</f>
        <v>1</v>
      </c>
      <c r="F246">
        <f>IF(ISNUMBER(SEARCH("无自费",D246)),1,0)</f>
        <v>1</v>
      </c>
      <c r="G246">
        <f>IF(ISNUMBER(SEARCH("成团保障",D246)),1,0)</f>
        <v>1</v>
      </c>
      <c r="H246">
        <f>IF(OR(ISNUMBER(SEARCH("赠取消险",D246)),ISNUMBER(SEARCH("提前*天免费退",D246))),1,0)</f>
        <v>1</v>
      </c>
      <c r="I246">
        <v>5</v>
      </c>
      <c r="J246">
        <v>2</v>
      </c>
      <c r="K246" t="s">
        <v>13</v>
      </c>
      <c r="L246">
        <v>7145</v>
      </c>
      <c r="M246">
        <f>IF(N246="",0,1)</f>
        <v>1</v>
      </c>
      <c r="N246">
        <v>365</v>
      </c>
      <c r="O246" t="s">
        <v>6</v>
      </c>
      <c r="P246" t="s">
        <v>1283</v>
      </c>
      <c r="Q246" s="1"/>
      <c r="R246" t="s">
        <v>1194</v>
      </c>
      <c r="S246">
        <v>10</v>
      </c>
      <c r="T246">
        <v>10</v>
      </c>
      <c r="U246">
        <v>10</v>
      </c>
      <c r="V246">
        <v>10</v>
      </c>
      <c r="W246">
        <v>10</v>
      </c>
      <c r="X246">
        <v>0</v>
      </c>
      <c r="Y246">
        <v>0</v>
      </c>
      <c r="Z246">
        <v>0</v>
      </c>
      <c r="AA246">
        <v>0</v>
      </c>
      <c r="AB246">
        <v>0</v>
      </c>
      <c r="AC246" t="s">
        <v>1133</v>
      </c>
    </row>
    <row r="247" spans="1:29" x14ac:dyDescent="0.25">
      <c r="A247" t="s">
        <v>1284</v>
      </c>
      <c r="B247" t="s">
        <v>1285</v>
      </c>
      <c r="C247" t="s">
        <v>1286</v>
      </c>
      <c r="D247" t="s">
        <v>331</v>
      </c>
      <c r="E247">
        <f>IF(ISNUMBER(SEARCH("无购物",D247)),1,0)</f>
        <v>1</v>
      </c>
      <c r="F247">
        <f>IF(ISNUMBER(SEARCH("无自费",D247)),1,0)</f>
        <v>1</v>
      </c>
      <c r="G247">
        <f>IF(ISNUMBER(SEARCH("成团保障",D247)),1,0)</f>
        <v>1</v>
      </c>
      <c r="H247">
        <f>IF(OR(ISNUMBER(SEARCH("赠取消险",D247)),ISNUMBER(SEARCH("提前*天免费退",D247))),1,0)</f>
        <v>1</v>
      </c>
      <c r="I247">
        <v>5</v>
      </c>
      <c r="J247">
        <v>1</v>
      </c>
      <c r="K247" t="s">
        <v>13</v>
      </c>
      <c r="L247">
        <v>3926</v>
      </c>
      <c r="M247">
        <f>IF(N247="",0,1)</f>
        <v>0</v>
      </c>
      <c r="N247" t="s">
        <v>5</v>
      </c>
      <c r="O247" t="s">
        <v>6</v>
      </c>
      <c r="P247" t="s">
        <v>1287</v>
      </c>
      <c r="Q247" s="1"/>
      <c r="R247" t="s">
        <v>1161</v>
      </c>
      <c r="S247">
        <v>2</v>
      </c>
      <c r="T247">
        <v>2</v>
      </c>
      <c r="U247">
        <v>2</v>
      </c>
      <c r="V247">
        <v>2</v>
      </c>
      <c r="W247">
        <v>2</v>
      </c>
      <c r="X247">
        <v>0</v>
      </c>
      <c r="Y247">
        <v>0</v>
      </c>
      <c r="Z247">
        <v>0</v>
      </c>
      <c r="AA247">
        <v>0</v>
      </c>
      <c r="AB247">
        <v>0</v>
      </c>
      <c r="AC247" t="s">
        <v>1133</v>
      </c>
    </row>
    <row r="248" spans="1:29" x14ac:dyDescent="0.25">
      <c r="A248" t="s">
        <v>1288</v>
      </c>
      <c r="B248" t="s">
        <v>1289</v>
      </c>
      <c r="C248" t="s">
        <v>1290</v>
      </c>
      <c r="D248" t="s">
        <v>1222</v>
      </c>
      <c r="E248">
        <f>IF(ISNUMBER(SEARCH("无购物",D248)),1,0)</f>
        <v>1</v>
      </c>
      <c r="F248">
        <f>IF(ISNUMBER(SEARCH("无自费",D248)),1,0)</f>
        <v>1</v>
      </c>
      <c r="G248">
        <f>IF(ISNUMBER(SEARCH("成团保障",D248)),1,0)</f>
        <v>1</v>
      </c>
      <c r="H248">
        <f>IF(OR(ISNUMBER(SEARCH("赠取消险",D248)),ISNUMBER(SEARCH("提前*天免费退",D248))),1,0)</f>
        <v>1</v>
      </c>
      <c r="I248">
        <v>5</v>
      </c>
      <c r="J248">
        <v>2</v>
      </c>
      <c r="K248" t="s">
        <v>13</v>
      </c>
      <c r="L248">
        <v>4816</v>
      </c>
      <c r="M248">
        <f>IF(N248="",0,1)</f>
        <v>1</v>
      </c>
      <c r="N248">
        <v>250</v>
      </c>
      <c r="O248" t="s">
        <v>6</v>
      </c>
      <c r="P248" t="s">
        <v>1291</v>
      </c>
      <c r="Q248" s="1"/>
      <c r="R248" t="s">
        <v>1200</v>
      </c>
      <c r="S248">
        <v>4</v>
      </c>
      <c r="T248">
        <v>4</v>
      </c>
      <c r="U248">
        <v>4</v>
      </c>
      <c r="V248" t="s">
        <v>5</v>
      </c>
      <c r="W248">
        <v>4</v>
      </c>
      <c r="X248">
        <v>0</v>
      </c>
      <c r="Y248">
        <v>0</v>
      </c>
      <c r="Z248">
        <v>0</v>
      </c>
      <c r="AA248">
        <v>0</v>
      </c>
      <c r="AB248">
        <v>0</v>
      </c>
      <c r="AC248" t="s">
        <v>1133</v>
      </c>
    </row>
    <row r="249" spans="1:29" x14ac:dyDescent="0.25">
      <c r="A249" t="s">
        <v>1292</v>
      </c>
      <c r="B249" t="s">
        <v>1293</v>
      </c>
      <c r="C249" t="s">
        <v>1294</v>
      </c>
      <c r="D249" t="s">
        <v>331</v>
      </c>
      <c r="E249">
        <f>IF(ISNUMBER(SEARCH("无购物",D249)),1,0)</f>
        <v>1</v>
      </c>
      <c r="F249">
        <f>IF(ISNUMBER(SEARCH("无自费",D249)),1,0)</f>
        <v>1</v>
      </c>
      <c r="G249">
        <f>IF(ISNUMBER(SEARCH("成团保障",D249)),1,0)</f>
        <v>1</v>
      </c>
      <c r="H249">
        <f>IF(OR(ISNUMBER(SEARCH("赠取消险",D249)),ISNUMBER(SEARCH("提前*天免费退",D249))),1,0)</f>
        <v>1</v>
      </c>
      <c r="I249">
        <v>5</v>
      </c>
      <c r="J249">
        <v>1</v>
      </c>
      <c r="K249" t="s">
        <v>13</v>
      </c>
      <c r="L249">
        <v>5081</v>
      </c>
      <c r="M249">
        <f>IF(N249="",0,1)</f>
        <v>1</v>
      </c>
      <c r="N249">
        <v>150</v>
      </c>
      <c r="O249" t="s">
        <v>6</v>
      </c>
      <c r="P249" t="s">
        <v>1295</v>
      </c>
      <c r="Q249" s="1"/>
      <c r="R249" t="s">
        <v>1253</v>
      </c>
      <c r="S249">
        <v>8</v>
      </c>
      <c r="T249">
        <v>8</v>
      </c>
      <c r="U249">
        <v>8</v>
      </c>
      <c r="V249" t="s">
        <v>5</v>
      </c>
      <c r="W249" t="s">
        <v>5</v>
      </c>
      <c r="X249">
        <v>0</v>
      </c>
      <c r="Y249">
        <v>0</v>
      </c>
      <c r="Z249">
        <v>0</v>
      </c>
      <c r="AA249">
        <v>0</v>
      </c>
      <c r="AB249">
        <v>0</v>
      </c>
      <c r="AC249" t="s">
        <v>1133</v>
      </c>
    </row>
    <row r="250" spans="1:29" x14ac:dyDescent="0.25">
      <c r="A250" t="s">
        <v>1296</v>
      </c>
      <c r="B250" t="s">
        <v>1297</v>
      </c>
      <c r="C250" t="s">
        <v>1298</v>
      </c>
      <c r="D250" t="s">
        <v>1299</v>
      </c>
      <c r="E250">
        <f>IF(ISNUMBER(SEARCH("无购物",D250)),1,0)</f>
        <v>1</v>
      </c>
      <c r="F250">
        <f>IF(ISNUMBER(SEARCH("无自费",D250)),1,0)</f>
        <v>1</v>
      </c>
      <c r="G250">
        <f>IF(ISNUMBER(SEARCH("成团保障",D250)),1,0)</f>
        <v>1</v>
      </c>
      <c r="H250">
        <f>IF(OR(ISNUMBER(SEARCH("赠取消险",D250)),ISNUMBER(SEARCH("提前*天免费退",D250))),1,0)</f>
        <v>1</v>
      </c>
      <c r="I250">
        <v>4</v>
      </c>
      <c r="J250">
        <v>1</v>
      </c>
      <c r="K250" t="s">
        <v>13</v>
      </c>
      <c r="L250">
        <v>5328</v>
      </c>
      <c r="M250">
        <f>IF(N250="",0,1)</f>
        <v>0</v>
      </c>
      <c r="N250" t="s">
        <v>5</v>
      </c>
      <c r="O250" t="s">
        <v>6</v>
      </c>
      <c r="P250" t="s">
        <v>1300</v>
      </c>
      <c r="Q250" s="1"/>
      <c r="R250" t="s">
        <v>1301</v>
      </c>
      <c r="S250">
        <v>3</v>
      </c>
      <c r="T250">
        <v>3</v>
      </c>
      <c r="U250">
        <v>3</v>
      </c>
      <c r="V250">
        <v>3</v>
      </c>
      <c r="W250" t="s">
        <v>5</v>
      </c>
      <c r="X250">
        <v>0</v>
      </c>
      <c r="Y250">
        <v>0</v>
      </c>
      <c r="Z250">
        <v>0</v>
      </c>
      <c r="AA250">
        <v>0</v>
      </c>
      <c r="AB250">
        <v>0</v>
      </c>
      <c r="AC250" t="s">
        <v>1133</v>
      </c>
    </row>
    <row r="251" spans="1:29" x14ac:dyDescent="0.25">
      <c r="A251" t="s">
        <v>1302</v>
      </c>
      <c r="B251" t="s">
        <v>1303</v>
      </c>
      <c r="C251" t="s">
        <v>1304</v>
      </c>
      <c r="D251" t="s">
        <v>1222</v>
      </c>
      <c r="E251">
        <f>IF(ISNUMBER(SEARCH("无购物",D251)),1,0)</f>
        <v>1</v>
      </c>
      <c r="F251">
        <f>IF(ISNUMBER(SEARCH("无自费",D251)),1,0)</f>
        <v>1</v>
      </c>
      <c r="G251">
        <f>IF(ISNUMBER(SEARCH("成团保障",D251)),1,0)</f>
        <v>1</v>
      </c>
      <c r="H251">
        <f>IF(OR(ISNUMBER(SEARCH("赠取消险",D251)),ISNUMBER(SEARCH("提前*天免费退",D251))),1,0)</f>
        <v>1</v>
      </c>
      <c r="I251">
        <v>5</v>
      </c>
      <c r="J251">
        <v>3</v>
      </c>
      <c r="K251" t="s">
        <v>13</v>
      </c>
      <c r="L251">
        <v>5414</v>
      </c>
      <c r="M251">
        <f>IF(N251="",0,1)</f>
        <v>1</v>
      </c>
      <c r="N251">
        <v>150</v>
      </c>
      <c r="O251" t="s">
        <v>6</v>
      </c>
      <c r="P251" t="s">
        <v>1305</v>
      </c>
      <c r="Q251" s="1"/>
      <c r="R251" t="s">
        <v>1150</v>
      </c>
      <c r="S251">
        <v>12</v>
      </c>
      <c r="T251">
        <v>12</v>
      </c>
      <c r="U251">
        <v>12</v>
      </c>
      <c r="V251" t="s">
        <v>5</v>
      </c>
      <c r="W251">
        <v>12</v>
      </c>
      <c r="X251">
        <v>0</v>
      </c>
      <c r="Y251">
        <v>0</v>
      </c>
      <c r="Z251">
        <v>0</v>
      </c>
      <c r="AA251">
        <v>0</v>
      </c>
      <c r="AB251">
        <v>0</v>
      </c>
      <c r="AC251" t="s">
        <v>1133</v>
      </c>
    </row>
    <row r="252" spans="1:29" x14ac:dyDescent="0.25">
      <c r="A252" t="s">
        <v>1306</v>
      </c>
      <c r="B252" t="s">
        <v>1307</v>
      </c>
      <c r="C252" t="s">
        <v>1308</v>
      </c>
      <c r="D252" t="s">
        <v>1309</v>
      </c>
      <c r="E252">
        <f>IF(ISNUMBER(SEARCH("无购物",D252)),1,0)</f>
        <v>1</v>
      </c>
      <c r="F252">
        <f>IF(ISNUMBER(SEARCH("无自费",D252)),1,0)</f>
        <v>1</v>
      </c>
      <c r="G252">
        <f>IF(ISNUMBER(SEARCH("成团保障",D252)),1,0)</f>
        <v>1</v>
      </c>
      <c r="H252">
        <f>IF(OR(ISNUMBER(SEARCH("赠取消险",D252)),ISNUMBER(SEARCH("提前*天免费退",D252))),1,0)</f>
        <v>1</v>
      </c>
      <c r="I252">
        <v>5</v>
      </c>
      <c r="J252">
        <v>1</v>
      </c>
      <c r="K252" t="s">
        <v>13</v>
      </c>
      <c r="L252">
        <v>6317</v>
      </c>
      <c r="M252">
        <f>IF(N252="",0,1)</f>
        <v>1</v>
      </c>
      <c r="N252">
        <v>150</v>
      </c>
      <c r="O252" t="s">
        <v>6</v>
      </c>
      <c r="P252" t="s">
        <v>1310</v>
      </c>
      <c r="Q252" s="1"/>
      <c r="R252" t="s">
        <v>1301</v>
      </c>
      <c r="S252">
        <v>3</v>
      </c>
      <c r="T252">
        <v>3</v>
      </c>
      <c r="U252" t="s">
        <v>5</v>
      </c>
      <c r="V252" t="s">
        <v>5</v>
      </c>
      <c r="W252">
        <v>3</v>
      </c>
      <c r="X252">
        <v>0</v>
      </c>
      <c r="Y252">
        <v>0</v>
      </c>
      <c r="Z252">
        <v>0</v>
      </c>
      <c r="AA252">
        <v>0</v>
      </c>
      <c r="AB252">
        <v>0</v>
      </c>
      <c r="AC252" t="s">
        <v>1133</v>
      </c>
    </row>
    <row r="253" spans="1:29" x14ac:dyDescent="0.25">
      <c r="A253" t="s">
        <v>1311</v>
      </c>
      <c r="B253" t="s">
        <v>1312</v>
      </c>
      <c r="C253" t="s">
        <v>1313</v>
      </c>
      <c r="D253" t="s">
        <v>1222</v>
      </c>
      <c r="E253">
        <f>IF(ISNUMBER(SEARCH("无购物",D253)),1,0)</f>
        <v>1</v>
      </c>
      <c r="F253">
        <f>IF(ISNUMBER(SEARCH("无自费",D253)),1,0)</f>
        <v>1</v>
      </c>
      <c r="G253">
        <f>IF(ISNUMBER(SEARCH("成团保障",D253)),1,0)</f>
        <v>1</v>
      </c>
      <c r="H253">
        <f>IF(OR(ISNUMBER(SEARCH("赠取消险",D253)),ISNUMBER(SEARCH("提前*天免费退",D253))),1,0)</f>
        <v>1</v>
      </c>
      <c r="I253">
        <v>5</v>
      </c>
      <c r="J253">
        <v>4</v>
      </c>
      <c r="K253" t="s">
        <v>13</v>
      </c>
      <c r="L253">
        <v>8099</v>
      </c>
      <c r="M253">
        <f>IF(N253="",0,1)</f>
        <v>1</v>
      </c>
      <c r="N253">
        <v>250</v>
      </c>
      <c r="O253" t="s">
        <v>6</v>
      </c>
      <c r="P253" t="s">
        <v>1314</v>
      </c>
      <c r="Q253" s="1"/>
      <c r="R253" t="s">
        <v>1171</v>
      </c>
      <c r="S253">
        <v>17</v>
      </c>
      <c r="T253">
        <v>17</v>
      </c>
      <c r="U253">
        <v>17</v>
      </c>
      <c r="V253">
        <v>17</v>
      </c>
      <c r="W253">
        <v>17</v>
      </c>
      <c r="X253">
        <v>0</v>
      </c>
      <c r="Y253">
        <v>0</v>
      </c>
      <c r="Z253">
        <v>0</v>
      </c>
      <c r="AA253">
        <v>0</v>
      </c>
      <c r="AB253">
        <v>0</v>
      </c>
      <c r="AC253" t="s">
        <v>1133</v>
      </c>
    </row>
    <row r="254" spans="1:29" x14ac:dyDescent="0.25">
      <c r="A254" t="s">
        <v>1315</v>
      </c>
      <c r="B254" t="s">
        <v>1316</v>
      </c>
      <c r="C254" t="s">
        <v>1317</v>
      </c>
      <c r="D254" t="s">
        <v>1318</v>
      </c>
      <c r="E254">
        <f>IF(ISNUMBER(SEARCH("无购物",D254)),1,0)</f>
        <v>1</v>
      </c>
      <c r="F254">
        <f>IF(ISNUMBER(SEARCH("无自费",D254)),1,0)</f>
        <v>1</v>
      </c>
      <c r="G254">
        <f>IF(ISNUMBER(SEARCH("成团保障",D254)),1,0)</f>
        <v>1</v>
      </c>
      <c r="H254">
        <f>IF(OR(ISNUMBER(SEARCH("赠取消险",D254)),ISNUMBER(SEARCH("提前*天免费退",D254))),1,0)</f>
        <v>1</v>
      </c>
      <c r="I254">
        <v>4</v>
      </c>
      <c r="J254">
        <v>3</v>
      </c>
      <c r="K254" t="s">
        <v>13</v>
      </c>
      <c r="L254">
        <v>7490</v>
      </c>
      <c r="M254">
        <f>IF(N254="",0,1)</f>
        <v>1</v>
      </c>
      <c r="N254">
        <v>150</v>
      </c>
      <c r="O254" t="s">
        <v>6</v>
      </c>
      <c r="P254" t="s">
        <v>1319</v>
      </c>
      <c r="Q254" s="1"/>
      <c r="R254" t="s">
        <v>1253</v>
      </c>
      <c r="S254">
        <v>8</v>
      </c>
      <c r="T254">
        <v>8</v>
      </c>
      <c r="U254">
        <v>8</v>
      </c>
      <c r="V254">
        <v>8</v>
      </c>
      <c r="W254">
        <v>8</v>
      </c>
      <c r="X254">
        <v>0</v>
      </c>
      <c r="Y254">
        <v>0</v>
      </c>
      <c r="Z254">
        <v>0</v>
      </c>
      <c r="AA254">
        <v>0</v>
      </c>
      <c r="AB254">
        <v>0</v>
      </c>
      <c r="AC254" t="s">
        <v>1133</v>
      </c>
    </row>
    <row r="255" spans="1:29" x14ac:dyDescent="0.25">
      <c r="A255" t="s">
        <v>1320</v>
      </c>
      <c r="B255" t="s">
        <v>1321</v>
      </c>
      <c r="C255" t="s">
        <v>1322</v>
      </c>
      <c r="D255" t="s">
        <v>1323</v>
      </c>
      <c r="E255">
        <f>IF(ISNUMBER(SEARCH("无购物",D255)),1,0)</f>
        <v>1</v>
      </c>
      <c r="F255">
        <f>IF(ISNUMBER(SEARCH("无自费",D255)),1,0)</f>
        <v>1</v>
      </c>
      <c r="G255">
        <f>IF(ISNUMBER(SEARCH("成团保障",D255)),1,0)</f>
        <v>1</v>
      </c>
      <c r="H255">
        <f>IF(OR(ISNUMBER(SEARCH("赠取消险",D255)),ISNUMBER(SEARCH("提前*天免费退",D255))),1,0)</f>
        <v>1</v>
      </c>
      <c r="I255">
        <v>5</v>
      </c>
      <c r="J255">
        <v>1</v>
      </c>
      <c r="K255" t="s">
        <v>13</v>
      </c>
      <c r="L255">
        <v>10239</v>
      </c>
      <c r="M255">
        <f>IF(N255="",0,1)</f>
        <v>1</v>
      </c>
      <c r="N255">
        <v>150</v>
      </c>
      <c r="O255" t="s">
        <v>6</v>
      </c>
      <c r="P255" t="s">
        <v>1324</v>
      </c>
      <c r="Q255" s="1"/>
      <c r="R255" t="s">
        <v>1325</v>
      </c>
      <c r="S255">
        <v>1</v>
      </c>
      <c r="T255">
        <v>1</v>
      </c>
      <c r="U255" t="s">
        <v>5</v>
      </c>
      <c r="V255">
        <v>1</v>
      </c>
      <c r="W255">
        <v>1</v>
      </c>
      <c r="X255">
        <v>0</v>
      </c>
      <c r="Y255">
        <v>0</v>
      </c>
      <c r="Z255">
        <v>0</v>
      </c>
      <c r="AA255">
        <v>0</v>
      </c>
      <c r="AB255">
        <v>0</v>
      </c>
      <c r="AC255" t="s">
        <v>1133</v>
      </c>
    </row>
    <row r="256" spans="1:29" x14ac:dyDescent="0.25">
      <c r="A256" t="s">
        <v>1326</v>
      </c>
      <c r="B256" t="s">
        <v>1327</v>
      </c>
      <c r="C256" t="s">
        <v>1328</v>
      </c>
      <c r="D256" t="s">
        <v>1329</v>
      </c>
      <c r="E256">
        <f>IF(ISNUMBER(SEARCH("无购物",D256)),1,0)</f>
        <v>1</v>
      </c>
      <c r="F256">
        <f>IF(ISNUMBER(SEARCH("无自费",D256)),1,0)</f>
        <v>1</v>
      </c>
      <c r="G256">
        <f>IF(ISNUMBER(SEARCH("成团保障",D256)),1,0)</f>
        <v>1</v>
      </c>
      <c r="H256">
        <f>IF(OR(ISNUMBER(SEARCH("赠取消险",D256)),ISNUMBER(SEARCH("提前*天免费退",D256))),1,0)</f>
        <v>0</v>
      </c>
      <c r="I256">
        <v>5</v>
      </c>
      <c r="J256">
        <v>4</v>
      </c>
      <c r="K256" t="s">
        <v>5</v>
      </c>
      <c r="L256">
        <v>7499</v>
      </c>
      <c r="M256">
        <f>IF(N256="",0,1)</f>
        <v>0</v>
      </c>
      <c r="N256" t="s">
        <v>5</v>
      </c>
      <c r="O256" t="s">
        <v>6</v>
      </c>
      <c r="P256" t="s">
        <v>1330</v>
      </c>
      <c r="Q256" s="1"/>
      <c r="R256" t="s">
        <v>1253</v>
      </c>
      <c r="S256">
        <v>8</v>
      </c>
      <c r="T256">
        <v>8</v>
      </c>
      <c r="U256">
        <v>8</v>
      </c>
      <c r="V256">
        <v>8</v>
      </c>
      <c r="W256">
        <v>8</v>
      </c>
      <c r="X256">
        <v>0</v>
      </c>
      <c r="Y256">
        <v>0</v>
      </c>
      <c r="Z256">
        <v>0</v>
      </c>
      <c r="AA256">
        <v>0</v>
      </c>
      <c r="AB256">
        <v>0</v>
      </c>
      <c r="AC256" t="s">
        <v>1133</v>
      </c>
    </row>
    <row r="257" spans="1:29" x14ac:dyDescent="0.25">
      <c r="A257" t="s">
        <v>1331</v>
      </c>
      <c r="B257" t="s">
        <v>1332</v>
      </c>
      <c r="C257" t="s">
        <v>1333</v>
      </c>
      <c r="D257" t="s">
        <v>1334</v>
      </c>
      <c r="E257">
        <f>IF(ISNUMBER(SEARCH("无购物",D257)),1,0)</f>
        <v>1</v>
      </c>
      <c r="F257">
        <f>IF(ISNUMBER(SEARCH("无自费",D257)),1,0)</f>
        <v>1</v>
      </c>
      <c r="G257">
        <f>IF(ISNUMBER(SEARCH("成团保障",D257)),1,0)</f>
        <v>1</v>
      </c>
      <c r="H257">
        <f>IF(OR(ISNUMBER(SEARCH("赠取消险",D257)),ISNUMBER(SEARCH("提前*天免费退",D257))),1,0)</f>
        <v>0</v>
      </c>
      <c r="I257">
        <v>5</v>
      </c>
      <c r="J257">
        <v>1</v>
      </c>
      <c r="K257" t="s">
        <v>5</v>
      </c>
      <c r="L257">
        <v>14300</v>
      </c>
      <c r="M257">
        <f>IF(N257="",0,1)</f>
        <v>0</v>
      </c>
      <c r="N257" t="s">
        <v>5</v>
      </c>
      <c r="O257" t="s">
        <v>6</v>
      </c>
      <c r="P257" t="s">
        <v>1335</v>
      </c>
      <c r="Q257" s="1"/>
      <c r="R257" t="s">
        <v>1336</v>
      </c>
      <c r="S257">
        <v>5</v>
      </c>
      <c r="T257">
        <v>5</v>
      </c>
      <c r="U257">
        <v>5</v>
      </c>
      <c r="V257">
        <v>5</v>
      </c>
      <c r="W257">
        <v>5</v>
      </c>
      <c r="X257">
        <v>0</v>
      </c>
      <c r="Y257">
        <v>0</v>
      </c>
      <c r="Z257">
        <v>0</v>
      </c>
      <c r="AA257">
        <v>0</v>
      </c>
      <c r="AB257">
        <v>0</v>
      </c>
      <c r="AC257" t="s">
        <v>1133</v>
      </c>
    </row>
    <row r="258" spans="1:29" x14ac:dyDescent="0.25">
      <c r="A258" t="s">
        <v>1337</v>
      </c>
      <c r="B258" t="s">
        <v>1214</v>
      </c>
      <c r="C258" t="s">
        <v>1338</v>
      </c>
      <c r="D258" t="s">
        <v>1187</v>
      </c>
      <c r="E258">
        <f>IF(ISNUMBER(SEARCH("无购物",D258)),1,0)</f>
        <v>1</v>
      </c>
      <c r="F258">
        <f>IF(ISNUMBER(SEARCH("无自费",D258)),1,0)</f>
        <v>1</v>
      </c>
      <c r="G258">
        <f>IF(ISNUMBER(SEARCH("成团保障",D258)),1,0)</f>
        <v>1</v>
      </c>
      <c r="H258">
        <f>IF(OR(ISNUMBER(SEARCH("赠取消险",D258)),ISNUMBER(SEARCH("提前*天免费退",D258))),1,0)</f>
        <v>0</v>
      </c>
      <c r="I258">
        <v>4</v>
      </c>
      <c r="J258">
        <v>6</v>
      </c>
      <c r="K258" t="s">
        <v>13</v>
      </c>
      <c r="L258">
        <v>6088</v>
      </c>
      <c r="M258">
        <f>IF(N258="",0,1)</f>
        <v>1</v>
      </c>
      <c r="N258">
        <v>300</v>
      </c>
      <c r="O258" t="s">
        <v>6</v>
      </c>
      <c r="P258" t="s">
        <v>1339</v>
      </c>
      <c r="Q258" s="1"/>
      <c r="R258" t="s">
        <v>1340</v>
      </c>
      <c r="S258">
        <v>19</v>
      </c>
      <c r="T258">
        <v>19</v>
      </c>
      <c r="U258">
        <v>19</v>
      </c>
      <c r="V258">
        <v>19</v>
      </c>
      <c r="W258">
        <v>19</v>
      </c>
      <c r="X258">
        <v>0</v>
      </c>
      <c r="Y258">
        <v>0</v>
      </c>
      <c r="Z258">
        <v>0</v>
      </c>
      <c r="AA258">
        <v>0</v>
      </c>
      <c r="AB258">
        <v>0</v>
      </c>
      <c r="AC258" t="s">
        <v>1133</v>
      </c>
    </row>
    <row r="259" spans="1:29" x14ac:dyDescent="0.25">
      <c r="A259" t="s">
        <v>1341</v>
      </c>
      <c r="B259" t="s">
        <v>1342</v>
      </c>
      <c r="C259" t="s">
        <v>1343</v>
      </c>
      <c r="D259" t="s">
        <v>1344</v>
      </c>
      <c r="E259">
        <f>IF(ISNUMBER(SEARCH("无购物",D259)),1,0)</f>
        <v>1</v>
      </c>
      <c r="F259">
        <f>IF(ISNUMBER(SEARCH("无自费",D259)),1,0)</f>
        <v>1</v>
      </c>
      <c r="G259">
        <f>IF(ISNUMBER(SEARCH("成团保障",D259)),1,0)</f>
        <v>1</v>
      </c>
      <c r="H259">
        <f>IF(OR(ISNUMBER(SEARCH("赠取消险",D259)),ISNUMBER(SEARCH("提前*天免费退",D259))),1,0)</f>
        <v>1</v>
      </c>
      <c r="I259">
        <v>5</v>
      </c>
      <c r="J259">
        <v>1</v>
      </c>
      <c r="K259" t="s">
        <v>13</v>
      </c>
      <c r="L259">
        <v>5202</v>
      </c>
      <c r="M259">
        <f>IF(N259="",0,1)</f>
        <v>1</v>
      </c>
      <c r="N259">
        <v>150</v>
      </c>
      <c r="O259" t="s">
        <v>6</v>
      </c>
      <c r="P259" t="s">
        <v>1345</v>
      </c>
      <c r="Q259" s="1"/>
      <c r="R259" t="s">
        <v>1336</v>
      </c>
      <c r="S259">
        <v>5</v>
      </c>
      <c r="T259">
        <v>5</v>
      </c>
      <c r="U259">
        <v>5</v>
      </c>
      <c r="V259">
        <v>5</v>
      </c>
      <c r="W259">
        <v>5</v>
      </c>
      <c r="X259">
        <v>0</v>
      </c>
      <c r="Y259">
        <v>0</v>
      </c>
      <c r="Z259">
        <v>0</v>
      </c>
      <c r="AA259">
        <v>0</v>
      </c>
      <c r="AB259">
        <v>0</v>
      </c>
      <c r="AC259" t="s">
        <v>1133</v>
      </c>
    </row>
    <row r="260" spans="1:29" x14ac:dyDescent="0.25">
      <c r="A260" t="s">
        <v>1346</v>
      </c>
      <c r="B260" t="s">
        <v>1289</v>
      </c>
      <c r="C260" t="s">
        <v>1347</v>
      </c>
      <c r="D260" t="s">
        <v>1323</v>
      </c>
      <c r="E260">
        <f>IF(ISNUMBER(SEARCH("无购物",D260)),1,0)</f>
        <v>1</v>
      </c>
      <c r="F260">
        <f>IF(ISNUMBER(SEARCH("无自费",D260)),1,0)</f>
        <v>1</v>
      </c>
      <c r="G260">
        <f>IF(ISNUMBER(SEARCH("成团保障",D260)),1,0)</f>
        <v>1</v>
      </c>
      <c r="H260">
        <f>IF(OR(ISNUMBER(SEARCH("赠取消险",D260)),ISNUMBER(SEARCH("提前*天免费退",D260))),1,0)</f>
        <v>1</v>
      </c>
      <c r="I260">
        <v>5</v>
      </c>
      <c r="J260">
        <v>1</v>
      </c>
      <c r="K260" t="s">
        <v>13</v>
      </c>
      <c r="L260">
        <v>6917</v>
      </c>
      <c r="M260">
        <f>IF(N260="",0,1)</f>
        <v>1</v>
      </c>
      <c r="N260">
        <v>150</v>
      </c>
      <c r="O260" t="s">
        <v>6</v>
      </c>
      <c r="P260" t="s">
        <v>1348</v>
      </c>
      <c r="Q260" s="1"/>
      <c r="R260" t="s">
        <v>1161</v>
      </c>
      <c r="S260">
        <v>2</v>
      </c>
      <c r="T260">
        <v>2</v>
      </c>
      <c r="U260" t="s">
        <v>5</v>
      </c>
      <c r="V260" t="s">
        <v>5</v>
      </c>
      <c r="W260" t="s">
        <v>5</v>
      </c>
      <c r="X260">
        <v>0</v>
      </c>
      <c r="Y260">
        <v>0</v>
      </c>
      <c r="Z260">
        <v>0</v>
      </c>
      <c r="AA260">
        <v>0</v>
      </c>
      <c r="AB260">
        <v>0</v>
      </c>
      <c r="AC260" t="s">
        <v>1133</v>
      </c>
    </row>
    <row r="261" spans="1:29" x14ac:dyDescent="0.25">
      <c r="A261" t="s">
        <v>1349</v>
      </c>
      <c r="B261" t="s">
        <v>1350</v>
      </c>
      <c r="C261" t="s">
        <v>1351</v>
      </c>
      <c r="D261" t="s">
        <v>1352</v>
      </c>
      <c r="E261">
        <f>IF(ISNUMBER(SEARCH("无购物",D261)),1,0)</f>
        <v>1</v>
      </c>
      <c r="F261">
        <f>IF(ISNUMBER(SEARCH("无自费",D261)),1,0)</f>
        <v>1</v>
      </c>
      <c r="G261">
        <f>IF(ISNUMBER(SEARCH("成团保障",D261)),1,0)</f>
        <v>1</v>
      </c>
      <c r="H261">
        <f>IF(OR(ISNUMBER(SEARCH("赠取消险",D261)),ISNUMBER(SEARCH("提前*天免费退",D261))),1,0)</f>
        <v>1</v>
      </c>
      <c r="I261">
        <v>4</v>
      </c>
      <c r="J261">
        <v>1</v>
      </c>
      <c r="K261" t="s">
        <v>13</v>
      </c>
      <c r="L261">
        <v>6473</v>
      </c>
      <c r="M261">
        <f>IF(N261="",0,1)</f>
        <v>1</v>
      </c>
      <c r="N261">
        <v>150</v>
      </c>
      <c r="O261" t="s">
        <v>6</v>
      </c>
      <c r="P261" t="s">
        <v>1353</v>
      </c>
      <c r="Q261" s="1"/>
      <c r="R261" t="s">
        <v>1200</v>
      </c>
      <c r="S261">
        <v>4</v>
      </c>
      <c r="T261">
        <v>4</v>
      </c>
      <c r="U261">
        <v>4</v>
      </c>
      <c r="V261">
        <v>4</v>
      </c>
      <c r="W261">
        <v>4</v>
      </c>
      <c r="X261">
        <v>0</v>
      </c>
      <c r="Y261">
        <v>0</v>
      </c>
      <c r="Z261">
        <v>0</v>
      </c>
      <c r="AA261">
        <v>0</v>
      </c>
      <c r="AB261">
        <v>0</v>
      </c>
      <c r="AC261" t="s">
        <v>1133</v>
      </c>
    </row>
    <row r="262" spans="1:29" x14ac:dyDescent="0.25">
      <c r="A262" t="s">
        <v>1354</v>
      </c>
      <c r="B262" t="s">
        <v>1303</v>
      </c>
      <c r="C262" t="s">
        <v>1355</v>
      </c>
      <c r="D262" t="s">
        <v>1222</v>
      </c>
      <c r="E262">
        <f>IF(ISNUMBER(SEARCH("无购物",D262)),1,0)</f>
        <v>1</v>
      </c>
      <c r="F262">
        <f>IF(ISNUMBER(SEARCH("无自费",D262)),1,0)</f>
        <v>1</v>
      </c>
      <c r="G262">
        <f>IF(ISNUMBER(SEARCH("成团保障",D262)),1,0)</f>
        <v>1</v>
      </c>
      <c r="H262">
        <f>IF(OR(ISNUMBER(SEARCH("赠取消险",D262)),ISNUMBER(SEARCH("提前*天免费退",D262))),1,0)</f>
        <v>1</v>
      </c>
      <c r="I262">
        <v>5</v>
      </c>
      <c r="J262">
        <v>2</v>
      </c>
      <c r="K262" t="s">
        <v>13</v>
      </c>
      <c r="L262">
        <v>6320</v>
      </c>
      <c r="M262">
        <f>IF(N262="",0,1)</f>
        <v>1</v>
      </c>
      <c r="N262">
        <v>150</v>
      </c>
      <c r="O262" t="s">
        <v>6</v>
      </c>
      <c r="P262" t="s">
        <v>1356</v>
      </c>
      <c r="Q262" s="1"/>
      <c r="R262" t="s">
        <v>1253</v>
      </c>
      <c r="S262">
        <v>8</v>
      </c>
      <c r="T262">
        <v>8</v>
      </c>
      <c r="U262">
        <v>8</v>
      </c>
      <c r="V262" t="s">
        <v>5</v>
      </c>
      <c r="W262">
        <v>8</v>
      </c>
      <c r="X262">
        <v>0</v>
      </c>
      <c r="Y262">
        <v>0</v>
      </c>
      <c r="Z262">
        <v>0</v>
      </c>
      <c r="AA262">
        <v>0</v>
      </c>
      <c r="AB262">
        <v>0</v>
      </c>
      <c r="AC262" t="s">
        <v>1133</v>
      </c>
    </row>
    <row r="263" spans="1:29" x14ac:dyDescent="0.25">
      <c r="A263" t="s">
        <v>1357</v>
      </c>
      <c r="B263" t="s">
        <v>1358</v>
      </c>
      <c r="C263" t="s">
        <v>1359</v>
      </c>
      <c r="D263" t="s">
        <v>1360</v>
      </c>
      <c r="E263">
        <f>IF(ISNUMBER(SEARCH("无购物",D263)),1,0)</f>
        <v>1</v>
      </c>
      <c r="F263">
        <f>IF(ISNUMBER(SEARCH("无自费",D263)),1,0)</f>
        <v>1</v>
      </c>
      <c r="G263">
        <f>IF(ISNUMBER(SEARCH("成团保障",D263)),1,0)</f>
        <v>1</v>
      </c>
      <c r="H263">
        <f>IF(OR(ISNUMBER(SEARCH("赠取消险",D263)),ISNUMBER(SEARCH("提前*天免费退",D263))),1,0)</f>
        <v>1</v>
      </c>
      <c r="I263">
        <v>5</v>
      </c>
      <c r="J263">
        <v>2</v>
      </c>
      <c r="K263" t="s">
        <v>13</v>
      </c>
      <c r="L263">
        <v>10147</v>
      </c>
      <c r="M263">
        <f>IF(N263="",0,1)</f>
        <v>1</v>
      </c>
      <c r="N263">
        <v>300</v>
      </c>
      <c r="O263" t="s">
        <v>6</v>
      </c>
      <c r="P263" t="s">
        <v>1361</v>
      </c>
      <c r="Q263" s="1"/>
      <c r="R263" t="s">
        <v>1336</v>
      </c>
      <c r="S263">
        <v>5</v>
      </c>
      <c r="T263">
        <v>5</v>
      </c>
      <c r="U263" t="s">
        <v>5</v>
      </c>
      <c r="V263">
        <v>5</v>
      </c>
      <c r="W263">
        <v>5</v>
      </c>
      <c r="X263">
        <v>0</v>
      </c>
      <c r="Y263">
        <v>0</v>
      </c>
      <c r="Z263">
        <v>0</v>
      </c>
      <c r="AA263">
        <v>0</v>
      </c>
      <c r="AB263">
        <v>0</v>
      </c>
      <c r="AC263" t="s">
        <v>1133</v>
      </c>
    </row>
    <row r="264" spans="1:29" x14ac:dyDescent="0.25">
      <c r="A264" t="s">
        <v>1362</v>
      </c>
      <c r="B264" t="s">
        <v>1363</v>
      </c>
      <c r="C264" t="s">
        <v>1364</v>
      </c>
      <c r="D264" t="s">
        <v>1222</v>
      </c>
      <c r="E264">
        <f>IF(ISNUMBER(SEARCH("无购物",D264)),1,0)</f>
        <v>1</v>
      </c>
      <c r="F264">
        <f>IF(ISNUMBER(SEARCH("无自费",D264)),1,0)</f>
        <v>1</v>
      </c>
      <c r="G264">
        <f>IF(ISNUMBER(SEARCH("成团保障",D264)),1,0)</f>
        <v>1</v>
      </c>
      <c r="H264">
        <f>IF(OR(ISNUMBER(SEARCH("赠取消险",D264)),ISNUMBER(SEARCH("提前*天免费退",D264))),1,0)</f>
        <v>1</v>
      </c>
      <c r="I264">
        <v>5</v>
      </c>
      <c r="J264">
        <v>1</v>
      </c>
      <c r="K264" t="s">
        <v>13</v>
      </c>
      <c r="L264">
        <v>10532</v>
      </c>
      <c r="M264">
        <f>IF(N264="",0,1)</f>
        <v>0</v>
      </c>
      <c r="N264" t="s">
        <v>5</v>
      </c>
      <c r="O264" t="s">
        <v>6</v>
      </c>
      <c r="P264" t="s">
        <v>1365</v>
      </c>
      <c r="Q264" s="1"/>
      <c r="R264" t="s">
        <v>1301</v>
      </c>
      <c r="S264">
        <v>3</v>
      </c>
      <c r="T264">
        <v>3</v>
      </c>
      <c r="U264" t="s">
        <v>5</v>
      </c>
      <c r="V264">
        <v>3</v>
      </c>
      <c r="W264">
        <v>3</v>
      </c>
      <c r="X264">
        <v>0</v>
      </c>
      <c r="Y264">
        <v>0</v>
      </c>
      <c r="Z264">
        <v>0</v>
      </c>
      <c r="AA264">
        <v>0</v>
      </c>
      <c r="AB264">
        <v>0</v>
      </c>
      <c r="AC264" t="s">
        <v>1133</v>
      </c>
    </row>
    <row r="265" spans="1:29" x14ac:dyDescent="0.25">
      <c r="A265" t="s">
        <v>1366</v>
      </c>
      <c r="B265" t="s">
        <v>1367</v>
      </c>
      <c r="C265" t="s">
        <v>1368</v>
      </c>
      <c r="D265" t="s">
        <v>1369</v>
      </c>
      <c r="E265">
        <f>IF(ISNUMBER(SEARCH("无购物",D265)),1,0)</f>
        <v>1</v>
      </c>
      <c r="F265">
        <f>IF(ISNUMBER(SEARCH("无自费",D265)),1,0)</f>
        <v>1</v>
      </c>
      <c r="G265">
        <f>IF(ISNUMBER(SEARCH("成团保障",D265)),1,0)</f>
        <v>1</v>
      </c>
      <c r="H265">
        <f>IF(OR(ISNUMBER(SEARCH("赠取消险",D265)),ISNUMBER(SEARCH("提前*天免费退",D265))),1,0)</f>
        <v>1</v>
      </c>
      <c r="I265">
        <v>5</v>
      </c>
      <c r="J265">
        <v>1</v>
      </c>
      <c r="K265" t="s">
        <v>13</v>
      </c>
      <c r="L265">
        <v>9061</v>
      </c>
      <c r="M265">
        <f>IF(N265="",0,1)</f>
        <v>1</v>
      </c>
      <c r="N265">
        <v>150</v>
      </c>
      <c r="O265" t="s">
        <v>6</v>
      </c>
      <c r="P265" t="s">
        <v>1370</v>
      </c>
      <c r="Q265" s="1"/>
      <c r="R265" t="s">
        <v>1229</v>
      </c>
      <c r="S265">
        <v>6</v>
      </c>
      <c r="T265">
        <v>6</v>
      </c>
      <c r="U265" t="s">
        <v>5</v>
      </c>
      <c r="V265">
        <v>6</v>
      </c>
      <c r="W265">
        <v>6</v>
      </c>
      <c r="X265">
        <v>0</v>
      </c>
      <c r="Y265">
        <v>0</v>
      </c>
      <c r="Z265">
        <v>0</v>
      </c>
      <c r="AA265">
        <v>0</v>
      </c>
      <c r="AB265">
        <v>0</v>
      </c>
      <c r="AC265" t="s">
        <v>1133</v>
      </c>
    </row>
    <row r="266" spans="1:29" x14ac:dyDescent="0.25">
      <c r="A266" t="s">
        <v>1371</v>
      </c>
      <c r="B266" t="s">
        <v>1372</v>
      </c>
      <c r="C266" t="s">
        <v>1373</v>
      </c>
      <c r="D266" t="s">
        <v>1374</v>
      </c>
      <c r="E266">
        <f>IF(ISNUMBER(SEARCH("无购物",D266)),1,0)</f>
        <v>1</v>
      </c>
      <c r="F266">
        <f>IF(ISNUMBER(SEARCH("无自费",D266)),1,0)</f>
        <v>1</v>
      </c>
      <c r="G266">
        <f>IF(ISNUMBER(SEARCH("成团保障",D266)),1,0)</f>
        <v>1</v>
      </c>
      <c r="H266">
        <f>IF(OR(ISNUMBER(SEARCH("赠取消险",D266)),ISNUMBER(SEARCH("提前*天免费退",D266))),1,0)</f>
        <v>1</v>
      </c>
      <c r="I266">
        <v>4</v>
      </c>
      <c r="J266">
        <v>1</v>
      </c>
      <c r="K266" t="s">
        <v>13</v>
      </c>
      <c r="L266">
        <v>9183</v>
      </c>
      <c r="M266">
        <f>IF(N266="",0,1)</f>
        <v>1</v>
      </c>
      <c r="N266">
        <v>150</v>
      </c>
      <c r="O266" t="s">
        <v>6</v>
      </c>
      <c r="P266" t="s">
        <v>1375</v>
      </c>
      <c r="Q266" s="1"/>
      <c r="R266" t="s">
        <v>1161</v>
      </c>
      <c r="S266">
        <v>2</v>
      </c>
      <c r="T266">
        <v>2</v>
      </c>
      <c r="U266">
        <v>2</v>
      </c>
      <c r="V266">
        <v>2</v>
      </c>
      <c r="W266">
        <v>2</v>
      </c>
      <c r="X266">
        <v>0</v>
      </c>
      <c r="Y266">
        <v>0</v>
      </c>
      <c r="Z266">
        <v>0</v>
      </c>
      <c r="AA266">
        <v>0</v>
      </c>
      <c r="AB266">
        <v>0</v>
      </c>
      <c r="AC266" t="s">
        <v>1133</v>
      </c>
    </row>
    <row r="267" spans="1:29" x14ac:dyDescent="0.25">
      <c r="A267" t="s">
        <v>1376</v>
      </c>
      <c r="B267" t="s">
        <v>1377</v>
      </c>
      <c r="C267" t="s">
        <v>1378</v>
      </c>
      <c r="D267" t="s">
        <v>1379</v>
      </c>
      <c r="E267">
        <f>IF(ISNUMBER(SEARCH("无购物",D267)),1,0)</f>
        <v>1</v>
      </c>
      <c r="F267">
        <f>IF(ISNUMBER(SEARCH("无自费",D267)),1,0)</f>
        <v>1</v>
      </c>
      <c r="G267">
        <f>IF(ISNUMBER(SEARCH("成团保障",D267)),1,0)</f>
        <v>1</v>
      </c>
      <c r="H267">
        <f>IF(OR(ISNUMBER(SEARCH("赠取消险",D267)),ISNUMBER(SEARCH("提前*天免费退",D267))),1,0)</f>
        <v>1</v>
      </c>
      <c r="I267">
        <v>5</v>
      </c>
      <c r="J267">
        <v>1</v>
      </c>
      <c r="K267" t="s">
        <v>13</v>
      </c>
      <c r="L267">
        <v>6739</v>
      </c>
      <c r="M267">
        <f>IF(N267="",0,1)</f>
        <v>0</v>
      </c>
      <c r="N267" t="s">
        <v>5</v>
      </c>
      <c r="O267" t="s">
        <v>6</v>
      </c>
      <c r="P267" t="s">
        <v>1380</v>
      </c>
      <c r="Q267" s="1"/>
      <c r="R267" t="s">
        <v>1200</v>
      </c>
      <c r="S267">
        <v>4</v>
      </c>
      <c r="T267">
        <v>4</v>
      </c>
      <c r="U267">
        <v>4</v>
      </c>
      <c r="V267">
        <v>4</v>
      </c>
      <c r="W267">
        <v>4</v>
      </c>
      <c r="X267">
        <v>0</v>
      </c>
      <c r="Y267">
        <v>0</v>
      </c>
      <c r="Z267">
        <v>0</v>
      </c>
      <c r="AA267">
        <v>0</v>
      </c>
      <c r="AB267">
        <v>0</v>
      </c>
      <c r="AC267" t="s">
        <v>1133</v>
      </c>
    </row>
    <row r="268" spans="1:29" x14ac:dyDescent="0.25">
      <c r="A268" t="s">
        <v>1381</v>
      </c>
      <c r="B268" t="s">
        <v>1382</v>
      </c>
      <c r="C268" t="s">
        <v>1383</v>
      </c>
      <c r="D268" t="s">
        <v>1309</v>
      </c>
      <c r="E268">
        <f>IF(ISNUMBER(SEARCH("无购物",D268)),1,0)</f>
        <v>1</v>
      </c>
      <c r="F268">
        <f>IF(ISNUMBER(SEARCH("无自费",D268)),1,0)</f>
        <v>1</v>
      </c>
      <c r="G268">
        <f>IF(ISNUMBER(SEARCH("成团保障",D268)),1,0)</f>
        <v>1</v>
      </c>
      <c r="H268">
        <f>IF(OR(ISNUMBER(SEARCH("赠取消险",D268)),ISNUMBER(SEARCH("提前*天免费退",D268))),1,0)</f>
        <v>1</v>
      </c>
      <c r="I268">
        <v>5</v>
      </c>
      <c r="J268">
        <v>1</v>
      </c>
      <c r="K268" t="s">
        <v>13</v>
      </c>
      <c r="L268">
        <v>9265</v>
      </c>
      <c r="M268">
        <f>IF(N268="",0,1)</f>
        <v>1</v>
      </c>
      <c r="N268">
        <v>150</v>
      </c>
      <c r="O268" t="s">
        <v>6</v>
      </c>
      <c r="P268" t="s">
        <v>1384</v>
      </c>
      <c r="Q268" s="1"/>
      <c r="R268" t="s">
        <v>1253</v>
      </c>
      <c r="S268">
        <v>8</v>
      </c>
      <c r="T268">
        <v>8</v>
      </c>
      <c r="U268">
        <v>8</v>
      </c>
      <c r="V268">
        <v>8</v>
      </c>
      <c r="W268">
        <v>8</v>
      </c>
      <c r="X268">
        <v>0</v>
      </c>
      <c r="Y268">
        <v>0</v>
      </c>
      <c r="Z268">
        <v>0</v>
      </c>
      <c r="AA268">
        <v>0</v>
      </c>
      <c r="AB268">
        <v>0</v>
      </c>
      <c r="AC268" t="s">
        <v>1133</v>
      </c>
    </row>
    <row r="269" spans="1:29" x14ac:dyDescent="0.25">
      <c r="A269" t="s">
        <v>1385</v>
      </c>
      <c r="B269" t="s">
        <v>1386</v>
      </c>
      <c r="C269" t="s">
        <v>1387</v>
      </c>
      <c r="D269" t="s">
        <v>1388</v>
      </c>
      <c r="E269">
        <f>IF(ISNUMBER(SEARCH("无购物",D269)),1,0)</f>
        <v>1</v>
      </c>
      <c r="F269">
        <f>IF(ISNUMBER(SEARCH("无自费",D269)),1,0)</f>
        <v>1</v>
      </c>
      <c r="G269">
        <f>IF(ISNUMBER(SEARCH("成团保障",D269)),1,0)</f>
        <v>1</v>
      </c>
      <c r="H269">
        <f>IF(OR(ISNUMBER(SEARCH("赠取消险",D269)),ISNUMBER(SEARCH("提前*天免费退",D269))),1,0)</f>
        <v>1</v>
      </c>
      <c r="I269">
        <v>4</v>
      </c>
      <c r="J269">
        <v>7</v>
      </c>
      <c r="K269" t="s">
        <v>13</v>
      </c>
      <c r="L269">
        <v>5532</v>
      </c>
      <c r="M269">
        <f>IF(N269="",0,1)</f>
        <v>0</v>
      </c>
      <c r="N269" t="s">
        <v>5</v>
      </c>
      <c r="O269" t="s">
        <v>6</v>
      </c>
      <c r="P269" t="s">
        <v>1389</v>
      </c>
      <c r="Q269" s="1"/>
      <c r="R269" t="s">
        <v>1390</v>
      </c>
      <c r="S269">
        <v>20</v>
      </c>
      <c r="T269">
        <v>20</v>
      </c>
      <c r="U269">
        <v>20</v>
      </c>
      <c r="V269">
        <v>20</v>
      </c>
      <c r="W269">
        <v>20</v>
      </c>
      <c r="X269">
        <v>0</v>
      </c>
      <c r="Y269">
        <v>0</v>
      </c>
      <c r="Z269">
        <v>0</v>
      </c>
      <c r="AA269">
        <v>0</v>
      </c>
      <c r="AB269">
        <v>0</v>
      </c>
      <c r="AC269" t="s">
        <v>1133</v>
      </c>
    </row>
    <row r="270" spans="1:29" x14ac:dyDescent="0.25">
      <c r="A270" t="s">
        <v>1391</v>
      </c>
      <c r="B270" t="s">
        <v>1392</v>
      </c>
      <c r="C270" t="s">
        <v>1393</v>
      </c>
      <c r="D270" t="s">
        <v>1394</v>
      </c>
      <c r="E270">
        <f>IF(ISNUMBER(SEARCH("无购物",D270)),1,0)</f>
        <v>1</v>
      </c>
      <c r="F270">
        <f>IF(ISNUMBER(SEARCH("无自费",D270)),1,0)</f>
        <v>1</v>
      </c>
      <c r="G270">
        <f>IF(ISNUMBER(SEARCH("成团保障",D270)),1,0)</f>
        <v>1</v>
      </c>
      <c r="H270">
        <f>IF(OR(ISNUMBER(SEARCH("赠取消险",D270)),ISNUMBER(SEARCH("提前*天免费退",D270))),1,0)</f>
        <v>1</v>
      </c>
      <c r="I270">
        <v>5</v>
      </c>
      <c r="J270">
        <v>2</v>
      </c>
      <c r="K270" t="s">
        <v>13</v>
      </c>
      <c r="L270">
        <v>5765</v>
      </c>
      <c r="M270">
        <f>IF(N270="",0,1)</f>
        <v>1</v>
      </c>
      <c r="N270">
        <v>100</v>
      </c>
      <c r="O270" t="s">
        <v>6</v>
      </c>
      <c r="P270" t="s">
        <v>1395</v>
      </c>
      <c r="Q270" s="1"/>
      <c r="R270" t="s">
        <v>1200</v>
      </c>
      <c r="S270">
        <v>4</v>
      </c>
      <c r="T270">
        <v>4</v>
      </c>
      <c r="U270" t="s">
        <v>5</v>
      </c>
      <c r="V270">
        <v>4</v>
      </c>
      <c r="W270" t="s">
        <v>5</v>
      </c>
      <c r="X270">
        <v>0</v>
      </c>
      <c r="Y270">
        <v>0</v>
      </c>
      <c r="Z270">
        <v>0</v>
      </c>
      <c r="AA270">
        <v>0</v>
      </c>
      <c r="AB270">
        <v>0</v>
      </c>
      <c r="AC270" t="s">
        <v>1133</v>
      </c>
    </row>
    <row r="271" spans="1:29" x14ac:dyDescent="0.25">
      <c r="A271" t="s">
        <v>1396</v>
      </c>
      <c r="B271" t="s">
        <v>1397</v>
      </c>
      <c r="C271" t="s">
        <v>1398</v>
      </c>
      <c r="D271" t="s">
        <v>1399</v>
      </c>
      <c r="E271">
        <f>IF(ISNUMBER(SEARCH("无购物",D271)),1,0)</f>
        <v>1</v>
      </c>
      <c r="F271">
        <f>IF(ISNUMBER(SEARCH("无自费",D271)),1,0)</f>
        <v>1</v>
      </c>
      <c r="G271">
        <f>IF(ISNUMBER(SEARCH("成团保障",D271)),1,0)</f>
        <v>1</v>
      </c>
      <c r="H271">
        <f>IF(OR(ISNUMBER(SEARCH("赠取消险",D271)),ISNUMBER(SEARCH("提前*天免费退",D271))),1,0)</f>
        <v>1</v>
      </c>
      <c r="I271">
        <v>5</v>
      </c>
      <c r="J271">
        <v>1</v>
      </c>
      <c r="K271" t="s">
        <v>13</v>
      </c>
      <c r="L271">
        <v>4712</v>
      </c>
      <c r="M271">
        <f>IF(N271="",0,1)</f>
        <v>1</v>
      </c>
      <c r="N271">
        <v>100</v>
      </c>
      <c r="O271" t="s">
        <v>6</v>
      </c>
      <c r="P271" t="s">
        <v>1400</v>
      </c>
      <c r="Q271" s="1"/>
      <c r="R271" t="s">
        <v>1161</v>
      </c>
      <c r="S271">
        <v>2</v>
      </c>
      <c r="T271">
        <v>2</v>
      </c>
      <c r="U271">
        <v>2</v>
      </c>
      <c r="V271">
        <v>2</v>
      </c>
      <c r="W271">
        <v>2</v>
      </c>
      <c r="X271">
        <v>0</v>
      </c>
      <c r="Y271">
        <v>0</v>
      </c>
      <c r="Z271">
        <v>0</v>
      </c>
      <c r="AA271">
        <v>0</v>
      </c>
      <c r="AB271">
        <v>0</v>
      </c>
      <c r="AC271" t="s">
        <v>1133</v>
      </c>
    </row>
    <row r="272" spans="1:29" x14ac:dyDescent="0.25">
      <c r="A272" t="s">
        <v>1401</v>
      </c>
      <c r="B272" t="s">
        <v>1402</v>
      </c>
      <c r="C272" t="s">
        <v>1403</v>
      </c>
      <c r="D272" t="s">
        <v>1404</v>
      </c>
      <c r="E272">
        <f>IF(ISNUMBER(SEARCH("无购物",D272)),1,0)</f>
        <v>1</v>
      </c>
      <c r="F272">
        <f>IF(ISNUMBER(SEARCH("无自费",D272)),1,0)</f>
        <v>1</v>
      </c>
      <c r="G272">
        <f>IF(ISNUMBER(SEARCH("成团保障",D272)),1,0)</f>
        <v>1</v>
      </c>
      <c r="H272">
        <f>IF(OR(ISNUMBER(SEARCH("赠取消险",D272)),ISNUMBER(SEARCH("提前*天免费退",D272))),1,0)</f>
        <v>1</v>
      </c>
      <c r="I272">
        <v>5</v>
      </c>
      <c r="J272">
        <v>1</v>
      </c>
      <c r="K272" t="s">
        <v>13</v>
      </c>
      <c r="L272">
        <v>11544</v>
      </c>
      <c r="M272">
        <f>IF(N272="",0,1)</f>
        <v>0</v>
      </c>
      <c r="N272" t="s">
        <v>5</v>
      </c>
      <c r="O272" t="s">
        <v>6</v>
      </c>
      <c r="P272" t="s">
        <v>1405</v>
      </c>
      <c r="Q272" s="1"/>
      <c r="R272" t="s">
        <v>1406</v>
      </c>
      <c r="S272">
        <v>9</v>
      </c>
      <c r="T272">
        <v>9</v>
      </c>
      <c r="U272">
        <v>9</v>
      </c>
      <c r="V272">
        <v>9</v>
      </c>
      <c r="W272">
        <v>9</v>
      </c>
      <c r="X272">
        <v>0</v>
      </c>
      <c r="Y272">
        <v>0</v>
      </c>
      <c r="Z272">
        <v>0</v>
      </c>
      <c r="AA272">
        <v>0</v>
      </c>
      <c r="AB272">
        <v>0</v>
      </c>
      <c r="AC272" t="s">
        <v>1133</v>
      </c>
    </row>
    <row r="273" spans="1:29" x14ac:dyDescent="0.25">
      <c r="A273" t="s">
        <v>1407</v>
      </c>
      <c r="B273" t="s">
        <v>1240</v>
      </c>
      <c r="C273" t="s">
        <v>1408</v>
      </c>
      <c r="D273" t="s">
        <v>1409</v>
      </c>
      <c r="E273">
        <f>IF(ISNUMBER(SEARCH("无购物",D273)),1,0)</f>
        <v>1</v>
      </c>
      <c r="F273">
        <f>IF(ISNUMBER(SEARCH("无自费",D273)),1,0)</f>
        <v>1</v>
      </c>
      <c r="G273">
        <f>IF(ISNUMBER(SEARCH("成团保障",D273)),1,0)</f>
        <v>1</v>
      </c>
      <c r="H273">
        <f>IF(OR(ISNUMBER(SEARCH("赠取消险",D273)),ISNUMBER(SEARCH("提前*天免费退",D273))),1,0)</f>
        <v>1</v>
      </c>
      <c r="I273">
        <v>4</v>
      </c>
      <c r="J273">
        <v>2</v>
      </c>
      <c r="K273" t="s">
        <v>13</v>
      </c>
      <c r="L273">
        <v>5070</v>
      </c>
      <c r="M273">
        <f>IF(N273="",0,1)</f>
        <v>1</v>
      </c>
      <c r="N273">
        <v>100</v>
      </c>
      <c r="O273" t="s">
        <v>6</v>
      </c>
      <c r="P273" t="s">
        <v>1395</v>
      </c>
      <c r="Q273" s="1"/>
      <c r="R273" t="s">
        <v>1410</v>
      </c>
      <c r="S273">
        <v>7</v>
      </c>
      <c r="T273">
        <v>7</v>
      </c>
      <c r="U273">
        <v>7</v>
      </c>
      <c r="V273">
        <v>7</v>
      </c>
      <c r="W273">
        <v>7</v>
      </c>
      <c r="X273">
        <v>0</v>
      </c>
      <c r="Y273">
        <v>0</v>
      </c>
      <c r="Z273">
        <v>0</v>
      </c>
      <c r="AA273">
        <v>0</v>
      </c>
      <c r="AB273">
        <v>0</v>
      </c>
      <c r="AC273" t="s">
        <v>1133</v>
      </c>
    </row>
    <row r="274" spans="1:29" x14ac:dyDescent="0.25">
      <c r="A274" t="s">
        <v>1411</v>
      </c>
      <c r="B274" t="s">
        <v>1412</v>
      </c>
      <c r="C274" t="s">
        <v>1413</v>
      </c>
      <c r="D274" t="s">
        <v>1409</v>
      </c>
      <c r="E274">
        <f>IF(ISNUMBER(SEARCH("无购物",D274)),1,0)</f>
        <v>1</v>
      </c>
      <c r="F274">
        <f>IF(ISNUMBER(SEARCH("无自费",D274)),1,0)</f>
        <v>1</v>
      </c>
      <c r="G274">
        <f>IF(ISNUMBER(SEARCH("成团保障",D274)),1,0)</f>
        <v>1</v>
      </c>
      <c r="H274">
        <f>IF(OR(ISNUMBER(SEARCH("赠取消险",D274)),ISNUMBER(SEARCH("提前*天免费退",D274))),1,0)</f>
        <v>1</v>
      </c>
      <c r="I274">
        <v>4</v>
      </c>
      <c r="J274">
        <v>3</v>
      </c>
      <c r="K274" t="s">
        <v>13</v>
      </c>
      <c r="L274">
        <v>6557</v>
      </c>
      <c r="M274">
        <f>IF(N274="",0,1)</f>
        <v>1</v>
      </c>
      <c r="N274">
        <v>113</v>
      </c>
      <c r="O274" t="s">
        <v>6</v>
      </c>
      <c r="P274" t="s">
        <v>1395</v>
      </c>
      <c r="Q274" s="1"/>
      <c r="R274" t="s">
        <v>1414</v>
      </c>
      <c r="S274">
        <v>13</v>
      </c>
      <c r="T274">
        <v>13</v>
      </c>
      <c r="U274">
        <v>13</v>
      </c>
      <c r="V274" t="s">
        <v>5</v>
      </c>
      <c r="W274">
        <v>13</v>
      </c>
      <c r="X274">
        <v>0</v>
      </c>
      <c r="Y274">
        <v>0</v>
      </c>
      <c r="Z274">
        <v>0</v>
      </c>
      <c r="AA274">
        <v>0</v>
      </c>
      <c r="AB274">
        <v>0</v>
      </c>
      <c r="AC274" t="s">
        <v>1133</v>
      </c>
    </row>
    <row r="275" spans="1:29" x14ac:dyDescent="0.25">
      <c r="A275" t="s">
        <v>1415</v>
      </c>
      <c r="B275" t="s">
        <v>1416</v>
      </c>
      <c r="C275" t="s">
        <v>1417</v>
      </c>
      <c r="D275" t="s">
        <v>1409</v>
      </c>
      <c r="E275">
        <f>IF(ISNUMBER(SEARCH("无购物",D275)),1,0)</f>
        <v>1</v>
      </c>
      <c r="F275">
        <f>IF(ISNUMBER(SEARCH("无自费",D275)),1,0)</f>
        <v>1</v>
      </c>
      <c r="G275">
        <f>IF(ISNUMBER(SEARCH("成团保障",D275)),1,0)</f>
        <v>1</v>
      </c>
      <c r="H275">
        <f>IF(OR(ISNUMBER(SEARCH("赠取消险",D275)),ISNUMBER(SEARCH("提前*天免费退",D275))),1,0)</f>
        <v>1</v>
      </c>
      <c r="I275">
        <v>5</v>
      </c>
      <c r="J275">
        <v>1</v>
      </c>
      <c r="K275" t="s">
        <v>13</v>
      </c>
      <c r="L275">
        <v>8994</v>
      </c>
      <c r="M275">
        <f>IF(N275="",0,1)</f>
        <v>1</v>
      </c>
      <c r="N275">
        <v>50</v>
      </c>
      <c r="O275" t="s">
        <v>6</v>
      </c>
      <c r="P275" t="s">
        <v>1395</v>
      </c>
      <c r="Q275" s="1"/>
      <c r="R275" t="s">
        <v>1161</v>
      </c>
      <c r="S275">
        <v>2</v>
      </c>
      <c r="T275">
        <v>2</v>
      </c>
      <c r="U275">
        <v>2</v>
      </c>
      <c r="V275">
        <v>2</v>
      </c>
      <c r="W275">
        <v>2</v>
      </c>
      <c r="X275">
        <v>0</v>
      </c>
      <c r="Y275">
        <v>0</v>
      </c>
      <c r="Z275">
        <v>0</v>
      </c>
      <c r="AA275">
        <v>0</v>
      </c>
      <c r="AB275">
        <v>0</v>
      </c>
      <c r="AC275" t="s">
        <v>1133</v>
      </c>
    </row>
    <row r="276" spans="1:29" x14ac:dyDescent="0.25">
      <c r="A276" t="s">
        <v>1418</v>
      </c>
      <c r="B276" t="s">
        <v>1419</v>
      </c>
      <c r="C276" t="s">
        <v>1420</v>
      </c>
      <c r="D276" t="s">
        <v>1421</v>
      </c>
      <c r="E276">
        <f>IF(ISNUMBER(SEARCH("无购物",D276)),1,0)</f>
        <v>1</v>
      </c>
      <c r="F276">
        <f>IF(ISNUMBER(SEARCH("无自费",D276)),1,0)</f>
        <v>1</v>
      </c>
      <c r="G276">
        <f>IF(ISNUMBER(SEARCH("成团保障",D276)),1,0)</f>
        <v>1</v>
      </c>
      <c r="H276">
        <f>IF(OR(ISNUMBER(SEARCH("赠取消险",D276)),ISNUMBER(SEARCH("提前*天免费退",D276))),1,0)</f>
        <v>1</v>
      </c>
      <c r="I276">
        <v>4</v>
      </c>
      <c r="J276">
        <v>5</v>
      </c>
      <c r="K276" t="s">
        <v>13</v>
      </c>
      <c r="L276">
        <v>5614</v>
      </c>
      <c r="M276">
        <f>IF(N276="",0,1)</f>
        <v>1</v>
      </c>
      <c r="N276">
        <v>242</v>
      </c>
      <c r="O276" t="s">
        <v>6</v>
      </c>
      <c r="P276" t="s">
        <v>1422</v>
      </c>
      <c r="Q276" s="1"/>
      <c r="R276" t="s">
        <v>1423</v>
      </c>
      <c r="S276">
        <v>24</v>
      </c>
      <c r="T276">
        <v>24</v>
      </c>
      <c r="U276">
        <v>24</v>
      </c>
      <c r="V276">
        <v>24</v>
      </c>
      <c r="W276">
        <v>24</v>
      </c>
      <c r="X276">
        <v>0</v>
      </c>
      <c r="Y276">
        <v>0</v>
      </c>
      <c r="Z276">
        <v>0</v>
      </c>
      <c r="AA276">
        <v>0</v>
      </c>
      <c r="AB276">
        <v>0</v>
      </c>
      <c r="AC276" t="s">
        <v>1133</v>
      </c>
    </row>
    <row r="277" spans="1:29" x14ac:dyDescent="0.25">
      <c r="A277" t="s">
        <v>1424</v>
      </c>
      <c r="B277" t="s">
        <v>1419</v>
      </c>
      <c r="C277" t="s">
        <v>1425</v>
      </c>
      <c r="D277" t="s">
        <v>1394</v>
      </c>
      <c r="E277">
        <f>IF(ISNUMBER(SEARCH("无购物",D277)),1,0)</f>
        <v>1</v>
      </c>
      <c r="F277">
        <f>IF(ISNUMBER(SEARCH("无自费",D277)),1,0)</f>
        <v>1</v>
      </c>
      <c r="G277">
        <f>IF(ISNUMBER(SEARCH("成团保障",D277)),1,0)</f>
        <v>1</v>
      </c>
      <c r="H277">
        <f>IF(OR(ISNUMBER(SEARCH("赠取消险",D277)),ISNUMBER(SEARCH("提前*天免费退",D277))),1,0)</f>
        <v>1</v>
      </c>
      <c r="I277">
        <v>4</v>
      </c>
      <c r="J277">
        <v>1</v>
      </c>
      <c r="K277" t="s">
        <v>13</v>
      </c>
      <c r="L277">
        <v>4690</v>
      </c>
      <c r="M277">
        <f>IF(N277="",0,1)</f>
        <v>1</v>
      </c>
      <c r="N277">
        <v>100</v>
      </c>
      <c r="O277" t="s">
        <v>6</v>
      </c>
      <c r="P277" t="s">
        <v>1426</v>
      </c>
      <c r="Q277" s="1"/>
      <c r="R277" t="s">
        <v>1176</v>
      </c>
      <c r="S277">
        <v>18</v>
      </c>
      <c r="T277">
        <v>18</v>
      </c>
      <c r="U277">
        <v>18</v>
      </c>
      <c r="V277">
        <v>18</v>
      </c>
      <c r="W277">
        <v>18</v>
      </c>
      <c r="X277">
        <v>0</v>
      </c>
      <c r="Y277">
        <v>0</v>
      </c>
      <c r="Z277">
        <v>0</v>
      </c>
      <c r="AA277">
        <v>0</v>
      </c>
      <c r="AB277">
        <v>0</v>
      </c>
      <c r="AC277" t="s">
        <v>1133</v>
      </c>
    </row>
    <row r="278" spans="1:29" x14ac:dyDescent="0.25">
      <c r="A278" t="s">
        <v>1427</v>
      </c>
      <c r="B278" t="s">
        <v>1428</v>
      </c>
      <c r="C278" t="s">
        <v>1429</v>
      </c>
      <c r="D278" t="s">
        <v>1430</v>
      </c>
      <c r="E278">
        <f>IF(ISNUMBER(SEARCH("无购物",D278)),1,0)</f>
        <v>1</v>
      </c>
      <c r="F278">
        <f>IF(ISNUMBER(SEARCH("无自费",D278)),1,0)</f>
        <v>1</v>
      </c>
      <c r="G278">
        <f>IF(ISNUMBER(SEARCH("成团保障",D278)),1,0)</f>
        <v>1</v>
      </c>
      <c r="H278">
        <f>IF(OR(ISNUMBER(SEARCH("赠取消险",D278)),ISNUMBER(SEARCH("提前*天免费退",D278))),1,0)</f>
        <v>1</v>
      </c>
      <c r="I278">
        <v>5</v>
      </c>
      <c r="J278">
        <v>2</v>
      </c>
      <c r="K278" t="s">
        <v>13</v>
      </c>
      <c r="L278">
        <v>6900</v>
      </c>
      <c r="M278">
        <f>IF(N278="",0,1)</f>
        <v>1</v>
      </c>
      <c r="N278">
        <v>100</v>
      </c>
      <c r="O278" t="s">
        <v>6</v>
      </c>
      <c r="P278" t="s">
        <v>1395</v>
      </c>
      <c r="Q278" s="1"/>
      <c r="R278" t="s">
        <v>1229</v>
      </c>
      <c r="S278">
        <v>6</v>
      </c>
      <c r="T278">
        <v>6</v>
      </c>
      <c r="U278">
        <v>6</v>
      </c>
      <c r="V278">
        <v>6</v>
      </c>
      <c r="W278">
        <v>6</v>
      </c>
      <c r="X278">
        <v>0</v>
      </c>
      <c r="Y278">
        <v>0</v>
      </c>
      <c r="Z278">
        <v>0</v>
      </c>
      <c r="AA278">
        <v>0</v>
      </c>
      <c r="AB278">
        <v>0</v>
      </c>
      <c r="AC278" t="s">
        <v>1133</v>
      </c>
    </row>
    <row r="279" spans="1:29" x14ac:dyDescent="0.25">
      <c r="A279" t="s">
        <v>1431</v>
      </c>
      <c r="B279" t="s">
        <v>1432</v>
      </c>
      <c r="C279" t="s">
        <v>1433</v>
      </c>
      <c r="D279" t="s">
        <v>1434</v>
      </c>
      <c r="E279">
        <f>IF(ISNUMBER(SEARCH("无购物",D279)),1,0)</f>
        <v>1</v>
      </c>
      <c r="F279">
        <f>IF(ISNUMBER(SEARCH("无自费",D279)),1,0)</f>
        <v>1</v>
      </c>
      <c r="G279">
        <f>IF(ISNUMBER(SEARCH("成团保障",D279)),1,0)</f>
        <v>1</v>
      </c>
      <c r="H279">
        <f>IF(OR(ISNUMBER(SEARCH("赠取消险",D279)),ISNUMBER(SEARCH("提前*天免费退",D279))),1,0)</f>
        <v>1</v>
      </c>
      <c r="I279">
        <v>5</v>
      </c>
      <c r="J279">
        <v>1</v>
      </c>
      <c r="K279" t="s">
        <v>13</v>
      </c>
      <c r="L279">
        <v>6708</v>
      </c>
      <c r="M279">
        <f>IF(N279="",0,1)</f>
        <v>1</v>
      </c>
      <c r="N279">
        <v>150</v>
      </c>
      <c r="O279" t="s">
        <v>6</v>
      </c>
      <c r="P279" t="s">
        <v>1435</v>
      </c>
      <c r="Q279" s="1"/>
      <c r="R279" t="s">
        <v>1161</v>
      </c>
      <c r="S279">
        <v>2</v>
      </c>
      <c r="T279">
        <v>2</v>
      </c>
      <c r="U279">
        <v>2</v>
      </c>
      <c r="V279">
        <v>2</v>
      </c>
      <c r="W279">
        <v>2</v>
      </c>
      <c r="X279">
        <v>0</v>
      </c>
      <c r="Y279">
        <v>0</v>
      </c>
      <c r="Z279">
        <v>0</v>
      </c>
      <c r="AA279">
        <v>0</v>
      </c>
      <c r="AB279">
        <v>0</v>
      </c>
      <c r="AC279" t="s">
        <v>1133</v>
      </c>
    </row>
    <row r="280" spans="1:29" x14ac:dyDescent="0.25">
      <c r="A280" t="s">
        <v>1436</v>
      </c>
      <c r="B280" t="s">
        <v>1437</v>
      </c>
      <c r="C280" t="s">
        <v>1438</v>
      </c>
      <c r="D280" t="s">
        <v>1439</v>
      </c>
      <c r="E280">
        <f>IF(ISNUMBER(SEARCH("无购物",D280)),1,0)</f>
        <v>1</v>
      </c>
      <c r="F280">
        <f>IF(ISNUMBER(SEARCH("无自费",D280)),1,0)</f>
        <v>1</v>
      </c>
      <c r="G280">
        <f>IF(ISNUMBER(SEARCH("成团保障",D280)),1,0)</f>
        <v>1</v>
      </c>
      <c r="H280">
        <f>IF(OR(ISNUMBER(SEARCH("赠取消险",D280)),ISNUMBER(SEARCH("提前*天免费退",D280))),1,0)</f>
        <v>1</v>
      </c>
      <c r="I280">
        <v>5</v>
      </c>
      <c r="J280">
        <v>2</v>
      </c>
      <c r="K280" t="s">
        <v>13</v>
      </c>
      <c r="L280">
        <v>4647</v>
      </c>
      <c r="M280">
        <f>IF(N280="",0,1)</f>
        <v>1</v>
      </c>
      <c r="N280">
        <v>150</v>
      </c>
      <c r="O280" t="s">
        <v>6</v>
      </c>
      <c r="P280" t="s">
        <v>1440</v>
      </c>
      <c r="Q280" s="1"/>
      <c r="R280" t="s">
        <v>1336</v>
      </c>
      <c r="S280">
        <v>5</v>
      </c>
      <c r="T280">
        <v>5</v>
      </c>
      <c r="U280">
        <v>5</v>
      </c>
      <c r="V280">
        <v>5</v>
      </c>
      <c r="W280">
        <v>5</v>
      </c>
      <c r="X280">
        <v>0</v>
      </c>
      <c r="Y280">
        <v>0</v>
      </c>
      <c r="Z280">
        <v>0</v>
      </c>
      <c r="AA280">
        <v>0</v>
      </c>
      <c r="AB280">
        <v>0</v>
      </c>
      <c r="AC280" t="s">
        <v>1133</v>
      </c>
    </row>
    <row r="281" spans="1:29" x14ac:dyDescent="0.25">
      <c r="A281" t="s">
        <v>1441</v>
      </c>
      <c r="B281" t="s">
        <v>1442</v>
      </c>
      <c r="C281" t="s">
        <v>1443</v>
      </c>
      <c r="D281" t="s">
        <v>1444</v>
      </c>
      <c r="E281">
        <f>IF(ISNUMBER(SEARCH("无购物",D281)),1,0)</f>
        <v>1</v>
      </c>
      <c r="F281">
        <f>IF(ISNUMBER(SEARCH("无自费",D281)),1,0)</f>
        <v>1</v>
      </c>
      <c r="G281">
        <f>IF(ISNUMBER(SEARCH("成团保障",D281)),1,0)</f>
        <v>1</v>
      </c>
      <c r="H281">
        <f>IF(OR(ISNUMBER(SEARCH("赠取消险",D281)),ISNUMBER(SEARCH("提前*天免费退",D281))),1,0)</f>
        <v>1</v>
      </c>
      <c r="I281">
        <v>5</v>
      </c>
      <c r="J281">
        <v>4</v>
      </c>
      <c r="K281" t="s">
        <v>13</v>
      </c>
      <c r="L281">
        <v>3952</v>
      </c>
      <c r="M281">
        <f>IF(N281="",0,1)</f>
        <v>1</v>
      </c>
      <c r="N281">
        <v>150</v>
      </c>
      <c r="O281" t="s">
        <v>6</v>
      </c>
      <c r="P281" t="s">
        <v>1445</v>
      </c>
      <c r="Q281" s="1"/>
      <c r="R281" t="s">
        <v>1166</v>
      </c>
      <c r="S281">
        <v>11</v>
      </c>
      <c r="T281">
        <v>11</v>
      </c>
      <c r="U281">
        <v>11</v>
      </c>
      <c r="V281">
        <v>11</v>
      </c>
      <c r="W281" t="s">
        <v>5</v>
      </c>
      <c r="X281">
        <v>0</v>
      </c>
      <c r="Y281">
        <v>0</v>
      </c>
      <c r="Z281">
        <v>0</v>
      </c>
      <c r="AA281">
        <v>0</v>
      </c>
      <c r="AB281">
        <v>0</v>
      </c>
      <c r="AC281" t="s">
        <v>1133</v>
      </c>
    </row>
    <row r="282" spans="1:29" x14ac:dyDescent="0.25">
      <c r="A282" t="s">
        <v>1446</v>
      </c>
      <c r="B282" t="s">
        <v>1447</v>
      </c>
      <c r="C282" t="s">
        <v>1448</v>
      </c>
      <c r="D282" t="s">
        <v>1449</v>
      </c>
      <c r="E282">
        <f>IF(ISNUMBER(SEARCH("无购物",D282)),1,0)</f>
        <v>1</v>
      </c>
      <c r="F282">
        <f>IF(ISNUMBER(SEARCH("无自费",D282)),1,0)</f>
        <v>1</v>
      </c>
      <c r="G282">
        <f>IF(ISNUMBER(SEARCH("成团保障",D282)),1,0)</f>
        <v>1</v>
      </c>
      <c r="H282">
        <f>IF(OR(ISNUMBER(SEARCH("赠取消险",D282)),ISNUMBER(SEARCH("提前*天免费退",D282))),1,0)</f>
        <v>1</v>
      </c>
      <c r="I282">
        <v>5</v>
      </c>
      <c r="J282">
        <v>1</v>
      </c>
      <c r="K282" t="s">
        <v>13</v>
      </c>
      <c r="L282">
        <v>3975</v>
      </c>
      <c r="M282">
        <f>IF(N282="",0,1)</f>
        <v>1</v>
      </c>
      <c r="N282">
        <v>150</v>
      </c>
      <c r="O282" t="s">
        <v>6</v>
      </c>
      <c r="P282" t="s">
        <v>1450</v>
      </c>
      <c r="Q282" s="1"/>
      <c r="R282" t="s">
        <v>1301</v>
      </c>
      <c r="S282">
        <v>3</v>
      </c>
      <c r="T282">
        <v>3</v>
      </c>
      <c r="U282">
        <v>3</v>
      </c>
      <c r="V282">
        <v>3</v>
      </c>
      <c r="W282">
        <v>3</v>
      </c>
      <c r="X282">
        <v>0</v>
      </c>
      <c r="Y282">
        <v>0</v>
      </c>
      <c r="Z282">
        <v>0</v>
      </c>
      <c r="AA282">
        <v>0</v>
      </c>
      <c r="AB282">
        <v>0</v>
      </c>
      <c r="AC282" t="s">
        <v>1133</v>
      </c>
    </row>
    <row r="283" spans="1:29" x14ac:dyDescent="0.25">
      <c r="A283" t="s">
        <v>1451</v>
      </c>
      <c r="B283" t="s">
        <v>1244</v>
      </c>
      <c r="C283" t="s">
        <v>1452</v>
      </c>
      <c r="D283" t="s">
        <v>1222</v>
      </c>
      <c r="E283">
        <f>IF(ISNUMBER(SEARCH("无购物",D283)),1,0)</f>
        <v>1</v>
      </c>
      <c r="F283">
        <f>IF(ISNUMBER(SEARCH("无自费",D283)),1,0)</f>
        <v>1</v>
      </c>
      <c r="G283">
        <f>IF(ISNUMBER(SEARCH("成团保障",D283)),1,0)</f>
        <v>1</v>
      </c>
      <c r="H283">
        <f>IF(OR(ISNUMBER(SEARCH("赠取消险",D283)),ISNUMBER(SEARCH("提前*天免费退",D283))),1,0)</f>
        <v>1</v>
      </c>
      <c r="I283">
        <v>4</v>
      </c>
      <c r="J283">
        <v>8</v>
      </c>
      <c r="K283" t="s">
        <v>13</v>
      </c>
      <c r="L283">
        <v>9054</v>
      </c>
      <c r="M283">
        <f>IF(N283="",0,1)</f>
        <v>1</v>
      </c>
      <c r="N283">
        <v>100</v>
      </c>
      <c r="O283" t="s">
        <v>6</v>
      </c>
      <c r="P283" t="s">
        <v>1453</v>
      </c>
      <c r="Q283" s="1"/>
      <c r="R283" t="s">
        <v>1454</v>
      </c>
      <c r="S283">
        <v>72</v>
      </c>
      <c r="T283">
        <v>72</v>
      </c>
      <c r="U283">
        <v>72</v>
      </c>
      <c r="V283">
        <v>72</v>
      </c>
      <c r="W283">
        <v>72</v>
      </c>
      <c r="X283">
        <v>0</v>
      </c>
      <c r="Y283">
        <v>0</v>
      </c>
      <c r="Z283">
        <v>0</v>
      </c>
      <c r="AA283">
        <v>0</v>
      </c>
      <c r="AB283">
        <v>0</v>
      </c>
      <c r="AC283" t="s">
        <v>1133</v>
      </c>
    </row>
    <row r="284" spans="1:29" x14ac:dyDescent="0.25">
      <c r="A284" t="s">
        <v>1455</v>
      </c>
      <c r="B284" t="s">
        <v>1456</v>
      </c>
      <c r="C284" t="s">
        <v>1457</v>
      </c>
      <c r="D284" t="s">
        <v>1458</v>
      </c>
      <c r="E284">
        <f>IF(ISNUMBER(SEARCH("无购物",D284)),1,0)</f>
        <v>1</v>
      </c>
      <c r="F284">
        <f>IF(ISNUMBER(SEARCH("无自费",D284)),1,0)</f>
        <v>1</v>
      </c>
      <c r="G284">
        <f>IF(ISNUMBER(SEARCH("成团保障",D284)),1,0)</f>
        <v>1</v>
      </c>
      <c r="H284">
        <f>IF(OR(ISNUMBER(SEARCH("赠取消险",D284)),ISNUMBER(SEARCH("提前*天免费退",D284))),1,0)</f>
        <v>1</v>
      </c>
      <c r="I284">
        <v>5</v>
      </c>
      <c r="J284">
        <v>1</v>
      </c>
      <c r="K284" t="s">
        <v>13</v>
      </c>
      <c r="L284">
        <v>3896</v>
      </c>
      <c r="M284">
        <f>IF(N284="",0,1)</f>
        <v>1</v>
      </c>
      <c r="N284">
        <v>150</v>
      </c>
      <c r="O284" t="s">
        <v>6</v>
      </c>
      <c r="P284" t="s">
        <v>1459</v>
      </c>
      <c r="Q284" s="1"/>
      <c r="R284" t="s">
        <v>1161</v>
      </c>
      <c r="S284">
        <v>2</v>
      </c>
      <c r="T284" t="s">
        <v>5</v>
      </c>
      <c r="U284">
        <v>2</v>
      </c>
      <c r="V284">
        <v>2</v>
      </c>
      <c r="W284">
        <v>2</v>
      </c>
      <c r="X284">
        <v>0</v>
      </c>
      <c r="Y284">
        <v>0</v>
      </c>
      <c r="Z284">
        <v>0</v>
      </c>
      <c r="AA284">
        <v>0</v>
      </c>
      <c r="AB284">
        <v>0</v>
      </c>
      <c r="AC284" t="s">
        <v>1133</v>
      </c>
    </row>
    <row r="285" spans="1:29" x14ac:dyDescent="0.25">
      <c r="A285" t="s">
        <v>1460</v>
      </c>
      <c r="B285" t="s">
        <v>1442</v>
      </c>
      <c r="C285" t="s">
        <v>1461</v>
      </c>
      <c r="D285" t="s">
        <v>1462</v>
      </c>
      <c r="E285">
        <f>IF(ISNUMBER(SEARCH("无购物",D285)),1,0)</f>
        <v>1</v>
      </c>
      <c r="F285">
        <f>IF(ISNUMBER(SEARCH("无自费",D285)),1,0)</f>
        <v>1</v>
      </c>
      <c r="G285">
        <f>IF(ISNUMBER(SEARCH("成团保障",D285)),1,0)</f>
        <v>1</v>
      </c>
      <c r="H285">
        <f>IF(OR(ISNUMBER(SEARCH("赠取消险",D285)),ISNUMBER(SEARCH("提前*天免费退",D285))),1,0)</f>
        <v>1</v>
      </c>
      <c r="I285">
        <v>4</v>
      </c>
      <c r="J285">
        <v>1</v>
      </c>
      <c r="K285" t="s">
        <v>13</v>
      </c>
      <c r="L285">
        <v>5354</v>
      </c>
      <c r="M285">
        <f>IF(N285="",0,1)</f>
        <v>1</v>
      </c>
      <c r="N285">
        <v>150</v>
      </c>
      <c r="O285" t="s">
        <v>6</v>
      </c>
      <c r="P285" t="s">
        <v>1463</v>
      </c>
      <c r="Q285" s="1"/>
      <c r="R285" t="s">
        <v>1301</v>
      </c>
      <c r="S285">
        <v>3</v>
      </c>
      <c r="T285">
        <v>3</v>
      </c>
      <c r="U285">
        <v>3</v>
      </c>
      <c r="V285">
        <v>3</v>
      </c>
      <c r="W285">
        <v>3</v>
      </c>
      <c r="X285">
        <v>0</v>
      </c>
      <c r="Y285">
        <v>0</v>
      </c>
      <c r="Z285">
        <v>0</v>
      </c>
      <c r="AA285">
        <v>0</v>
      </c>
      <c r="AB285">
        <v>0</v>
      </c>
      <c r="AC285" t="s">
        <v>1133</v>
      </c>
    </row>
    <row r="286" spans="1:29" x14ac:dyDescent="0.25">
      <c r="A286" t="s">
        <v>1464</v>
      </c>
      <c r="B286" t="s">
        <v>1465</v>
      </c>
      <c r="C286" t="s">
        <v>1443</v>
      </c>
      <c r="D286" t="s">
        <v>1444</v>
      </c>
      <c r="E286">
        <f>IF(ISNUMBER(SEARCH("无购物",D286)),1,0)</f>
        <v>1</v>
      </c>
      <c r="F286">
        <f>IF(ISNUMBER(SEARCH("无自费",D286)),1,0)</f>
        <v>1</v>
      </c>
      <c r="G286">
        <f>IF(ISNUMBER(SEARCH("成团保障",D286)),1,0)</f>
        <v>1</v>
      </c>
      <c r="H286">
        <f>IF(OR(ISNUMBER(SEARCH("赠取消险",D286)),ISNUMBER(SEARCH("提前*天免费退",D286))),1,0)</f>
        <v>1</v>
      </c>
      <c r="I286">
        <v>4</v>
      </c>
      <c r="J286">
        <v>1</v>
      </c>
      <c r="K286" t="s">
        <v>13</v>
      </c>
      <c r="L286">
        <v>4444</v>
      </c>
      <c r="M286">
        <f>IF(N286="",0,1)</f>
        <v>1</v>
      </c>
      <c r="N286">
        <v>150</v>
      </c>
      <c r="O286" t="s">
        <v>6</v>
      </c>
      <c r="P286" t="s">
        <v>1466</v>
      </c>
      <c r="Q286" s="1"/>
      <c r="R286" t="s">
        <v>1336</v>
      </c>
      <c r="S286">
        <v>5</v>
      </c>
      <c r="T286">
        <v>5</v>
      </c>
      <c r="U286">
        <v>5</v>
      </c>
      <c r="V286">
        <v>5</v>
      </c>
      <c r="W286" t="s">
        <v>5</v>
      </c>
      <c r="X286">
        <v>0</v>
      </c>
      <c r="Y286">
        <v>0</v>
      </c>
      <c r="Z286">
        <v>0</v>
      </c>
      <c r="AA286">
        <v>0</v>
      </c>
      <c r="AB286">
        <v>0</v>
      </c>
      <c r="AC286" t="s">
        <v>1133</v>
      </c>
    </row>
    <row r="287" spans="1:29" x14ac:dyDescent="0.25">
      <c r="A287" t="s">
        <v>1467</v>
      </c>
      <c r="B287" t="s">
        <v>1468</v>
      </c>
      <c r="C287" t="s">
        <v>1469</v>
      </c>
      <c r="D287" t="s">
        <v>1470</v>
      </c>
      <c r="E287">
        <f>IF(ISNUMBER(SEARCH("无购物",D287)),1,0)</f>
        <v>1</v>
      </c>
      <c r="F287">
        <f>IF(ISNUMBER(SEARCH("无自费",D287)),1,0)</f>
        <v>1</v>
      </c>
      <c r="G287">
        <f>IF(ISNUMBER(SEARCH("成团保障",D287)),1,0)</f>
        <v>1</v>
      </c>
      <c r="H287">
        <f>IF(OR(ISNUMBER(SEARCH("赠取消险",D287)),ISNUMBER(SEARCH("提前*天免费退",D287))),1,0)</f>
        <v>1</v>
      </c>
      <c r="I287">
        <v>5</v>
      </c>
      <c r="J287">
        <v>3</v>
      </c>
      <c r="K287" t="s">
        <v>13</v>
      </c>
      <c r="L287">
        <v>3953</v>
      </c>
      <c r="M287">
        <f>IF(N287="",0,1)</f>
        <v>1</v>
      </c>
      <c r="N287">
        <v>150</v>
      </c>
      <c r="O287" t="s">
        <v>6</v>
      </c>
      <c r="P287" t="s">
        <v>1471</v>
      </c>
      <c r="Q287" s="1"/>
      <c r="R287" t="s">
        <v>1406</v>
      </c>
      <c r="S287">
        <v>9</v>
      </c>
      <c r="T287">
        <v>9</v>
      </c>
      <c r="U287">
        <v>9</v>
      </c>
      <c r="V287">
        <v>9</v>
      </c>
      <c r="W287">
        <v>9</v>
      </c>
      <c r="X287">
        <v>0</v>
      </c>
      <c r="Y287">
        <v>0</v>
      </c>
      <c r="Z287">
        <v>0</v>
      </c>
      <c r="AA287">
        <v>0</v>
      </c>
      <c r="AB287">
        <v>0</v>
      </c>
      <c r="AC287" t="s">
        <v>1133</v>
      </c>
    </row>
    <row r="288" spans="1:29" x14ac:dyDescent="0.25">
      <c r="A288" t="s">
        <v>1472</v>
      </c>
      <c r="B288" t="s">
        <v>1473</v>
      </c>
      <c r="C288" t="s">
        <v>1474</v>
      </c>
      <c r="D288" t="s">
        <v>1475</v>
      </c>
      <c r="E288">
        <f>IF(ISNUMBER(SEARCH("无购物",D288)),1,0)</f>
        <v>1</v>
      </c>
      <c r="F288">
        <f>IF(ISNUMBER(SEARCH("无自费",D288)),1,0)</f>
        <v>1</v>
      </c>
      <c r="G288">
        <f>IF(ISNUMBER(SEARCH("成团保障",D288)),1,0)</f>
        <v>1</v>
      </c>
      <c r="H288">
        <f>IF(OR(ISNUMBER(SEARCH("赠取消险",D288)),ISNUMBER(SEARCH("提前*天免费退",D288))),1,0)</f>
        <v>1</v>
      </c>
      <c r="I288">
        <v>5</v>
      </c>
      <c r="J288">
        <v>2</v>
      </c>
      <c r="K288" t="s">
        <v>13</v>
      </c>
      <c r="L288">
        <v>9432</v>
      </c>
      <c r="M288">
        <f>IF(N288="",0,1)</f>
        <v>1</v>
      </c>
      <c r="N288">
        <v>150</v>
      </c>
      <c r="O288" t="s">
        <v>6</v>
      </c>
      <c r="P288" t="s">
        <v>1476</v>
      </c>
      <c r="Q288" s="1"/>
      <c r="R288" t="s">
        <v>1229</v>
      </c>
      <c r="S288">
        <v>6</v>
      </c>
      <c r="T288">
        <v>6</v>
      </c>
      <c r="U288">
        <v>6</v>
      </c>
      <c r="V288">
        <v>6</v>
      </c>
      <c r="W288">
        <v>6</v>
      </c>
      <c r="X288">
        <v>0</v>
      </c>
      <c r="Y288">
        <v>0</v>
      </c>
      <c r="Z288">
        <v>0</v>
      </c>
      <c r="AA288">
        <v>0</v>
      </c>
      <c r="AB288">
        <v>0</v>
      </c>
      <c r="AC288" t="s">
        <v>1133</v>
      </c>
    </row>
    <row r="289" spans="1:29" x14ac:dyDescent="0.25">
      <c r="A289" t="s">
        <v>1477</v>
      </c>
      <c r="B289" t="s">
        <v>1478</v>
      </c>
      <c r="C289" t="s">
        <v>1479</v>
      </c>
      <c r="D289" t="s">
        <v>1458</v>
      </c>
      <c r="E289">
        <f>IF(ISNUMBER(SEARCH("无购物",D289)),1,0)</f>
        <v>1</v>
      </c>
      <c r="F289">
        <f>IF(ISNUMBER(SEARCH("无自费",D289)),1,0)</f>
        <v>1</v>
      </c>
      <c r="G289">
        <f>IF(ISNUMBER(SEARCH("成团保障",D289)),1,0)</f>
        <v>1</v>
      </c>
      <c r="H289">
        <f>IF(OR(ISNUMBER(SEARCH("赠取消险",D289)),ISNUMBER(SEARCH("提前*天免费退",D289))),1,0)</f>
        <v>1</v>
      </c>
      <c r="I289">
        <v>5</v>
      </c>
      <c r="J289">
        <v>2</v>
      </c>
      <c r="K289" t="s">
        <v>13</v>
      </c>
      <c r="L289">
        <v>5305</v>
      </c>
      <c r="M289">
        <f>IF(N289="",0,1)</f>
        <v>1</v>
      </c>
      <c r="N289">
        <v>150</v>
      </c>
      <c r="O289" t="s">
        <v>6</v>
      </c>
      <c r="P289" t="s">
        <v>1480</v>
      </c>
      <c r="Q289" s="1"/>
      <c r="R289" t="s">
        <v>1336</v>
      </c>
      <c r="S289">
        <v>5</v>
      </c>
      <c r="T289">
        <v>5</v>
      </c>
      <c r="U289">
        <v>5</v>
      </c>
      <c r="V289">
        <v>5</v>
      </c>
      <c r="W289">
        <v>5</v>
      </c>
      <c r="X289">
        <v>0</v>
      </c>
      <c r="Y289">
        <v>0</v>
      </c>
      <c r="Z289">
        <v>0</v>
      </c>
      <c r="AA289">
        <v>0</v>
      </c>
      <c r="AB289">
        <v>0</v>
      </c>
      <c r="AC289" t="s">
        <v>1133</v>
      </c>
    </row>
    <row r="290" spans="1:29" x14ac:dyDescent="0.25">
      <c r="A290" t="s">
        <v>1481</v>
      </c>
      <c r="B290" t="s">
        <v>1482</v>
      </c>
      <c r="C290" t="s">
        <v>1483</v>
      </c>
      <c r="D290" t="s">
        <v>1484</v>
      </c>
      <c r="E290">
        <f>IF(ISNUMBER(SEARCH("无购物",D290)),1,0)</f>
        <v>1</v>
      </c>
      <c r="F290">
        <f>IF(ISNUMBER(SEARCH("无自费",D290)),1,0)</f>
        <v>1</v>
      </c>
      <c r="G290">
        <f>IF(ISNUMBER(SEARCH("成团保障",D290)),1,0)</f>
        <v>1</v>
      </c>
      <c r="H290">
        <f>IF(OR(ISNUMBER(SEARCH("赠取消险",D290)),ISNUMBER(SEARCH("提前*天免费退",D290))),1,0)</f>
        <v>1</v>
      </c>
      <c r="I290">
        <v>4</v>
      </c>
      <c r="J290">
        <v>2</v>
      </c>
      <c r="K290" t="s">
        <v>13</v>
      </c>
      <c r="L290">
        <v>6220</v>
      </c>
      <c r="M290">
        <f>IF(N290="",0,1)</f>
        <v>0</v>
      </c>
      <c r="N290" t="s">
        <v>5</v>
      </c>
      <c r="O290" t="s">
        <v>6</v>
      </c>
      <c r="P290" t="s">
        <v>1485</v>
      </c>
      <c r="Q290" s="1"/>
      <c r="R290" t="s">
        <v>1229</v>
      </c>
      <c r="S290">
        <v>6</v>
      </c>
      <c r="T290">
        <v>6</v>
      </c>
      <c r="U290">
        <v>6</v>
      </c>
      <c r="V290">
        <v>6</v>
      </c>
      <c r="W290">
        <v>6</v>
      </c>
      <c r="X290">
        <v>0</v>
      </c>
      <c r="Y290">
        <v>0</v>
      </c>
      <c r="Z290">
        <v>0</v>
      </c>
      <c r="AA290">
        <v>0</v>
      </c>
      <c r="AB290">
        <v>0</v>
      </c>
      <c r="AC290" t="s">
        <v>1133</v>
      </c>
    </row>
    <row r="291" spans="1:29" x14ac:dyDescent="0.25">
      <c r="A291" t="s">
        <v>1486</v>
      </c>
      <c r="B291" t="s">
        <v>1487</v>
      </c>
      <c r="C291" t="s">
        <v>1488</v>
      </c>
      <c r="D291" t="s">
        <v>1489</v>
      </c>
      <c r="E291">
        <f>IF(ISNUMBER(SEARCH("无购物",D291)),1,0)</f>
        <v>1</v>
      </c>
      <c r="F291">
        <f>IF(ISNUMBER(SEARCH("无自费",D291)),1,0)</f>
        <v>1</v>
      </c>
      <c r="G291">
        <f>IF(ISNUMBER(SEARCH("成团保障",D291)),1,0)</f>
        <v>1</v>
      </c>
      <c r="H291">
        <f>IF(OR(ISNUMBER(SEARCH("赠取消险",D291)),ISNUMBER(SEARCH("提前*天免费退",D291))),1,0)</f>
        <v>1</v>
      </c>
      <c r="I291">
        <v>5</v>
      </c>
      <c r="J291">
        <v>3</v>
      </c>
      <c r="K291" t="s">
        <v>13</v>
      </c>
      <c r="L291">
        <v>9601</v>
      </c>
      <c r="M291">
        <f>IF(N291="",0,1)</f>
        <v>1</v>
      </c>
      <c r="N291">
        <v>150</v>
      </c>
      <c r="O291" t="s">
        <v>6</v>
      </c>
      <c r="P291" t="s">
        <v>1490</v>
      </c>
      <c r="Q291" s="1"/>
      <c r="R291" t="s">
        <v>1156</v>
      </c>
      <c r="S291">
        <v>14</v>
      </c>
      <c r="T291">
        <v>14</v>
      </c>
      <c r="U291">
        <v>14</v>
      </c>
      <c r="V291">
        <v>14</v>
      </c>
      <c r="W291">
        <v>14</v>
      </c>
      <c r="X291">
        <v>0</v>
      </c>
      <c r="Y291">
        <v>0</v>
      </c>
      <c r="Z291">
        <v>0</v>
      </c>
      <c r="AA291">
        <v>0</v>
      </c>
      <c r="AB291">
        <v>0</v>
      </c>
      <c r="AC291" t="s">
        <v>1133</v>
      </c>
    </row>
    <row r="292" spans="1:29" x14ac:dyDescent="0.25">
      <c r="A292" t="s">
        <v>1491</v>
      </c>
      <c r="B292" t="s">
        <v>1492</v>
      </c>
      <c r="C292" t="s">
        <v>1493</v>
      </c>
      <c r="D292" t="s">
        <v>1458</v>
      </c>
      <c r="E292">
        <f>IF(ISNUMBER(SEARCH("无购物",D292)),1,0)</f>
        <v>1</v>
      </c>
      <c r="F292">
        <f>IF(ISNUMBER(SEARCH("无自费",D292)),1,0)</f>
        <v>1</v>
      </c>
      <c r="G292">
        <f>IF(ISNUMBER(SEARCH("成团保障",D292)),1,0)</f>
        <v>1</v>
      </c>
      <c r="H292">
        <f>IF(OR(ISNUMBER(SEARCH("赠取消险",D292)),ISNUMBER(SEARCH("提前*天免费退",D292))),1,0)</f>
        <v>1</v>
      </c>
      <c r="I292">
        <v>5</v>
      </c>
      <c r="J292">
        <v>6</v>
      </c>
      <c r="K292" t="s">
        <v>13</v>
      </c>
      <c r="L292">
        <v>5197</v>
      </c>
      <c r="M292">
        <f>IF(N292="",0,1)</f>
        <v>1</v>
      </c>
      <c r="N292">
        <v>250</v>
      </c>
      <c r="O292" t="s">
        <v>6</v>
      </c>
      <c r="P292" t="s">
        <v>1494</v>
      </c>
      <c r="Q292" s="1"/>
      <c r="R292" t="s">
        <v>1390</v>
      </c>
      <c r="S292">
        <v>20</v>
      </c>
      <c r="T292">
        <v>20</v>
      </c>
      <c r="U292">
        <v>20</v>
      </c>
      <c r="V292">
        <v>20</v>
      </c>
      <c r="W292">
        <v>20</v>
      </c>
      <c r="X292">
        <v>0</v>
      </c>
      <c r="Y292">
        <v>0</v>
      </c>
      <c r="Z292">
        <v>0</v>
      </c>
      <c r="AA292">
        <v>0</v>
      </c>
      <c r="AB292">
        <v>0</v>
      </c>
      <c r="AC292" t="s">
        <v>1133</v>
      </c>
    </row>
    <row r="293" spans="1:29" x14ac:dyDescent="0.25">
      <c r="A293" t="s">
        <v>1495</v>
      </c>
      <c r="B293" t="s">
        <v>1496</v>
      </c>
      <c r="C293" t="s">
        <v>1497</v>
      </c>
      <c r="D293" t="s">
        <v>1222</v>
      </c>
      <c r="E293">
        <f>IF(ISNUMBER(SEARCH("无购物",D293)),1,0)</f>
        <v>1</v>
      </c>
      <c r="F293">
        <f>IF(ISNUMBER(SEARCH("无自费",D293)),1,0)</f>
        <v>1</v>
      </c>
      <c r="G293">
        <f>IF(ISNUMBER(SEARCH("成团保障",D293)),1,0)</f>
        <v>1</v>
      </c>
      <c r="H293">
        <f>IF(OR(ISNUMBER(SEARCH("赠取消险",D293)),ISNUMBER(SEARCH("提前*天免费退",D293))),1,0)</f>
        <v>1</v>
      </c>
      <c r="I293">
        <v>4</v>
      </c>
      <c r="J293">
        <v>1</v>
      </c>
      <c r="K293" t="s">
        <v>13</v>
      </c>
      <c r="L293">
        <v>6564</v>
      </c>
      <c r="M293">
        <f>IF(N293="",0,1)</f>
        <v>0</v>
      </c>
      <c r="N293" t="s">
        <v>5</v>
      </c>
      <c r="O293" t="s">
        <v>6</v>
      </c>
      <c r="P293" t="s">
        <v>1498</v>
      </c>
      <c r="Q293" s="1"/>
      <c r="R293" t="s">
        <v>1161</v>
      </c>
      <c r="S293">
        <v>2</v>
      </c>
      <c r="T293">
        <v>2</v>
      </c>
      <c r="U293">
        <v>2</v>
      </c>
      <c r="V293">
        <v>2</v>
      </c>
      <c r="W293">
        <v>2</v>
      </c>
      <c r="X293">
        <v>0</v>
      </c>
      <c r="Y293">
        <v>0</v>
      </c>
      <c r="Z293">
        <v>0</v>
      </c>
      <c r="AA293">
        <v>0</v>
      </c>
      <c r="AB293">
        <v>0</v>
      </c>
      <c r="AC293" t="s">
        <v>1133</v>
      </c>
    </row>
    <row r="294" spans="1:29" x14ac:dyDescent="0.25">
      <c r="A294" t="s">
        <v>1499</v>
      </c>
      <c r="B294" t="s">
        <v>1307</v>
      </c>
      <c r="C294" t="s">
        <v>1500</v>
      </c>
      <c r="D294" t="s">
        <v>1309</v>
      </c>
      <c r="E294">
        <f>IF(ISNUMBER(SEARCH("无购物",D294)),1,0)</f>
        <v>1</v>
      </c>
      <c r="F294">
        <f>IF(ISNUMBER(SEARCH("无自费",D294)),1,0)</f>
        <v>1</v>
      </c>
      <c r="G294">
        <f>IF(ISNUMBER(SEARCH("成团保障",D294)),1,0)</f>
        <v>1</v>
      </c>
      <c r="H294">
        <f>IF(OR(ISNUMBER(SEARCH("赠取消险",D294)),ISNUMBER(SEARCH("提前*天免费退",D294))),1,0)</f>
        <v>1</v>
      </c>
      <c r="I294">
        <v>4</v>
      </c>
      <c r="J294">
        <v>2</v>
      </c>
      <c r="K294" t="s">
        <v>13</v>
      </c>
      <c r="L294">
        <v>6019</v>
      </c>
      <c r="M294">
        <f>IF(N294="",0,1)</f>
        <v>1</v>
      </c>
      <c r="N294">
        <v>250</v>
      </c>
      <c r="O294" t="s">
        <v>6</v>
      </c>
      <c r="P294" t="s">
        <v>1501</v>
      </c>
      <c r="Q294" s="1"/>
      <c r="R294" t="s">
        <v>1336</v>
      </c>
      <c r="S294">
        <v>5</v>
      </c>
      <c r="T294">
        <v>5</v>
      </c>
      <c r="U294">
        <v>5</v>
      </c>
      <c r="V294">
        <v>5</v>
      </c>
      <c r="W294">
        <v>5</v>
      </c>
      <c r="X294">
        <v>0</v>
      </c>
      <c r="Y294">
        <v>0</v>
      </c>
      <c r="Z294">
        <v>0</v>
      </c>
      <c r="AA294">
        <v>0</v>
      </c>
      <c r="AB294">
        <v>0</v>
      </c>
      <c r="AC294" t="s">
        <v>1133</v>
      </c>
    </row>
    <row r="295" spans="1:29" x14ac:dyDescent="0.25">
      <c r="A295" t="s">
        <v>1502</v>
      </c>
      <c r="B295" t="s">
        <v>1503</v>
      </c>
      <c r="C295" t="s">
        <v>1504</v>
      </c>
      <c r="D295" t="s">
        <v>1409</v>
      </c>
      <c r="E295">
        <f>IF(ISNUMBER(SEARCH("无购物",D295)),1,0)</f>
        <v>1</v>
      </c>
      <c r="F295">
        <f>IF(ISNUMBER(SEARCH("无自费",D295)),1,0)</f>
        <v>1</v>
      </c>
      <c r="G295">
        <f>IF(ISNUMBER(SEARCH("成团保障",D295)),1,0)</f>
        <v>1</v>
      </c>
      <c r="H295">
        <f>IF(OR(ISNUMBER(SEARCH("赠取消险",D295)),ISNUMBER(SEARCH("提前*天免费退",D295))),1,0)</f>
        <v>1</v>
      </c>
      <c r="I295">
        <v>5</v>
      </c>
      <c r="J295">
        <v>1</v>
      </c>
      <c r="K295" t="s">
        <v>13</v>
      </c>
      <c r="L295">
        <v>10529</v>
      </c>
      <c r="M295">
        <f>IF(N295="",0,1)</f>
        <v>1</v>
      </c>
      <c r="N295">
        <v>100</v>
      </c>
      <c r="O295" t="s">
        <v>6</v>
      </c>
      <c r="P295" t="s">
        <v>1395</v>
      </c>
      <c r="Q295" s="1"/>
      <c r="R295" t="s">
        <v>1161</v>
      </c>
      <c r="S295">
        <v>2</v>
      </c>
      <c r="T295">
        <v>2</v>
      </c>
      <c r="U295">
        <v>2</v>
      </c>
      <c r="V295">
        <v>2</v>
      </c>
      <c r="W295">
        <v>2</v>
      </c>
      <c r="X295">
        <v>0</v>
      </c>
      <c r="Y295">
        <v>0</v>
      </c>
      <c r="Z295">
        <v>0</v>
      </c>
      <c r="AA295">
        <v>0</v>
      </c>
      <c r="AB295">
        <v>0</v>
      </c>
      <c r="AC295" t="s">
        <v>1133</v>
      </c>
    </row>
    <row r="296" spans="1:29" x14ac:dyDescent="0.25">
      <c r="A296" t="s">
        <v>1505</v>
      </c>
      <c r="B296" t="s">
        <v>1506</v>
      </c>
      <c r="C296" t="s">
        <v>1507</v>
      </c>
      <c r="D296" t="s">
        <v>1508</v>
      </c>
      <c r="E296">
        <f>IF(ISNUMBER(SEARCH("无购物",D296)),1,0)</f>
        <v>1</v>
      </c>
      <c r="F296">
        <f>IF(ISNUMBER(SEARCH("无自费",D296)),1,0)</f>
        <v>1</v>
      </c>
      <c r="G296">
        <f>IF(ISNUMBER(SEARCH("成团保障",D296)),1,0)</f>
        <v>1</v>
      </c>
      <c r="H296">
        <f>IF(OR(ISNUMBER(SEARCH("赠取消险",D296)),ISNUMBER(SEARCH("提前*天免费退",D296))),1,0)</f>
        <v>1</v>
      </c>
      <c r="I296">
        <v>5</v>
      </c>
      <c r="J296">
        <v>1</v>
      </c>
      <c r="K296" t="s">
        <v>13</v>
      </c>
      <c r="L296">
        <v>8708</v>
      </c>
      <c r="M296">
        <f>IF(N296="",0,1)</f>
        <v>1</v>
      </c>
      <c r="N296">
        <v>150</v>
      </c>
      <c r="O296" t="s">
        <v>6</v>
      </c>
      <c r="P296" t="s">
        <v>1509</v>
      </c>
      <c r="Q296" s="1"/>
      <c r="R296" t="s">
        <v>1301</v>
      </c>
      <c r="S296">
        <v>3</v>
      </c>
      <c r="T296">
        <v>3</v>
      </c>
      <c r="U296">
        <v>3</v>
      </c>
      <c r="V296">
        <v>3</v>
      </c>
      <c r="W296">
        <v>3</v>
      </c>
      <c r="X296">
        <v>0</v>
      </c>
      <c r="Y296">
        <v>0</v>
      </c>
      <c r="Z296">
        <v>0</v>
      </c>
      <c r="AA296">
        <v>0</v>
      </c>
      <c r="AB296">
        <v>0</v>
      </c>
      <c r="AC296" t="s">
        <v>1133</v>
      </c>
    </row>
    <row r="297" spans="1:29" x14ac:dyDescent="0.25">
      <c r="A297" t="s">
        <v>1510</v>
      </c>
      <c r="B297" t="s">
        <v>1511</v>
      </c>
      <c r="C297" t="s">
        <v>1512</v>
      </c>
      <c r="D297" t="s">
        <v>1513</v>
      </c>
      <c r="E297">
        <f>IF(ISNUMBER(SEARCH("无购物",D297)),1,0)</f>
        <v>1</v>
      </c>
      <c r="F297">
        <f>IF(ISNUMBER(SEARCH("无自费",D297)),1,0)</f>
        <v>1</v>
      </c>
      <c r="G297">
        <f>IF(ISNUMBER(SEARCH("成团保障",D297)),1,0)</f>
        <v>1</v>
      </c>
      <c r="H297">
        <f>IF(OR(ISNUMBER(SEARCH("赠取消险",D297)),ISNUMBER(SEARCH("提前*天免费退",D297))),1,0)</f>
        <v>1</v>
      </c>
      <c r="I297">
        <v>5</v>
      </c>
      <c r="J297">
        <v>1</v>
      </c>
      <c r="K297" t="s">
        <v>13</v>
      </c>
      <c r="L297">
        <v>7835</v>
      </c>
      <c r="M297">
        <f>IF(N297="",0,1)</f>
        <v>0</v>
      </c>
      <c r="N297" t="s">
        <v>5</v>
      </c>
      <c r="O297" t="s">
        <v>6</v>
      </c>
      <c r="P297" t="s">
        <v>1514</v>
      </c>
      <c r="Q297" s="1"/>
      <c r="R297" t="s">
        <v>1406</v>
      </c>
      <c r="S297">
        <v>9</v>
      </c>
      <c r="T297">
        <v>9</v>
      </c>
      <c r="U297">
        <v>9</v>
      </c>
      <c r="V297">
        <v>9</v>
      </c>
      <c r="W297">
        <v>9</v>
      </c>
      <c r="X297">
        <v>0</v>
      </c>
      <c r="Y297">
        <v>0</v>
      </c>
      <c r="Z297">
        <v>0</v>
      </c>
      <c r="AA297">
        <v>0</v>
      </c>
      <c r="AB297">
        <v>0</v>
      </c>
      <c r="AC297" t="s">
        <v>1133</v>
      </c>
    </row>
    <row r="298" spans="1:29" x14ac:dyDescent="0.25">
      <c r="A298" t="s">
        <v>1515</v>
      </c>
      <c r="B298" t="s">
        <v>1516</v>
      </c>
      <c r="C298" t="s">
        <v>1517</v>
      </c>
      <c r="D298" t="s">
        <v>1518</v>
      </c>
      <c r="E298">
        <f>IF(ISNUMBER(SEARCH("无购物",D298)),1,0)</f>
        <v>1</v>
      </c>
      <c r="F298">
        <f>IF(ISNUMBER(SEARCH("无自费",D298)),1,0)</f>
        <v>1</v>
      </c>
      <c r="G298">
        <f>IF(ISNUMBER(SEARCH("成团保障",D298)),1,0)</f>
        <v>1</v>
      </c>
      <c r="H298">
        <f>IF(OR(ISNUMBER(SEARCH("赠取消险",D298)),ISNUMBER(SEARCH("提前*天免费退",D298))),1,0)</f>
        <v>1</v>
      </c>
      <c r="I298">
        <v>5</v>
      </c>
      <c r="J298">
        <v>1</v>
      </c>
      <c r="K298" t="s">
        <v>13</v>
      </c>
      <c r="L298">
        <v>8152</v>
      </c>
      <c r="M298">
        <f>IF(N298="",0,1)</f>
        <v>0</v>
      </c>
      <c r="N298" t="s">
        <v>5</v>
      </c>
      <c r="O298" t="s">
        <v>6</v>
      </c>
      <c r="P298" t="s">
        <v>1519</v>
      </c>
      <c r="Q298" s="1"/>
      <c r="R298" t="s">
        <v>1301</v>
      </c>
      <c r="S298">
        <v>3</v>
      </c>
      <c r="T298">
        <v>3</v>
      </c>
      <c r="U298" t="s">
        <v>5</v>
      </c>
      <c r="V298">
        <v>3</v>
      </c>
      <c r="W298">
        <v>3</v>
      </c>
      <c r="X298">
        <v>0</v>
      </c>
      <c r="Y298">
        <v>0</v>
      </c>
      <c r="Z298">
        <v>0</v>
      </c>
      <c r="AA298">
        <v>0</v>
      </c>
      <c r="AB298">
        <v>0</v>
      </c>
      <c r="AC298" t="s">
        <v>1133</v>
      </c>
    </row>
    <row r="299" spans="1:29" x14ac:dyDescent="0.25">
      <c r="A299" t="s">
        <v>1520</v>
      </c>
      <c r="B299" t="s">
        <v>1521</v>
      </c>
      <c r="C299" t="s">
        <v>1522</v>
      </c>
      <c r="D299" t="s">
        <v>1523</v>
      </c>
      <c r="E299">
        <f>IF(ISNUMBER(SEARCH("无购物",D299)),1,0)</f>
        <v>1</v>
      </c>
      <c r="F299">
        <f>IF(ISNUMBER(SEARCH("无自费",D299)),1,0)</f>
        <v>1</v>
      </c>
      <c r="G299">
        <f>IF(ISNUMBER(SEARCH("成团保障",D299)),1,0)</f>
        <v>1</v>
      </c>
      <c r="H299">
        <f>IF(OR(ISNUMBER(SEARCH("赠取消险",D299)),ISNUMBER(SEARCH("提前*天免费退",D299))),1,0)</f>
        <v>1</v>
      </c>
      <c r="I299">
        <v>3</v>
      </c>
      <c r="J299">
        <v>1</v>
      </c>
      <c r="K299" t="s">
        <v>13</v>
      </c>
      <c r="L299">
        <v>6645</v>
      </c>
      <c r="M299">
        <f>IF(N299="",0,1)</f>
        <v>0</v>
      </c>
      <c r="N299" t="s">
        <v>5</v>
      </c>
      <c r="O299" t="s">
        <v>6</v>
      </c>
      <c r="P299" t="s">
        <v>1524</v>
      </c>
      <c r="Q299" s="1"/>
      <c r="R299" t="s">
        <v>1301</v>
      </c>
      <c r="S299">
        <v>3</v>
      </c>
      <c r="T299">
        <v>3</v>
      </c>
      <c r="U299">
        <v>3</v>
      </c>
      <c r="V299">
        <v>3</v>
      </c>
      <c r="W299" t="s">
        <v>5</v>
      </c>
      <c r="X299">
        <v>0</v>
      </c>
      <c r="Y299">
        <v>0</v>
      </c>
      <c r="Z299">
        <v>0</v>
      </c>
      <c r="AA299">
        <v>0</v>
      </c>
      <c r="AB299">
        <v>0</v>
      </c>
      <c r="AC299" t="s">
        <v>1133</v>
      </c>
    </row>
    <row r="300" spans="1:29" x14ac:dyDescent="0.25">
      <c r="A300" t="s">
        <v>1525</v>
      </c>
      <c r="B300" t="s">
        <v>1526</v>
      </c>
      <c r="C300" t="s">
        <v>1497</v>
      </c>
      <c r="D300" t="s">
        <v>1527</v>
      </c>
      <c r="E300">
        <f>IF(ISNUMBER(SEARCH("无购物",D300)),1,0)</f>
        <v>1</v>
      </c>
      <c r="F300">
        <f>IF(ISNUMBER(SEARCH("无自费",D300)),1,0)</f>
        <v>1</v>
      </c>
      <c r="G300">
        <f>IF(ISNUMBER(SEARCH("成团保障",D300)),1,0)</f>
        <v>1</v>
      </c>
      <c r="H300">
        <f>IF(OR(ISNUMBER(SEARCH("赠取消险",D300)),ISNUMBER(SEARCH("提前*天免费退",D300))),1,0)</f>
        <v>1</v>
      </c>
      <c r="I300">
        <v>5</v>
      </c>
      <c r="J300">
        <v>1</v>
      </c>
      <c r="K300" t="s">
        <v>13</v>
      </c>
      <c r="L300">
        <v>6936</v>
      </c>
      <c r="M300">
        <f>IF(N300="",0,1)</f>
        <v>1</v>
      </c>
      <c r="N300">
        <v>150</v>
      </c>
      <c r="O300" t="s">
        <v>6</v>
      </c>
      <c r="P300" t="s">
        <v>1528</v>
      </c>
      <c r="Q300" s="1"/>
      <c r="R300" t="s">
        <v>1200</v>
      </c>
      <c r="S300">
        <v>4</v>
      </c>
      <c r="T300">
        <v>4</v>
      </c>
      <c r="U300">
        <v>4</v>
      </c>
      <c r="V300">
        <v>4</v>
      </c>
      <c r="W300">
        <v>4</v>
      </c>
      <c r="X300">
        <v>0</v>
      </c>
      <c r="Y300">
        <v>0</v>
      </c>
      <c r="Z300">
        <v>0</v>
      </c>
      <c r="AA300">
        <v>0</v>
      </c>
      <c r="AB300">
        <v>0</v>
      </c>
      <c r="AC300" t="s">
        <v>1133</v>
      </c>
    </row>
    <row r="301" spans="1:29" x14ac:dyDescent="0.25">
      <c r="A301" t="s">
        <v>1529</v>
      </c>
      <c r="B301" t="s">
        <v>1530</v>
      </c>
      <c r="C301" t="s">
        <v>1531</v>
      </c>
      <c r="D301" t="s">
        <v>1532</v>
      </c>
      <c r="E301">
        <f>IF(ISNUMBER(SEARCH("无购物",D301)),1,0)</f>
        <v>1</v>
      </c>
      <c r="F301">
        <f>IF(ISNUMBER(SEARCH("无自费",D301)),1,0)</f>
        <v>0</v>
      </c>
      <c r="G301">
        <f>IF(ISNUMBER(SEARCH("成团保障",D301)),1,0)</f>
        <v>1</v>
      </c>
      <c r="H301">
        <f>IF(OR(ISNUMBER(SEARCH("赠取消险",D301)),ISNUMBER(SEARCH("提前*天免费退",D301))),1,0)</f>
        <v>1</v>
      </c>
      <c r="I301">
        <v>4</v>
      </c>
      <c r="J301">
        <v>23</v>
      </c>
      <c r="K301" t="s">
        <v>1258</v>
      </c>
      <c r="L301">
        <v>3490</v>
      </c>
      <c r="M301">
        <f>IF(N301="",0,1)</f>
        <v>0</v>
      </c>
      <c r="N301" t="s">
        <v>5</v>
      </c>
      <c r="O301" t="s">
        <v>25</v>
      </c>
      <c r="P301" t="s">
        <v>1533</v>
      </c>
      <c r="Q301" s="1"/>
      <c r="R301" t="s">
        <v>1534</v>
      </c>
      <c r="S301">
        <v>58</v>
      </c>
      <c r="T301">
        <v>58</v>
      </c>
      <c r="U301">
        <v>58</v>
      </c>
      <c r="V301">
        <v>58</v>
      </c>
      <c r="W301">
        <v>58</v>
      </c>
      <c r="X301">
        <v>0</v>
      </c>
      <c r="Y301">
        <v>0</v>
      </c>
      <c r="Z301">
        <v>0</v>
      </c>
      <c r="AA301">
        <v>0</v>
      </c>
      <c r="AB301">
        <v>0</v>
      </c>
      <c r="AC301" t="s">
        <v>1133</v>
      </c>
    </row>
    <row r="302" spans="1:29" x14ac:dyDescent="0.25">
      <c r="A302" t="s">
        <v>1535</v>
      </c>
      <c r="B302" t="s">
        <v>1382</v>
      </c>
      <c r="C302" t="s">
        <v>1536</v>
      </c>
      <c r="D302" t="s">
        <v>1537</v>
      </c>
      <c r="E302">
        <f>IF(ISNUMBER(SEARCH("无购物",D302)),1,0)</f>
        <v>1</v>
      </c>
      <c r="F302">
        <f>IF(ISNUMBER(SEARCH("无自费",D302)),1,0)</f>
        <v>1</v>
      </c>
      <c r="G302">
        <f>IF(ISNUMBER(SEARCH("成团保障",D302)),1,0)</f>
        <v>1</v>
      </c>
      <c r="H302">
        <f>IF(OR(ISNUMBER(SEARCH("赠取消险",D302)),ISNUMBER(SEARCH("提前*天免费退",D302))),1,0)</f>
        <v>1</v>
      </c>
      <c r="I302">
        <v>5</v>
      </c>
      <c r="J302">
        <v>1</v>
      </c>
      <c r="K302" t="s">
        <v>13</v>
      </c>
      <c r="L302">
        <v>7836</v>
      </c>
      <c r="M302">
        <f>IF(N302="",0,1)</f>
        <v>0</v>
      </c>
      <c r="N302" t="s">
        <v>5</v>
      </c>
      <c r="O302" t="s">
        <v>6</v>
      </c>
      <c r="P302" t="s">
        <v>1538</v>
      </c>
      <c r="Q302" s="1"/>
      <c r="R302" t="s">
        <v>1301</v>
      </c>
      <c r="S302">
        <v>3</v>
      </c>
      <c r="T302">
        <v>3</v>
      </c>
      <c r="U302" t="s">
        <v>5</v>
      </c>
      <c r="V302">
        <v>3</v>
      </c>
      <c r="W302">
        <v>3</v>
      </c>
      <c r="X302">
        <v>0</v>
      </c>
      <c r="Y302">
        <v>0</v>
      </c>
      <c r="Z302">
        <v>0</v>
      </c>
      <c r="AA302">
        <v>0</v>
      </c>
      <c r="AB302">
        <v>0</v>
      </c>
      <c r="AC302" t="s">
        <v>1133</v>
      </c>
    </row>
    <row r="303" spans="1:29" x14ac:dyDescent="0.25">
      <c r="A303" t="s">
        <v>1539</v>
      </c>
      <c r="B303" t="s">
        <v>1382</v>
      </c>
      <c r="C303" t="s">
        <v>1540</v>
      </c>
      <c r="D303" t="s">
        <v>1309</v>
      </c>
      <c r="E303">
        <f>IF(ISNUMBER(SEARCH("无购物",D303)),1,0)</f>
        <v>1</v>
      </c>
      <c r="F303">
        <f>IF(ISNUMBER(SEARCH("无自费",D303)),1,0)</f>
        <v>1</v>
      </c>
      <c r="G303">
        <f>IF(ISNUMBER(SEARCH("成团保障",D303)),1,0)</f>
        <v>1</v>
      </c>
      <c r="H303">
        <f>IF(OR(ISNUMBER(SEARCH("赠取消险",D303)),ISNUMBER(SEARCH("提前*天免费退",D303))),1,0)</f>
        <v>1</v>
      </c>
      <c r="I303">
        <v>5</v>
      </c>
      <c r="J303">
        <v>2</v>
      </c>
      <c r="K303" t="s">
        <v>13</v>
      </c>
      <c r="L303">
        <v>9293</v>
      </c>
      <c r="M303">
        <f>IF(N303="",0,1)</f>
        <v>0</v>
      </c>
      <c r="N303" t="s">
        <v>5</v>
      </c>
      <c r="O303" t="s">
        <v>6</v>
      </c>
      <c r="P303" t="s">
        <v>1541</v>
      </c>
      <c r="Q303" s="1"/>
      <c r="R303" t="s">
        <v>1229</v>
      </c>
      <c r="S303">
        <v>6</v>
      </c>
      <c r="T303">
        <v>6</v>
      </c>
      <c r="U303" t="s">
        <v>5</v>
      </c>
      <c r="V303">
        <v>6</v>
      </c>
      <c r="W303">
        <v>6</v>
      </c>
      <c r="X303">
        <v>0</v>
      </c>
      <c r="Y303">
        <v>0</v>
      </c>
      <c r="Z303">
        <v>0</v>
      </c>
      <c r="AA303">
        <v>0</v>
      </c>
      <c r="AB303">
        <v>0</v>
      </c>
      <c r="AC303" t="s">
        <v>1133</v>
      </c>
    </row>
    <row r="304" spans="1:29" x14ac:dyDescent="0.25">
      <c r="A304" t="s">
        <v>1542</v>
      </c>
      <c r="B304" t="s">
        <v>1543</v>
      </c>
      <c r="C304" t="s">
        <v>1544</v>
      </c>
      <c r="D304" t="s">
        <v>1545</v>
      </c>
      <c r="E304">
        <f>IF(ISNUMBER(SEARCH("无购物",D304)),1,0)</f>
        <v>1</v>
      </c>
      <c r="F304">
        <f>IF(ISNUMBER(SEARCH("无自费",D304)),1,0)</f>
        <v>1</v>
      </c>
      <c r="G304">
        <f>IF(ISNUMBER(SEARCH("成团保障",D304)),1,0)</f>
        <v>1</v>
      </c>
      <c r="H304">
        <f>IF(OR(ISNUMBER(SEARCH("赠取消险",D304)),ISNUMBER(SEARCH("提前*天免费退",D304))),1,0)</f>
        <v>1</v>
      </c>
      <c r="I304">
        <v>4</v>
      </c>
      <c r="J304">
        <v>1</v>
      </c>
      <c r="K304" t="s">
        <v>13</v>
      </c>
      <c r="L304">
        <v>9044</v>
      </c>
      <c r="M304">
        <f>IF(N304="",0,1)</f>
        <v>1</v>
      </c>
      <c r="N304">
        <v>150</v>
      </c>
      <c r="O304" t="s">
        <v>6</v>
      </c>
      <c r="P304" t="s">
        <v>1546</v>
      </c>
      <c r="Q304" s="1"/>
      <c r="R304" t="s">
        <v>1229</v>
      </c>
      <c r="S304">
        <v>6</v>
      </c>
      <c r="T304">
        <v>6</v>
      </c>
      <c r="U304" t="s">
        <v>5</v>
      </c>
      <c r="V304">
        <v>6</v>
      </c>
      <c r="W304">
        <v>6</v>
      </c>
      <c r="X304">
        <v>0</v>
      </c>
      <c r="Y304">
        <v>0</v>
      </c>
      <c r="Z304">
        <v>0</v>
      </c>
      <c r="AA304">
        <v>0</v>
      </c>
      <c r="AB304">
        <v>0</v>
      </c>
      <c r="AC304" t="s">
        <v>1133</v>
      </c>
    </row>
    <row r="305" spans="1:29" x14ac:dyDescent="0.25">
      <c r="A305" t="s">
        <v>1547</v>
      </c>
      <c r="B305" t="s">
        <v>1548</v>
      </c>
      <c r="C305" t="s">
        <v>1549</v>
      </c>
      <c r="D305" t="s">
        <v>1550</v>
      </c>
      <c r="E305">
        <f>IF(ISNUMBER(SEARCH("无购物",D305)),1,0)</f>
        <v>1</v>
      </c>
      <c r="F305">
        <f>IF(ISNUMBER(SEARCH("无自费",D305)),1,0)</f>
        <v>1</v>
      </c>
      <c r="G305">
        <f>IF(ISNUMBER(SEARCH("成团保障",D305)),1,0)</f>
        <v>1</v>
      </c>
      <c r="H305">
        <f>IF(OR(ISNUMBER(SEARCH("赠取消险",D305)),ISNUMBER(SEARCH("提前*天免费退",D305))),1,0)</f>
        <v>1</v>
      </c>
      <c r="I305">
        <v>5</v>
      </c>
      <c r="J305">
        <v>1</v>
      </c>
      <c r="K305" t="s">
        <v>13</v>
      </c>
      <c r="L305">
        <v>18736</v>
      </c>
      <c r="M305">
        <f>IF(N305="",0,1)</f>
        <v>1</v>
      </c>
      <c r="N305">
        <v>150</v>
      </c>
      <c r="O305" t="s">
        <v>6</v>
      </c>
      <c r="P305" t="s">
        <v>1551</v>
      </c>
      <c r="Q305" s="1"/>
      <c r="R305" t="s">
        <v>1301</v>
      </c>
      <c r="S305">
        <v>3</v>
      </c>
      <c r="T305">
        <v>3</v>
      </c>
      <c r="U305">
        <v>3</v>
      </c>
      <c r="V305">
        <v>3</v>
      </c>
      <c r="W305">
        <v>3</v>
      </c>
      <c r="X305">
        <v>0</v>
      </c>
      <c r="Y305">
        <v>0</v>
      </c>
      <c r="Z305">
        <v>0</v>
      </c>
      <c r="AA305">
        <v>0</v>
      </c>
      <c r="AB305">
        <v>0</v>
      </c>
      <c r="AC305" t="s">
        <v>1133</v>
      </c>
    </row>
    <row r="306" spans="1:29" x14ac:dyDescent="0.25">
      <c r="A306" t="s">
        <v>1552</v>
      </c>
      <c r="B306" t="s">
        <v>1553</v>
      </c>
      <c r="C306" t="s">
        <v>1554</v>
      </c>
      <c r="D306" t="s">
        <v>1555</v>
      </c>
      <c r="E306">
        <f>IF(ISNUMBER(SEARCH("无购物",D306)),1,0)</f>
        <v>1</v>
      </c>
      <c r="F306">
        <f>IF(ISNUMBER(SEARCH("无自费",D306)),1,0)</f>
        <v>1</v>
      </c>
      <c r="G306">
        <f>IF(ISNUMBER(SEARCH("成团保障",D306)),1,0)</f>
        <v>1</v>
      </c>
      <c r="H306">
        <f>IF(OR(ISNUMBER(SEARCH("赠取消险",D306)),ISNUMBER(SEARCH("提前*天免费退",D306))),1,0)</f>
        <v>1</v>
      </c>
      <c r="I306">
        <v>5</v>
      </c>
      <c r="J306">
        <v>1</v>
      </c>
      <c r="K306" t="s">
        <v>13</v>
      </c>
      <c r="L306">
        <v>11651</v>
      </c>
      <c r="M306">
        <f>IF(N306="",0,1)</f>
        <v>1</v>
      </c>
      <c r="N306">
        <v>150</v>
      </c>
      <c r="O306" t="s">
        <v>6</v>
      </c>
      <c r="P306" t="s">
        <v>1556</v>
      </c>
      <c r="Q306" s="1"/>
      <c r="R306" t="s">
        <v>1161</v>
      </c>
      <c r="S306">
        <v>2</v>
      </c>
      <c r="T306">
        <v>2</v>
      </c>
      <c r="U306">
        <v>2</v>
      </c>
      <c r="V306" t="s">
        <v>5</v>
      </c>
      <c r="W306">
        <v>2</v>
      </c>
      <c r="X306">
        <v>0</v>
      </c>
      <c r="Y306">
        <v>0</v>
      </c>
      <c r="Z306">
        <v>0</v>
      </c>
      <c r="AA306">
        <v>0</v>
      </c>
      <c r="AB306">
        <v>0</v>
      </c>
      <c r="AC306" t="s">
        <v>1133</v>
      </c>
    </row>
    <row r="307" spans="1:29" x14ac:dyDescent="0.25">
      <c r="A307" t="s">
        <v>1557</v>
      </c>
      <c r="B307" t="s">
        <v>1558</v>
      </c>
      <c r="C307" t="s">
        <v>1559</v>
      </c>
      <c r="D307" t="s">
        <v>1560</v>
      </c>
      <c r="E307">
        <f>IF(ISNUMBER(SEARCH("无购物",D307)),1,0)</f>
        <v>1</v>
      </c>
      <c r="F307">
        <f>IF(ISNUMBER(SEARCH("无自费",D307)),1,0)</f>
        <v>1</v>
      </c>
      <c r="G307">
        <f>IF(ISNUMBER(SEARCH("成团保障",D307)),1,0)</f>
        <v>1</v>
      </c>
      <c r="H307">
        <f>IF(OR(ISNUMBER(SEARCH("赠取消险",D307)),ISNUMBER(SEARCH("提前*天免费退",D307))),1,0)</f>
        <v>1</v>
      </c>
      <c r="I307">
        <v>5</v>
      </c>
      <c r="J307">
        <v>1</v>
      </c>
      <c r="K307" t="s">
        <v>13</v>
      </c>
      <c r="L307">
        <v>13320</v>
      </c>
      <c r="M307">
        <f>IF(N307="",0,1)</f>
        <v>1</v>
      </c>
      <c r="N307">
        <v>150</v>
      </c>
      <c r="O307" t="s">
        <v>6</v>
      </c>
      <c r="P307" t="s">
        <v>1561</v>
      </c>
      <c r="Q307" s="1"/>
      <c r="R307" t="s">
        <v>1161</v>
      </c>
      <c r="S307">
        <v>2</v>
      </c>
      <c r="T307">
        <v>2</v>
      </c>
      <c r="U307">
        <v>2</v>
      </c>
      <c r="V307">
        <v>2</v>
      </c>
      <c r="W307">
        <v>2</v>
      </c>
      <c r="X307">
        <v>0</v>
      </c>
      <c r="Y307">
        <v>0</v>
      </c>
      <c r="Z307">
        <v>0</v>
      </c>
      <c r="AA307">
        <v>0</v>
      </c>
      <c r="AB307">
        <v>0</v>
      </c>
      <c r="AC307" t="s">
        <v>1133</v>
      </c>
    </row>
    <row r="308" spans="1:29" x14ac:dyDescent="0.25">
      <c r="A308" t="s">
        <v>1562</v>
      </c>
      <c r="B308" t="s">
        <v>1563</v>
      </c>
      <c r="C308" t="s">
        <v>1564</v>
      </c>
      <c r="D308" t="s">
        <v>1565</v>
      </c>
      <c r="E308">
        <f>IF(ISNUMBER(SEARCH("无购物",D308)),1,0)</f>
        <v>0</v>
      </c>
      <c r="F308">
        <f>IF(ISNUMBER(SEARCH("无自费",D308)),1,0)</f>
        <v>0</v>
      </c>
      <c r="G308">
        <f>IF(ISNUMBER(SEARCH("成团保障",D308)),1,0)</f>
        <v>1</v>
      </c>
      <c r="H308">
        <f>IF(OR(ISNUMBER(SEARCH("赠取消险",D308)),ISNUMBER(SEARCH("提前*天免费退",D308))),1,0)</f>
        <v>1</v>
      </c>
      <c r="I308">
        <v>5</v>
      </c>
      <c r="J308">
        <v>11</v>
      </c>
      <c r="K308" t="s">
        <v>1566</v>
      </c>
      <c r="L308">
        <v>1644</v>
      </c>
      <c r="M308">
        <f>IF(N308="",0,1)</f>
        <v>1</v>
      </c>
      <c r="N308">
        <v>666</v>
      </c>
      <c r="O308" t="s">
        <v>25</v>
      </c>
      <c r="P308" t="s">
        <v>1567</v>
      </c>
      <c r="Q308" s="1"/>
      <c r="R308" t="s">
        <v>1568</v>
      </c>
      <c r="S308">
        <v>113</v>
      </c>
      <c r="T308" t="s">
        <v>5</v>
      </c>
      <c r="U308" t="s">
        <v>5</v>
      </c>
      <c r="V308" t="s">
        <v>5</v>
      </c>
      <c r="W308" t="s">
        <v>5</v>
      </c>
      <c r="X308">
        <v>0</v>
      </c>
      <c r="Y308">
        <v>0</v>
      </c>
      <c r="Z308">
        <v>0</v>
      </c>
      <c r="AA308">
        <v>0</v>
      </c>
      <c r="AB308">
        <v>0</v>
      </c>
      <c r="AC308" t="s">
        <v>1133</v>
      </c>
    </row>
    <row r="309" spans="1:29" x14ac:dyDescent="0.25">
      <c r="A309" t="s">
        <v>1569</v>
      </c>
      <c r="B309" t="s">
        <v>1570</v>
      </c>
      <c r="C309" t="s">
        <v>1571</v>
      </c>
      <c r="D309" t="s">
        <v>1572</v>
      </c>
      <c r="E309">
        <f>IF(ISNUMBER(SEARCH("无购物",D309)),1,0)</f>
        <v>1</v>
      </c>
      <c r="F309">
        <f>IF(ISNUMBER(SEARCH("无自费",D309)),1,0)</f>
        <v>1</v>
      </c>
      <c r="G309">
        <f>IF(ISNUMBER(SEARCH("成团保障",D309)),1,0)</f>
        <v>1</v>
      </c>
      <c r="H309">
        <f>IF(OR(ISNUMBER(SEARCH("赠取消险",D309)),ISNUMBER(SEARCH("提前*天免费退",D309))),1,0)</f>
        <v>0</v>
      </c>
      <c r="I309">
        <v>4</v>
      </c>
      <c r="J309">
        <v>2</v>
      </c>
      <c r="K309" t="s">
        <v>1181</v>
      </c>
      <c r="L309">
        <v>7273</v>
      </c>
      <c r="M309">
        <f>IF(N309="",0,1)</f>
        <v>0</v>
      </c>
      <c r="N309" t="s">
        <v>5</v>
      </c>
      <c r="O309" t="s">
        <v>6</v>
      </c>
      <c r="P309" t="s">
        <v>1573</v>
      </c>
      <c r="Q309" s="1"/>
      <c r="R309" t="s">
        <v>1336</v>
      </c>
      <c r="S309">
        <v>5</v>
      </c>
      <c r="T309" t="s">
        <v>5</v>
      </c>
      <c r="U309" t="s">
        <v>5</v>
      </c>
      <c r="V309" t="s">
        <v>5</v>
      </c>
      <c r="W309" t="s">
        <v>5</v>
      </c>
      <c r="X309">
        <v>0</v>
      </c>
      <c r="Y309">
        <v>0</v>
      </c>
      <c r="Z309">
        <v>0</v>
      </c>
      <c r="AA309">
        <v>0</v>
      </c>
      <c r="AB309">
        <v>0</v>
      </c>
      <c r="AC309" t="s">
        <v>1133</v>
      </c>
    </row>
    <row r="310" spans="1:29" x14ac:dyDescent="0.25">
      <c r="A310" t="s">
        <v>1574</v>
      </c>
      <c r="B310" t="s">
        <v>1575</v>
      </c>
      <c r="C310" t="s">
        <v>1576</v>
      </c>
      <c r="D310" t="s">
        <v>1577</v>
      </c>
      <c r="E310">
        <f>IF(ISNUMBER(SEARCH("无购物",D310)),1,0)</f>
        <v>1</v>
      </c>
      <c r="F310">
        <f>IF(ISNUMBER(SEARCH("无自费",D310)),1,0)</f>
        <v>1</v>
      </c>
      <c r="G310">
        <f>IF(ISNUMBER(SEARCH("成团保障",D310)),1,0)</f>
        <v>1</v>
      </c>
      <c r="H310">
        <f>IF(OR(ISNUMBER(SEARCH("赠取消险",D310)),ISNUMBER(SEARCH("提前*天免费退",D310))),1,0)</f>
        <v>1</v>
      </c>
      <c r="I310">
        <v>5</v>
      </c>
      <c r="J310">
        <v>1</v>
      </c>
      <c r="K310" t="s">
        <v>13</v>
      </c>
      <c r="L310">
        <v>7864</v>
      </c>
      <c r="M310">
        <f>IF(N310="",0,1)</f>
        <v>1</v>
      </c>
      <c r="N310">
        <v>150</v>
      </c>
      <c r="O310" t="s">
        <v>6</v>
      </c>
      <c r="P310" t="s">
        <v>1578</v>
      </c>
      <c r="Q310" s="1"/>
      <c r="R310" t="s">
        <v>1161</v>
      </c>
      <c r="S310">
        <v>2</v>
      </c>
      <c r="T310" t="s">
        <v>5</v>
      </c>
      <c r="U310" t="s">
        <v>5</v>
      </c>
      <c r="V310">
        <v>2</v>
      </c>
      <c r="W310">
        <v>2</v>
      </c>
      <c r="X310">
        <v>0</v>
      </c>
      <c r="Y310">
        <v>0</v>
      </c>
      <c r="Z310">
        <v>0</v>
      </c>
      <c r="AA310">
        <v>0</v>
      </c>
      <c r="AB310">
        <v>0</v>
      </c>
      <c r="AC310" t="s">
        <v>1133</v>
      </c>
    </row>
    <row r="311" spans="1:29" x14ac:dyDescent="0.25">
      <c r="A311" t="s">
        <v>1579</v>
      </c>
      <c r="B311" t="s">
        <v>1580</v>
      </c>
      <c r="C311" t="s">
        <v>1581</v>
      </c>
      <c r="D311" t="s">
        <v>1582</v>
      </c>
      <c r="E311">
        <f>IF(ISNUMBER(SEARCH("无购物",D311)),1,0)</f>
        <v>1</v>
      </c>
      <c r="F311">
        <f>IF(ISNUMBER(SEARCH("无自费",D311)),1,0)</f>
        <v>1</v>
      </c>
      <c r="G311">
        <f>IF(ISNUMBER(SEARCH("成团保障",D311)),1,0)</f>
        <v>1</v>
      </c>
      <c r="H311">
        <f>IF(OR(ISNUMBER(SEARCH("赠取消险",D311)),ISNUMBER(SEARCH("提前*天免费退",D311))),1,0)</f>
        <v>1</v>
      </c>
      <c r="I311">
        <v>5</v>
      </c>
      <c r="J311">
        <v>1</v>
      </c>
      <c r="K311" t="s">
        <v>13</v>
      </c>
      <c r="L311">
        <v>4664</v>
      </c>
      <c r="M311">
        <f>IF(N311="",0,1)</f>
        <v>1</v>
      </c>
      <c r="N311">
        <v>100</v>
      </c>
      <c r="O311" t="s">
        <v>6</v>
      </c>
      <c r="P311" t="s">
        <v>1400</v>
      </c>
      <c r="Q311" s="1"/>
      <c r="R311" t="s">
        <v>1301</v>
      </c>
      <c r="S311">
        <v>3</v>
      </c>
      <c r="T311">
        <v>3</v>
      </c>
      <c r="U311">
        <v>3</v>
      </c>
      <c r="V311">
        <v>3</v>
      </c>
      <c r="W311">
        <v>3</v>
      </c>
      <c r="X311">
        <v>0</v>
      </c>
      <c r="Y311">
        <v>0</v>
      </c>
      <c r="Z311">
        <v>0</v>
      </c>
      <c r="AA311">
        <v>0</v>
      </c>
      <c r="AB311">
        <v>0</v>
      </c>
      <c r="AC311" t="s">
        <v>1133</v>
      </c>
    </row>
    <row r="312" spans="1:29" x14ac:dyDescent="0.25">
      <c r="A312" t="s">
        <v>1583</v>
      </c>
      <c r="B312" t="s">
        <v>1584</v>
      </c>
      <c r="C312" t="s">
        <v>1585</v>
      </c>
      <c r="D312" t="s">
        <v>1586</v>
      </c>
      <c r="E312">
        <f>IF(ISNUMBER(SEARCH("无购物",D312)),1,0)</f>
        <v>1</v>
      </c>
      <c r="F312">
        <f>IF(ISNUMBER(SEARCH("无自费",D312)),1,0)</f>
        <v>1</v>
      </c>
      <c r="G312">
        <f>IF(ISNUMBER(SEARCH("成团保障",D312)),1,0)</f>
        <v>1</v>
      </c>
      <c r="H312">
        <f>IF(OR(ISNUMBER(SEARCH("赠取消险",D312)),ISNUMBER(SEARCH("提前*天免费退",D312))),1,0)</f>
        <v>1</v>
      </c>
      <c r="I312">
        <v>4</v>
      </c>
      <c r="J312">
        <v>1</v>
      </c>
      <c r="K312" t="s">
        <v>13</v>
      </c>
      <c r="L312">
        <v>6194</v>
      </c>
      <c r="M312">
        <f>IF(N312="",0,1)</f>
        <v>1</v>
      </c>
      <c r="N312">
        <v>100</v>
      </c>
      <c r="O312" t="s">
        <v>6</v>
      </c>
      <c r="P312" t="s">
        <v>1400</v>
      </c>
      <c r="Q312" s="1"/>
      <c r="R312" t="s">
        <v>1301</v>
      </c>
      <c r="S312">
        <v>3</v>
      </c>
      <c r="T312">
        <v>3</v>
      </c>
      <c r="U312">
        <v>3</v>
      </c>
      <c r="V312">
        <v>3</v>
      </c>
      <c r="W312">
        <v>3</v>
      </c>
      <c r="X312">
        <v>0</v>
      </c>
      <c r="Y312">
        <v>0</v>
      </c>
      <c r="Z312">
        <v>0</v>
      </c>
      <c r="AA312">
        <v>0</v>
      </c>
      <c r="AB312">
        <v>0</v>
      </c>
      <c r="AC312" t="s">
        <v>1133</v>
      </c>
    </row>
    <row r="313" spans="1:29" x14ac:dyDescent="0.25">
      <c r="A313" t="s">
        <v>1587</v>
      </c>
      <c r="B313" t="s">
        <v>1588</v>
      </c>
      <c r="C313" t="s">
        <v>1589</v>
      </c>
      <c r="D313" t="s">
        <v>1590</v>
      </c>
      <c r="E313">
        <f>IF(ISNUMBER(SEARCH("无购物",D313)),1,0)</f>
        <v>1</v>
      </c>
      <c r="F313">
        <f>IF(ISNUMBER(SEARCH("无自费",D313)),1,0)</f>
        <v>1</v>
      </c>
      <c r="G313">
        <f>IF(ISNUMBER(SEARCH("成团保障",D313)),1,0)</f>
        <v>1</v>
      </c>
      <c r="H313">
        <f>IF(OR(ISNUMBER(SEARCH("赠取消险",D313)),ISNUMBER(SEARCH("提前*天免费退",D313))),1,0)</f>
        <v>1</v>
      </c>
      <c r="I313">
        <v>5</v>
      </c>
      <c r="J313">
        <v>1</v>
      </c>
      <c r="K313" t="s">
        <v>13</v>
      </c>
      <c r="L313">
        <v>17374</v>
      </c>
      <c r="M313">
        <f>IF(N313="",0,1)</f>
        <v>0</v>
      </c>
      <c r="N313" t="s">
        <v>5</v>
      </c>
      <c r="O313" t="s">
        <v>6</v>
      </c>
      <c r="P313" t="s">
        <v>1591</v>
      </c>
      <c r="Q313" s="1"/>
      <c r="R313" t="s">
        <v>1200</v>
      </c>
      <c r="S313">
        <v>4</v>
      </c>
      <c r="T313">
        <v>4</v>
      </c>
      <c r="U313" t="s">
        <v>5</v>
      </c>
      <c r="V313">
        <v>4</v>
      </c>
      <c r="W313">
        <v>4</v>
      </c>
      <c r="X313">
        <v>0</v>
      </c>
      <c r="Y313">
        <v>0</v>
      </c>
      <c r="Z313">
        <v>0</v>
      </c>
      <c r="AA313">
        <v>0</v>
      </c>
      <c r="AB313">
        <v>0</v>
      </c>
      <c r="AC313" t="s">
        <v>1133</v>
      </c>
    </row>
    <row r="314" spans="1:29" x14ac:dyDescent="0.25">
      <c r="A314" t="s">
        <v>1592</v>
      </c>
      <c r="B314" t="s">
        <v>1593</v>
      </c>
      <c r="C314" t="s">
        <v>1594</v>
      </c>
      <c r="D314" t="s">
        <v>1379</v>
      </c>
      <c r="E314">
        <f>IF(ISNUMBER(SEARCH("无购物",D314)),1,0)</f>
        <v>1</v>
      </c>
      <c r="F314">
        <f>IF(ISNUMBER(SEARCH("无自费",D314)),1,0)</f>
        <v>1</v>
      </c>
      <c r="G314">
        <f>IF(ISNUMBER(SEARCH("成团保障",D314)),1,0)</f>
        <v>1</v>
      </c>
      <c r="H314">
        <f>IF(OR(ISNUMBER(SEARCH("赠取消险",D314)),ISNUMBER(SEARCH("提前*天免费退",D314))),1,0)</f>
        <v>1</v>
      </c>
      <c r="I314">
        <v>5</v>
      </c>
      <c r="J314">
        <v>2</v>
      </c>
      <c r="K314" t="s">
        <v>13</v>
      </c>
      <c r="L314">
        <v>4783</v>
      </c>
      <c r="M314">
        <f>IF(N314="",0,1)</f>
        <v>0</v>
      </c>
      <c r="N314" t="s">
        <v>5</v>
      </c>
      <c r="O314" t="s">
        <v>6</v>
      </c>
      <c r="P314" t="s">
        <v>1595</v>
      </c>
      <c r="Q314" s="1"/>
      <c r="R314" t="s">
        <v>1229</v>
      </c>
      <c r="S314">
        <v>6</v>
      </c>
      <c r="T314">
        <v>6</v>
      </c>
      <c r="U314">
        <v>6</v>
      </c>
      <c r="V314">
        <v>6</v>
      </c>
      <c r="W314">
        <v>6</v>
      </c>
      <c r="X314">
        <v>0</v>
      </c>
      <c r="Y314">
        <v>0</v>
      </c>
      <c r="Z314">
        <v>0</v>
      </c>
      <c r="AA314">
        <v>0</v>
      </c>
      <c r="AB314">
        <v>0</v>
      </c>
      <c r="AC314" t="s">
        <v>1133</v>
      </c>
    </row>
    <row r="315" spans="1:29" x14ac:dyDescent="0.25">
      <c r="A315" t="s">
        <v>1596</v>
      </c>
      <c r="B315" t="s">
        <v>1597</v>
      </c>
      <c r="C315" t="s">
        <v>1598</v>
      </c>
      <c r="D315" t="s">
        <v>1599</v>
      </c>
      <c r="E315">
        <f>IF(ISNUMBER(SEARCH("无购物",D315)),1,0)</f>
        <v>1</v>
      </c>
      <c r="F315">
        <f>IF(ISNUMBER(SEARCH("无自费",D315)),1,0)</f>
        <v>1</v>
      </c>
      <c r="G315">
        <f>IF(ISNUMBER(SEARCH("成团保障",D315)),1,0)</f>
        <v>1</v>
      </c>
      <c r="H315">
        <f>IF(OR(ISNUMBER(SEARCH("赠取消险",D315)),ISNUMBER(SEARCH("提前*天免费退",D315))),1,0)</f>
        <v>1</v>
      </c>
      <c r="I315">
        <v>4</v>
      </c>
      <c r="J315">
        <v>6</v>
      </c>
      <c r="K315" t="s">
        <v>13</v>
      </c>
      <c r="L315">
        <v>5249</v>
      </c>
      <c r="M315">
        <f>IF(N315="",0,1)</f>
        <v>1</v>
      </c>
      <c r="N315">
        <v>150</v>
      </c>
      <c r="O315" t="s">
        <v>25</v>
      </c>
      <c r="P315" t="s">
        <v>1600</v>
      </c>
      <c r="Q315" s="1"/>
      <c r="R315" t="s">
        <v>1601</v>
      </c>
      <c r="S315">
        <v>34</v>
      </c>
      <c r="T315">
        <v>34</v>
      </c>
      <c r="U315">
        <v>34</v>
      </c>
      <c r="V315">
        <v>34</v>
      </c>
      <c r="W315">
        <v>34</v>
      </c>
      <c r="X315">
        <v>0</v>
      </c>
      <c r="Y315">
        <v>0</v>
      </c>
      <c r="Z315">
        <v>0</v>
      </c>
      <c r="AA315">
        <v>0</v>
      </c>
      <c r="AB315">
        <v>0</v>
      </c>
      <c r="AC315" t="s">
        <v>1133</v>
      </c>
    </row>
    <row r="316" spans="1:29" x14ac:dyDescent="0.25">
      <c r="A316" t="s">
        <v>1602</v>
      </c>
      <c r="B316" t="s">
        <v>1603</v>
      </c>
      <c r="C316" t="s">
        <v>1604</v>
      </c>
      <c r="D316" t="s">
        <v>1605</v>
      </c>
      <c r="E316">
        <f>IF(ISNUMBER(SEARCH("无购物",D316)),1,0)</f>
        <v>1</v>
      </c>
      <c r="F316">
        <f>IF(ISNUMBER(SEARCH("无自费",D316)),1,0)</f>
        <v>1</v>
      </c>
      <c r="G316">
        <f>IF(ISNUMBER(SEARCH("成团保障",D316)),1,0)</f>
        <v>1</v>
      </c>
      <c r="H316">
        <f>IF(OR(ISNUMBER(SEARCH("赠取消险",D316)),ISNUMBER(SEARCH("提前*天免费退",D316))),1,0)</f>
        <v>1</v>
      </c>
      <c r="I316">
        <v>4</v>
      </c>
      <c r="J316">
        <v>3</v>
      </c>
      <c r="K316" t="s">
        <v>13</v>
      </c>
      <c r="L316">
        <v>4308</v>
      </c>
      <c r="M316">
        <f>IF(N316="",0,1)</f>
        <v>1</v>
      </c>
      <c r="N316">
        <v>150</v>
      </c>
      <c r="O316" t="s">
        <v>25</v>
      </c>
      <c r="P316" t="s">
        <v>1606</v>
      </c>
      <c r="Q316" s="1"/>
      <c r="R316" t="s">
        <v>1607</v>
      </c>
      <c r="S316">
        <v>23</v>
      </c>
      <c r="T316">
        <v>23</v>
      </c>
      <c r="U316">
        <v>23</v>
      </c>
      <c r="V316">
        <v>23</v>
      </c>
      <c r="W316">
        <v>23</v>
      </c>
      <c r="X316">
        <v>0</v>
      </c>
      <c r="Y316">
        <v>0</v>
      </c>
      <c r="Z316">
        <v>0</v>
      </c>
      <c r="AA316">
        <v>0</v>
      </c>
      <c r="AB316">
        <v>0</v>
      </c>
      <c r="AC316" t="s">
        <v>1133</v>
      </c>
    </row>
    <row r="317" spans="1:29" x14ac:dyDescent="0.25">
      <c r="A317" t="s">
        <v>1608</v>
      </c>
      <c r="B317" t="s">
        <v>1609</v>
      </c>
      <c r="C317" t="s">
        <v>1610</v>
      </c>
      <c r="D317" t="s">
        <v>1611</v>
      </c>
      <c r="E317">
        <f>IF(ISNUMBER(SEARCH("无购物",D317)),1,0)</f>
        <v>1</v>
      </c>
      <c r="F317">
        <f>IF(ISNUMBER(SEARCH("无自费",D317)),1,0)</f>
        <v>1</v>
      </c>
      <c r="G317">
        <f>IF(ISNUMBER(SEARCH("成团保障",D317)),1,0)</f>
        <v>1</v>
      </c>
      <c r="H317">
        <f>IF(OR(ISNUMBER(SEARCH("赠取消险",D317)),ISNUMBER(SEARCH("提前*天免费退",D317))),1,0)</f>
        <v>1</v>
      </c>
      <c r="I317">
        <v>5</v>
      </c>
      <c r="J317">
        <v>2</v>
      </c>
      <c r="K317" t="s">
        <v>13</v>
      </c>
      <c r="L317">
        <v>9225</v>
      </c>
      <c r="M317">
        <f>IF(N317="",0,1)</f>
        <v>1</v>
      </c>
      <c r="N317">
        <v>150</v>
      </c>
      <c r="O317" t="s">
        <v>6</v>
      </c>
      <c r="P317" t="s">
        <v>1612</v>
      </c>
      <c r="Q317" s="1"/>
      <c r="R317" t="s">
        <v>1253</v>
      </c>
      <c r="S317">
        <v>8</v>
      </c>
      <c r="T317">
        <v>8</v>
      </c>
      <c r="U317">
        <v>8</v>
      </c>
      <c r="V317">
        <v>8</v>
      </c>
      <c r="W317">
        <v>8</v>
      </c>
      <c r="X317">
        <v>0</v>
      </c>
      <c r="Y317">
        <v>0</v>
      </c>
      <c r="Z317">
        <v>0</v>
      </c>
      <c r="AA317">
        <v>0</v>
      </c>
      <c r="AB317">
        <v>0</v>
      </c>
      <c r="AC317" t="s">
        <v>1133</v>
      </c>
    </row>
    <row r="318" spans="1:29" x14ac:dyDescent="0.25">
      <c r="A318" t="s">
        <v>1613</v>
      </c>
      <c r="B318" t="s">
        <v>1614</v>
      </c>
      <c r="C318" t="s">
        <v>1615</v>
      </c>
      <c r="D318" t="s">
        <v>1616</v>
      </c>
      <c r="E318">
        <f>IF(ISNUMBER(SEARCH("无购物",D318)),1,0)</f>
        <v>1</v>
      </c>
      <c r="F318">
        <f>IF(ISNUMBER(SEARCH("无自费",D318)),1,0)</f>
        <v>1</v>
      </c>
      <c r="G318">
        <f>IF(ISNUMBER(SEARCH("成团保障",D318)),1,0)</f>
        <v>1</v>
      </c>
      <c r="H318">
        <f>IF(OR(ISNUMBER(SEARCH("赠取消险",D318)),ISNUMBER(SEARCH("提前*天免费退",D318))),1,0)</f>
        <v>1</v>
      </c>
      <c r="I318">
        <v>4</v>
      </c>
      <c r="J318">
        <v>3</v>
      </c>
      <c r="K318" t="s">
        <v>13</v>
      </c>
      <c r="L318">
        <v>4908</v>
      </c>
      <c r="M318">
        <f>IF(N318="",0,1)</f>
        <v>1</v>
      </c>
      <c r="N318">
        <v>100</v>
      </c>
      <c r="O318" t="s">
        <v>25</v>
      </c>
      <c r="P318" t="s">
        <v>1617</v>
      </c>
      <c r="Q318" s="1"/>
      <c r="R318" t="s">
        <v>1414</v>
      </c>
      <c r="S318">
        <v>13</v>
      </c>
      <c r="T318">
        <v>13</v>
      </c>
      <c r="U318">
        <v>13</v>
      </c>
      <c r="V318">
        <v>13</v>
      </c>
      <c r="W318">
        <v>13</v>
      </c>
      <c r="X318">
        <v>0</v>
      </c>
      <c r="Y318">
        <v>0</v>
      </c>
      <c r="Z318">
        <v>0</v>
      </c>
      <c r="AA318">
        <v>0</v>
      </c>
      <c r="AB318">
        <v>0</v>
      </c>
      <c r="AC318" t="s">
        <v>1133</v>
      </c>
    </row>
    <row r="319" spans="1:29" x14ac:dyDescent="0.25">
      <c r="A319" t="s">
        <v>1618</v>
      </c>
      <c r="B319" t="s">
        <v>1619</v>
      </c>
      <c r="C319" t="s">
        <v>1620</v>
      </c>
      <c r="D319" t="s">
        <v>1621</v>
      </c>
      <c r="E319">
        <f>IF(ISNUMBER(SEARCH("无购物",D319)),1,0)</f>
        <v>1</v>
      </c>
      <c r="F319">
        <f>IF(ISNUMBER(SEARCH("无自费",D319)),1,0)</f>
        <v>1</v>
      </c>
      <c r="G319">
        <f>IF(ISNUMBER(SEARCH("成团保障",D319)),1,0)</f>
        <v>1</v>
      </c>
      <c r="H319">
        <f>IF(OR(ISNUMBER(SEARCH("赠取消险",D319)),ISNUMBER(SEARCH("提前*天免费退",D319))),1,0)</f>
        <v>1</v>
      </c>
      <c r="I319">
        <v>5</v>
      </c>
      <c r="J319">
        <v>1</v>
      </c>
      <c r="K319" t="s">
        <v>13</v>
      </c>
      <c r="L319">
        <v>7924</v>
      </c>
      <c r="M319">
        <f>IF(N319="",0,1)</f>
        <v>1</v>
      </c>
      <c r="N319">
        <v>150</v>
      </c>
      <c r="O319" t="s">
        <v>6</v>
      </c>
      <c r="P319" t="s">
        <v>1622</v>
      </c>
      <c r="Q319" s="1"/>
      <c r="R319" t="s">
        <v>1336</v>
      </c>
      <c r="S319">
        <v>5</v>
      </c>
      <c r="T319">
        <v>5</v>
      </c>
      <c r="U319">
        <v>5</v>
      </c>
      <c r="V319">
        <v>5</v>
      </c>
      <c r="W319">
        <v>5</v>
      </c>
      <c r="X319">
        <v>0</v>
      </c>
      <c r="Y319">
        <v>0</v>
      </c>
      <c r="Z319">
        <v>0</v>
      </c>
      <c r="AA319">
        <v>0</v>
      </c>
      <c r="AB319">
        <v>0</v>
      </c>
      <c r="AC319" t="s">
        <v>1133</v>
      </c>
    </row>
    <row r="320" spans="1:29" x14ac:dyDescent="0.25">
      <c r="A320" t="s">
        <v>1623</v>
      </c>
      <c r="B320" t="s">
        <v>1619</v>
      </c>
      <c r="C320" t="s">
        <v>1620</v>
      </c>
      <c r="D320" t="s">
        <v>1621</v>
      </c>
      <c r="E320">
        <f>IF(ISNUMBER(SEARCH("无购物",D320)),1,0)</f>
        <v>1</v>
      </c>
      <c r="F320">
        <f>IF(ISNUMBER(SEARCH("无自费",D320)),1,0)</f>
        <v>1</v>
      </c>
      <c r="G320">
        <f>IF(ISNUMBER(SEARCH("成团保障",D320)),1,0)</f>
        <v>1</v>
      </c>
      <c r="H320">
        <f>IF(OR(ISNUMBER(SEARCH("赠取消险",D320)),ISNUMBER(SEARCH("提前*天免费退",D320))),1,0)</f>
        <v>1</v>
      </c>
      <c r="I320">
        <v>5</v>
      </c>
      <c r="J320">
        <v>1</v>
      </c>
      <c r="K320" t="s">
        <v>13</v>
      </c>
      <c r="L320">
        <v>8661</v>
      </c>
      <c r="M320">
        <f>IF(N320="",0,1)</f>
        <v>1</v>
      </c>
      <c r="N320">
        <v>150</v>
      </c>
      <c r="O320" t="s">
        <v>6</v>
      </c>
      <c r="P320" t="s">
        <v>1624</v>
      </c>
      <c r="Q320" s="1"/>
      <c r="R320" t="s">
        <v>1253</v>
      </c>
      <c r="S320">
        <v>8</v>
      </c>
      <c r="T320">
        <v>8</v>
      </c>
      <c r="U320">
        <v>8</v>
      </c>
      <c r="V320">
        <v>8</v>
      </c>
      <c r="W320">
        <v>8</v>
      </c>
      <c r="X320">
        <v>0</v>
      </c>
      <c r="Y320">
        <v>0</v>
      </c>
      <c r="Z320">
        <v>0</v>
      </c>
      <c r="AA320">
        <v>0</v>
      </c>
      <c r="AB320">
        <v>0</v>
      </c>
      <c r="AC320" t="s">
        <v>1133</v>
      </c>
    </row>
    <row r="321" spans="1:29" x14ac:dyDescent="0.25">
      <c r="A321" t="s">
        <v>1625</v>
      </c>
      <c r="B321" t="s">
        <v>1626</v>
      </c>
      <c r="C321" t="s">
        <v>1627</v>
      </c>
      <c r="D321" t="s">
        <v>1628</v>
      </c>
      <c r="E321">
        <f>IF(ISNUMBER(SEARCH("无购物",D321)),1,0)</f>
        <v>1</v>
      </c>
      <c r="F321">
        <f>IF(ISNUMBER(SEARCH("无自费",D321)),1,0)</f>
        <v>1</v>
      </c>
      <c r="G321">
        <f>IF(ISNUMBER(SEARCH("成团保障",D321)),1,0)</f>
        <v>1</v>
      </c>
      <c r="H321">
        <f>IF(OR(ISNUMBER(SEARCH("赠取消险",D321)),ISNUMBER(SEARCH("提前*天免费退",D321))),1,0)</f>
        <v>0</v>
      </c>
      <c r="I321">
        <v>5</v>
      </c>
      <c r="J321">
        <v>5</v>
      </c>
      <c r="K321" t="s">
        <v>1629</v>
      </c>
      <c r="L321">
        <v>2967</v>
      </c>
      <c r="M321">
        <f>IF(N321="",0,1)</f>
        <v>0</v>
      </c>
      <c r="N321" t="s">
        <v>5</v>
      </c>
      <c r="O321" t="s">
        <v>25</v>
      </c>
      <c r="P321" t="s">
        <v>1630</v>
      </c>
      <c r="Q321" s="1"/>
      <c r="R321" t="s">
        <v>1176</v>
      </c>
      <c r="S321">
        <v>18</v>
      </c>
      <c r="T321">
        <v>18</v>
      </c>
      <c r="U321">
        <v>18</v>
      </c>
      <c r="V321" t="s">
        <v>5</v>
      </c>
      <c r="W321" t="s">
        <v>5</v>
      </c>
      <c r="X321">
        <v>0</v>
      </c>
      <c r="Y321">
        <v>0</v>
      </c>
      <c r="Z321">
        <v>0</v>
      </c>
      <c r="AA321">
        <v>0</v>
      </c>
      <c r="AB321">
        <v>0</v>
      </c>
      <c r="AC321" t="s">
        <v>1133</v>
      </c>
    </row>
    <row r="322" spans="1:29" x14ac:dyDescent="0.25">
      <c r="A322" t="s">
        <v>1631</v>
      </c>
      <c r="B322" t="s">
        <v>1632</v>
      </c>
      <c r="C322" t="s">
        <v>1633</v>
      </c>
      <c r="D322" t="s">
        <v>1634</v>
      </c>
      <c r="E322">
        <f>IF(ISNUMBER(SEARCH("无购物",D322)),1,0)</f>
        <v>1</v>
      </c>
      <c r="F322">
        <f>IF(ISNUMBER(SEARCH("无自费",D322)),1,0)</f>
        <v>0</v>
      </c>
      <c r="G322">
        <f>IF(ISNUMBER(SEARCH("成团保障",D322)),1,0)</f>
        <v>1</v>
      </c>
      <c r="H322">
        <f>IF(OR(ISNUMBER(SEARCH("赠取消险",D322)),ISNUMBER(SEARCH("提前*天免费退",D322))),1,0)</f>
        <v>1</v>
      </c>
      <c r="I322">
        <v>5</v>
      </c>
      <c r="J322">
        <v>1</v>
      </c>
      <c r="K322" t="s">
        <v>13</v>
      </c>
      <c r="L322">
        <v>6204</v>
      </c>
      <c r="M322">
        <f>IF(N322="",0,1)</f>
        <v>1</v>
      </c>
      <c r="N322">
        <v>100</v>
      </c>
      <c r="O322" t="s">
        <v>6</v>
      </c>
      <c r="P322" t="s">
        <v>1395</v>
      </c>
      <c r="Q322" s="1"/>
      <c r="R322" t="s">
        <v>1161</v>
      </c>
      <c r="S322">
        <v>2</v>
      </c>
      <c r="T322">
        <v>2</v>
      </c>
      <c r="U322">
        <v>2</v>
      </c>
      <c r="V322">
        <v>2</v>
      </c>
      <c r="W322">
        <v>2</v>
      </c>
      <c r="X322">
        <v>0</v>
      </c>
      <c r="Y322">
        <v>0</v>
      </c>
      <c r="Z322">
        <v>0</v>
      </c>
      <c r="AA322">
        <v>0</v>
      </c>
      <c r="AB322">
        <v>0</v>
      </c>
      <c r="AC322" t="s">
        <v>1133</v>
      </c>
    </row>
    <row r="323" spans="1:29" x14ac:dyDescent="0.25">
      <c r="A323" t="s">
        <v>1635</v>
      </c>
      <c r="B323" t="s">
        <v>1636</v>
      </c>
      <c r="C323" t="s">
        <v>1637</v>
      </c>
      <c r="D323" t="s">
        <v>1638</v>
      </c>
      <c r="E323">
        <f>IF(ISNUMBER(SEARCH("无购物",D323)),1,0)</f>
        <v>0</v>
      </c>
      <c r="F323">
        <f>IF(ISNUMBER(SEARCH("无自费",D323)),1,0)</f>
        <v>0</v>
      </c>
      <c r="G323">
        <f>IF(ISNUMBER(SEARCH("成团保障",D323)),1,0)</f>
        <v>1</v>
      </c>
      <c r="H323">
        <f>IF(OR(ISNUMBER(SEARCH("赠取消险",D323)),ISNUMBER(SEARCH("提前*天免费退",D323))),1,0)</f>
        <v>1</v>
      </c>
      <c r="I323">
        <v>5</v>
      </c>
      <c r="J323">
        <v>1</v>
      </c>
      <c r="K323" t="s">
        <v>511</v>
      </c>
      <c r="L323">
        <v>3345</v>
      </c>
      <c r="M323">
        <f>IF(N323="",0,1)</f>
        <v>0</v>
      </c>
      <c r="N323" t="s">
        <v>5</v>
      </c>
      <c r="O323" t="s">
        <v>25</v>
      </c>
      <c r="P323" t="s">
        <v>1639</v>
      </c>
      <c r="Q323" s="1"/>
      <c r="R323" t="s">
        <v>1301</v>
      </c>
      <c r="S323">
        <v>3</v>
      </c>
      <c r="T323" t="s">
        <v>5</v>
      </c>
      <c r="U323" t="s">
        <v>5</v>
      </c>
      <c r="V323" t="s">
        <v>5</v>
      </c>
      <c r="W323" t="s">
        <v>5</v>
      </c>
      <c r="X323">
        <v>0</v>
      </c>
      <c r="Y323">
        <v>0</v>
      </c>
      <c r="Z323">
        <v>0</v>
      </c>
      <c r="AA323">
        <v>0</v>
      </c>
      <c r="AB323">
        <v>0</v>
      </c>
      <c r="AC323" t="s">
        <v>1133</v>
      </c>
    </row>
    <row r="324" spans="1:29" x14ac:dyDescent="0.25">
      <c r="A324" t="s">
        <v>1640</v>
      </c>
      <c r="B324" t="s">
        <v>1641</v>
      </c>
      <c r="C324" t="s">
        <v>1642</v>
      </c>
      <c r="D324" t="s">
        <v>1643</v>
      </c>
      <c r="E324">
        <f>IF(ISNUMBER(SEARCH("无购物",D324)),1,0)</f>
        <v>1</v>
      </c>
      <c r="F324">
        <f>IF(ISNUMBER(SEARCH("无自费",D324)),1,0)</f>
        <v>1</v>
      </c>
      <c r="G324">
        <f>IF(ISNUMBER(SEARCH("成团保障",D324)),1,0)</f>
        <v>1</v>
      </c>
      <c r="H324">
        <f>IF(OR(ISNUMBER(SEARCH("赠取消险",D324)),ISNUMBER(SEARCH("提前*天免费退",D324))),1,0)</f>
        <v>1</v>
      </c>
      <c r="I324">
        <v>5</v>
      </c>
      <c r="J324">
        <v>1</v>
      </c>
      <c r="K324" t="s">
        <v>13</v>
      </c>
      <c r="L324">
        <v>9291</v>
      </c>
      <c r="M324">
        <f>IF(N324="",0,1)</f>
        <v>0</v>
      </c>
      <c r="N324" t="s">
        <v>5</v>
      </c>
      <c r="O324" t="s">
        <v>6</v>
      </c>
      <c r="P324" t="s">
        <v>1644</v>
      </c>
      <c r="Q324" s="1"/>
      <c r="R324" t="s">
        <v>1336</v>
      </c>
      <c r="S324">
        <v>5</v>
      </c>
      <c r="T324">
        <v>5</v>
      </c>
      <c r="U324">
        <v>5</v>
      </c>
      <c r="V324">
        <v>5</v>
      </c>
      <c r="W324">
        <v>5</v>
      </c>
      <c r="X324">
        <v>0</v>
      </c>
      <c r="Y324">
        <v>0</v>
      </c>
      <c r="Z324">
        <v>0</v>
      </c>
      <c r="AA324">
        <v>0</v>
      </c>
      <c r="AB324">
        <v>0</v>
      </c>
      <c r="AC324" t="s">
        <v>1133</v>
      </c>
    </row>
    <row r="325" spans="1:29" x14ac:dyDescent="0.25">
      <c r="A325" t="s">
        <v>1645</v>
      </c>
      <c r="B325" t="s">
        <v>1646</v>
      </c>
      <c r="C325" t="s">
        <v>1647</v>
      </c>
      <c r="D325" t="s">
        <v>1648</v>
      </c>
      <c r="E325">
        <f>IF(ISNUMBER(SEARCH("无购物",D325)),1,0)</f>
        <v>1</v>
      </c>
      <c r="F325">
        <f>IF(ISNUMBER(SEARCH("无自费",D325)),1,0)</f>
        <v>1</v>
      </c>
      <c r="G325">
        <f>IF(ISNUMBER(SEARCH("成团保障",D325)),1,0)</f>
        <v>1</v>
      </c>
      <c r="H325">
        <f>IF(OR(ISNUMBER(SEARCH("赠取消险",D325)),ISNUMBER(SEARCH("提前*天免费退",D325))),1,0)</f>
        <v>1</v>
      </c>
      <c r="I325">
        <v>5</v>
      </c>
      <c r="J325">
        <v>1</v>
      </c>
      <c r="K325" t="s">
        <v>13</v>
      </c>
      <c r="L325">
        <v>8049</v>
      </c>
      <c r="M325">
        <f>IF(N325="",0,1)</f>
        <v>0</v>
      </c>
      <c r="N325" t="s">
        <v>5</v>
      </c>
      <c r="O325" t="s">
        <v>6</v>
      </c>
      <c r="P325" t="s">
        <v>1649</v>
      </c>
      <c r="Q325" s="1"/>
      <c r="R325" t="s">
        <v>1301</v>
      </c>
      <c r="S325">
        <v>3</v>
      </c>
      <c r="T325">
        <v>3</v>
      </c>
      <c r="U325" t="s">
        <v>5</v>
      </c>
      <c r="V325" t="s">
        <v>5</v>
      </c>
      <c r="W325">
        <v>3</v>
      </c>
      <c r="X325">
        <v>0</v>
      </c>
      <c r="Y325">
        <v>0</v>
      </c>
      <c r="Z325">
        <v>0</v>
      </c>
      <c r="AA325">
        <v>0</v>
      </c>
      <c r="AB325">
        <v>0</v>
      </c>
      <c r="AC325" t="s">
        <v>1133</v>
      </c>
    </row>
    <row r="326" spans="1:29" x14ac:dyDescent="0.25">
      <c r="A326" t="s">
        <v>1650</v>
      </c>
      <c r="B326" t="s">
        <v>1651</v>
      </c>
      <c r="C326" t="s">
        <v>1652</v>
      </c>
      <c r="D326" t="s">
        <v>1409</v>
      </c>
      <c r="E326">
        <f>IF(ISNUMBER(SEARCH("无购物",D326)),1,0)</f>
        <v>1</v>
      </c>
      <c r="F326">
        <f>IF(ISNUMBER(SEARCH("无自费",D326)),1,0)</f>
        <v>1</v>
      </c>
      <c r="G326">
        <f>IF(ISNUMBER(SEARCH("成团保障",D326)),1,0)</f>
        <v>1</v>
      </c>
      <c r="H326">
        <f>IF(OR(ISNUMBER(SEARCH("赠取消险",D326)),ISNUMBER(SEARCH("提前*天免费退",D326))),1,0)</f>
        <v>1</v>
      </c>
      <c r="I326">
        <v>5</v>
      </c>
      <c r="J326">
        <v>1</v>
      </c>
      <c r="K326" t="s">
        <v>13</v>
      </c>
      <c r="L326">
        <v>7318</v>
      </c>
      <c r="M326">
        <f>IF(N326="",0,1)</f>
        <v>1</v>
      </c>
      <c r="N326">
        <v>100</v>
      </c>
      <c r="O326" t="s">
        <v>6</v>
      </c>
      <c r="P326" t="s">
        <v>1395</v>
      </c>
      <c r="Q326" s="1"/>
      <c r="R326" t="s">
        <v>1301</v>
      </c>
      <c r="S326">
        <v>3</v>
      </c>
      <c r="T326">
        <v>3</v>
      </c>
      <c r="U326">
        <v>3</v>
      </c>
      <c r="V326" t="s">
        <v>5</v>
      </c>
      <c r="W326">
        <v>3</v>
      </c>
      <c r="X326">
        <v>0</v>
      </c>
      <c r="Y326">
        <v>0</v>
      </c>
      <c r="Z326">
        <v>0</v>
      </c>
      <c r="AA326">
        <v>0</v>
      </c>
      <c r="AB326">
        <v>0</v>
      </c>
      <c r="AC326" t="s">
        <v>1133</v>
      </c>
    </row>
    <row r="327" spans="1:29" x14ac:dyDescent="0.25">
      <c r="A327" t="s">
        <v>1653</v>
      </c>
      <c r="B327" t="s">
        <v>1654</v>
      </c>
      <c r="C327" t="s">
        <v>1655</v>
      </c>
      <c r="D327" t="s">
        <v>1656</v>
      </c>
      <c r="E327">
        <f>IF(ISNUMBER(SEARCH("无购物",D327)),1,0)</f>
        <v>1</v>
      </c>
      <c r="F327">
        <f>IF(ISNUMBER(SEARCH("无自费",D327)),1,0)</f>
        <v>1</v>
      </c>
      <c r="G327">
        <f>IF(ISNUMBER(SEARCH("成团保障",D327)),1,0)</f>
        <v>1</v>
      </c>
      <c r="H327">
        <f>IF(OR(ISNUMBER(SEARCH("赠取消险",D327)),ISNUMBER(SEARCH("提前*天免费退",D327))),1,0)</f>
        <v>0</v>
      </c>
      <c r="I327">
        <v>5</v>
      </c>
      <c r="J327">
        <v>1</v>
      </c>
      <c r="K327" t="s">
        <v>112</v>
      </c>
      <c r="L327">
        <v>8987</v>
      </c>
      <c r="M327">
        <f>IF(N327="",0,1)</f>
        <v>0</v>
      </c>
      <c r="N327" t="s">
        <v>5</v>
      </c>
      <c r="O327" t="s">
        <v>6</v>
      </c>
      <c r="P327" t="s">
        <v>1657</v>
      </c>
      <c r="Q327" s="1"/>
      <c r="R327" t="s">
        <v>1156</v>
      </c>
      <c r="S327">
        <v>14</v>
      </c>
      <c r="T327">
        <v>14</v>
      </c>
      <c r="U327">
        <v>14</v>
      </c>
      <c r="V327">
        <v>14</v>
      </c>
      <c r="W327">
        <v>14</v>
      </c>
      <c r="X327">
        <v>0</v>
      </c>
      <c r="Y327">
        <v>0</v>
      </c>
      <c r="Z327">
        <v>0</v>
      </c>
      <c r="AA327">
        <v>0</v>
      </c>
      <c r="AB327">
        <v>0</v>
      </c>
      <c r="AC327" t="s">
        <v>1133</v>
      </c>
    </row>
    <row r="328" spans="1:29" x14ac:dyDescent="0.25">
      <c r="A328" t="s">
        <v>1658</v>
      </c>
      <c r="B328" t="s">
        <v>1659</v>
      </c>
      <c r="C328" t="s">
        <v>1660</v>
      </c>
      <c r="D328" t="s">
        <v>1661</v>
      </c>
      <c r="E328">
        <f>IF(ISNUMBER(SEARCH("无购物",D328)),1,0)</f>
        <v>1</v>
      </c>
      <c r="F328">
        <f>IF(ISNUMBER(SEARCH("无自费",D328)),1,0)</f>
        <v>1</v>
      </c>
      <c r="G328">
        <f>IF(ISNUMBER(SEARCH("成团保障",D328)),1,0)</f>
        <v>1</v>
      </c>
      <c r="H328">
        <f>IF(OR(ISNUMBER(SEARCH("赠取消险",D328)),ISNUMBER(SEARCH("提前*天免费退",D328))),1,0)</f>
        <v>0</v>
      </c>
      <c r="I328">
        <v>4</v>
      </c>
      <c r="J328">
        <v>1</v>
      </c>
      <c r="K328" t="s">
        <v>13</v>
      </c>
      <c r="L328">
        <v>6549</v>
      </c>
      <c r="M328">
        <f>IF(N328="",0,1)</f>
        <v>0</v>
      </c>
      <c r="N328" t="s">
        <v>5</v>
      </c>
      <c r="O328" t="s">
        <v>6</v>
      </c>
      <c r="P328" t="s">
        <v>1662</v>
      </c>
      <c r="Q328" s="1"/>
      <c r="R328" t="s">
        <v>1200</v>
      </c>
      <c r="S328">
        <v>4</v>
      </c>
      <c r="T328" t="s">
        <v>5</v>
      </c>
      <c r="U328">
        <v>4</v>
      </c>
      <c r="V328">
        <v>4</v>
      </c>
      <c r="W328">
        <v>4</v>
      </c>
      <c r="X328">
        <v>0</v>
      </c>
      <c r="Y328">
        <v>0</v>
      </c>
      <c r="Z328">
        <v>0</v>
      </c>
      <c r="AA328">
        <v>0</v>
      </c>
      <c r="AB328">
        <v>0</v>
      </c>
      <c r="AC328" t="s">
        <v>1133</v>
      </c>
    </row>
    <row r="329" spans="1:29" x14ac:dyDescent="0.25">
      <c r="A329" t="s">
        <v>1663</v>
      </c>
      <c r="B329" t="s">
        <v>1664</v>
      </c>
      <c r="C329" t="s">
        <v>1665</v>
      </c>
      <c r="D329" t="s">
        <v>1666</v>
      </c>
      <c r="E329">
        <f>IF(ISNUMBER(SEARCH("无购物",D329)),1,0)</f>
        <v>1</v>
      </c>
      <c r="F329">
        <f>IF(ISNUMBER(SEARCH("无自费",D329)),1,0)</f>
        <v>0</v>
      </c>
      <c r="G329">
        <f>IF(ISNUMBER(SEARCH("成团保障",D329)),1,0)</f>
        <v>1</v>
      </c>
      <c r="H329">
        <f>IF(OR(ISNUMBER(SEARCH("赠取消险",D329)),ISNUMBER(SEARCH("提前*天免费退",D329))),1,0)</f>
        <v>1</v>
      </c>
      <c r="I329">
        <v>4</v>
      </c>
      <c r="J329">
        <v>1</v>
      </c>
      <c r="K329" t="s">
        <v>1667</v>
      </c>
      <c r="L329">
        <v>4835</v>
      </c>
      <c r="M329">
        <f>IF(N329="",0,1)</f>
        <v>0</v>
      </c>
      <c r="N329" t="s">
        <v>5</v>
      </c>
      <c r="O329" t="s">
        <v>25</v>
      </c>
      <c r="P329" t="s">
        <v>1668</v>
      </c>
      <c r="Q329" s="1"/>
      <c r="R329" t="s">
        <v>5</v>
      </c>
      <c r="S329">
        <v>2</v>
      </c>
      <c r="T329">
        <v>2</v>
      </c>
      <c r="U329">
        <v>2</v>
      </c>
      <c r="V329">
        <v>2</v>
      </c>
      <c r="W329" t="s">
        <v>5</v>
      </c>
      <c r="X329">
        <v>0</v>
      </c>
      <c r="Y329">
        <v>0</v>
      </c>
      <c r="Z329">
        <v>0</v>
      </c>
      <c r="AA329">
        <v>0</v>
      </c>
      <c r="AB329">
        <v>0</v>
      </c>
      <c r="AC329" t="s">
        <v>1133</v>
      </c>
    </row>
    <row r="330" spans="1:29" x14ac:dyDescent="0.25">
      <c r="A330" t="s">
        <v>1669</v>
      </c>
      <c r="B330" t="s">
        <v>1670</v>
      </c>
      <c r="C330" t="s">
        <v>1671</v>
      </c>
      <c r="D330" t="s">
        <v>1672</v>
      </c>
      <c r="E330">
        <f>IF(ISNUMBER(SEARCH("无购物",D330)),1,0)</f>
        <v>1</v>
      </c>
      <c r="F330">
        <f>IF(ISNUMBER(SEARCH("无自费",D330)),1,0)</f>
        <v>1</v>
      </c>
      <c r="G330">
        <f>IF(ISNUMBER(SEARCH("成团保障",D330)),1,0)</f>
        <v>1</v>
      </c>
      <c r="H330">
        <f>IF(OR(ISNUMBER(SEARCH("赠取消险",D330)),ISNUMBER(SEARCH("提前*天免费退",D330))),1,0)</f>
        <v>0</v>
      </c>
      <c r="I330">
        <v>5</v>
      </c>
      <c r="J330">
        <v>3</v>
      </c>
      <c r="K330" t="s">
        <v>1673</v>
      </c>
      <c r="L330">
        <v>5582</v>
      </c>
      <c r="M330">
        <f>IF(N330="",0,1)</f>
        <v>0</v>
      </c>
      <c r="N330" t="s">
        <v>5</v>
      </c>
      <c r="O330" t="s">
        <v>6</v>
      </c>
      <c r="P330" t="s">
        <v>1674</v>
      </c>
      <c r="Q330" s="1"/>
      <c r="R330" t="s">
        <v>1253</v>
      </c>
      <c r="S330">
        <v>8</v>
      </c>
      <c r="T330">
        <v>8</v>
      </c>
      <c r="U330">
        <v>8</v>
      </c>
      <c r="V330">
        <v>8</v>
      </c>
      <c r="W330">
        <v>8</v>
      </c>
      <c r="X330">
        <v>0</v>
      </c>
      <c r="Y330">
        <v>0</v>
      </c>
      <c r="Z330">
        <v>0</v>
      </c>
      <c r="AA330">
        <v>0</v>
      </c>
      <c r="AB330">
        <v>0</v>
      </c>
      <c r="AC330" t="s">
        <v>1133</v>
      </c>
    </row>
    <row r="331" spans="1:29" x14ac:dyDescent="0.25">
      <c r="A331" t="s">
        <v>1675</v>
      </c>
      <c r="B331" t="s">
        <v>1676</v>
      </c>
      <c r="C331" t="s">
        <v>1677</v>
      </c>
      <c r="D331" t="s">
        <v>1678</v>
      </c>
      <c r="E331">
        <f>IF(ISNUMBER(SEARCH("无购物",D331)),1,0)</f>
        <v>1</v>
      </c>
      <c r="F331">
        <f>IF(ISNUMBER(SEARCH("无自费",D331)),1,0)</f>
        <v>1</v>
      </c>
      <c r="G331">
        <f>IF(ISNUMBER(SEARCH("成团保障",D331)),1,0)</f>
        <v>1</v>
      </c>
      <c r="H331">
        <f>IF(OR(ISNUMBER(SEARCH("赠取消险",D331)),ISNUMBER(SEARCH("提前*天免费退",D331))),1,0)</f>
        <v>0</v>
      </c>
      <c r="I331">
        <v>5</v>
      </c>
      <c r="J331">
        <v>1</v>
      </c>
      <c r="K331" t="s">
        <v>1673</v>
      </c>
      <c r="L331">
        <v>5883</v>
      </c>
      <c r="M331">
        <f>IF(N331="",0,1)</f>
        <v>0</v>
      </c>
      <c r="N331" t="s">
        <v>5</v>
      </c>
      <c r="O331" t="s">
        <v>6</v>
      </c>
      <c r="P331" t="s">
        <v>1679</v>
      </c>
      <c r="Q331" s="1"/>
      <c r="R331" t="s">
        <v>1161</v>
      </c>
      <c r="S331">
        <v>2</v>
      </c>
      <c r="T331">
        <v>2</v>
      </c>
      <c r="U331">
        <v>2</v>
      </c>
      <c r="V331" t="s">
        <v>5</v>
      </c>
      <c r="W331" t="s">
        <v>5</v>
      </c>
      <c r="X331">
        <v>0</v>
      </c>
      <c r="Y331">
        <v>0</v>
      </c>
      <c r="Z331">
        <v>0</v>
      </c>
      <c r="AA331">
        <v>0</v>
      </c>
      <c r="AB331">
        <v>0</v>
      </c>
      <c r="AC331" t="s">
        <v>1133</v>
      </c>
    </row>
    <row r="332" spans="1:29" x14ac:dyDescent="0.25">
      <c r="A332" t="s">
        <v>1680</v>
      </c>
      <c r="B332" t="s">
        <v>1681</v>
      </c>
      <c r="C332" t="s">
        <v>1682</v>
      </c>
      <c r="D332" t="s">
        <v>1683</v>
      </c>
      <c r="E332">
        <f>IF(ISNUMBER(SEARCH("无购物",D332)),1,0)</f>
        <v>0</v>
      </c>
      <c r="F332">
        <f>IF(ISNUMBER(SEARCH("无自费",D332)),1,0)</f>
        <v>0</v>
      </c>
      <c r="G332">
        <f>IF(ISNUMBER(SEARCH("成团保障",D332)),1,0)</f>
        <v>0</v>
      </c>
      <c r="H332">
        <f>IF(OR(ISNUMBER(SEARCH("赠取消险",D332)),ISNUMBER(SEARCH("提前*天免费退",D332))),1,0)</f>
        <v>0</v>
      </c>
      <c r="I332">
        <v>5</v>
      </c>
      <c r="J332">
        <v>1</v>
      </c>
      <c r="K332" t="s">
        <v>13</v>
      </c>
      <c r="L332">
        <v>5770</v>
      </c>
      <c r="M332">
        <f>IF(N332="",0,1)</f>
        <v>0</v>
      </c>
      <c r="N332" t="s">
        <v>5</v>
      </c>
      <c r="O332" t="s">
        <v>91</v>
      </c>
      <c r="P332" t="s">
        <v>1684</v>
      </c>
      <c r="Q332" s="1"/>
      <c r="R332" t="s">
        <v>1301</v>
      </c>
      <c r="S332">
        <v>3</v>
      </c>
      <c r="T332" t="s">
        <v>5</v>
      </c>
      <c r="U332">
        <v>3</v>
      </c>
      <c r="V332">
        <v>3</v>
      </c>
      <c r="W332">
        <v>3</v>
      </c>
      <c r="X332">
        <v>0</v>
      </c>
      <c r="Y332">
        <v>0</v>
      </c>
      <c r="Z332">
        <v>0</v>
      </c>
      <c r="AA332">
        <v>0</v>
      </c>
      <c r="AB332">
        <v>0</v>
      </c>
      <c r="AC332" t="s">
        <v>1133</v>
      </c>
    </row>
    <row r="333" spans="1:29" x14ac:dyDescent="0.25">
      <c r="A333" t="s">
        <v>1685</v>
      </c>
      <c r="B333" t="s">
        <v>1686</v>
      </c>
      <c r="C333" t="s">
        <v>1687</v>
      </c>
      <c r="D333" t="s">
        <v>1688</v>
      </c>
      <c r="E333">
        <f>IF(ISNUMBER(SEARCH("无购物",D333)),1,0)</f>
        <v>0</v>
      </c>
      <c r="F333">
        <f>IF(ISNUMBER(SEARCH("无自费",D333)),1,0)</f>
        <v>0</v>
      </c>
      <c r="G333">
        <f>IF(ISNUMBER(SEARCH("成团保障",D333)),1,0)</f>
        <v>0</v>
      </c>
      <c r="H333">
        <f>IF(OR(ISNUMBER(SEARCH("赠取消险",D333)),ISNUMBER(SEARCH("提前*天免费退",D333))),1,0)</f>
        <v>0</v>
      </c>
      <c r="I333">
        <v>4</v>
      </c>
      <c r="J333">
        <v>2</v>
      </c>
      <c r="K333" t="s">
        <v>13</v>
      </c>
      <c r="L333">
        <v>6619</v>
      </c>
      <c r="M333">
        <f>IF(N333="",0,1)</f>
        <v>0</v>
      </c>
      <c r="N333" t="s">
        <v>5</v>
      </c>
      <c r="O333" t="s">
        <v>91</v>
      </c>
      <c r="P333" t="s">
        <v>1689</v>
      </c>
      <c r="Q333" s="1"/>
      <c r="R333" t="s">
        <v>1690</v>
      </c>
      <c r="S333">
        <v>15</v>
      </c>
      <c r="T333">
        <v>15</v>
      </c>
      <c r="U333">
        <v>15</v>
      </c>
      <c r="V333">
        <v>15</v>
      </c>
      <c r="W333">
        <v>15</v>
      </c>
      <c r="X333">
        <v>0</v>
      </c>
      <c r="Y333">
        <v>0</v>
      </c>
      <c r="Z333">
        <v>0</v>
      </c>
      <c r="AA333">
        <v>0</v>
      </c>
      <c r="AB333">
        <v>0</v>
      </c>
      <c r="AC333" t="s">
        <v>1133</v>
      </c>
    </row>
    <row r="334" spans="1:29" x14ac:dyDescent="0.25">
      <c r="A334" t="s">
        <v>1691</v>
      </c>
      <c r="B334" t="s">
        <v>1255</v>
      </c>
      <c r="C334" t="s">
        <v>1692</v>
      </c>
      <c r="D334" t="s">
        <v>1693</v>
      </c>
      <c r="E334">
        <f>IF(ISNUMBER(SEARCH("无购物",D334)),1,0)</f>
        <v>1</v>
      </c>
      <c r="F334">
        <f>IF(ISNUMBER(SEARCH("无自费",D334)),1,0)</f>
        <v>1</v>
      </c>
      <c r="G334">
        <f>IF(ISNUMBER(SEARCH("成团保障",D334)),1,0)</f>
        <v>1</v>
      </c>
      <c r="H334">
        <f>IF(OR(ISNUMBER(SEARCH("赠取消险",D334)),ISNUMBER(SEARCH("提前*天免费退",D334))),1,0)</f>
        <v>1</v>
      </c>
      <c r="I334">
        <v>5</v>
      </c>
      <c r="J334">
        <v>1</v>
      </c>
      <c r="K334" t="s">
        <v>1258</v>
      </c>
      <c r="L334">
        <v>2439</v>
      </c>
      <c r="M334">
        <f>IF(N334="",0,1)</f>
        <v>0</v>
      </c>
      <c r="N334" t="s">
        <v>5</v>
      </c>
      <c r="O334" t="s">
        <v>25</v>
      </c>
      <c r="P334" t="s">
        <v>1694</v>
      </c>
      <c r="Q334" s="1"/>
      <c r="R334" t="s">
        <v>1161</v>
      </c>
      <c r="S334">
        <v>2</v>
      </c>
      <c r="T334">
        <v>2</v>
      </c>
      <c r="U334">
        <v>2</v>
      </c>
      <c r="V334">
        <v>2</v>
      </c>
      <c r="W334">
        <v>2</v>
      </c>
      <c r="X334">
        <v>0</v>
      </c>
      <c r="Y334">
        <v>0</v>
      </c>
      <c r="Z334">
        <v>0</v>
      </c>
      <c r="AA334">
        <v>0</v>
      </c>
      <c r="AB334">
        <v>0</v>
      </c>
      <c r="AC334" t="s">
        <v>1133</v>
      </c>
    </row>
    <row r="335" spans="1:29" x14ac:dyDescent="0.25">
      <c r="A335" t="s">
        <v>1695</v>
      </c>
      <c r="B335" t="s">
        <v>1696</v>
      </c>
      <c r="C335" t="s">
        <v>1697</v>
      </c>
      <c r="D335" t="s">
        <v>1137</v>
      </c>
      <c r="E335">
        <f>IF(ISNUMBER(SEARCH("无购物",D335)),1,0)</f>
        <v>0</v>
      </c>
      <c r="F335">
        <f>IF(ISNUMBER(SEARCH("无自费",D335)),1,0)</f>
        <v>0</v>
      </c>
      <c r="G335">
        <f>IF(ISNUMBER(SEARCH("成团保障",D335)),1,0)</f>
        <v>0</v>
      </c>
      <c r="H335">
        <f>IF(OR(ISNUMBER(SEARCH("赠取消险",D335)),ISNUMBER(SEARCH("提前*天免费退",D335))),1,0)</f>
        <v>0</v>
      </c>
      <c r="I335">
        <v>4</v>
      </c>
      <c r="J335">
        <v>1</v>
      </c>
      <c r="K335" t="s">
        <v>13</v>
      </c>
      <c r="M335">
        <f>IF(N335="",0,1)</f>
        <v>0</v>
      </c>
      <c r="N335" t="s">
        <v>5</v>
      </c>
      <c r="O335" t="s">
        <v>91</v>
      </c>
      <c r="P335" t="s">
        <v>1698</v>
      </c>
      <c r="Q335" s="1"/>
      <c r="R335" t="s">
        <v>1200</v>
      </c>
      <c r="S335">
        <v>4</v>
      </c>
      <c r="T335" t="s">
        <v>5</v>
      </c>
      <c r="U335" t="s">
        <v>5</v>
      </c>
      <c r="V335" t="s">
        <v>5</v>
      </c>
      <c r="W335" t="s">
        <v>5</v>
      </c>
      <c r="X335">
        <v>0</v>
      </c>
      <c r="Y335">
        <v>0</v>
      </c>
      <c r="Z335">
        <v>0</v>
      </c>
      <c r="AA335">
        <v>0</v>
      </c>
      <c r="AB335">
        <v>0</v>
      </c>
      <c r="AC335" t="s">
        <v>1133</v>
      </c>
    </row>
    <row r="336" spans="1:29" x14ac:dyDescent="0.25">
      <c r="A336" t="s">
        <v>1699</v>
      </c>
      <c r="B336" t="s">
        <v>1700</v>
      </c>
      <c r="C336" t="s">
        <v>1701</v>
      </c>
      <c r="D336" t="s">
        <v>1143</v>
      </c>
      <c r="E336">
        <f>IF(ISNUMBER(SEARCH("无购物",D336)),1,0)</f>
        <v>0</v>
      </c>
      <c r="F336">
        <f>IF(ISNUMBER(SEARCH("无自费",D336)),1,0)</f>
        <v>0</v>
      </c>
      <c r="G336">
        <f>IF(ISNUMBER(SEARCH("成团保障",D336)),1,0)</f>
        <v>0</v>
      </c>
      <c r="H336">
        <f>IF(OR(ISNUMBER(SEARCH("赠取消险",D336)),ISNUMBER(SEARCH("提前*天免费退",D336))),1,0)</f>
        <v>0</v>
      </c>
      <c r="I336">
        <v>5</v>
      </c>
      <c r="J336">
        <v>1</v>
      </c>
      <c r="K336" t="s">
        <v>13</v>
      </c>
      <c r="L336">
        <v>5378</v>
      </c>
      <c r="M336">
        <f>IF(N336="",0,1)</f>
        <v>0</v>
      </c>
      <c r="N336" t="s">
        <v>5</v>
      </c>
      <c r="O336" t="s">
        <v>91</v>
      </c>
      <c r="P336" t="s">
        <v>1702</v>
      </c>
      <c r="Q336" s="1"/>
      <c r="R336" t="s">
        <v>1301</v>
      </c>
      <c r="S336">
        <v>3</v>
      </c>
      <c r="T336" t="s">
        <v>5</v>
      </c>
      <c r="U336" t="s">
        <v>5</v>
      </c>
      <c r="V336" t="s">
        <v>5</v>
      </c>
      <c r="W336" t="s">
        <v>5</v>
      </c>
      <c r="X336">
        <v>0</v>
      </c>
      <c r="Y336">
        <v>0</v>
      </c>
      <c r="Z336">
        <v>0</v>
      </c>
      <c r="AA336">
        <v>0</v>
      </c>
      <c r="AB336">
        <v>0</v>
      </c>
      <c r="AC336" t="s">
        <v>1133</v>
      </c>
    </row>
    <row r="337" spans="1:29" x14ac:dyDescent="0.25">
      <c r="A337" t="s">
        <v>1703</v>
      </c>
      <c r="B337" t="s">
        <v>1704</v>
      </c>
      <c r="C337" t="s">
        <v>1705</v>
      </c>
      <c r="D337" t="s">
        <v>1143</v>
      </c>
      <c r="E337">
        <f>IF(ISNUMBER(SEARCH("无购物",D337)),1,0)</f>
        <v>0</v>
      </c>
      <c r="F337">
        <f>IF(ISNUMBER(SEARCH("无自费",D337)),1,0)</f>
        <v>0</v>
      </c>
      <c r="G337">
        <f>IF(ISNUMBER(SEARCH("成团保障",D337)),1,0)</f>
        <v>0</v>
      </c>
      <c r="H337">
        <f>IF(OR(ISNUMBER(SEARCH("赠取消险",D337)),ISNUMBER(SEARCH("提前*天免费退",D337))),1,0)</f>
        <v>0</v>
      </c>
      <c r="I337">
        <v>5</v>
      </c>
      <c r="J337">
        <v>1</v>
      </c>
      <c r="K337" t="s">
        <v>13</v>
      </c>
      <c r="L337">
        <v>6098</v>
      </c>
      <c r="M337">
        <f>IF(N337="",0,1)</f>
        <v>0</v>
      </c>
      <c r="N337" t="s">
        <v>5</v>
      </c>
      <c r="O337" t="s">
        <v>91</v>
      </c>
      <c r="P337" t="s">
        <v>1706</v>
      </c>
      <c r="Q337" s="1"/>
      <c r="R337" t="s">
        <v>1194</v>
      </c>
      <c r="S337">
        <v>10</v>
      </c>
      <c r="T337" t="s">
        <v>5</v>
      </c>
      <c r="U337" t="s">
        <v>5</v>
      </c>
      <c r="V337" t="s">
        <v>5</v>
      </c>
      <c r="W337" t="s">
        <v>5</v>
      </c>
      <c r="X337">
        <v>0</v>
      </c>
      <c r="Y337">
        <v>0</v>
      </c>
      <c r="Z337">
        <v>0</v>
      </c>
      <c r="AA337">
        <v>0</v>
      </c>
      <c r="AB337">
        <v>0</v>
      </c>
      <c r="AC337" t="s">
        <v>1133</v>
      </c>
    </row>
    <row r="338" spans="1:29" x14ac:dyDescent="0.25">
      <c r="A338" t="s">
        <v>1707</v>
      </c>
      <c r="B338" t="s">
        <v>1708</v>
      </c>
      <c r="C338" t="s">
        <v>1709</v>
      </c>
      <c r="D338" t="s">
        <v>1031</v>
      </c>
      <c r="E338">
        <f>IF(ISNUMBER(SEARCH("无购物",D338)),1,0)</f>
        <v>1</v>
      </c>
      <c r="F338">
        <f>IF(ISNUMBER(SEARCH("无自费",D338)),1,0)</f>
        <v>1</v>
      </c>
      <c r="G338">
        <f>IF(ISNUMBER(SEARCH("成团保障",D338)),1,0)</f>
        <v>1</v>
      </c>
      <c r="H338">
        <f>IF(OR(ISNUMBER(SEARCH("赠取消险",D338)),ISNUMBER(SEARCH("提前*天免费退",D338))),1,0)</f>
        <v>0</v>
      </c>
      <c r="I338">
        <v>5</v>
      </c>
      <c r="J338">
        <v>2</v>
      </c>
      <c r="K338" t="s">
        <v>13</v>
      </c>
      <c r="L338">
        <v>6231</v>
      </c>
      <c r="M338">
        <f>IF(N338="",0,1)</f>
        <v>0</v>
      </c>
      <c r="N338" t="s">
        <v>5</v>
      </c>
      <c r="O338" t="s">
        <v>6</v>
      </c>
      <c r="P338" t="s">
        <v>1710</v>
      </c>
      <c r="Q338" s="1"/>
      <c r="R338" t="s">
        <v>1336</v>
      </c>
      <c r="S338">
        <v>5</v>
      </c>
      <c r="T338">
        <v>5</v>
      </c>
      <c r="U338">
        <v>5</v>
      </c>
      <c r="V338">
        <v>5</v>
      </c>
      <c r="W338" t="s">
        <v>5</v>
      </c>
      <c r="X338">
        <v>0</v>
      </c>
      <c r="Y338">
        <v>0</v>
      </c>
      <c r="Z338">
        <v>0</v>
      </c>
      <c r="AA338">
        <v>0</v>
      </c>
      <c r="AB338">
        <v>0</v>
      </c>
      <c r="AC338" t="s">
        <v>1133</v>
      </c>
    </row>
    <row r="339" spans="1:29" x14ac:dyDescent="0.25">
      <c r="A339" t="s">
        <v>1711</v>
      </c>
      <c r="B339" t="s">
        <v>1240</v>
      </c>
      <c r="C339" t="s">
        <v>1712</v>
      </c>
      <c r="D339" t="s">
        <v>56</v>
      </c>
      <c r="E339">
        <f>IF(ISNUMBER(SEARCH("无购物",D339)),1,0)</f>
        <v>1</v>
      </c>
      <c r="F339">
        <f>IF(ISNUMBER(SEARCH("无自费",D339)),1,0)</f>
        <v>1</v>
      </c>
      <c r="G339">
        <f>IF(ISNUMBER(SEARCH("成团保障",D339)),1,0)</f>
        <v>1</v>
      </c>
      <c r="H339">
        <f>IF(OR(ISNUMBER(SEARCH("赠取消险",D339)),ISNUMBER(SEARCH("提前*天免费退",D339))),1,0)</f>
        <v>0</v>
      </c>
      <c r="I339">
        <v>5</v>
      </c>
      <c r="J339">
        <v>1</v>
      </c>
      <c r="K339" t="s">
        <v>1713</v>
      </c>
      <c r="L339">
        <v>4781</v>
      </c>
      <c r="M339">
        <f>IF(N339="",0,1)</f>
        <v>0</v>
      </c>
      <c r="N339" t="s">
        <v>5</v>
      </c>
      <c r="O339" t="s">
        <v>6</v>
      </c>
      <c r="P339" t="s">
        <v>1714</v>
      </c>
      <c r="Q339" s="1"/>
      <c r="R339" t="s">
        <v>1161</v>
      </c>
      <c r="S339">
        <v>2</v>
      </c>
      <c r="T339">
        <v>2</v>
      </c>
      <c r="U339">
        <v>2</v>
      </c>
      <c r="V339">
        <v>2</v>
      </c>
      <c r="W339">
        <v>2</v>
      </c>
      <c r="X339">
        <v>0</v>
      </c>
      <c r="Y339">
        <v>0</v>
      </c>
      <c r="Z339">
        <v>0</v>
      </c>
      <c r="AA339">
        <v>0</v>
      </c>
      <c r="AB339">
        <v>0</v>
      </c>
      <c r="AC339" t="s">
        <v>1133</v>
      </c>
    </row>
    <row r="340" spans="1:29" x14ac:dyDescent="0.25">
      <c r="A340" t="s">
        <v>1715</v>
      </c>
      <c r="B340" t="s">
        <v>1716</v>
      </c>
      <c r="C340" t="s">
        <v>1717</v>
      </c>
      <c r="D340" t="s">
        <v>1718</v>
      </c>
      <c r="E340">
        <f>IF(ISNUMBER(SEARCH("无购物",D340)),1,0)</f>
        <v>1</v>
      </c>
      <c r="F340">
        <f>IF(ISNUMBER(SEARCH("无自费",D340)),1,0)</f>
        <v>1</v>
      </c>
      <c r="G340">
        <f>IF(ISNUMBER(SEARCH("成团保障",D340)),1,0)</f>
        <v>1</v>
      </c>
      <c r="H340">
        <f>IF(OR(ISNUMBER(SEARCH("赠取消险",D340)),ISNUMBER(SEARCH("提前*天免费退",D340))),1,0)</f>
        <v>0</v>
      </c>
      <c r="I340">
        <v>5</v>
      </c>
      <c r="J340">
        <v>1</v>
      </c>
      <c r="K340" t="s">
        <v>1713</v>
      </c>
      <c r="L340">
        <v>3579</v>
      </c>
      <c r="M340">
        <f>IF(N340="",0,1)</f>
        <v>0</v>
      </c>
      <c r="N340" t="s">
        <v>5</v>
      </c>
      <c r="O340" t="s">
        <v>25</v>
      </c>
      <c r="P340" t="s">
        <v>1719</v>
      </c>
      <c r="Q340" s="1"/>
      <c r="R340" t="s">
        <v>1325</v>
      </c>
      <c r="S340">
        <v>1</v>
      </c>
      <c r="T340">
        <v>1</v>
      </c>
      <c r="U340">
        <v>1</v>
      </c>
      <c r="V340" t="s">
        <v>5</v>
      </c>
      <c r="W340">
        <v>1</v>
      </c>
      <c r="X340">
        <v>0</v>
      </c>
      <c r="Y340">
        <v>0</v>
      </c>
      <c r="Z340">
        <v>0</v>
      </c>
      <c r="AA340">
        <v>0</v>
      </c>
      <c r="AB340">
        <v>0</v>
      </c>
      <c r="AC340" t="s">
        <v>1133</v>
      </c>
    </row>
    <row r="341" spans="1:29" x14ac:dyDescent="0.25">
      <c r="A341" t="s">
        <v>1720</v>
      </c>
      <c r="B341" t="s">
        <v>1721</v>
      </c>
      <c r="C341" t="s">
        <v>1722</v>
      </c>
      <c r="D341" t="s">
        <v>1723</v>
      </c>
      <c r="E341">
        <f>IF(ISNUMBER(SEARCH("无购物",D341)),1,0)</f>
        <v>1</v>
      </c>
      <c r="F341">
        <f>IF(ISNUMBER(SEARCH("无自费",D341)),1,0)</f>
        <v>1</v>
      </c>
      <c r="G341">
        <f>IF(ISNUMBER(SEARCH("成团保障",D341)),1,0)</f>
        <v>1</v>
      </c>
      <c r="H341">
        <f>IF(OR(ISNUMBER(SEARCH("赠取消险",D341)),ISNUMBER(SEARCH("提前*天免费退",D341))),1,0)</f>
        <v>0</v>
      </c>
      <c r="I341">
        <v>4</v>
      </c>
      <c r="J341">
        <v>1</v>
      </c>
      <c r="K341" t="s">
        <v>1713</v>
      </c>
      <c r="L341">
        <v>1793</v>
      </c>
      <c r="M341">
        <f>IF(N341="",0,1)</f>
        <v>0</v>
      </c>
      <c r="N341" t="s">
        <v>5</v>
      </c>
      <c r="O341" t="s">
        <v>25</v>
      </c>
      <c r="P341" t="s">
        <v>1724</v>
      </c>
      <c r="Q341" s="1"/>
      <c r="R341" t="s">
        <v>1325</v>
      </c>
      <c r="S341">
        <v>1</v>
      </c>
      <c r="T341">
        <v>1</v>
      </c>
      <c r="U341">
        <v>1</v>
      </c>
      <c r="V341">
        <v>1</v>
      </c>
      <c r="W341">
        <v>1</v>
      </c>
      <c r="X341">
        <v>0</v>
      </c>
      <c r="Y341">
        <v>0</v>
      </c>
      <c r="Z341">
        <v>0</v>
      </c>
      <c r="AA341">
        <v>0</v>
      </c>
      <c r="AB341">
        <v>0</v>
      </c>
      <c r="AC341" t="s">
        <v>1133</v>
      </c>
    </row>
    <row r="342" spans="1:29" x14ac:dyDescent="0.25">
      <c r="A342" t="s">
        <v>1725</v>
      </c>
      <c r="B342" t="s">
        <v>1726</v>
      </c>
      <c r="C342" t="s">
        <v>1727</v>
      </c>
      <c r="D342" t="s">
        <v>1728</v>
      </c>
      <c r="E342">
        <f>IF(ISNUMBER(SEARCH("无购物",D342)),1,0)</f>
        <v>1</v>
      </c>
      <c r="F342">
        <f>IF(ISNUMBER(SEARCH("无自费",D342)),1,0)</f>
        <v>1</v>
      </c>
      <c r="G342">
        <f>IF(ISNUMBER(SEARCH("成团保障",D342)),1,0)</f>
        <v>1</v>
      </c>
      <c r="H342">
        <f>IF(OR(ISNUMBER(SEARCH("赠取消险",D342)),ISNUMBER(SEARCH("提前*天免费退",D342))),1,0)</f>
        <v>0</v>
      </c>
      <c r="I342">
        <v>4</v>
      </c>
      <c r="J342">
        <v>10</v>
      </c>
      <c r="K342" t="s">
        <v>1713</v>
      </c>
      <c r="L342">
        <v>5718</v>
      </c>
      <c r="M342">
        <f>IF(N342="",0,1)</f>
        <v>0</v>
      </c>
      <c r="N342" t="s">
        <v>5</v>
      </c>
      <c r="O342" t="s">
        <v>6</v>
      </c>
      <c r="P342" t="s">
        <v>1729</v>
      </c>
      <c r="Q342" s="1"/>
      <c r="R342" t="s">
        <v>1423</v>
      </c>
      <c r="S342">
        <v>24</v>
      </c>
      <c r="T342">
        <v>24</v>
      </c>
      <c r="U342">
        <v>24</v>
      </c>
      <c r="V342">
        <v>24</v>
      </c>
      <c r="W342">
        <v>24</v>
      </c>
      <c r="X342">
        <v>0</v>
      </c>
      <c r="Y342">
        <v>0</v>
      </c>
      <c r="Z342">
        <v>0</v>
      </c>
      <c r="AA342">
        <v>0</v>
      </c>
      <c r="AB342">
        <v>0</v>
      </c>
      <c r="AC342" t="s">
        <v>1133</v>
      </c>
    </row>
    <row r="343" spans="1:29" x14ac:dyDescent="0.25">
      <c r="A343" t="s">
        <v>1730</v>
      </c>
      <c r="B343" t="s">
        <v>1731</v>
      </c>
      <c r="C343" t="s">
        <v>1732</v>
      </c>
      <c r="D343" t="s">
        <v>1733</v>
      </c>
      <c r="E343">
        <f>IF(ISNUMBER(SEARCH("无购物",D343)),1,0)</f>
        <v>1</v>
      </c>
      <c r="F343">
        <f>IF(ISNUMBER(SEARCH("无自费",D343)),1,0)</f>
        <v>1</v>
      </c>
      <c r="G343">
        <f>IF(ISNUMBER(SEARCH("成团保障",D343)),1,0)</f>
        <v>1</v>
      </c>
      <c r="H343">
        <f>IF(OR(ISNUMBER(SEARCH("赠取消险",D343)),ISNUMBER(SEARCH("提前*天免费退",D343))),1,0)</f>
        <v>0</v>
      </c>
      <c r="I343">
        <v>5</v>
      </c>
      <c r="J343">
        <v>1</v>
      </c>
      <c r="K343" t="s">
        <v>13</v>
      </c>
      <c r="L343">
        <v>7551</v>
      </c>
      <c r="M343">
        <f>IF(N343="",0,1)</f>
        <v>0</v>
      </c>
      <c r="N343" t="s">
        <v>5</v>
      </c>
      <c r="O343" t="s">
        <v>6</v>
      </c>
      <c r="P343" t="s">
        <v>1734</v>
      </c>
      <c r="Q343" s="1"/>
      <c r="R343" t="s">
        <v>1410</v>
      </c>
      <c r="S343">
        <v>7</v>
      </c>
      <c r="T343">
        <v>7</v>
      </c>
      <c r="U343">
        <v>7</v>
      </c>
      <c r="V343">
        <v>7</v>
      </c>
      <c r="W343">
        <v>7</v>
      </c>
      <c r="X343">
        <v>0</v>
      </c>
      <c r="Y343">
        <v>0</v>
      </c>
      <c r="Z343">
        <v>0</v>
      </c>
      <c r="AA343">
        <v>0</v>
      </c>
      <c r="AB343">
        <v>0</v>
      </c>
      <c r="AC343" t="s">
        <v>1133</v>
      </c>
    </row>
    <row r="344" spans="1:29" x14ac:dyDescent="0.25">
      <c r="A344" t="s">
        <v>1735</v>
      </c>
      <c r="B344" t="s">
        <v>1641</v>
      </c>
      <c r="C344" t="s">
        <v>1736</v>
      </c>
      <c r="D344" t="s">
        <v>1737</v>
      </c>
      <c r="E344">
        <f>IF(ISNUMBER(SEARCH("无购物",D344)),1,0)</f>
        <v>1</v>
      </c>
      <c r="F344">
        <f>IF(ISNUMBER(SEARCH("无自费",D344)),1,0)</f>
        <v>1</v>
      </c>
      <c r="G344">
        <f>IF(ISNUMBER(SEARCH("成团保障",D344)),1,0)</f>
        <v>1</v>
      </c>
      <c r="H344">
        <f>IF(OR(ISNUMBER(SEARCH("赠取消险",D344)),ISNUMBER(SEARCH("提前*天免费退",D344))),1,0)</f>
        <v>0</v>
      </c>
      <c r="I344">
        <v>5</v>
      </c>
      <c r="J344">
        <v>1</v>
      </c>
      <c r="K344" t="s">
        <v>13</v>
      </c>
      <c r="M344">
        <f>IF(N344="",0,1)</f>
        <v>0</v>
      </c>
      <c r="N344" t="s">
        <v>5</v>
      </c>
      <c r="O344" t="s">
        <v>6</v>
      </c>
      <c r="P344" t="s">
        <v>1738</v>
      </c>
      <c r="Q344" s="1"/>
      <c r="R344" t="s">
        <v>1301</v>
      </c>
      <c r="S344">
        <v>3</v>
      </c>
      <c r="T344">
        <v>3</v>
      </c>
      <c r="U344">
        <v>3</v>
      </c>
      <c r="V344">
        <v>3</v>
      </c>
      <c r="W344">
        <v>3</v>
      </c>
      <c r="X344">
        <v>0</v>
      </c>
      <c r="Y344">
        <v>0</v>
      </c>
      <c r="Z344">
        <v>0</v>
      </c>
      <c r="AA344">
        <v>0</v>
      </c>
      <c r="AB344">
        <v>0</v>
      </c>
      <c r="AC344" t="s">
        <v>1133</v>
      </c>
    </row>
    <row r="345" spans="1:29" x14ac:dyDescent="0.25">
      <c r="A345" t="s">
        <v>1739</v>
      </c>
      <c r="B345" t="s">
        <v>1740</v>
      </c>
      <c r="C345" t="s">
        <v>1741</v>
      </c>
      <c r="D345" t="s">
        <v>1742</v>
      </c>
      <c r="E345">
        <f>IF(ISNUMBER(SEARCH("无购物",D345)),1,0)</f>
        <v>1</v>
      </c>
      <c r="F345">
        <f>IF(ISNUMBER(SEARCH("无自费",D345)),1,0)</f>
        <v>1</v>
      </c>
      <c r="G345">
        <f>IF(ISNUMBER(SEARCH("成团保障",D345)),1,0)</f>
        <v>1</v>
      </c>
      <c r="H345">
        <f>IF(OR(ISNUMBER(SEARCH("赠取消险",D345)),ISNUMBER(SEARCH("提前*天免费退",D345))),1,0)</f>
        <v>0</v>
      </c>
      <c r="I345">
        <v>3</v>
      </c>
      <c r="J345">
        <v>1</v>
      </c>
      <c r="K345" t="s">
        <v>1713</v>
      </c>
      <c r="L345">
        <v>8843</v>
      </c>
      <c r="M345">
        <f>IF(N345="",0,1)</f>
        <v>0</v>
      </c>
      <c r="N345" t="s">
        <v>5</v>
      </c>
      <c r="O345" t="s">
        <v>6</v>
      </c>
      <c r="P345" t="s">
        <v>1714</v>
      </c>
      <c r="Q345" s="1"/>
      <c r="R345" t="s">
        <v>1229</v>
      </c>
      <c r="S345">
        <v>6</v>
      </c>
      <c r="T345" t="s">
        <v>5</v>
      </c>
      <c r="U345">
        <v>6</v>
      </c>
      <c r="V345" t="s">
        <v>5</v>
      </c>
      <c r="W345">
        <v>6</v>
      </c>
      <c r="X345">
        <v>0</v>
      </c>
      <c r="Y345">
        <v>0</v>
      </c>
      <c r="Z345">
        <v>0</v>
      </c>
      <c r="AA345">
        <v>0</v>
      </c>
      <c r="AB345">
        <v>0</v>
      </c>
      <c r="AC345" t="s">
        <v>1133</v>
      </c>
    </row>
    <row r="346" spans="1:29" x14ac:dyDescent="0.25">
      <c r="A346" t="s">
        <v>688</v>
      </c>
      <c r="B346" t="s">
        <v>689</v>
      </c>
      <c r="C346" t="s">
        <v>690</v>
      </c>
      <c r="D346" t="s">
        <v>691</v>
      </c>
      <c r="E346">
        <f>IF(ISNUMBER(SEARCH("无购物",D346)),1,0)</f>
        <v>1</v>
      </c>
      <c r="F346">
        <f>IF(ISNUMBER(SEARCH("无自费",D346)),1,0)</f>
        <v>1</v>
      </c>
      <c r="G346">
        <f>IF(ISNUMBER(SEARCH("成团保障",D346)),1,0)</f>
        <v>1</v>
      </c>
      <c r="H346">
        <f>IF(OR(ISNUMBER(SEARCH("赠取消险",D346)),ISNUMBER(SEARCH("提前*天免费退",D346))),1,0)</f>
        <v>0</v>
      </c>
      <c r="I346">
        <v>4</v>
      </c>
      <c r="J346">
        <v>2</v>
      </c>
      <c r="K346" t="s">
        <v>13</v>
      </c>
      <c r="L346">
        <v>10806</v>
      </c>
      <c r="M346">
        <f>IF(N346="",0,1)</f>
        <v>1</v>
      </c>
      <c r="N346">
        <v>650</v>
      </c>
      <c r="O346" t="s">
        <v>6</v>
      </c>
      <c r="P346" t="s">
        <v>692</v>
      </c>
      <c r="Q346" s="1"/>
      <c r="R346" t="s">
        <v>1410</v>
      </c>
      <c r="S346">
        <v>7</v>
      </c>
      <c r="T346">
        <v>7</v>
      </c>
      <c r="U346">
        <v>7</v>
      </c>
      <c r="V346" t="s">
        <v>5</v>
      </c>
      <c r="W346" t="s">
        <v>5</v>
      </c>
      <c r="X346">
        <v>0</v>
      </c>
      <c r="Y346">
        <v>0</v>
      </c>
      <c r="Z346">
        <v>0</v>
      </c>
      <c r="AA346">
        <v>0</v>
      </c>
      <c r="AB346">
        <v>0</v>
      </c>
      <c r="AC346" t="s">
        <v>1133</v>
      </c>
    </row>
    <row r="347" spans="1:29" x14ac:dyDescent="0.25">
      <c r="A347" t="s">
        <v>1743</v>
      </c>
      <c r="B347" t="s">
        <v>1744</v>
      </c>
      <c r="C347" t="s">
        <v>1745</v>
      </c>
      <c r="D347" t="s">
        <v>1746</v>
      </c>
      <c r="E347">
        <f>IF(ISNUMBER(SEARCH("无购物",D347)),1,0)</f>
        <v>1</v>
      </c>
      <c r="F347">
        <f>IF(ISNUMBER(SEARCH("无自费",D347)),1,0)</f>
        <v>1</v>
      </c>
      <c r="G347">
        <f>IF(ISNUMBER(SEARCH("成团保障",D347)),1,0)</f>
        <v>1</v>
      </c>
      <c r="H347">
        <f>IF(OR(ISNUMBER(SEARCH("赠取消险",D347)),ISNUMBER(SEARCH("提前*天免费退",D347))),1,0)</f>
        <v>0</v>
      </c>
      <c r="I347">
        <v>5</v>
      </c>
      <c r="J347">
        <v>1</v>
      </c>
      <c r="K347" t="s">
        <v>1713</v>
      </c>
      <c r="L347">
        <v>4450</v>
      </c>
      <c r="M347">
        <f>IF(N347="",0,1)</f>
        <v>1</v>
      </c>
      <c r="N347">
        <v>100</v>
      </c>
      <c r="O347" t="s">
        <v>6</v>
      </c>
      <c r="P347" t="s">
        <v>1714</v>
      </c>
      <c r="Q347" s="1"/>
      <c r="R347" t="s">
        <v>1747</v>
      </c>
      <c r="S347">
        <v>22</v>
      </c>
      <c r="T347">
        <v>22</v>
      </c>
      <c r="U347">
        <v>22</v>
      </c>
      <c r="V347">
        <v>22</v>
      </c>
      <c r="W347" t="s">
        <v>5</v>
      </c>
      <c r="X347">
        <v>0</v>
      </c>
      <c r="Y347">
        <v>0</v>
      </c>
      <c r="Z347">
        <v>0</v>
      </c>
      <c r="AA347">
        <v>0</v>
      </c>
      <c r="AB347">
        <v>0</v>
      </c>
      <c r="AC347" t="s">
        <v>1133</v>
      </c>
    </row>
    <row r="348" spans="1:29" x14ac:dyDescent="0.25">
      <c r="A348" t="s">
        <v>1748</v>
      </c>
      <c r="B348" t="s">
        <v>1749</v>
      </c>
      <c r="C348" t="s">
        <v>1750</v>
      </c>
      <c r="D348" t="s">
        <v>1187</v>
      </c>
      <c r="E348">
        <f>IF(ISNUMBER(SEARCH("无购物",D348)),1,0)</f>
        <v>1</v>
      </c>
      <c r="F348">
        <f>IF(ISNUMBER(SEARCH("无自费",D348)),1,0)</f>
        <v>1</v>
      </c>
      <c r="G348">
        <f>IF(ISNUMBER(SEARCH("成团保障",D348)),1,0)</f>
        <v>1</v>
      </c>
      <c r="H348">
        <f>IF(OR(ISNUMBER(SEARCH("赠取消险",D348)),ISNUMBER(SEARCH("提前*天免费退",D348))),1,0)</f>
        <v>0</v>
      </c>
      <c r="I348">
        <v>5</v>
      </c>
      <c r="J348">
        <v>1</v>
      </c>
      <c r="K348" t="s">
        <v>13</v>
      </c>
      <c r="L348">
        <v>6564</v>
      </c>
      <c r="M348">
        <f>IF(N348="",0,1)</f>
        <v>1</v>
      </c>
      <c r="N348">
        <v>150</v>
      </c>
      <c r="O348" t="s">
        <v>6</v>
      </c>
      <c r="P348" t="s">
        <v>1751</v>
      </c>
      <c r="Q348" s="1"/>
      <c r="R348" t="s">
        <v>1200</v>
      </c>
      <c r="S348">
        <v>4</v>
      </c>
      <c r="T348">
        <v>4</v>
      </c>
      <c r="U348" t="s">
        <v>5</v>
      </c>
      <c r="V348" t="s">
        <v>5</v>
      </c>
      <c r="W348" t="s">
        <v>5</v>
      </c>
      <c r="X348">
        <v>0</v>
      </c>
      <c r="Y348">
        <v>0</v>
      </c>
      <c r="Z348">
        <v>0</v>
      </c>
      <c r="AA348">
        <v>0</v>
      </c>
      <c r="AB348">
        <v>0</v>
      </c>
      <c r="AC348" t="s">
        <v>1133</v>
      </c>
    </row>
    <row r="349" spans="1:29" x14ac:dyDescent="0.25">
      <c r="A349" t="s">
        <v>1752</v>
      </c>
      <c r="B349" t="s">
        <v>1753</v>
      </c>
      <c r="C349" t="s">
        <v>1754</v>
      </c>
      <c r="D349" t="s">
        <v>1755</v>
      </c>
      <c r="E349">
        <f>IF(ISNUMBER(SEARCH("无购物",D349)),1,0)</f>
        <v>1</v>
      </c>
      <c r="F349">
        <f>IF(ISNUMBER(SEARCH("无自费",D349)),1,0)</f>
        <v>1</v>
      </c>
      <c r="G349">
        <f>IF(ISNUMBER(SEARCH("成团保障",D349)),1,0)</f>
        <v>1</v>
      </c>
      <c r="H349">
        <f>IF(OR(ISNUMBER(SEARCH("赠取消险",D349)),ISNUMBER(SEARCH("提前*天免费退",D349))),1,0)</f>
        <v>0</v>
      </c>
      <c r="I349">
        <v>5</v>
      </c>
      <c r="J349">
        <v>1</v>
      </c>
      <c r="K349" t="s">
        <v>1713</v>
      </c>
      <c r="L349">
        <v>7107</v>
      </c>
      <c r="M349">
        <f>IF(N349="",0,1)</f>
        <v>1</v>
      </c>
      <c r="N349">
        <v>100</v>
      </c>
      <c r="O349" t="s">
        <v>6</v>
      </c>
      <c r="P349" t="s">
        <v>1714</v>
      </c>
      <c r="Q349" s="1"/>
      <c r="R349" t="s">
        <v>1200</v>
      </c>
      <c r="S349">
        <v>4</v>
      </c>
      <c r="T349">
        <v>4</v>
      </c>
      <c r="U349">
        <v>4</v>
      </c>
      <c r="V349">
        <v>4</v>
      </c>
      <c r="W349" t="s">
        <v>5</v>
      </c>
      <c r="X349">
        <v>0</v>
      </c>
      <c r="Y349">
        <v>0</v>
      </c>
      <c r="Z349">
        <v>0</v>
      </c>
      <c r="AA349">
        <v>0</v>
      </c>
      <c r="AB349">
        <v>0</v>
      </c>
      <c r="AC349" t="s">
        <v>1133</v>
      </c>
    </row>
    <row r="350" spans="1:29" x14ac:dyDescent="0.25">
      <c r="A350" t="s">
        <v>1756</v>
      </c>
      <c r="B350" t="s">
        <v>1757</v>
      </c>
      <c r="C350" t="s">
        <v>1758</v>
      </c>
      <c r="D350" t="s">
        <v>1759</v>
      </c>
      <c r="E350">
        <f>IF(ISNUMBER(SEARCH("无购物",D350)),1,0)</f>
        <v>1</v>
      </c>
      <c r="F350">
        <f>IF(ISNUMBER(SEARCH("无自费",D350)),1,0)</f>
        <v>1</v>
      </c>
      <c r="G350">
        <f>IF(ISNUMBER(SEARCH("成团保障",D350)),1,0)</f>
        <v>1</v>
      </c>
      <c r="H350">
        <f>IF(OR(ISNUMBER(SEARCH("赠取消险",D350)),ISNUMBER(SEARCH("提前*天免费退",D350))),1,0)</f>
        <v>0</v>
      </c>
      <c r="I350">
        <v>5</v>
      </c>
      <c r="J350">
        <v>1</v>
      </c>
      <c r="K350" t="s">
        <v>1760</v>
      </c>
      <c r="L350">
        <v>5335</v>
      </c>
      <c r="M350">
        <f>IF(N350="",0,1)</f>
        <v>0</v>
      </c>
      <c r="N350" t="s">
        <v>5</v>
      </c>
      <c r="O350" t="s">
        <v>6</v>
      </c>
      <c r="P350" t="s">
        <v>1761</v>
      </c>
      <c r="Q350" s="1"/>
      <c r="R350" t="s">
        <v>1229</v>
      </c>
      <c r="S350">
        <v>6</v>
      </c>
      <c r="T350">
        <v>6</v>
      </c>
      <c r="U350" t="s">
        <v>5</v>
      </c>
      <c r="V350" t="s">
        <v>5</v>
      </c>
      <c r="W350" t="s">
        <v>5</v>
      </c>
      <c r="X350">
        <v>0</v>
      </c>
      <c r="Y350">
        <v>0</v>
      </c>
      <c r="Z350">
        <v>0</v>
      </c>
      <c r="AA350">
        <v>0</v>
      </c>
      <c r="AB350">
        <v>0</v>
      </c>
      <c r="AC350" t="s">
        <v>1133</v>
      </c>
    </row>
    <row r="351" spans="1:29" x14ac:dyDescent="0.25">
      <c r="A351" t="s">
        <v>1762</v>
      </c>
      <c r="B351" t="s">
        <v>1763</v>
      </c>
      <c r="C351" t="s">
        <v>1764</v>
      </c>
      <c r="D351" t="s">
        <v>1765</v>
      </c>
      <c r="E351">
        <f>IF(ISNUMBER(SEARCH("无购物",D351)),1,0)</f>
        <v>1</v>
      </c>
      <c r="F351">
        <f>IF(ISNUMBER(SEARCH("无自费",D351)),1,0)</f>
        <v>1</v>
      </c>
      <c r="G351">
        <f>IF(ISNUMBER(SEARCH("成团保障",D351)),1,0)</f>
        <v>1</v>
      </c>
      <c r="H351">
        <f>IF(OR(ISNUMBER(SEARCH("赠取消险",D351)),ISNUMBER(SEARCH("提前*天免费退",D351))),1,0)</f>
        <v>0</v>
      </c>
      <c r="I351">
        <v>5</v>
      </c>
      <c r="J351">
        <v>10</v>
      </c>
      <c r="K351" t="s">
        <v>1760</v>
      </c>
      <c r="L351">
        <v>5069</v>
      </c>
      <c r="M351">
        <f>IF(N351="",0,1)</f>
        <v>0</v>
      </c>
      <c r="N351" t="s">
        <v>5</v>
      </c>
      <c r="O351" t="s">
        <v>6</v>
      </c>
      <c r="P351" t="s">
        <v>1766</v>
      </c>
      <c r="Q351" s="1"/>
      <c r="R351" t="s">
        <v>1767</v>
      </c>
      <c r="S351">
        <v>37</v>
      </c>
      <c r="T351">
        <v>37</v>
      </c>
      <c r="U351">
        <v>37</v>
      </c>
      <c r="V351">
        <v>37</v>
      </c>
      <c r="W351">
        <v>37</v>
      </c>
      <c r="X351">
        <v>0</v>
      </c>
      <c r="Y351">
        <v>0</v>
      </c>
      <c r="Z351">
        <v>0</v>
      </c>
      <c r="AA351">
        <v>0</v>
      </c>
      <c r="AB351">
        <v>0</v>
      </c>
      <c r="AC351" t="s">
        <v>1133</v>
      </c>
    </row>
    <row r="352" spans="1:29" x14ac:dyDescent="0.25">
      <c r="A352" t="s">
        <v>1768</v>
      </c>
      <c r="B352" t="s">
        <v>1763</v>
      </c>
      <c r="C352" t="s">
        <v>1769</v>
      </c>
      <c r="D352" t="s">
        <v>1770</v>
      </c>
      <c r="E352">
        <f>IF(ISNUMBER(SEARCH("无购物",D352)),1,0)</f>
        <v>1</v>
      </c>
      <c r="F352">
        <f>IF(ISNUMBER(SEARCH("无自费",D352)),1,0)</f>
        <v>0</v>
      </c>
      <c r="G352">
        <f>IF(ISNUMBER(SEARCH("成团保障",D352)),1,0)</f>
        <v>1</v>
      </c>
      <c r="H352">
        <f>IF(OR(ISNUMBER(SEARCH("赠取消险",D352)),ISNUMBER(SEARCH("提前*天免费退",D352))),1,0)</f>
        <v>0</v>
      </c>
      <c r="I352">
        <v>5</v>
      </c>
      <c r="J352">
        <v>1</v>
      </c>
      <c r="K352" t="s">
        <v>1760</v>
      </c>
      <c r="L352">
        <v>6490</v>
      </c>
      <c r="M352">
        <f>IF(N352="",0,1)</f>
        <v>1</v>
      </c>
      <c r="N352">
        <v>200</v>
      </c>
      <c r="O352" t="s">
        <v>6</v>
      </c>
      <c r="P352" t="s">
        <v>1771</v>
      </c>
      <c r="Q352" s="1"/>
      <c r="R352" t="s">
        <v>1229</v>
      </c>
      <c r="S352">
        <v>6</v>
      </c>
      <c r="T352">
        <v>6</v>
      </c>
      <c r="U352" t="s">
        <v>5</v>
      </c>
      <c r="V352">
        <v>6</v>
      </c>
      <c r="W352" t="s">
        <v>5</v>
      </c>
      <c r="X352">
        <v>0</v>
      </c>
      <c r="Y352">
        <v>0</v>
      </c>
      <c r="Z352">
        <v>0</v>
      </c>
      <c r="AA352">
        <v>0</v>
      </c>
      <c r="AB352">
        <v>0</v>
      </c>
      <c r="AC352" t="s">
        <v>1133</v>
      </c>
    </row>
    <row r="353" spans="1:29" x14ac:dyDescent="0.25">
      <c r="A353" t="s">
        <v>1772</v>
      </c>
      <c r="B353" t="s">
        <v>1280</v>
      </c>
      <c r="C353" t="s">
        <v>1773</v>
      </c>
      <c r="D353" t="s">
        <v>1774</v>
      </c>
      <c r="E353">
        <f>IF(ISNUMBER(SEARCH("无购物",D353)),1,0)</f>
        <v>1</v>
      </c>
      <c r="F353">
        <f>IF(ISNUMBER(SEARCH("无自费",D353)),1,0)</f>
        <v>1</v>
      </c>
      <c r="G353">
        <f>IF(ISNUMBER(SEARCH("成团保障",D353)),1,0)</f>
        <v>1</v>
      </c>
      <c r="H353">
        <f>IF(OR(ISNUMBER(SEARCH("赠取消险",D353)),ISNUMBER(SEARCH("提前*天免费退",D353))),1,0)</f>
        <v>1</v>
      </c>
      <c r="I353">
        <v>4</v>
      </c>
      <c r="J353">
        <v>2</v>
      </c>
      <c r="K353" t="s">
        <v>13</v>
      </c>
      <c r="L353">
        <v>7834</v>
      </c>
      <c r="M353">
        <f>IF(N353="",0,1)</f>
        <v>1</v>
      </c>
      <c r="N353">
        <v>540</v>
      </c>
      <c r="O353" t="s">
        <v>6</v>
      </c>
      <c r="P353" t="s">
        <v>1775</v>
      </c>
      <c r="Q353" s="1"/>
      <c r="R353" t="s">
        <v>1229</v>
      </c>
      <c r="S353">
        <v>6</v>
      </c>
      <c r="T353">
        <v>6</v>
      </c>
      <c r="U353" t="s">
        <v>5</v>
      </c>
      <c r="V353">
        <v>6</v>
      </c>
      <c r="W353" t="s">
        <v>5</v>
      </c>
      <c r="X353">
        <v>0</v>
      </c>
      <c r="Y353">
        <v>0</v>
      </c>
      <c r="Z353">
        <v>0</v>
      </c>
      <c r="AA353">
        <v>0</v>
      </c>
      <c r="AB353">
        <v>0</v>
      </c>
      <c r="AC353" t="s">
        <v>1133</v>
      </c>
    </row>
    <row r="354" spans="1:29" x14ac:dyDescent="0.25">
      <c r="A354" t="s">
        <v>1776</v>
      </c>
      <c r="B354" t="s">
        <v>1777</v>
      </c>
      <c r="C354" t="s">
        <v>1778</v>
      </c>
      <c r="D354" t="s">
        <v>1475</v>
      </c>
      <c r="E354">
        <f>IF(ISNUMBER(SEARCH("无购物",D354)),1,0)</f>
        <v>1</v>
      </c>
      <c r="F354">
        <f>IF(ISNUMBER(SEARCH("无自费",D354)),1,0)</f>
        <v>1</v>
      </c>
      <c r="G354">
        <f>IF(ISNUMBER(SEARCH("成团保障",D354)),1,0)</f>
        <v>1</v>
      </c>
      <c r="H354">
        <f>IF(OR(ISNUMBER(SEARCH("赠取消险",D354)),ISNUMBER(SEARCH("提前*天免费退",D354))),1,0)</f>
        <v>1</v>
      </c>
      <c r="I354">
        <v>5</v>
      </c>
      <c r="J354">
        <v>1</v>
      </c>
      <c r="K354" t="s">
        <v>1779</v>
      </c>
      <c r="L354">
        <v>6783</v>
      </c>
      <c r="M354">
        <f>IF(N354="",0,1)</f>
        <v>0</v>
      </c>
      <c r="N354" t="s">
        <v>5</v>
      </c>
      <c r="O354" t="s">
        <v>6</v>
      </c>
      <c r="P354" t="s">
        <v>1780</v>
      </c>
      <c r="Q354" s="1"/>
      <c r="R354" t="s">
        <v>1301</v>
      </c>
      <c r="S354">
        <v>3</v>
      </c>
      <c r="T354">
        <v>3</v>
      </c>
      <c r="U354">
        <v>3</v>
      </c>
      <c r="V354">
        <v>3</v>
      </c>
      <c r="W354" t="s">
        <v>5</v>
      </c>
      <c r="X354">
        <v>0</v>
      </c>
      <c r="Y354">
        <v>0</v>
      </c>
      <c r="Z354">
        <v>0</v>
      </c>
      <c r="AA354">
        <v>0</v>
      </c>
      <c r="AB354">
        <v>0</v>
      </c>
      <c r="AC354" t="s">
        <v>1133</v>
      </c>
    </row>
    <row r="355" spans="1:29" x14ac:dyDescent="0.25">
      <c r="A355" t="s">
        <v>1781</v>
      </c>
      <c r="B355" t="s">
        <v>1782</v>
      </c>
      <c r="C355" t="s">
        <v>1783</v>
      </c>
      <c r="D355" t="s">
        <v>1784</v>
      </c>
      <c r="E355">
        <f>IF(ISNUMBER(SEARCH("无购物",D355)),1,0)</f>
        <v>1</v>
      </c>
      <c r="F355">
        <f>IF(ISNUMBER(SEARCH("无自费",D355)),1,0)</f>
        <v>1</v>
      </c>
      <c r="G355">
        <f>IF(ISNUMBER(SEARCH("成团保障",D355)),1,0)</f>
        <v>1</v>
      </c>
      <c r="H355">
        <f>IF(OR(ISNUMBER(SEARCH("赠取消险",D355)),ISNUMBER(SEARCH("提前*天免费退",D355))),1,0)</f>
        <v>0</v>
      </c>
      <c r="I355">
        <v>5</v>
      </c>
      <c r="J355">
        <v>1</v>
      </c>
      <c r="K355" t="s">
        <v>1785</v>
      </c>
      <c r="L355">
        <v>6100</v>
      </c>
      <c r="M355">
        <f>IF(N355="",0,1)</f>
        <v>1</v>
      </c>
      <c r="N355">
        <v>100</v>
      </c>
      <c r="O355" t="s">
        <v>6</v>
      </c>
      <c r="P355" t="s">
        <v>1786</v>
      </c>
      <c r="Q355" s="1"/>
      <c r="R355" t="s">
        <v>1336</v>
      </c>
      <c r="S355">
        <v>5</v>
      </c>
      <c r="T355">
        <v>5</v>
      </c>
      <c r="U355">
        <v>5</v>
      </c>
      <c r="V355" t="s">
        <v>5</v>
      </c>
      <c r="W355" t="s">
        <v>5</v>
      </c>
      <c r="X355">
        <v>0</v>
      </c>
      <c r="Y355">
        <v>0</v>
      </c>
      <c r="Z355">
        <v>0</v>
      </c>
      <c r="AA355">
        <v>0</v>
      </c>
      <c r="AB355">
        <v>0</v>
      </c>
      <c r="AC355" t="s">
        <v>1133</v>
      </c>
    </row>
    <row r="356" spans="1:29" x14ac:dyDescent="0.25">
      <c r="A356" t="s">
        <v>1787</v>
      </c>
      <c r="B356" t="s">
        <v>1788</v>
      </c>
      <c r="C356" t="s">
        <v>1789</v>
      </c>
      <c r="D356" t="s">
        <v>1790</v>
      </c>
      <c r="E356">
        <f>IF(ISNUMBER(SEARCH("无购物",D356)),1,0)</f>
        <v>1</v>
      </c>
      <c r="F356">
        <f>IF(ISNUMBER(SEARCH("无自费",D356)),1,0)</f>
        <v>1</v>
      </c>
      <c r="G356">
        <f>IF(ISNUMBER(SEARCH("成团保障",D356)),1,0)</f>
        <v>1</v>
      </c>
      <c r="H356">
        <f>IF(OR(ISNUMBER(SEARCH("赠取消险",D356)),ISNUMBER(SEARCH("提前*天免费退",D356))),1,0)</f>
        <v>0</v>
      </c>
      <c r="I356">
        <v>5</v>
      </c>
      <c r="J356">
        <v>2</v>
      </c>
      <c r="K356" t="s">
        <v>1785</v>
      </c>
      <c r="L356">
        <v>5580</v>
      </c>
      <c r="M356">
        <f>IF(N356="",0,1)</f>
        <v>1</v>
      </c>
      <c r="N356">
        <v>100</v>
      </c>
      <c r="O356" t="s">
        <v>6</v>
      </c>
      <c r="P356" t="s">
        <v>1791</v>
      </c>
      <c r="Q356" s="1"/>
      <c r="R356" t="s">
        <v>1150</v>
      </c>
      <c r="S356">
        <v>12</v>
      </c>
      <c r="T356" t="s">
        <v>5</v>
      </c>
      <c r="U356">
        <v>12</v>
      </c>
      <c r="V356" t="s">
        <v>5</v>
      </c>
      <c r="W356" t="s">
        <v>5</v>
      </c>
      <c r="X356">
        <v>0</v>
      </c>
      <c r="Y356">
        <v>0</v>
      </c>
      <c r="Z356">
        <v>0</v>
      </c>
      <c r="AA356">
        <v>0</v>
      </c>
      <c r="AB356">
        <v>0</v>
      </c>
      <c r="AC356" t="s">
        <v>1133</v>
      </c>
    </row>
    <row r="357" spans="1:29" x14ac:dyDescent="0.25">
      <c r="A357" t="s">
        <v>1792</v>
      </c>
      <c r="B357" t="s">
        <v>1793</v>
      </c>
      <c r="C357" t="s">
        <v>1794</v>
      </c>
      <c r="D357" t="s">
        <v>1795</v>
      </c>
      <c r="E357">
        <f>IF(ISNUMBER(SEARCH("无购物",D357)),1,0)</f>
        <v>1</v>
      </c>
      <c r="F357">
        <f>IF(ISNUMBER(SEARCH("无自费",D357)),1,0)</f>
        <v>1</v>
      </c>
      <c r="G357">
        <f>IF(ISNUMBER(SEARCH("成团保障",D357)),1,0)</f>
        <v>1</v>
      </c>
      <c r="H357">
        <f>IF(OR(ISNUMBER(SEARCH("赠取消险",D357)),ISNUMBER(SEARCH("提前*天免费退",D357))),1,0)</f>
        <v>0</v>
      </c>
      <c r="I357">
        <v>5</v>
      </c>
      <c r="J357">
        <v>1</v>
      </c>
      <c r="K357" t="s">
        <v>1796</v>
      </c>
      <c r="L357">
        <v>11665</v>
      </c>
      <c r="M357">
        <f>IF(N357="",0,1)</f>
        <v>0</v>
      </c>
      <c r="N357" t="s">
        <v>5</v>
      </c>
      <c r="O357" t="s">
        <v>6</v>
      </c>
      <c r="P357" t="s">
        <v>1797</v>
      </c>
      <c r="Q357" s="1"/>
      <c r="R357" t="s">
        <v>1150</v>
      </c>
      <c r="S357">
        <v>12</v>
      </c>
      <c r="T357">
        <v>12</v>
      </c>
      <c r="U357">
        <v>12</v>
      </c>
      <c r="V357" t="s">
        <v>5</v>
      </c>
      <c r="W357" t="s">
        <v>5</v>
      </c>
      <c r="X357">
        <v>0</v>
      </c>
      <c r="Y357">
        <v>0</v>
      </c>
      <c r="Z357">
        <v>0</v>
      </c>
      <c r="AA357">
        <v>0</v>
      </c>
      <c r="AB357">
        <v>0</v>
      </c>
      <c r="AC357" t="s">
        <v>1133</v>
      </c>
    </row>
    <row r="358" spans="1:29" x14ac:dyDescent="0.25">
      <c r="A358" t="s">
        <v>1798</v>
      </c>
      <c r="B358" t="s">
        <v>1799</v>
      </c>
      <c r="C358" t="s">
        <v>1800</v>
      </c>
      <c r="D358" t="s">
        <v>1801</v>
      </c>
      <c r="E358">
        <f>IF(ISNUMBER(SEARCH("无购物",D358)),1,0)</f>
        <v>1</v>
      </c>
      <c r="F358">
        <f>IF(ISNUMBER(SEARCH("无自费",D358)),1,0)</f>
        <v>1</v>
      </c>
      <c r="G358">
        <f>IF(ISNUMBER(SEARCH("成团保障",D358)),1,0)</f>
        <v>1</v>
      </c>
      <c r="H358">
        <f>IF(OR(ISNUMBER(SEARCH("赠取消险",D358)),ISNUMBER(SEARCH("提前*天免费退",D358))),1,0)</f>
        <v>0</v>
      </c>
      <c r="I358">
        <v>5</v>
      </c>
      <c r="J358">
        <v>13</v>
      </c>
      <c r="K358" t="s">
        <v>1802</v>
      </c>
      <c r="L358">
        <v>1680</v>
      </c>
      <c r="M358">
        <f>IF(N358="",0,1)</f>
        <v>0</v>
      </c>
      <c r="N358" t="s">
        <v>5</v>
      </c>
      <c r="O358" t="s">
        <v>25</v>
      </c>
      <c r="P358" t="s">
        <v>1803</v>
      </c>
      <c r="Q358" s="1"/>
      <c r="R358" t="s">
        <v>1804</v>
      </c>
      <c r="S358">
        <v>64</v>
      </c>
      <c r="T358">
        <v>64</v>
      </c>
      <c r="U358" t="s">
        <v>5</v>
      </c>
      <c r="V358" t="s">
        <v>5</v>
      </c>
      <c r="W358" t="s">
        <v>5</v>
      </c>
      <c r="X358">
        <v>0</v>
      </c>
      <c r="Y358">
        <v>0</v>
      </c>
      <c r="Z358">
        <v>0</v>
      </c>
      <c r="AA358">
        <v>0</v>
      </c>
      <c r="AB358">
        <v>0</v>
      </c>
      <c r="AC358" t="s">
        <v>1133</v>
      </c>
    </row>
    <row r="359" spans="1:29" x14ac:dyDescent="0.25">
      <c r="A359" t="s">
        <v>1805</v>
      </c>
      <c r="B359" t="s">
        <v>1806</v>
      </c>
      <c r="C359" t="s">
        <v>1807</v>
      </c>
      <c r="D359" t="s">
        <v>1808</v>
      </c>
      <c r="E359">
        <f>IF(ISNUMBER(SEARCH("无购物",D359)),1,0)</f>
        <v>1</v>
      </c>
      <c r="F359">
        <f>IF(ISNUMBER(SEARCH("无自费",D359)),1,0)</f>
        <v>1</v>
      </c>
      <c r="G359">
        <f>IF(ISNUMBER(SEARCH("成团保障",D359)),1,0)</f>
        <v>1</v>
      </c>
      <c r="H359">
        <f>IF(OR(ISNUMBER(SEARCH("赠取消险",D359)),ISNUMBER(SEARCH("提前*天免费退",D359))),1,0)</f>
        <v>0</v>
      </c>
      <c r="I359">
        <v>5</v>
      </c>
      <c r="J359">
        <v>1</v>
      </c>
      <c r="K359" t="s">
        <v>1785</v>
      </c>
      <c r="L359">
        <v>7200</v>
      </c>
      <c r="M359">
        <f>IF(N359="",0,1)</f>
        <v>1</v>
      </c>
      <c r="N359">
        <v>100</v>
      </c>
      <c r="O359" t="s">
        <v>6</v>
      </c>
      <c r="P359" t="s">
        <v>1809</v>
      </c>
      <c r="Q359" s="1"/>
      <c r="R359" t="s">
        <v>1229</v>
      </c>
      <c r="S359">
        <v>6</v>
      </c>
      <c r="T359" t="s">
        <v>5</v>
      </c>
      <c r="U359">
        <v>6</v>
      </c>
      <c r="V359" t="s">
        <v>5</v>
      </c>
      <c r="W359" t="s">
        <v>5</v>
      </c>
      <c r="X359">
        <v>0</v>
      </c>
      <c r="Y359">
        <v>0</v>
      </c>
      <c r="Z359">
        <v>0</v>
      </c>
      <c r="AA359">
        <v>0</v>
      </c>
      <c r="AB359">
        <v>0</v>
      </c>
      <c r="AC359" t="s">
        <v>1133</v>
      </c>
    </row>
    <row r="360" spans="1:29" x14ac:dyDescent="0.25">
      <c r="A360" t="s">
        <v>760</v>
      </c>
      <c r="B360" t="s">
        <v>761</v>
      </c>
      <c r="C360" t="s">
        <v>762</v>
      </c>
      <c r="D360" t="s">
        <v>763</v>
      </c>
      <c r="E360">
        <f>IF(ISNUMBER(SEARCH("无购物",D360)),1,0)</f>
        <v>1</v>
      </c>
      <c r="F360">
        <f>IF(ISNUMBER(SEARCH("无自费",D360)),1,0)</f>
        <v>1</v>
      </c>
      <c r="G360">
        <f>IF(ISNUMBER(SEARCH("成团保障",D360)),1,0)</f>
        <v>1</v>
      </c>
      <c r="H360">
        <f>IF(OR(ISNUMBER(SEARCH("赠取消险",D360)),ISNUMBER(SEARCH("提前*天免费退",D360))),1,0)</f>
        <v>1</v>
      </c>
      <c r="I360">
        <v>4</v>
      </c>
      <c r="J360">
        <v>4</v>
      </c>
      <c r="K360" t="s">
        <v>13</v>
      </c>
      <c r="L360">
        <v>6274</v>
      </c>
      <c r="M360">
        <f>IF(N360="",0,1)</f>
        <v>1</v>
      </c>
      <c r="N360">
        <v>150</v>
      </c>
      <c r="O360" t="s">
        <v>25</v>
      </c>
      <c r="P360" t="s">
        <v>764</v>
      </c>
      <c r="Q360" s="1"/>
      <c r="R360" t="s">
        <v>1150</v>
      </c>
      <c r="S360">
        <v>12</v>
      </c>
      <c r="T360">
        <v>12</v>
      </c>
      <c r="U360">
        <v>12</v>
      </c>
      <c r="V360">
        <v>12</v>
      </c>
      <c r="W360">
        <v>12</v>
      </c>
      <c r="X360">
        <v>0</v>
      </c>
      <c r="Y360">
        <v>0</v>
      </c>
      <c r="Z360">
        <v>0</v>
      </c>
      <c r="AA360">
        <v>0</v>
      </c>
      <c r="AB360">
        <v>0</v>
      </c>
      <c r="AC360" t="s">
        <v>1133</v>
      </c>
    </row>
    <row r="361" spans="1:29" x14ac:dyDescent="0.25">
      <c r="A361" t="s">
        <v>1810</v>
      </c>
      <c r="B361" t="s">
        <v>1659</v>
      </c>
      <c r="C361" t="s">
        <v>1811</v>
      </c>
      <c r="D361" t="s">
        <v>1812</v>
      </c>
      <c r="E361">
        <f>IF(ISNUMBER(SEARCH("无购物",D361)),1,0)</f>
        <v>1</v>
      </c>
      <c r="F361">
        <f>IF(ISNUMBER(SEARCH("无自费",D361)),1,0)</f>
        <v>1</v>
      </c>
      <c r="G361">
        <f>IF(ISNUMBER(SEARCH("成团保障",D361)),1,0)</f>
        <v>1</v>
      </c>
      <c r="H361">
        <f>IF(OR(ISNUMBER(SEARCH("赠取消险",D361)),ISNUMBER(SEARCH("提前*天免费退",D361))),1,0)</f>
        <v>1</v>
      </c>
      <c r="I361">
        <v>5</v>
      </c>
      <c r="J361">
        <v>1</v>
      </c>
      <c r="K361" t="s">
        <v>13</v>
      </c>
      <c r="L361">
        <v>5346</v>
      </c>
      <c r="M361">
        <f>IF(N361="",0,1)</f>
        <v>0</v>
      </c>
      <c r="N361" t="s">
        <v>5</v>
      </c>
      <c r="O361" t="s">
        <v>6</v>
      </c>
      <c r="P361" t="s">
        <v>1813</v>
      </c>
      <c r="Q361" s="1"/>
      <c r="R361" t="s">
        <v>1194</v>
      </c>
      <c r="S361">
        <v>10</v>
      </c>
      <c r="T361">
        <v>10</v>
      </c>
      <c r="U361">
        <v>10</v>
      </c>
      <c r="V361">
        <v>10</v>
      </c>
      <c r="W361">
        <v>10</v>
      </c>
      <c r="X361">
        <v>0</v>
      </c>
      <c r="Y361">
        <v>0</v>
      </c>
      <c r="Z361">
        <v>0</v>
      </c>
      <c r="AA361">
        <v>0</v>
      </c>
      <c r="AB361">
        <v>0</v>
      </c>
      <c r="AC361" t="s">
        <v>1133</v>
      </c>
    </row>
    <row r="362" spans="1:29" x14ac:dyDescent="0.25">
      <c r="A362" t="s">
        <v>1814</v>
      </c>
      <c r="B362" t="s">
        <v>1815</v>
      </c>
      <c r="C362" t="s">
        <v>1816</v>
      </c>
      <c r="D362" t="s">
        <v>1817</v>
      </c>
      <c r="E362">
        <f>IF(ISNUMBER(SEARCH("无购物",D362)),1,0)</f>
        <v>1</v>
      </c>
      <c r="F362">
        <f>IF(ISNUMBER(SEARCH("无自费",D362)),1,0)</f>
        <v>1</v>
      </c>
      <c r="G362">
        <f>IF(ISNUMBER(SEARCH("成团保障",D362)),1,0)</f>
        <v>1</v>
      </c>
      <c r="H362">
        <f>IF(OR(ISNUMBER(SEARCH("赠取消险",D362)),ISNUMBER(SEARCH("提前*天免费退",D362))),1,0)</f>
        <v>0</v>
      </c>
      <c r="I362">
        <v>4</v>
      </c>
      <c r="J362">
        <v>6</v>
      </c>
      <c r="K362" t="s">
        <v>1818</v>
      </c>
      <c r="L362">
        <v>5978</v>
      </c>
      <c r="M362">
        <f>IF(N362="",0,1)</f>
        <v>1</v>
      </c>
      <c r="N362">
        <v>450</v>
      </c>
      <c r="O362" t="s">
        <v>6</v>
      </c>
      <c r="P362" t="s">
        <v>1819</v>
      </c>
      <c r="Q362" s="1"/>
      <c r="R362" t="s">
        <v>1145</v>
      </c>
      <c r="S362">
        <v>26</v>
      </c>
      <c r="T362">
        <v>26</v>
      </c>
      <c r="U362">
        <v>26</v>
      </c>
      <c r="V362">
        <v>26</v>
      </c>
      <c r="W362">
        <v>26</v>
      </c>
      <c r="X362">
        <v>0</v>
      </c>
      <c r="Y362">
        <v>0</v>
      </c>
      <c r="Z362">
        <v>0</v>
      </c>
      <c r="AA362">
        <v>0</v>
      </c>
      <c r="AB362">
        <v>0</v>
      </c>
      <c r="AC362" t="s">
        <v>1133</v>
      </c>
    </row>
    <row r="363" spans="1:29" x14ac:dyDescent="0.25">
      <c r="A363" t="s">
        <v>1820</v>
      </c>
      <c r="B363" t="s">
        <v>1214</v>
      </c>
      <c r="C363" t="s">
        <v>1821</v>
      </c>
      <c r="D363" t="s">
        <v>1475</v>
      </c>
      <c r="E363">
        <f>IF(ISNUMBER(SEARCH("无购物",D363)),1,0)</f>
        <v>1</v>
      </c>
      <c r="F363">
        <f>IF(ISNUMBER(SEARCH("无自费",D363)),1,0)</f>
        <v>1</v>
      </c>
      <c r="G363">
        <f>IF(ISNUMBER(SEARCH("成团保障",D363)),1,0)</f>
        <v>1</v>
      </c>
      <c r="H363">
        <f>IF(OR(ISNUMBER(SEARCH("赠取消险",D363)),ISNUMBER(SEARCH("提前*天免费退",D363))),1,0)</f>
        <v>1</v>
      </c>
      <c r="I363">
        <v>5</v>
      </c>
      <c r="J363">
        <v>1</v>
      </c>
      <c r="K363" t="s">
        <v>13</v>
      </c>
      <c r="L363">
        <v>7186</v>
      </c>
      <c r="M363">
        <f>IF(N363="",0,1)</f>
        <v>1</v>
      </c>
      <c r="N363">
        <v>150</v>
      </c>
      <c r="O363" t="s">
        <v>6</v>
      </c>
      <c r="P363" t="s">
        <v>1822</v>
      </c>
      <c r="Q363" s="1"/>
      <c r="R363" t="s">
        <v>1161</v>
      </c>
      <c r="S363">
        <v>2</v>
      </c>
      <c r="T363">
        <v>2</v>
      </c>
      <c r="U363">
        <v>2</v>
      </c>
      <c r="V363">
        <v>2</v>
      </c>
      <c r="W363">
        <v>2</v>
      </c>
      <c r="X363">
        <v>0</v>
      </c>
      <c r="Y363">
        <v>0</v>
      </c>
      <c r="Z363">
        <v>0</v>
      </c>
      <c r="AA363">
        <v>0</v>
      </c>
      <c r="AB363">
        <v>0</v>
      </c>
      <c r="AC363" t="s">
        <v>1133</v>
      </c>
    </row>
    <row r="364" spans="1:29" x14ac:dyDescent="0.25">
      <c r="A364" t="s">
        <v>1823</v>
      </c>
      <c r="B364" t="s">
        <v>1824</v>
      </c>
      <c r="C364" t="s">
        <v>1825</v>
      </c>
      <c r="D364" t="s">
        <v>1826</v>
      </c>
      <c r="E364">
        <f>IF(ISNUMBER(SEARCH("无购物",D364)),1,0)</f>
        <v>1</v>
      </c>
      <c r="F364">
        <f>IF(ISNUMBER(SEARCH("无自费",D364)),1,0)</f>
        <v>0</v>
      </c>
      <c r="G364">
        <f>IF(ISNUMBER(SEARCH("成团保障",D364)),1,0)</f>
        <v>1</v>
      </c>
      <c r="H364">
        <f>IF(OR(ISNUMBER(SEARCH("赠取消险",D364)),ISNUMBER(SEARCH("提前*天免费退",D364))),1,0)</f>
        <v>0</v>
      </c>
      <c r="I364">
        <v>5</v>
      </c>
      <c r="J364">
        <v>3</v>
      </c>
      <c r="K364" t="s">
        <v>13</v>
      </c>
      <c r="L364">
        <v>4763</v>
      </c>
      <c r="M364">
        <f>IF(N364="",0,1)</f>
        <v>0</v>
      </c>
      <c r="N364" t="s">
        <v>5</v>
      </c>
      <c r="O364" t="s">
        <v>6</v>
      </c>
      <c r="P364" t="s">
        <v>1827</v>
      </c>
      <c r="Q364" s="1"/>
      <c r="R364" t="s">
        <v>1171</v>
      </c>
      <c r="S364">
        <v>17</v>
      </c>
      <c r="T364">
        <v>17</v>
      </c>
      <c r="U364">
        <v>17</v>
      </c>
      <c r="V364" t="s">
        <v>5</v>
      </c>
      <c r="W364">
        <v>17</v>
      </c>
      <c r="X364">
        <v>0</v>
      </c>
      <c r="Y364">
        <v>0</v>
      </c>
      <c r="Z364">
        <v>0</v>
      </c>
      <c r="AA364">
        <v>0</v>
      </c>
      <c r="AB364">
        <v>0</v>
      </c>
      <c r="AC364" t="s">
        <v>1133</v>
      </c>
    </row>
    <row r="365" spans="1:29" x14ac:dyDescent="0.25">
      <c r="A365" t="s">
        <v>1828</v>
      </c>
      <c r="B365" t="s">
        <v>1829</v>
      </c>
      <c r="C365" t="s">
        <v>1830</v>
      </c>
      <c r="D365" t="s">
        <v>1831</v>
      </c>
      <c r="E365">
        <f>IF(ISNUMBER(SEARCH("无购物",D365)),1,0)</f>
        <v>1</v>
      </c>
      <c r="F365">
        <f>IF(ISNUMBER(SEARCH("无自费",D365)),1,0)</f>
        <v>1</v>
      </c>
      <c r="G365">
        <f>IF(ISNUMBER(SEARCH("成团保障",D365)),1,0)</f>
        <v>1</v>
      </c>
      <c r="H365">
        <f>IF(OR(ISNUMBER(SEARCH("赠取消险",D365)),ISNUMBER(SEARCH("提前*天免费退",D365))),1,0)</f>
        <v>1</v>
      </c>
      <c r="I365">
        <v>5</v>
      </c>
      <c r="J365">
        <v>1</v>
      </c>
      <c r="K365" t="s">
        <v>1779</v>
      </c>
      <c r="L365">
        <v>7922</v>
      </c>
      <c r="M365">
        <f>IF(N365="",0,1)</f>
        <v>0</v>
      </c>
      <c r="N365" t="s">
        <v>5</v>
      </c>
      <c r="O365" t="s">
        <v>6</v>
      </c>
      <c r="P365" t="s">
        <v>1832</v>
      </c>
      <c r="Q365" s="1"/>
      <c r="R365" t="s">
        <v>1229</v>
      </c>
      <c r="S365">
        <v>6</v>
      </c>
      <c r="T365">
        <v>6</v>
      </c>
      <c r="U365">
        <v>6</v>
      </c>
      <c r="V365" t="s">
        <v>5</v>
      </c>
      <c r="W365">
        <v>6</v>
      </c>
      <c r="X365">
        <v>0</v>
      </c>
      <c r="Y365">
        <v>0</v>
      </c>
      <c r="Z365">
        <v>0</v>
      </c>
      <c r="AA365">
        <v>0</v>
      </c>
      <c r="AB365">
        <v>0</v>
      </c>
      <c r="AC365" t="s">
        <v>1133</v>
      </c>
    </row>
    <row r="366" spans="1:29" x14ac:dyDescent="0.25">
      <c r="A366" t="s">
        <v>1833</v>
      </c>
      <c r="B366" t="s">
        <v>1834</v>
      </c>
      <c r="C366" t="s">
        <v>1835</v>
      </c>
      <c r="D366" t="s">
        <v>1836</v>
      </c>
      <c r="E366">
        <f>IF(ISNUMBER(SEARCH("无购物",D366)),1,0)</f>
        <v>1</v>
      </c>
      <c r="F366">
        <f>IF(ISNUMBER(SEARCH("无自费",D366)),1,0)</f>
        <v>1</v>
      </c>
      <c r="G366">
        <f>IF(ISNUMBER(SEARCH("成团保障",D366)),1,0)</f>
        <v>1</v>
      </c>
      <c r="H366">
        <f>IF(OR(ISNUMBER(SEARCH("赠取消险",D366)),ISNUMBER(SEARCH("提前*天免费退",D366))),1,0)</f>
        <v>1</v>
      </c>
      <c r="I366">
        <v>5</v>
      </c>
      <c r="J366">
        <v>1</v>
      </c>
      <c r="K366" t="s">
        <v>13</v>
      </c>
      <c r="L366">
        <v>5018</v>
      </c>
      <c r="M366">
        <f>IF(N366="",0,1)</f>
        <v>1</v>
      </c>
      <c r="N366">
        <v>687</v>
      </c>
      <c r="O366" t="s">
        <v>6</v>
      </c>
      <c r="P366" t="s">
        <v>1837</v>
      </c>
      <c r="Q366" s="1"/>
      <c r="R366" t="s">
        <v>1301</v>
      </c>
      <c r="S366">
        <v>3</v>
      </c>
      <c r="T366">
        <v>3</v>
      </c>
      <c r="U366">
        <v>3</v>
      </c>
      <c r="V366" t="s">
        <v>5</v>
      </c>
      <c r="W366">
        <v>3</v>
      </c>
      <c r="X366">
        <v>0</v>
      </c>
      <c r="Y366">
        <v>0</v>
      </c>
      <c r="Z366">
        <v>0</v>
      </c>
      <c r="AA366">
        <v>0</v>
      </c>
      <c r="AB366">
        <v>0</v>
      </c>
      <c r="AC366" t="s">
        <v>1133</v>
      </c>
    </row>
    <row r="367" spans="1:29" x14ac:dyDescent="0.25">
      <c r="A367" t="s">
        <v>1838</v>
      </c>
      <c r="B367" t="s">
        <v>1839</v>
      </c>
      <c r="C367" t="s">
        <v>1840</v>
      </c>
      <c r="D367" t="s">
        <v>1841</v>
      </c>
      <c r="E367">
        <f>IF(ISNUMBER(SEARCH("无购物",D367)),1,0)</f>
        <v>1</v>
      </c>
      <c r="F367">
        <f>IF(ISNUMBER(SEARCH("无自费",D367)),1,0)</f>
        <v>1</v>
      </c>
      <c r="G367">
        <f>IF(ISNUMBER(SEARCH("成团保障",D367)),1,0)</f>
        <v>1</v>
      </c>
      <c r="H367">
        <f>IF(OR(ISNUMBER(SEARCH("赠取消险",D367)),ISNUMBER(SEARCH("提前*天免费退",D367))),1,0)</f>
        <v>0</v>
      </c>
      <c r="I367">
        <v>5</v>
      </c>
      <c r="J367">
        <v>1</v>
      </c>
      <c r="K367" t="s">
        <v>13</v>
      </c>
      <c r="L367">
        <v>18706</v>
      </c>
      <c r="M367">
        <f>IF(N367="",0,1)</f>
        <v>0</v>
      </c>
      <c r="N367" t="s">
        <v>5</v>
      </c>
      <c r="O367" t="s">
        <v>6</v>
      </c>
      <c r="P367" t="s">
        <v>1842</v>
      </c>
      <c r="Q367" s="1"/>
      <c r="R367" t="s">
        <v>1161</v>
      </c>
      <c r="S367">
        <v>2</v>
      </c>
      <c r="T367">
        <v>2</v>
      </c>
      <c r="U367">
        <v>2</v>
      </c>
      <c r="V367">
        <v>2</v>
      </c>
      <c r="W367" t="s">
        <v>5</v>
      </c>
      <c r="X367">
        <v>0</v>
      </c>
      <c r="Y367">
        <v>0</v>
      </c>
      <c r="Z367">
        <v>0</v>
      </c>
      <c r="AA367">
        <v>0</v>
      </c>
      <c r="AB367">
        <v>0</v>
      </c>
      <c r="AC367" t="s">
        <v>1133</v>
      </c>
    </row>
    <row r="368" spans="1:29" x14ac:dyDescent="0.25">
      <c r="A368" t="s">
        <v>1843</v>
      </c>
      <c r="B368" t="s">
        <v>1844</v>
      </c>
      <c r="C368" t="s">
        <v>1845</v>
      </c>
      <c r="D368" t="s">
        <v>1846</v>
      </c>
      <c r="E368">
        <f>IF(ISNUMBER(SEARCH("无购物",D368)),1,0)</f>
        <v>1</v>
      </c>
      <c r="F368">
        <f>IF(ISNUMBER(SEARCH("无自费",D368)),1,0)</f>
        <v>1</v>
      </c>
      <c r="G368">
        <f>IF(ISNUMBER(SEARCH("成团保障",D368)),1,0)</f>
        <v>1</v>
      </c>
      <c r="H368">
        <f>IF(OR(ISNUMBER(SEARCH("赠取消险",D368)),ISNUMBER(SEARCH("提前*天免费退",D368))),1,0)</f>
        <v>0</v>
      </c>
      <c r="I368">
        <v>4</v>
      </c>
      <c r="J368">
        <v>1</v>
      </c>
      <c r="K368" t="s">
        <v>1847</v>
      </c>
      <c r="L368">
        <v>2623</v>
      </c>
      <c r="M368">
        <f>IF(N368="",0,1)</f>
        <v>1</v>
      </c>
      <c r="N368">
        <v>100</v>
      </c>
      <c r="O368" t="s">
        <v>25</v>
      </c>
      <c r="P368" t="s">
        <v>1848</v>
      </c>
      <c r="Q368" s="1"/>
      <c r="R368" t="s">
        <v>5</v>
      </c>
      <c r="S368">
        <v>2</v>
      </c>
      <c r="T368">
        <v>2</v>
      </c>
      <c r="U368" t="s">
        <v>5</v>
      </c>
      <c r="V368">
        <v>2</v>
      </c>
      <c r="W368" t="s">
        <v>5</v>
      </c>
      <c r="X368">
        <v>0</v>
      </c>
      <c r="Y368">
        <v>0</v>
      </c>
      <c r="Z368">
        <v>0</v>
      </c>
      <c r="AA368">
        <v>0</v>
      </c>
      <c r="AB368">
        <v>0</v>
      </c>
      <c r="AC368" t="s">
        <v>1133</v>
      </c>
    </row>
    <row r="369" spans="1:29" x14ac:dyDescent="0.25">
      <c r="A369" t="s">
        <v>1849</v>
      </c>
      <c r="B369" t="s">
        <v>1850</v>
      </c>
      <c r="C369" t="s">
        <v>1851</v>
      </c>
      <c r="D369" t="s">
        <v>1852</v>
      </c>
      <c r="E369">
        <f>IF(ISNUMBER(SEARCH("无购物",D369)),1,0)</f>
        <v>1</v>
      </c>
      <c r="F369">
        <f>IF(ISNUMBER(SEARCH("无自费",D369)),1,0)</f>
        <v>1</v>
      </c>
      <c r="G369">
        <f>IF(ISNUMBER(SEARCH("成团保障",D369)),1,0)</f>
        <v>1</v>
      </c>
      <c r="H369">
        <f>IF(OR(ISNUMBER(SEARCH("赠取消险",D369)),ISNUMBER(SEARCH("提前*天免费退",D369))),1,0)</f>
        <v>1</v>
      </c>
      <c r="I369">
        <v>4</v>
      </c>
      <c r="J369">
        <v>17</v>
      </c>
      <c r="K369" t="s">
        <v>13</v>
      </c>
      <c r="L369">
        <v>3614</v>
      </c>
      <c r="M369">
        <f>IF(N369="",0,1)</f>
        <v>1</v>
      </c>
      <c r="N369">
        <v>100</v>
      </c>
      <c r="O369" t="s">
        <v>25</v>
      </c>
      <c r="P369" t="s">
        <v>1853</v>
      </c>
      <c r="Q369" s="1"/>
      <c r="R369" t="s">
        <v>1854</v>
      </c>
      <c r="S369">
        <v>66</v>
      </c>
      <c r="T369">
        <v>66</v>
      </c>
      <c r="U369" t="s">
        <v>5</v>
      </c>
      <c r="V369" t="s">
        <v>5</v>
      </c>
      <c r="W369" t="s">
        <v>5</v>
      </c>
      <c r="X369">
        <v>0</v>
      </c>
      <c r="Y369">
        <v>0</v>
      </c>
      <c r="Z369">
        <v>0</v>
      </c>
      <c r="AA369">
        <v>0</v>
      </c>
      <c r="AB369">
        <v>0</v>
      </c>
      <c r="AC369" t="s">
        <v>1133</v>
      </c>
    </row>
    <row r="370" spans="1:29" x14ac:dyDescent="0.25">
      <c r="A370" t="s">
        <v>1855</v>
      </c>
      <c r="B370" t="s">
        <v>1856</v>
      </c>
      <c r="C370" t="s">
        <v>1857</v>
      </c>
      <c r="D370" t="s">
        <v>1858</v>
      </c>
      <c r="E370">
        <f>IF(ISNUMBER(SEARCH("无购物",D370)),1,0)</f>
        <v>1</v>
      </c>
      <c r="F370">
        <f>IF(ISNUMBER(SEARCH("无自费",D370)),1,0)</f>
        <v>1</v>
      </c>
      <c r="G370">
        <f>IF(ISNUMBER(SEARCH("成团保障",D370)),1,0)</f>
        <v>1</v>
      </c>
      <c r="H370">
        <f>IF(OR(ISNUMBER(SEARCH("赠取消险",D370)),ISNUMBER(SEARCH("提前*天免费退",D370))),1,0)</f>
        <v>0</v>
      </c>
      <c r="I370">
        <v>5</v>
      </c>
      <c r="J370">
        <v>1</v>
      </c>
      <c r="K370" t="s">
        <v>13</v>
      </c>
      <c r="L370">
        <v>6515</v>
      </c>
      <c r="M370">
        <f>IF(N370="",0,1)</f>
        <v>0</v>
      </c>
      <c r="N370" t="s">
        <v>5</v>
      </c>
      <c r="O370" t="s">
        <v>6</v>
      </c>
      <c r="P370" t="s">
        <v>1859</v>
      </c>
      <c r="Q370" s="1"/>
      <c r="R370" t="s">
        <v>1200</v>
      </c>
      <c r="S370">
        <v>4</v>
      </c>
      <c r="T370">
        <v>4</v>
      </c>
      <c r="U370">
        <v>4</v>
      </c>
      <c r="V370">
        <v>4</v>
      </c>
      <c r="W370">
        <v>4</v>
      </c>
      <c r="X370">
        <v>0</v>
      </c>
      <c r="Y370">
        <v>0</v>
      </c>
      <c r="Z370">
        <v>0</v>
      </c>
      <c r="AA370">
        <v>0</v>
      </c>
      <c r="AB370">
        <v>0</v>
      </c>
      <c r="AC370" t="s">
        <v>1133</v>
      </c>
    </row>
    <row r="371" spans="1:29" x14ac:dyDescent="0.25">
      <c r="A371" t="s">
        <v>1860</v>
      </c>
      <c r="B371" t="s">
        <v>1861</v>
      </c>
      <c r="C371" t="s">
        <v>1862</v>
      </c>
      <c r="D371" t="s">
        <v>1863</v>
      </c>
      <c r="E371">
        <f>IF(ISNUMBER(SEARCH("无购物",D371)),1,0)</f>
        <v>1</v>
      </c>
      <c r="F371">
        <f>IF(ISNUMBER(SEARCH("无自费",D371)),1,0)</f>
        <v>1</v>
      </c>
      <c r="G371">
        <f>IF(ISNUMBER(SEARCH("成团保障",D371)),1,0)</f>
        <v>1</v>
      </c>
      <c r="H371">
        <f>IF(OR(ISNUMBER(SEARCH("赠取消险",D371)),ISNUMBER(SEARCH("提前*天免费退",D371))),1,0)</f>
        <v>1</v>
      </c>
      <c r="I371">
        <v>5</v>
      </c>
      <c r="J371">
        <v>1</v>
      </c>
      <c r="K371" t="s">
        <v>13</v>
      </c>
      <c r="L371">
        <v>4112</v>
      </c>
      <c r="M371">
        <f>IF(N371="",0,1)</f>
        <v>1</v>
      </c>
      <c r="N371">
        <v>100</v>
      </c>
      <c r="O371" t="s">
        <v>25</v>
      </c>
      <c r="P371" t="s">
        <v>1864</v>
      </c>
      <c r="Q371" s="1"/>
      <c r="R371" t="s">
        <v>5</v>
      </c>
      <c r="S371" t="s">
        <v>5</v>
      </c>
      <c r="T371" t="s">
        <v>5</v>
      </c>
      <c r="U371" t="s">
        <v>5</v>
      </c>
      <c r="V371" t="s">
        <v>5</v>
      </c>
      <c r="W371" t="s">
        <v>5</v>
      </c>
      <c r="X371">
        <v>0</v>
      </c>
      <c r="Y371">
        <v>0</v>
      </c>
      <c r="Z371">
        <v>0</v>
      </c>
      <c r="AA371">
        <v>0</v>
      </c>
      <c r="AB371">
        <v>0</v>
      </c>
      <c r="AC371" t="s">
        <v>1133</v>
      </c>
    </row>
    <row r="372" spans="1:29" x14ac:dyDescent="0.25">
      <c r="A372" t="s">
        <v>1865</v>
      </c>
      <c r="B372" t="s">
        <v>1782</v>
      </c>
      <c r="C372" t="s">
        <v>1866</v>
      </c>
      <c r="D372" t="s">
        <v>1867</v>
      </c>
      <c r="E372">
        <f>IF(ISNUMBER(SEARCH("无购物",D372)),1,0)</f>
        <v>1</v>
      </c>
      <c r="F372">
        <f>IF(ISNUMBER(SEARCH("无自费",D372)),1,0)</f>
        <v>0</v>
      </c>
      <c r="G372">
        <f>IF(ISNUMBER(SEARCH("成团保障",D372)),1,0)</f>
        <v>1</v>
      </c>
      <c r="H372">
        <f>IF(OR(ISNUMBER(SEARCH("赠取消险",D372)),ISNUMBER(SEARCH("提前*天免费退",D372))),1,0)</f>
        <v>1</v>
      </c>
      <c r="I372">
        <v>5</v>
      </c>
      <c r="J372">
        <v>1</v>
      </c>
      <c r="K372" t="s">
        <v>13</v>
      </c>
      <c r="L372">
        <v>5000</v>
      </c>
      <c r="M372">
        <f>IF(N372="",0,1)</f>
        <v>0</v>
      </c>
      <c r="N372" t="s">
        <v>5</v>
      </c>
      <c r="O372" t="s">
        <v>6</v>
      </c>
      <c r="P372" t="s">
        <v>1868</v>
      </c>
      <c r="Q372" s="1"/>
      <c r="R372" t="s">
        <v>5</v>
      </c>
      <c r="S372" t="s">
        <v>5</v>
      </c>
      <c r="T372" t="s">
        <v>5</v>
      </c>
      <c r="U372" t="s">
        <v>5</v>
      </c>
      <c r="V372" t="s">
        <v>5</v>
      </c>
      <c r="W372" t="s">
        <v>5</v>
      </c>
      <c r="X372">
        <v>0</v>
      </c>
      <c r="Y372">
        <v>0</v>
      </c>
      <c r="Z372">
        <v>0</v>
      </c>
      <c r="AA372">
        <v>0</v>
      </c>
      <c r="AB372">
        <v>0</v>
      </c>
      <c r="AC372" t="s">
        <v>1133</v>
      </c>
    </row>
    <row r="373" spans="1:29" x14ac:dyDescent="0.25">
      <c r="A373" t="s">
        <v>1869</v>
      </c>
      <c r="B373" t="s">
        <v>1870</v>
      </c>
      <c r="C373" t="s">
        <v>1871</v>
      </c>
      <c r="D373" t="s">
        <v>1872</v>
      </c>
      <c r="E373">
        <f>IF(ISNUMBER(SEARCH("无购物",D373)),1,0)</f>
        <v>1</v>
      </c>
      <c r="F373">
        <f>IF(ISNUMBER(SEARCH("无自费",D373)),1,0)</f>
        <v>1</v>
      </c>
      <c r="G373">
        <f>IF(ISNUMBER(SEARCH("成团保障",D373)),1,0)</f>
        <v>1</v>
      </c>
      <c r="H373">
        <f>IF(OR(ISNUMBER(SEARCH("赠取消险",D373)),ISNUMBER(SEARCH("提前*天免费退",D373))),1,0)</f>
        <v>0</v>
      </c>
      <c r="I373">
        <v>5</v>
      </c>
      <c r="J373">
        <v>1</v>
      </c>
      <c r="K373" t="s">
        <v>13</v>
      </c>
      <c r="L373">
        <v>16135</v>
      </c>
      <c r="M373">
        <f>IF(N373="",0,1)</f>
        <v>1</v>
      </c>
      <c r="N373">
        <v>150</v>
      </c>
      <c r="O373" t="s">
        <v>6</v>
      </c>
      <c r="P373" t="s">
        <v>1873</v>
      </c>
      <c r="Q373" s="1"/>
      <c r="R373" t="s">
        <v>1161</v>
      </c>
      <c r="S373">
        <v>2</v>
      </c>
      <c r="T373">
        <v>2</v>
      </c>
      <c r="U373" t="s">
        <v>5</v>
      </c>
      <c r="V373" t="s">
        <v>5</v>
      </c>
      <c r="W373" t="s">
        <v>5</v>
      </c>
      <c r="X373">
        <v>0</v>
      </c>
      <c r="Y373">
        <v>0</v>
      </c>
      <c r="Z373">
        <v>0</v>
      </c>
      <c r="AA373">
        <v>0</v>
      </c>
      <c r="AB373">
        <v>0</v>
      </c>
      <c r="AC373" t="s">
        <v>1133</v>
      </c>
    </row>
    <row r="374" spans="1:29" x14ac:dyDescent="0.25">
      <c r="A374" t="s">
        <v>1874</v>
      </c>
      <c r="B374" t="s">
        <v>1875</v>
      </c>
      <c r="C374" t="s">
        <v>1876</v>
      </c>
      <c r="D374" t="s">
        <v>1877</v>
      </c>
      <c r="E374">
        <f>IF(ISNUMBER(SEARCH("无购物",D374)),1,0)</f>
        <v>1</v>
      </c>
      <c r="F374">
        <f>IF(ISNUMBER(SEARCH("无自费",D374)),1,0)</f>
        <v>1</v>
      </c>
      <c r="G374">
        <f>IF(ISNUMBER(SEARCH("成团保障",D374)),1,0)</f>
        <v>1</v>
      </c>
      <c r="H374">
        <f>IF(OR(ISNUMBER(SEARCH("赠取消险",D374)),ISNUMBER(SEARCH("提前*天免费退",D374))),1,0)</f>
        <v>0</v>
      </c>
      <c r="I374">
        <v>5</v>
      </c>
      <c r="J374">
        <v>2</v>
      </c>
      <c r="K374" t="s">
        <v>1878</v>
      </c>
      <c r="L374">
        <v>2849</v>
      </c>
      <c r="M374">
        <f>IF(N374="",0,1)</f>
        <v>0</v>
      </c>
      <c r="N374" t="s">
        <v>5</v>
      </c>
      <c r="O374" t="s">
        <v>6</v>
      </c>
      <c r="P374" t="s">
        <v>1879</v>
      </c>
      <c r="Q374" s="1"/>
      <c r="R374" t="s">
        <v>1200</v>
      </c>
      <c r="S374">
        <v>4</v>
      </c>
      <c r="T374">
        <v>4</v>
      </c>
      <c r="U374">
        <v>4</v>
      </c>
      <c r="V374">
        <v>4</v>
      </c>
      <c r="W374">
        <v>4</v>
      </c>
      <c r="X374">
        <v>0</v>
      </c>
      <c r="Y374">
        <v>0</v>
      </c>
      <c r="Z374">
        <v>0</v>
      </c>
      <c r="AA374">
        <v>0</v>
      </c>
      <c r="AB374">
        <v>0</v>
      </c>
      <c r="AC374" t="s">
        <v>1133</v>
      </c>
    </row>
    <row r="375" spans="1:29" x14ac:dyDescent="0.25">
      <c r="A375" t="s">
        <v>1880</v>
      </c>
      <c r="B375" t="s">
        <v>1881</v>
      </c>
      <c r="C375" t="s">
        <v>1882</v>
      </c>
      <c r="D375" t="s">
        <v>1872</v>
      </c>
      <c r="E375">
        <f>IF(ISNUMBER(SEARCH("无购物",D375)),1,0)</f>
        <v>1</v>
      </c>
      <c r="F375">
        <f>IF(ISNUMBER(SEARCH("无自费",D375)),1,0)</f>
        <v>1</v>
      </c>
      <c r="G375">
        <f>IF(ISNUMBER(SEARCH("成团保障",D375)),1,0)</f>
        <v>1</v>
      </c>
      <c r="H375">
        <f>IF(OR(ISNUMBER(SEARCH("赠取消险",D375)),ISNUMBER(SEARCH("提前*天免费退",D375))),1,0)</f>
        <v>0</v>
      </c>
      <c r="I375">
        <v>5</v>
      </c>
      <c r="J375">
        <v>1</v>
      </c>
      <c r="K375" t="s">
        <v>1673</v>
      </c>
      <c r="L375">
        <v>7927</v>
      </c>
      <c r="M375">
        <f>IF(N375="",0,1)</f>
        <v>0</v>
      </c>
      <c r="N375" t="s">
        <v>5</v>
      </c>
      <c r="O375" t="s">
        <v>6</v>
      </c>
      <c r="P375" t="s">
        <v>1883</v>
      </c>
      <c r="Q375" s="1"/>
      <c r="R375" t="s">
        <v>1301</v>
      </c>
      <c r="S375">
        <v>3</v>
      </c>
      <c r="T375" t="s">
        <v>5</v>
      </c>
      <c r="U375" t="s">
        <v>5</v>
      </c>
      <c r="V375" t="s">
        <v>5</v>
      </c>
      <c r="W375" t="s">
        <v>5</v>
      </c>
      <c r="X375">
        <v>0</v>
      </c>
      <c r="Y375">
        <v>0</v>
      </c>
      <c r="Z375">
        <v>0</v>
      </c>
      <c r="AA375">
        <v>0</v>
      </c>
      <c r="AB375">
        <v>0</v>
      </c>
      <c r="AC375" t="s">
        <v>1133</v>
      </c>
    </row>
    <row r="376" spans="1:29" x14ac:dyDescent="0.25">
      <c r="A376" t="s">
        <v>1010</v>
      </c>
      <c r="B376" t="s">
        <v>1011</v>
      </c>
      <c r="C376" t="s">
        <v>1012</v>
      </c>
      <c r="D376" t="s">
        <v>1013</v>
      </c>
      <c r="E376">
        <f>IF(ISNUMBER(SEARCH("无购物",D376)),1,0)</f>
        <v>1</v>
      </c>
      <c r="F376">
        <f>IF(ISNUMBER(SEARCH("无自费",D376)),1,0)</f>
        <v>1</v>
      </c>
      <c r="G376">
        <f>IF(ISNUMBER(SEARCH("成团保障",D376)),1,0)</f>
        <v>1</v>
      </c>
      <c r="H376">
        <f>IF(OR(ISNUMBER(SEARCH("赠取消险",D376)),ISNUMBER(SEARCH("提前*天免费退",D376))),1,0)</f>
        <v>0</v>
      </c>
      <c r="I376">
        <v>5</v>
      </c>
      <c r="J376">
        <v>1</v>
      </c>
      <c r="K376" t="s">
        <v>13</v>
      </c>
      <c r="L376">
        <v>6999</v>
      </c>
      <c r="M376">
        <f>IF(N376="",0,1)</f>
        <v>1</v>
      </c>
      <c r="N376">
        <v>700</v>
      </c>
      <c r="O376" t="s">
        <v>25</v>
      </c>
      <c r="P376" t="s">
        <v>1014</v>
      </c>
      <c r="Q376" s="1"/>
      <c r="R376" t="s">
        <v>1161</v>
      </c>
      <c r="S376">
        <v>2</v>
      </c>
      <c r="T376">
        <v>2</v>
      </c>
      <c r="U376">
        <v>2</v>
      </c>
      <c r="V376">
        <v>2</v>
      </c>
      <c r="W376">
        <v>2</v>
      </c>
      <c r="X376">
        <v>0</v>
      </c>
      <c r="Y376">
        <v>0</v>
      </c>
      <c r="Z376">
        <v>0</v>
      </c>
      <c r="AA376">
        <v>0</v>
      </c>
      <c r="AB376">
        <v>0</v>
      </c>
      <c r="AC376" t="s">
        <v>1133</v>
      </c>
    </row>
    <row r="377" spans="1:29" x14ac:dyDescent="0.25">
      <c r="A377" t="s">
        <v>1884</v>
      </c>
      <c r="B377" t="s">
        <v>1885</v>
      </c>
      <c r="C377" t="s">
        <v>1886</v>
      </c>
      <c r="D377" t="s">
        <v>1887</v>
      </c>
      <c r="E377">
        <f>IF(ISNUMBER(SEARCH("无购物",D377)),1,0)</f>
        <v>0</v>
      </c>
      <c r="F377">
        <f>IF(ISNUMBER(SEARCH("无自费",D377)),1,0)</f>
        <v>0</v>
      </c>
      <c r="G377">
        <f>IF(ISNUMBER(SEARCH("成团保障",D377)),1,0)</f>
        <v>0</v>
      </c>
      <c r="H377">
        <f>IF(OR(ISNUMBER(SEARCH("赠取消险",D377)),ISNUMBER(SEARCH("提前*天免费退",D377))),1,0)</f>
        <v>0</v>
      </c>
      <c r="I377">
        <v>5</v>
      </c>
      <c r="J377">
        <v>1</v>
      </c>
      <c r="K377" t="s">
        <v>13</v>
      </c>
      <c r="L377">
        <v>7682</v>
      </c>
      <c r="M377">
        <f>IF(N377="",0,1)</f>
        <v>0</v>
      </c>
      <c r="N377" t="s">
        <v>5</v>
      </c>
      <c r="O377" t="s">
        <v>91</v>
      </c>
      <c r="P377" t="s">
        <v>1888</v>
      </c>
      <c r="Q377" s="1"/>
      <c r="R377" t="s">
        <v>5</v>
      </c>
      <c r="S377">
        <v>5</v>
      </c>
      <c r="T377">
        <v>5</v>
      </c>
      <c r="U377">
        <v>5</v>
      </c>
      <c r="V377">
        <v>5</v>
      </c>
      <c r="W377">
        <v>5</v>
      </c>
      <c r="X377">
        <v>0</v>
      </c>
      <c r="Y377">
        <v>0</v>
      </c>
      <c r="Z377">
        <v>0</v>
      </c>
      <c r="AA377">
        <v>0</v>
      </c>
      <c r="AB377">
        <v>0</v>
      </c>
      <c r="AC377" t="s">
        <v>1133</v>
      </c>
    </row>
    <row r="378" spans="1:29" x14ac:dyDescent="0.25">
      <c r="A378" t="s">
        <v>1889</v>
      </c>
      <c r="B378" t="s">
        <v>1890</v>
      </c>
      <c r="C378" t="s">
        <v>1891</v>
      </c>
      <c r="D378" t="s">
        <v>1892</v>
      </c>
      <c r="E378">
        <f>IF(ISNUMBER(SEARCH("无购物",D378)),1,0)</f>
        <v>1</v>
      </c>
      <c r="F378">
        <f>IF(ISNUMBER(SEARCH("无自费",D378)),1,0)</f>
        <v>1</v>
      </c>
      <c r="G378">
        <f>IF(ISNUMBER(SEARCH("成团保障",D378)),1,0)</f>
        <v>1</v>
      </c>
      <c r="H378">
        <f>IF(OR(ISNUMBER(SEARCH("赠取消险",D378)),ISNUMBER(SEARCH("提前*天免费退",D378))),1,0)</f>
        <v>0</v>
      </c>
      <c r="I378">
        <v>5</v>
      </c>
      <c r="J378">
        <v>1</v>
      </c>
      <c r="K378" t="s">
        <v>1713</v>
      </c>
      <c r="L378">
        <v>5816</v>
      </c>
      <c r="M378">
        <f>IF(N378="",0,1)</f>
        <v>1</v>
      </c>
      <c r="N378">
        <v>100</v>
      </c>
      <c r="O378" t="s">
        <v>6</v>
      </c>
      <c r="P378" t="s">
        <v>1893</v>
      </c>
      <c r="Q378" s="1"/>
      <c r="R378" t="s">
        <v>1161</v>
      </c>
      <c r="S378">
        <v>2</v>
      </c>
      <c r="T378">
        <v>2</v>
      </c>
      <c r="U378">
        <v>2</v>
      </c>
      <c r="V378">
        <v>2</v>
      </c>
      <c r="W378">
        <v>2</v>
      </c>
      <c r="X378">
        <v>0</v>
      </c>
      <c r="Y378">
        <v>0</v>
      </c>
      <c r="Z378">
        <v>0</v>
      </c>
      <c r="AA378">
        <v>0</v>
      </c>
      <c r="AB378">
        <v>0</v>
      </c>
      <c r="AC378" t="s">
        <v>1133</v>
      </c>
    </row>
    <row r="379" spans="1:29" x14ac:dyDescent="0.25">
      <c r="A379" t="s">
        <v>1894</v>
      </c>
      <c r="B379" t="s">
        <v>1895</v>
      </c>
      <c r="C379" t="s">
        <v>1896</v>
      </c>
      <c r="D379" t="s">
        <v>1897</v>
      </c>
      <c r="E379">
        <f>IF(ISNUMBER(SEARCH("无购物",D379)),1,0)</f>
        <v>0</v>
      </c>
      <c r="F379">
        <f>IF(ISNUMBER(SEARCH("无自费",D379)),1,0)</f>
        <v>0</v>
      </c>
      <c r="G379">
        <f>IF(ISNUMBER(SEARCH("成团保障",D379)),1,0)</f>
        <v>1</v>
      </c>
      <c r="H379">
        <f>IF(OR(ISNUMBER(SEARCH("赠取消险",D379)),ISNUMBER(SEARCH("提前*天免费退",D379))),1,0)</f>
        <v>0</v>
      </c>
      <c r="I379">
        <v>3</v>
      </c>
      <c r="J379">
        <v>1</v>
      </c>
      <c r="K379" t="s">
        <v>1898</v>
      </c>
      <c r="L379">
        <v>2779</v>
      </c>
      <c r="M379">
        <f>IF(N379="",0,1)</f>
        <v>0</v>
      </c>
      <c r="N379" t="s">
        <v>5</v>
      </c>
      <c r="O379" t="s">
        <v>25</v>
      </c>
      <c r="P379" t="s">
        <v>1899</v>
      </c>
      <c r="Q379" s="1"/>
      <c r="R379" t="s">
        <v>1406</v>
      </c>
      <c r="S379">
        <v>9</v>
      </c>
      <c r="T379" t="s">
        <v>5</v>
      </c>
      <c r="U379" t="s">
        <v>5</v>
      </c>
      <c r="V379" t="s">
        <v>5</v>
      </c>
      <c r="W379" t="s">
        <v>5</v>
      </c>
      <c r="X379">
        <v>0</v>
      </c>
      <c r="Y379">
        <v>0</v>
      </c>
      <c r="Z379">
        <v>0</v>
      </c>
      <c r="AA379">
        <v>0</v>
      </c>
      <c r="AB379">
        <v>0</v>
      </c>
      <c r="AC379" t="s">
        <v>1133</v>
      </c>
    </row>
    <row r="380" spans="1:29" x14ac:dyDescent="0.25">
      <c r="A380" t="s">
        <v>1900</v>
      </c>
      <c r="B380" t="s">
        <v>1901</v>
      </c>
      <c r="C380" t="s">
        <v>1902</v>
      </c>
      <c r="D380" t="s">
        <v>1903</v>
      </c>
      <c r="E380">
        <f>IF(ISNUMBER(SEARCH("无购物",D380)),1,0)</f>
        <v>1</v>
      </c>
      <c r="F380">
        <f>IF(ISNUMBER(SEARCH("无自费",D380)),1,0)</f>
        <v>1</v>
      </c>
      <c r="G380">
        <f>IF(ISNUMBER(SEARCH("成团保障",D380)),1,0)</f>
        <v>1</v>
      </c>
      <c r="H380">
        <f>IF(OR(ISNUMBER(SEARCH("赠取消险",D380)),ISNUMBER(SEARCH("提前*天免费退",D380))),1,0)</f>
        <v>0</v>
      </c>
      <c r="I380">
        <v>5</v>
      </c>
      <c r="J380">
        <v>1</v>
      </c>
      <c r="K380" t="s">
        <v>13</v>
      </c>
      <c r="L380">
        <v>7373</v>
      </c>
      <c r="M380">
        <f>IF(N380="",0,1)</f>
        <v>1</v>
      </c>
      <c r="N380">
        <v>150</v>
      </c>
      <c r="O380" t="s">
        <v>6</v>
      </c>
      <c r="P380" t="s">
        <v>1904</v>
      </c>
      <c r="Q380" s="1"/>
      <c r="R380" t="s">
        <v>5</v>
      </c>
      <c r="S380">
        <v>2</v>
      </c>
      <c r="T380">
        <v>2</v>
      </c>
      <c r="U380">
        <v>2</v>
      </c>
      <c r="V380">
        <v>2</v>
      </c>
      <c r="W380" t="s">
        <v>5</v>
      </c>
      <c r="X380">
        <v>0</v>
      </c>
      <c r="Y380">
        <v>0</v>
      </c>
      <c r="Z380">
        <v>0</v>
      </c>
      <c r="AA380">
        <v>0</v>
      </c>
      <c r="AB380">
        <v>0</v>
      </c>
      <c r="AC380" t="s">
        <v>1133</v>
      </c>
    </row>
    <row r="381" spans="1:29" x14ac:dyDescent="0.25">
      <c r="A381" t="s">
        <v>1905</v>
      </c>
      <c r="B381" t="s">
        <v>1906</v>
      </c>
      <c r="C381" t="s">
        <v>1907</v>
      </c>
      <c r="D381" t="s">
        <v>1908</v>
      </c>
      <c r="E381">
        <f>IF(ISNUMBER(SEARCH("无购物",D381)),1,0)</f>
        <v>1</v>
      </c>
      <c r="F381">
        <f>IF(ISNUMBER(SEARCH("无自费",D381)),1,0)</f>
        <v>1</v>
      </c>
      <c r="G381">
        <f>IF(ISNUMBER(SEARCH("成团保障",D381)),1,0)</f>
        <v>1</v>
      </c>
      <c r="H381">
        <f>IF(OR(ISNUMBER(SEARCH("赠取消险",D381)),ISNUMBER(SEARCH("提前*天免费退",D381))),1,0)</f>
        <v>0</v>
      </c>
      <c r="I381">
        <v>5</v>
      </c>
      <c r="J381">
        <v>1</v>
      </c>
      <c r="K381" t="s">
        <v>112</v>
      </c>
      <c r="L381">
        <v>6927</v>
      </c>
      <c r="M381">
        <f>IF(N381="",0,1)</f>
        <v>0</v>
      </c>
      <c r="N381" t="s">
        <v>5</v>
      </c>
      <c r="O381" t="s">
        <v>6</v>
      </c>
      <c r="P381" t="s">
        <v>1909</v>
      </c>
      <c r="Q381" s="1"/>
      <c r="R381" t="s">
        <v>5</v>
      </c>
      <c r="S381">
        <v>4</v>
      </c>
      <c r="T381">
        <v>4</v>
      </c>
      <c r="U381">
        <v>4</v>
      </c>
      <c r="V381">
        <v>4</v>
      </c>
      <c r="W381">
        <v>4</v>
      </c>
      <c r="X381">
        <v>0</v>
      </c>
      <c r="Y381">
        <v>0</v>
      </c>
      <c r="Z381">
        <v>0</v>
      </c>
      <c r="AA381">
        <v>0</v>
      </c>
      <c r="AB381">
        <v>0</v>
      </c>
      <c r="AC381" t="s">
        <v>1133</v>
      </c>
    </row>
    <row r="382" spans="1:29" x14ac:dyDescent="0.25">
      <c r="A382" t="s">
        <v>1910</v>
      </c>
      <c r="B382" t="s">
        <v>1911</v>
      </c>
      <c r="C382" t="s">
        <v>1912</v>
      </c>
      <c r="D382" t="s">
        <v>1913</v>
      </c>
      <c r="E382">
        <f>IF(ISNUMBER(SEARCH("无购物",D382)),1,0)</f>
        <v>1</v>
      </c>
      <c r="F382">
        <f>IF(ISNUMBER(SEARCH("无自费",D382)),1,0)</f>
        <v>0</v>
      </c>
      <c r="G382">
        <f>IF(ISNUMBER(SEARCH("成团保障",D382)),1,0)</f>
        <v>1</v>
      </c>
      <c r="H382">
        <f>IF(OR(ISNUMBER(SEARCH("赠取消险",D382)),ISNUMBER(SEARCH("提前*天免费退",D382))),1,0)</f>
        <v>0</v>
      </c>
      <c r="I382">
        <v>5</v>
      </c>
      <c r="J382">
        <v>1</v>
      </c>
      <c r="K382" t="s">
        <v>1914</v>
      </c>
      <c r="L382">
        <v>5506</v>
      </c>
      <c r="M382">
        <f>IF(N382="",0,1)</f>
        <v>0</v>
      </c>
      <c r="N382" t="s">
        <v>5</v>
      </c>
      <c r="O382" t="s">
        <v>25</v>
      </c>
      <c r="P382" t="s">
        <v>1915</v>
      </c>
      <c r="Q382" s="1"/>
      <c r="R382" t="s">
        <v>5</v>
      </c>
      <c r="S382">
        <v>2</v>
      </c>
      <c r="T382">
        <v>2</v>
      </c>
      <c r="U382" t="s">
        <v>5</v>
      </c>
      <c r="V382" t="s">
        <v>5</v>
      </c>
      <c r="W382" t="s">
        <v>5</v>
      </c>
      <c r="X382">
        <v>0</v>
      </c>
      <c r="Y382">
        <v>0</v>
      </c>
      <c r="Z382">
        <v>0</v>
      </c>
      <c r="AA382">
        <v>0</v>
      </c>
      <c r="AB382">
        <v>0</v>
      </c>
      <c r="AC382" t="s">
        <v>1133</v>
      </c>
    </row>
    <row r="383" spans="1:29" x14ac:dyDescent="0.25">
      <c r="A383" t="s">
        <v>1916</v>
      </c>
      <c r="B383" t="s">
        <v>1917</v>
      </c>
      <c r="C383" t="s">
        <v>1918</v>
      </c>
      <c r="D383" t="s">
        <v>1919</v>
      </c>
      <c r="E383">
        <f>IF(ISNUMBER(SEARCH("无购物",D383)),1,0)</f>
        <v>1</v>
      </c>
      <c r="F383">
        <f>IF(ISNUMBER(SEARCH("无自费",D383)),1,0)</f>
        <v>0</v>
      </c>
      <c r="G383">
        <f>IF(ISNUMBER(SEARCH("成团保障",D383)),1,0)</f>
        <v>1</v>
      </c>
      <c r="H383">
        <f>IF(OR(ISNUMBER(SEARCH("赠取消险",D383)),ISNUMBER(SEARCH("提前*天免费退",D383))),1,0)</f>
        <v>1</v>
      </c>
      <c r="I383">
        <v>4</v>
      </c>
      <c r="J383">
        <v>55</v>
      </c>
      <c r="K383" t="s">
        <v>13</v>
      </c>
      <c r="L383">
        <v>3366</v>
      </c>
      <c r="M383">
        <f>IF(N383="",0,1)</f>
        <v>0</v>
      </c>
      <c r="N383" t="s">
        <v>5</v>
      </c>
      <c r="O383" t="s">
        <v>25</v>
      </c>
      <c r="P383" t="s">
        <v>1920</v>
      </c>
      <c r="Q383" t="s">
        <v>1921</v>
      </c>
      <c r="R383">
        <v>267</v>
      </c>
      <c r="S383">
        <v>267</v>
      </c>
      <c r="T383">
        <v>267</v>
      </c>
      <c r="U383">
        <v>267</v>
      </c>
      <c r="V383">
        <v>267</v>
      </c>
      <c r="W383" t="s">
        <v>5</v>
      </c>
      <c r="X383">
        <v>0</v>
      </c>
      <c r="Y383">
        <v>0</v>
      </c>
      <c r="Z383">
        <v>0</v>
      </c>
      <c r="AA383">
        <v>0</v>
      </c>
      <c r="AB383">
        <v>0</v>
      </c>
      <c r="AC383" t="s">
        <v>1922</v>
      </c>
    </row>
    <row r="384" spans="1:29" x14ac:dyDescent="0.25">
      <c r="A384" t="s">
        <v>1923</v>
      </c>
      <c r="B384" t="s">
        <v>1924</v>
      </c>
      <c r="C384" t="s">
        <v>1925</v>
      </c>
      <c r="D384" t="s">
        <v>1926</v>
      </c>
      <c r="E384">
        <f>IF(ISNUMBER(SEARCH("无购物",D384)),1,0)</f>
        <v>1</v>
      </c>
      <c r="F384">
        <f>IF(ISNUMBER(SEARCH("无自费",D384)),1,0)</f>
        <v>0</v>
      </c>
      <c r="G384">
        <f>IF(ISNUMBER(SEARCH("成团保障",D384)),1,0)</f>
        <v>1</v>
      </c>
      <c r="H384">
        <f>IF(OR(ISNUMBER(SEARCH("赠取消险",D384)),ISNUMBER(SEARCH("提前*天免费退",D384))),1,0)</f>
        <v>0</v>
      </c>
      <c r="I384">
        <v>5</v>
      </c>
      <c r="J384">
        <v>4</v>
      </c>
      <c r="K384" t="s">
        <v>13</v>
      </c>
      <c r="L384">
        <v>4692</v>
      </c>
      <c r="M384">
        <f>IF(N384="",0,1)</f>
        <v>1</v>
      </c>
      <c r="N384">
        <v>100</v>
      </c>
      <c r="O384" t="s">
        <v>25</v>
      </c>
      <c r="P384" t="s">
        <v>1927</v>
      </c>
      <c r="Q384" t="s">
        <v>1928</v>
      </c>
      <c r="R384">
        <v>150</v>
      </c>
      <c r="S384" t="s">
        <v>5</v>
      </c>
      <c r="T384" t="s">
        <v>5</v>
      </c>
      <c r="U384" t="s">
        <v>5</v>
      </c>
      <c r="V384" t="s">
        <v>5</v>
      </c>
      <c r="W384" t="s">
        <v>5</v>
      </c>
      <c r="X384">
        <v>0</v>
      </c>
      <c r="Y384">
        <v>0</v>
      </c>
      <c r="Z384">
        <v>0</v>
      </c>
      <c r="AA384">
        <v>0</v>
      </c>
      <c r="AB384">
        <v>0</v>
      </c>
      <c r="AC384" t="s">
        <v>1922</v>
      </c>
    </row>
    <row r="385" spans="1:29" x14ac:dyDescent="0.25">
      <c r="A385" t="s">
        <v>1929</v>
      </c>
      <c r="B385" t="s">
        <v>1930</v>
      </c>
      <c r="C385" t="s">
        <v>1931</v>
      </c>
      <c r="D385" t="s">
        <v>1932</v>
      </c>
      <c r="E385">
        <f>IF(ISNUMBER(SEARCH("无购物",D385)),1,0)</f>
        <v>0</v>
      </c>
      <c r="F385">
        <f>IF(ISNUMBER(SEARCH("无自费",D385)),1,0)</f>
        <v>0</v>
      </c>
      <c r="G385">
        <f>IF(ISNUMBER(SEARCH("成团保障",D385)),1,0)</f>
        <v>0</v>
      </c>
      <c r="H385">
        <f>IF(OR(ISNUMBER(SEARCH("赠取消险",D385)),ISNUMBER(SEARCH("提前*天免费退",D385))),1,0)</f>
        <v>0</v>
      </c>
      <c r="I385">
        <v>5</v>
      </c>
      <c r="J385">
        <v>1</v>
      </c>
      <c r="K385" t="s">
        <v>13</v>
      </c>
      <c r="L385">
        <v>2938</v>
      </c>
      <c r="M385">
        <f>IF(N385="",0,1)</f>
        <v>0</v>
      </c>
      <c r="N385" t="s">
        <v>5</v>
      </c>
      <c r="O385" t="s">
        <v>91</v>
      </c>
      <c r="P385" t="s">
        <v>1933</v>
      </c>
      <c r="Q385" t="s">
        <v>5</v>
      </c>
      <c r="R385">
        <v>14</v>
      </c>
      <c r="S385">
        <v>14</v>
      </c>
      <c r="T385">
        <v>14</v>
      </c>
      <c r="U385">
        <v>14</v>
      </c>
      <c r="V385">
        <v>14</v>
      </c>
      <c r="W385">
        <v>14</v>
      </c>
      <c r="X385">
        <v>0</v>
      </c>
      <c r="Y385">
        <v>0</v>
      </c>
      <c r="Z385">
        <v>0</v>
      </c>
      <c r="AA385">
        <v>0</v>
      </c>
      <c r="AB385">
        <v>0</v>
      </c>
      <c r="AC385" t="s">
        <v>1922</v>
      </c>
    </row>
    <row r="386" spans="1:29" x14ac:dyDescent="0.25">
      <c r="A386" t="s">
        <v>1934</v>
      </c>
      <c r="B386" t="s">
        <v>1935</v>
      </c>
      <c r="C386" t="s">
        <v>1936</v>
      </c>
      <c r="D386" t="s">
        <v>90</v>
      </c>
      <c r="E386">
        <f>IF(ISNUMBER(SEARCH("无购物",D386)),1,0)</f>
        <v>0</v>
      </c>
      <c r="F386">
        <f>IF(ISNUMBER(SEARCH("无自费",D386)),1,0)</f>
        <v>0</v>
      </c>
      <c r="G386">
        <f>IF(ISNUMBER(SEARCH("成团保障",D386)),1,0)</f>
        <v>0</v>
      </c>
      <c r="H386">
        <f>IF(OR(ISNUMBER(SEARCH("赠取消险",D386)),ISNUMBER(SEARCH("提前*天免费退",D386))),1,0)</f>
        <v>0</v>
      </c>
      <c r="I386">
        <v>4</v>
      </c>
      <c r="J386">
        <v>23</v>
      </c>
      <c r="K386" t="s">
        <v>13</v>
      </c>
      <c r="L386">
        <v>2220</v>
      </c>
      <c r="M386">
        <f>IF(N386="",0,1)</f>
        <v>0</v>
      </c>
      <c r="N386" t="s">
        <v>5</v>
      </c>
      <c r="O386" t="s">
        <v>91</v>
      </c>
      <c r="P386" t="s">
        <v>1937</v>
      </c>
      <c r="Q386" t="s">
        <v>5</v>
      </c>
      <c r="R386">
        <v>321</v>
      </c>
      <c r="S386" t="s">
        <v>5</v>
      </c>
      <c r="T386">
        <v>321</v>
      </c>
      <c r="U386">
        <v>321</v>
      </c>
      <c r="V386">
        <v>321</v>
      </c>
      <c r="W386">
        <v>321</v>
      </c>
      <c r="X386">
        <v>0</v>
      </c>
      <c r="Y386">
        <v>0</v>
      </c>
      <c r="Z386">
        <v>0</v>
      </c>
      <c r="AA386">
        <v>0</v>
      </c>
      <c r="AB386">
        <v>0</v>
      </c>
      <c r="AC386" t="s">
        <v>1922</v>
      </c>
    </row>
    <row r="387" spans="1:29" x14ac:dyDescent="0.25">
      <c r="A387" t="s">
        <v>1938</v>
      </c>
      <c r="B387" t="s">
        <v>1939</v>
      </c>
      <c r="C387" t="s">
        <v>1940</v>
      </c>
      <c r="D387" t="s">
        <v>1941</v>
      </c>
      <c r="E387">
        <f>IF(ISNUMBER(SEARCH("无购物",D387)),1,0)</f>
        <v>0</v>
      </c>
      <c r="F387">
        <f>IF(ISNUMBER(SEARCH("无自费",D387)),1,0)</f>
        <v>0</v>
      </c>
      <c r="G387">
        <f>IF(ISNUMBER(SEARCH("成团保障",D387)),1,0)</f>
        <v>0</v>
      </c>
      <c r="H387">
        <f>IF(OR(ISNUMBER(SEARCH("赠取消险",D387)),ISNUMBER(SEARCH("提前*天免费退",D387))),1,0)</f>
        <v>0</v>
      </c>
      <c r="I387">
        <v>4</v>
      </c>
      <c r="J387">
        <v>7</v>
      </c>
      <c r="K387" t="s">
        <v>13</v>
      </c>
      <c r="L387">
        <v>1939</v>
      </c>
      <c r="M387">
        <f>IF(N387="",0,1)</f>
        <v>0</v>
      </c>
      <c r="N387" t="s">
        <v>5</v>
      </c>
      <c r="O387" t="s">
        <v>91</v>
      </c>
      <c r="P387" t="s">
        <v>1937</v>
      </c>
      <c r="Q387" t="s">
        <v>5</v>
      </c>
      <c r="R387">
        <v>201</v>
      </c>
      <c r="S387">
        <v>201</v>
      </c>
      <c r="T387">
        <v>201</v>
      </c>
      <c r="U387">
        <v>201</v>
      </c>
      <c r="V387">
        <v>201</v>
      </c>
      <c r="W387">
        <v>201</v>
      </c>
      <c r="X387">
        <v>0</v>
      </c>
      <c r="Y387">
        <v>0</v>
      </c>
      <c r="Z387">
        <v>0</v>
      </c>
      <c r="AA387">
        <v>0</v>
      </c>
      <c r="AB387">
        <v>0</v>
      </c>
      <c r="AC387" t="s">
        <v>1922</v>
      </c>
    </row>
    <row r="388" spans="1:29" x14ac:dyDescent="0.25">
      <c r="A388" t="s">
        <v>1942</v>
      </c>
      <c r="B388" t="s">
        <v>1935</v>
      </c>
      <c r="C388" t="s">
        <v>1943</v>
      </c>
      <c r="D388" t="s">
        <v>90</v>
      </c>
      <c r="E388">
        <f>IF(ISNUMBER(SEARCH("无购物",D388)),1,0)</f>
        <v>0</v>
      </c>
      <c r="F388">
        <f>IF(ISNUMBER(SEARCH("无自费",D388)),1,0)</f>
        <v>0</v>
      </c>
      <c r="G388">
        <f>IF(ISNUMBER(SEARCH("成团保障",D388)),1,0)</f>
        <v>0</v>
      </c>
      <c r="H388">
        <f>IF(OR(ISNUMBER(SEARCH("赠取消险",D388)),ISNUMBER(SEARCH("提前*天免费退",D388))),1,0)</f>
        <v>0</v>
      </c>
      <c r="I388">
        <v>4</v>
      </c>
      <c r="J388">
        <v>13</v>
      </c>
      <c r="K388" t="s">
        <v>13</v>
      </c>
      <c r="L388">
        <v>2006</v>
      </c>
      <c r="M388">
        <f>IF(N388="",0,1)</f>
        <v>0</v>
      </c>
      <c r="N388" t="s">
        <v>5</v>
      </c>
      <c r="O388" t="s">
        <v>91</v>
      </c>
      <c r="P388" t="s">
        <v>1944</v>
      </c>
      <c r="Q388" t="s">
        <v>5</v>
      </c>
      <c r="R388">
        <v>125</v>
      </c>
      <c r="S388">
        <v>125</v>
      </c>
      <c r="T388">
        <v>125</v>
      </c>
      <c r="U388">
        <v>125</v>
      </c>
      <c r="V388">
        <v>125</v>
      </c>
      <c r="W388">
        <v>125</v>
      </c>
      <c r="X388">
        <v>0</v>
      </c>
      <c r="Y388">
        <v>0</v>
      </c>
      <c r="Z388">
        <v>0</v>
      </c>
      <c r="AA388">
        <v>0</v>
      </c>
      <c r="AB388">
        <v>0</v>
      </c>
      <c r="AC388" t="s">
        <v>1922</v>
      </c>
    </row>
    <row r="389" spans="1:29" x14ac:dyDescent="0.25">
      <c r="A389" t="s">
        <v>1945</v>
      </c>
      <c r="B389" t="s">
        <v>1946</v>
      </c>
      <c r="C389" t="s">
        <v>1947</v>
      </c>
      <c r="D389" t="s">
        <v>90</v>
      </c>
      <c r="E389">
        <f>IF(ISNUMBER(SEARCH("无购物",D389)),1,0)</f>
        <v>0</v>
      </c>
      <c r="F389">
        <f>IF(ISNUMBER(SEARCH("无自费",D389)),1,0)</f>
        <v>0</v>
      </c>
      <c r="G389">
        <f>IF(ISNUMBER(SEARCH("成团保障",D389)),1,0)</f>
        <v>0</v>
      </c>
      <c r="H389">
        <f>IF(OR(ISNUMBER(SEARCH("赠取消险",D389)),ISNUMBER(SEARCH("提前*天免费退",D389))),1,0)</f>
        <v>0</v>
      </c>
      <c r="I389">
        <v>4</v>
      </c>
      <c r="J389">
        <v>3</v>
      </c>
      <c r="K389" t="s">
        <v>13</v>
      </c>
      <c r="L389">
        <v>1544</v>
      </c>
      <c r="M389">
        <f>IF(N389="",0,1)</f>
        <v>0</v>
      </c>
      <c r="N389" t="s">
        <v>5</v>
      </c>
      <c r="O389" t="s">
        <v>91</v>
      </c>
      <c r="P389" t="s">
        <v>1944</v>
      </c>
      <c r="Q389" t="s">
        <v>5</v>
      </c>
      <c r="R389">
        <v>28</v>
      </c>
      <c r="S389">
        <v>28</v>
      </c>
      <c r="T389">
        <v>28</v>
      </c>
      <c r="U389" t="s">
        <v>5</v>
      </c>
      <c r="V389">
        <v>28</v>
      </c>
      <c r="W389">
        <v>28</v>
      </c>
      <c r="X389">
        <v>0</v>
      </c>
      <c r="Y389">
        <v>0</v>
      </c>
      <c r="Z389">
        <v>0</v>
      </c>
      <c r="AA389">
        <v>0</v>
      </c>
      <c r="AB389">
        <v>0</v>
      </c>
      <c r="AC389" t="s">
        <v>1922</v>
      </c>
    </row>
    <row r="390" spans="1:29" x14ac:dyDescent="0.25">
      <c r="A390" t="s">
        <v>1948</v>
      </c>
      <c r="B390" t="s">
        <v>1949</v>
      </c>
      <c r="C390" t="s">
        <v>1950</v>
      </c>
      <c r="D390" t="s">
        <v>90</v>
      </c>
      <c r="E390">
        <f>IF(ISNUMBER(SEARCH("无购物",D390)),1,0)</f>
        <v>0</v>
      </c>
      <c r="F390">
        <f>IF(ISNUMBER(SEARCH("无自费",D390)),1,0)</f>
        <v>0</v>
      </c>
      <c r="G390">
        <f>IF(ISNUMBER(SEARCH("成团保障",D390)),1,0)</f>
        <v>0</v>
      </c>
      <c r="H390">
        <f>IF(OR(ISNUMBER(SEARCH("赠取消险",D390)),ISNUMBER(SEARCH("提前*天免费退",D390))),1,0)</f>
        <v>0</v>
      </c>
      <c r="I390">
        <v>4</v>
      </c>
      <c r="J390">
        <v>6</v>
      </c>
      <c r="K390" t="s">
        <v>13</v>
      </c>
      <c r="L390">
        <v>2361</v>
      </c>
      <c r="M390">
        <f>IF(N390="",0,1)</f>
        <v>0</v>
      </c>
      <c r="N390" t="s">
        <v>5</v>
      </c>
      <c r="O390" t="s">
        <v>91</v>
      </c>
      <c r="P390" t="s">
        <v>1951</v>
      </c>
      <c r="Q390" t="s">
        <v>5</v>
      </c>
      <c r="R390">
        <v>66</v>
      </c>
      <c r="S390" t="s">
        <v>5</v>
      </c>
      <c r="T390">
        <v>66</v>
      </c>
      <c r="U390">
        <v>66</v>
      </c>
      <c r="V390">
        <v>66</v>
      </c>
      <c r="W390">
        <v>66</v>
      </c>
      <c r="X390">
        <v>0</v>
      </c>
      <c r="Y390">
        <v>0</v>
      </c>
      <c r="Z390">
        <v>0</v>
      </c>
      <c r="AA390">
        <v>0</v>
      </c>
      <c r="AB390">
        <v>0</v>
      </c>
      <c r="AC390" t="s">
        <v>1922</v>
      </c>
    </row>
    <row r="391" spans="1:29" x14ac:dyDescent="0.25">
      <c r="A391" t="s">
        <v>1952</v>
      </c>
      <c r="B391" t="s">
        <v>1953</v>
      </c>
      <c r="C391" t="s">
        <v>1954</v>
      </c>
      <c r="D391" t="s">
        <v>90</v>
      </c>
      <c r="E391">
        <f>IF(ISNUMBER(SEARCH("无购物",D391)),1,0)</f>
        <v>0</v>
      </c>
      <c r="F391">
        <f>IF(ISNUMBER(SEARCH("无自费",D391)),1,0)</f>
        <v>0</v>
      </c>
      <c r="G391">
        <f>IF(ISNUMBER(SEARCH("成团保障",D391)),1,0)</f>
        <v>0</v>
      </c>
      <c r="H391">
        <f>IF(OR(ISNUMBER(SEARCH("赠取消险",D391)),ISNUMBER(SEARCH("提前*天免费退",D391))),1,0)</f>
        <v>0</v>
      </c>
      <c r="I391">
        <v>5</v>
      </c>
      <c r="J391">
        <v>1</v>
      </c>
      <c r="K391" t="s">
        <v>13</v>
      </c>
      <c r="L391">
        <v>1875</v>
      </c>
      <c r="M391">
        <f>IF(N391="",0,1)</f>
        <v>0</v>
      </c>
      <c r="N391" t="s">
        <v>5</v>
      </c>
      <c r="O391" t="s">
        <v>91</v>
      </c>
      <c r="P391" t="s">
        <v>1955</v>
      </c>
      <c r="Q391" t="s">
        <v>5</v>
      </c>
      <c r="R391">
        <v>38</v>
      </c>
      <c r="S391">
        <v>38</v>
      </c>
      <c r="T391">
        <v>38</v>
      </c>
      <c r="U391">
        <v>38</v>
      </c>
      <c r="V391">
        <v>38</v>
      </c>
      <c r="W391">
        <v>38</v>
      </c>
      <c r="X391">
        <v>0</v>
      </c>
      <c r="Y391">
        <v>0</v>
      </c>
      <c r="Z391">
        <v>0</v>
      </c>
      <c r="AA391">
        <v>0</v>
      </c>
      <c r="AB391">
        <v>0</v>
      </c>
      <c r="AC391" t="s">
        <v>1922</v>
      </c>
    </row>
    <row r="392" spans="1:29" x14ac:dyDescent="0.25">
      <c r="A392" t="s">
        <v>1956</v>
      </c>
      <c r="B392" t="s">
        <v>1949</v>
      </c>
      <c r="C392" t="s">
        <v>1957</v>
      </c>
      <c r="D392" t="s">
        <v>90</v>
      </c>
      <c r="E392">
        <f>IF(ISNUMBER(SEARCH("无购物",D392)),1,0)</f>
        <v>0</v>
      </c>
      <c r="F392">
        <f>IF(ISNUMBER(SEARCH("无自费",D392)),1,0)</f>
        <v>0</v>
      </c>
      <c r="G392">
        <f>IF(ISNUMBER(SEARCH("成团保障",D392)),1,0)</f>
        <v>0</v>
      </c>
      <c r="H392">
        <f>IF(OR(ISNUMBER(SEARCH("赠取消险",D392)),ISNUMBER(SEARCH("提前*天免费退",D392))),1,0)</f>
        <v>0</v>
      </c>
      <c r="I392">
        <v>5</v>
      </c>
      <c r="J392">
        <v>1</v>
      </c>
      <c r="K392" t="s">
        <v>13</v>
      </c>
      <c r="L392">
        <v>1940</v>
      </c>
      <c r="M392">
        <f>IF(N392="",0,1)</f>
        <v>0</v>
      </c>
      <c r="N392" t="s">
        <v>5</v>
      </c>
      <c r="O392" t="s">
        <v>91</v>
      </c>
      <c r="P392" t="s">
        <v>1958</v>
      </c>
      <c r="Q392" t="s">
        <v>5</v>
      </c>
      <c r="R392">
        <v>7</v>
      </c>
      <c r="S392" t="s">
        <v>5</v>
      </c>
      <c r="T392">
        <v>7</v>
      </c>
      <c r="U392">
        <v>7</v>
      </c>
      <c r="V392">
        <v>7</v>
      </c>
      <c r="W392">
        <v>7</v>
      </c>
      <c r="X392">
        <v>0</v>
      </c>
      <c r="Y392">
        <v>0</v>
      </c>
      <c r="Z392">
        <v>0</v>
      </c>
      <c r="AA392">
        <v>0</v>
      </c>
      <c r="AB392">
        <v>0</v>
      </c>
      <c r="AC392" t="s">
        <v>1922</v>
      </c>
    </row>
    <row r="393" spans="1:29" x14ac:dyDescent="0.25">
      <c r="A393" t="s">
        <v>1959</v>
      </c>
      <c r="B393" t="s">
        <v>1960</v>
      </c>
      <c r="C393" t="s">
        <v>1961</v>
      </c>
      <c r="D393" t="s">
        <v>90</v>
      </c>
      <c r="E393">
        <f>IF(ISNUMBER(SEARCH("无购物",D393)),1,0)</f>
        <v>0</v>
      </c>
      <c r="F393">
        <f>IF(ISNUMBER(SEARCH("无自费",D393)),1,0)</f>
        <v>0</v>
      </c>
      <c r="G393">
        <f>IF(ISNUMBER(SEARCH("成团保障",D393)),1,0)</f>
        <v>0</v>
      </c>
      <c r="H393">
        <f>IF(OR(ISNUMBER(SEARCH("赠取消险",D393)),ISNUMBER(SEARCH("提前*天免费退",D393))),1,0)</f>
        <v>0</v>
      </c>
      <c r="I393">
        <v>5</v>
      </c>
      <c r="J393">
        <v>1</v>
      </c>
      <c r="K393" t="s">
        <v>13</v>
      </c>
      <c r="L393">
        <v>1644</v>
      </c>
      <c r="M393">
        <f>IF(N393="",0,1)</f>
        <v>0</v>
      </c>
      <c r="N393" t="s">
        <v>5</v>
      </c>
      <c r="O393" t="s">
        <v>91</v>
      </c>
      <c r="P393" t="s">
        <v>1958</v>
      </c>
      <c r="Q393" t="s">
        <v>5</v>
      </c>
      <c r="R393">
        <v>4</v>
      </c>
      <c r="S393">
        <v>4</v>
      </c>
      <c r="T393">
        <v>4</v>
      </c>
      <c r="U393" t="s">
        <v>5</v>
      </c>
      <c r="V393">
        <v>4</v>
      </c>
      <c r="W393">
        <v>4</v>
      </c>
      <c r="X393">
        <v>0</v>
      </c>
      <c r="Y393">
        <v>0</v>
      </c>
      <c r="Z393">
        <v>0</v>
      </c>
      <c r="AA393">
        <v>0</v>
      </c>
      <c r="AB393">
        <v>0</v>
      </c>
      <c r="AC393" t="s">
        <v>1922</v>
      </c>
    </row>
    <row r="394" spans="1:29" x14ac:dyDescent="0.25">
      <c r="A394" t="s">
        <v>1962</v>
      </c>
      <c r="B394" t="s">
        <v>1963</v>
      </c>
      <c r="C394" t="s">
        <v>1964</v>
      </c>
      <c r="D394" t="s">
        <v>1965</v>
      </c>
      <c r="E394">
        <f>IF(ISNUMBER(SEARCH("无购物",D394)),1,0)</f>
        <v>0</v>
      </c>
      <c r="F394">
        <f>IF(ISNUMBER(SEARCH("无自费",D394)),1,0)</f>
        <v>0</v>
      </c>
      <c r="G394">
        <f>IF(ISNUMBER(SEARCH("成团保障",D394)),1,0)</f>
        <v>0</v>
      </c>
      <c r="H394">
        <f>IF(OR(ISNUMBER(SEARCH("赠取消险",D394)),ISNUMBER(SEARCH("提前*天免费退",D394))),1,0)</f>
        <v>0</v>
      </c>
      <c r="I394">
        <v>4</v>
      </c>
      <c r="J394">
        <v>13</v>
      </c>
      <c r="K394" t="s">
        <v>13</v>
      </c>
      <c r="L394">
        <v>2305</v>
      </c>
      <c r="M394">
        <f>IF(N394="",0,1)</f>
        <v>0</v>
      </c>
      <c r="N394" t="s">
        <v>5</v>
      </c>
      <c r="O394" t="s">
        <v>91</v>
      </c>
      <c r="P394" t="s">
        <v>1966</v>
      </c>
      <c r="Q394" t="s">
        <v>5</v>
      </c>
      <c r="R394">
        <v>235</v>
      </c>
      <c r="S394">
        <v>235</v>
      </c>
      <c r="T394">
        <v>235</v>
      </c>
      <c r="U394">
        <v>235</v>
      </c>
      <c r="V394">
        <v>235</v>
      </c>
      <c r="W394">
        <v>235</v>
      </c>
      <c r="X394">
        <v>0</v>
      </c>
      <c r="Y394">
        <v>0</v>
      </c>
      <c r="Z394">
        <v>0</v>
      </c>
      <c r="AA394">
        <v>0</v>
      </c>
      <c r="AB394">
        <v>0</v>
      </c>
      <c r="AC394" t="s">
        <v>1922</v>
      </c>
    </row>
    <row r="395" spans="1:29" x14ac:dyDescent="0.25">
      <c r="A395" t="s">
        <v>1967</v>
      </c>
      <c r="B395" t="s">
        <v>1968</v>
      </c>
      <c r="C395" t="s">
        <v>1969</v>
      </c>
      <c r="D395" t="s">
        <v>90</v>
      </c>
      <c r="E395">
        <f>IF(ISNUMBER(SEARCH("无购物",D395)),1,0)</f>
        <v>0</v>
      </c>
      <c r="F395">
        <f>IF(ISNUMBER(SEARCH("无自费",D395)),1,0)</f>
        <v>0</v>
      </c>
      <c r="G395">
        <f>IF(ISNUMBER(SEARCH("成团保障",D395)),1,0)</f>
        <v>0</v>
      </c>
      <c r="H395">
        <f>IF(OR(ISNUMBER(SEARCH("赠取消险",D395)),ISNUMBER(SEARCH("提前*天免费退",D395))),1,0)</f>
        <v>0</v>
      </c>
      <c r="I395">
        <v>3</v>
      </c>
      <c r="J395">
        <v>2</v>
      </c>
      <c r="K395" t="s">
        <v>13</v>
      </c>
      <c r="L395">
        <v>1997</v>
      </c>
      <c r="M395">
        <f>IF(N395="",0,1)</f>
        <v>0</v>
      </c>
      <c r="N395" t="s">
        <v>5</v>
      </c>
      <c r="O395" t="s">
        <v>91</v>
      </c>
      <c r="P395" t="s">
        <v>1970</v>
      </c>
      <c r="Q395" t="s">
        <v>5</v>
      </c>
      <c r="R395">
        <v>52</v>
      </c>
      <c r="S395">
        <v>52</v>
      </c>
      <c r="T395">
        <v>52</v>
      </c>
      <c r="U395">
        <v>52</v>
      </c>
      <c r="V395">
        <v>52</v>
      </c>
      <c r="W395">
        <v>52</v>
      </c>
      <c r="X395">
        <v>0</v>
      </c>
      <c r="Y395">
        <v>0</v>
      </c>
      <c r="Z395">
        <v>0</v>
      </c>
      <c r="AA395">
        <v>0</v>
      </c>
      <c r="AB395">
        <v>0</v>
      </c>
      <c r="AC395" t="s">
        <v>1922</v>
      </c>
    </row>
    <row r="396" spans="1:29" x14ac:dyDescent="0.25">
      <c r="A396" t="s">
        <v>1971</v>
      </c>
      <c r="B396" t="s">
        <v>1949</v>
      </c>
      <c r="C396" t="s">
        <v>1972</v>
      </c>
      <c r="D396" t="s">
        <v>90</v>
      </c>
      <c r="E396">
        <f>IF(ISNUMBER(SEARCH("无购物",D396)),1,0)</f>
        <v>0</v>
      </c>
      <c r="F396">
        <f>IF(ISNUMBER(SEARCH("无自费",D396)),1,0)</f>
        <v>0</v>
      </c>
      <c r="G396">
        <f>IF(ISNUMBER(SEARCH("成团保障",D396)),1,0)</f>
        <v>0</v>
      </c>
      <c r="H396">
        <f>IF(OR(ISNUMBER(SEARCH("赠取消险",D396)),ISNUMBER(SEARCH("提前*天免费退",D396))),1,0)</f>
        <v>0</v>
      </c>
      <c r="I396">
        <v>4</v>
      </c>
      <c r="J396">
        <v>1</v>
      </c>
      <c r="K396" t="s">
        <v>13</v>
      </c>
      <c r="L396">
        <v>2054</v>
      </c>
      <c r="M396">
        <f>IF(N396="",0,1)</f>
        <v>0</v>
      </c>
      <c r="N396" t="s">
        <v>5</v>
      </c>
      <c r="O396" t="s">
        <v>91</v>
      </c>
      <c r="P396" t="s">
        <v>1973</v>
      </c>
      <c r="Q396" t="s">
        <v>5</v>
      </c>
      <c r="R396">
        <v>11</v>
      </c>
      <c r="S396" t="s">
        <v>5</v>
      </c>
      <c r="T396">
        <v>11</v>
      </c>
      <c r="U396">
        <v>11</v>
      </c>
      <c r="V396" t="s">
        <v>5</v>
      </c>
      <c r="W396">
        <v>11</v>
      </c>
      <c r="X396">
        <v>0</v>
      </c>
      <c r="Y396">
        <v>0</v>
      </c>
      <c r="Z396">
        <v>0</v>
      </c>
      <c r="AA396">
        <v>0</v>
      </c>
      <c r="AB396">
        <v>0</v>
      </c>
      <c r="AC396" t="s">
        <v>1922</v>
      </c>
    </row>
    <row r="397" spans="1:29" x14ac:dyDescent="0.25">
      <c r="A397" t="s">
        <v>1974</v>
      </c>
      <c r="B397" t="s">
        <v>1975</v>
      </c>
      <c r="C397" t="s">
        <v>1976</v>
      </c>
      <c r="D397" t="s">
        <v>1977</v>
      </c>
      <c r="E397">
        <f>IF(ISNUMBER(SEARCH("无购物",D397)),1,0)</f>
        <v>0</v>
      </c>
      <c r="F397">
        <f>IF(ISNUMBER(SEARCH("无自费",D397)),1,0)</f>
        <v>0</v>
      </c>
      <c r="G397">
        <f>IF(ISNUMBER(SEARCH("成团保障",D397)),1,0)</f>
        <v>0</v>
      </c>
      <c r="H397">
        <f>IF(OR(ISNUMBER(SEARCH("赠取消险",D397)),ISNUMBER(SEARCH("提前*天免费退",D397))),1,0)</f>
        <v>0</v>
      </c>
      <c r="I397">
        <v>5</v>
      </c>
      <c r="J397">
        <v>5</v>
      </c>
      <c r="K397" t="s">
        <v>13</v>
      </c>
      <c r="L397">
        <v>2034</v>
      </c>
      <c r="M397">
        <f>IF(N397="",0,1)</f>
        <v>0</v>
      </c>
      <c r="N397" t="s">
        <v>5</v>
      </c>
      <c r="O397" t="s">
        <v>91</v>
      </c>
      <c r="P397" t="s">
        <v>1978</v>
      </c>
      <c r="Q397" t="s">
        <v>5</v>
      </c>
      <c r="R397">
        <v>83</v>
      </c>
      <c r="S397">
        <v>83</v>
      </c>
      <c r="T397">
        <v>83</v>
      </c>
      <c r="U397">
        <v>83</v>
      </c>
      <c r="V397">
        <v>83</v>
      </c>
      <c r="W397">
        <v>83</v>
      </c>
      <c r="X397">
        <v>0</v>
      </c>
      <c r="Y397">
        <v>0</v>
      </c>
      <c r="Z397">
        <v>0</v>
      </c>
      <c r="AA397">
        <v>0</v>
      </c>
      <c r="AB397">
        <v>0</v>
      </c>
      <c r="AC397" t="s">
        <v>1922</v>
      </c>
    </row>
    <row r="398" spans="1:29" x14ac:dyDescent="0.25">
      <c r="A398" t="s">
        <v>1979</v>
      </c>
      <c r="B398" t="s">
        <v>1968</v>
      </c>
      <c r="C398" t="s">
        <v>1980</v>
      </c>
      <c r="D398" t="s">
        <v>90</v>
      </c>
      <c r="E398">
        <f>IF(ISNUMBER(SEARCH("无购物",D398)),1,0)</f>
        <v>0</v>
      </c>
      <c r="F398">
        <f>IF(ISNUMBER(SEARCH("无自费",D398)),1,0)</f>
        <v>0</v>
      </c>
      <c r="G398">
        <f>IF(ISNUMBER(SEARCH("成团保障",D398)),1,0)</f>
        <v>0</v>
      </c>
      <c r="H398">
        <f>IF(OR(ISNUMBER(SEARCH("赠取消险",D398)),ISNUMBER(SEARCH("提前*天免费退",D398))),1,0)</f>
        <v>0</v>
      </c>
      <c r="I398">
        <v>4</v>
      </c>
      <c r="J398">
        <v>12</v>
      </c>
      <c r="K398" t="s">
        <v>13</v>
      </c>
      <c r="L398">
        <v>2088</v>
      </c>
      <c r="M398">
        <f>IF(N398="",0,1)</f>
        <v>0</v>
      </c>
      <c r="N398" t="s">
        <v>5</v>
      </c>
      <c r="O398" t="s">
        <v>91</v>
      </c>
      <c r="P398" t="s">
        <v>1981</v>
      </c>
      <c r="Q398" t="s">
        <v>5</v>
      </c>
      <c r="R398">
        <v>139</v>
      </c>
      <c r="S398">
        <v>139</v>
      </c>
      <c r="T398">
        <v>139</v>
      </c>
      <c r="U398">
        <v>139</v>
      </c>
      <c r="V398" t="s">
        <v>5</v>
      </c>
      <c r="W398">
        <v>139</v>
      </c>
      <c r="X398">
        <v>0</v>
      </c>
      <c r="Y398">
        <v>0</v>
      </c>
      <c r="Z398">
        <v>0</v>
      </c>
      <c r="AA398">
        <v>0</v>
      </c>
      <c r="AB398">
        <v>0</v>
      </c>
      <c r="AC398" t="s">
        <v>1922</v>
      </c>
    </row>
    <row r="399" spans="1:29" x14ac:dyDescent="0.25">
      <c r="A399" t="s">
        <v>1982</v>
      </c>
      <c r="B399" t="s">
        <v>1949</v>
      </c>
      <c r="C399" t="s">
        <v>1983</v>
      </c>
      <c r="D399" t="s">
        <v>90</v>
      </c>
      <c r="E399">
        <f>IF(ISNUMBER(SEARCH("无购物",D399)),1,0)</f>
        <v>0</v>
      </c>
      <c r="F399">
        <f>IF(ISNUMBER(SEARCH("无自费",D399)),1,0)</f>
        <v>0</v>
      </c>
      <c r="G399">
        <f>IF(ISNUMBER(SEARCH("成团保障",D399)),1,0)</f>
        <v>0</v>
      </c>
      <c r="H399">
        <f>IF(OR(ISNUMBER(SEARCH("赠取消险",D399)),ISNUMBER(SEARCH("提前*天免费退",D399))),1,0)</f>
        <v>0</v>
      </c>
      <c r="I399">
        <v>4</v>
      </c>
      <c r="J399">
        <v>3</v>
      </c>
      <c r="K399" t="s">
        <v>13</v>
      </c>
      <c r="L399">
        <v>2109</v>
      </c>
      <c r="M399">
        <f>IF(N399="",0,1)</f>
        <v>0</v>
      </c>
      <c r="N399" t="s">
        <v>5</v>
      </c>
      <c r="O399" t="s">
        <v>91</v>
      </c>
      <c r="P399" t="s">
        <v>1984</v>
      </c>
      <c r="Q399" t="s">
        <v>5</v>
      </c>
      <c r="R399">
        <v>52</v>
      </c>
      <c r="S399" t="s">
        <v>5</v>
      </c>
      <c r="T399">
        <v>52</v>
      </c>
      <c r="U399">
        <v>52</v>
      </c>
      <c r="V399">
        <v>52</v>
      </c>
      <c r="W399">
        <v>52</v>
      </c>
      <c r="X399">
        <v>0</v>
      </c>
      <c r="Y399">
        <v>0</v>
      </c>
      <c r="Z399">
        <v>0</v>
      </c>
      <c r="AA399">
        <v>0</v>
      </c>
      <c r="AB399">
        <v>0</v>
      </c>
      <c r="AC399" t="s">
        <v>1922</v>
      </c>
    </row>
    <row r="400" spans="1:29" x14ac:dyDescent="0.25">
      <c r="A400" t="s">
        <v>1985</v>
      </c>
      <c r="B400" t="s">
        <v>1986</v>
      </c>
      <c r="C400" t="s">
        <v>1987</v>
      </c>
      <c r="D400" t="s">
        <v>90</v>
      </c>
      <c r="E400">
        <f>IF(ISNUMBER(SEARCH("无购物",D400)),1,0)</f>
        <v>0</v>
      </c>
      <c r="F400">
        <f>IF(ISNUMBER(SEARCH("无自费",D400)),1,0)</f>
        <v>0</v>
      </c>
      <c r="G400">
        <f>IF(ISNUMBER(SEARCH("成团保障",D400)),1,0)</f>
        <v>0</v>
      </c>
      <c r="H400">
        <f>IF(OR(ISNUMBER(SEARCH("赠取消险",D400)),ISNUMBER(SEARCH("提前*天免费退",D400))),1,0)</f>
        <v>0</v>
      </c>
      <c r="I400">
        <v>5</v>
      </c>
      <c r="J400">
        <v>1</v>
      </c>
      <c r="K400" t="s">
        <v>13</v>
      </c>
      <c r="L400">
        <v>1838</v>
      </c>
      <c r="M400">
        <f>IF(N400="",0,1)</f>
        <v>0</v>
      </c>
      <c r="N400" t="s">
        <v>5</v>
      </c>
      <c r="O400" t="s">
        <v>91</v>
      </c>
      <c r="P400" t="s">
        <v>1988</v>
      </c>
      <c r="Q400" t="s">
        <v>5</v>
      </c>
      <c r="R400">
        <v>18</v>
      </c>
      <c r="S400">
        <v>18</v>
      </c>
      <c r="T400">
        <v>18</v>
      </c>
      <c r="U400">
        <v>18</v>
      </c>
      <c r="V400">
        <v>18</v>
      </c>
      <c r="W400">
        <v>18</v>
      </c>
      <c r="X400">
        <v>0</v>
      </c>
      <c r="Y400">
        <v>0</v>
      </c>
      <c r="Z400">
        <v>0</v>
      </c>
      <c r="AA400">
        <v>0</v>
      </c>
      <c r="AB400">
        <v>0</v>
      </c>
      <c r="AC400" t="s">
        <v>1922</v>
      </c>
    </row>
    <row r="401" spans="1:29" x14ac:dyDescent="0.25">
      <c r="A401" t="s">
        <v>1989</v>
      </c>
      <c r="B401" t="s">
        <v>1968</v>
      </c>
      <c r="C401" t="s">
        <v>1990</v>
      </c>
      <c r="D401" t="s">
        <v>1991</v>
      </c>
      <c r="E401">
        <f>IF(ISNUMBER(SEARCH("无购物",D401)),1,0)</f>
        <v>0</v>
      </c>
      <c r="F401">
        <f>IF(ISNUMBER(SEARCH("无自费",D401)),1,0)</f>
        <v>0</v>
      </c>
      <c r="G401">
        <f>IF(ISNUMBER(SEARCH("成团保障",D401)),1,0)</f>
        <v>0</v>
      </c>
      <c r="H401">
        <f>IF(OR(ISNUMBER(SEARCH("赠取消险",D401)),ISNUMBER(SEARCH("提前*天免费退",D401))),1,0)</f>
        <v>0</v>
      </c>
      <c r="I401">
        <v>4</v>
      </c>
      <c r="J401">
        <v>2</v>
      </c>
      <c r="K401" t="s">
        <v>13</v>
      </c>
      <c r="L401">
        <v>2121</v>
      </c>
      <c r="M401">
        <f>IF(N401="",0,1)</f>
        <v>0</v>
      </c>
      <c r="N401" t="s">
        <v>5</v>
      </c>
      <c r="O401" t="s">
        <v>91</v>
      </c>
      <c r="P401" t="s">
        <v>1992</v>
      </c>
      <c r="Q401" t="s">
        <v>5</v>
      </c>
      <c r="R401">
        <v>30</v>
      </c>
      <c r="S401">
        <v>30</v>
      </c>
      <c r="T401">
        <v>30</v>
      </c>
      <c r="U401">
        <v>30</v>
      </c>
      <c r="V401">
        <v>30</v>
      </c>
      <c r="W401">
        <v>30</v>
      </c>
      <c r="X401">
        <v>0</v>
      </c>
      <c r="Y401">
        <v>0</v>
      </c>
      <c r="Z401">
        <v>0</v>
      </c>
      <c r="AA401">
        <v>0</v>
      </c>
      <c r="AB401">
        <v>0</v>
      </c>
      <c r="AC401" t="s">
        <v>1922</v>
      </c>
    </row>
    <row r="402" spans="1:29" x14ac:dyDescent="0.25">
      <c r="A402" t="s">
        <v>1993</v>
      </c>
      <c r="B402" t="s">
        <v>1994</v>
      </c>
      <c r="C402" t="s">
        <v>1995</v>
      </c>
      <c r="D402" t="s">
        <v>1996</v>
      </c>
      <c r="E402">
        <f>IF(ISNUMBER(SEARCH("无购物",D402)),1,0)</f>
        <v>0</v>
      </c>
      <c r="F402">
        <f>IF(ISNUMBER(SEARCH("无自费",D402)),1,0)</f>
        <v>0</v>
      </c>
      <c r="G402">
        <f>IF(ISNUMBER(SEARCH("成团保障",D402)),1,0)</f>
        <v>0</v>
      </c>
      <c r="H402">
        <f>IF(OR(ISNUMBER(SEARCH("赠取消险",D402)),ISNUMBER(SEARCH("提前*天免费退",D402))),1,0)</f>
        <v>0</v>
      </c>
      <c r="I402">
        <v>5</v>
      </c>
      <c r="J402">
        <v>1</v>
      </c>
      <c r="K402" t="s">
        <v>13</v>
      </c>
      <c r="L402">
        <v>2050</v>
      </c>
      <c r="M402">
        <f>IF(N402="",0,1)</f>
        <v>0</v>
      </c>
      <c r="N402" t="s">
        <v>5</v>
      </c>
      <c r="O402" t="s">
        <v>91</v>
      </c>
      <c r="P402" t="s">
        <v>1997</v>
      </c>
      <c r="Q402" t="s">
        <v>5</v>
      </c>
      <c r="R402">
        <v>7</v>
      </c>
      <c r="S402">
        <v>7</v>
      </c>
      <c r="T402">
        <v>7</v>
      </c>
      <c r="U402">
        <v>7</v>
      </c>
      <c r="V402">
        <v>7</v>
      </c>
      <c r="W402">
        <v>7</v>
      </c>
      <c r="X402">
        <v>0</v>
      </c>
      <c r="Y402">
        <v>0</v>
      </c>
      <c r="Z402">
        <v>0</v>
      </c>
      <c r="AA402">
        <v>0</v>
      </c>
      <c r="AB402">
        <v>0</v>
      </c>
      <c r="AC402" t="s">
        <v>1922</v>
      </c>
    </row>
    <row r="403" spans="1:29" x14ac:dyDescent="0.25">
      <c r="A403" t="s">
        <v>1998</v>
      </c>
      <c r="B403" t="s">
        <v>1999</v>
      </c>
      <c r="C403" t="s">
        <v>2000</v>
      </c>
      <c r="D403" t="s">
        <v>90</v>
      </c>
      <c r="E403">
        <f>IF(ISNUMBER(SEARCH("无购物",D403)),1,0)</f>
        <v>0</v>
      </c>
      <c r="F403">
        <f>IF(ISNUMBER(SEARCH("无自费",D403)),1,0)</f>
        <v>0</v>
      </c>
      <c r="G403">
        <f>IF(ISNUMBER(SEARCH("成团保障",D403)),1,0)</f>
        <v>0</v>
      </c>
      <c r="H403">
        <f>IF(OR(ISNUMBER(SEARCH("赠取消险",D403)),ISNUMBER(SEARCH("提前*天免费退",D403))),1,0)</f>
        <v>0</v>
      </c>
      <c r="I403">
        <v>5</v>
      </c>
      <c r="J403">
        <v>2</v>
      </c>
      <c r="K403" t="s">
        <v>13</v>
      </c>
      <c r="L403">
        <v>1633</v>
      </c>
      <c r="M403">
        <f>IF(N403="",0,1)</f>
        <v>0</v>
      </c>
      <c r="N403" t="s">
        <v>5</v>
      </c>
      <c r="O403" t="s">
        <v>91</v>
      </c>
      <c r="P403" t="s">
        <v>1988</v>
      </c>
      <c r="Q403" t="s">
        <v>5</v>
      </c>
      <c r="R403">
        <v>96</v>
      </c>
      <c r="S403">
        <v>96</v>
      </c>
      <c r="T403">
        <v>96</v>
      </c>
      <c r="U403">
        <v>96</v>
      </c>
      <c r="V403">
        <v>96</v>
      </c>
      <c r="W403">
        <v>96</v>
      </c>
      <c r="X403">
        <v>0</v>
      </c>
      <c r="Y403">
        <v>0</v>
      </c>
      <c r="Z403">
        <v>0</v>
      </c>
      <c r="AA403">
        <v>0</v>
      </c>
      <c r="AB403">
        <v>0</v>
      </c>
      <c r="AC403" t="s">
        <v>1922</v>
      </c>
    </row>
    <row r="404" spans="1:29" x14ac:dyDescent="0.25">
      <c r="A404" t="s">
        <v>2001</v>
      </c>
      <c r="B404" t="s">
        <v>2002</v>
      </c>
      <c r="C404" t="s">
        <v>2003</v>
      </c>
      <c r="D404" t="s">
        <v>90</v>
      </c>
      <c r="E404">
        <f>IF(ISNUMBER(SEARCH("无购物",D404)),1,0)</f>
        <v>0</v>
      </c>
      <c r="F404">
        <f>IF(ISNUMBER(SEARCH("无自费",D404)),1,0)</f>
        <v>0</v>
      </c>
      <c r="G404">
        <f>IF(ISNUMBER(SEARCH("成团保障",D404)),1,0)</f>
        <v>0</v>
      </c>
      <c r="H404">
        <f>IF(OR(ISNUMBER(SEARCH("赠取消险",D404)),ISNUMBER(SEARCH("提前*天免费退",D404))),1,0)</f>
        <v>0</v>
      </c>
      <c r="I404">
        <v>5</v>
      </c>
      <c r="J404">
        <v>1</v>
      </c>
      <c r="K404" t="s">
        <v>13</v>
      </c>
      <c r="L404">
        <v>1518</v>
      </c>
      <c r="M404">
        <f>IF(N404="",0,1)</f>
        <v>0</v>
      </c>
      <c r="N404" t="s">
        <v>5</v>
      </c>
      <c r="O404" t="s">
        <v>91</v>
      </c>
      <c r="P404" t="s">
        <v>1988</v>
      </c>
      <c r="Q404" t="s">
        <v>5</v>
      </c>
      <c r="R404">
        <v>23</v>
      </c>
      <c r="S404">
        <v>23</v>
      </c>
      <c r="T404">
        <v>23</v>
      </c>
      <c r="U404">
        <v>23</v>
      </c>
      <c r="V404">
        <v>23</v>
      </c>
      <c r="W404">
        <v>23</v>
      </c>
      <c r="X404">
        <v>0</v>
      </c>
      <c r="Y404">
        <v>0</v>
      </c>
      <c r="Z404">
        <v>0</v>
      </c>
      <c r="AA404">
        <v>0</v>
      </c>
      <c r="AB404">
        <v>0</v>
      </c>
      <c r="AC404" t="s">
        <v>1922</v>
      </c>
    </row>
    <row r="405" spans="1:29" x14ac:dyDescent="0.25">
      <c r="A405" t="s">
        <v>2004</v>
      </c>
      <c r="B405" t="s">
        <v>2005</v>
      </c>
      <c r="C405" t="s">
        <v>2006</v>
      </c>
      <c r="D405" t="s">
        <v>2007</v>
      </c>
      <c r="E405">
        <f>IF(ISNUMBER(SEARCH("无购物",D405)),1,0)</f>
        <v>0</v>
      </c>
      <c r="F405">
        <f>IF(ISNUMBER(SEARCH("无自费",D405)),1,0)</f>
        <v>0</v>
      </c>
      <c r="G405">
        <f>IF(ISNUMBER(SEARCH("成团保障",D405)),1,0)</f>
        <v>0</v>
      </c>
      <c r="H405">
        <f>IF(OR(ISNUMBER(SEARCH("赠取消险",D405)),ISNUMBER(SEARCH("提前*天免费退",D405))),1,0)</f>
        <v>0</v>
      </c>
      <c r="I405">
        <v>5</v>
      </c>
      <c r="J405">
        <v>2</v>
      </c>
      <c r="K405" t="s">
        <v>13</v>
      </c>
      <c r="L405">
        <v>1231</v>
      </c>
      <c r="M405">
        <f>IF(N405="",0,1)</f>
        <v>0</v>
      </c>
      <c r="N405" t="s">
        <v>5</v>
      </c>
      <c r="O405" t="s">
        <v>91</v>
      </c>
      <c r="P405" t="s">
        <v>1988</v>
      </c>
      <c r="Q405" t="s">
        <v>5</v>
      </c>
      <c r="R405">
        <v>8</v>
      </c>
      <c r="S405">
        <v>8</v>
      </c>
      <c r="T405">
        <v>8</v>
      </c>
      <c r="U405">
        <v>8</v>
      </c>
      <c r="V405">
        <v>8</v>
      </c>
      <c r="W405">
        <v>8</v>
      </c>
      <c r="X405">
        <v>0</v>
      </c>
      <c r="Y405">
        <v>0</v>
      </c>
      <c r="Z405">
        <v>0</v>
      </c>
      <c r="AA405">
        <v>0</v>
      </c>
      <c r="AB405">
        <v>0</v>
      </c>
      <c r="AC405" t="s">
        <v>1922</v>
      </c>
    </row>
    <row r="406" spans="1:29" x14ac:dyDescent="0.25">
      <c r="A406" t="s">
        <v>2008</v>
      </c>
      <c r="B406" t="s">
        <v>2009</v>
      </c>
      <c r="C406" t="s">
        <v>2010</v>
      </c>
      <c r="D406" t="s">
        <v>2011</v>
      </c>
      <c r="E406">
        <f>IF(ISNUMBER(SEARCH("无购物",D406)),1,0)</f>
        <v>0</v>
      </c>
      <c r="F406">
        <f>IF(ISNUMBER(SEARCH("无自费",D406)),1,0)</f>
        <v>0</v>
      </c>
      <c r="G406">
        <f>IF(ISNUMBER(SEARCH("成团保障",D406)),1,0)</f>
        <v>0</v>
      </c>
      <c r="H406">
        <f>IF(OR(ISNUMBER(SEARCH("赠取消险",D406)),ISNUMBER(SEARCH("提前*天免费退",D406))),1,0)</f>
        <v>0</v>
      </c>
      <c r="I406">
        <v>4</v>
      </c>
      <c r="J406">
        <v>9</v>
      </c>
      <c r="K406" t="s">
        <v>13</v>
      </c>
      <c r="L406">
        <v>1902</v>
      </c>
      <c r="M406">
        <f>IF(N406="",0,1)</f>
        <v>0</v>
      </c>
      <c r="N406" t="s">
        <v>5</v>
      </c>
      <c r="O406" t="s">
        <v>91</v>
      </c>
      <c r="P406" t="s">
        <v>2012</v>
      </c>
      <c r="Q406" t="s">
        <v>5</v>
      </c>
      <c r="R406">
        <v>144</v>
      </c>
      <c r="S406">
        <v>144</v>
      </c>
      <c r="T406">
        <v>144</v>
      </c>
      <c r="U406">
        <v>144</v>
      </c>
      <c r="V406" t="s">
        <v>5</v>
      </c>
      <c r="W406">
        <v>144</v>
      </c>
      <c r="X406">
        <v>0</v>
      </c>
      <c r="Y406">
        <v>0</v>
      </c>
      <c r="Z406">
        <v>0</v>
      </c>
      <c r="AA406">
        <v>0</v>
      </c>
      <c r="AB406">
        <v>0</v>
      </c>
      <c r="AC406" t="s">
        <v>1922</v>
      </c>
    </row>
    <row r="407" spans="1:29" x14ac:dyDescent="0.25">
      <c r="A407" t="s">
        <v>2013</v>
      </c>
      <c r="B407" t="s">
        <v>2014</v>
      </c>
      <c r="C407" t="s">
        <v>2015</v>
      </c>
      <c r="D407" t="s">
        <v>2016</v>
      </c>
      <c r="E407">
        <f>IF(ISNUMBER(SEARCH("无购物",D407)),1,0)</f>
        <v>0</v>
      </c>
      <c r="F407">
        <f>IF(ISNUMBER(SEARCH("无自费",D407)),1,0)</f>
        <v>0</v>
      </c>
      <c r="G407">
        <f>IF(ISNUMBER(SEARCH("成团保障",D407)),1,0)</f>
        <v>0</v>
      </c>
      <c r="H407">
        <f>IF(OR(ISNUMBER(SEARCH("赠取消险",D407)),ISNUMBER(SEARCH("提前*天免费退",D407))),1,0)</f>
        <v>0</v>
      </c>
      <c r="I407">
        <v>5</v>
      </c>
      <c r="J407">
        <v>1</v>
      </c>
      <c r="K407" t="s">
        <v>13</v>
      </c>
      <c r="L407">
        <v>1807</v>
      </c>
      <c r="M407">
        <f>IF(N407="",0,1)</f>
        <v>0</v>
      </c>
      <c r="N407" t="s">
        <v>5</v>
      </c>
      <c r="O407" t="s">
        <v>91</v>
      </c>
      <c r="P407" t="s">
        <v>2017</v>
      </c>
      <c r="Q407" t="s">
        <v>5</v>
      </c>
      <c r="R407">
        <v>16</v>
      </c>
      <c r="S407">
        <v>16</v>
      </c>
      <c r="T407">
        <v>16</v>
      </c>
      <c r="U407">
        <v>16</v>
      </c>
      <c r="V407">
        <v>16</v>
      </c>
      <c r="W407">
        <v>16</v>
      </c>
      <c r="X407">
        <v>0</v>
      </c>
      <c r="Y407">
        <v>0</v>
      </c>
      <c r="Z407">
        <v>0</v>
      </c>
      <c r="AA407">
        <v>0</v>
      </c>
      <c r="AB407">
        <v>0</v>
      </c>
      <c r="AC407" t="s">
        <v>1922</v>
      </c>
    </row>
    <row r="408" spans="1:29" x14ac:dyDescent="0.25">
      <c r="A408" t="s">
        <v>2018</v>
      </c>
      <c r="B408" t="s">
        <v>2019</v>
      </c>
      <c r="C408" t="s">
        <v>2020</v>
      </c>
      <c r="D408" t="s">
        <v>2016</v>
      </c>
      <c r="E408">
        <f>IF(ISNUMBER(SEARCH("无购物",D408)),1,0)</f>
        <v>0</v>
      </c>
      <c r="F408">
        <f>IF(ISNUMBER(SEARCH("无自费",D408)),1,0)</f>
        <v>0</v>
      </c>
      <c r="G408">
        <f>IF(ISNUMBER(SEARCH("成团保障",D408)),1,0)</f>
        <v>0</v>
      </c>
      <c r="H408">
        <f>IF(OR(ISNUMBER(SEARCH("赠取消险",D408)),ISNUMBER(SEARCH("提前*天免费退",D408))),1,0)</f>
        <v>0</v>
      </c>
      <c r="I408">
        <v>5</v>
      </c>
      <c r="J408">
        <v>1</v>
      </c>
      <c r="K408" t="s">
        <v>13</v>
      </c>
      <c r="L408">
        <v>1670</v>
      </c>
      <c r="M408">
        <f>IF(N408="",0,1)</f>
        <v>0</v>
      </c>
      <c r="N408" t="s">
        <v>5</v>
      </c>
      <c r="O408" t="s">
        <v>91</v>
      </c>
      <c r="P408" t="s">
        <v>2017</v>
      </c>
      <c r="Q408" t="s">
        <v>5</v>
      </c>
      <c r="R408">
        <v>5</v>
      </c>
      <c r="S408">
        <v>5</v>
      </c>
      <c r="T408">
        <v>5</v>
      </c>
      <c r="U408">
        <v>5</v>
      </c>
      <c r="V408">
        <v>5</v>
      </c>
      <c r="W408">
        <v>5</v>
      </c>
      <c r="X408">
        <v>0</v>
      </c>
      <c r="Y408">
        <v>0</v>
      </c>
      <c r="Z408">
        <v>0</v>
      </c>
      <c r="AA408">
        <v>0</v>
      </c>
      <c r="AB408">
        <v>0</v>
      </c>
      <c r="AC408" t="s">
        <v>1922</v>
      </c>
    </row>
    <row r="409" spans="1:29" x14ac:dyDescent="0.25">
      <c r="A409" t="s">
        <v>2021</v>
      </c>
      <c r="B409" t="s">
        <v>2022</v>
      </c>
      <c r="C409" t="s">
        <v>2023</v>
      </c>
      <c r="D409" t="s">
        <v>90</v>
      </c>
      <c r="E409">
        <f>IF(ISNUMBER(SEARCH("无购物",D409)),1,0)</f>
        <v>0</v>
      </c>
      <c r="F409">
        <f>IF(ISNUMBER(SEARCH("无自费",D409)),1,0)</f>
        <v>0</v>
      </c>
      <c r="G409">
        <f>IF(ISNUMBER(SEARCH("成团保障",D409)),1,0)</f>
        <v>0</v>
      </c>
      <c r="H409">
        <f>IF(OR(ISNUMBER(SEARCH("赠取消险",D409)),ISNUMBER(SEARCH("提前*天免费退",D409))),1,0)</f>
        <v>0</v>
      </c>
      <c r="I409">
        <v>4</v>
      </c>
      <c r="J409">
        <v>3</v>
      </c>
      <c r="K409" t="s">
        <v>13</v>
      </c>
      <c r="L409">
        <v>2027</v>
      </c>
      <c r="M409">
        <f>IF(N409="",0,1)</f>
        <v>0</v>
      </c>
      <c r="N409" t="s">
        <v>5</v>
      </c>
      <c r="O409" t="s">
        <v>91</v>
      </c>
      <c r="P409" t="s">
        <v>2024</v>
      </c>
      <c r="Q409" t="s">
        <v>5</v>
      </c>
      <c r="R409">
        <v>14</v>
      </c>
      <c r="S409">
        <v>14</v>
      </c>
      <c r="T409">
        <v>14</v>
      </c>
      <c r="U409" t="s">
        <v>5</v>
      </c>
      <c r="V409">
        <v>14</v>
      </c>
      <c r="W409">
        <v>14</v>
      </c>
      <c r="X409">
        <v>0</v>
      </c>
      <c r="Y409">
        <v>0</v>
      </c>
      <c r="Z409">
        <v>0</v>
      </c>
      <c r="AA409">
        <v>0</v>
      </c>
      <c r="AB409">
        <v>0</v>
      </c>
      <c r="AC409" t="s">
        <v>1922</v>
      </c>
    </row>
    <row r="410" spans="1:29" x14ac:dyDescent="0.25">
      <c r="A410" t="s">
        <v>2025</v>
      </c>
      <c r="B410" t="s">
        <v>2026</v>
      </c>
      <c r="C410" t="s">
        <v>2027</v>
      </c>
      <c r="D410" t="s">
        <v>90</v>
      </c>
      <c r="E410">
        <f>IF(ISNUMBER(SEARCH("无购物",D410)),1,0)</f>
        <v>0</v>
      </c>
      <c r="F410">
        <f>IF(ISNUMBER(SEARCH("无自费",D410)),1,0)</f>
        <v>0</v>
      </c>
      <c r="G410">
        <f>IF(ISNUMBER(SEARCH("成团保障",D410)),1,0)</f>
        <v>0</v>
      </c>
      <c r="H410">
        <f>IF(OR(ISNUMBER(SEARCH("赠取消险",D410)),ISNUMBER(SEARCH("提前*天免费退",D410))),1,0)</f>
        <v>0</v>
      </c>
      <c r="I410">
        <v>4</v>
      </c>
      <c r="J410">
        <v>2</v>
      </c>
      <c r="K410" t="s">
        <v>13</v>
      </c>
      <c r="L410">
        <v>3015</v>
      </c>
      <c r="M410">
        <f>IF(N410="",0,1)</f>
        <v>0</v>
      </c>
      <c r="N410" t="s">
        <v>5</v>
      </c>
      <c r="O410" t="s">
        <v>91</v>
      </c>
      <c r="P410" t="s">
        <v>2028</v>
      </c>
      <c r="Q410" t="s">
        <v>5</v>
      </c>
      <c r="R410">
        <v>4</v>
      </c>
      <c r="S410">
        <v>4</v>
      </c>
      <c r="T410">
        <v>4</v>
      </c>
      <c r="U410">
        <v>4</v>
      </c>
      <c r="V410">
        <v>4</v>
      </c>
      <c r="W410">
        <v>4</v>
      </c>
      <c r="X410">
        <v>0</v>
      </c>
      <c r="Y410">
        <v>0</v>
      </c>
      <c r="Z410">
        <v>0</v>
      </c>
      <c r="AA410">
        <v>0</v>
      </c>
      <c r="AB410">
        <v>0</v>
      </c>
      <c r="AC410" t="s">
        <v>1922</v>
      </c>
    </row>
    <row r="411" spans="1:29" x14ac:dyDescent="0.25">
      <c r="A411" t="s">
        <v>2029</v>
      </c>
      <c r="B411" t="s">
        <v>1960</v>
      </c>
      <c r="C411" t="s">
        <v>2030</v>
      </c>
      <c r="D411" t="s">
        <v>2031</v>
      </c>
      <c r="E411">
        <f>IF(ISNUMBER(SEARCH("无购物",D411)),1,0)</f>
        <v>0</v>
      </c>
      <c r="F411">
        <f>IF(ISNUMBER(SEARCH("无自费",D411)),1,0)</f>
        <v>0</v>
      </c>
      <c r="G411">
        <f>IF(ISNUMBER(SEARCH("成团保障",D411)),1,0)</f>
        <v>0</v>
      </c>
      <c r="H411">
        <f>IF(OR(ISNUMBER(SEARCH("赠取消险",D411)),ISNUMBER(SEARCH("提前*天免费退",D411))),1,0)</f>
        <v>0</v>
      </c>
      <c r="I411">
        <v>4</v>
      </c>
      <c r="J411">
        <v>36</v>
      </c>
      <c r="K411" t="s">
        <v>13</v>
      </c>
      <c r="L411">
        <v>3517</v>
      </c>
      <c r="M411">
        <f>IF(N411="",0,1)</f>
        <v>0</v>
      </c>
      <c r="N411" t="s">
        <v>5</v>
      </c>
      <c r="O411" t="s">
        <v>91</v>
      </c>
      <c r="P411" t="s">
        <v>2032</v>
      </c>
      <c r="Q411" t="s">
        <v>5</v>
      </c>
      <c r="R411">
        <v>554</v>
      </c>
      <c r="S411">
        <v>554</v>
      </c>
      <c r="T411">
        <v>554</v>
      </c>
      <c r="U411">
        <v>554</v>
      </c>
      <c r="V411">
        <v>554</v>
      </c>
      <c r="W411">
        <v>554</v>
      </c>
      <c r="X411">
        <v>0</v>
      </c>
      <c r="Y411">
        <v>0</v>
      </c>
      <c r="Z411">
        <v>0</v>
      </c>
      <c r="AA411">
        <v>0</v>
      </c>
      <c r="AB411">
        <v>0</v>
      </c>
      <c r="AC411" t="s">
        <v>1922</v>
      </c>
    </row>
    <row r="412" spans="1:29" x14ac:dyDescent="0.25">
      <c r="A412" t="s">
        <v>2033</v>
      </c>
      <c r="B412" t="s">
        <v>1968</v>
      </c>
      <c r="C412" t="s">
        <v>2034</v>
      </c>
      <c r="D412" t="s">
        <v>2035</v>
      </c>
      <c r="E412">
        <f>IF(ISNUMBER(SEARCH("无购物",D412)),1,0)</f>
        <v>0</v>
      </c>
      <c r="F412">
        <f>IF(ISNUMBER(SEARCH("无自费",D412)),1,0)</f>
        <v>0</v>
      </c>
      <c r="G412">
        <f>IF(ISNUMBER(SEARCH("成团保障",D412)),1,0)</f>
        <v>0</v>
      </c>
      <c r="H412">
        <f>IF(OR(ISNUMBER(SEARCH("赠取消险",D412)),ISNUMBER(SEARCH("提前*天免费退",D412))),1,0)</f>
        <v>0</v>
      </c>
      <c r="I412">
        <v>5</v>
      </c>
      <c r="J412">
        <v>2</v>
      </c>
      <c r="K412" t="s">
        <v>13</v>
      </c>
      <c r="L412">
        <v>1942</v>
      </c>
      <c r="M412">
        <f>IF(N412="",0,1)</f>
        <v>0</v>
      </c>
      <c r="N412" t="s">
        <v>5</v>
      </c>
      <c r="O412" t="s">
        <v>91</v>
      </c>
      <c r="P412" t="s">
        <v>2036</v>
      </c>
      <c r="Q412" t="s">
        <v>5</v>
      </c>
      <c r="R412">
        <v>67</v>
      </c>
      <c r="S412">
        <v>67</v>
      </c>
      <c r="T412">
        <v>67</v>
      </c>
      <c r="U412">
        <v>67</v>
      </c>
      <c r="V412">
        <v>67</v>
      </c>
      <c r="W412">
        <v>67</v>
      </c>
      <c r="X412">
        <v>0</v>
      </c>
      <c r="Y412">
        <v>0</v>
      </c>
      <c r="Z412">
        <v>0</v>
      </c>
      <c r="AA412">
        <v>0</v>
      </c>
      <c r="AB412">
        <v>0</v>
      </c>
      <c r="AC412" t="s">
        <v>1922</v>
      </c>
    </row>
    <row r="413" spans="1:29" x14ac:dyDescent="0.25">
      <c r="A413" t="s">
        <v>2037</v>
      </c>
      <c r="B413" t="s">
        <v>2038</v>
      </c>
      <c r="C413" t="s">
        <v>2039</v>
      </c>
      <c r="D413" t="s">
        <v>90</v>
      </c>
      <c r="E413">
        <f>IF(ISNUMBER(SEARCH("无购物",D413)),1,0)</f>
        <v>0</v>
      </c>
      <c r="F413">
        <f>IF(ISNUMBER(SEARCH("无自费",D413)),1,0)</f>
        <v>0</v>
      </c>
      <c r="G413">
        <f>IF(ISNUMBER(SEARCH("成团保障",D413)),1,0)</f>
        <v>0</v>
      </c>
      <c r="H413">
        <f>IF(OR(ISNUMBER(SEARCH("赠取消险",D413)),ISNUMBER(SEARCH("提前*天免费退",D413))),1,0)</f>
        <v>0</v>
      </c>
      <c r="I413">
        <v>4</v>
      </c>
      <c r="J413">
        <v>3</v>
      </c>
      <c r="K413" t="s">
        <v>13</v>
      </c>
      <c r="L413">
        <v>1834</v>
      </c>
      <c r="M413">
        <f>IF(N413="",0,1)</f>
        <v>0</v>
      </c>
      <c r="N413" t="s">
        <v>5</v>
      </c>
      <c r="O413" t="s">
        <v>91</v>
      </c>
      <c r="P413" t="s">
        <v>2040</v>
      </c>
      <c r="Q413" t="s">
        <v>5</v>
      </c>
      <c r="R413">
        <v>18</v>
      </c>
      <c r="S413">
        <v>18</v>
      </c>
      <c r="T413">
        <v>18</v>
      </c>
      <c r="U413">
        <v>18</v>
      </c>
      <c r="V413">
        <v>18</v>
      </c>
      <c r="W413">
        <v>18</v>
      </c>
      <c r="X413">
        <v>0</v>
      </c>
      <c r="Y413">
        <v>0</v>
      </c>
      <c r="Z413">
        <v>0</v>
      </c>
      <c r="AA413">
        <v>0</v>
      </c>
      <c r="AB413">
        <v>0</v>
      </c>
      <c r="AC413" t="s">
        <v>1922</v>
      </c>
    </row>
    <row r="414" spans="1:29" x14ac:dyDescent="0.25">
      <c r="A414" t="s">
        <v>2041</v>
      </c>
      <c r="B414" t="s">
        <v>2042</v>
      </c>
      <c r="C414" t="s">
        <v>2043</v>
      </c>
      <c r="D414" t="s">
        <v>2044</v>
      </c>
      <c r="E414">
        <f>IF(ISNUMBER(SEARCH("无购物",D414)),1,0)</f>
        <v>0</v>
      </c>
      <c r="F414">
        <f>IF(ISNUMBER(SEARCH("无自费",D414)),1,0)</f>
        <v>0</v>
      </c>
      <c r="G414">
        <f>IF(ISNUMBER(SEARCH("成团保障",D414)),1,0)</f>
        <v>0</v>
      </c>
      <c r="H414">
        <f>IF(OR(ISNUMBER(SEARCH("赠取消险",D414)),ISNUMBER(SEARCH("提前*天免费退",D414))),1,0)</f>
        <v>0</v>
      </c>
      <c r="I414">
        <v>4</v>
      </c>
      <c r="J414">
        <v>16</v>
      </c>
      <c r="K414" t="s">
        <v>13</v>
      </c>
      <c r="L414">
        <v>1452</v>
      </c>
      <c r="M414">
        <f>IF(N414="",0,1)</f>
        <v>0</v>
      </c>
      <c r="N414" t="s">
        <v>5</v>
      </c>
      <c r="O414" t="s">
        <v>91</v>
      </c>
      <c r="P414" t="s">
        <v>2045</v>
      </c>
      <c r="Q414" t="s">
        <v>5</v>
      </c>
      <c r="R414">
        <v>119</v>
      </c>
      <c r="S414">
        <v>119</v>
      </c>
      <c r="T414">
        <v>119</v>
      </c>
      <c r="U414">
        <v>119</v>
      </c>
      <c r="V414">
        <v>119</v>
      </c>
      <c r="W414">
        <v>119</v>
      </c>
      <c r="X414">
        <v>0</v>
      </c>
      <c r="Y414">
        <v>0</v>
      </c>
      <c r="Z414">
        <v>0</v>
      </c>
      <c r="AA414">
        <v>0</v>
      </c>
      <c r="AB414">
        <v>0</v>
      </c>
      <c r="AC414" t="s">
        <v>1922</v>
      </c>
    </row>
    <row r="415" spans="1:29" x14ac:dyDescent="0.25">
      <c r="A415" t="s">
        <v>2046</v>
      </c>
      <c r="B415" t="s">
        <v>2047</v>
      </c>
      <c r="C415" t="s">
        <v>2048</v>
      </c>
      <c r="D415" t="s">
        <v>90</v>
      </c>
      <c r="E415">
        <f>IF(ISNUMBER(SEARCH("无购物",D415)),1,0)</f>
        <v>0</v>
      </c>
      <c r="F415">
        <f>IF(ISNUMBER(SEARCH("无自费",D415)),1,0)</f>
        <v>0</v>
      </c>
      <c r="G415">
        <f>IF(ISNUMBER(SEARCH("成团保障",D415)),1,0)</f>
        <v>0</v>
      </c>
      <c r="H415">
        <f>IF(OR(ISNUMBER(SEARCH("赠取消险",D415)),ISNUMBER(SEARCH("提前*天免费退",D415))),1,0)</f>
        <v>0</v>
      </c>
      <c r="I415">
        <v>5</v>
      </c>
      <c r="J415">
        <v>1</v>
      </c>
      <c r="K415" t="s">
        <v>13</v>
      </c>
      <c r="L415">
        <v>1452</v>
      </c>
      <c r="M415">
        <f>IF(N415="",0,1)</f>
        <v>0</v>
      </c>
      <c r="N415" t="s">
        <v>5</v>
      </c>
      <c r="O415" t="s">
        <v>91</v>
      </c>
      <c r="P415" t="s">
        <v>2049</v>
      </c>
      <c r="Q415" t="s">
        <v>5</v>
      </c>
      <c r="R415">
        <v>48</v>
      </c>
      <c r="S415">
        <v>48</v>
      </c>
      <c r="T415">
        <v>48</v>
      </c>
      <c r="U415">
        <v>48</v>
      </c>
      <c r="V415">
        <v>48</v>
      </c>
      <c r="W415">
        <v>48</v>
      </c>
      <c r="X415">
        <v>0</v>
      </c>
      <c r="Y415">
        <v>0</v>
      </c>
      <c r="Z415">
        <v>0</v>
      </c>
      <c r="AA415">
        <v>0</v>
      </c>
      <c r="AB415">
        <v>0</v>
      </c>
      <c r="AC415" t="s">
        <v>1922</v>
      </c>
    </row>
    <row r="416" spans="1:29" x14ac:dyDescent="0.25">
      <c r="A416" t="s">
        <v>2050</v>
      </c>
      <c r="B416" t="s">
        <v>2051</v>
      </c>
      <c r="C416" t="s">
        <v>2052</v>
      </c>
      <c r="D416" t="s">
        <v>2053</v>
      </c>
      <c r="E416">
        <f>IF(ISNUMBER(SEARCH("无购物",D416)),1,0)</f>
        <v>0</v>
      </c>
      <c r="F416">
        <f>IF(ISNUMBER(SEARCH("无自费",D416)),1,0)</f>
        <v>0</v>
      </c>
      <c r="G416">
        <f>IF(ISNUMBER(SEARCH("成团保障",D416)),1,0)</f>
        <v>0</v>
      </c>
      <c r="H416">
        <f>IF(OR(ISNUMBER(SEARCH("赠取消险",D416)),ISNUMBER(SEARCH("提前*天免费退",D416))),1,0)</f>
        <v>0</v>
      </c>
      <c r="I416">
        <v>4</v>
      </c>
      <c r="J416">
        <v>8</v>
      </c>
      <c r="K416" t="s">
        <v>13</v>
      </c>
      <c r="L416">
        <v>1452</v>
      </c>
      <c r="M416">
        <f>IF(N416="",0,1)</f>
        <v>0</v>
      </c>
      <c r="N416" t="s">
        <v>5</v>
      </c>
      <c r="O416" t="s">
        <v>91</v>
      </c>
      <c r="P416" t="s">
        <v>2045</v>
      </c>
      <c r="Q416" t="s">
        <v>5</v>
      </c>
      <c r="R416">
        <v>87</v>
      </c>
      <c r="S416">
        <v>87</v>
      </c>
      <c r="T416">
        <v>87</v>
      </c>
      <c r="U416">
        <v>87</v>
      </c>
      <c r="V416">
        <v>87</v>
      </c>
      <c r="W416">
        <v>87</v>
      </c>
      <c r="X416">
        <v>0</v>
      </c>
      <c r="Y416">
        <v>0</v>
      </c>
      <c r="Z416">
        <v>0</v>
      </c>
      <c r="AA416">
        <v>0</v>
      </c>
      <c r="AB416">
        <v>0</v>
      </c>
      <c r="AC416" t="s">
        <v>1922</v>
      </c>
    </row>
    <row r="417" spans="1:29" x14ac:dyDescent="0.25">
      <c r="A417" t="s">
        <v>2054</v>
      </c>
      <c r="B417" t="s">
        <v>2055</v>
      </c>
      <c r="C417" t="s">
        <v>2052</v>
      </c>
      <c r="D417" t="s">
        <v>2056</v>
      </c>
      <c r="E417">
        <f>IF(ISNUMBER(SEARCH("无购物",D417)),1,0)</f>
        <v>0</v>
      </c>
      <c r="F417">
        <f>IF(ISNUMBER(SEARCH("无自费",D417)),1,0)</f>
        <v>0</v>
      </c>
      <c r="G417">
        <f>IF(ISNUMBER(SEARCH("成团保障",D417)),1,0)</f>
        <v>0</v>
      </c>
      <c r="H417">
        <f>IF(OR(ISNUMBER(SEARCH("赠取消险",D417)),ISNUMBER(SEARCH("提前*天免费退",D417))),1,0)</f>
        <v>0</v>
      </c>
      <c r="I417">
        <v>4</v>
      </c>
      <c r="J417">
        <v>24</v>
      </c>
      <c r="K417" t="s">
        <v>13</v>
      </c>
      <c r="L417">
        <v>1339</v>
      </c>
      <c r="M417">
        <f>IF(N417="",0,1)</f>
        <v>0</v>
      </c>
      <c r="N417" t="s">
        <v>5</v>
      </c>
      <c r="O417" t="s">
        <v>91</v>
      </c>
      <c r="P417" t="s">
        <v>2045</v>
      </c>
      <c r="Q417" t="s">
        <v>5</v>
      </c>
      <c r="R417">
        <v>385</v>
      </c>
      <c r="S417">
        <v>385</v>
      </c>
      <c r="T417">
        <v>385</v>
      </c>
      <c r="U417">
        <v>385</v>
      </c>
      <c r="V417">
        <v>385</v>
      </c>
      <c r="W417">
        <v>385</v>
      </c>
      <c r="X417">
        <v>0</v>
      </c>
      <c r="Y417">
        <v>0</v>
      </c>
      <c r="Z417">
        <v>0</v>
      </c>
      <c r="AA417">
        <v>0</v>
      </c>
      <c r="AB417">
        <v>0</v>
      </c>
      <c r="AC417" t="s">
        <v>1922</v>
      </c>
    </row>
    <row r="418" spans="1:29" x14ac:dyDescent="0.25">
      <c r="A418" t="s">
        <v>2057</v>
      </c>
      <c r="B418" t="s">
        <v>2058</v>
      </c>
      <c r="C418" t="s">
        <v>2059</v>
      </c>
      <c r="D418" t="s">
        <v>2060</v>
      </c>
      <c r="E418">
        <f>IF(ISNUMBER(SEARCH("无购物",D418)),1,0)</f>
        <v>0</v>
      </c>
      <c r="F418">
        <f>IF(ISNUMBER(SEARCH("无自费",D418)),1,0)</f>
        <v>0</v>
      </c>
      <c r="G418">
        <f>IF(ISNUMBER(SEARCH("成团保障",D418)),1,0)</f>
        <v>0</v>
      </c>
      <c r="H418">
        <f>IF(OR(ISNUMBER(SEARCH("赠取消险",D418)),ISNUMBER(SEARCH("提前*天免费退",D418))),1,0)</f>
        <v>0</v>
      </c>
      <c r="I418">
        <v>4</v>
      </c>
      <c r="J418">
        <v>30</v>
      </c>
      <c r="K418" t="s">
        <v>13</v>
      </c>
      <c r="L418">
        <v>1452</v>
      </c>
      <c r="M418">
        <f>IF(N418="",0,1)</f>
        <v>0</v>
      </c>
      <c r="N418" t="s">
        <v>5</v>
      </c>
      <c r="O418" t="s">
        <v>91</v>
      </c>
      <c r="P418" t="s">
        <v>2045</v>
      </c>
      <c r="Q418" t="s">
        <v>5</v>
      </c>
      <c r="R418">
        <v>654</v>
      </c>
      <c r="S418" t="s">
        <v>5</v>
      </c>
      <c r="T418">
        <v>654</v>
      </c>
      <c r="U418">
        <v>654</v>
      </c>
      <c r="V418">
        <v>654</v>
      </c>
      <c r="W418">
        <v>654</v>
      </c>
      <c r="X418">
        <v>0</v>
      </c>
      <c r="Y418">
        <v>0</v>
      </c>
      <c r="Z418">
        <v>0</v>
      </c>
      <c r="AA418">
        <v>0</v>
      </c>
      <c r="AB418">
        <v>0</v>
      </c>
      <c r="AC418" t="s">
        <v>1922</v>
      </c>
    </row>
    <row r="419" spans="1:29" x14ac:dyDescent="0.25">
      <c r="A419" t="s">
        <v>2061</v>
      </c>
      <c r="B419" t="s">
        <v>2062</v>
      </c>
      <c r="C419" t="s">
        <v>2063</v>
      </c>
      <c r="D419" t="s">
        <v>90</v>
      </c>
      <c r="E419">
        <f>IF(ISNUMBER(SEARCH("无购物",D419)),1,0)</f>
        <v>0</v>
      </c>
      <c r="F419">
        <f>IF(ISNUMBER(SEARCH("无自费",D419)),1,0)</f>
        <v>0</v>
      </c>
      <c r="G419">
        <f>IF(ISNUMBER(SEARCH("成团保障",D419)),1,0)</f>
        <v>0</v>
      </c>
      <c r="H419">
        <f>IF(OR(ISNUMBER(SEARCH("赠取消险",D419)),ISNUMBER(SEARCH("提前*天免费退",D419))),1,0)</f>
        <v>0</v>
      </c>
      <c r="I419">
        <v>4</v>
      </c>
      <c r="J419">
        <v>3</v>
      </c>
      <c r="K419" t="s">
        <v>13</v>
      </c>
      <c r="L419">
        <v>2462</v>
      </c>
      <c r="M419">
        <f>IF(N419="",0,1)</f>
        <v>0</v>
      </c>
      <c r="N419" t="s">
        <v>5</v>
      </c>
      <c r="O419" t="s">
        <v>91</v>
      </c>
      <c r="P419" t="s">
        <v>2064</v>
      </c>
      <c r="Q419" t="s">
        <v>5</v>
      </c>
      <c r="R419">
        <v>41</v>
      </c>
      <c r="S419" t="s">
        <v>5</v>
      </c>
      <c r="T419">
        <v>41</v>
      </c>
      <c r="U419">
        <v>41</v>
      </c>
      <c r="V419">
        <v>41</v>
      </c>
      <c r="W419">
        <v>41</v>
      </c>
      <c r="X419">
        <v>0</v>
      </c>
      <c r="Y419">
        <v>0</v>
      </c>
      <c r="Z419">
        <v>0</v>
      </c>
      <c r="AA419">
        <v>0</v>
      </c>
      <c r="AB419">
        <v>0</v>
      </c>
      <c r="AC419" t="s">
        <v>1922</v>
      </c>
    </row>
    <row r="420" spans="1:29" x14ac:dyDescent="0.25">
      <c r="A420" t="s">
        <v>2065</v>
      </c>
      <c r="B420" t="s">
        <v>2066</v>
      </c>
      <c r="C420" t="s">
        <v>2067</v>
      </c>
      <c r="D420" t="s">
        <v>90</v>
      </c>
      <c r="E420">
        <f>IF(ISNUMBER(SEARCH("无购物",D420)),1,0)</f>
        <v>0</v>
      </c>
      <c r="F420">
        <f>IF(ISNUMBER(SEARCH("无自费",D420)),1,0)</f>
        <v>0</v>
      </c>
      <c r="G420">
        <f>IF(ISNUMBER(SEARCH("成团保障",D420)),1,0)</f>
        <v>0</v>
      </c>
      <c r="H420">
        <f>IF(OR(ISNUMBER(SEARCH("赠取消险",D420)),ISNUMBER(SEARCH("提前*天免费退",D420))),1,0)</f>
        <v>0</v>
      </c>
      <c r="I420">
        <v>5</v>
      </c>
      <c r="J420">
        <v>1</v>
      </c>
      <c r="K420" t="s">
        <v>13</v>
      </c>
      <c r="L420">
        <v>2026</v>
      </c>
      <c r="M420">
        <f>IF(N420="",0,1)</f>
        <v>0</v>
      </c>
      <c r="N420" t="s">
        <v>5</v>
      </c>
      <c r="O420" t="s">
        <v>91</v>
      </c>
      <c r="P420" t="s">
        <v>2064</v>
      </c>
      <c r="Q420" t="s">
        <v>5</v>
      </c>
      <c r="R420">
        <v>3</v>
      </c>
      <c r="S420">
        <v>3</v>
      </c>
      <c r="T420">
        <v>3</v>
      </c>
      <c r="U420" t="s">
        <v>5</v>
      </c>
      <c r="V420">
        <v>3</v>
      </c>
      <c r="W420">
        <v>3</v>
      </c>
      <c r="X420">
        <v>0</v>
      </c>
      <c r="Y420">
        <v>0</v>
      </c>
      <c r="Z420">
        <v>0</v>
      </c>
      <c r="AA420">
        <v>0</v>
      </c>
      <c r="AB420">
        <v>0</v>
      </c>
      <c r="AC420" t="s">
        <v>1922</v>
      </c>
    </row>
    <row r="421" spans="1:29" x14ac:dyDescent="0.25">
      <c r="A421" t="s">
        <v>2068</v>
      </c>
      <c r="B421" t="s">
        <v>2069</v>
      </c>
      <c r="C421" t="s">
        <v>2070</v>
      </c>
      <c r="D421" t="s">
        <v>2071</v>
      </c>
      <c r="E421">
        <f>IF(ISNUMBER(SEARCH("无购物",D421)),1,0)</f>
        <v>0</v>
      </c>
      <c r="F421">
        <f>IF(ISNUMBER(SEARCH("无自费",D421)),1,0)</f>
        <v>0</v>
      </c>
      <c r="G421">
        <f>IF(ISNUMBER(SEARCH("成团保障",D421)),1,0)</f>
        <v>0</v>
      </c>
      <c r="H421">
        <f>IF(OR(ISNUMBER(SEARCH("赠取消险",D421)),ISNUMBER(SEARCH("提前*天免费退",D421))),1,0)</f>
        <v>0</v>
      </c>
      <c r="I421">
        <v>5</v>
      </c>
      <c r="J421">
        <v>2</v>
      </c>
      <c r="K421" t="s">
        <v>13</v>
      </c>
      <c r="L421">
        <v>1532</v>
      </c>
      <c r="M421">
        <f>IF(N421="",0,1)</f>
        <v>0</v>
      </c>
      <c r="N421" t="s">
        <v>5</v>
      </c>
      <c r="O421" t="s">
        <v>91</v>
      </c>
      <c r="P421" t="s">
        <v>2072</v>
      </c>
      <c r="Q421" t="s">
        <v>5</v>
      </c>
      <c r="R421">
        <v>31</v>
      </c>
      <c r="S421">
        <v>31</v>
      </c>
      <c r="T421">
        <v>31</v>
      </c>
      <c r="U421">
        <v>31</v>
      </c>
      <c r="V421">
        <v>31</v>
      </c>
      <c r="W421">
        <v>31</v>
      </c>
      <c r="X421">
        <v>0</v>
      </c>
      <c r="Y421">
        <v>0</v>
      </c>
      <c r="Z421">
        <v>0</v>
      </c>
      <c r="AA421">
        <v>0</v>
      </c>
      <c r="AB421">
        <v>0</v>
      </c>
      <c r="AC421" t="s">
        <v>1922</v>
      </c>
    </row>
    <row r="422" spans="1:29" x14ac:dyDescent="0.25">
      <c r="A422" t="s">
        <v>2073</v>
      </c>
      <c r="B422" t="s">
        <v>2074</v>
      </c>
      <c r="C422" t="s">
        <v>2075</v>
      </c>
      <c r="D422" t="s">
        <v>2076</v>
      </c>
      <c r="E422">
        <f>IF(ISNUMBER(SEARCH("无购物",D422)),1,0)</f>
        <v>0</v>
      </c>
      <c r="F422">
        <f>IF(ISNUMBER(SEARCH("无自费",D422)),1,0)</f>
        <v>0</v>
      </c>
      <c r="G422">
        <f>IF(ISNUMBER(SEARCH("成团保障",D422)),1,0)</f>
        <v>0</v>
      </c>
      <c r="H422">
        <f>IF(OR(ISNUMBER(SEARCH("赠取消险",D422)),ISNUMBER(SEARCH("提前*天免费退",D422))),1,0)</f>
        <v>0</v>
      </c>
      <c r="I422">
        <v>5</v>
      </c>
      <c r="J422">
        <v>1</v>
      </c>
      <c r="K422" t="s">
        <v>13</v>
      </c>
      <c r="L422">
        <v>1692</v>
      </c>
      <c r="M422">
        <f>IF(N422="",0,1)</f>
        <v>0</v>
      </c>
      <c r="N422" t="s">
        <v>5</v>
      </c>
      <c r="O422" t="s">
        <v>91</v>
      </c>
      <c r="P422" t="s">
        <v>2077</v>
      </c>
      <c r="Q422" t="s">
        <v>5</v>
      </c>
      <c r="R422">
        <v>13</v>
      </c>
      <c r="S422" t="s">
        <v>5</v>
      </c>
      <c r="T422">
        <v>13</v>
      </c>
      <c r="U422" t="s">
        <v>5</v>
      </c>
      <c r="V422">
        <v>13</v>
      </c>
      <c r="W422">
        <v>13</v>
      </c>
      <c r="X422">
        <v>0</v>
      </c>
      <c r="Y422">
        <v>0</v>
      </c>
      <c r="Z422">
        <v>0</v>
      </c>
      <c r="AA422">
        <v>0</v>
      </c>
      <c r="AB422">
        <v>0</v>
      </c>
      <c r="AC422" t="s">
        <v>1922</v>
      </c>
    </row>
    <row r="423" spans="1:29" x14ac:dyDescent="0.25">
      <c r="A423" t="s">
        <v>2078</v>
      </c>
      <c r="B423" t="s">
        <v>2079</v>
      </c>
      <c r="C423" t="s">
        <v>2080</v>
      </c>
      <c r="D423" t="s">
        <v>2016</v>
      </c>
      <c r="E423">
        <f>IF(ISNUMBER(SEARCH("无购物",D423)),1,0)</f>
        <v>0</v>
      </c>
      <c r="F423">
        <f>IF(ISNUMBER(SEARCH("无自费",D423)),1,0)</f>
        <v>0</v>
      </c>
      <c r="G423">
        <f>IF(ISNUMBER(SEARCH("成团保障",D423)),1,0)</f>
        <v>0</v>
      </c>
      <c r="H423">
        <f>IF(OR(ISNUMBER(SEARCH("赠取消险",D423)),ISNUMBER(SEARCH("提前*天免费退",D423))),1,0)</f>
        <v>0</v>
      </c>
      <c r="I423">
        <v>5</v>
      </c>
      <c r="J423">
        <v>3</v>
      </c>
      <c r="K423" t="s">
        <v>13</v>
      </c>
      <c r="L423">
        <v>2400</v>
      </c>
      <c r="M423">
        <f>IF(N423="",0,1)</f>
        <v>0</v>
      </c>
      <c r="N423" t="s">
        <v>5</v>
      </c>
      <c r="O423" t="s">
        <v>91</v>
      </c>
      <c r="P423" t="s">
        <v>2081</v>
      </c>
      <c r="Q423" t="s">
        <v>5</v>
      </c>
      <c r="R423">
        <v>65</v>
      </c>
      <c r="S423" t="s">
        <v>5</v>
      </c>
      <c r="T423">
        <v>65</v>
      </c>
      <c r="U423">
        <v>65</v>
      </c>
      <c r="V423">
        <v>65</v>
      </c>
      <c r="W423">
        <v>65</v>
      </c>
      <c r="X423">
        <v>0</v>
      </c>
      <c r="Y423">
        <v>0</v>
      </c>
      <c r="Z423">
        <v>0</v>
      </c>
      <c r="AA423">
        <v>0</v>
      </c>
      <c r="AB423">
        <v>0</v>
      </c>
      <c r="AC423" t="s">
        <v>1922</v>
      </c>
    </row>
    <row r="424" spans="1:29" x14ac:dyDescent="0.25">
      <c r="A424" t="s">
        <v>2082</v>
      </c>
      <c r="B424" t="s">
        <v>2083</v>
      </c>
      <c r="C424" t="s">
        <v>2084</v>
      </c>
      <c r="D424" t="s">
        <v>1941</v>
      </c>
      <c r="E424">
        <f>IF(ISNUMBER(SEARCH("无购物",D424)),1,0)</f>
        <v>0</v>
      </c>
      <c r="F424">
        <f>IF(ISNUMBER(SEARCH("无自费",D424)),1,0)</f>
        <v>0</v>
      </c>
      <c r="G424">
        <f>IF(ISNUMBER(SEARCH("成团保障",D424)),1,0)</f>
        <v>0</v>
      </c>
      <c r="H424">
        <f>IF(OR(ISNUMBER(SEARCH("赠取消险",D424)),ISNUMBER(SEARCH("提前*天免费退",D424))),1,0)</f>
        <v>0</v>
      </c>
      <c r="I424">
        <v>4</v>
      </c>
      <c r="J424">
        <v>9</v>
      </c>
      <c r="K424" t="s">
        <v>13</v>
      </c>
      <c r="L424">
        <v>2294</v>
      </c>
      <c r="M424">
        <f>IF(N424="",0,1)</f>
        <v>0</v>
      </c>
      <c r="N424" t="s">
        <v>5</v>
      </c>
      <c r="O424" t="s">
        <v>91</v>
      </c>
      <c r="P424" t="s">
        <v>2085</v>
      </c>
      <c r="Q424" t="s">
        <v>5</v>
      </c>
      <c r="R424">
        <v>139</v>
      </c>
      <c r="S424" t="s">
        <v>5</v>
      </c>
      <c r="T424">
        <v>139</v>
      </c>
      <c r="U424">
        <v>139</v>
      </c>
      <c r="V424">
        <v>139</v>
      </c>
      <c r="W424">
        <v>139</v>
      </c>
      <c r="X424">
        <v>0</v>
      </c>
      <c r="Y424">
        <v>0</v>
      </c>
      <c r="Z424">
        <v>0</v>
      </c>
      <c r="AA424">
        <v>0</v>
      </c>
      <c r="AB424">
        <v>0</v>
      </c>
      <c r="AC424" t="s">
        <v>1922</v>
      </c>
    </row>
    <row r="425" spans="1:29" x14ac:dyDescent="0.25">
      <c r="A425" t="s">
        <v>2086</v>
      </c>
      <c r="B425" t="s">
        <v>2079</v>
      </c>
      <c r="C425" t="s">
        <v>2087</v>
      </c>
      <c r="D425" t="s">
        <v>2016</v>
      </c>
      <c r="E425">
        <f>IF(ISNUMBER(SEARCH("无购物",D425)),1,0)</f>
        <v>0</v>
      </c>
      <c r="F425">
        <f>IF(ISNUMBER(SEARCH("无自费",D425)),1,0)</f>
        <v>0</v>
      </c>
      <c r="G425">
        <f>IF(ISNUMBER(SEARCH("成团保障",D425)),1,0)</f>
        <v>0</v>
      </c>
      <c r="H425">
        <f>IF(OR(ISNUMBER(SEARCH("赠取消险",D425)),ISNUMBER(SEARCH("提前*天免费退",D425))),1,0)</f>
        <v>0</v>
      </c>
      <c r="I425">
        <v>4</v>
      </c>
      <c r="J425">
        <v>9</v>
      </c>
      <c r="K425" t="s">
        <v>13</v>
      </c>
      <c r="L425">
        <v>2437</v>
      </c>
      <c r="M425">
        <f>IF(N425="",0,1)</f>
        <v>0</v>
      </c>
      <c r="N425" t="s">
        <v>5</v>
      </c>
      <c r="O425" t="s">
        <v>91</v>
      </c>
      <c r="P425" t="s">
        <v>2085</v>
      </c>
      <c r="Q425" t="s">
        <v>5</v>
      </c>
      <c r="R425">
        <v>140</v>
      </c>
      <c r="S425">
        <v>140</v>
      </c>
      <c r="T425">
        <v>140</v>
      </c>
      <c r="U425">
        <v>140</v>
      </c>
      <c r="V425">
        <v>140</v>
      </c>
      <c r="W425">
        <v>140</v>
      </c>
      <c r="X425">
        <v>0</v>
      </c>
      <c r="Y425">
        <v>0</v>
      </c>
      <c r="Z425">
        <v>0</v>
      </c>
      <c r="AA425">
        <v>0</v>
      </c>
      <c r="AB425">
        <v>0</v>
      </c>
      <c r="AC425" t="s">
        <v>1922</v>
      </c>
    </row>
    <row r="426" spans="1:29" x14ac:dyDescent="0.25">
      <c r="A426" t="s">
        <v>2088</v>
      </c>
      <c r="B426" t="s">
        <v>2089</v>
      </c>
      <c r="C426" t="s">
        <v>2090</v>
      </c>
      <c r="D426" t="s">
        <v>2016</v>
      </c>
      <c r="E426">
        <f>IF(ISNUMBER(SEARCH("无购物",D426)),1,0)</f>
        <v>0</v>
      </c>
      <c r="F426">
        <f>IF(ISNUMBER(SEARCH("无自费",D426)),1,0)</f>
        <v>0</v>
      </c>
      <c r="G426">
        <f>IF(ISNUMBER(SEARCH("成团保障",D426)),1,0)</f>
        <v>0</v>
      </c>
      <c r="H426">
        <f>IF(OR(ISNUMBER(SEARCH("赠取消险",D426)),ISNUMBER(SEARCH("提前*天免费退",D426))),1,0)</f>
        <v>0</v>
      </c>
      <c r="I426">
        <v>5</v>
      </c>
      <c r="J426">
        <v>1</v>
      </c>
      <c r="K426" t="s">
        <v>13</v>
      </c>
      <c r="L426">
        <v>2028</v>
      </c>
      <c r="M426">
        <f>IF(N426="",0,1)</f>
        <v>0</v>
      </c>
      <c r="N426" t="s">
        <v>5</v>
      </c>
      <c r="O426" t="s">
        <v>91</v>
      </c>
      <c r="P426" t="s">
        <v>2085</v>
      </c>
      <c r="Q426" t="s">
        <v>5</v>
      </c>
      <c r="R426">
        <v>24</v>
      </c>
      <c r="S426">
        <v>24</v>
      </c>
      <c r="T426">
        <v>24</v>
      </c>
      <c r="U426">
        <v>24</v>
      </c>
      <c r="V426">
        <v>24</v>
      </c>
      <c r="W426">
        <v>24</v>
      </c>
      <c r="X426">
        <v>0</v>
      </c>
      <c r="Y426">
        <v>0</v>
      </c>
      <c r="Z426">
        <v>0</v>
      </c>
      <c r="AA426">
        <v>0</v>
      </c>
      <c r="AB426">
        <v>0</v>
      </c>
      <c r="AC426" t="s">
        <v>1922</v>
      </c>
    </row>
    <row r="427" spans="1:29" x14ac:dyDescent="0.25">
      <c r="A427" t="s">
        <v>2091</v>
      </c>
      <c r="B427" t="s">
        <v>2083</v>
      </c>
      <c r="C427" t="s">
        <v>2092</v>
      </c>
      <c r="D427" t="s">
        <v>2016</v>
      </c>
      <c r="E427">
        <f>IF(ISNUMBER(SEARCH("无购物",D427)),1,0)</f>
        <v>0</v>
      </c>
      <c r="F427">
        <f>IF(ISNUMBER(SEARCH("无自费",D427)),1,0)</f>
        <v>0</v>
      </c>
      <c r="G427">
        <f>IF(ISNUMBER(SEARCH("成团保障",D427)),1,0)</f>
        <v>0</v>
      </c>
      <c r="H427">
        <f>IF(OR(ISNUMBER(SEARCH("赠取消险",D427)),ISNUMBER(SEARCH("提前*天免费退",D427))),1,0)</f>
        <v>0</v>
      </c>
      <c r="I427">
        <v>1</v>
      </c>
      <c r="J427">
        <v>1</v>
      </c>
      <c r="K427" t="s">
        <v>13</v>
      </c>
      <c r="L427">
        <v>2275</v>
      </c>
      <c r="M427">
        <f>IF(N427="",0,1)</f>
        <v>0</v>
      </c>
      <c r="N427" t="s">
        <v>5</v>
      </c>
      <c r="O427" t="s">
        <v>91</v>
      </c>
      <c r="P427" t="s">
        <v>2081</v>
      </c>
      <c r="Q427" t="s">
        <v>5</v>
      </c>
      <c r="R427">
        <v>19</v>
      </c>
      <c r="S427" t="s">
        <v>5</v>
      </c>
      <c r="T427">
        <v>19</v>
      </c>
      <c r="U427">
        <v>19</v>
      </c>
      <c r="V427">
        <v>19</v>
      </c>
      <c r="W427">
        <v>19</v>
      </c>
      <c r="X427">
        <v>0</v>
      </c>
      <c r="Y427">
        <v>0</v>
      </c>
      <c r="Z427">
        <v>0</v>
      </c>
      <c r="AA427">
        <v>0</v>
      </c>
      <c r="AB427">
        <v>0</v>
      </c>
      <c r="AC427" t="s">
        <v>1922</v>
      </c>
    </row>
    <row r="428" spans="1:29" x14ac:dyDescent="0.25">
      <c r="A428" t="s">
        <v>2093</v>
      </c>
      <c r="B428" t="s">
        <v>2094</v>
      </c>
      <c r="C428" t="s">
        <v>2095</v>
      </c>
      <c r="D428" t="s">
        <v>2096</v>
      </c>
      <c r="E428">
        <f>IF(ISNUMBER(SEARCH("无购物",D428)),1,0)</f>
        <v>0</v>
      </c>
      <c r="F428">
        <f>IF(ISNUMBER(SEARCH("无自费",D428)),1,0)</f>
        <v>0</v>
      </c>
      <c r="G428">
        <f>IF(ISNUMBER(SEARCH("成团保障",D428)),1,0)</f>
        <v>0</v>
      </c>
      <c r="H428">
        <f>IF(OR(ISNUMBER(SEARCH("赠取消险",D428)),ISNUMBER(SEARCH("提前*天免费退",D428))),1,0)</f>
        <v>0</v>
      </c>
      <c r="I428">
        <v>5</v>
      </c>
      <c r="J428">
        <v>1</v>
      </c>
      <c r="K428" t="s">
        <v>13</v>
      </c>
      <c r="L428">
        <v>2186</v>
      </c>
      <c r="M428">
        <f>IF(N428="",0,1)</f>
        <v>0</v>
      </c>
      <c r="N428" t="s">
        <v>5</v>
      </c>
      <c r="O428" t="s">
        <v>91</v>
      </c>
      <c r="P428" t="s">
        <v>2097</v>
      </c>
      <c r="Q428" t="s">
        <v>5</v>
      </c>
      <c r="R428">
        <v>5</v>
      </c>
      <c r="S428">
        <v>5</v>
      </c>
      <c r="T428">
        <v>5</v>
      </c>
      <c r="U428">
        <v>5</v>
      </c>
      <c r="V428">
        <v>5</v>
      </c>
      <c r="W428">
        <v>5</v>
      </c>
      <c r="X428">
        <v>0</v>
      </c>
      <c r="Y428">
        <v>0</v>
      </c>
      <c r="Z428">
        <v>0</v>
      </c>
      <c r="AA428">
        <v>0</v>
      </c>
      <c r="AB428">
        <v>0</v>
      </c>
      <c r="AC428" t="s">
        <v>1922</v>
      </c>
    </row>
    <row r="429" spans="1:29" x14ac:dyDescent="0.25">
      <c r="A429" t="s">
        <v>2098</v>
      </c>
      <c r="B429" t="s">
        <v>2099</v>
      </c>
      <c r="C429" t="s">
        <v>2100</v>
      </c>
      <c r="D429" t="s">
        <v>90</v>
      </c>
      <c r="E429">
        <f>IF(ISNUMBER(SEARCH("无购物",D429)),1,0)</f>
        <v>0</v>
      </c>
      <c r="F429">
        <f>IF(ISNUMBER(SEARCH("无自费",D429)),1,0)</f>
        <v>0</v>
      </c>
      <c r="G429">
        <f>IF(ISNUMBER(SEARCH("成团保障",D429)),1,0)</f>
        <v>0</v>
      </c>
      <c r="H429">
        <f>IF(OR(ISNUMBER(SEARCH("赠取消险",D429)),ISNUMBER(SEARCH("提前*天免费退",D429))),1,0)</f>
        <v>0</v>
      </c>
      <c r="I429">
        <v>5</v>
      </c>
      <c r="J429">
        <v>1</v>
      </c>
      <c r="K429" t="s">
        <v>13</v>
      </c>
      <c r="L429">
        <v>1984</v>
      </c>
      <c r="M429">
        <f>IF(N429="",0,1)</f>
        <v>0</v>
      </c>
      <c r="N429" t="s">
        <v>5</v>
      </c>
      <c r="O429" t="s">
        <v>91</v>
      </c>
      <c r="P429" t="s">
        <v>2101</v>
      </c>
      <c r="Q429" t="s">
        <v>5</v>
      </c>
      <c r="R429">
        <v>2</v>
      </c>
      <c r="S429" t="s">
        <v>5</v>
      </c>
      <c r="T429" t="s">
        <v>5</v>
      </c>
      <c r="U429" t="s">
        <v>5</v>
      </c>
      <c r="V429">
        <v>2</v>
      </c>
      <c r="W429">
        <v>2</v>
      </c>
      <c r="X429">
        <v>0</v>
      </c>
      <c r="Y429">
        <v>0</v>
      </c>
      <c r="Z429">
        <v>0</v>
      </c>
      <c r="AA429">
        <v>0</v>
      </c>
      <c r="AB429">
        <v>0</v>
      </c>
      <c r="AC429" t="s">
        <v>1922</v>
      </c>
    </row>
    <row r="430" spans="1:29" x14ac:dyDescent="0.25">
      <c r="A430" t="s">
        <v>2102</v>
      </c>
      <c r="B430" t="s">
        <v>2103</v>
      </c>
      <c r="C430" t="s">
        <v>2104</v>
      </c>
      <c r="D430" t="s">
        <v>90</v>
      </c>
      <c r="E430">
        <f>IF(ISNUMBER(SEARCH("无购物",D430)),1,0)</f>
        <v>0</v>
      </c>
      <c r="F430">
        <f>IF(ISNUMBER(SEARCH("无自费",D430)),1,0)</f>
        <v>0</v>
      </c>
      <c r="G430">
        <f>IF(ISNUMBER(SEARCH("成团保障",D430)),1,0)</f>
        <v>0</v>
      </c>
      <c r="H430">
        <f>IF(OR(ISNUMBER(SEARCH("赠取消险",D430)),ISNUMBER(SEARCH("提前*天免费退",D430))),1,0)</f>
        <v>0</v>
      </c>
      <c r="I430">
        <v>4</v>
      </c>
      <c r="J430">
        <v>1</v>
      </c>
      <c r="K430" t="s">
        <v>13</v>
      </c>
      <c r="L430">
        <v>3097</v>
      </c>
      <c r="M430">
        <f>IF(N430="",0,1)</f>
        <v>0</v>
      </c>
      <c r="N430" t="s">
        <v>5</v>
      </c>
      <c r="O430" t="s">
        <v>91</v>
      </c>
      <c r="P430" t="s">
        <v>2105</v>
      </c>
      <c r="Q430" t="s">
        <v>5</v>
      </c>
      <c r="R430">
        <v>4</v>
      </c>
      <c r="S430">
        <v>4</v>
      </c>
      <c r="T430">
        <v>4</v>
      </c>
      <c r="U430">
        <v>4</v>
      </c>
      <c r="V430">
        <v>4</v>
      </c>
      <c r="W430">
        <v>4</v>
      </c>
      <c r="X430">
        <v>0</v>
      </c>
      <c r="Y430">
        <v>0</v>
      </c>
      <c r="Z430">
        <v>0</v>
      </c>
      <c r="AA430">
        <v>0</v>
      </c>
      <c r="AB430">
        <v>0</v>
      </c>
      <c r="AC430" t="s">
        <v>1922</v>
      </c>
    </row>
    <row r="431" spans="1:29" x14ac:dyDescent="0.25">
      <c r="A431" t="s">
        <v>2106</v>
      </c>
      <c r="B431" t="s">
        <v>2107</v>
      </c>
      <c r="C431" t="s">
        <v>2108</v>
      </c>
      <c r="D431" t="s">
        <v>2109</v>
      </c>
      <c r="E431">
        <f>IF(ISNUMBER(SEARCH("无购物",D431)),1,0)</f>
        <v>0</v>
      </c>
      <c r="F431">
        <f>IF(ISNUMBER(SEARCH("无自费",D431)),1,0)</f>
        <v>0</v>
      </c>
      <c r="G431">
        <f>IF(ISNUMBER(SEARCH("成团保障",D431)),1,0)</f>
        <v>0</v>
      </c>
      <c r="H431">
        <f>IF(OR(ISNUMBER(SEARCH("赠取消险",D431)),ISNUMBER(SEARCH("提前*天免费退",D431))),1,0)</f>
        <v>0</v>
      </c>
      <c r="I431">
        <v>5</v>
      </c>
      <c r="J431">
        <v>2</v>
      </c>
      <c r="K431" t="s">
        <v>13</v>
      </c>
      <c r="L431">
        <v>3320</v>
      </c>
      <c r="M431">
        <f>IF(N431="",0,1)</f>
        <v>0</v>
      </c>
      <c r="N431" t="s">
        <v>5</v>
      </c>
      <c r="O431" t="s">
        <v>91</v>
      </c>
      <c r="P431" t="s">
        <v>2110</v>
      </c>
      <c r="Q431" t="s">
        <v>5</v>
      </c>
      <c r="R431">
        <v>20</v>
      </c>
      <c r="S431">
        <v>20</v>
      </c>
      <c r="T431">
        <v>20</v>
      </c>
      <c r="U431">
        <v>20</v>
      </c>
      <c r="V431">
        <v>20</v>
      </c>
      <c r="W431">
        <v>20</v>
      </c>
      <c r="X431">
        <v>0</v>
      </c>
      <c r="Y431">
        <v>0</v>
      </c>
      <c r="Z431">
        <v>0</v>
      </c>
      <c r="AA431">
        <v>0</v>
      </c>
      <c r="AB431">
        <v>0</v>
      </c>
      <c r="AC431" t="s">
        <v>1922</v>
      </c>
    </row>
    <row r="432" spans="1:29" x14ac:dyDescent="0.25">
      <c r="A432" t="s">
        <v>2111</v>
      </c>
      <c r="B432" t="s">
        <v>2112</v>
      </c>
      <c r="C432" t="s">
        <v>2113</v>
      </c>
      <c r="D432" t="s">
        <v>90</v>
      </c>
      <c r="E432">
        <f>IF(ISNUMBER(SEARCH("无购物",D432)),1,0)</f>
        <v>0</v>
      </c>
      <c r="F432">
        <f>IF(ISNUMBER(SEARCH("无自费",D432)),1,0)</f>
        <v>0</v>
      </c>
      <c r="G432">
        <f>IF(ISNUMBER(SEARCH("成团保障",D432)),1,0)</f>
        <v>0</v>
      </c>
      <c r="H432">
        <f>IF(OR(ISNUMBER(SEARCH("赠取消险",D432)),ISNUMBER(SEARCH("提前*天免费退",D432))),1,0)</f>
        <v>0</v>
      </c>
      <c r="I432">
        <v>5</v>
      </c>
      <c r="J432">
        <v>1</v>
      </c>
      <c r="K432" t="s">
        <v>13</v>
      </c>
      <c r="L432">
        <v>1900</v>
      </c>
      <c r="M432">
        <f>IF(N432="",0,1)</f>
        <v>0</v>
      </c>
      <c r="N432" t="s">
        <v>5</v>
      </c>
      <c r="O432" t="s">
        <v>91</v>
      </c>
      <c r="P432" t="s">
        <v>2114</v>
      </c>
      <c r="Q432" t="s">
        <v>5</v>
      </c>
      <c r="R432">
        <v>7</v>
      </c>
      <c r="S432">
        <v>7</v>
      </c>
      <c r="T432">
        <v>7</v>
      </c>
      <c r="U432">
        <v>7</v>
      </c>
      <c r="V432">
        <v>7</v>
      </c>
      <c r="W432">
        <v>7</v>
      </c>
      <c r="X432">
        <v>0</v>
      </c>
      <c r="Y432">
        <v>0</v>
      </c>
      <c r="Z432">
        <v>0</v>
      </c>
      <c r="AA432">
        <v>0</v>
      </c>
      <c r="AB432">
        <v>0</v>
      </c>
      <c r="AC432" t="s">
        <v>1922</v>
      </c>
    </row>
    <row r="433" spans="1:29" x14ac:dyDescent="0.25">
      <c r="A433" t="s">
        <v>2115</v>
      </c>
      <c r="B433" t="s">
        <v>2116</v>
      </c>
      <c r="C433" t="s">
        <v>2117</v>
      </c>
      <c r="D433" t="s">
        <v>90</v>
      </c>
      <c r="E433">
        <f>IF(ISNUMBER(SEARCH("无购物",D433)),1,0)</f>
        <v>0</v>
      </c>
      <c r="F433">
        <f>IF(ISNUMBER(SEARCH("无自费",D433)),1,0)</f>
        <v>0</v>
      </c>
      <c r="G433">
        <f>IF(ISNUMBER(SEARCH("成团保障",D433)),1,0)</f>
        <v>0</v>
      </c>
      <c r="H433">
        <f>IF(OR(ISNUMBER(SEARCH("赠取消险",D433)),ISNUMBER(SEARCH("提前*天免费退",D433))),1,0)</f>
        <v>0</v>
      </c>
      <c r="I433">
        <v>5</v>
      </c>
      <c r="J433">
        <v>1</v>
      </c>
      <c r="K433" t="s">
        <v>13</v>
      </c>
      <c r="L433">
        <v>1839</v>
      </c>
      <c r="M433">
        <f>IF(N433="",0,1)</f>
        <v>0</v>
      </c>
      <c r="N433" t="s">
        <v>5</v>
      </c>
      <c r="O433" t="s">
        <v>91</v>
      </c>
      <c r="P433" t="s">
        <v>2118</v>
      </c>
      <c r="Q433" t="s">
        <v>5</v>
      </c>
      <c r="R433">
        <v>74</v>
      </c>
      <c r="S433">
        <v>74</v>
      </c>
      <c r="T433">
        <v>74</v>
      </c>
      <c r="U433" t="s">
        <v>5</v>
      </c>
      <c r="V433">
        <v>74</v>
      </c>
      <c r="W433">
        <v>74</v>
      </c>
      <c r="X433">
        <v>0</v>
      </c>
      <c r="Y433">
        <v>0</v>
      </c>
      <c r="Z433">
        <v>0</v>
      </c>
      <c r="AA433">
        <v>0</v>
      </c>
      <c r="AB433">
        <v>0</v>
      </c>
      <c r="AC433" t="s">
        <v>1922</v>
      </c>
    </row>
    <row r="434" spans="1:29" x14ac:dyDescent="0.25">
      <c r="A434" t="s">
        <v>2119</v>
      </c>
      <c r="B434" t="s">
        <v>2120</v>
      </c>
      <c r="C434" t="s">
        <v>2121</v>
      </c>
      <c r="D434" t="s">
        <v>364</v>
      </c>
      <c r="E434">
        <f>IF(ISNUMBER(SEARCH("无购物",D434)),1,0)</f>
        <v>0</v>
      </c>
      <c r="F434">
        <f>IF(ISNUMBER(SEARCH("无自费",D434)),1,0)</f>
        <v>0</v>
      </c>
      <c r="G434">
        <f>IF(ISNUMBER(SEARCH("成团保障",D434)),1,0)</f>
        <v>0</v>
      </c>
      <c r="H434">
        <f>IF(OR(ISNUMBER(SEARCH("赠取消险",D434)),ISNUMBER(SEARCH("提前*天免费退",D434))),1,0)</f>
        <v>0</v>
      </c>
      <c r="I434">
        <v>4</v>
      </c>
      <c r="J434">
        <v>2</v>
      </c>
      <c r="K434" t="s">
        <v>13</v>
      </c>
      <c r="L434">
        <v>790</v>
      </c>
      <c r="M434">
        <f>IF(N434="",0,1)</f>
        <v>0</v>
      </c>
      <c r="N434" t="s">
        <v>5</v>
      </c>
      <c r="O434" t="s">
        <v>91</v>
      </c>
      <c r="P434" t="s">
        <v>2122</v>
      </c>
      <c r="Q434" t="s">
        <v>5</v>
      </c>
      <c r="R434">
        <v>52</v>
      </c>
      <c r="S434">
        <v>52</v>
      </c>
      <c r="T434">
        <v>52</v>
      </c>
      <c r="U434">
        <v>52</v>
      </c>
      <c r="V434">
        <v>52</v>
      </c>
      <c r="W434">
        <v>52</v>
      </c>
      <c r="X434">
        <v>0</v>
      </c>
      <c r="Y434">
        <v>0</v>
      </c>
      <c r="Z434">
        <v>0</v>
      </c>
      <c r="AA434">
        <v>0</v>
      </c>
      <c r="AB434">
        <v>0</v>
      </c>
      <c r="AC434" t="s">
        <v>1922</v>
      </c>
    </row>
    <row r="435" spans="1:29" x14ac:dyDescent="0.25">
      <c r="A435" t="s">
        <v>2123</v>
      </c>
      <c r="B435" t="s">
        <v>1949</v>
      </c>
      <c r="C435" t="s">
        <v>2124</v>
      </c>
      <c r="D435" t="s">
        <v>2016</v>
      </c>
      <c r="E435">
        <f>IF(ISNUMBER(SEARCH("无购物",D435)),1,0)</f>
        <v>0</v>
      </c>
      <c r="F435">
        <f>IF(ISNUMBER(SEARCH("无自费",D435)),1,0)</f>
        <v>0</v>
      </c>
      <c r="G435">
        <f>IF(ISNUMBER(SEARCH("成团保障",D435)),1,0)</f>
        <v>0</v>
      </c>
      <c r="H435">
        <f>IF(OR(ISNUMBER(SEARCH("赠取消险",D435)),ISNUMBER(SEARCH("提前*天免费退",D435))),1,0)</f>
        <v>0</v>
      </c>
      <c r="I435">
        <v>4</v>
      </c>
      <c r="J435">
        <v>2</v>
      </c>
      <c r="K435" t="s">
        <v>13</v>
      </c>
      <c r="L435">
        <v>2879</v>
      </c>
      <c r="M435">
        <f>IF(N435="",0,1)</f>
        <v>0</v>
      </c>
      <c r="N435" t="s">
        <v>5</v>
      </c>
      <c r="O435" t="s">
        <v>91</v>
      </c>
      <c r="P435" t="s">
        <v>2125</v>
      </c>
      <c r="Q435" t="s">
        <v>5</v>
      </c>
      <c r="R435">
        <v>33</v>
      </c>
      <c r="S435" t="s">
        <v>5</v>
      </c>
      <c r="T435">
        <v>33</v>
      </c>
      <c r="U435">
        <v>33</v>
      </c>
      <c r="V435">
        <v>33</v>
      </c>
      <c r="W435">
        <v>33</v>
      </c>
      <c r="X435">
        <v>0</v>
      </c>
      <c r="Y435">
        <v>0</v>
      </c>
      <c r="Z435">
        <v>0</v>
      </c>
      <c r="AA435">
        <v>0</v>
      </c>
      <c r="AB435">
        <v>0</v>
      </c>
      <c r="AC435" t="s">
        <v>1922</v>
      </c>
    </row>
    <row r="436" spans="1:29" x14ac:dyDescent="0.25">
      <c r="A436" t="s">
        <v>2126</v>
      </c>
      <c r="B436" t="s">
        <v>2002</v>
      </c>
      <c r="C436" t="s">
        <v>2127</v>
      </c>
      <c r="D436" t="s">
        <v>2128</v>
      </c>
      <c r="E436">
        <f>IF(ISNUMBER(SEARCH("无购物",D436)),1,0)</f>
        <v>0</v>
      </c>
      <c r="F436">
        <f>IF(ISNUMBER(SEARCH("无自费",D436)),1,0)</f>
        <v>0</v>
      </c>
      <c r="G436">
        <f>IF(ISNUMBER(SEARCH("成团保障",D436)),1,0)</f>
        <v>0</v>
      </c>
      <c r="H436">
        <f>IF(OR(ISNUMBER(SEARCH("赠取消险",D436)),ISNUMBER(SEARCH("提前*天免费退",D436))),1,0)</f>
        <v>0</v>
      </c>
      <c r="I436">
        <v>4</v>
      </c>
      <c r="J436">
        <v>42</v>
      </c>
      <c r="K436" t="s">
        <v>13</v>
      </c>
      <c r="L436">
        <v>2254</v>
      </c>
      <c r="M436">
        <f>IF(N436="",0,1)</f>
        <v>0</v>
      </c>
      <c r="N436" t="s">
        <v>5</v>
      </c>
      <c r="O436" t="s">
        <v>91</v>
      </c>
      <c r="P436" t="s">
        <v>2129</v>
      </c>
      <c r="Q436" t="s">
        <v>5</v>
      </c>
      <c r="R436">
        <v>733</v>
      </c>
      <c r="S436" t="s">
        <v>5</v>
      </c>
      <c r="T436">
        <v>733</v>
      </c>
      <c r="U436">
        <v>733</v>
      </c>
      <c r="V436">
        <v>733</v>
      </c>
      <c r="W436">
        <v>733</v>
      </c>
      <c r="X436">
        <v>0</v>
      </c>
      <c r="Y436">
        <v>0</v>
      </c>
      <c r="Z436">
        <v>0</v>
      </c>
      <c r="AA436">
        <v>0</v>
      </c>
      <c r="AB436">
        <v>0</v>
      </c>
      <c r="AC436" t="s">
        <v>1922</v>
      </c>
    </row>
    <row r="437" spans="1:29" x14ac:dyDescent="0.25">
      <c r="A437" t="s">
        <v>2130</v>
      </c>
      <c r="B437" t="s">
        <v>2131</v>
      </c>
      <c r="C437" t="s">
        <v>2132</v>
      </c>
      <c r="D437" t="s">
        <v>2133</v>
      </c>
      <c r="E437">
        <f>IF(ISNUMBER(SEARCH("无购物",D437)),1,0)</f>
        <v>0</v>
      </c>
      <c r="F437">
        <f>IF(ISNUMBER(SEARCH("无自费",D437)),1,0)</f>
        <v>0</v>
      </c>
      <c r="G437">
        <f>IF(ISNUMBER(SEARCH("成团保障",D437)),1,0)</f>
        <v>0</v>
      </c>
      <c r="H437">
        <f>IF(OR(ISNUMBER(SEARCH("赠取消险",D437)),ISNUMBER(SEARCH("提前*天免费退",D437))),1,0)</f>
        <v>0</v>
      </c>
      <c r="I437">
        <v>4</v>
      </c>
      <c r="J437">
        <v>21</v>
      </c>
      <c r="K437" t="s">
        <v>13</v>
      </c>
      <c r="L437">
        <v>2053</v>
      </c>
      <c r="M437">
        <f>IF(N437="",0,1)</f>
        <v>0</v>
      </c>
      <c r="N437" t="s">
        <v>5</v>
      </c>
      <c r="O437" t="s">
        <v>91</v>
      </c>
      <c r="P437" t="s">
        <v>2134</v>
      </c>
      <c r="Q437" t="s">
        <v>5</v>
      </c>
      <c r="R437">
        <v>187</v>
      </c>
      <c r="S437">
        <v>187</v>
      </c>
      <c r="T437">
        <v>187</v>
      </c>
      <c r="U437">
        <v>187</v>
      </c>
      <c r="V437">
        <v>187</v>
      </c>
      <c r="W437">
        <v>187</v>
      </c>
      <c r="X437">
        <v>0</v>
      </c>
      <c r="Y437">
        <v>0</v>
      </c>
      <c r="Z437">
        <v>0</v>
      </c>
      <c r="AA437">
        <v>0</v>
      </c>
      <c r="AB437">
        <v>0</v>
      </c>
      <c r="AC437" t="s">
        <v>1922</v>
      </c>
    </row>
    <row r="438" spans="1:29" x14ac:dyDescent="0.25">
      <c r="A438" t="s">
        <v>2135</v>
      </c>
      <c r="B438" t="s">
        <v>2136</v>
      </c>
      <c r="C438" t="s">
        <v>2137</v>
      </c>
      <c r="D438" t="s">
        <v>2138</v>
      </c>
      <c r="E438">
        <f>IF(ISNUMBER(SEARCH("无购物",D438)),1,0)</f>
        <v>0</v>
      </c>
      <c r="F438">
        <f>IF(ISNUMBER(SEARCH("无自费",D438)),1,0)</f>
        <v>0</v>
      </c>
      <c r="G438">
        <f>IF(ISNUMBER(SEARCH("成团保障",D438)),1,0)</f>
        <v>0</v>
      </c>
      <c r="H438">
        <f>IF(OR(ISNUMBER(SEARCH("赠取消险",D438)),ISNUMBER(SEARCH("提前*天免费退",D438))),1,0)</f>
        <v>0</v>
      </c>
      <c r="I438">
        <v>5</v>
      </c>
      <c r="J438">
        <v>1</v>
      </c>
      <c r="K438" t="s">
        <v>13</v>
      </c>
      <c r="L438">
        <v>3340</v>
      </c>
      <c r="M438">
        <f>IF(N438="",0,1)</f>
        <v>0</v>
      </c>
      <c r="N438" t="s">
        <v>5</v>
      </c>
      <c r="O438" t="s">
        <v>91</v>
      </c>
      <c r="P438" t="s">
        <v>2139</v>
      </c>
      <c r="Q438" t="s">
        <v>5</v>
      </c>
      <c r="R438">
        <v>76</v>
      </c>
      <c r="S438">
        <v>76</v>
      </c>
      <c r="T438">
        <v>76</v>
      </c>
      <c r="U438">
        <v>76</v>
      </c>
      <c r="V438">
        <v>76</v>
      </c>
      <c r="W438">
        <v>76</v>
      </c>
      <c r="X438">
        <v>0</v>
      </c>
      <c r="Y438">
        <v>0</v>
      </c>
      <c r="Z438">
        <v>0</v>
      </c>
      <c r="AA438">
        <v>0</v>
      </c>
      <c r="AB438">
        <v>0</v>
      </c>
      <c r="AC438" t="s">
        <v>1922</v>
      </c>
    </row>
    <row r="439" spans="1:29" x14ac:dyDescent="0.25">
      <c r="A439" t="s">
        <v>2140</v>
      </c>
      <c r="B439" t="s">
        <v>2141</v>
      </c>
      <c r="C439" t="s">
        <v>2142</v>
      </c>
      <c r="D439" t="s">
        <v>2143</v>
      </c>
      <c r="E439">
        <f>IF(ISNUMBER(SEARCH("无购物",D439)),1,0)</f>
        <v>0</v>
      </c>
      <c r="F439">
        <f>IF(ISNUMBER(SEARCH("无自费",D439)),1,0)</f>
        <v>0</v>
      </c>
      <c r="G439">
        <f>IF(ISNUMBER(SEARCH("成团保障",D439)),1,0)</f>
        <v>0</v>
      </c>
      <c r="H439">
        <f>IF(OR(ISNUMBER(SEARCH("赠取消险",D439)),ISNUMBER(SEARCH("提前*天免费退",D439))),1,0)</f>
        <v>0</v>
      </c>
      <c r="I439">
        <v>4</v>
      </c>
      <c r="J439">
        <v>5</v>
      </c>
      <c r="K439" t="s">
        <v>13</v>
      </c>
      <c r="L439">
        <v>3908</v>
      </c>
      <c r="M439">
        <f>IF(N439="",0,1)</f>
        <v>0</v>
      </c>
      <c r="N439" t="s">
        <v>5</v>
      </c>
      <c r="O439" t="s">
        <v>91</v>
      </c>
      <c r="P439" t="s">
        <v>2144</v>
      </c>
      <c r="Q439" t="s">
        <v>5</v>
      </c>
      <c r="R439">
        <v>34</v>
      </c>
      <c r="S439">
        <v>34</v>
      </c>
      <c r="T439">
        <v>34</v>
      </c>
      <c r="U439">
        <v>34</v>
      </c>
      <c r="V439">
        <v>34</v>
      </c>
      <c r="W439">
        <v>34</v>
      </c>
      <c r="X439">
        <v>0</v>
      </c>
      <c r="Y439">
        <v>0</v>
      </c>
      <c r="Z439">
        <v>0</v>
      </c>
      <c r="AA439">
        <v>0</v>
      </c>
      <c r="AB439">
        <v>0</v>
      </c>
      <c r="AC439" t="s">
        <v>1922</v>
      </c>
    </row>
    <row r="440" spans="1:29" x14ac:dyDescent="0.25">
      <c r="A440" t="s">
        <v>2145</v>
      </c>
      <c r="B440" t="s">
        <v>2146</v>
      </c>
      <c r="C440" t="s">
        <v>2147</v>
      </c>
      <c r="D440" t="s">
        <v>2143</v>
      </c>
      <c r="E440">
        <f>IF(ISNUMBER(SEARCH("无购物",D440)),1,0)</f>
        <v>0</v>
      </c>
      <c r="F440">
        <f>IF(ISNUMBER(SEARCH("无自费",D440)),1,0)</f>
        <v>0</v>
      </c>
      <c r="G440">
        <f>IF(ISNUMBER(SEARCH("成团保障",D440)),1,0)</f>
        <v>0</v>
      </c>
      <c r="H440">
        <f>IF(OR(ISNUMBER(SEARCH("赠取消险",D440)),ISNUMBER(SEARCH("提前*天免费退",D440))),1,0)</f>
        <v>0</v>
      </c>
      <c r="I440">
        <v>5</v>
      </c>
      <c r="J440">
        <v>1</v>
      </c>
      <c r="K440" t="s">
        <v>13</v>
      </c>
      <c r="L440">
        <v>4305</v>
      </c>
      <c r="M440">
        <f>IF(N440="",0,1)</f>
        <v>0</v>
      </c>
      <c r="N440" t="s">
        <v>5</v>
      </c>
      <c r="O440" t="s">
        <v>91</v>
      </c>
      <c r="P440" t="s">
        <v>2144</v>
      </c>
      <c r="Q440" t="s">
        <v>5</v>
      </c>
      <c r="R440">
        <v>23</v>
      </c>
      <c r="S440">
        <v>23</v>
      </c>
      <c r="T440">
        <v>23</v>
      </c>
      <c r="U440">
        <v>23</v>
      </c>
      <c r="V440">
        <v>23</v>
      </c>
      <c r="W440">
        <v>23</v>
      </c>
      <c r="X440">
        <v>0</v>
      </c>
      <c r="Y440">
        <v>0</v>
      </c>
      <c r="Z440">
        <v>0</v>
      </c>
      <c r="AA440">
        <v>0</v>
      </c>
      <c r="AB440">
        <v>0</v>
      </c>
      <c r="AC440" t="s">
        <v>1922</v>
      </c>
    </row>
    <row r="441" spans="1:29" x14ac:dyDescent="0.25">
      <c r="A441" t="s">
        <v>2148</v>
      </c>
      <c r="B441" t="s">
        <v>2149</v>
      </c>
      <c r="C441" t="s">
        <v>2150</v>
      </c>
      <c r="D441" t="s">
        <v>2151</v>
      </c>
      <c r="E441">
        <f>IF(ISNUMBER(SEARCH("无购物",D441)),1,0)</f>
        <v>0</v>
      </c>
      <c r="F441">
        <f>IF(ISNUMBER(SEARCH("无自费",D441)),1,0)</f>
        <v>0</v>
      </c>
      <c r="G441">
        <f>IF(ISNUMBER(SEARCH("成团保障",D441)),1,0)</f>
        <v>0</v>
      </c>
      <c r="H441">
        <f>IF(OR(ISNUMBER(SEARCH("赠取消险",D441)),ISNUMBER(SEARCH("提前*天免费退",D441))),1,0)</f>
        <v>0</v>
      </c>
      <c r="I441">
        <v>5</v>
      </c>
      <c r="J441">
        <v>6</v>
      </c>
      <c r="K441" t="s">
        <v>13</v>
      </c>
      <c r="L441">
        <v>4361</v>
      </c>
      <c r="M441">
        <f>IF(N441="",0,1)</f>
        <v>0</v>
      </c>
      <c r="N441" t="s">
        <v>5</v>
      </c>
      <c r="O441" t="s">
        <v>91</v>
      </c>
      <c r="P441" t="s">
        <v>2152</v>
      </c>
      <c r="Q441" t="s">
        <v>5</v>
      </c>
      <c r="R441">
        <v>71</v>
      </c>
      <c r="S441" t="s">
        <v>5</v>
      </c>
      <c r="T441">
        <v>71</v>
      </c>
      <c r="U441">
        <v>71</v>
      </c>
      <c r="V441">
        <v>71</v>
      </c>
      <c r="W441">
        <v>71</v>
      </c>
      <c r="X441">
        <v>0</v>
      </c>
      <c r="Y441">
        <v>0</v>
      </c>
      <c r="Z441">
        <v>0</v>
      </c>
      <c r="AA441">
        <v>0</v>
      </c>
      <c r="AB441">
        <v>0</v>
      </c>
      <c r="AC441" t="s">
        <v>1922</v>
      </c>
    </row>
    <row r="442" spans="1:29" x14ac:dyDescent="0.25">
      <c r="A442" t="s">
        <v>2153</v>
      </c>
      <c r="B442" t="s">
        <v>1968</v>
      </c>
      <c r="C442" t="s">
        <v>2154</v>
      </c>
      <c r="D442" t="s">
        <v>2155</v>
      </c>
      <c r="E442">
        <f>IF(ISNUMBER(SEARCH("无购物",D442)),1,0)</f>
        <v>0</v>
      </c>
      <c r="F442">
        <f>IF(ISNUMBER(SEARCH("无自费",D442)),1,0)</f>
        <v>0</v>
      </c>
      <c r="G442">
        <f>IF(ISNUMBER(SEARCH("成团保障",D442)),1,0)</f>
        <v>0</v>
      </c>
      <c r="H442">
        <f>IF(OR(ISNUMBER(SEARCH("赠取消险",D442)),ISNUMBER(SEARCH("提前*天免费退",D442))),1,0)</f>
        <v>0</v>
      </c>
      <c r="I442">
        <v>3</v>
      </c>
      <c r="J442">
        <v>3</v>
      </c>
      <c r="K442" t="s">
        <v>13</v>
      </c>
      <c r="L442">
        <v>1984</v>
      </c>
      <c r="M442">
        <f>IF(N442="",0,1)</f>
        <v>0</v>
      </c>
      <c r="N442" t="s">
        <v>5</v>
      </c>
      <c r="O442" t="s">
        <v>91</v>
      </c>
      <c r="P442" t="s">
        <v>2156</v>
      </c>
      <c r="Q442" t="s">
        <v>5</v>
      </c>
      <c r="R442">
        <v>20</v>
      </c>
      <c r="S442">
        <v>20</v>
      </c>
      <c r="T442">
        <v>20</v>
      </c>
      <c r="U442">
        <v>20</v>
      </c>
      <c r="V442">
        <v>20</v>
      </c>
      <c r="W442">
        <v>20</v>
      </c>
      <c r="X442">
        <v>0</v>
      </c>
      <c r="Y442">
        <v>0</v>
      </c>
      <c r="Z442">
        <v>0</v>
      </c>
      <c r="AA442">
        <v>0</v>
      </c>
      <c r="AB442">
        <v>0</v>
      </c>
      <c r="AC442" t="s">
        <v>1922</v>
      </c>
    </row>
    <row r="443" spans="1:29" x14ac:dyDescent="0.25">
      <c r="A443" t="s">
        <v>2157</v>
      </c>
      <c r="B443" t="s">
        <v>2149</v>
      </c>
      <c r="C443" t="s">
        <v>2158</v>
      </c>
      <c r="D443" t="s">
        <v>2151</v>
      </c>
      <c r="E443">
        <f>IF(ISNUMBER(SEARCH("无购物",D443)),1,0)</f>
        <v>0</v>
      </c>
      <c r="F443">
        <f>IF(ISNUMBER(SEARCH("无自费",D443)),1,0)</f>
        <v>0</v>
      </c>
      <c r="G443">
        <f>IF(ISNUMBER(SEARCH("成团保障",D443)),1,0)</f>
        <v>0</v>
      </c>
      <c r="H443">
        <f>IF(OR(ISNUMBER(SEARCH("赠取消险",D443)),ISNUMBER(SEARCH("提前*天免费退",D443))),1,0)</f>
        <v>0</v>
      </c>
      <c r="I443">
        <v>5</v>
      </c>
      <c r="J443">
        <v>2</v>
      </c>
      <c r="K443" t="s">
        <v>13</v>
      </c>
      <c r="L443">
        <v>3821</v>
      </c>
      <c r="M443">
        <f>IF(N443="",0,1)</f>
        <v>0</v>
      </c>
      <c r="N443" t="s">
        <v>5</v>
      </c>
      <c r="O443" t="s">
        <v>91</v>
      </c>
      <c r="P443" t="s">
        <v>2152</v>
      </c>
      <c r="Q443" t="s">
        <v>5</v>
      </c>
      <c r="R443">
        <v>42</v>
      </c>
      <c r="S443" t="s">
        <v>5</v>
      </c>
      <c r="T443">
        <v>42</v>
      </c>
      <c r="U443">
        <v>42</v>
      </c>
      <c r="V443">
        <v>42</v>
      </c>
      <c r="W443" t="s">
        <v>5</v>
      </c>
      <c r="X443">
        <v>0</v>
      </c>
      <c r="Y443">
        <v>0</v>
      </c>
      <c r="Z443">
        <v>0</v>
      </c>
      <c r="AA443">
        <v>0</v>
      </c>
      <c r="AB443">
        <v>0</v>
      </c>
      <c r="AC443" t="s">
        <v>1922</v>
      </c>
    </row>
    <row r="444" spans="1:29" x14ac:dyDescent="0.25">
      <c r="A444" t="s">
        <v>2159</v>
      </c>
      <c r="B444" t="s">
        <v>2051</v>
      </c>
      <c r="C444" t="s">
        <v>2160</v>
      </c>
      <c r="D444" t="s">
        <v>90</v>
      </c>
      <c r="E444">
        <f>IF(ISNUMBER(SEARCH("无购物",D444)),1,0)</f>
        <v>0</v>
      </c>
      <c r="F444">
        <f>IF(ISNUMBER(SEARCH("无自费",D444)),1,0)</f>
        <v>0</v>
      </c>
      <c r="G444">
        <f>IF(ISNUMBER(SEARCH("成团保障",D444)),1,0)</f>
        <v>0</v>
      </c>
      <c r="H444">
        <f>IF(OR(ISNUMBER(SEARCH("赠取消险",D444)),ISNUMBER(SEARCH("提前*天免费退",D444))),1,0)</f>
        <v>0</v>
      </c>
      <c r="I444">
        <v>4</v>
      </c>
      <c r="J444">
        <v>6</v>
      </c>
      <c r="K444" t="s">
        <v>13</v>
      </c>
      <c r="L444">
        <v>3254</v>
      </c>
      <c r="M444">
        <f>IF(N444="",0,1)</f>
        <v>0</v>
      </c>
      <c r="N444" t="s">
        <v>5</v>
      </c>
      <c r="O444" t="s">
        <v>91</v>
      </c>
      <c r="P444" t="s">
        <v>2161</v>
      </c>
      <c r="Q444" t="s">
        <v>5</v>
      </c>
      <c r="R444">
        <v>66</v>
      </c>
      <c r="S444">
        <v>66</v>
      </c>
      <c r="T444">
        <v>66</v>
      </c>
      <c r="U444">
        <v>66</v>
      </c>
      <c r="V444">
        <v>66</v>
      </c>
      <c r="W444">
        <v>66</v>
      </c>
      <c r="X444">
        <v>0</v>
      </c>
      <c r="Y444">
        <v>0</v>
      </c>
      <c r="Z444">
        <v>0</v>
      </c>
      <c r="AA444">
        <v>0</v>
      </c>
      <c r="AB444">
        <v>0</v>
      </c>
      <c r="AC444" t="s">
        <v>1922</v>
      </c>
    </row>
    <row r="445" spans="1:29" x14ac:dyDescent="0.25">
      <c r="A445" t="s">
        <v>2162</v>
      </c>
      <c r="B445" t="s">
        <v>1960</v>
      </c>
      <c r="C445" t="s">
        <v>2163</v>
      </c>
      <c r="D445" t="s">
        <v>2164</v>
      </c>
      <c r="E445">
        <f>IF(ISNUMBER(SEARCH("无购物",D445)),1,0)</f>
        <v>0</v>
      </c>
      <c r="F445">
        <f>IF(ISNUMBER(SEARCH("无自费",D445)),1,0)</f>
        <v>0</v>
      </c>
      <c r="G445">
        <f>IF(ISNUMBER(SEARCH("成团保障",D445)),1,0)</f>
        <v>0</v>
      </c>
      <c r="H445">
        <f>IF(OR(ISNUMBER(SEARCH("赠取消险",D445)),ISNUMBER(SEARCH("提前*天免费退",D445))),1,0)</f>
        <v>0</v>
      </c>
      <c r="I445">
        <v>4</v>
      </c>
      <c r="J445">
        <v>3</v>
      </c>
      <c r="K445" t="s">
        <v>13</v>
      </c>
      <c r="L445">
        <v>3373</v>
      </c>
      <c r="M445">
        <f>IF(N445="",0,1)</f>
        <v>0</v>
      </c>
      <c r="N445" t="s">
        <v>5</v>
      </c>
      <c r="O445" t="s">
        <v>91</v>
      </c>
      <c r="P445" t="s">
        <v>2165</v>
      </c>
      <c r="Q445" t="s">
        <v>5</v>
      </c>
      <c r="R445">
        <v>36</v>
      </c>
      <c r="S445">
        <v>36</v>
      </c>
      <c r="T445">
        <v>36</v>
      </c>
      <c r="U445">
        <v>36</v>
      </c>
      <c r="V445">
        <v>36</v>
      </c>
      <c r="W445">
        <v>36</v>
      </c>
      <c r="X445">
        <v>0</v>
      </c>
      <c r="Y445">
        <v>0</v>
      </c>
      <c r="Z445">
        <v>0</v>
      </c>
      <c r="AA445">
        <v>0</v>
      </c>
      <c r="AB445">
        <v>0</v>
      </c>
      <c r="AC445" t="s">
        <v>1922</v>
      </c>
    </row>
    <row r="446" spans="1:29" x14ac:dyDescent="0.25">
      <c r="A446" t="s">
        <v>2166</v>
      </c>
      <c r="B446" t="s">
        <v>1960</v>
      </c>
      <c r="C446" t="s">
        <v>2167</v>
      </c>
      <c r="D446" t="s">
        <v>364</v>
      </c>
      <c r="E446">
        <f>IF(ISNUMBER(SEARCH("无购物",D446)),1,0)</f>
        <v>0</v>
      </c>
      <c r="F446">
        <f>IF(ISNUMBER(SEARCH("无自费",D446)),1,0)</f>
        <v>0</v>
      </c>
      <c r="G446">
        <f>IF(ISNUMBER(SEARCH("成团保障",D446)),1,0)</f>
        <v>0</v>
      </c>
      <c r="H446">
        <f>IF(OR(ISNUMBER(SEARCH("赠取消险",D446)),ISNUMBER(SEARCH("提前*天免费退",D446))),1,0)</f>
        <v>0</v>
      </c>
      <c r="I446">
        <v>4</v>
      </c>
      <c r="J446">
        <v>1</v>
      </c>
      <c r="K446" t="s">
        <v>13</v>
      </c>
      <c r="L446">
        <v>4067</v>
      </c>
      <c r="M446">
        <f>IF(N446="",0,1)</f>
        <v>0</v>
      </c>
      <c r="N446" t="s">
        <v>5</v>
      </c>
      <c r="O446" t="s">
        <v>91</v>
      </c>
      <c r="P446" t="s">
        <v>2168</v>
      </c>
      <c r="Q446" t="s">
        <v>5</v>
      </c>
      <c r="R446">
        <v>34</v>
      </c>
      <c r="S446">
        <v>34</v>
      </c>
      <c r="T446">
        <v>34</v>
      </c>
      <c r="U446">
        <v>34</v>
      </c>
      <c r="V446">
        <v>34</v>
      </c>
      <c r="W446">
        <v>34</v>
      </c>
      <c r="X446">
        <v>0</v>
      </c>
      <c r="Y446">
        <v>0</v>
      </c>
      <c r="Z446">
        <v>0</v>
      </c>
      <c r="AA446">
        <v>0</v>
      </c>
      <c r="AB446">
        <v>0</v>
      </c>
      <c r="AC446" t="s">
        <v>1922</v>
      </c>
    </row>
    <row r="447" spans="1:29" x14ac:dyDescent="0.25">
      <c r="A447" t="s">
        <v>2169</v>
      </c>
      <c r="B447" t="s">
        <v>1960</v>
      </c>
      <c r="C447" t="s">
        <v>2170</v>
      </c>
      <c r="D447" t="s">
        <v>364</v>
      </c>
      <c r="E447">
        <f>IF(ISNUMBER(SEARCH("无购物",D447)),1,0)</f>
        <v>0</v>
      </c>
      <c r="F447">
        <f>IF(ISNUMBER(SEARCH("无自费",D447)),1,0)</f>
        <v>0</v>
      </c>
      <c r="G447">
        <f>IF(ISNUMBER(SEARCH("成团保障",D447)),1,0)</f>
        <v>0</v>
      </c>
      <c r="H447">
        <f>IF(OR(ISNUMBER(SEARCH("赠取消险",D447)),ISNUMBER(SEARCH("提前*天免费退",D447))),1,0)</f>
        <v>0</v>
      </c>
      <c r="I447">
        <v>4</v>
      </c>
      <c r="J447">
        <v>1</v>
      </c>
      <c r="K447" t="s">
        <v>13</v>
      </c>
      <c r="L447">
        <v>2886</v>
      </c>
      <c r="M447">
        <f>IF(N447="",0,1)</f>
        <v>0</v>
      </c>
      <c r="N447" t="s">
        <v>5</v>
      </c>
      <c r="O447" t="s">
        <v>91</v>
      </c>
      <c r="P447" t="s">
        <v>2171</v>
      </c>
      <c r="Q447" t="s">
        <v>5</v>
      </c>
      <c r="R447">
        <v>26</v>
      </c>
      <c r="S447">
        <v>26</v>
      </c>
      <c r="T447">
        <v>26</v>
      </c>
      <c r="U447">
        <v>26</v>
      </c>
      <c r="V447">
        <v>26</v>
      </c>
      <c r="W447">
        <v>26</v>
      </c>
      <c r="X447">
        <v>0</v>
      </c>
      <c r="Y447">
        <v>0</v>
      </c>
      <c r="Z447">
        <v>0</v>
      </c>
      <c r="AA447">
        <v>0</v>
      </c>
      <c r="AB447">
        <v>0</v>
      </c>
      <c r="AC447" t="s">
        <v>1922</v>
      </c>
    </row>
    <row r="448" spans="1:29" x14ac:dyDescent="0.25">
      <c r="A448" t="s">
        <v>2172</v>
      </c>
      <c r="B448" t="s">
        <v>1960</v>
      </c>
      <c r="C448" t="s">
        <v>2173</v>
      </c>
      <c r="D448" t="s">
        <v>90</v>
      </c>
      <c r="E448">
        <f>IF(ISNUMBER(SEARCH("无购物",D448)),1,0)</f>
        <v>0</v>
      </c>
      <c r="F448">
        <f>IF(ISNUMBER(SEARCH("无自费",D448)),1,0)</f>
        <v>0</v>
      </c>
      <c r="G448">
        <f>IF(ISNUMBER(SEARCH("成团保障",D448)),1,0)</f>
        <v>0</v>
      </c>
      <c r="H448">
        <f>IF(OR(ISNUMBER(SEARCH("赠取消险",D448)),ISNUMBER(SEARCH("提前*天免费退",D448))),1,0)</f>
        <v>0</v>
      </c>
      <c r="I448">
        <v>5</v>
      </c>
      <c r="J448">
        <v>1</v>
      </c>
      <c r="K448" t="s">
        <v>13</v>
      </c>
      <c r="L448">
        <v>2419</v>
      </c>
      <c r="M448">
        <f>IF(N448="",0,1)</f>
        <v>0</v>
      </c>
      <c r="N448" t="s">
        <v>5</v>
      </c>
      <c r="O448" t="s">
        <v>91</v>
      </c>
      <c r="P448" t="s">
        <v>2174</v>
      </c>
      <c r="Q448" t="s">
        <v>5</v>
      </c>
      <c r="R448">
        <v>12</v>
      </c>
      <c r="S448">
        <v>12</v>
      </c>
      <c r="T448">
        <v>12</v>
      </c>
      <c r="U448">
        <v>12</v>
      </c>
      <c r="V448">
        <v>12</v>
      </c>
      <c r="W448">
        <v>12</v>
      </c>
      <c r="X448">
        <v>0</v>
      </c>
      <c r="Y448">
        <v>0</v>
      </c>
      <c r="Z448">
        <v>0</v>
      </c>
      <c r="AA448">
        <v>0</v>
      </c>
      <c r="AB448">
        <v>0</v>
      </c>
      <c r="AC448" t="s">
        <v>1922</v>
      </c>
    </row>
    <row r="449" spans="1:29" x14ac:dyDescent="0.25">
      <c r="A449" t="s">
        <v>2175</v>
      </c>
      <c r="B449" t="s">
        <v>1968</v>
      </c>
      <c r="C449" t="s">
        <v>2176</v>
      </c>
      <c r="D449" t="s">
        <v>364</v>
      </c>
      <c r="E449">
        <f>IF(ISNUMBER(SEARCH("无购物",D449)),1,0)</f>
        <v>0</v>
      </c>
      <c r="F449">
        <f>IF(ISNUMBER(SEARCH("无自费",D449)),1,0)</f>
        <v>0</v>
      </c>
      <c r="G449">
        <f>IF(ISNUMBER(SEARCH("成团保障",D449)),1,0)</f>
        <v>0</v>
      </c>
      <c r="H449">
        <f>IF(OR(ISNUMBER(SEARCH("赠取消险",D449)),ISNUMBER(SEARCH("提前*天免费退",D449))),1,0)</f>
        <v>0</v>
      </c>
      <c r="I449">
        <v>4</v>
      </c>
      <c r="J449">
        <v>1</v>
      </c>
      <c r="K449" t="s">
        <v>13</v>
      </c>
      <c r="L449">
        <v>3485</v>
      </c>
      <c r="M449">
        <f>IF(N449="",0,1)</f>
        <v>0</v>
      </c>
      <c r="N449" t="s">
        <v>5</v>
      </c>
      <c r="O449" t="s">
        <v>91</v>
      </c>
      <c r="P449" t="s">
        <v>2174</v>
      </c>
      <c r="Q449" t="s">
        <v>5</v>
      </c>
      <c r="R449">
        <v>13</v>
      </c>
      <c r="S449">
        <v>13</v>
      </c>
      <c r="T449">
        <v>13</v>
      </c>
      <c r="U449">
        <v>13</v>
      </c>
      <c r="V449">
        <v>13</v>
      </c>
      <c r="W449">
        <v>13</v>
      </c>
      <c r="X449">
        <v>0</v>
      </c>
      <c r="Y449">
        <v>0</v>
      </c>
      <c r="Z449">
        <v>0</v>
      </c>
      <c r="AA449">
        <v>0</v>
      </c>
      <c r="AB449">
        <v>0</v>
      </c>
      <c r="AC449" t="s">
        <v>1922</v>
      </c>
    </row>
    <row r="450" spans="1:29" x14ac:dyDescent="0.25">
      <c r="A450" t="s">
        <v>2177</v>
      </c>
      <c r="B450" t="s">
        <v>1949</v>
      </c>
      <c r="C450" t="s">
        <v>2178</v>
      </c>
      <c r="D450" t="s">
        <v>90</v>
      </c>
      <c r="E450">
        <f>IF(ISNUMBER(SEARCH("无购物",D450)),1,0)</f>
        <v>0</v>
      </c>
      <c r="F450">
        <f>IF(ISNUMBER(SEARCH("无自费",D450)),1,0)</f>
        <v>0</v>
      </c>
      <c r="G450">
        <f>IF(ISNUMBER(SEARCH("成团保障",D450)),1,0)</f>
        <v>0</v>
      </c>
      <c r="H450">
        <f>IF(OR(ISNUMBER(SEARCH("赠取消险",D450)),ISNUMBER(SEARCH("提前*天免费退",D450))),1,0)</f>
        <v>0</v>
      </c>
      <c r="I450">
        <v>4</v>
      </c>
      <c r="J450">
        <v>5</v>
      </c>
      <c r="K450" t="s">
        <v>13</v>
      </c>
      <c r="L450">
        <v>3308</v>
      </c>
      <c r="M450">
        <f>IF(N450="",0,1)</f>
        <v>0</v>
      </c>
      <c r="N450" t="s">
        <v>5</v>
      </c>
      <c r="O450" t="s">
        <v>91</v>
      </c>
      <c r="P450" t="s">
        <v>2179</v>
      </c>
      <c r="Q450" t="s">
        <v>5</v>
      </c>
      <c r="R450">
        <v>69</v>
      </c>
      <c r="S450" t="s">
        <v>5</v>
      </c>
      <c r="T450">
        <v>69</v>
      </c>
      <c r="U450">
        <v>69</v>
      </c>
      <c r="V450">
        <v>69</v>
      </c>
      <c r="W450">
        <v>69</v>
      </c>
      <c r="X450">
        <v>0</v>
      </c>
      <c r="Y450">
        <v>0</v>
      </c>
      <c r="Z450">
        <v>0</v>
      </c>
      <c r="AA450">
        <v>0</v>
      </c>
      <c r="AB450">
        <v>0</v>
      </c>
      <c r="AC450" t="s">
        <v>1922</v>
      </c>
    </row>
    <row r="451" spans="1:29" x14ac:dyDescent="0.25">
      <c r="A451" t="s">
        <v>2180</v>
      </c>
      <c r="B451" t="s">
        <v>2055</v>
      </c>
      <c r="C451" t="s">
        <v>2181</v>
      </c>
      <c r="D451" t="s">
        <v>90</v>
      </c>
      <c r="E451">
        <f>IF(ISNUMBER(SEARCH("无购物",D451)),1,0)</f>
        <v>0</v>
      </c>
      <c r="F451">
        <f>IF(ISNUMBER(SEARCH("无自费",D451)),1,0)</f>
        <v>0</v>
      </c>
      <c r="G451">
        <f>IF(ISNUMBER(SEARCH("成团保障",D451)),1,0)</f>
        <v>0</v>
      </c>
      <c r="H451">
        <f>IF(OR(ISNUMBER(SEARCH("赠取消险",D451)),ISNUMBER(SEARCH("提前*天免费退",D451))),1,0)</f>
        <v>0</v>
      </c>
      <c r="I451">
        <v>5</v>
      </c>
      <c r="J451">
        <v>5</v>
      </c>
      <c r="K451" t="s">
        <v>13</v>
      </c>
      <c r="L451">
        <v>2294</v>
      </c>
      <c r="M451">
        <f>IF(N451="",0,1)</f>
        <v>0</v>
      </c>
      <c r="N451" t="s">
        <v>5</v>
      </c>
      <c r="O451" t="s">
        <v>91</v>
      </c>
      <c r="P451" t="s">
        <v>2182</v>
      </c>
      <c r="Q451" t="s">
        <v>5</v>
      </c>
      <c r="R451">
        <v>167</v>
      </c>
      <c r="S451">
        <v>167</v>
      </c>
      <c r="T451">
        <v>167</v>
      </c>
      <c r="U451">
        <v>167</v>
      </c>
      <c r="V451">
        <v>167</v>
      </c>
      <c r="W451">
        <v>167</v>
      </c>
      <c r="X451">
        <v>0</v>
      </c>
      <c r="Y451">
        <v>0</v>
      </c>
      <c r="Z451">
        <v>0</v>
      </c>
      <c r="AA451">
        <v>0</v>
      </c>
      <c r="AB451">
        <v>0</v>
      </c>
      <c r="AC451" t="s">
        <v>1922</v>
      </c>
    </row>
    <row r="452" spans="1:29" x14ac:dyDescent="0.25">
      <c r="A452" t="s">
        <v>2183</v>
      </c>
      <c r="B452" t="s">
        <v>2184</v>
      </c>
      <c r="C452" t="s">
        <v>2185</v>
      </c>
      <c r="D452" t="s">
        <v>2186</v>
      </c>
      <c r="E452">
        <f>IF(ISNUMBER(SEARCH("无购物",D452)),1,0)</f>
        <v>0</v>
      </c>
      <c r="F452">
        <f>IF(ISNUMBER(SEARCH("无自费",D452)),1,0)</f>
        <v>0</v>
      </c>
      <c r="G452">
        <f>IF(ISNUMBER(SEARCH("成团保障",D452)),1,0)</f>
        <v>0</v>
      </c>
      <c r="H452">
        <f>IF(OR(ISNUMBER(SEARCH("赠取消险",D452)),ISNUMBER(SEARCH("提前*天免费退",D452))),1,0)</f>
        <v>0</v>
      </c>
      <c r="I452">
        <v>4</v>
      </c>
      <c r="J452">
        <v>8</v>
      </c>
      <c r="K452" t="s">
        <v>13</v>
      </c>
      <c r="L452">
        <v>1712</v>
      </c>
      <c r="M452">
        <f>IF(N452="",0,1)</f>
        <v>0</v>
      </c>
      <c r="N452" t="s">
        <v>5</v>
      </c>
      <c r="O452" t="s">
        <v>91</v>
      </c>
      <c r="P452" t="s">
        <v>2187</v>
      </c>
      <c r="Q452" t="s">
        <v>5</v>
      </c>
      <c r="R452">
        <v>198</v>
      </c>
      <c r="S452">
        <v>198</v>
      </c>
      <c r="T452">
        <v>198</v>
      </c>
      <c r="U452">
        <v>198</v>
      </c>
      <c r="V452">
        <v>198</v>
      </c>
      <c r="W452">
        <v>198</v>
      </c>
      <c r="X452">
        <v>0</v>
      </c>
      <c r="Y452">
        <v>0</v>
      </c>
      <c r="Z452">
        <v>0</v>
      </c>
      <c r="AA452">
        <v>0</v>
      </c>
      <c r="AB452">
        <v>0</v>
      </c>
      <c r="AC452" t="s">
        <v>1922</v>
      </c>
    </row>
    <row r="453" spans="1:29" x14ac:dyDescent="0.25">
      <c r="A453" t="s">
        <v>2188</v>
      </c>
      <c r="B453" t="s">
        <v>1949</v>
      </c>
      <c r="C453" t="s">
        <v>2189</v>
      </c>
      <c r="D453" t="s">
        <v>2190</v>
      </c>
      <c r="E453">
        <f>IF(ISNUMBER(SEARCH("无购物",D453)),1,0)</f>
        <v>0</v>
      </c>
      <c r="F453">
        <f>IF(ISNUMBER(SEARCH("无自费",D453)),1,0)</f>
        <v>0</v>
      </c>
      <c r="G453">
        <f>IF(ISNUMBER(SEARCH("成团保障",D453)),1,0)</f>
        <v>0</v>
      </c>
      <c r="H453">
        <f>IF(OR(ISNUMBER(SEARCH("赠取消险",D453)),ISNUMBER(SEARCH("提前*天免费退",D453))),1,0)</f>
        <v>0</v>
      </c>
      <c r="I453">
        <v>5</v>
      </c>
      <c r="J453">
        <v>1</v>
      </c>
      <c r="K453" t="s">
        <v>13</v>
      </c>
      <c r="L453">
        <v>2821</v>
      </c>
      <c r="M453">
        <f>IF(N453="",0,1)</f>
        <v>0</v>
      </c>
      <c r="N453" t="s">
        <v>5</v>
      </c>
      <c r="O453" t="s">
        <v>91</v>
      </c>
      <c r="P453" t="s">
        <v>2191</v>
      </c>
      <c r="Q453" t="s">
        <v>5</v>
      </c>
      <c r="R453">
        <v>3</v>
      </c>
      <c r="S453" t="s">
        <v>5</v>
      </c>
      <c r="T453">
        <v>3</v>
      </c>
      <c r="U453" t="s">
        <v>5</v>
      </c>
      <c r="V453" t="s">
        <v>5</v>
      </c>
      <c r="W453">
        <v>3</v>
      </c>
      <c r="X453">
        <v>0</v>
      </c>
      <c r="Y453">
        <v>0</v>
      </c>
      <c r="Z453">
        <v>0</v>
      </c>
      <c r="AA453">
        <v>0</v>
      </c>
      <c r="AB453">
        <v>0</v>
      </c>
      <c r="AC453" t="s">
        <v>1922</v>
      </c>
    </row>
    <row r="454" spans="1:29" x14ac:dyDescent="0.25">
      <c r="A454" t="s">
        <v>2192</v>
      </c>
      <c r="B454" t="s">
        <v>1949</v>
      </c>
      <c r="C454" t="s">
        <v>2193</v>
      </c>
      <c r="D454" t="s">
        <v>90</v>
      </c>
      <c r="E454">
        <f>IF(ISNUMBER(SEARCH("无购物",D454)),1,0)</f>
        <v>0</v>
      </c>
      <c r="F454">
        <f>IF(ISNUMBER(SEARCH("无自费",D454)),1,0)</f>
        <v>0</v>
      </c>
      <c r="G454">
        <f>IF(ISNUMBER(SEARCH("成团保障",D454)),1,0)</f>
        <v>0</v>
      </c>
      <c r="H454">
        <f>IF(OR(ISNUMBER(SEARCH("赠取消险",D454)),ISNUMBER(SEARCH("提前*天免费退",D454))),1,0)</f>
        <v>0</v>
      </c>
      <c r="I454">
        <v>3</v>
      </c>
      <c r="J454">
        <v>1</v>
      </c>
      <c r="K454" t="s">
        <v>13</v>
      </c>
      <c r="L454">
        <v>3010</v>
      </c>
      <c r="M454">
        <f>IF(N454="",0,1)</f>
        <v>0</v>
      </c>
      <c r="N454" t="s">
        <v>5</v>
      </c>
      <c r="O454" t="s">
        <v>91</v>
      </c>
      <c r="P454" t="s">
        <v>2194</v>
      </c>
      <c r="Q454" t="s">
        <v>5</v>
      </c>
      <c r="R454">
        <v>38</v>
      </c>
      <c r="S454" t="s">
        <v>5</v>
      </c>
      <c r="T454">
        <v>38</v>
      </c>
      <c r="U454">
        <v>38</v>
      </c>
      <c r="V454">
        <v>38</v>
      </c>
      <c r="W454" t="s">
        <v>5</v>
      </c>
      <c r="X454">
        <v>0</v>
      </c>
      <c r="Y454">
        <v>0</v>
      </c>
      <c r="Z454">
        <v>0</v>
      </c>
      <c r="AA454">
        <v>0</v>
      </c>
      <c r="AB454">
        <v>0</v>
      </c>
      <c r="AC454" t="s">
        <v>1922</v>
      </c>
    </row>
    <row r="455" spans="1:29" x14ac:dyDescent="0.25">
      <c r="A455" t="s">
        <v>2195</v>
      </c>
      <c r="B455" t="s">
        <v>1949</v>
      </c>
      <c r="C455" t="s">
        <v>2196</v>
      </c>
      <c r="D455" t="s">
        <v>90</v>
      </c>
      <c r="E455">
        <f>IF(ISNUMBER(SEARCH("无购物",D455)),1,0)</f>
        <v>0</v>
      </c>
      <c r="F455">
        <f>IF(ISNUMBER(SEARCH("无自费",D455)),1,0)</f>
        <v>0</v>
      </c>
      <c r="G455">
        <f>IF(ISNUMBER(SEARCH("成团保障",D455)),1,0)</f>
        <v>0</v>
      </c>
      <c r="H455">
        <f>IF(OR(ISNUMBER(SEARCH("赠取消险",D455)),ISNUMBER(SEARCH("提前*天免费退",D455))),1,0)</f>
        <v>0</v>
      </c>
      <c r="I455">
        <v>4</v>
      </c>
      <c r="J455">
        <v>1</v>
      </c>
      <c r="K455" t="s">
        <v>13</v>
      </c>
      <c r="L455">
        <v>3779</v>
      </c>
      <c r="M455">
        <f>IF(N455="",0,1)</f>
        <v>0</v>
      </c>
      <c r="N455" t="s">
        <v>5</v>
      </c>
      <c r="O455" t="s">
        <v>91</v>
      </c>
      <c r="P455" t="s">
        <v>2171</v>
      </c>
      <c r="Q455" t="s">
        <v>5</v>
      </c>
      <c r="R455">
        <v>10</v>
      </c>
      <c r="S455" t="s">
        <v>5</v>
      </c>
      <c r="T455">
        <v>10</v>
      </c>
      <c r="U455">
        <v>10</v>
      </c>
      <c r="V455">
        <v>10</v>
      </c>
      <c r="W455">
        <v>10</v>
      </c>
      <c r="X455">
        <v>0</v>
      </c>
      <c r="Y455">
        <v>0</v>
      </c>
      <c r="Z455">
        <v>0</v>
      </c>
      <c r="AA455">
        <v>0</v>
      </c>
      <c r="AB455">
        <v>0</v>
      </c>
      <c r="AC455" t="s">
        <v>1922</v>
      </c>
    </row>
    <row r="456" spans="1:29" x14ac:dyDescent="0.25">
      <c r="A456" t="s">
        <v>2197</v>
      </c>
      <c r="B456" t="s">
        <v>1939</v>
      </c>
      <c r="C456" t="s">
        <v>2198</v>
      </c>
      <c r="D456" t="s">
        <v>90</v>
      </c>
      <c r="E456">
        <f>IF(ISNUMBER(SEARCH("无购物",D456)),1,0)</f>
        <v>0</v>
      </c>
      <c r="F456">
        <f>IF(ISNUMBER(SEARCH("无自费",D456)),1,0)</f>
        <v>0</v>
      </c>
      <c r="G456">
        <f>IF(ISNUMBER(SEARCH("成团保障",D456)),1,0)</f>
        <v>0</v>
      </c>
      <c r="H456">
        <f>IF(OR(ISNUMBER(SEARCH("赠取消险",D456)),ISNUMBER(SEARCH("提前*天免费退",D456))),1,0)</f>
        <v>0</v>
      </c>
      <c r="I456">
        <v>5</v>
      </c>
      <c r="J456">
        <v>2</v>
      </c>
      <c r="K456" t="s">
        <v>13</v>
      </c>
      <c r="L456">
        <v>2015</v>
      </c>
      <c r="M456">
        <f>IF(N456="",0,1)</f>
        <v>0</v>
      </c>
      <c r="N456" t="s">
        <v>5</v>
      </c>
      <c r="O456" t="s">
        <v>91</v>
      </c>
      <c r="P456" t="s">
        <v>2199</v>
      </c>
      <c r="Q456" t="s">
        <v>5</v>
      </c>
      <c r="R456">
        <v>71</v>
      </c>
      <c r="S456">
        <v>71</v>
      </c>
      <c r="T456">
        <v>71</v>
      </c>
      <c r="U456" t="s">
        <v>5</v>
      </c>
      <c r="V456">
        <v>71</v>
      </c>
      <c r="W456">
        <v>71</v>
      </c>
      <c r="X456">
        <v>0</v>
      </c>
      <c r="Y456">
        <v>0</v>
      </c>
      <c r="Z456">
        <v>0</v>
      </c>
      <c r="AA456">
        <v>0</v>
      </c>
      <c r="AB456">
        <v>0</v>
      </c>
      <c r="AC456" t="s">
        <v>1922</v>
      </c>
    </row>
    <row r="457" spans="1:29" x14ac:dyDescent="0.25">
      <c r="A457" t="s">
        <v>2200</v>
      </c>
      <c r="B457" t="s">
        <v>2055</v>
      </c>
      <c r="C457" t="s">
        <v>2201</v>
      </c>
      <c r="D457" t="s">
        <v>2202</v>
      </c>
      <c r="E457">
        <f>IF(ISNUMBER(SEARCH("无购物",D457)),1,0)</f>
        <v>0</v>
      </c>
      <c r="F457">
        <f>IF(ISNUMBER(SEARCH("无自费",D457)),1,0)</f>
        <v>0</v>
      </c>
      <c r="G457">
        <f>IF(ISNUMBER(SEARCH("成团保障",D457)),1,0)</f>
        <v>0</v>
      </c>
      <c r="H457">
        <f>IF(OR(ISNUMBER(SEARCH("赠取消险",D457)),ISNUMBER(SEARCH("提前*天免费退",D457))),1,0)</f>
        <v>0</v>
      </c>
      <c r="I457">
        <v>4</v>
      </c>
      <c r="J457">
        <v>9</v>
      </c>
      <c r="K457" t="s">
        <v>13</v>
      </c>
      <c r="L457">
        <v>3028</v>
      </c>
      <c r="M457">
        <f>IF(N457="",0,1)</f>
        <v>0</v>
      </c>
      <c r="N457" t="s">
        <v>5</v>
      </c>
      <c r="O457" t="s">
        <v>91</v>
      </c>
      <c r="P457" t="s">
        <v>2203</v>
      </c>
      <c r="Q457" t="s">
        <v>5</v>
      </c>
      <c r="R457">
        <v>81</v>
      </c>
      <c r="S457" t="s">
        <v>5</v>
      </c>
      <c r="T457">
        <v>81</v>
      </c>
      <c r="U457">
        <v>81</v>
      </c>
      <c r="V457">
        <v>81</v>
      </c>
      <c r="W457">
        <v>81</v>
      </c>
      <c r="X457">
        <v>0</v>
      </c>
      <c r="Y457">
        <v>0</v>
      </c>
      <c r="Z457">
        <v>0</v>
      </c>
      <c r="AA457">
        <v>0</v>
      </c>
      <c r="AB457">
        <v>0</v>
      </c>
      <c r="AC457" t="s">
        <v>1922</v>
      </c>
    </row>
    <row r="458" spans="1:29" x14ac:dyDescent="0.25">
      <c r="A458" t="s">
        <v>2204</v>
      </c>
      <c r="B458" t="s">
        <v>2058</v>
      </c>
      <c r="C458" t="s">
        <v>2205</v>
      </c>
      <c r="D458" t="s">
        <v>90</v>
      </c>
      <c r="E458">
        <f>IF(ISNUMBER(SEARCH("无购物",D458)),1,0)</f>
        <v>0</v>
      </c>
      <c r="F458">
        <f>IF(ISNUMBER(SEARCH("无自费",D458)),1,0)</f>
        <v>0</v>
      </c>
      <c r="G458">
        <f>IF(ISNUMBER(SEARCH("成团保障",D458)),1,0)</f>
        <v>0</v>
      </c>
      <c r="H458">
        <f>IF(OR(ISNUMBER(SEARCH("赠取消险",D458)),ISNUMBER(SEARCH("提前*天免费退",D458))),1,0)</f>
        <v>0</v>
      </c>
      <c r="I458">
        <v>4</v>
      </c>
      <c r="J458">
        <v>3</v>
      </c>
      <c r="K458" t="s">
        <v>13</v>
      </c>
      <c r="L458">
        <v>3245</v>
      </c>
      <c r="M458">
        <f>IF(N458="",0,1)</f>
        <v>0</v>
      </c>
      <c r="N458" t="s">
        <v>5</v>
      </c>
      <c r="O458" t="s">
        <v>91</v>
      </c>
      <c r="P458" t="s">
        <v>2206</v>
      </c>
      <c r="Q458" t="s">
        <v>5</v>
      </c>
      <c r="R458">
        <v>25</v>
      </c>
      <c r="S458">
        <v>25</v>
      </c>
      <c r="T458">
        <v>25</v>
      </c>
      <c r="U458">
        <v>25</v>
      </c>
      <c r="V458">
        <v>25</v>
      </c>
      <c r="W458">
        <v>25</v>
      </c>
      <c r="X458">
        <v>0</v>
      </c>
      <c r="Y458">
        <v>0</v>
      </c>
      <c r="Z458">
        <v>0</v>
      </c>
      <c r="AA458">
        <v>0</v>
      </c>
      <c r="AB458">
        <v>0</v>
      </c>
      <c r="AC458" t="s">
        <v>1922</v>
      </c>
    </row>
    <row r="459" spans="1:29" x14ac:dyDescent="0.25">
      <c r="A459" t="s">
        <v>2207</v>
      </c>
      <c r="B459" t="s">
        <v>2089</v>
      </c>
      <c r="C459" t="s">
        <v>2208</v>
      </c>
      <c r="D459" t="s">
        <v>2016</v>
      </c>
      <c r="E459">
        <f>IF(ISNUMBER(SEARCH("无购物",D459)),1,0)</f>
        <v>0</v>
      </c>
      <c r="F459">
        <f>IF(ISNUMBER(SEARCH("无自费",D459)),1,0)</f>
        <v>0</v>
      </c>
      <c r="G459">
        <f>IF(ISNUMBER(SEARCH("成团保障",D459)),1,0)</f>
        <v>0</v>
      </c>
      <c r="H459">
        <f>IF(OR(ISNUMBER(SEARCH("赠取消险",D459)),ISNUMBER(SEARCH("提前*天免费退",D459))),1,0)</f>
        <v>0</v>
      </c>
      <c r="I459">
        <v>5</v>
      </c>
      <c r="J459">
        <v>1</v>
      </c>
      <c r="K459" t="s">
        <v>13</v>
      </c>
      <c r="L459">
        <v>2041</v>
      </c>
      <c r="M459">
        <f>IF(N459="",0,1)</f>
        <v>0</v>
      </c>
      <c r="N459" t="s">
        <v>5</v>
      </c>
      <c r="O459" t="s">
        <v>91</v>
      </c>
      <c r="P459" t="s">
        <v>2085</v>
      </c>
      <c r="Q459" t="s">
        <v>5</v>
      </c>
      <c r="R459">
        <v>9</v>
      </c>
      <c r="S459">
        <v>9</v>
      </c>
      <c r="T459">
        <v>9</v>
      </c>
      <c r="U459">
        <v>9</v>
      </c>
      <c r="V459">
        <v>9</v>
      </c>
      <c r="W459">
        <v>9</v>
      </c>
      <c r="X459">
        <v>0</v>
      </c>
      <c r="Y459">
        <v>0</v>
      </c>
      <c r="Z459">
        <v>0</v>
      </c>
      <c r="AA459">
        <v>0</v>
      </c>
      <c r="AB459">
        <v>0</v>
      </c>
      <c r="AC459" t="s">
        <v>1922</v>
      </c>
    </row>
    <row r="460" spans="1:29" x14ac:dyDescent="0.25">
      <c r="A460" t="s">
        <v>2209</v>
      </c>
      <c r="B460" t="s">
        <v>2055</v>
      </c>
      <c r="C460" t="s">
        <v>2210</v>
      </c>
      <c r="D460" t="s">
        <v>2211</v>
      </c>
      <c r="E460">
        <f>IF(ISNUMBER(SEARCH("无购物",D460)),1,0)</f>
        <v>0</v>
      </c>
      <c r="F460">
        <f>IF(ISNUMBER(SEARCH("无自费",D460)),1,0)</f>
        <v>0</v>
      </c>
      <c r="G460">
        <f>IF(ISNUMBER(SEARCH("成团保障",D460)),1,0)</f>
        <v>0</v>
      </c>
      <c r="H460">
        <f>IF(OR(ISNUMBER(SEARCH("赠取消险",D460)),ISNUMBER(SEARCH("提前*天免费退",D460))),1,0)</f>
        <v>0</v>
      </c>
      <c r="I460">
        <v>4</v>
      </c>
      <c r="J460">
        <v>4</v>
      </c>
      <c r="K460" t="s">
        <v>13</v>
      </c>
      <c r="L460">
        <v>3035</v>
      </c>
      <c r="M460">
        <f>IF(N460="",0,1)</f>
        <v>0</v>
      </c>
      <c r="N460" t="s">
        <v>5</v>
      </c>
      <c r="O460" t="s">
        <v>91</v>
      </c>
      <c r="P460" t="s">
        <v>2203</v>
      </c>
      <c r="Q460" t="s">
        <v>5</v>
      </c>
      <c r="R460">
        <v>53</v>
      </c>
      <c r="S460" t="s">
        <v>5</v>
      </c>
      <c r="T460">
        <v>53</v>
      </c>
      <c r="U460">
        <v>53</v>
      </c>
      <c r="V460">
        <v>53</v>
      </c>
      <c r="W460">
        <v>53</v>
      </c>
      <c r="X460">
        <v>0</v>
      </c>
      <c r="Y460">
        <v>0</v>
      </c>
      <c r="Z460">
        <v>0</v>
      </c>
      <c r="AA460">
        <v>0</v>
      </c>
      <c r="AB460">
        <v>0</v>
      </c>
      <c r="AC460" t="s">
        <v>1922</v>
      </c>
    </row>
    <row r="461" spans="1:29" x14ac:dyDescent="0.25">
      <c r="A461" t="s">
        <v>2212</v>
      </c>
      <c r="B461" t="s">
        <v>2058</v>
      </c>
      <c r="C461" t="s">
        <v>2213</v>
      </c>
      <c r="D461" t="s">
        <v>90</v>
      </c>
      <c r="E461">
        <f>IF(ISNUMBER(SEARCH("无购物",D461)),1,0)</f>
        <v>0</v>
      </c>
      <c r="F461">
        <f>IF(ISNUMBER(SEARCH("无自费",D461)),1,0)</f>
        <v>0</v>
      </c>
      <c r="G461">
        <f>IF(ISNUMBER(SEARCH("成团保障",D461)),1,0)</f>
        <v>0</v>
      </c>
      <c r="H461">
        <f>IF(OR(ISNUMBER(SEARCH("赠取消险",D461)),ISNUMBER(SEARCH("提前*天免费退",D461))),1,0)</f>
        <v>0</v>
      </c>
      <c r="I461">
        <v>4</v>
      </c>
      <c r="J461">
        <v>3</v>
      </c>
      <c r="K461" t="s">
        <v>13</v>
      </c>
      <c r="L461">
        <v>3729</v>
      </c>
      <c r="M461">
        <f>IF(N461="",0,1)</f>
        <v>0</v>
      </c>
      <c r="N461" t="s">
        <v>5</v>
      </c>
      <c r="O461" t="s">
        <v>91</v>
      </c>
      <c r="P461" t="s">
        <v>2179</v>
      </c>
      <c r="Q461" t="s">
        <v>5</v>
      </c>
      <c r="R461">
        <v>19</v>
      </c>
      <c r="S461">
        <v>19</v>
      </c>
      <c r="T461">
        <v>19</v>
      </c>
      <c r="U461">
        <v>19</v>
      </c>
      <c r="V461">
        <v>19</v>
      </c>
      <c r="W461">
        <v>19</v>
      </c>
      <c r="X461">
        <v>0</v>
      </c>
      <c r="Y461">
        <v>0</v>
      </c>
      <c r="Z461">
        <v>0</v>
      </c>
      <c r="AA461">
        <v>0</v>
      </c>
      <c r="AB461">
        <v>0</v>
      </c>
      <c r="AC461" t="s">
        <v>1922</v>
      </c>
    </row>
    <row r="462" spans="1:29" x14ac:dyDescent="0.25">
      <c r="A462" t="s">
        <v>2214</v>
      </c>
      <c r="B462" t="s">
        <v>2215</v>
      </c>
      <c r="C462" t="s">
        <v>2216</v>
      </c>
      <c r="D462" t="s">
        <v>2217</v>
      </c>
      <c r="E462">
        <f>IF(ISNUMBER(SEARCH("无购物",D462)),1,0)</f>
        <v>0</v>
      </c>
      <c r="F462">
        <f>IF(ISNUMBER(SEARCH("无自费",D462)),1,0)</f>
        <v>0</v>
      </c>
      <c r="G462">
        <f>IF(ISNUMBER(SEARCH("成团保障",D462)),1,0)</f>
        <v>0</v>
      </c>
      <c r="H462">
        <f>IF(OR(ISNUMBER(SEARCH("赠取消险",D462)),ISNUMBER(SEARCH("提前*天免费退",D462))),1,0)</f>
        <v>0</v>
      </c>
      <c r="I462">
        <v>5</v>
      </c>
      <c r="J462">
        <v>1</v>
      </c>
      <c r="K462" t="s">
        <v>13</v>
      </c>
      <c r="L462">
        <v>1223</v>
      </c>
      <c r="M462">
        <f>IF(N462="",0,1)</f>
        <v>0</v>
      </c>
      <c r="N462" t="s">
        <v>5</v>
      </c>
      <c r="O462" t="s">
        <v>91</v>
      </c>
      <c r="P462" t="s">
        <v>2218</v>
      </c>
      <c r="Q462" t="s">
        <v>5</v>
      </c>
      <c r="R462">
        <v>18</v>
      </c>
      <c r="S462">
        <v>18</v>
      </c>
      <c r="T462">
        <v>18</v>
      </c>
      <c r="U462">
        <v>18</v>
      </c>
      <c r="V462">
        <v>18</v>
      </c>
      <c r="W462">
        <v>18</v>
      </c>
      <c r="X462">
        <v>0</v>
      </c>
      <c r="Y462">
        <v>0</v>
      </c>
      <c r="Z462">
        <v>0</v>
      </c>
      <c r="AA462">
        <v>0</v>
      </c>
      <c r="AB462">
        <v>0</v>
      </c>
      <c r="AC462" t="s">
        <v>1922</v>
      </c>
    </row>
    <row r="463" spans="1:29" x14ac:dyDescent="0.25">
      <c r="A463" t="s">
        <v>2219</v>
      </c>
      <c r="B463" t="s">
        <v>2014</v>
      </c>
      <c r="C463" t="s">
        <v>2220</v>
      </c>
      <c r="D463" t="s">
        <v>5</v>
      </c>
      <c r="E463">
        <f>IF(ISNUMBER(SEARCH("无购物",D463)),1,0)</f>
        <v>0</v>
      </c>
      <c r="F463">
        <f>IF(ISNUMBER(SEARCH("无自费",D463)),1,0)</f>
        <v>0</v>
      </c>
      <c r="G463">
        <f>IF(ISNUMBER(SEARCH("成团保障",D463)),1,0)</f>
        <v>0</v>
      </c>
      <c r="H463">
        <f>IF(OR(ISNUMBER(SEARCH("赠取消险",D463)),ISNUMBER(SEARCH("提前*天免费退",D463))),1,0)</f>
        <v>0</v>
      </c>
      <c r="I463">
        <v>4</v>
      </c>
      <c r="J463">
        <v>12</v>
      </c>
      <c r="K463" t="s">
        <v>13</v>
      </c>
      <c r="L463">
        <v>2898</v>
      </c>
      <c r="M463">
        <f>IF(N463="",0,1)</f>
        <v>0</v>
      </c>
      <c r="N463" t="s">
        <v>5</v>
      </c>
      <c r="O463" t="s">
        <v>91</v>
      </c>
      <c r="P463" t="s">
        <v>2221</v>
      </c>
      <c r="Q463" t="s">
        <v>5</v>
      </c>
      <c r="R463">
        <v>139</v>
      </c>
      <c r="S463">
        <v>139</v>
      </c>
      <c r="T463">
        <v>139</v>
      </c>
      <c r="U463">
        <v>139</v>
      </c>
      <c r="V463" t="s">
        <v>5</v>
      </c>
      <c r="W463">
        <v>139</v>
      </c>
      <c r="X463">
        <v>0</v>
      </c>
      <c r="Y463">
        <v>0</v>
      </c>
      <c r="Z463">
        <v>0</v>
      </c>
      <c r="AA463">
        <v>0</v>
      </c>
      <c r="AB463">
        <v>0</v>
      </c>
      <c r="AC463" t="s">
        <v>1922</v>
      </c>
    </row>
    <row r="464" spans="1:29" x14ac:dyDescent="0.25">
      <c r="A464" t="s">
        <v>2222</v>
      </c>
      <c r="B464" t="s">
        <v>1960</v>
      </c>
      <c r="C464" t="s">
        <v>2223</v>
      </c>
      <c r="D464" t="s">
        <v>2224</v>
      </c>
      <c r="E464">
        <f>IF(ISNUMBER(SEARCH("无购物",D464)),1,0)</f>
        <v>0</v>
      </c>
      <c r="F464">
        <f>IF(ISNUMBER(SEARCH("无自费",D464)),1,0)</f>
        <v>0</v>
      </c>
      <c r="G464">
        <f>IF(ISNUMBER(SEARCH("成团保障",D464)),1,0)</f>
        <v>0</v>
      </c>
      <c r="H464">
        <f>IF(OR(ISNUMBER(SEARCH("赠取消险",D464)),ISNUMBER(SEARCH("提前*天免费退",D464))),1,0)</f>
        <v>0</v>
      </c>
      <c r="I464">
        <v>4</v>
      </c>
      <c r="J464">
        <v>1</v>
      </c>
      <c r="K464" t="s">
        <v>13</v>
      </c>
      <c r="L464">
        <v>2683</v>
      </c>
      <c r="M464">
        <f>IF(N464="",0,1)</f>
        <v>0</v>
      </c>
      <c r="N464" t="s">
        <v>5</v>
      </c>
      <c r="O464" t="s">
        <v>91</v>
      </c>
      <c r="P464" t="s">
        <v>2225</v>
      </c>
      <c r="Q464" t="s">
        <v>5</v>
      </c>
      <c r="R464">
        <v>14</v>
      </c>
      <c r="S464">
        <v>14</v>
      </c>
      <c r="T464">
        <v>14</v>
      </c>
      <c r="U464">
        <v>14</v>
      </c>
      <c r="V464" t="s">
        <v>5</v>
      </c>
      <c r="W464">
        <v>14</v>
      </c>
      <c r="X464">
        <v>0</v>
      </c>
      <c r="Y464">
        <v>0</v>
      </c>
      <c r="Z464">
        <v>0</v>
      </c>
      <c r="AA464">
        <v>0</v>
      </c>
      <c r="AB464">
        <v>0</v>
      </c>
      <c r="AC464" t="s">
        <v>1922</v>
      </c>
    </row>
    <row r="465" spans="1:29" x14ac:dyDescent="0.25">
      <c r="A465" t="s">
        <v>2226</v>
      </c>
      <c r="B465" t="s">
        <v>2019</v>
      </c>
      <c r="C465" t="s">
        <v>2227</v>
      </c>
      <c r="D465" t="s">
        <v>2228</v>
      </c>
      <c r="E465">
        <f>IF(ISNUMBER(SEARCH("无购物",D465)),1,0)</f>
        <v>0</v>
      </c>
      <c r="F465">
        <f>IF(ISNUMBER(SEARCH("无自费",D465)),1,0)</f>
        <v>0</v>
      </c>
      <c r="G465">
        <f>IF(ISNUMBER(SEARCH("成团保障",D465)),1,0)</f>
        <v>0</v>
      </c>
      <c r="H465">
        <f>IF(OR(ISNUMBER(SEARCH("赠取消险",D465)),ISNUMBER(SEARCH("提前*天免费退",D465))),1,0)</f>
        <v>0</v>
      </c>
      <c r="I465">
        <v>4</v>
      </c>
      <c r="J465">
        <v>5</v>
      </c>
      <c r="K465" t="s">
        <v>13</v>
      </c>
      <c r="L465">
        <v>3190</v>
      </c>
      <c r="M465">
        <f>IF(N465="",0,1)</f>
        <v>0</v>
      </c>
      <c r="N465" t="s">
        <v>5</v>
      </c>
      <c r="O465" t="s">
        <v>91</v>
      </c>
      <c r="P465" t="s">
        <v>2229</v>
      </c>
      <c r="Q465" t="s">
        <v>5</v>
      </c>
      <c r="R465">
        <v>86</v>
      </c>
      <c r="S465">
        <v>86</v>
      </c>
      <c r="T465">
        <v>86</v>
      </c>
      <c r="U465">
        <v>86</v>
      </c>
      <c r="V465">
        <v>86</v>
      </c>
      <c r="W465">
        <v>86</v>
      </c>
      <c r="X465">
        <v>0</v>
      </c>
      <c r="Y465">
        <v>0</v>
      </c>
      <c r="Z465">
        <v>0</v>
      </c>
      <c r="AA465">
        <v>0</v>
      </c>
      <c r="AB465">
        <v>0</v>
      </c>
      <c r="AC465" t="s">
        <v>1922</v>
      </c>
    </row>
    <row r="466" spans="1:29" x14ac:dyDescent="0.25">
      <c r="A466" t="s">
        <v>2230</v>
      </c>
      <c r="B466" t="s">
        <v>1986</v>
      </c>
      <c r="C466" t="s">
        <v>2231</v>
      </c>
      <c r="D466" t="s">
        <v>2232</v>
      </c>
      <c r="E466">
        <f>IF(ISNUMBER(SEARCH("无购物",D466)),1,0)</f>
        <v>0</v>
      </c>
      <c r="F466">
        <f>IF(ISNUMBER(SEARCH("无自费",D466)),1,0)</f>
        <v>0</v>
      </c>
      <c r="G466">
        <f>IF(ISNUMBER(SEARCH("成团保障",D466)),1,0)</f>
        <v>0</v>
      </c>
      <c r="H466">
        <f>IF(OR(ISNUMBER(SEARCH("赠取消险",D466)),ISNUMBER(SEARCH("提前*天免费退",D466))),1,0)</f>
        <v>0</v>
      </c>
      <c r="I466">
        <v>5</v>
      </c>
      <c r="J466">
        <v>1</v>
      </c>
      <c r="K466" t="s">
        <v>13</v>
      </c>
      <c r="L466">
        <v>2203</v>
      </c>
      <c r="M466">
        <f>IF(N466="",0,1)</f>
        <v>0</v>
      </c>
      <c r="N466" t="s">
        <v>5</v>
      </c>
      <c r="O466" t="s">
        <v>91</v>
      </c>
      <c r="P466" t="s">
        <v>2233</v>
      </c>
      <c r="Q466" t="s">
        <v>5</v>
      </c>
      <c r="R466">
        <v>5</v>
      </c>
      <c r="S466" t="s">
        <v>5</v>
      </c>
      <c r="T466">
        <v>5</v>
      </c>
      <c r="U466">
        <v>5</v>
      </c>
      <c r="V466">
        <v>5</v>
      </c>
      <c r="W466">
        <v>5</v>
      </c>
      <c r="X466">
        <v>0</v>
      </c>
      <c r="Y466">
        <v>0</v>
      </c>
      <c r="Z466">
        <v>0</v>
      </c>
      <c r="AA466">
        <v>0</v>
      </c>
      <c r="AB466">
        <v>0</v>
      </c>
      <c r="AC466" t="s">
        <v>1922</v>
      </c>
    </row>
    <row r="467" spans="1:29" x14ac:dyDescent="0.25">
      <c r="A467" t="s">
        <v>2234</v>
      </c>
      <c r="B467" t="s">
        <v>2235</v>
      </c>
      <c r="C467" t="s">
        <v>2236</v>
      </c>
      <c r="D467" t="s">
        <v>2237</v>
      </c>
      <c r="E467">
        <f>IF(ISNUMBER(SEARCH("无购物",D467)),1,0)</f>
        <v>0</v>
      </c>
      <c r="F467">
        <f>IF(ISNUMBER(SEARCH("无自费",D467)),1,0)</f>
        <v>0</v>
      </c>
      <c r="G467">
        <f>IF(ISNUMBER(SEARCH("成团保障",D467)),1,0)</f>
        <v>0</v>
      </c>
      <c r="H467">
        <f>IF(OR(ISNUMBER(SEARCH("赠取消险",D467)),ISNUMBER(SEARCH("提前*天免费退",D467))),1,0)</f>
        <v>0</v>
      </c>
      <c r="I467">
        <v>5</v>
      </c>
      <c r="J467">
        <v>1</v>
      </c>
      <c r="K467" t="s">
        <v>13</v>
      </c>
      <c r="L467">
        <v>3330</v>
      </c>
      <c r="M467">
        <f>IF(N467="",0,1)</f>
        <v>0</v>
      </c>
      <c r="N467" t="s">
        <v>5</v>
      </c>
      <c r="O467" t="s">
        <v>91</v>
      </c>
      <c r="P467" t="s">
        <v>2238</v>
      </c>
      <c r="Q467" t="s">
        <v>5</v>
      </c>
      <c r="R467">
        <v>5</v>
      </c>
      <c r="S467" t="s">
        <v>5</v>
      </c>
      <c r="T467">
        <v>5</v>
      </c>
      <c r="U467">
        <v>5</v>
      </c>
      <c r="V467">
        <v>5</v>
      </c>
      <c r="W467">
        <v>5</v>
      </c>
      <c r="X467">
        <v>0</v>
      </c>
      <c r="Y467">
        <v>0</v>
      </c>
      <c r="Z467">
        <v>0</v>
      </c>
      <c r="AA467">
        <v>0</v>
      </c>
      <c r="AB467">
        <v>0</v>
      </c>
      <c r="AC467" t="s">
        <v>1922</v>
      </c>
    </row>
    <row r="468" spans="1:29" x14ac:dyDescent="0.25">
      <c r="A468" t="s">
        <v>2239</v>
      </c>
      <c r="B468" t="s">
        <v>2014</v>
      </c>
      <c r="C468" t="s">
        <v>2240</v>
      </c>
      <c r="D468" t="s">
        <v>2232</v>
      </c>
      <c r="E468">
        <f>IF(ISNUMBER(SEARCH("无购物",D468)),1,0)</f>
        <v>0</v>
      </c>
      <c r="F468">
        <f>IF(ISNUMBER(SEARCH("无自费",D468)),1,0)</f>
        <v>0</v>
      </c>
      <c r="G468">
        <f>IF(ISNUMBER(SEARCH("成团保障",D468)),1,0)</f>
        <v>0</v>
      </c>
      <c r="H468">
        <f>IF(OR(ISNUMBER(SEARCH("赠取消险",D468)),ISNUMBER(SEARCH("提前*天免费退",D468))),1,0)</f>
        <v>0</v>
      </c>
      <c r="I468">
        <v>4</v>
      </c>
      <c r="J468">
        <v>1</v>
      </c>
      <c r="K468" t="s">
        <v>13</v>
      </c>
      <c r="L468">
        <v>4903</v>
      </c>
      <c r="M468">
        <f>IF(N468="",0,1)</f>
        <v>0</v>
      </c>
      <c r="N468" t="s">
        <v>5</v>
      </c>
      <c r="O468" t="s">
        <v>91</v>
      </c>
      <c r="P468" t="s">
        <v>2238</v>
      </c>
      <c r="Q468" t="s">
        <v>5</v>
      </c>
      <c r="R468">
        <v>7</v>
      </c>
      <c r="S468">
        <v>7</v>
      </c>
      <c r="T468">
        <v>7</v>
      </c>
      <c r="U468">
        <v>7</v>
      </c>
      <c r="V468">
        <v>7</v>
      </c>
      <c r="W468">
        <v>7</v>
      </c>
      <c r="X468">
        <v>0</v>
      </c>
      <c r="Y468">
        <v>0</v>
      </c>
      <c r="Z468">
        <v>0</v>
      </c>
      <c r="AA468">
        <v>0</v>
      </c>
      <c r="AB468">
        <v>0</v>
      </c>
      <c r="AC468" t="s">
        <v>1922</v>
      </c>
    </row>
    <row r="469" spans="1:29" x14ac:dyDescent="0.25">
      <c r="A469" t="s">
        <v>2241</v>
      </c>
      <c r="B469" t="s">
        <v>1968</v>
      </c>
      <c r="C469" t="s">
        <v>2242</v>
      </c>
      <c r="D469" t="s">
        <v>2243</v>
      </c>
      <c r="E469">
        <f>IF(ISNUMBER(SEARCH("无购物",D469)),1,0)</f>
        <v>0</v>
      </c>
      <c r="F469">
        <f>IF(ISNUMBER(SEARCH("无自费",D469)),1,0)</f>
        <v>0</v>
      </c>
      <c r="G469">
        <f>IF(ISNUMBER(SEARCH("成团保障",D469)),1,0)</f>
        <v>0</v>
      </c>
      <c r="H469">
        <f>IF(OR(ISNUMBER(SEARCH("赠取消险",D469)),ISNUMBER(SEARCH("提前*天免费退",D469))),1,0)</f>
        <v>1</v>
      </c>
      <c r="I469">
        <v>5</v>
      </c>
      <c r="J469">
        <v>1</v>
      </c>
      <c r="K469" t="s">
        <v>13</v>
      </c>
      <c r="L469">
        <v>3293</v>
      </c>
      <c r="M469">
        <f>IF(N469="",0,1)</f>
        <v>0</v>
      </c>
      <c r="N469" t="s">
        <v>5</v>
      </c>
      <c r="O469" t="s">
        <v>91</v>
      </c>
      <c r="P469" t="s">
        <v>2244</v>
      </c>
      <c r="Q469" t="s">
        <v>5</v>
      </c>
      <c r="R469">
        <v>13</v>
      </c>
      <c r="S469">
        <v>13</v>
      </c>
      <c r="T469">
        <v>13</v>
      </c>
      <c r="U469">
        <v>13</v>
      </c>
      <c r="V469">
        <v>13</v>
      </c>
      <c r="W469">
        <v>13</v>
      </c>
      <c r="X469">
        <v>0</v>
      </c>
      <c r="Y469">
        <v>0</v>
      </c>
      <c r="Z469">
        <v>0</v>
      </c>
      <c r="AA469">
        <v>0</v>
      </c>
      <c r="AB469">
        <v>0</v>
      </c>
      <c r="AC469" t="s">
        <v>1922</v>
      </c>
    </row>
    <row r="470" spans="1:29" x14ac:dyDescent="0.25">
      <c r="A470" t="s">
        <v>2245</v>
      </c>
      <c r="B470" t="s">
        <v>1949</v>
      </c>
      <c r="C470" t="s">
        <v>2246</v>
      </c>
      <c r="D470" t="s">
        <v>2247</v>
      </c>
      <c r="E470">
        <f>IF(ISNUMBER(SEARCH("无购物",D470)),1,0)</f>
        <v>0</v>
      </c>
      <c r="F470">
        <f>IF(ISNUMBER(SEARCH("无自费",D470)),1,0)</f>
        <v>0</v>
      </c>
      <c r="G470">
        <f>IF(ISNUMBER(SEARCH("成团保障",D470)),1,0)</f>
        <v>0</v>
      </c>
      <c r="H470">
        <f>IF(OR(ISNUMBER(SEARCH("赠取消险",D470)),ISNUMBER(SEARCH("提前*天免费退",D470))),1,0)</f>
        <v>0</v>
      </c>
      <c r="I470">
        <v>5</v>
      </c>
      <c r="J470">
        <v>2</v>
      </c>
      <c r="K470" t="s">
        <v>13</v>
      </c>
      <c r="L470">
        <v>2874</v>
      </c>
      <c r="M470">
        <f>IF(N470="",0,1)</f>
        <v>0</v>
      </c>
      <c r="N470" t="s">
        <v>5</v>
      </c>
      <c r="O470" t="s">
        <v>91</v>
      </c>
      <c r="P470" t="s">
        <v>2248</v>
      </c>
      <c r="Q470" t="s">
        <v>5</v>
      </c>
      <c r="R470">
        <v>35</v>
      </c>
      <c r="S470" t="s">
        <v>5</v>
      </c>
      <c r="T470">
        <v>35</v>
      </c>
      <c r="U470">
        <v>35</v>
      </c>
      <c r="V470">
        <v>35</v>
      </c>
      <c r="W470">
        <v>35</v>
      </c>
      <c r="X470">
        <v>0</v>
      </c>
      <c r="Y470">
        <v>0</v>
      </c>
      <c r="Z470">
        <v>0</v>
      </c>
      <c r="AA470">
        <v>0</v>
      </c>
      <c r="AB470">
        <v>0</v>
      </c>
      <c r="AC470" t="s">
        <v>1922</v>
      </c>
    </row>
    <row r="471" spans="1:29" x14ac:dyDescent="0.25">
      <c r="A471" t="s">
        <v>2249</v>
      </c>
      <c r="B471" t="s">
        <v>1949</v>
      </c>
      <c r="C471" t="s">
        <v>2250</v>
      </c>
      <c r="D471" t="s">
        <v>2251</v>
      </c>
      <c r="E471">
        <f>IF(ISNUMBER(SEARCH("无购物",D471)),1,0)</f>
        <v>0</v>
      </c>
      <c r="F471">
        <f>IF(ISNUMBER(SEARCH("无自费",D471)),1,0)</f>
        <v>0</v>
      </c>
      <c r="G471">
        <f>IF(ISNUMBER(SEARCH("成团保障",D471)),1,0)</f>
        <v>0</v>
      </c>
      <c r="H471">
        <f>IF(OR(ISNUMBER(SEARCH("赠取消险",D471)),ISNUMBER(SEARCH("提前*天免费退",D471))),1,0)</f>
        <v>0</v>
      </c>
      <c r="I471">
        <v>5</v>
      </c>
      <c r="J471">
        <v>2</v>
      </c>
      <c r="K471" t="s">
        <v>13</v>
      </c>
      <c r="L471">
        <v>2445</v>
      </c>
      <c r="M471">
        <f>IF(N471="",0,1)</f>
        <v>1</v>
      </c>
      <c r="N471">
        <v>150</v>
      </c>
      <c r="O471" t="s">
        <v>91</v>
      </c>
      <c r="P471" t="s">
        <v>2252</v>
      </c>
      <c r="Q471" t="s">
        <v>5</v>
      </c>
      <c r="R471">
        <v>17</v>
      </c>
      <c r="S471">
        <v>17</v>
      </c>
      <c r="T471">
        <v>17</v>
      </c>
      <c r="U471">
        <v>17</v>
      </c>
      <c r="V471">
        <v>17</v>
      </c>
      <c r="W471">
        <v>17</v>
      </c>
      <c r="X471">
        <v>0</v>
      </c>
      <c r="Y471">
        <v>0</v>
      </c>
      <c r="Z471">
        <v>0</v>
      </c>
      <c r="AA471">
        <v>0</v>
      </c>
      <c r="AB471">
        <v>0</v>
      </c>
      <c r="AC471" t="s">
        <v>1922</v>
      </c>
    </row>
    <row r="472" spans="1:29" x14ac:dyDescent="0.25">
      <c r="A472" t="s">
        <v>2253</v>
      </c>
      <c r="B472" t="s">
        <v>1949</v>
      </c>
      <c r="C472" t="s">
        <v>2254</v>
      </c>
      <c r="D472" t="s">
        <v>2255</v>
      </c>
      <c r="E472">
        <f>IF(ISNUMBER(SEARCH("无购物",D472)),1,0)</f>
        <v>0</v>
      </c>
      <c r="F472">
        <f>IF(ISNUMBER(SEARCH("无自费",D472)),1,0)</f>
        <v>0</v>
      </c>
      <c r="G472">
        <f>IF(ISNUMBER(SEARCH("成团保障",D472)),1,0)</f>
        <v>0</v>
      </c>
      <c r="H472">
        <f>IF(OR(ISNUMBER(SEARCH("赠取消险",D472)),ISNUMBER(SEARCH("提前*天免费退",D472))),1,0)</f>
        <v>0</v>
      </c>
      <c r="I472">
        <v>5</v>
      </c>
      <c r="J472">
        <v>2</v>
      </c>
      <c r="K472" t="s">
        <v>13</v>
      </c>
      <c r="L472">
        <v>2619</v>
      </c>
      <c r="M472">
        <f>IF(N472="",0,1)</f>
        <v>0</v>
      </c>
      <c r="N472" t="s">
        <v>5</v>
      </c>
      <c r="O472" t="s">
        <v>91</v>
      </c>
      <c r="P472" t="s">
        <v>2036</v>
      </c>
      <c r="Q472" t="s">
        <v>5</v>
      </c>
      <c r="R472">
        <v>8</v>
      </c>
      <c r="S472">
        <v>8</v>
      </c>
      <c r="T472">
        <v>8</v>
      </c>
      <c r="U472">
        <v>8</v>
      </c>
      <c r="V472">
        <v>8</v>
      </c>
      <c r="W472">
        <v>8</v>
      </c>
      <c r="X472">
        <v>0</v>
      </c>
      <c r="Y472">
        <v>0</v>
      </c>
      <c r="Z472">
        <v>0</v>
      </c>
      <c r="AA472">
        <v>0</v>
      </c>
      <c r="AB472">
        <v>0</v>
      </c>
      <c r="AC472" t="s">
        <v>1922</v>
      </c>
    </row>
    <row r="473" spans="1:29" x14ac:dyDescent="0.25">
      <c r="A473" t="s">
        <v>2256</v>
      </c>
      <c r="B473" t="s">
        <v>1960</v>
      </c>
      <c r="C473" t="s">
        <v>2257</v>
      </c>
      <c r="D473" t="s">
        <v>2258</v>
      </c>
      <c r="E473">
        <f>IF(ISNUMBER(SEARCH("无购物",D473)),1,0)</f>
        <v>0</v>
      </c>
      <c r="F473">
        <f>IF(ISNUMBER(SEARCH("无自费",D473)),1,0)</f>
        <v>0</v>
      </c>
      <c r="G473">
        <f>IF(ISNUMBER(SEARCH("成团保障",D473)),1,0)</f>
        <v>0</v>
      </c>
      <c r="H473">
        <f>IF(OR(ISNUMBER(SEARCH("赠取消险",D473)),ISNUMBER(SEARCH("提前*天免费退",D473))),1,0)</f>
        <v>0</v>
      </c>
      <c r="I473">
        <v>5</v>
      </c>
      <c r="J473">
        <v>12</v>
      </c>
      <c r="K473" t="s">
        <v>13</v>
      </c>
      <c r="L473">
        <v>2327</v>
      </c>
      <c r="M473">
        <f>IF(N473="",0,1)</f>
        <v>0</v>
      </c>
      <c r="N473" t="s">
        <v>5</v>
      </c>
      <c r="O473" t="s">
        <v>91</v>
      </c>
      <c r="P473" t="s">
        <v>2259</v>
      </c>
      <c r="Q473" t="s">
        <v>5</v>
      </c>
      <c r="R473">
        <v>73</v>
      </c>
      <c r="S473">
        <v>73</v>
      </c>
      <c r="T473">
        <v>73</v>
      </c>
      <c r="U473">
        <v>73</v>
      </c>
      <c r="V473">
        <v>73</v>
      </c>
      <c r="W473">
        <v>73</v>
      </c>
      <c r="X473">
        <v>0</v>
      </c>
      <c r="Y473">
        <v>0</v>
      </c>
      <c r="Z473">
        <v>0</v>
      </c>
      <c r="AA473">
        <v>0</v>
      </c>
      <c r="AB473">
        <v>0</v>
      </c>
      <c r="AC473" t="s">
        <v>1922</v>
      </c>
    </row>
    <row r="474" spans="1:29" x14ac:dyDescent="0.25">
      <c r="A474" t="s">
        <v>2260</v>
      </c>
      <c r="B474" t="s">
        <v>2261</v>
      </c>
      <c r="C474" t="s">
        <v>2262</v>
      </c>
      <c r="D474" t="s">
        <v>1108</v>
      </c>
      <c r="E474">
        <f>IF(ISNUMBER(SEARCH("无购物",D474)),1,0)</f>
        <v>0</v>
      </c>
      <c r="F474">
        <f>IF(ISNUMBER(SEARCH("无自费",D474)),1,0)</f>
        <v>0</v>
      </c>
      <c r="G474">
        <f>IF(ISNUMBER(SEARCH("成团保障",D474)),1,0)</f>
        <v>0</v>
      </c>
      <c r="H474">
        <f>IF(OR(ISNUMBER(SEARCH("赠取消险",D474)),ISNUMBER(SEARCH("提前*天免费退",D474))),1,0)</f>
        <v>0</v>
      </c>
      <c r="I474">
        <v>4</v>
      </c>
      <c r="J474">
        <v>3</v>
      </c>
      <c r="K474" t="s">
        <v>13</v>
      </c>
      <c r="L474">
        <v>2704</v>
      </c>
      <c r="M474">
        <f>IF(N474="",0,1)</f>
        <v>0</v>
      </c>
      <c r="N474" t="s">
        <v>5</v>
      </c>
      <c r="O474" t="s">
        <v>91</v>
      </c>
      <c r="P474" t="s">
        <v>2263</v>
      </c>
      <c r="Q474" t="s">
        <v>5</v>
      </c>
      <c r="R474">
        <v>39</v>
      </c>
      <c r="S474" t="s">
        <v>5</v>
      </c>
      <c r="T474">
        <v>39</v>
      </c>
      <c r="U474">
        <v>39</v>
      </c>
      <c r="V474">
        <v>39</v>
      </c>
      <c r="W474">
        <v>39</v>
      </c>
      <c r="X474">
        <v>0</v>
      </c>
      <c r="Y474">
        <v>0</v>
      </c>
      <c r="Z474">
        <v>0</v>
      </c>
      <c r="AA474">
        <v>0</v>
      </c>
      <c r="AB474">
        <v>0</v>
      </c>
      <c r="AC474" t="s">
        <v>1922</v>
      </c>
    </row>
    <row r="475" spans="1:29" x14ac:dyDescent="0.25">
      <c r="A475" t="s">
        <v>2264</v>
      </c>
      <c r="B475" t="s">
        <v>1968</v>
      </c>
      <c r="C475" t="s">
        <v>2265</v>
      </c>
      <c r="D475" t="s">
        <v>2266</v>
      </c>
      <c r="E475">
        <f>IF(ISNUMBER(SEARCH("无购物",D475)),1,0)</f>
        <v>0</v>
      </c>
      <c r="F475">
        <f>IF(ISNUMBER(SEARCH("无自费",D475)),1,0)</f>
        <v>0</v>
      </c>
      <c r="G475">
        <f>IF(ISNUMBER(SEARCH("成团保障",D475)),1,0)</f>
        <v>0</v>
      </c>
      <c r="H475">
        <f>IF(OR(ISNUMBER(SEARCH("赠取消险",D475)),ISNUMBER(SEARCH("提前*天免费退",D475))),1,0)</f>
        <v>0</v>
      </c>
      <c r="I475">
        <v>5</v>
      </c>
      <c r="J475">
        <v>7</v>
      </c>
      <c r="K475" t="s">
        <v>13</v>
      </c>
      <c r="L475">
        <v>2708</v>
      </c>
      <c r="M475">
        <f>IF(N475="",0,1)</f>
        <v>0</v>
      </c>
      <c r="N475" t="s">
        <v>5</v>
      </c>
      <c r="O475" t="s">
        <v>91</v>
      </c>
      <c r="P475" t="s">
        <v>2267</v>
      </c>
      <c r="Q475" t="s">
        <v>5</v>
      </c>
      <c r="R475">
        <v>26</v>
      </c>
      <c r="S475">
        <v>26</v>
      </c>
      <c r="T475">
        <v>26</v>
      </c>
      <c r="U475">
        <v>26</v>
      </c>
      <c r="V475">
        <v>26</v>
      </c>
      <c r="W475">
        <v>26</v>
      </c>
      <c r="X475">
        <v>0</v>
      </c>
      <c r="Y475">
        <v>0</v>
      </c>
      <c r="Z475">
        <v>0</v>
      </c>
      <c r="AA475">
        <v>0</v>
      </c>
      <c r="AB475">
        <v>0</v>
      </c>
      <c r="AC475" t="s">
        <v>1922</v>
      </c>
    </row>
    <row r="476" spans="1:29" x14ac:dyDescent="0.25">
      <c r="A476" t="s">
        <v>2268</v>
      </c>
      <c r="B476" t="s">
        <v>1999</v>
      </c>
      <c r="C476" t="s">
        <v>2269</v>
      </c>
      <c r="D476" t="s">
        <v>2270</v>
      </c>
      <c r="E476">
        <f>IF(ISNUMBER(SEARCH("无购物",D476)),1,0)</f>
        <v>0</v>
      </c>
      <c r="F476">
        <f>IF(ISNUMBER(SEARCH("无自费",D476)),1,0)</f>
        <v>0</v>
      </c>
      <c r="G476">
        <f>IF(ISNUMBER(SEARCH("成团保障",D476)),1,0)</f>
        <v>0</v>
      </c>
      <c r="H476">
        <f>IF(OR(ISNUMBER(SEARCH("赠取消险",D476)),ISNUMBER(SEARCH("提前*天免费退",D476))),1,0)</f>
        <v>0</v>
      </c>
      <c r="I476">
        <v>5</v>
      </c>
      <c r="J476">
        <v>2</v>
      </c>
      <c r="K476" t="s">
        <v>13</v>
      </c>
      <c r="L476">
        <v>2481</v>
      </c>
      <c r="M476">
        <f>IF(N476="",0,1)</f>
        <v>0</v>
      </c>
      <c r="N476" t="s">
        <v>5</v>
      </c>
      <c r="O476" t="s">
        <v>91</v>
      </c>
      <c r="P476" t="s">
        <v>2271</v>
      </c>
      <c r="Q476" t="s">
        <v>5</v>
      </c>
      <c r="R476">
        <v>18</v>
      </c>
      <c r="S476">
        <v>18</v>
      </c>
      <c r="T476">
        <v>18</v>
      </c>
      <c r="U476">
        <v>18</v>
      </c>
      <c r="V476">
        <v>18</v>
      </c>
      <c r="W476">
        <v>18</v>
      </c>
      <c r="X476">
        <v>0</v>
      </c>
      <c r="Y476">
        <v>0</v>
      </c>
      <c r="Z476">
        <v>0</v>
      </c>
      <c r="AA476">
        <v>0</v>
      </c>
      <c r="AB476">
        <v>0</v>
      </c>
      <c r="AC476" t="s">
        <v>1922</v>
      </c>
    </row>
    <row r="477" spans="1:29" x14ac:dyDescent="0.25">
      <c r="A477" t="s">
        <v>2272</v>
      </c>
      <c r="B477" t="s">
        <v>1949</v>
      </c>
      <c r="C477" t="s">
        <v>2273</v>
      </c>
      <c r="D477" t="s">
        <v>2258</v>
      </c>
      <c r="E477">
        <f>IF(ISNUMBER(SEARCH("无购物",D477)),1,0)</f>
        <v>0</v>
      </c>
      <c r="F477">
        <f>IF(ISNUMBER(SEARCH("无自费",D477)),1,0)</f>
        <v>0</v>
      </c>
      <c r="G477">
        <f>IF(ISNUMBER(SEARCH("成团保障",D477)),1,0)</f>
        <v>0</v>
      </c>
      <c r="H477">
        <f>IF(OR(ISNUMBER(SEARCH("赠取消险",D477)),ISNUMBER(SEARCH("提前*天免费退",D477))),1,0)</f>
        <v>0</v>
      </c>
      <c r="I477">
        <v>5</v>
      </c>
      <c r="J477">
        <v>1</v>
      </c>
      <c r="K477" t="s">
        <v>13</v>
      </c>
      <c r="L477">
        <v>2452</v>
      </c>
      <c r="M477">
        <f>IF(N477="",0,1)</f>
        <v>0</v>
      </c>
      <c r="N477" t="s">
        <v>5</v>
      </c>
      <c r="O477" t="s">
        <v>91</v>
      </c>
      <c r="P477" t="s">
        <v>2036</v>
      </c>
      <c r="Q477" t="s">
        <v>5</v>
      </c>
      <c r="R477">
        <v>8</v>
      </c>
      <c r="S477">
        <v>8</v>
      </c>
      <c r="T477">
        <v>8</v>
      </c>
      <c r="U477">
        <v>8</v>
      </c>
      <c r="V477">
        <v>8</v>
      </c>
      <c r="W477">
        <v>8</v>
      </c>
      <c r="X477">
        <v>0</v>
      </c>
      <c r="Y477">
        <v>0</v>
      </c>
      <c r="Z477">
        <v>0</v>
      </c>
      <c r="AA477">
        <v>0</v>
      </c>
      <c r="AB477">
        <v>0</v>
      </c>
      <c r="AC477" t="s">
        <v>1922</v>
      </c>
    </row>
    <row r="478" spans="1:29" x14ac:dyDescent="0.25">
      <c r="A478" t="s">
        <v>2274</v>
      </c>
      <c r="B478" t="s">
        <v>1960</v>
      </c>
      <c r="C478" t="s">
        <v>2275</v>
      </c>
      <c r="D478" t="s">
        <v>2276</v>
      </c>
      <c r="E478">
        <f>IF(ISNUMBER(SEARCH("无购物",D478)),1,0)</f>
        <v>0</v>
      </c>
      <c r="F478">
        <f>IF(ISNUMBER(SEARCH("无自费",D478)),1,0)</f>
        <v>0</v>
      </c>
      <c r="G478">
        <f>IF(ISNUMBER(SEARCH("成团保障",D478)),1,0)</f>
        <v>0</v>
      </c>
      <c r="H478">
        <f>IF(OR(ISNUMBER(SEARCH("赠取消险",D478)),ISNUMBER(SEARCH("提前*天免费退",D478))),1,0)</f>
        <v>0</v>
      </c>
      <c r="I478">
        <v>4</v>
      </c>
      <c r="J478">
        <v>2</v>
      </c>
      <c r="K478" t="s">
        <v>13</v>
      </c>
      <c r="L478">
        <v>2537</v>
      </c>
      <c r="M478">
        <f>IF(N478="",0,1)</f>
        <v>0</v>
      </c>
      <c r="N478" t="s">
        <v>5</v>
      </c>
      <c r="O478" t="s">
        <v>91</v>
      </c>
      <c r="P478" t="s">
        <v>2277</v>
      </c>
      <c r="Q478" t="s">
        <v>5</v>
      </c>
      <c r="R478">
        <v>13</v>
      </c>
      <c r="S478" t="s">
        <v>5</v>
      </c>
      <c r="T478">
        <v>13</v>
      </c>
      <c r="U478">
        <v>13</v>
      </c>
      <c r="V478">
        <v>13</v>
      </c>
      <c r="W478">
        <v>13</v>
      </c>
      <c r="X478">
        <v>0</v>
      </c>
      <c r="Y478">
        <v>0</v>
      </c>
      <c r="Z478">
        <v>0</v>
      </c>
      <c r="AA478">
        <v>0</v>
      </c>
      <c r="AB478">
        <v>0</v>
      </c>
      <c r="AC478" t="s">
        <v>1922</v>
      </c>
    </row>
    <row r="479" spans="1:29" x14ac:dyDescent="0.25">
      <c r="A479" t="s">
        <v>2278</v>
      </c>
      <c r="B479" t="s">
        <v>1949</v>
      </c>
      <c r="C479" t="s">
        <v>2279</v>
      </c>
      <c r="D479" t="s">
        <v>2280</v>
      </c>
      <c r="E479">
        <f>IF(ISNUMBER(SEARCH("无购物",D479)),1,0)</f>
        <v>0</v>
      </c>
      <c r="F479">
        <f>IF(ISNUMBER(SEARCH("无自费",D479)),1,0)</f>
        <v>0</v>
      </c>
      <c r="G479">
        <f>IF(ISNUMBER(SEARCH("成团保障",D479)),1,0)</f>
        <v>0</v>
      </c>
      <c r="H479">
        <f>IF(OR(ISNUMBER(SEARCH("赠取消险",D479)),ISNUMBER(SEARCH("提前*天免费退",D479))),1,0)</f>
        <v>0</v>
      </c>
      <c r="I479">
        <v>5</v>
      </c>
      <c r="J479">
        <v>1</v>
      </c>
      <c r="K479" t="s">
        <v>13</v>
      </c>
      <c r="L479">
        <v>2547</v>
      </c>
      <c r="M479">
        <f>IF(N479="",0,1)</f>
        <v>0</v>
      </c>
      <c r="N479" t="s">
        <v>5</v>
      </c>
      <c r="O479" t="s">
        <v>91</v>
      </c>
      <c r="P479" t="s">
        <v>2281</v>
      </c>
      <c r="Q479" t="s">
        <v>5</v>
      </c>
      <c r="R479">
        <v>3</v>
      </c>
      <c r="S479" t="s">
        <v>5</v>
      </c>
      <c r="T479">
        <v>3</v>
      </c>
      <c r="U479">
        <v>3</v>
      </c>
      <c r="V479">
        <v>3</v>
      </c>
      <c r="W479">
        <v>3</v>
      </c>
      <c r="X479">
        <v>0</v>
      </c>
      <c r="Y479">
        <v>0</v>
      </c>
      <c r="Z479">
        <v>0</v>
      </c>
      <c r="AA479">
        <v>0</v>
      </c>
      <c r="AB479">
        <v>0</v>
      </c>
      <c r="AC479" t="s">
        <v>1922</v>
      </c>
    </row>
    <row r="480" spans="1:29" x14ac:dyDescent="0.25">
      <c r="A480" t="s">
        <v>2282</v>
      </c>
      <c r="B480" t="s">
        <v>2283</v>
      </c>
      <c r="C480" t="s">
        <v>2284</v>
      </c>
      <c r="D480" t="s">
        <v>2285</v>
      </c>
      <c r="E480">
        <f>IF(ISNUMBER(SEARCH("无购物",D480)),1,0)</f>
        <v>0</v>
      </c>
      <c r="F480">
        <f>IF(ISNUMBER(SEARCH("无自费",D480)),1,0)</f>
        <v>0</v>
      </c>
      <c r="G480">
        <f>IF(ISNUMBER(SEARCH("成团保障",D480)),1,0)</f>
        <v>0</v>
      </c>
      <c r="H480">
        <f>IF(OR(ISNUMBER(SEARCH("赠取消险",D480)),ISNUMBER(SEARCH("提前*天免费退",D480))),1,0)</f>
        <v>1</v>
      </c>
      <c r="I480">
        <v>5</v>
      </c>
      <c r="J480">
        <v>1</v>
      </c>
      <c r="K480" t="s">
        <v>13</v>
      </c>
      <c r="L480">
        <v>3190</v>
      </c>
      <c r="M480">
        <f>IF(N480="",0,1)</f>
        <v>0</v>
      </c>
      <c r="N480" t="s">
        <v>5</v>
      </c>
      <c r="O480" t="s">
        <v>91</v>
      </c>
      <c r="P480" t="s">
        <v>2286</v>
      </c>
      <c r="Q480" t="s">
        <v>5</v>
      </c>
      <c r="R480">
        <v>2</v>
      </c>
      <c r="S480">
        <v>2</v>
      </c>
      <c r="T480">
        <v>2</v>
      </c>
      <c r="U480">
        <v>2</v>
      </c>
      <c r="V480">
        <v>2</v>
      </c>
      <c r="W480">
        <v>2</v>
      </c>
      <c r="X480">
        <v>0</v>
      </c>
      <c r="Y480">
        <v>0</v>
      </c>
      <c r="Z480">
        <v>0</v>
      </c>
      <c r="AA480">
        <v>0</v>
      </c>
      <c r="AB480">
        <v>0</v>
      </c>
      <c r="AC480" t="s">
        <v>1922</v>
      </c>
    </row>
    <row r="481" spans="1:29" x14ac:dyDescent="0.25">
      <c r="A481" t="s">
        <v>2287</v>
      </c>
      <c r="B481" t="s">
        <v>1960</v>
      </c>
      <c r="C481" t="s">
        <v>2288</v>
      </c>
      <c r="D481" t="s">
        <v>2289</v>
      </c>
      <c r="E481">
        <f>IF(ISNUMBER(SEARCH("无购物",D481)),1,0)</f>
        <v>0</v>
      </c>
      <c r="F481">
        <f>IF(ISNUMBER(SEARCH("无自费",D481)),1,0)</f>
        <v>0</v>
      </c>
      <c r="G481">
        <f>IF(ISNUMBER(SEARCH("成团保障",D481)),1,0)</f>
        <v>0</v>
      </c>
      <c r="H481">
        <f>IF(OR(ISNUMBER(SEARCH("赠取消险",D481)),ISNUMBER(SEARCH("提前*天免费退",D481))),1,0)</f>
        <v>0</v>
      </c>
      <c r="I481">
        <v>4</v>
      </c>
      <c r="J481">
        <v>1</v>
      </c>
      <c r="K481" t="s">
        <v>13</v>
      </c>
      <c r="L481">
        <v>2520</v>
      </c>
      <c r="M481">
        <f>IF(N481="",0,1)</f>
        <v>0</v>
      </c>
      <c r="N481" t="s">
        <v>5</v>
      </c>
      <c r="O481" t="s">
        <v>91</v>
      </c>
      <c r="P481" t="s">
        <v>2290</v>
      </c>
      <c r="Q481" t="s">
        <v>5</v>
      </c>
      <c r="R481">
        <v>12</v>
      </c>
      <c r="S481">
        <v>12</v>
      </c>
      <c r="T481">
        <v>12</v>
      </c>
      <c r="U481">
        <v>12</v>
      </c>
      <c r="V481">
        <v>12</v>
      </c>
      <c r="W481">
        <v>12</v>
      </c>
      <c r="X481">
        <v>0</v>
      </c>
      <c r="Y481">
        <v>0</v>
      </c>
      <c r="Z481">
        <v>0</v>
      </c>
      <c r="AA481">
        <v>0</v>
      </c>
      <c r="AB481">
        <v>0</v>
      </c>
      <c r="AC481" t="s">
        <v>1922</v>
      </c>
    </row>
    <row r="482" spans="1:29" x14ac:dyDescent="0.25">
      <c r="A482" t="s">
        <v>2291</v>
      </c>
      <c r="B482" t="s">
        <v>2292</v>
      </c>
      <c r="C482" t="s">
        <v>2293</v>
      </c>
      <c r="D482" t="s">
        <v>2294</v>
      </c>
      <c r="E482">
        <f>IF(ISNUMBER(SEARCH("无购物",D482)),1,0)</f>
        <v>0</v>
      </c>
      <c r="F482">
        <f>IF(ISNUMBER(SEARCH("无自费",D482)),1,0)</f>
        <v>0</v>
      </c>
      <c r="G482">
        <f>IF(ISNUMBER(SEARCH("成团保障",D482)),1,0)</f>
        <v>0</v>
      </c>
      <c r="H482">
        <f>IF(OR(ISNUMBER(SEARCH("赠取消险",D482)),ISNUMBER(SEARCH("提前*天免费退",D482))),1,0)</f>
        <v>0</v>
      </c>
      <c r="I482">
        <v>5</v>
      </c>
      <c r="J482">
        <v>2</v>
      </c>
      <c r="K482" t="s">
        <v>13</v>
      </c>
      <c r="L482">
        <v>3071</v>
      </c>
      <c r="M482">
        <f>IF(N482="",0,1)</f>
        <v>0</v>
      </c>
      <c r="N482" t="s">
        <v>5</v>
      </c>
      <c r="O482" t="s">
        <v>91</v>
      </c>
      <c r="P482" t="s">
        <v>2295</v>
      </c>
      <c r="Q482" t="s">
        <v>5</v>
      </c>
      <c r="R482">
        <v>34</v>
      </c>
      <c r="S482">
        <v>34</v>
      </c>
      <c r="T482">
        <v>34</v>
      </c>
      <c r="U482">
        <v>34</v>
      </c>
      <c r="V482">
        <v>34</v>
      </c>
      <c r="W482">
        <v>34</v>
      </c>
      <c r="X482">
        <v>0</v>
      </c>
      <c r="Y482">
        <v>0</v>
      </c>
      <c r="Z482">
        <v>0</v>
      </c>
      <c r="AA482">
        <v>0</v>
      </c>
      <c r="AB482">
        <v>0</v>
      </c>
      <c r="AC482" t="s">
        <v>1922</v>
      </c>
    </row>
    <row r="483" spans="1:29" x14ac:dyDescent="0.25">
      <c r="A483" t="s">
        <v>2296</v>
      </c>
      <c r="B483" t="s">
        <v>2283</v>
      </c>
      <c r="C483" t="s">
        <v>2297</v>
      </c>
      <c r="D483" t="s">
        <v>2298</v>
      </c>
      <c r="E483">
        <f>IF(ISNUMBER(SEARCH("无购物",D483)),1,0)</f>
        <v>0</v>
      </c>
      <c r="F483">
        <f>IF(ISNUMBER(SEARCH("无自费",D483)),1,0)</f>
        <v>0</v>
      </c>
      <c r="G483">
        <f>IF(ISNUMBER(SEARCH("成团保障",D483)),1,0)</f>
        <v>0</v>
      </c>
      <c r="H483">
        <f>IF(OR(ISNUMBER(SEARCH("赠取消险",D483)),ISNUMBER(SEARCH("提前*天免费退",D483))),1,0)</f>
        <v>0</v>
      </c>
      <c r="I483">
        <v>4</v>
      </c>
      <c r="J483">
        <v>7</v>
      </c>
      <c r="K483" t="s">
        <v>13</v>
      </c>
      <c r="L483">
        <v>3478</v>
      </c>
      <c r="M483">
        <f>IF(N483="",0,1)</f>
        <v>0</v>
      </c>
      <c r="N483" t="s">
        <v>5</v>
      </c>
      <c r="O483" t="s">
        <v>91</v>
      </c>
      <c r="P483" t="s">
        <v>2299</v>
      </c>
      <c r="Q483" t="s">
        <v>5</v>
      </c>
      <c r="R483">
        <v>47</v>
      </c>
      <c r="S483">
        <v>47</v>
      </c>
      <c r="T483">
        <v>47</v>
      </c>
      <c r="U483">
        <v>47</v>
      </c>
      <c r="V483">
        <v>47</v>
      </c>
      <c r="W483" t="s">
        <v>5</v>
      </c>
      <c r="X483">
        <v>0</v>
      </c>
      <c r="Y483">
        <v>0</v>
      </c>
      <c r="Z483">
        <v>0</v>
      </c>
      <c r="AA483">
        <v>0</v>
      </c>
      <c r="AB483">
        <v>0</v>
      </c>
      <c r="AC483" t="s">
        <v>1922</v>
      </c>
    </row>
    <row r="484" spans="1:29" x14ac:dyDescent="0.25">
      <c r="A484" t="s">
        <v>2300</v>
      </c>
      <c r="B484" t="s">
        <v>1949</v>
      </c>
      <c r="C484" t="s">
        <v>2301</v>
      </c>
      <c r="D484" t="s">
        <v>2302</v>
      </c>
      <c r="E484">
        <f>IF(ISNUMBER(SEARCH("无购物",D484)),1,0)</f>
        <v>0</v>
      </c>
      <c r="F484">
        <f>IF(ISNUMBER(SEARCH("无自费",D484)),1,0)</f>
        <v>0</v>
      </c>
      <c r="G484">
        <f>IF(ISNUMBER(SEARCH("成团保障",D484)),1,0)</f>
        <v>0</v>
      </c>
      <c r="H484">
        <f>IF(OR(ISNUMBER(SEARCH("赠取消险",D484)),ISNUMBER(SEARCH("提前*天免费退",D484))),1,0)</f>
        <v>0</v>
      </c>
      <c r="I484">
        <v>5</v>
      </c>
      <c r="J484">
        <v>3</v>
      </c>
      <c r="K484" t="s">
        <v>13</v>
      </c>
      <c r="L484">
        <v>2531</v>
      </c>
      <c r="M484">
        <f>IF(N484="",0,1)</f>
        <v>0</v>
      </c>
      <c r="N484" t="s">
        <v>5</v>
      </c>
      <c r="O484" t="s">
        <v>91</v>
      </c>
      <c r="P484" t="s">
        <v>2303</v>
      </c>
      <c r="Q484" t="s">
        <v>5</v>
      </c>
      <c r="R484">
        <v>28</v>
      </c>
      <c r="S484" t="s">
        <v>5</v>
      </c>
      <c r="T484">
        <v>28</v>
      </c>
      <c r="U484">
        <v>28</v>
      </c>
      <c r="V484">
        <v>28</v>
      </c>
      <c r="W484">
        <v>28</v>
      </c>
      <c r="X484">
        <v>0</v>
      </c>
      <c r="Y484">
        <v>0</v>
      </c>
      <c r="Z484">
        <v>0</v>
      </c>
      <c r="AA484">
        <v>0</v>
      </c>
      <c r="AB484">
        <v>0</v>
      </c>
      <c r="AC484" t="s">
        <v>1922</v>
      </c>
    </row>
    <row r="485" spans="1:29" x14ac:dyDescent="0.25">
      <c r="A485" t="s">
        <v>2304</v>
      </c>
      <c r="B485" t="s">
        <v>1949</v>
      </c>
      <c r="C485" t="s">
        <v>2305</v>
      </c>
      <c r="D485" t="s">
        <v>2306</v>
      </c>
      <c r="E485">
        <f>IF(ISNUMBER(SEARCH("无购物",D485)),1,0)</f>
        <v>0</v>
      </c>
      <c r="F485">
        <f>IF(ISNUMBER(SEARCH("无自费",D485)),1,0)</f>
        <v>0</v>
      </c>
      <c r="G485">
        <f>IF(ISNUMBER(SEARCH("成团保障",D485)),1,0)</f>
        <v>0</v>
      </c>
      <c r="H485">
        <f>IF(OR(ISNUMBER(SEARCH("赠取消险",D485)),ISNUMBER(SEARCH("提前*天免费退",D485))),1,0)</f>
        <v>0</v>
      </c>
      <c r="I485">
        <v>5</v>
      </c>
      <c r="J485">
        <v>2</v>
      </c>
      <c r="K485" t="s">
        <v>13</v>
      </c>
      <c r="L485">
        <v>2523</v>
      </c>
      <c r="M485">
        <f>IF(N485="",0,1)</f>
        <v>0</v>
      </c>
      <c r="N485" t="s">
        <v>5</v>
      </c>
      <c r="O485" t="s">
        <v>91</v>
      </c>
      <c r="P485" t="s">
        <v>2307</v>
      </c>
      <c r="Q485" t="s">
        <v>5</v>
      </c>
      <c r="R485">
        <v>15</v>
      </c>
      <c r="S485" t="s">
        <v>5</v>
      </c>
      <c r="T485">
        <v>15</v>
      </c>
      <c r="U485">
        <v>15</v>
      </c>
      <c r="V485">
        <v>15</v>
      </c>
      <c r="W485">
        <v>15</v>
      </c>
      <c r="X485">
        <v>0</v>
      </c>
      <c r="Y485">
        <v>0</v>
      </c>
      <c r="Z485">
        <v>0</v>
      </c>
      <c r="AA485">
        <v>0</v>
      </c>
      <c r="AB485">
        <v>0</v>
      </c>
      <c r="AC485" t="s">
        <v>1922</v>
      </c>
    </row>
    <row r="486" spans="1:29" x14ac:dyDescent="0.25">
      <c r="A486" t="s">
        <v>2308</v>
      </c>
      <c r="B486" t="s">
        <v>2058</v>
      </c>
      <c r="C486" t="s">
        <v>2309</v>
      </c>
      <c r="D486" t="s">
        <v>2302</v>
      </c>
      <c r="E486">
        <f>IF(ISNUMBER(SEARCH("无购物",D486)),1,0)</f>
        <v>0</v>
      </c>
      <c r="F486">
        <f>IF(ISNUMBER(SEARCH("无自费",D486)),1,0)</f>
        <v>0</v>
      </c>
      <c r="G486">
        <f>IF(ISNUMBER(SEARCH("成团保障",D486)),1,0)</f>
        <v>0</v>
      </c>
      <c r="H486">
        <f>IF(OR(ISNUMBER(SEARCH("赠取消险",D486)),ISNUMBER(SEARCH("提前*天免费退",D486))),1,0)</f>
        <v>0</v>
      </c>
      <c r="I486">
        <v>4</v>
      </c>
      <c r="J486">
        <v>1</v>
      </c>
      <c r="K486" t="s">
        <v>13</v>
      </c>
      <c r="L486">
        <v>3310</v>
      </c>
      <c r="M486">
        <f>IF(N486="",0,1)</f>
        <v>0</v>
      </c>
      <c r="N486" t="s">
        <v>5</v>
      </c>
      <c r="O486" t="s">
        <v>91</v>
      </c>
      <c r="P486" t="s">
        <v>2310</v>
      </c>
      <c r="Q486" t="s">
        <v>5</v>
      </c>
      <c r="R486">
        <v>7</v>
      </c>
      <c r="S486">
        <v>7</v>
      </c>
      <c r="T486">
        <v>7</v>
      </c>
      <c r="U486">
        <v>7</v>
      </c>
      <c r="V486">
        <v>7</v>
      </c>
      <c r="W486">
        <v>7</v>
      </c>
      <c r="X486">
        <v>0</v>
      </c>
      <c r="Y486">
        <v>0</v>
      </c>
      <c r="Z486">
        <v>0</v>
      </c>
      <c r="AA486">
        <v>0</v>
      </c>
      <c r="AB486">
        <v>0</v>
      </c>
      <c r="AC486" t="s">
        <v>1922</v>
      </c>
    </row>
    <row r="487" spans="1:29" x14ac:dyDescent="0.25">
      <c r="A487" t="s">
        <v>2311</v>
      </c>
      <c r="B487" t="s">
        <v>2058</v>
      </c>
      <c r="C487" t="s">
        <v>2312</v>
      </c>
      <c r="D487" t="s">
        <v>2306</v>
      </c>
      <c r="E487">
        <f>IF(ISNUMBER(SEARCH("无购物",D487)),1,0)</f>
        <v>0</v>
      </c>
      <c r="F487">
        <f>IF(ISNUMBER(SEARCH("无自费",D487)),1,0)</f>
        <v>0</v>
      </c>
      <c r="G487">
        <f>IF(ISNUMBER(SEARCH("成团保障",D487)),1,0)</f>
        <v>0</v>
      </c>
      <c r="H487">
        <f>IF(OR(ISNUMBER(SEARCH("赠取消险",D487)),ISNUMBER(SEARCH("提前*天免费退",D487))),1,0)</f>
        <v>0</v>
      </c>
      <c r="I487">
        <v>5</v>
      </c>
      <c r="J487">
        <v>2</v>
      </c>
      <c r="K487" t="s">
        <v>13</v>
      </c>
      <c r="L487">
        <v>2927</v>
      </c>
      <c r="M487">
        <f>IF(N487="",0,1)</f>
        <v>0</v>
      </c>
      <c r="N487" t="s">
        <v>5</v>
      </c>
      <c r="O487" t="s">
        <v>91</v>
      </c>
      <c r="P487" t="s">
        <v>2313</v>
      </c>
      <c r="Q487" t="s">
        <v>5</v>
      </c>
      <c r="R487">
        <v>18</v>
      </c>
      <c r="S487">
        <v>18</v>
      </c>
      <c r="T487">
        <v>18</v>
      </c>
      <c r="U487">
        <v>18</v>
      </c>
      <c r="V487">
        <v>18</v>
      </c>
      <c r="W487">
        <v>18</v>
      </c>
      <c r="X487">
        <v>0</v>
      </c>
      <c r="Y487">
        <v>0</v>
      </c>
      <c r="Z487">
        <v>0</v>
      </c>
      <c r="AA487">
        <v>0</v>
      </c>
      <c r="AB487">
        <v>0</v>
      </c>
      <c r="AC487" t="s">
        <v>1922</v>
      </c>
    </row>
    <row r="488" spans="1:29" x14ac:dyDescent="0.25">
      <c r="A488" t="s">
        <v>2314</v>
      </c>
      <c r="B488" t="s">
        <v>1960</v>
      </c>
      <c r="C488" t="s">
        <v>2315</v>
      </c>
      <c r="D488" t="s">
        <v>2316</v>
      </c>
      <c r="E488">
        <f>IF(ISNUMBER(SEARCH("无购物",D488)),1,0)</f>
        <v>0</v>
      </c>
      <c r="F488">
        <f>IF(ISNUMBER(SEARCH("无自费",D488)),1,0)</f>
        <v>0</v>
      </c>
      <c r="G488">
        <f>IF(ISNUMBER(SEARCH("成团保障",D488)),1,0)</f>
        <v>0</v>
      </c>
      <c r="H488">
        <f>IF(OR(ISNUMBER(SEARCH("赠取消险",D488)),ISNUMBER(SEARCH("提前*天免费退",D488))),1,0)</f>
        <v>0</v>
      </c>
      <c r="I488">
        <v>5</v>
      </c>
      <c r="J488">
        <v>3</v>
      </c>
      <c r="K488" t="s">
        <v>13</v>
      </c>
      <c r="L488">
        <v>2509</v>
      </c>
      <c r="M488">
        <f>IF(N488="",0,1)</f>
        <v>0</v>
      </c>
      <c r="N488" t="s">
        <v>5</v>
      </c>
      <c r="O488" t="s">
        <v>91</v>
      </c>
      <c r="P488" t="s">
        <v>2317</v>
      </c>
      <c r="Q488" t="s">
        <v>5</v>
      </c>
      <c r="R488">
        <v>56</v>
      </c>
      <c r="S488">
        <v>56</v>
      </c>
      <c r="T488">
        <v>56</v>
      </c>
      <c r="U488">
        <v>56</v>
      </c>
      <c r="V488">
        <v>56</v>
      </c>
      <c r="W488">
        <v>56</v>
      </c>
      <c r="X488">
        <v>0</v>
      </c>
      <c r="Y488">
        <v>0</v>
      </c>
      <c r="Z488">
        <v>0</v>
      </c>
      <c r="AA488">
        <v>0</v>
      </c>
      <c r="AB488">
        <v>0</v>
      </c>
      <c r="AC488" t="s">
        <v>1922</v>
      </c>
    </row>
    <row r="489" spans="1:29" x14ac:dyDescent="0.25">
      <c r="A489" t="s">
        <v>2318</v>
      </c>
      <c r="B489" t="s">
        <v>2319</v>
      </c>
      <c r="C489" t="s">
        <v>2320</v>
      </c>
      <c r="D489" t="s">
        <v>2321</v>
      </c>
      <c r="E489">
        <f>IF(ISNUMBER(SEARCH("无购物",D489)),1,0)</f>
        <v>0</v>
      </c>
      <c r="F489">
        <f>IF(ISNUMBER(SEARCH("无自费",D489)),1,0)</f>
        <v>0</v>
      </c>
      <c r="G489">
        <f>IF(ISNUMBER(SEARCH("成团保障",D489)),1,0)</f>
        <v>0</v>
      </c>
      <c r="H489">
        <f>IF(OR(ISNUMBER(SEARCH("赠取消险",D489)),ISNUMBER(SEARCH("提前*天免费退",D489))),1,0)</f>
        <v>0</v>
      </c>
      <c r="I489">
        <v>4</v>
      </c>
      <c r="J489">
        <v>2</v>
      </c>
      <c r="K489" t="s">
        <v>13</v>
      </c>
      <c r="L489">
        <v>3290</v>
      </c>
      <c r="M489">
        <f>IF(N489="",0,1)</f>
        <v>0</v>
      </c>
      <c r="N489" t="s">
        <v>5</v>
      </c>
      <c r="O489" t="s">
        <v>91</v>
      </c>
      <c r="P489" t="s">
        <v>2322</v>
      </c>
      <c r="Q489" t="s">
        <v>5</v>
      </c>
      <c r="R489">
        <v>5</v>
      </c>
      <c r="S489" t="s">
        <v>5</v>
      </c>
      <c r="T489">
        <v>5</v>
      </c>
      <c r="U489">
        <v>5</v>
      </c>
      <c r="V489">
        <v>5</v>
      </c>
      <c r="W489">
        <v>5</v>
      </c>
      <c r="X489">
        <v>0</v>
      </c>
      <c r="Y489">
        <v>0</v>
      </c>
      <c r="Z489">
        <v>0</v>
      </c>
      <c r="AA489">
        <v>0</v>
      </c>
      <c r="AB489">
        <v>0</v>
      </c>
      <c r="AC489" t="s">
        <v>1922</v>
      </c>
    </row>
    <row r="490" spans="1:29" x14ac:dyDescent="0.25">
      <c r="A490" t="s">
        <v>2323</v>
      </c>
      <c r="B490" t="s">
        <v>2149</v>
      </c>
      <c r="C490" t="s">
        <v>2324</v>
      </c>
      <c r="D490" t="s">
        <v>2325</v>
      </c>
      <c r="E490">
        <f>IF(ISNUMBER(SEARCH("无购物",D490)),1,0)</f>
        <v>0</v>
      </c>
      <c r="F490">
        <f>IF(ISNUMBER(SEARCH("无自费",D490)),1,0)</f>
        <v>0</v>
      </c>
      <c r="G490">
        <f>IF(ISNUMBER(SEARCH("成团保障",D490)),1,0)</f>
        <v>0</v>
      </c>
      <c r="H490">
        <f>IF(OR(ISNUMBER(SEARCH("赠取消险",D490)),ISNUMBER(SEARCH("提前*天免费退",D490))),1,0)</f>
        <v>0</v>
      </c>
      <c r="I490">
        <v>5</v>
      </c>
      <c r="J490">
        <v>3</v>
      </c>
      <c r="K490" t="s">
        <v>13</v>
      </c>
      <c r="L490">
        <v>3643</v>
      </c>
      <c r="M490">
        <f>IF(N490="",0,1)</f>
        <v>0</v>
      </c>
      <c r="N490" t="s">
        <v>5</v>
      </c>
      <c r="O490" t="s">
        <v>91</v>
      </c>
      <c r="P490" t="s">
        <v>2326</v>
      </c>
      <c r="Q490" t="s">
        <v>5</v>
      </c>
      <c r="R490">
        <v>43</v>
      </c>
      <c r="S490">
        <v>43</v>
      </c>
      <c r="T490">
        <v>43</v>
      </c>
      <c r="U490">
        <v>43</v>
      </c>
      <c r="V490">
        <v>43</v>
      </c>
      <c r="W490" t="s">
        <v>5</v>
      </c>
      <c r="X490">
        <v>0</v>
      </c>
      <c r="Y490">
        <v>0</v>
      </c>
      <c r="Z490">
        <v>0</v>
      </c>
      <c r="AA490">
        <v>0</v>
      </c>
      <c r="AB490">
        <v>0</v>
      </c>
      <c r="AC490" t="s">
        <v>1922</v>
      </c>
    </row>
    <row r="491" spans="1:29" x14ac:dyDescent="0.25">
      <c r="A491" t="s">
        <v>2327</v>
      </c>
      <c r="B491" t="s">
        <v>1968</v>
      </c>
      <c r="C491" t="s">
        <v>2328</v>
      </c>
      <c r="D491" t="s">
        <v>2329</v>
      </c>
      <c r="E491">
        <f>IF(ISNUMBER(SEARCH("无购物",D491)),1,0)</f>
        <v>0</v>
      </c>
      <c r="F491">
        <f>IF(ISNUMBER(SEARCH("无自费",D491)),1,0)</f>
        <v>0</v>
      </c>
      <c r="G491">
        <f>IF(ISNUMBER(SEARCH("成团保障",D491)),1,0)</f>
        <v>0</v>
      </c>
      <c r="H491">
        <f>IF(OR(ISNUMBER(SEARCH("赠取消险",D491)),ISNUMBER(SEARCH("提前*天免费退",D491))),1,0)</f>
        <v>0</v>
      </c>
      <c r="I491">
        <v>5</v>
      </c>
      <c r="J491">
        <v>7</v>
      </c>
      <c r="K491" t="s">
        <v>13</v>
      </c>
      <c r="L491">
        <v>1938</v>
      </c>
      <c r="M491">
        <f>IF(N491="",0,1)</f>
        <v>0</v>
      </c>
      <c r="N491" t="s">
        <v>5</v>
      </c>
      <c r="O491" t="s">
        <v>91</v>
      </c>
      <c r="P491" t="s">
        <v>2330</v>
      </c>
      <c r="Q491" t="s">
        <v>5</v>
      </c>
      <c r="R491">
        <v>98</v>
      </c>
      <c r="S491">
        <v>98</v>
      </c>
      <c r="T491">
        <v>98</v>
      </c>
      <c r="U491">
        <v>98</v>
      </c>
      <c r="V491">
        <v>98</v>
      </c>
      <c r="W491">
        <v>98</v>
      </c>
      <c r="X491">
        <v>0</v>
      </c>
      <c r="Y491">
        <v>0</v>
      </c>
      <c r="Z491">
        <v>0</v>
      </c>
      <c r="AA491">
        <v>0</v>
      </c>
      <c r="AB491">
        <v>0</v>
      </c>
      <c r="AC491" t="s">
        <v>1922</v>
      </c>
    </row>
    <row r="492" spans="1:29" x14ac:dyDescent="0.25">
      <c r="A492" t="s">
        <v>2331</v>
      </c>
      <c r="B492" t="s">
        <v>2332</v>
      </c>
      <c r="C492" t="s">
        <v>2333</v>
      </c>
      <c r="D492" t="s">
        <v>364</v>
      </c>
      <c r="E492">
        <f>IF(ISNUMBER(SEARCH("无购物",D492)),1,0)</f>
        <v>0</v>
      </c>
      <c r="F492">
        <f>IF(ISNUMBER(SEARCH("无自费",D492)),1,0)</f>
        <v>0</v>
      </c>
      <c r="G492">
        <f>IF(ISNUMBER(SEARCH("成团保障",D492)),1,0)</f>
        <v>0</v>
      </c>
      <c r="H492">
        <f>IF(OR(ISNUMBER(SEARCH("赠取消险",D492)),ISNUMBER(SEARCH("提前*天免费退",D492))),1,0)</f>
        <v>0</v>
      </c>
      <c r="I492">
        <v>5</v>
      </c>
      <c r="J492">
        <v>3</v>
      </c>
      <c r="K492" t="s">
        <v>13</v>
      </c>
      <c r="L492">
        <v>1296</v>
      </c>
      <c r="M492">
        <f>IF(N492="",0,1)</f>
        <v>0</v>
      </c>
      <c r="N492" t="s">
        <v>5</v>
      </c>
      <c r="O492" t="s">
        <v>91</v>
      </c>
      <c r="P492" t="s">
        <v>2334</v>
      </c>
      <c r="Q492" t="s">
        <v>5</v>
      </c>
      <c r="R492">
        <v>17</v>
      </c>
      <c r="S492">
        <v>17</v>
      </c>
      <c r="T492">
        <v>17</v>
      </c>
      <c r="U492">
        <v>17</v>
      </c>
      <c r="V492">
        <v>17</v>
      </c>
      <c r="W492">
        <v>17</v>
      </c>
      <c r="X492">
        <v>0</v>
      </c>
      <c r="Y492">
        <v>0</v>
      </c>
      <c r="Z492">
        <v>0</v>
      </c>
      <c r="AA492">
        <v>0</v>
      </c>
      <c r="AB492">
        <v>0</v>
      </c>
      <c r="AC492" t="s">
        <v>1922</v>
      </c>
    </row>
    <row r="493" spans="1:29" x14ac:dyDescent="0.25">
      <c r="A493" t="s">
        <v>2335</v>
      </c>
      <c r="B493" t="s">
        <v>2336</v>
      </c>
      <c r="C493" t="s">
        <v>2337</v>
      </c>
      <c r="D493" t="s">
        <v>2338</v>
      </c>
      <c r="E493">
        <f>IF(ISNUMBER(SEARCH("无购物",D493)),1,0)</f>
        <v>0</v>
      </c>
      <c r="F493">
        <f>IF(ISNUMBER(SEARCH("无自费",D493)),1,0)</f>
        <v>0</v>
      </c>
      <c r="G493">
        <f>IF(ISNUMBER(SEARCH("成团保障",D493)),1,0)</f>
        <v>0</v>
      </c>
      <c r="H493">
        <f>IF(OR(ISNUMBER(SEARCH("赠取消险",D493)),ISNUMBER(SEARCH("提前*天免费退",D493))),1,0)</f>
        <v>0</v>
      </c>
      <c r="I493">
        <v>4</v>
      </c>
      <c r="J493">
        <v>8</v>
      </c>
      <c r="K493" t="s">
        <v>13</v>
      </c>
      <c r="L493">
        <v>1661</v>
      </c>
      <c r="M493">
        <f>IF(N493="",0,1)</f>
        <v>0</v>
      </c>
      <c r="N493" t="s">
        <v>5</v>
      </c>
      <c r="O493" t="s">
        <v>91</v>
      </c>
      <c r="P493" t="s">
        <v>2339</v>
      </c>
      <c r="Q493" t="s">
        <v>5</v>
      </c>
      <c r="R493">
        <v>141</v>
      </c>
      <c r="S493">
        <v>141</v>
      </c>
      <c r="T493">
        <v>141</v>
      </c>
      <c r="U493">
        <v>141</v>
      </c>
      <c r="V493">
        <v>141</v>
      </c>
      <c r="W493">
        <v>141</v>
      </c>
      <c r="X493">
        <v>0</v>
      </c>
      <c r="Y493">
        <v>0</v>
      </c>
      <c r="Z493">
        <v>0</v>
      </c>
      <c r="AA493">
        <v>0</v>
      </c>
      <c r="AB493">
        <v>0</v>
      </c>
      <c r="AC493" t="s">
        <v>1922</v>
      </c>
    </row>
    <row r="494" spans="1:29" x14ac:dyDescent="0.25">
      <c r="A494" t="s">
        <v>2340</v>
      </c>
      <c r="B494" t="s">
        <v>2341</v>
      </c>
      <c r="C494" t="s">
        <v>2342</v>
      </c>
      <c r="D494" t="s">
        <v>2343</v>
      </c>
      <c r="E494">
        <f>IF(ISNUMBER(SEARCH("无购物",D494)),1,0)</f>
        <v>0</v>
      </c>
      <c r="F494">
        <f>IF(ISNUMBER(SEARCH("无自费",D494)),1,0)</f>
        <v>0</v>
      </c>
      <c r="G494">
        <f>IF(ISNUMBER(SEARCH("成团保障",D494)),1,0)</f>
        <v>0</v>
      </c>
      <c r="H494">
        <f>IF(OR(ISNUMBER(SEARCH("赠取消险",D494)),ISNUMBER(SEARCH("提前*天免费退",D494))),1,0)</f>
        <v>0</v>
      </c>
      <c r="I494">
        <v>4</v>
      </c>
      <c r="J494">
        <v>6</v>
      </c>
      <c r="K494" t="s">
        <v>13</v>
      </c>
      <c r="L494">
        <v>2688</v>
      </c>
      <c r="M494">
        <f>IF(N494="",0,1)</f>
        <v>0</v>
      </c>
      <c r="N494" t="s">
        <v>5</v>
      </c>
      <c r="O494" t="s">
        <v>91</v>
      </c>
      <c r="P494" t="s">
        <v>2344</v>
      </c>
      <c r="Q494" t="s">
        <v>5</v>
      </c>
      <c r="R494">
        <v>44</v>
      </c>
      <c r="S494" t="s">
        <v>5</v>
      </c>
      <c r="T494">
        <v>44</v>
      </c>
      <c r="U494">
        <v>44</v>
      </c>
      <c r="V494">
        <v>44</v>
      </c>
      <c r="W494">
        <v>44</v>
      </c>
      <c r="X494">
        <v>0</v>
      </c>
      <c r="Y494">
        <v>0</v>
      </c>
      <c r="Z494">
        <v>0</v>
      </c>
      <c r="AA494">
        <v>0</v>
      </c>
      <c r="AB494">
        <v>0</v>
      </c>
      <c r="AC494" t="s">
        <v>1922</v>
      </c>
    </row>
    <row r="495" spans="1:29" x14ac:dyDescent="0.25">
      <c r="A495" t="s">
        <v>2345</v>
      </c>
      <c r="B495" t="s">
        <v>2346</v>
      </c>
      <c r="C495" t="s">
        <v>2347</v>
      </c>
      <c r="D495" t="s">
        <v>2338</v>
      </c>
      <c r="E495">
        <f>IF(ISNUMBER(SEARCH("无购物",D495)),1,0)</f>
        <v>0</v>
      </c>
      <c r="F495">
        <f>IF(ISNUMBER(SEARCH("无自费",D495)),1,0)</f>
        <v>0</v>
      </c>
      <c r="G495">
        <f>IF(ISNUMBER(SEARCH("成团保障",D495)),1,0)</f>
        <v>0</v>
      </c>
      <c r="H495">
        <f>IF(OR(ISNUMBER(SEARCH("赠取消险",D495)),ISNUMBER(SEARCH("提前*天免费退",D495))),1,0)</f>
        <v>0</v>
      </c>
      <c r="I495">
        <v>5</v>
      </c>
      <c r="J495">
        <v>1</v>
      </c>
      <c r="K495" t="s">
        <v>13</v>
      </c>
      <c r="L495">
        <v>1849</v>
      </c>
      <c r="M495">
        <f>IF(N495="",0,1)</f>
        <v>0</v>
      </c>
      <c r="N495" t="s">
        <v>5</v>
      </c>
      <c r="O495" t="s">
        <v>91</v>
      </c>
      <c r="P495" t="s">
        <v>2348</v>
      </c>
      <c r="Q495" t="s">
        <v>5</v>
      </c>
      <c r="R495">
        <v>2</v>
      </c>
      <c r="S495">
        <v>2</v>
      </c>
      <c r="T495">
        <v>2</v>
      </c>
      <c r="U495" t="s">
        <v>5</v>
      </c>
      <c r="V495">
        <v>2</v>
      </c>
      <c r="W495">
        <v>2</v>
      </c>
      <c r="X495">
        <v>0</v>
      </c>
      <c r="Y495">
        <v>0</v>
      </c>
      <c r="Z495">
        <v>0</v>
      </c>
      <c r="AA495">
        <v>0</v>
      </c>
      <c r="AB495">
        <v>0</v>
      </c>
      <c r="AC495" t="s">
        <v>1922</v>
      </c>
    </row>
    <row r="496" spans="1:29" x14ac:dyDescent="0.25">
      <c r="A496" t="s">
        <v>2349</v>
      </c>
      <c r="B496" t="s">
        <v>2350</v>
      </c>
      <c r="C496" t="s">
        <v>2351</v>
      </c>
      <c r="D496" t="s">
        <v>2343</v>
      </c>
      <c r="E496">
        <f>IF(ISNUMBER(SEARCH("无购物",D496)),1,0)</f>
        <v>0</v>
      </c>
      <c r="F496">
        <f>IF(ISNUMBER(SEARCH("无自费",D496)),1,0)</f>
        <v>0</v>
      </c>
      <c r="G496">
        <f>IF(ISNUMBER(SEARCH("成团保障",D496)),1,0)</f>
        <v>0</v>
      </c>
      <c r="H496">
        <f>IF(OR(ISNUMBER(SEARCH("赠取消险",D496)),ISNUMBER(SEARCH("提前*天免费退",D496))),1,0)</f>
        <v>0</v>
      </c>
      <c r="I496">
        <v>5</v>
      </c>
      <c r="J496">
        <v>2</v>
      </c>
      <c r="K496" t="s">
        <v>13</v>
      </c>
      <c r="L496">
        <v>2096</v>
      </c>
      <c r="M496">
        <f>IF(N496="",0,1)</f>
        <v>0</v>
      </c>
      <c r="N496" t="s">
        <v>5</v>
      </c>
      <c r="O496" t="s">
        <v>91</v>
      </c>
      <c r="P496" t="s">
        <v>2352</v>
      </c>
      <c r="Q496" t="s">
        <v>5</v>
      </c>
      <c r="R496">
        <v>35</v>
      </c>
      <c r="S496">
        <v>35</v>
      </c>
      <c r="T496">
        <v>35</v>
      </c>
      <c r="U496">
        <v>35</v>
      </c>
      <c r="V496">
        <v>35</v>
      </c>
      <c r="W496">
        <v>35</v>
      </c>
      <c r="X496">
        <v>0</v>
      </c>
      <c r="Y496">
        <v>0</v>
      </c>
      <c r="Z496">
        <v>0</v>
      </c>
      <c r="AA496">
        <v>0</v>
      </c>
      <c r="AB496">
        <v>0</v>
      </c>
      <c r="AC496" t="s">
        <v>1922</v>
      </c>
    </row>
    <row r="497" spans="1:29" x14ac:dyDescent="0.25">
      <c r="A497" t="s">
        <v>2353</v>
      </c>
      <c r="B497" t="s">
        <v>2116</v>
      </c>
      <c r="C497" t="s">
        <v>2354</v>
      </c>
      <c r="D497" t="s">
        <v>2355</v>
      </c>
      <c r="E497">
        <f>IF(ISNUMBER(SEARCH("无购物",D497)),1,0)</f>
        <v>0</v>
      </c>
      <c r="F497">
        <f>IF(ISNUMBER(SEARCH("无自费",D497)),1,0)</f>
        <v>0</v>
      </c>
      <c r="G497">
        <f>IF(ISNUMBER(SEARCH("成团保障",D497)),1,0)</f>
        <v>0</v>
      </c>
      <c r="H497">
        <f>IF(OR(ISNUMBER(SEARCH("赠取消险",D497)),ISNUMBER(SEARCH("提前*天免费退",D497))),1,0)</f>
        <v>0</v>
      </c>
      <c r="I497">
        <v>2</v>
      </c>
      <c r="J497">
        <v>1</v>
      </c>
      <c r="K497" t="s">
        <v>13</v>
      </c>
      <c r="L497">
        <v>2205</v>
      </c>
      <c r="M497">
        <f>IF(N497="",0,1)</f>
        <v>0</v>
      </c>
      <c r="N497" t="s">
        <v>5</v>
      </c>
      <c r="O497" t="s">
        <v>91</v>
      </c>
      <c r="P497" t="s">
        <v>2356</v>
      </c>
      <c r="Q497" t="s">
        <v>5</v>
      </c>
      <c r="R497">
        <v>19</v>
      </c>
      <c r="S497">
        <v>19</v>
      </c>
      <c r="T497">
        <v>19</v>
      </c>
      <c r="U497" t="s">
        <v>5</v>
      </c>
      <c r="V497">
        <v>19</v>
      </c>
      <c r="W497">
        <v>19</v>
      </c>
      <c r="X497">
        <v>0</v>
      </c>
      <c r="Y497">
        <v>0</v>
      </c>
      <c r="Z497">
        <v>0</v>
      </c>
      <c r="AA497">
        <v>0</v>
      </c>
      <c r="AB497">
        <v>0</v>
      </c>
      <c r="AC497" t="s">
        <v>1922</v>
      </c>
    </row>
    <row r="498" spans="1:29" x14ac:dyDescent="0.25">
      <c r="A498" t="s">
        <v>2357</v>
      </c>
      <c r="B498" t="s">
        <v>2058</v>
      </c>
      <c r="C498" t="s">
        <v>2358</v>
      </c>
      <c r="D498" t="s">
        <v>2359</v>
      </c>
      <c r="E498">
        <f>IF(ISNUMBER(SEARCH("无购物",D498)),1,0)</f>
        <v>0</v>
      </c>
      <c r="F498">
        <f>IF(ISNUMBER(SEARCH("无自费",D498)),1,0)</f>
        <v>0</v>
      </c>
      <c r="G498">
        <f>IF(ISNUMBER(SEARCH("成团保障",D498)),1,0)</f>
        <v>0</v>
      </c>
      <c r="H498">
        <f>IF(OR(ISNUMBER(SEARCH("赠取消险",D498)),ISNUMBER(SEARCH("提前*天免费退",D498))),1,0)</f>
        <v>0</v>
      </c>
      <c r="I498">
        <v>4</v>
      </c>
      <c r="J498">
        <v>1</v>
      </c>
      <c r="K498" t="s">
        <v>13</v>
      </c>
      <c r="L498">
        <v>3074</v>
      </c>
      <c r="M498">
        <f>IF(N498="",0,1)</f>
        <v>0</v>
      </c>
      <c r="N498" t="s">
        <v>5</v>
      </c>
      <c r="O498" t="s">
        <v>91</v>
      </c>
      <c r="P498" t="s">
        <v>2360</v>
      </c>
      <c r="Q498" t="s">
        <v>5</v>
      </c>
      <c r="R498">
        <v>2</v>
      </c>
      <c r="S498">
        <v>2</v>
      </c>
      <c r="T498" t="s">
        <v>5</v>
      </c>
      <c r="U498">
        <v>2</v>
      </c>
      <c r="V498">
        <v>2</v>
      </c>
      <c r="W498">
        <v>2</v>
      </c>
      <c r="X498">
        <v>0</v>
      </c>
      <c r="Y498">
        <v>0</v>
      </c>
      <c r="Z498">
        <v>0</v>
      </c>
      <c r="AA498">
        <v>0</v>
      </c>
      <c r="AB498">
        <v>0</v>
      </c>
      <c r="AC498" t="s">
        <v>1922</v>
      </c>
    </row>
    <row r="499" spans="1:29" x14ac:dyDescent="0.25">
      <c r="A499" t="s">
        <v>2361</v>
      </c>
      <c r="B499" t="s">
        <v>2058</v>
      </c>
      <c r="C499" t="s">
        <v>2362</v>
      </c>
      <c r="D499" t="s">
        <v>2363</v>
      </c>
      <c r="E499">
        <f>IF(ISNUMBER(SEARCH("无购物",D499)),1,0)</f>
        <v>0</v>
      </c>
      <c r="F499">
        <f>IF(ISNUMBER(SEARCH("无自费",D499)),1,0)</f>
        <v>0</v>
      </c>
      <c r="G499">
        <f>IF(ISNUMBER(SEARCH("成团保障",D499)),1,0)</f>
        <v>0</v>
      </c>
      <c r="H499">
        <f>IF(OR(ISNUMBER(SEARCH("赠取消险",D499)),ISNUMBER(SEARCH("提前*天免费退",D499))),1,0)</f>
        <v>0</v>
      </c>
      <c r="I499">
        <v>3</v>
      </c>
      <c r="J499">
        <v>1</v>
      </c>
      <c r="K499" t="s">
        <v>13</v>
      </c>
      <c r="L499">
        <v>2553</v>
      </c>
      <c r="M499">
        <f>IF(N499="",0,1)</f>
        <v>0</v>
      </c>
      <c r="N499" t="s">
        <v>5</v>
      </c>
      <c r="O499" t="s">
        <v>91</v>
      </c>
      <c r="P499" t="s">
        <v>2364</v>
      </c>
      <c r="Q499" t="s">
        <v>5</v>
      </c>
      <c r="R499">
        <v>3</v>
      </c>
      <c r="S499">
        <v>3</v>
      </c>
      <c r="T499">
        <v>3</v>
      </c>
      <c r="U499">
        <v>3</v>
      </c>
      <c r="V499">
        <v>3</v>
      </c>
      <c r="W499">
        <v>3</v>
      </c>
      <c r="X499">
        <v>0</v>
      </c>
      <c r="Y499">
        <v>0</v>
      </c>
      <c r="Z499">
        <v>0</v>
      </c>
      <c r="AA499">
        <v>0</v>
      </c>
      <c r="AB499">
        <v>0</v>
      </c>
      <c r="AC499" t="s">
        <v>1922</v>
      </c>
    </row>
    <row r="500" spans="1:29" x14ac:dyDescent="0.25">
      <c r="A500" t="s">
        <v>2365</v>
      </c>
      <c r="B500" t="s">
        <v>1968</v>
      </c>
      <c r="C500" t="s">
        <v>2366</v>
      </c>
      <c r="D500" t="s">
        <v>2316</v>
      </c>
      <c r="E500">
        <f>IF(ISNUMBER(SEARCH("无购物",D500)),1,0)</f>
        <v>0</v>
      </c>
      <c r="F500">
        <f>IF(ISNUMBER(SEARCH("无自费",D500)),1,0)</f>
        <v>0</v>
      </c>
      <c r="G500">
        <f>IF(ISNUMBER(SEARCH("成团保障",D500)),1,0)</f>
        <v>0</v>
      </c>
      <c r="H500">
        <f>IF(OR(ISNUMBER(SEARCH("赠取消险",D500)),ISNUMBER(SEARCH("提前*天免费退",D500))),1,0)</f>
        <v>0</v>
      </c>
      <c r="I500">
        <v>5</v>
      </c>
      <c r="J500">
        <v>3</v>
      </c>
      <c r="K500" t="s">
        <v>13</v>
      </c>
      <c r="L500">
        <v>2186</v>
      </c>
      <c r="M500">
        <f>IF(N500="",0,1)</f>
        <v>0</v>
      </c>
      <c r="N500" t="s">
        <v>5</v>
      </c>
      <c r="O500" t="s">
        <v>91</v>
      </c>
      <c r="P500" t="s">
        <v>2367</v>
      </c>
      <c r="Q500" t="s">
        <v>5</v>
      </c>
      <c r="R500">
        <v>27</v>
      </c>
      <c r="S500">
        <v>27</v>
      </c>
      <c r="T500">
        <v>27</v>
      </c>
      <c r="U500">
        <v>27</v>
      </c>
      <c r="V500">
        <v>27</v>
      </c>
      <c r="W500">
        <v>27</v>
      </c>
      <c r="X500">
        <v>0</v>
      </c>
      <c r="Y500">
        <v>0</v>
      </c>
      <c r="Z500">
        <v>0</v>
      </c>
      <c r="AA500">
        <v>0</v>
      </c>
      <c r="AB500">
        <v>0</v>
      </c>
      <c r="AC500" t="s">
        <v>1922</v>
      </c>
    </row>
    <row r="501" spans="1:29" x14ac:dyDescent="0.25">
      <c r="A501" t="s">
        <v>2368</v>
      </c>
      <c r="B501" t="s">
        <v>2369</v>
      </c>
      <c r="C501" t="s">
        <v>2370</v>
      </c>
      <c r="D501" t="s">
        <v>2371</v>
      </c>
      <c r="E501">
        <f>IF(ISNUMBER(SEARCH("无购物",D501)),1,0)</f>
        <v>0</v>
      </c>
      <c r="F501">
        <f>IF(ISNUMBER(SEARCH("无自费",D501)),1,0)</f>
        <v>0</v>
      </c>
      <c r="G501">
        <f>IF(ISNUMBER(SEARCH("成团保障",D501)),1,0)</f>
        <v>0</v>
      </c>
      <c r="H501">
        <f>IF(OR(ISNUMBER(SEARCH("赠取消险",D501)),ISNUMBER(SEARCH("提前*天免费退",D501))),1,0)</f>
        <v>0</v>
      </c>
      <c r="I501">
        <v>4</v>
      </c>
      <c r="J501">
        <v>1</v>
      </c>
      <c r="K501" t="s">
        <v>13</v>
      </c>
      <c r="L501">
        <v>3063</v>
      </c>
      <c r="M501">
        <f>IF(N501="",0,1)</f>
        <v>0</v>
      </c>
      <c r="N501" t="s">
        <v>5</v>
      </c>
      <c r="O501" t="s">
        <v>91</v>
      </c>
      <c r="P501" t="s">
        <v>2372</v>
      </c>
      <c r="Q501" t="s">
        <v>5</v>
      </c>
      <c r="R501">
        <v>2</v>
      </c>
      <c r="S501">
        <v>2</v>
      </c>
      <c r="T501">
        <v>2</v>
      </c>
      <c r="U501">
        <v>2</v>
      </c>
      <c r="V501" t="s">
        <v>5</v>
      </c>
      <c r="W501">
        <v>2</v>
      </c>
      <c r="X501">
        <v>0</v>
      </c>
      <c r="Y501">
        <v>0</v>
      </c>
      <c r="Z501">
        <v>0</v>
      </c>
      <c r="AA501">
        <v>0</v>
      </c>
      <c r="AB501">
        <v>0</v>
      </c>
      <c r="AC501" t="s">
        <v>1922</v>
      </c>
    </row>
    <row r="502" spans="1:29" x14ac:dyDescent="0.25">
      <c r="A502" t="s">
        <v>2373</v>
      </c>
      <c r="B502" t="s">
        <v>1960</v>
      </c>
      <c r="C502" t="s">
        <v>2374</v>
      </c>
      <c r="D502" t="s">
        <v>364</v>
      </c>
      <c r="E502">
        <f>IF(ISNUMBER(SEARCH("无购物",D502)),1,0)</f>
        <v>0</v>
      </c>
      <c r="F502">
        <f>IF(ISNUMBER(SEARCH("无自费",D502)),1,0)</f>
        <v>0</v>
      </c>
      <c r="G502">
        <f>IF(ISNUMBER(SEARCH("成团保障",D502)),1,0)</f>
        <v>0</v>
      </c>
      <c r="H502">
        <f>IF(OR(ISNUMBER(SEARCH("赠取消险",D502)),ISNUMBER(SEARCH("提前*天免费退",D502))),1,0)</f>
        <v>0</v>
      </c>
      <c r="I502">
        <v>5</v>
      </c>
      <c r="J502">
        <v>2</v>
      </c>
      <c r="K502" t="s">
        <v>13</v>
      </c>
      <c r="L502">
        <v>1975</v>
      </c>
      <c r="M502">
        <f>IF(N502="",0,1)</f>
        <v>0</v>
      </c>
      <c r="N502" t="s">
        <v>5</v>
      </c>
      <c r="O502" t="s">
        <v>91</v>
      </c>
      <c r="P502" t="s">
        <v>2375</v>
      </c>
      <c r="Q502" t="s">
        <v>5</v>
      </c>
      <c r="R502">
        <v>9</v>
      </c>
      <c r="S502">
        <v>9</v>
      </c>
      <c r="T502">
        <v>9</v>
      </c>
      <c r="U502">
        <v>9</v>
      </c>
      <c r="V502">
        <v>9</v>
      </c>
      <c r="W502">
        <v>9</v>
      </c>
      <c r="X502">
        <v>0</v>
      </c>
      <c r="Y502">
        <v>0</v>
      </c>
      <c r="Z502">
        <v>0</v>
      </c>
      <c r="AA502">
        <v>0</v>
      </c>
      <c r="AB502">
        <v>0</v>
      </c>
      <c r="AC502" t="s">
        <v>1922</v>
      </c>
    </row>
    <row r="503" spans="1:29" x14ac:dyDescent="0.25">
      <c r="A503" t="s">
        <v>2376</v>
      </c>
      <c r="B503" t="s">
        <v>1960</v>
      </c>
      <c r="C503" t="s">
        <v>2377</v>
      </c>
      <c r="D503" t="s">
        <v>364</v>
      </c>
      <c r="E503">
        <f>IF(ISNUMBER(SEARCH("无购物",D503)),1,0)</f>
        <v>0</v>
      </c>
      <c r="F503">
        <f>IF(ISNUMBER(SEARCH("无自费",D503)),1,0)</f>
        <v>0</v>
      </c>
      <c r="G503">
        <f>IF(ISNUMBER(SEARCH("成团保障",D503)),1,0)</f>
        <v>0</v>
      </c>
      <c r="H503">
        <f>IF(OR(ISNUMBER(SEARCH("赠取消险",D503)),ISNUMBER(SEARCH("提前*天免费退",D503))),1,0)</f>
        <v>0</v>
      </c>
      <c r="I503">
        <v>4</v>
      </c>
      <c r="J503">
        <v>1</v>
      </c>
      <c r="K503" t="s">
        <v>13</v>
      </c>
      <c r="L503">
        <v>1796</v>
      </c>
      <c r="M503">
        <f>IF(N503="",0,1)</f>
        <v>0</v>
      </c>
      <c r="N503" t="s">
        <v>5</v>
      </c>
      <c r="O503" t="s">
        <v>91</v>
      </c>
      <c r="P503" t="s">
        <v>2378</v>
      </c>
      <c r="Q503" t="s">
        <v>5</v>
      </c>
      <c r="R503">
        <v>5</v>
      </c>
      <c r="S503">
        <v>5</v>
      </c>
      <c r="T503">
        <v>5</v>
      </c>
      <c r="U503" t="s">
        <v>5</v>
      </c>
      <c r="V503" t="s">
        <v>5</v>
      </c>
      <c r="W503">
        <v>5</v>
      </c>
      <c r="X503">
        <v>0</v>
      </c>
      <c r="Y503">
        <v>0</v>
      </c>
      <c r="Z503">
        <v>0</v>
      </c>
      <c r="AA503">
        <v>0</v>
      </c>
      <c r="AB503">
        <v>0</v>
      </c>
      <c r="AC503" t="s">
        <v>1922</v>
      </c>
    </row>
    <row r="504" spans="1:29" x14ac:dyDescent="0.25">
      <c r="A504" t="s">
        <v>2379</v>
      </c>
      <c r="B504" t="s">
        <v>1960</v>
      </c>
      <c r="C504" t="s">
        <v>2380</v>
      </c>
      <c r="D504" t="s">
        <v>2381</v>
      </c>
      <c r="E504">
        <f>IF(ISNUMBER(SEARCH("无购物",D504)),1,0)</f>
        <v>0</v>
      </c>
      <c r="F504">
        <f>IF(ISNUMBER(SEARCH("无自费",D504)),1,0)</f>
        <v>0</v>
      </c>
      <c r="G504">
        <f>IF(ISNUMBER(SEARCH("成团保障",D504)),1,0)</f>
        <v>0</v>
      </c>
      <c r="H504">
        <f>IF(OR(ISNUMBER(SEARCH("赠取消险",D504)),ISNUMBER(SEARCH("提前*天免费退",D504))),1,0)</f>
        <v>0</v>
      </c>
      <c r="I504">
        <v>5</v>
      </c>
      <c r="J504">
        <v>1</v>
      </c>
      <c r="K504" t="s">
        <v>13</v>
      </c>
      <c r="L504">
        <v>4545</v>
      </c>
      <c r="M504">
        <f>IF(N504="",0,1)</f>
        <v>0</v>
      </c>
      <c r="N504" t="s">
        <v>5</v>
      </c>
      <c r="O504" t="s">
        <v>91</v>
      </c>
      <c r="P504" t="s">
        <v>2382</v>
      </c>
      <c r="Q504" t="s">
        <v>5</v>
      </c>
      <c r="R504">
        <v>25</v>
      </c>
      <c r="S504">
        <v>25</v>
      </c>
      <c r="T504">
        <v>25</v>
      </c>
      <c r="U504">
        <v>25</v>
      </c>
      <c r="V504">
        <v>25</v>
      </c>
      <c r="W504">
        <v>25</v>
      </c>
      <c r="X504">
        <v>0</v>
      </c>
      <c r="Y504">
        <v>0</v>
      </c>
      <c r="Z504">
        <v>0</v>
      </c>
      <c r="AA504">
        <v>0</v>
      </c>
      <c r="AB504">
        <v>0</v>
      </c>
      <c r="AC504" t="s">
        <v>1922</v>
      </c>
    </row>
    <row r="505" spans="1:29" x14ac:dyDescent="0.25">
      <c r="A505" t="s">
        <v>2383</v>
      </c>
      <c r="B505" t="s">
        <v>2283</v>
      </c>
      <c r="C505" t="s">
        <v>2384</v>
      </c>
      <c r="D505" t="s">
        <v>2385</v>
      </c>
      <c r="E505">
        <f>IF(ISNUMBER(SEARCH("无购物",D505)),1,0)</f>
        <v>0</v>
      </c>
      <c r="F505">
        <f>IF(ISNUMBER(SEARCH("无自费",D505)),1,0)</f>
        <v>0</v>
      </c>
      <c r="G505">
        <f>IF(ISNUMBER(SEARCH("成团保障",D505)),1,0)</f>
        <v>0</v>
      </c>
      <c r="H505">
        <f>IF(OR(ISNUMBER(SEARCH("赠取消险",D505)),ISNUMBER(SEARCH("提前*天免费退",D505))),1,0)</f>
        <v>0</v>
      </c>
      <c r="I505">
        <v>5</v>
      </c>
      <c r="J505">
        <v>1</v>
      </c>
      <c r="K505" t="s">
        <v>13</v>
      </c>
      <c r="L505">
        <v>3712</v>
      </c>
      <c r="M505">
        <f>IF(N505="",0,1)</f>
        <v>0</v>
      </c>
      <c r="N505" t="s">
        <v>5</v>
      </c>
      <c r="O505" t="s">
        <v>91</v>
      </c>
      <c r="P505" t="s">
        <v>2386</v>
      </c>
      <c r="Q505" t="s">
        <v>5</v>
      </c>
      <c r="R505">
        <v>5</v>
      </c>
      <c r="S505">
        <v>5</v>
      </c>
      <c r="T505">
        <v>5</v>
      </c>
      <c r="U505">
        <v>5</v>
      </c>
      <c r="V505" t="s">
        <v>5</v>
      </c>
      <c r="W505">
        <v>5</v>
      </c>
      <c r="X505">
        <v>0</v>
      </c>
      <c r="Y505">
        <v>0</v>
      </c>
      <c r="Z505">
        <v>0</v>
      </c>
      <c r="AA505">
        <v>0</v>
      </c>
      <c r="AB505">
        <v>0</v>
      </c>
      <c r="AC505" t="s">
        <v>1922</v>
      </c>
    </row>
    <row r="506" spans="1:29" x14ac:dyDescent="0.25">
      <c r="A506" t="s">
        <v>2387</v>
      </c>
      <c r="B506" t="s">
        <v>2388</v>
      </c>
      <c r="C506" t="s">
        <v>2389</v>
      </c>
      <c r="D506" t="s">
        <v>2390</v>
      </c>
      <c r="E506">
        <f>IF(ISNUMBER(SEARCH("无购物",D506)),1,0)</f>
        <v>0</v>
      </c>
      <c r="F506">
        <f>IF(ISNUMBER(SEARCH("无自费",D506)),1,0)</f>
        <v>0</v>
      </c>
      <c r="G506">
        <f>IF(ISNUMBER(SEARCH("成团保障",D506)),1,0)</f>
        <v>0</v>
      </c>
      <c r="H506">
        <f>IF(OR(ISNUMBER(SEARCH("赠取消险",D506)),ISNUMBER(SEARCH("提前*天免费退",D506))),1,0)</f>
        <v>0</v>
      </c>
      <c r="I506">
        <v>4</v>
      </c>
      <c r="J506">
        <v>7</v>
      </c>
      <c r="K506" t="s">
        <v>13</v>
      </c>
      <c r="L506">
        <v>2915</v>
      </c>
      <c r="M506">
        <f>IF(N506="",0,1)</f>
        <v>0</v>
      </c>
      <c r="N506" t="s">
        <v>5</v>
      </c>
      <c r="O506" t="s">
        <v>91</v>
      </c>
      <c r="P506" t="s">
        <v>2391</v>
      </c>
      <c r="Q506" t="s">
        <v>5</v>
      </c>
      <c r="R506">
        <v>59</v>
      </c>
      <c r="S506">
        <v>59</v>
      </c>
      <c r="T506">
        <v>59</v>
      </c>
      <c r="U506">
        <v>59</v>
      </c>
      <c r="V506">
        <v>59</v>
      </c>
      <c r="W506">
        <v>59</v>
      </c>
      <c r="X506">
        <v>0</v>
      </c>
      <c r="Y506">
        <v>0</v>
      </c>
      <c r="Z506">
        <v>0</v>
      </c>
      <c r="AA506">
        <v>0</v>
      </c>
      <c r="AB506">
        <v>0</v>
      </c>
      <c r="AC506" t="s">
        <v>1922</v>
      </c>
    </row>
    <row r="507" spans="1:29" x14ac:dyDescent="0.25">
      <c r="A507" t="s">
        <v>2392</v>
      </c>
      <c r="B507" t="s">
        <v>2393</v>
      </c>
      <c r="C507" t="s">
        <v>2394</v>
      </c>
      <c r="D507" t="s">
        <v>2395</v>
      </c>
      <c r="E507">
        <f>IF(ISNUMBER(SEARCH("无购物",D507)),1,0)</f>
        <v>0</v>
      </c>
      <c r="F507">
        <f>IF(ISNUMBER(SEARCH("无自费",D507)),1,0)</f>
        <v>0</v>
      </c>
      <c r="G507">
        <f>IF(ISNUMBER(SEARCH("成团保障",D507)),1,0)</f>
        <v>0</v>
      </c>
      <c r="H507">
        <f>IF(OR(ISNUMBER(SEARCH("赠取消险",D507)),ISNUMBER(SEARCH("提前*天免费退",D507))),1,0)</f>
        <v>0</v>
      </c>
      <c r="I507">
        <v>4</v>
      </c>
      <c r="J507">
        <v>1</v>
      </c>
      <c r="K507" t="s">
        <v>13</v>
      </c>
      <c r="L507">
        <v>1673</v>
      </c>
      <c r="M507">
        <f>IF(N507="",0,1)</f>
        <v>0</v>
      </c>
      <c r="N507" t="s">
        <v>5</v>
      </c>
      <c r="O507" t="s">
        <v>91</v>
      </c>
      <c r="P507" t="s">
        <v>2396</v>
      </c>
      <c r="Q507" t="s">
        <v>5</v>
      </c>
      <c r="R507">
        <v>2</v>
      </c>
      <c r="S507">
        <v>2</v>
      </c>
      <c r="T507">
        <v>2</v>
      </c>
      <c r="U507">
        <v>2</v>
      </c>
      <c r="V507">
        <v>2</v>
      </c>
      <c r="W507">
        <v>2</v>
      </c>
      <c r="X507">
        <v>0</v>
      </c>
      <c r="Y507">
        <v>0</v>
      </c>
      <c r="Z507">
        <v>0</v>
      </c>
      <c r="AA507">
        <v>0</v>
      </c>
      <c r="AB507">
        <v>0</v>
      </c>
      <c r="AC507" t="s">
        <v>1922</v>
      </c>
    </row>
    <row r="508" spans="1:29" x14ac:dyDescent="0.25">
      <c r="A508" t="s">
        <v>2397</v>
      </c>
      <c r="B508" t="s">
        <v>2283</v>
      </c>
      <c r="C508" t="s">
        <v>2398</v>
      </c>
      <c r="D508" t="s">
        <v>2399</v>
      </c>
      <c r="E508">
        <f>IF(ISNUMBER(SEARCH("无购物",D508)),1,0)</f>
        <v>0</v>
      </c>
      <c r="F508">
        <f>IF(ISNUMBER(SEARCH("无自费",D508)),1,0)</f>
        <v>0</v>
      </c>
      <c r="G508">
        <f>IF(ISNUMBER(SEARCH("成团保障",D508)),1,0)</f>
        <v>0</v>
      </c>
      <c r="H508">
        <f>IF(OR(ISNUMBER(SEARCH("赠取消险",D508)),ISNUMBER(SEARCH("提前*天免费退",D508))),1,0)</f>
        <v>0</v>
      </c>
      <c r="I508">
        <v>5</v>
      </c>
      <c r="J508">
        <v>2</v>
      </c>
      <c r="K508" t="s">
        <v>13</v>
      </c>
      <c r="L508">
        <v>3151</v>
      </c>
      <c r="M508">
        <f>IF(N508="",0,1)</f>
        <v>0</v>
      </c>
      <c r="N508" t="s">
        <v>5</v>
      </c>
      <c r="O508" t="s">
        <v>91</v>
      </c>
      <c r="P508" t="s">
        <v>2400</v>
      </c>
      <c r="Q508" t="s">
        <v>5</v>
      </c>
      <c r="R508">
        <v>25</v>
      </c>
      <c r="S508">
        <v>25</v>
      </c>
      <c r="T508">
        <v>25</v>
      </c>
      <c r="U508">
        <v>25</v>
      </c>
      <c r="V508" t="s">
        <v>5</v>
      </c>
      <c r="W508">
        <v>25</v>
      </c>
      <c r="X508">
        <v>0</v>
      </c>
      <c r="Y508">
        <v>0</v>
      </c>
      <c r="Z508">
        <v>0</v>
      </c>
      <c r="AA508">
        <v>0</v>
      </c>
      <c r="AB508">
        <v>0</v>
      </c>
      <c r="AC508" t="s">
        <v>1922</v>
      </c>
    </row>
    <row r="509" spans="1:29" x14ac:dyDescent="0.25">
      <c r="A509" t="s">
        <v>2401</v>
      </c>
      <c r="B509" t="s">
        <v>2149</v>
      </c>
      <c r="C509" t="s">
        <v>2402</v>
      </c>
      <c r="D509" t="s">
        <v>2403</v>
      </c>
      <c r="E509">
        <f>IF(ISNUMBER(SEARCH("无购物",D509)),1,0)</f>
        <v>0</v>
      </c>
      <c r="F509">
        <f>IF(ISNUMBER(SEARCH("无自费",D509)),1,0)</f>
        <v>0</v>
      </c>
      <c r="G509">
        <f>IF(ISNUMBER(SEARCH("成团保障",D509)),1,0)</f>
        <v>0</v>
      </c>
      <c r="H509">
        <f>IF(OR(ISNUMBER(SEARCH("赠取消险",D509)),ISNUMBER(SEARCH("提前*天免费退",D509))),1,0)</f>
        <v>1</v>
      </c>
      <c r="I509">
        <v>5</v>
      </c>
      <c r="J509">
        <v>1</v>
      </c>
      <c r="K509" t="s">
        <v>13</v>
      </c>
      <c r="L509">
        <v>3540</v>
      </c>
      <c r="M509">
        <f>IF(N509="",0,1)</f>
        <v>0</v>
      </c>
      <c r="N509" t="s">
        <v>5</v>
      </c>
      <c r="O509" t="s">
        <v>91</v>
      </c>
      <c r="P509" t="s">
        <v>2404</v>
      </c>
      <c r="Q509" t="s">
        <v>5</v>
      </c>
      <c r="R509">
        <v>35</v>
      </c>
      <c r="S509">
        <v>35</v>
      </c>
      <c r="T509">
        <v>35</v>
      </c>
      <c r="U509">
        <v>35</v>
      </c>
      <c r="V509">
        <v>35</v>
      </c>
      <c r="W509">
        <v>35</v>
      </c>
      <c r="X509">
        <v>0</v>
      </c>
      <c r="Y509">
        <v>0</v>
      </c>
      <c r="Z509">
        <v>0</v>
      </c>
      <c r="AA509">
        <v>0</v>
      </c>
      <c r="AB509">
        <v>0</v>
      </c>
      <c r="AC509" t="s">
        <v>1922</v>
      </c>
    </row>
    <row r="510" spans="1:29" x14ac:dyDescent="0.25">
      <c r="A510" t="s">
        <v>2405</v>
      </c>
      <c r="B510" t="s">
        <v>2406</v>
      </c>
      <c r="C510" t="s">
        <v>2407</v>
      </c>
      <c r="D510" t="s">
        <v>2408</v>
      </c>
      <c r="E510">
        <f>IF(ISNUMBER(SEARCH("无购物",D510)),1,0)</f>
        <v>0</v>
      </c>
      <c r="F510">
        <f>IF(ISNUMBER(SEARCH("无自费",D510)),1,0)</f>
        <v>0</v>
      </c>
      <c r="G510">
        <f>IF(ISNUMBER(SEARCH("成团保障",D510)),1,0)</f>
        <v>0</v>
      </c>
      <c r="H510">
        <f>IF(OR(ISNUMBER(SEARCH("赠取消险",D510)),ISNUMBER(SEARCH("提前*天免费退",D510))),1,0)</f>
        <v>0</v>
      </c>
      <c r="I510">
        <v>4</v>
      </c>
      <c r="J510">
        <v>17</v>
      </c>
      <c r="K510" t="s">
        <v>13</v>
      </c>
      <c r="L510">
        <v>2277</v>
      </c>
      <c r="M510">
        <f>IF(N510="",0,1)</f>
        <v>0</v>
      </c>
      <c r="N510" t="s">
        <v>5</v>
      </c>
      <c r="O510" t="s">
        <v>91</v>
      </c>
      <c r="P510" t="s">
        <v>2409</v>
      </c>
      <c r="Q510" t="s">
        <v>5</v>
      </c>
      <c r="R510">
        <v>280</v>
      </c>
      <c r="S510">
        <v>280</v>
      </c>
      <c r="T510">
        <v>280</v>
      </c>
      <c r="U510">
        <v>280</v>
      </c>
      <c r="V510">
        <v>280</v>
      </c>
      <c r="W510">
        <v>280</v>
      </c>
      <c r="X510">
        <v>0</v>
      </c>
      <c r="Y510">
        <v>0</v>
      </c>
      <c r="Z510">
        <v>0</v>
      </c>
      <c r="AA510">
        <v>0</v>
      </c>
      <c r="AB510">
        <v>0</v>
      </c>
      <c r="AC510" t="s">
        <v>1922</v>
      </c>
    </row>
    <row r="511" spans="1:29" x14ac:dyDescent="0.25">
      <c r="A511" t="s">
        <v>2410</v>
      </c>
      <c r="B511" t="s">
        <v>1960</v>
      </c>
      <c r="C511" t="s">
        <v>2411</v>
      </c>
      <c r="D511" t="s">
        <v>2412</v>
      </c>
      <c r="E511">
        <f>IF(ISNUMBER(SEARCH("无购物",D511)),1,0)</f>
        <v>0</v>
      </c>
      <c r="F511">
        <f>IF(ISNUMBER(SEARCH("无自费",D511)),1,0)</f>
        <v>0</v>
      </c>
      <c r="G511">
        <f>IF(ISNUMBER(SEARCH("成团保障",D511)),1,0)</f>
        <v>0</v>
      </c>
      <c r="H511">
        <f>IF(OR(ISNUMBER(SEARCH("赠取消险",D511)),ISNUMBER(SEARCH("提前*天免费退",D511))),1,0)</f>
        <v>0</v>
      </c>
      <c r="I511">
        <v>4</v>
      </c>
      <c r="J511">
        <v>10</v>
      </c>
      <c r="K511" t="s">
        <v>13</v>
      </c>
      <c r="L511">
        <v>2598</v>
      </c>
      <c r="M511">
        <f>IF(N511="",0,1)</f>
        <v>0</v>
      </c>
      <c r="N511" t="s">
        <v>5</v>
      </c>
      <c r="O511" t="s">
        <v>91</v>
      </c>
      <c r="P511" t="s">
        <v>2036</v>
      </c>
      <c r="Q511" t="s">
        <v>5</v>
      </c>
      <c r="R511">
        <v>154</v>
      </c>
      <c r="S511">
        <v>154</v>
      </c>
      <c r="T511">
        <v>154</v>
      </c>
      <c r="U511">
        <v>154</v>
      </c>
      <c r="V511">
        <v>154</v>
      </c>
      <c r="W511">
        <v>154</v>
      </c>
      <c r="X511">
        <v>0</v>
      </c>
      <c r="Y511">
        <v>0</v>
      </c>
      <c r="Z511">
        <v>0</v>
      </c>
      <c r="AA511">
        <v>0</v>
      </c>
      <c r="AB511">
        <v>0</v>
      </c>
      <c r="AC511" t="s">
        <v>1922</v>
      </c>
    </row>
    <row r="512" spans="1:29" x14ac:dyDescent="0.25">
      <c r="A512" t="s">
        <v>2413</v>
      </c>
      <c r="B512" t="s">
        <v>2414</v>
      </c>
      <c r="C512" t="s">
        <v>2415</v>
      </c>
      <c r="D512" t="s">
        <v>2395</v>
      </c>
      <c r="E512">
        <f>IF(ISNUMBER(SEARCH("无购物",D512)),1,0)</f>
        <v>0</v>
      </c>
      <c r="F512">
        <f>IF(ISNUMBER(SEARCH("无自费",D512)),1,0)</f>
        <v>0</v>
      </c>
      <c r="G512">
        <f>IF(ISNUMBER(SEARCH("成团保障",D512)),1,0)</f>
        <v>0</v>
      </c>
      <c r="H512">
        <f>IF(OR(ISNUMBER(SEARCH("赠取消险",D512)),ISNUMBER(SEARCH("提前*天免费退",D512))),1,0)</f>
        <v>0</v>
      </c>
      <c r="I512">
        <v>4</v>
      </c>
      <c r="J512">
        <v>2</v>
      </c>
      <c r="K512" t="s">
        <v>13</v>
      </c>
      <c r="L512">
        <v>2646</v>
      </c>
      <c r="M512">
        <f>IF(N512="",0,1)</f>
        <v>0</v>
      </c>
      <c r="N512" t="s">
        <v>5</v>
      </c>
      <c r="O512" t="s">
        <v>91</v>
      </c>
      <c r="P512" t="s">
        <v>2416</v>
      </c>
      <c r="Q512" t="s">
        <v>5</v>
      </c>
      <c r="R512">
        <v>22</v>
      </c>
      <c r="S512">
        <v>22</v>
      </c>
      <c r="T512">
        <v>22</v>
      </c>
      <c r="U512">
        <v>22</v>
      </c>
      <c r="V512">
        <v>22</v>
      </c>
      <c r="W512">
        <v>22</v>
      </c>
      <c r="X512">
        <v>0</v>
      </c>
      <c r="Y512">
        <v>0</v>
      </c>
      <c r="Z512">
        <v>0</v>
      </c>
      <c r="AA512">
        <v>0</v>
      </c>
      <c r="AB512">
        <v>0</v>
      </c>
      <c r="AC512" t="s">
        <v>1922</v>
      </c>
    </row>
    <row r="513" spans="1:29" x14ac:dyDescent="0.25">
      <c r="A513" t="s">
        <v>2417</v>
      </c>
      <c r="B513" t="s">
        <v>2418</v>
      </c>
      <c r="C513" t="s">
        <v>2419</v>
      </c>
      <c r="D513" t="s">
        <v>364</v>
      </c>
      <c r="E513">
        <f>IF(ISNUMBER(SEARCH("无购物",D513)),1,0)</f>
        <v>0</v>
      </c>
      <c r="F513">
        <f>IF(ISNUMBER(SEARCH("无自费",D513)),1,0)</f>
        <v>0</v>
      </c>
      <c r="G513">
        <f>IF(ISNUMBER(SEARCH("成团保障",D513)),1,0)</f>
        <v>0</v>
      </c>
      <c r="H513">
        <f>IF(OR(ISNUMBER(SEARCH("赠取消险",D513)),ISNUMBER(SEARCH("提前*天免费退",D513))),1,0)</f>
        <v>0</v>
      </c>
      <c r="I513">
        <v>5</v>
      </c>
      <c r="J513">
        <v>1</v>
      </c>
      <c r="K513" t="s">
        <v>13</v>
      </c>
      <c r="L513">
        <v>2098</v>
      </c>
      <c r="M513">
        <f>IF(N513="",0,1)</f>
        <v>0</v>
      </c>
      <c r="N513" t="s">
        <v>5</v>
      </c>
      <c r="O513" t="s">
        <v>91</v>
      </c>
      <c r="P513" t="s">
        <v>2420</v>
      </c>
      <c r="Q513" t="s">
        <v>5</v>
      </c>
      <c r="R513">
        <v>10</v>
      </c>
      <c r="S513">
        <v>10</v>
      </c>
      <c r="T513">
        <v>10</v>
      </c>
      <c r="U513">
        <v>10</v>
      </c>
      <c r="V513">
        <v>10</v>
      </c>
      <c r="W513">
        <v>10</v>
      </c>
      <c r="X513">
        <v>0</v>
      </c>
      <c r="Y513">
        <v>0</v>
      </c>
      <c r="Z513">
        <v>0</v>
      </c>
      <c r="AA513">
        <v>0</v>
      </c>
      <c r="AB513">
        <v>0</v>
      </c>
      <c r="AC513" t="s">
        <v>1922</v>
      </c>
    </row>
    <row r="514" spans="1:29" x14ac:dyDescent="0.25">
      <c r="A514" t="s">
        <v>2421</v>
      </c>
      <c r="B514" t="s">
        <v>1960</v>
      </c>
      <c r="C514" t="s">
        <v>2422</v>
      </c>
      <c r="D514" t="s">
        <v>2217</v>
      </c>
      <c r="E514">
        <f>IF(ISNUMBER(SEARCH("无购物",D514)),1,0)</f>
        <v>0</v>
      </c>
      <c r="F514">
        <f>IF(ISNUMBER(SEARCH("无自费",D514)),1,0)</f>
        <v>0</v>
      </c>
      <c r="G514">
        <f>IF(ISNUMBER(SEARCH("成团保障",D514)),1,0)</f>
        <v>0</v>
      </c>
      <c r="H514">
        <f>IF(OR(ISNUMBER(SEARCH("赠取消险",D514)),ISNUMBER(SEARCH("提前*天免费退",D514))),1,0)</f>
        <v>0</v>
      </c>
      <c r="I514">
        <v>5</v>
      </c>
      <c r="J514">
        <v>1</v>
      </c>
      <c r="K514" t="s">
        <v>13</v>
      </c>
      <c r="L514">
        <v>2117</v>
      </c>
      <c r="M514">
        <f>IF(N514="",0,1)</f>
        <v>0</v>
      </c>
      <c r="N514" t="s">
        <v>5</v>
      </c>
      <c r="O514" t="s">
        <v>91</v>
      </c>
      <c r="P514" t="s">
        <v>2423</v>
      </c>
      <c r="Q514" t="s">
        <v>5</v>
      </c>
      <c r="R514">
        <v>18</v>
      </c>
      <c r="S514">
        <v>18</v>
      </c>
      <c r="T514">
        <v>18</v>
      </c>
      <c r="U514">
        <v>18</v>
      </c>
      <c r="V514">
        <v>18</v>
      </c>
      <c r="W514">
        <v>18</v>
      </c>
      <c r="X514">
        <v>0</v>
      </c>
      <c r="Y514">
        <v>0</v>
      </c>
      <c r="Z514">
        <v>0</v>
      </c>
      <c r="AA514">
        <v>0</v>
      </c>
      <c r="AB514">
        <v>0</v>
      </c>
      <c r="AC514" t="s">
        <v>1922</v>
      </c>
    </row>
    <row r="515" spans="1:29" x14ac:dyDescent="0.25">
      <c r="A515" t="s">
        <v>2424</v>
      </c>
      <c r="B515" t="s">
        <v>2393</v>
      </c>
      <c r="C515" t="s">
        <v>2425</v>
      </c>
      <c r="D515" t="s">
        <v>1108</v>
      </c>
      <c r="E515">
        <f>IF(ISNUMBER(SEARCH("无购物",D515)),1,0)</f>
        <v>0</v>
      </c>
      <c r="F515">
        <f>IF(ISNUMBER(SEARCH("无自费",D515)),1,0)</f>
        <v>0</v>
      </c>
      <c r="G515">
        <f>IF(ISNUMBER(SEARCH("成团保障",D515)),1,0)</f>
        <v>0</v>
      </c>
      <c r="H515">
        <f>IF(OR(ISNUMBER(SEARCH("赠取消险",D515)),ISNUMBER(SEARCH("提前*天免费退",D515))),1,0)</f>
        <v>0</v>
      </c>
      <c r="I515">
        <v>3</v>
      </c>
      <c r="J515">
        <v>2</v>
      </c>
      <c r="K515" t="s">
        <v>13</v>
      </c>
      <c r="L515">
        <v>1679</v>
      </c>
      <c r="M515">
        <f>IF(N515="",0,1)</f>
        <v>0</v>
      </c>
      <c r="N515" t="s">
        <v>5</v>
      </c>
      <c r="O515" t="s">
        <v>91</v>
      </c>
      <c r="P515" t="s">
        <v>2426</v>
      </c>
      <c r="Q515" t="s">
        <v>5</v>
      </c>
      <c r="R515">
        <v>24</v>
      </c>
      <c r="S515">
        <v>24</v>
      </c>
      <c r="T515">
        <v>24</v>
      </c>
      <c r="U515">
        <v>24</v>
      </c>
      <c r="V515">
        <v>24</v>
      </c>
      <c r="W515">
        <v>24</v>
      </c>
      <c r="X515">
        <v>0</v>
      </c>
      <c r="Y515">
        <v>0</v>
      </c>
      <c r="Z515">
        <v>0</v>
      </c>
      <c r="AA515">
        <v>0</v>
      </c>
      <c r="AB515">
        <v>0</v>
      </c>
      <c r="AC515" t="s">
        <v>1922</v>
      </c>
    </row>
    <row r="516" spans="1:29" x14ac:dyDescent="0.25">
      <c r="A516" t="s">
        <v>2427</v>
      </c>
      <c r="B516" t="s">
        <v>2428</v>
      </c>
      <c r="C516" t="s">
        <v>2429</v>
      </c>
      <c r="D516" t="s">
        <v>2430</v>
      </c>
      <c r="E516">
        <f>IF(ISNUMBER(SEARCH("无购物",D516)),1,0)</f>
        <v>0</v>
      </c>
      <c r="F516">
        <f>IF(ISNUMBER(SEARCH("无自费",D516)),1,0)</f>
        <v>0</v>
      </c>
      <c r="G516">
        <f>IF(ISNUMBER(SEARCH("成团保障",D516)),1,0)</f>
        <v>0</v>
      </c>
      <c r="H516">
        <f>IF(OR(ISNUMBER(SEARCH("赠取消险",D516)),ISNUMBER(SEARCH("提前*天免费退",D516))),1,0)</f>
        <v>0</v>
      </c>
      <c r="I516">
        <v>4</v>
      </c>
      <c r="J516">
        <v>2</v>
      </c>
      <c r="K516" t="s">
        <v>13</v>
      </c>
      <c r="L516">
        <v>1909</v>
      </c>
      <c r="M516">
        <f>IF(N516="",0,1)</f>
        <v>0</v>
      </c>
      <c r="N516" t="s">
        <v>5</v>
      </c>
      <c r="O516" t="s">
        <v>91</v>
      </c>
      <c r="P516" t="s">
        <v>2426</v>
      </c>
      <c r="Q516" t="s">
        <v>5</v>
      </c>
      <c r="R516">
        <v>8</v>
      </c>
      <c r="S516">
        <v>8</v>
      </c>
      <c r="T516">
        <v>8</v>
      </c>
      <c r="U516">
        <v>8</v>
      </c>
      <c r="V516">
        <v>8</v>
      </c>
      <c r="W516">
        <v>8</v>
      </c>
      <c r="X516">
        <v>0</v>
      </c>
      <c r="Y516">
        <v>0</v>
      </c>
      <c r="Z516">
        <v>0</v>
      </c>
      <c r="AA516">
        <v>0</v>
      </c>
      <c r="AB516">
        <v>0</v>
      </c>
      <c r="AC516" t="s">
        <v>1922</v>
      </c>
    </row>
    <row r="517" spans="1:29" x14ac:dyDescent="0.25">
      <c r="A517" t="s">
        <v>2431</v>
      </c>
      <c r="B517" t="s">
        <v>2432</v>
      </c>
      <c r="C517" t="s">
        <v>2433</v>
      </c>
      <c r="D517" t="s">
        <v>2430</v>
      </c>
      <c r="E517">
        <f>IF(ISNUMBER(SEARCH("无购物",D517)),1,0)</f>
        <v>0</v>
      </c>
      <c r="F517">
        <f>IF(ISNUMBER(SEARCH("无自费",D517)),1,0)</f>
        <v>0</v>
      </c>
      <c r="G517">
        <f>IF(ISNUMBER(SEARCH("成团保障",D517)),1,0)</f>
        <v>0</v>
      </c>
      <c r="H517">
        <f>IF(OR(ISNUMBER(SEARCH("赠取消险",D517)),ISNUMBER(SEARCH("提前*天免费退",D517))),1,0)</f>
        <v>0</v>
      </c>
      <c r="I517">
        <v>3</v>
      </c>
      <c r="J517">
        <v>2</v>
      </c>
      <c r="K517" t="s">
        <v>13</v>
      </c>
      <c r="L517">
        <v>1600</v>
      </c>
      <c r="M517">
        <f>IF(N517="",0,1)</f>
        <v>0</v>
      </c>
      <c r="N517" t="s">
        <v>5</v>
      </c>
      <c r="O517" t="s">
        <v>91</v>
      </c>
      <c r="P517" t="s">
        <v>2426</v>
      </c>
      <c r="Q517" t="s">
        <v>5</v>
      </c>
      <c r="R517">
        <v>10</v>
      </c>
      <c r="S517">
        <v>10</v>
      </c>
      <c r="T517">
        <v>10</v>
      </c>
      <c r="U517">
        <v>10</v>
      </c>
      <c r="V517">
        <v>10</v>
      </c>
      <c r="W517">
        <v>10</v>
      </c>
      <c r="X517">
        <v>0</v>
      </c>
      <c r="Y517">
        <v>0</v>
      </c>
      <c r="Z517">
        <v>0</v>
      </c>
      <c r="AA517">
        <v>0</v>
      </c>
      <c r="AB517">
        <v>0</v>
      </c>
      <c r="AC517" t="s">
        <v>1922</v>
      </c>
    </row>
    <row r="518" spans="1:29" x14ac:dyDescent="0.25">
      <c r="A518" t="s">
        <v>2434</v>
      </c>
      <c r="B518" t="s">
        <v>1960</v>
      </c>
      <c r="C518" t="s">
        <v>2435</v>
      </c>
      <c r="D518" t="s">
        <v>364</v>
      </c>
      <c r="E518">
        <f>IF(ISNUMBER(SEARCH("无购物",D518)),1,0)</f>
        <v>0</v>
      </c>
      <c r="F518">
        <f>IF(ISNUMBER(SEARCH("无自费",D518)),1,0)</f>
        <v>0</v>
      </c>
      <c r="G518">
        <f>IF(ISNUMBER(SEARCH("成团保障",D518)),1,0)</f>
        <v>0</v>
      </c>
      <c r="H518">
        <f>IF(OR(ISNUMBER(SEARCH("赠取消险",D518)),ISNUMBER(SEARCH("提前*天免费退",D518))),1,0)</f>
        <v>0</v>
      </c>
      <c r="I518">
        <v>4</v>
      </c>
      <c r="J518">
        <v>4</v>
      </c>
      <c r="K518" t="s">
        <v>13</v>
      </c>
      <c r="L518">
        <v>3001</v>
      </c>
      <c r="M518">
        <f>IF(N518="",0,1)</f>
        <v>0</v>
      </c>
      <c r="N518" t="s">
        <v>5</v>
      </c>
      <c r="O518" t="s">
        <v>91</v>
      </c>
      <c r="P518" t="s">
        <v>2436</v>
      </c>
      <c r="Q518" t="s">
        <v>5</v>
      </c>
      <c r="R518">
        <v>67</v>
      </c>
      <c r="S518">
        <v>67</v>
      </c>
      <c r="T518">
        <v>67</v>
      </c>
      <c r="U518">
        <v>67</v>
      </c>
      <c r="V518">
        <v>67</v>
      </c>
      <c r="W518">
        <v>67</v>
      </c>
      <c r="X518">
        <v>0</v>
      </c>
      <c r="Y518">
        <v>0</v>
      </c>
      <c r="Z518">
        <v>0</v>
      </c>
      <c r="AA518">
        <v>0</v>
      </c>
      <c r="AB518">
        <v>0</v>
      </c>
      <c r="AC518" t="s">
        <v>1922</v>
      </c>
    </row>
    <row r="519" spans="1:29" x14ac:dyDescent="0.25">
      <c r="A519" t="s">
        <v>2437</v>
      </c>
      <c r="B519" t="s">
        <v>2149</v>
      </c>
      <c r="C519" t="s">
        <v>2438</v>
      </c>
      <c r="D519" t="s">
        <v>2439</v>
      </c>
      <c r="E519">
        <f>IF(ISNUMBER(SEARCH("无购物",D519)),1,0)</f>
        <v>0</v>
      </c>
      <c r="F519">
        <f>IF(ISNUMBER(SEARCH("无自费",D519)),1,0)</f>
        <v>0</v>
      </c>
      <c r="G519">
        <f>IF(ISNUMBER(SEARCH("成团保障",D519)),1,0)</f>
        <v>0</v>
      </c>
      <c r="H519">
        <f>IF(OR(ISNUMBER(SEARCH("赠取消险",D519)),ISNUMBER(SEARCH("提前*天免费退",D519))),1,0)</f>
        <v>0</v>
      </c>
      <c r="I519">
        <v>5</v>
      </c>
      <c r="J519">
        <v>2</v>
      </c>
      <c r="K519" t="s">
        <v>13</v>
      </c>
      <c r="L519">
        <v>3305</v>
      </c>
      <c r="M519">
        <f>IF(N519="",0,1)</f>
        <v>0</v>
      </c>
      <c r="N519" t="s">
        <v>5</v>
      </c>
      <c r="O519" t="s">
        <v>91</v>
      </c>
      <c r="P519" t="s">
        <v>2440</v>
      </c>
      <c r="Q519" t="s">
        <v>5</v>
      </c>
      <c r="R519">
        <v>25</v>
      </c>
      <c r="S519">
        <v>25</v>
      </c>
      <c r="T519">
        <v>25</v>
      </c>
      <c r="U519">
        <v>25</v>
      </c>
      <c r="V519">
        <v>25</v>
      </c>
      <c r="W519">
        <v>25</v>
      </c>
      <c r="X519">
        <v>0</v>
      </c>
      <c r="Y519">
        <v>0</v>
      </c>
      <c r="Z519">
        <v>0</v>
      </c>
      <c r="AA519">
        <v>0</v>
      </c>
      <c r="AB519">
        <v>0</v>
      </c>
      <c r="AC519" t="s">
        <v>1922</v>
      </c>
    </row>
    <row r="520" spans="1:29" x14ac:dyDescent="0.25">
      <c r="A520" t="s">
        <v>2441</v>
      </c>
      <c r="B520" t="s">
        <v>2283</v>
      </c>
      <c r="C520" t="s">
        <v>2442</v>
      </c>
      <c r="D520" t="s">
        <v>2439</v>
      </c>
      <c r="E520">
        <f>IF(ISNUMBER(SEARCH("无购物",D520)),1,0)</f>
        <v>0</v>
      </c>
      <c r="F520">
        <f>IF(ISNUMBER(SEARCH("无自费",D520)),1,0)</f>
        <v>0</v>
      </c>
      <c r="G520">
        <f>IF(ISNUMBER(SEARCH("成团保障",D520)),1,0)</f>
        <v>0</v>
      </c>
      <c r="H520">
        <f>IF(OR(ISNUMBER(SEARCH("赠取消险",D520)),ISNUMBER(SEARCH("提前*天免费退",D520))),1,0)</f>
        <v>0</v>
      </c>
      <c r="I520">
        <v>4</v>
      </c>
      <c r="J520">
        <v>12</v>
      </c>
      <c r="K520" t="s">
        <v>13</v>
      </c>
      <c r="L520">
        <v>3175</v>
      </c>
      <c r="M520">
        <f>IF(N520="",0,1)</f>
        <v>0</v>
      </c>
      <c r="N520" t="s">
        <v>5</v>
      </c>
      <c r="O520" t="s">
        <v>91</v>
      </c>
      <c r="P520" t="s">
        <v>2440</v>
      </c>
      <c r="Q520" t="s">
        <v>5</v>
      </c>
      <c r="R520">
        <v>198</v>
      </c>
      <c r="S520">
        <v>198</v>
      </c>
      <c r="T520">
        <v>198</v>
      </c>
      <c r="U520">
        <v>198</v>
      </c>
      <c r="V520">
        <v>198</v>
      </c>
      <c r="W520">
        <v>198</v>
      </c>
      <c r="X520">
        <v>0</v>
      </c>
      <c r="Y520">
        <v>0</v>
      </c>
      <c r="Z520">
        <v>0</v>
      </c>
      <c r="AA520">
        <v>0</v>
      </c>
      <c r="AB520">
        <v>0</v>
      </c>
      <c r="AC520" t="s">
        <v>1922</v>
      </c>
    </row>
    <row r="521" spans="1:29" x14ac:dyDescent="0.25">
      <c r="A521" t="s">
        <v>2443</v>
      </c>
      <c r="B521" t="s">
        <v>2341</v>
      </c>
      <c r="C521" t="s">
        <v>2444</v>
      </c>
      <c r="D521" t="s">
        <v>2445</v>
      </c>
      <c r="E521">
        <f>IF(ISNUMBER(SEARCH("无购物",D521)),1,0)</f>
        <v>0</v>
      </c>
      <c r="F521">
        <f>IF(ISNUMBER(SEARCH("无自费",D521)),1,0)</f>
        <v>0</v>
      </c>
      <c r="G521">
        <f>IF(ISNUMBER(SEARCH("成团保障",D521)),1,0)</f>
        <v>0</v>
      </c>
      <c r="H521">
        <f>IF(OR(ISNUMBER(SEARCH("赠取消险",D521)),ISNUMBER(SEARCH("提前*天免费退",D521))),1,0)</f>
        <v>0</v>
      </c>
      <c r="I521">
        <v>4</v>
      </c>
      <c r="J521">
        <v>2</v>
      </c>
      <c r="K521" t="s">
        <v>13</v>
      </c>
      <c r="L521">
        <v>2487</v>
      </c>
      <c r="M521">
        <f>IF(N521="",0,1)</f>
        <v>0</v>
      </c>
      <c r="N521" t="s">
        <v>5</v>
      </c>
      <c r="O521" t="s">
        <v>91</v>
      </c>
      <c r="P521" t="s">
        <v>2446</v>
      </c>
      <c r="Q521" t="s">
        <v>5</v>
      </c>
      <c r="R521">
        <v>19</v>
      </c>
      <c r="S521">
        <v>19</v>
      </c>
      <c r="T521">
        <v>19</v>
      </c>
      <c r="U521">
        <v>19</v>
      </c>
      <c r="V521">
        <v>19</v>
      </c>
      <c r="W521">
        <v>19</v>
      </c>
      <c r="X521">
        <v>0</v>
      </c>
      <c r="Y521">
        <v>0</v>
      </c>
      <c r="Z521">
        <v>0</v>
      </c>
      <c r="AA521">
        <v>0</v>
      </c>
      <c r="AB521">
        <v>0</v>
      </c>
      <c r="AC521" t="s">
        <v>1922</v>
      </c>
    </row>
    <row r="522" spans="1:29" x14ac:dyDescent="0.25">
      <c r="A522" t="s">
        <v>2447</v>
      </c>
      <c r="B522" t="s">
        <v>2448</v>
      </c>
      <c r="C522" t="s">
        <v>2449</v>
      </c>
      <c r="D522" t="s">
        <v>2450</v>
      </c>
      <c r="E522">
        <f>IF(ISNUMBER(SEARCH("无购物",D522)),1,0)</f>
        <v>0</v>
      </c>
      <c r="F522">
        <f>IF(ISNUMBER(SEARCH("无自费",D522)),1,0)</f>
        <v>0</v>
      </c>
      <c r="G522">
        <f>IF(ISNUMBER(SEARCH("成团保障",D522)),1,0)</f>
        <v>0</v>
      </c>
      <c r="H522">
        <f>IF(OR(ISNUMBER(SEARCH("赠取消险",D522)),ISNUMBER(SEARCH("提前*天免费退",D522))),1,0)</f>
        <v>0</v>
      </c>
      <c r="I522">
        <v>4</v>
      </c>
      <c r="J522">
        <v>1</v>
      </c>
      <c r="K522" t="s">
        <v>13</v>
      </c>
      <c r="L522">
        <v>1824</v>
      </c>
      <c r="M522">
        <f>IF(N522="",0,1)</f>
        <v>0</v>
      </c>
      <c r="N522" t="s">
        <v>5</v>
      </c>
      <c r="O522" t="s">
        <v>91</v>
      </c>
      <c r="P522" t="s">
        <v>2451</v>
      </c>
      <c r="Q522" t="s">
        <v>5</v>
      </c>
      <c r="R522">
        <v>11</v>
      </c>
      <c r="S522">
        <v>11</v>
      </c>
      <c r="T522">
        <v>11</v>
      </c>
      <c r="U522">
        <v>11</v>
      </c>
      <c r="V522">
        <v>11</v>
      </c>
      <c r="W522">
        <v>11</v>
      </c>
      <c r="X522">
        <v>0</v>
      </c>
      <c r="Y522">
        <v>0</v>
      </c>
      <c r="Z522">
        <v>0</v>
      </c>
      <c r="AA522">
        <v>0</v>
      </c>
      <c r="AB522">
        <v>0</v>
      </c>
      <c r="AC522" t="s">
        <v>1922</v>
      </c>
    </row>
    <row r="523" spans="1:29" x14ac:dyDescent="0.25">
      <c r="A523" t="s">
        <v>2452</v>
      </c>
      <c r="B523" t="s">
        <v>2453</v>
      </c>
      <c r="C523" t="s">
        <v>2454</v>
      </c>
      <c r="D523" t="s">
        <v>2455</v>
      </c>
      <c r="E523">
        <f>IF(ISNUMBER(SEARCH("无购物",D523)),1,0)</f>
        <v>0</v>
      </c>
      <c r="F523">
        <f>IF(ISNUMBER(SEARCH("无自费",D523)),1,0)</f>
        <v>0</v>
      </c>
      <c r="G523">
        <f>IF(ISNUMBER(SEARCH("成团保障",D523)),1,0)</f>
        <v>0</v>
      </c>
      <c r="H523">
        <f>IF(OR(ISNUMBER(SEARCH("赠取消险",D523)),ISNUMBER(SEARCH("提前*天免费退",D523))),1,0)</f>
        <v>0</v>
      </c>
      <c r="I523">
        <v>5</v>
      </c>
      <c r="J523">
        <v>1</v>
      </c>
      <c r="K523" t="s">
        <v>13</v>
      </c>
      <c r="L523">
        <v>2324</v>
      </c>
      <c r="M523">
        <f>IF(N523="",0,1)</f>
        <v>0</v>
      </c>
      <c r="N523" t="s">
        <v>5</v>
      </c>
      <c r="O523" t="s">
        <v>91</v>
      </c>
      <c r="P523" t="s">
        <v>2451</v>
      </c>
      <c r="Q523" t="s">
        <v>5</v>
      </c>
      <c r="R523">
        <v>4</v>
      </c>
      <c r="S523">
        <v>4</v>
      </c>
      <c r="T523">
        <v>4</v>
      </c>
      <c r="U523">
        <v>4</v>
      </c>
      <c r="V523">
        <v>4</v>
      </c>
      <c r="W523">
        <v>4</v>
      </c>
      <c r="X523">
        <v>0</v>
      </c>
      <c r="Y523">
        <v>0</v>
      </c>
      <c r="Z523">
        <v>0</v>
      </c>
      <c r="AA523">
        <v>0</v>
      </c>
      <c r="AB523">
        <v>0</v>
      </c>
      <c r="AC523" t="s">
        <v>1922</v>
      </c>
    </row>
    <row r="524" spans="1:29" x14ac:dyDescent="0.25">
      <c r="A524" t="s">
        <v>2456</v>
      </c>
      <c r="B524" t="s">
        <v>1935</v>
      </c>
      <c r="C524" t="s">
        <v>2457</v>
      </c>
      <c r="D524" t="s">
        <v>2458</v>
      </c>
      <c r="E524">
        <f>IF(ISNUMBER(SEARCH("无购物",D524)),1,0)</f>
        <v>0</v>
      </c>
      <c r="F524">
        <f>IF(ISNUMBER(SEARCH("无自费",D524)),1,0)</f>
        <v>0</v>
      </c>
      <c r="G524">
        <f>IF(ISNUMBER(SEARCH("成团保障",D524)),1,0)</f>
        <v>0</v>
      </c>
      <c r="H524">
        <f>IF(OR(ISNUMBER(SEARCH("赠取消险",D524)),ISNUMBER(SEARCH("提前*天免费退",D524))),1,0)</f>
        <v>0</v>
      </c>
      <c r="I524">
        <v>5</v>
      </c>
      <c r="J524">
        <v>1</v>
      </c>
      <c r="K524" t="s">
        <v>13</v>
      </c>
      <c r="L524">
        <v>2768</v>
      </c>
      <c r="M524">
        <f>IF(N524="",0,1)</f>
        <v>0</v>
      </c>
      <c r="N524" t="s">
        <v>5</v>
      </c>
      <c r="O524" t="s">
        <v>91</v>
      </c>
      <c r="P524" t="s">
        <v>2459</v>
      </c>
      <c r="Q524" t="s">
        <v>5</v>
      </c>
      <c r="R524">
        <v>16</v>
      </c>
      <c r="S524" t="s">
        <v>5</v>
      </c>
      <c r="T524">
        <v>16</v>
      </c>
      <c r="U524">
        <v>16</v>
      </c>
      <c r="V524">
        <v>16</v>
      </c>
      <c r="W524">
        <v>16</v>
      </c>
      <c r="X524">
        <v>0</v>
      </c>
      <c r="Y524">
        <v>0</v>
      </c>
      <c r="Z524">
        <v>0</v>
      </c>
      <c r="AA524">
        <v>0</v>
      </c>
      <c r="AB524">
        <v>0</v>
      </c>
      <c r="AC524" t="s">
        <v>1922</v>
      </c>
    </row>
    <row r="525" spans="1:29" x14ac:dyDescent="0.25">
      <c r="A525" t="s">
        <v>2460</v>
      </c>
      <c r="B525" t="s">
        <v>1939</v>
      </c>
      <c r="C525" t="s">
        <v>2461</v>
      </c>
      <c r="D525" t="s">
        <v>2462</v>
      </c>
      <c r="E525">
        <f>IF(ISNUMBER(SEARCH("无购物",D525)),1,0)</f>
        <v>0</v>
      </c>
      <c r="F525">
        <f>IF(ISNUMBER(SEARCH("无自费",D525)),1,0)</f>
        <v>0</v>
      </c>
      <c r="G525">
        <f>IF(ISNUMBER(SEARCH("成团保障",D525)),1,0)</f>
        <v>0</v>
      </c>
      <c r="H525">
        <f>IF(OR(ISNUMBER(SEARCH("赠取消险",D525)),ISNUMBER(SEARCH("提前*天免费退",D525))),1,0)</f>
        <v>0</v>
      </c>
      <c r="I525">
        <v>4</v>
      </c>
      <c r="J525">
        <v>1</v>
      </c>
      <c r="K525" t="s">
        <v>13</v>
      </c>
      <c r="L525">
        <v>2350</v>
      </c>
      <c r="M525">
        <f>IF(N525="",0,1)</f>
        <v>0</v>
      </c>
      <c r="N525" t="s">
        <v>5</v>
      </c>
      <c r="O525" t="s">
        <v>91</v>
      </c>
      <c r="P525" t="s">
        <v>2459</v>
      </c>
      <c r="Q525" t="s">
        <v>5</v>
      </c>
      <c r="R525">
        <v>12</v>
      </c>
      <c r="S525">
        <v>12</v>
      </c>
      <c r="T525">
        <v>12</v>
      </c>
      <c r="U525" t="s">
        <v>5</v>
      </c>
      <c r="V525">
        <v>12</v>
      </c>
      <c r="W525">
        <v>12</v>
      </c>
      <c r="X525">
        <v>0</v>
      </c>
      <c r="Y525">
        <v>0</v>
      </c>
      <c r="Z525">
        <v>0</v>
      </c>
      <c r="AA525">
        <v>0</v>
      </c>
      <c r="AB525">
        <v>0</v>
      </c>
      <c r="AC525" t="s">
        <v>1922</v>
      </c>
    </row>
    <row r="526" spans="1:29" x14ac:dyDescent="0.25">
      <c r="A526" t="s">
        <v>2463</v>
      </c>
      <c r="B526" t="s">
        <v>2464</v>
      </c>
      <c r="C526" t="s">
        <v>2465</v>
      </c>
      <c r="D526" t="s">
        <v>2466</v>
      </c>
      <c r="E526">
        <f>IF(ISNUMBER(SEARCH("无购物",D526)),1,0)</f>
        <v>0</v>
      </c>
      <c r="F526">
        <f>IF(ISNUMBER(SEARCH("无自费",D526)),1,0)</f>
        <v>0</v>
      </c>
      <c r="G526">
        <f>IF(ISNUMBER(SEARCH("成团保障",D526)),1,0)</f>
        <v>0</v>
      </c>
      <c r="H526">
        <f>IF(OR(ISNUMBER(SEARCH("赠取消险",D526)),ISNUMBER(SEARCH("提前*天免费退",D526))),1,0)</f>
        <v>0</v>
      </c>
      <c r="I526">
        <v>4</v>
      </c>
      <c r="J526">
        <v>7</v>
      </c>
      <c r="K526" t="s">
        <v>13</v>
      </c>
      <c r="L526">
        <v>2056</v>
      </c>
      <c r="M526">
        <f>IF(N526="",0,1)</f>
        <v>0</v>
      </c>
      <c r="N526" t="s">
        <v>5</v>
      </c>
      <c r="O526" t="s">
        <v>91</v>
      </c>
      <c r="P526" t="s">
        <v>2467</v>
      </c>
      <c r="Q526" t="s">
        <v>5</v>
      </c>
      <c r="R526">
        <v>115</v>
      </c>
      <c r="S526" t="s">
        <v>5</v>
      </c>
      <c r="T526">
        <v>115</v>
      </c>
      <c r="U526" t="s">
        <v>5</v>
      </c>
      <c r="V526">
        <v>115</v>
      </c>
      <c r="W526">
        <v>115</v>
      </c>
      <c r="X526">
        <v>0</v>
      </c>
      <c r="Y526">
        <v>0</v>
      </c>
      <c r="Z526">
        <v>0</v>
      </c>
      <c r="AA526">
        <v>0</v>
      </c>
      <c r="AB526">
        <v>0</v>
      </c>
      <c r="AC526" t="s">
        <v>1922</v>
      </c>
    </row>
    <row r="527" spans="1:29" x14ac:dyDescent="0.25">
      <c r="A527" t="s">
        <v>2468</v>
      </c>
      <c r="B527" t="s">
        <v>2336</v>
      </c>
      <c r="C527" t="s">
        <v>2469</v>
      </c>
      <c r="D527" t="s">
        <v>2338</v>
      </c>
      <c r="E527">
        <f>IF(ISNUMBER(SEARCH("无购物",D527)),1,0)</f>
        <v>0</v>
      </c>
      <c r="F527">
        <f>IF(ISNUMBER(SEARCH("无自费",D527)),1,0)</f>
        <v>0</v>
      </c>
      <c r="G527">
        <f>IF(ISNUMBER(SEARCH("成团保障",D527)),1,0)</f>
        <v>0</v>
      </c>
      <c r="H527">
        <f>IF(OR(ISNUMBER(SEARCH("赠取消险",D527)),ISNUMBER(SEARCH("提前*天免费退",D527))),1,0)</f>
        <v>0</v>
      </c>
      <c r="I527">
        <v>4</v>
      </c>
      <c r="J527">
        <v>1</v>
      </c>
      <c r="K527" t="s">
        <v>13</v>
      </c>
      <c r="L527">
        <v>1873</v>
      </c>
      <c r="M527">
        <f>IF(N527="",0,1)</f>
        <v>0</v>
      </c>
      <c r="N527" t="s">
        <v>5</v>
      </c>
      <c r="O527" t="s">
        <v>91</v>
      </c>
      <c r="P527" t="s">
        <v>2339</v>
      </c>
      <c r="Q527" t="s">
        <v>5</v>
      </c>
      <c r="R527">
        <v>6</v>
      </c>
      <c r="S527">
        <v>6</v>
      </c>
      <c r="T527">
        <v>6</v>
      </c>
      <c r="U527">
        <v>6</v>
      </c>
      <c r="V527">
        <v>6</v>
      </c>
      <c r="W527">
        <v>6</v>
      </c>
      <c r="X527">
        <v>0</v>
      </c>
      <c r="Y527">
        <v>0</v>
      </c>
      <c r="Z527">
        <v>0</v>
      </c>
      <c r="AA527">
        <v>0</v>
      </c>
      <c r="AB527">
        <v>0</v>
      </c>
      <c r="AC527" t="s">
        <v>1922</v>
      </c>
    </row>
    <row r="528" spans="1:29" x14ac:dyDescent="0.25">
      <c r="A528" t="s">
        <v>2470</v>
      </c>
      <c r="B528" t="s">
        <v>2471</v>
      </c>
      <c r="C528" t="s">
        <v>2472</v>
      </c>
      <c r="D528" t="s">
        <v>2473</v>
      </c>
      <c r="E528">
        <f>IF(ISNUMBER(SEARCH("无购物",D528)),1,0)</f>
        <v>0</v>
      </c>
      <c r="F528">
        <f>IF(ISNUMBER(SEARCH("无自费",D528)),1,0)</f>
        <v>0</v>
      </c>
      <c r="G528">
        <f>IF(ISNUMBER(SEARCH("成团保障",D528)),1,0)</f>
        <v>0</v>
      </c>
      <c r="H528">
        <f>IF(OR(ISNUMBER(SEARCH("赠取消险",D528)),ISNUMBER(SEARCH("提前*天免费退",D528))),1,0)</f>
        <v>0</v>
      </c>
      <c r="I528">
        <v>5</v>
      </c>
      <c r="J528">
        <v>1</v>
      </c>
      <c r="K528" t="s">
        <v>13</v>
      </c>
      <c r="L528">
        <v>1747</v>
      </c>
      <c r="M528">
        <f>IF(N528="",0,1)</f>
        <v>0</v>
      </c>
      <c r="N528" t="s">
        <v>5</v>
      </c>
      <c r="O528" t="s">
        <v>91</v>
      </c>
      <c r="P528" t="s">
        <v>2474</v>
      </c>
      <c r="Q528" t="s">
        <v>5</v>
      </c>
      <c r="R528">
        <v>30</v>
      </c>
      <c r="S528">
        <v>30</v>
      </c>
      <c r="T528">
        <v>30</v>
      </c>
      <c r="U528">
        <v>30</v>
      </c>
      <c r="V528">
        <v>30</v>
      </c>
      <c r="W528">
        <v>30</v>
      </c>
      <c r="X528">
        <v>0</v>
      </c>
      <c r="Y528">
        <v>0</v>
      </c>
      <c r="Z528">
        <v>0</v>
      </c>
      <c r="AA528">
        <v>0</v>
      </c>
      <c r="AB528">
        <v>0</v>
      </c>
      <c r="AC528" t="s">
        <v>1922</v>
      </c>
    </row>
    <row r="529" spans="1:29" x14ac:dyDescent="0.25">
      <c r="A529" t="s">
        <v>2475</v>
      </c>
      <c r="B529" t="s">
        <v>1949</v>
      </c>
      <c r="C529" t="s">
        <v>2476</v>
      </c>
      <c r="D529" t="s">
        <v>2316</v>
      </c>
      <c r="E529">
        <f>IF(ISNUMBER(SEARCH("无购物",D529)),1,0)</f>
        <v>0</v>
      </c>
      <c r="F529">
        <f>IF(ISNUMBER(SEARCH("无自费",D529)),1,0)</f>
        <v>0</v>
      </c>
      <c r="G529">
        <f>IF(ISNUMBER(SEARCH("成团保障",D529)),1,0)</f>
        <v>0</v>
      </c>
      <c r="H529">
        <f>IF(OR(ISNUMBER(SEARCH("赠取消险",D529)),ISNUMBER(SEARCH("提前*天免费退",D529))),1,0)</f>
        <v>0</v>
      </c>
      <c r="I529">
        <v>4</v>
      </c>
      <c r="J529">
        <v>2</v>
      </c>
      <c r="K529" t="s">
        <v>13</v>
      </c>
      <c r="L529">
        <v>2818</v>
      </c>
      <c r="M529">
        <f>IF(N529="",0,1)</f>
        <v>0</v>
      </c>
      <c r="N529" t="s">
        <v>5</v>
      </c>
      <c r="O529" t="s">
        <v>91</v>
      </c>
      <c r="P529" t="s">
        <v>2477</v>
      </c>
      <c r="Q529" t="s">
        <v>5</v>
      </c>
      <c r="R529">
        <v>16</v>
      </c>
      <c r="S529">
        <v>16</v>
      </c>
      <c r="T529">
        <v>16</v>
      </c>
      <c r="U529">
        <v>16</v>
      </c>
      <c r="V529">
        <v>16</v>
      </c>
      <c r="W529">
        <v>16</v>
      </c>
      <c r="X529">
        <v>0</v>
      </c>
      <c r="Y529">
        <v>0</v>
      </c>
      <c r="Z529">
        <v>0</v>
      </c>
      <c r="AA529">
        <v>0</v>
      </c>
      <c r="AB529">
        <v>0</v>
      </c>
      <c r="AC529" t="s">
        <v>1922</v>
      </c>
    </row>
    <row r="530" spans="1:29" x14ac:dyDescent="0.25">
      <c r="A530" t="s">
        <v>2478</v>
      </c>
      <c r="B530" t="s">
        <v>2393</v>
      </c>
      <c r="C530" t="s">
        <v>2479</v>
      </c>
      <c r="D530" t="s">
        <v>2338</v>
      </c>
      <c r="E530">
        <f>IF(ISNUMBER(SEARCH("无购物",D530)),1,0)</f>
        <v>0</v>
      </c>
      <c r="F530">
        <f>IF(ISNUMBER(SEARCH("无自费",D530)),1,0)</f>
        <v>0</v>
      </c>
      <c r="G530">
        <f>IF(ISNUMBER(SEARCH("成团保障",D530)),1,0)</f>
        <v>0</v>
      </c>
      <c r="H530">
        <f>IF(OR(ISNUMBER(SEARCH("赠取消险",D530)),ISNUMBER(SEARCH("提前*天免费退",D530))),1,0)</f>
        <v>0</v>
      </c>
      <c r="I530">
        <v>4</v>
      </c>
      <c r="J530">
        <v>9</v>
      </c>
      <c r="K530" t="s">
        <v>13</v>
      </c>
      <c r="L530">
        <v>1448</v>
      </c>
      <c r="M530">
        <f>IF(N530="",0,1)</f>
        <v>0</v>
      </c>
      <c r="N530" t="s">
        <v>5</v>
      </c>
      <c r="O530" t="s">
        <v>91</v>
      </c>
      <c r="P530" t="s">
        <v>2426</v>
      </c>
      <c r="Q530" t="s">
        <v>5</v>
      </c>
      <c r="R530">
        <v>66</v>
      </c>
      <c r="S530">
        <v>66</v>
      </c>
      <c r="T530">
        <v>66</v>
      </c>
      <c r="U530">
        <v>66</v>
      </c>
      <c r="V530">
        <v>66</v>
      </c>
      <c r="W530">
        <v>66</v>
      </c>
      <c r="X530">
        <v>0</v>
      </c>
      <c r="Y530">
        <v>0</v>
      </c>
      <c r="Z530">
        <v>0</v>
      </c>
      <c r="AA530">
        <v>0</v>
      </c>
      <c r="AB530">
        <v>0</v>
      </c>
      <c r="AC530" t="s">
        <v>1922</v>
      </c>
    </row>
    <row r="531" spans="1:29" x14ac:dyDescent="0.25">
      <c r="A531" t="s">
        <v>2480</v>
      </c>
      <c r="B531" t="s">
        <v>2481</v>
      </c>
      <c r="C531" t="s">
        <v>2482</v>
      </c>
      <c r="D531" t="s">
        <v>2483</v>
      </c>
      <c r="E531">
        <f>IF(ISNUMBER(SEARCH("无购物",D531)),1,0)</f>
        <v>0</v>
      </c>
      <c r="F531">
        <f>IF(ISNUMBER(SEARCH("无自费",D531)),1,0)</f>
        <v>0</v>
      </c>
      <c r="G531">
        <f>IF(ISNUMBER(SEARCH("成团保障",D531)),1,0)</f>
        <v>0</v>
      </c>
      <c r="H531">
        <f>IF(OR(ISNUMBER(SEARCH("赠取消险",D531)),ISNUMBER(SEARCH("提前*天免费退",D531))),1,0)</f>
        <v>0</v>
      </c>
      <c r="I531">
        <v>5</v>
      </c>
      <c r="J531">
        <v>1</v>
      </c>
      <c r="K531" t="s">
        <v>13</v>
      </c>
      <c r="L531">
        <v>3211</v>
      </c>
      <c r="M531">
        <f>IF(N531="",0,1)</f>
        <v>0</v>
      </c>
      <c r="N531" t="s">
        <v>5</v>
      </c>
      <c r="O531" t="s">
        <v>91</v>
      </c>
      <c r="P531" t="s">
        <v>2484</v>
      </c>
      <c r="Q531" t="s">
        <v>5</v>
      </c>
      <c r="R531">
        <v>14</v>
      </c>
      <c r="S531" t="s">
        <v>5</v>
      </c>
      <c r="T531">
        <v>14</v>
      </c>
      <c r="U531">
        <v>14</v>
      </c>
      <c r="V531">
        <v>14</v>
      </c>
      <c r="W531">
        <v>14</v>
      </c>
      <c r="X531">
        <v>0</v>
      </c>
      <c r="Y531">
        <v>0</v>
      </c>
      <c r="Z531">
        <v>0</v>
      </c>
      <c r="AA531">
        <v>0</v>
      </c>
      <c r="AB531">
        <v>0</v>
      </c>
      <c r="AC531" t="s">
        <v>1922</v>
      </c>
    </row>
    <row r="532" spans="1:29" x14ac:dyDescent="0.25">
      <c r="A532" t="s">
        <v>2485</v>
      </c>
      <c r="B532" t="s">
        <v>2486</v>
      </c>
      <c r="C532" t="s">
        <v>2487</v>
      </c>
      <c r="D532" t="s">
        <v>2289</v>
      </c>
      <c r="E532">
        <f>IF(ISNUMBER(SEARCH("无购物",D532)),1,0)</f>
        <v>0</v>
      </c>
      <c r="F532">
        <f>IF(ISNUMBER(SEARCH("无自费",D532)),1,0)</f>
        <v>0</v>
      </c>
      <c r="G532">
        <f>IF(ISNUMBER(SEARCH("成团保障",D532)),1,0)</f>
        <v>0</v>
      </c>
      <c r="H532">
        <f>IF(OR(ISNUMBER(SEARCH("赠取消险",D532)),ISNUMBER(SEARCH("提前*天免费退",D532))),1,0)</f>
        <v>0</v>
      </c>
      <c r="I532">
        <v>5</v>
      </c>
      <c r="J532">
        <v>2</v>
      </c>
      <c r="K532" t="s">
        <v>13</v>
      </c>
      <c r="L532">
        <v>3999</v>
      </c>
      <c r="M532">
        <f>IF(N532="",0,1)</f>
        <v>0</v>
      </c>
      <c r="N532" t="s">
        <v>5</v>
      </c>
      <c r="O532" t="s">
        <v>91</v>
      </c>
      <c r="P532" t="s">
        <v>2488</v>
      </c>
      <c r="Q532" t="s">
        <v>5</v>
      </c>
      <c r="R532">
        <v>26</v>
      </c>
      <c r="S532">
        <v>26</v>
      </c>
      <c r="T532">
        <v>26</v>
      </c>
      <c r="U532">
        <v>26</v>
      </c>
      <c r="V532">
        <v>26</v>
      </c>
      <c r="W532">
        <v>26</v>
      </c>
      <c r="X532">
        <v>0</v>
      </c>
      <c r="Y532">
        <v>0</v>
      </c>
      <c r="Z532">
        <v>0</v>
      </c>
      <c r="AA532">
        <v>0</v>
      </c>
      <c r="AB532">
        <v>0</v>
      </c>
      <c r="AC532" t="s">
        <v>1922</v>
      </c>
    </row>
    <row r="533" spans="1:29" x14ac:dyDescent="0.25">
      <c r="A533" t="s">
        <v>2489</v>
      </c>
      <c r="B533" t="s">
        <v>2490</v>
      </c>
      <c r="C533" t="s">
        <v>2491</v>
      </c>
      <c r="D533" t="s">
        <v>2492</v>
      </c>
      <c r="E533">
        <f>IF(ISNUMBER(SEARCH("无购物",D533)),1,0)</f>
        <v>0</v>
      </c>
      <c r="F533">
        <f>IF(ISNUMBER(SEARCH("无自费",D533)),1,0)</f>
        <v>0</v>
      </c>
      <c r="G533">
        <f>IF(ISNUMBER(SEARCH("成团保障",D533)),1,0)</f>
        <v>0</v>
      </c>
      <c r="H533">
        <f>IF(OR(ISNUMBER(SEARCH("赠取消险",D533)),ISNUMBER(SEARCH("提前*天免费退",D533))),1,0)</f>
        <v>0</v>
      </c>
      <c r="I533">
        <v>4</v>
      </c>
      <c r="J533">
        <v>8</v>
      </c>
      <c r="K533" t="s">
        <v>13</v>
      </c>
      <c r="L533">
        <v>2315</v>
      </c>
      <c r="M533">
        <f>IF(N533="",0,1)</f>
        <v>0</v>
      </c>
      <c r="N533" t="s">
        <v>5</v>
      </c>
      <c r="O533" t="s">
        <v>91</v>
      </c>
      <c r="P533" t="s">
        <v>2493</v>
      </c>
      <c r="Q533" t="s">
        <v>5</v>
      </c>
      <c r="R533">
        <v>87</v>
      </c>
      <c r="S533">
        <v>87</v>
      </c>
      <c r="T533">
        <v>87</v>
      </c>
      <c r="U533">
        <v>87</v>
      </c>
      <c r="V533">
        <v>87</v>
      </c>
      <c r="W533">
        <v>87</v>
      </c>
      <c r="X533">
        <v>0</v>
      </c>
      <c r="Y533">
        <v>0</v>
      </c>
      <c r="Z533">
        <v>0</v>
      </c>
      <c r="AA533">
        <v>0</v>
      </c>
      <c r="AB533">
        <v>0</v>
      </c>
      <c r="AC533" t="s">
        <v>1922</v>
      </c>
    </row>
    <row r="534" spans="1:29" x14ac:dyDescent="0.25">
      <c r="A534" t="s">
        <v>2494</v>
      </c>
      <c r="B534" t="s">
        <v>2495</v>
      </c>
      <c r="C534" t="s">
        <v>2496</v>
      </c>
      <c r="D534" t="s">
        <v>2497</v>
      </c>
      <c r="E534">
        <f>IF(ISNUMBER(SEARCH("无购物",D534)),1,0)</f>
        <v>0</v>
      </c>
      <c r="F534">
        <f>IF(ISNUMBER(SEARCH("无自费",D534)),1,0)</f>
        <v>0</v>
      </c>
      <c r="G534">
        <f>IF(ISNUMBER(SEARCH("成团保障",D534)),1,0)</f>
        <v>0</v>
      </c>
      <c r="H534">
        <f>IF(OR(ISNUMBER(SEARCH("赠取消险",D534)),ISNUMBER(SEARCH("提前*天免费退",D534))),1,0)</f>
        <v>0</v>
      </c>
      <c r="I534">
        <v>4</v>
      </c>
      <c r="J534">
        <v>1</v>
      </c>
      <c r="K534" t="s">
        <v>13</v>
      </c>
      <c r="L534">
        <v>3757</v>
      </c>
      <c r="M534">
        <f>IF(N534="",0,1)</f>
        <v>0</v>
      </c>
      <c r="N534" t="s">
        <v>5</v>
      </c>
      <c r="O534" t="s">
        <v>91</v>
      </c>
      <c r="P534" t="s">
        <v>2498</v>
      </c>
      <c r="Q534" t="s">
        <v>5</v>
      </c>
      <c r="R534">
        <v>3</v>
      </c>
      <c r="S534" t="s">
        <v>5</v>
      </c>
      <c r="T534">
        <v>3</v>
      </c>
      <c r="U534">
        <v>3</v>
      </c>
      <c r="V534" t="s">
        <v>5</v>
      </c>
      <c r="W534">
        <v>3</v>
      </c>
      <c r="X534">
        <v>0</v>
      </c>
      <c r="Y534">
        <v>0</v>
      </c>
      <c r="Z534">
        <v>0</v>
      </c>
      <c r="AA534">
        <v>0</v>
      </c>
      <c r="AB534">
        <v>0</v>
      </c>
      <c r="AC534" t="s">
        <v>1922</v>
      </c>
    </row>
    <row r="535" spans="1:29" x14ac:dyDescent="0.25">
      <c r="A535" t="s">
        <v>2499</v>
      </c>
      <c r="B535" t="s">
        <v>2500</v>
      </c>
      <c r="C535" t="s">
        <v>2501</v>
      </c>
      <c r="D535" t="s">
        <v>2502</v>
      </c>
      <c r="E535">
        <f>IF(ISNUMBER(SEARCH("无购物",D535)),1,0)</f>
        <v>0</v>
      </c>
      <c r="F535">
        <f>IF(ISNUMBER(SEARCH("无自费",D535)),1,0)</f>
        <v>0</v>
      </c>
      <c r="G535">
        <f>IF(ISNUMBER(SEARCH("成团保障",D535)),1,0)</f>
        <v>0</v>
      </c>
      <c r="H535">
        <f>IF(OR(ISNUMBER(SEARCH("赠取消险",D535)),ISNUMBER(SEARCH("提前*天免费退",D535))),1,0)</f>
        <v>0</v>
      </c>
      <c r="I535">
        <v>5</v>
      </c>
      <c r="J535">
        <v>1</v>
      </c>
      <c r="K535" t="s">
        <v>13</v>
      </c>
      <c r="L535">
        <v>5093</v>
      </c>
      <c r="M535">
        <f>IF(N535="",0,1)</f>
        <v>0</v>
      </c>
      <c r="N535" t="s">
        <v>5</v>
      </c>
      <c r="O535" t="s">
        <v>91</v>
      </c>
      <c r="P535" t="s">
        <v>2503</v>
      </c>
      <c r="Q535" t="s">
        <v>5</v>
      </c>
      <c r="R535">
        <v>2</v>
      </c>
      <c r="S535">
        <v>2</v>
      </c>
      <c r="T535">
        <v>2</v>
      </c>
      <c r="U535" t="s">
        <v>5</v>
      </c>
      <c r="V535">
        <v>2</v>
      </c>
      <c r="W535">
        <v>2</v>
      </c>
      <c r="X535">
        <v>0</v>
      </c>
      <c r="Y535">
        <v>0</v>
      </c>
      <c r="Z535">
        <v>0</v>
      </c>
      <c r="AA535">
        <v>0</v>
      </c>
      <c r="AB535">
        <v>0</v>
      </c>
      <c r="AC535" t="s">
        <v>1922</v>
      </c>
    </row>
    <row r="536" spans="1:29" x14ac:dyDescent="0.25">
      <c r="A536" t="s">
        <v>2504</v>
      </c>
      <c r="B536" t="s">
        <v>2505</v>
      </c>
      <c r="C536" t="s">
        <v>2506</v>
      </c>
      <c r="D536" t="s">
        <v>2507</v>
      </c>
      <c r="E536">
        <f>IF(ISNUMBER(SEARCH("无购物",D536)),1,0)</f>
        <v>0</v>
      </c>
      <c r="F536">
        <f>IF(ISNUMBER(SEARCH("无自费",D536)),1,0)</f>
        <v>0</v>
      </c>
      <c r="G536">
        <f>IF(ISNUMBER(SEARCH("成团保障",D536)),1,0)</f>
        <v>0</v>
      </c>
      <c r="H536">
        <f>IF(OR(ISNUMBER(SEARCH("赠取消险",D536)),ISNUMBER(SEARCH("提前*天免费退",D536))),1,0)</f>
        <v>0</v>
      </c>
      <c r="I536">
        <v>5</v>
      </c>
      <c r="J536">
        <v>1</v>
      </c>
      <c r="K536" t="s">
        <v>13</v>
      </c>
      <c r="L536">
        <v>2331</v>
      </c>
      <c r="M536">
        <f>IF(N536="",0,1)</f>
        <v>0</v>
      </c>
      <c r="N536" t="s">
        <v>5</v>
      </c>
      <c r="O536" t="s">
        <v>91</v>
      </c>
      <c r="P536" t="s">
        <v>2508</v>
      </c>
      <c r="Q536" t="s">
        <v>5</v>
      </c>
      <c r="R536">
        <v>11</v>
      </c>
      <c r="S536" t="s">
        <v>5</v>
      </c>
      <c r="T536">
        <v>11</v>
      </c>
      <c r="U536">
        <v>11</v>
      </c>
      <c r="V536">
        <v>11</v>
      </c>
      <c r="W536">
        <v>11</v>
      </c>
      <c r="X536">
        <v>0</v>
      </c>
      <c r="Y536">
        <v>0</v>
      </c>
      <c r="Z536">
        <v>0</v>
      </c>
      <c r="AA536">
        <v>0</v>
      </c>
      <c r="AB536">
        <v>0</v>
      </c>
      <c r="AC536" t="s">
        <v>1922</v>
      </c>
    </row>
    <row r="537" spans="1:29" x14ac:dyDescent="0.25">
      <c r="A537" t="s">
        <v>2509</v>
      </c>
      <c r="B537" t="s">
        <v>2283</v>
      </c>
      <c r="C537" t="s">
        <v>2510</v>
      </c>
      <c r="D537" t="s">
        <v>2511</v>
      </c>
      <c r="E537">
        <f>IF(ISNUMBER(SEARCH("无购物",D537)),1,0)</f>
        <v>0</v>
      </c>
      <c r="F537">
        <f>IF(ISNUMBER(SEARCH("无自费",D537)),1,0)</f>
        <v>0</v>
      </c>
      <c r="G537">
        <f>IF(ISNUMBER(SEARCH("成团保障",D537)),1,0)</f>
        <v>0</v>
      </c>
      <c r="H537">
        <f>IF(OR(ISNUMBER(SEARCH("赠取消险",D537)),ISNUMBER(SEARCH("提前*天免费退",D537))),1,0)</f>
        <v>0</v>
      </c>
      <c r="I537">
        <v>5</v>
      </c>
      <c r="J537">
        <v>1</v>
      </c>
      <c r="K537" t="s">
        <v>13</v>
      </c>
      <c r="L537">
        <v>2785</v>
      </c>
      <c r="M537">
        <f>IF(N537="",0,1)</f>
        <v>0</v>
      </c>
      <c r="N537" t="s">
        <v>5</v>
      </c>
      <c r="O537" t="s">
        <v>91</v>
      </c>
      <c r="P537" t="s">
        <v>2512</v>
      </c>
      <c r="Q537" t="s">
        <v>5</v>
      </c>
      <c r="R537">
        <v>16</v>
      </c>
      <c r="S537">
        <v>16</v>
      </c>
      <c r="T537">
        <v>16</v>
      </c>
      <c r="U537">
        <v>16</v>
      </c>
      <c r="V537">
        <v>16</v>
      </c>
      <c r="W537">
        <v>16</v>
      </c>
      <c r="X537">
        <v>0</v>
      </c>
      <c r="Y537">
        <v>0</v>
      </c>
      <c r="Z537">
        <v>0</v>
      </c>
      <c r="AA537">
        <v>0</v>
      </c>
      <c r="AB537">
        <v>0</v>
      </c>
      <c r="AC537" t="s">
        <v>1922</v>
      </c>
    </row>
    <row r="538" spans="1:29" x14ac:dyDescent="0.25">
      <c r="A538" t="s">
        <v>2513</v>
      </c>
      <c r="B538" t="s">
        <v>2406</v>
      </c>
      <c r="C538" t="s">
        <v>2514</v>
      </c>
      <c r="D538" t="s">
        <v>2515</v>
      </c>
      <c r="E538">
        <f>IF(ISNUMBER(SEARCH("无购物",D538)),1,0)</f>
        <v>0</v>
      </c>
      <c r="F538">
        <f>IF(ISNUMBER(SEARCH("无自费",D538)),1,0)</f>
        <v>0</v>
      </c>
      <c r="G538">
        <f>IF(ISNUMBER(SEARCH("成团保障",D538)),1,0)</f>
        <v>0</v>
      </c>
      <c r="H538">
        <f>IF(OR(ISNUMBER(SEARCH("赠取消险",D538)),ISNUMBER(SEARCH("提前*天免费退",D538))),1,0)</f>
        <v>0</v>
      </c>
      <c r="I538">
        <v>5</v>
      </c>
      <c r="J538">
        <v>1</v>
      </c>
      <c r="K538" t="s">
        <v>13</v>
      </c>
      <c r="L538">
        <v>2756</v>
      </c>
      <c r="M538">
        <f>IF(N538="",0,1)</f>
        <v>0</v>
      </c>
      <c r="N538" t="s">
        <v>5</v>
      </c>
      <c r="O538" t="s">
        <v>91</v>
      </c>
      <c r="P538" t="s">
        <v>2516</v>
      </c>
      <c r="Q538" t="s">
        <v>5</v>
      </c>
      <c r="R538">
        <v>4</v>
      </c>
      <c r="S538">
        <v>4</v>
      </c>
      <c r="T538">
        <v>4</v>
      </c>
      <c r="U538">
        <v>4</v>
      </c>
      <c r="V538">
        <v>4</v>
      </c>
      <c r="W538">
        <v>4</v>
      </c>
      <c r="X538">
        <v>0</v>
      </c>
      <c r="Y538">
        <v>0</v>
      </c>
      <c r="Z538">
        <v>0</v>
      </c>
      <c r="AA538">
        <v>0</v>
      </c>
      <c r="AB538">
        <v>0</v>
      </c>
      <c r="AC538" t="s">
        <v>1922</v>
      </c>
    </row>
    <row r="539" spans="1:29" x14ac:dyDescent="0.25">
      <c r="A539" t="s">
        <v>2517</v>
      </c>
      <c r="B539" t="s">
        <v>2518</v>
      </c>
      <c r="C539" t="s">
        <v>2519</v>
      </c>
      <c r="D539" t="s">
        <v>2520</v>
      </c>
      <c r="E539">
        <f>IF(ISNUMBER(SEARCH("无购物",D539)),1,0)</f>
        <v>0</v>
      </c>
      <c r="F539">
        <f>IF(ISNUMBER(SEARCH("无自费",D539)),1,0)</f>
        <v>0</v>
      </c>
      <c r="G539">
        <f>IF(ISNUMBER(SEARCH("成团保障",D539)),1,0)</f>
        <v>0</v>
      </c>
      <c r="H539">
        <f>IF(OR(ISNUMBER(SEARCH("赠取消险",D539)),ISNUMBER(SEARCH("提前*天免费退",D539))),1,0)</f>
        <v>0</v>
      </c>
      <c r="I539">
        <v>5</v>
      </c>
      <c r="J539">
        <v>1</v>
      </c>
      <c r="K539" t="s">
        <v>13</v>
      </c>
      <c r="L539">
        <v>1969</v>
      </c>
      <c r="M539">
        <f>IF(N539="",0,1)</f>
        <v>0</v>
      </c>
      <c r="N539" t="s">
        <v>5</v>
      </c>
      <c r="O539" t="s">
        <v>91</v>
      </c>
      <c r="P539" t="s">
        <v>2521</v>
      </c>
      <c r="Q539" t="s">
        <v>5</v>
      </c>
      <c r="R539">
        <v>4</v>
      </c>
      <c r="S539">
        <v>4</v>
      </c>
      <c r="T539">
        <v>4</v>
      </c>
      <c r="U539" t="s">
        <v>5</v>
      </c>
      <c r="V539">
        <v>4</v>
      </c>
      <c r="W539">
        <v>4</v>
      </c>
      <c r="X539">
        <v>0</v>
      </c>
      <c r="Y539">
        <v>0</v>
      </c>
      <c r="Z539">
        <v>0</v>
      </c>
      <c r="AA539">
        <v>0</v>
      </c>
      <c r="AB539">
        <v>0</v>
      </c>
      <c r="AC539" t="s">
        <v>1922</v>
      </c>
    </row>
    <row r="540" spans="1:29" x14ac:dyDescent="0.25">
      <c r="A540" t="s">
        <v>2522</v>
      </c>
      <c r="B540" t="s">
        <v>2523</v>
      </c>
      <c r="C540" t="s">
        <v>2524</v>
      </c>
      <c r="D540" t="s">
        <v>2343</v>
      </c>
      <c r="E540">
        <f>IF(ISNUMBER(SEARCH("无购物",D540)),1,0)</f>
        <v>0</v>
      </c>
      <c r="F540">
        <f>IF(ISNUMBER(SEARCH("无自费",D540)),1,0)</f>
        <v>0</v>
      </c>
      <c r="G540">
        <f>IF(ISNUMBER(SEARCH("成团保障",D540)),1,0)</f>
        <v>0</v>
      </c>
      <c r="H540">
        <f>IF(OR(ISNUMBER(SEARCH("赠取消险",D540)),ISNUMBER(SEARCH("提前*天免费退",D540))),1,0)</f>
        <v>0</v>
      </c>
      <c r="I540">
        <v>4</v>
      </c>
      <c r="J540">
        <v>1</v>
      </c>
      <c r="K540" t="s">
        <v>13</v>
      </c>
      <c r="L540">
        <v>3014</v>
      </c>
      <c r="M540">
        <f>IF(N540="",0,1)</f>
        <v>0</v>
      </c>
      <c r="N540" t="s">
        <v>5</v>
      </c>
      <c r="O540" t="s">
        <v>91</v>
      </c>
      <c r="P540" t="s">
        <v>2525</v>
      </c>
      <c r="Q540" t="s">
        <v>5</v>
      </c>
      <c r="R540">
        <v>2</v>
      </c>
      <c r="S540">
        <v>2</v>
      </c>
      <c r="T540">
        <v>2</v>
      </c>
      <c r="U540" t="s">
        <v>5</v>
      </c>
      <c r="V540" t="s">
        <v>5</v>
      </c>
      <c r="W540">
        <v>2</v>
      </c>
      <c r="X540">
        <v>0</v>
      </c>
      <c r="Y540">
        <v>0</v>
      </c>
      <c r="Z540">
        <v>0</v>
      </c>
      <c r="AA540">
        <v>0</v>
      </c>
      <c r="AB540">
        <v>0</v>
      </c>
      <c r="AC540" t="s">
        <v>1922</v>
      </c>
    </row>
    <row r="541" spans="1:29" x14ac:dyDescent="0.25">
      <c r="A541" t="s">
        <v>2526</v>
      </c>
      <c r="B541" t="s">
        <v>2527</v>
      </c>
      <c r="C541" t="s">
        <v>2528</v>
      </c>
      <c r="D541" t="s">
        <v>2529</v>
      </c>
      <c r="E541">
        <f>IF(ISNUMBER(SEARCH("无购物",D541)),1,0)</f>
        <v>0</v>
      </c>
      <c r="F541">
        <f>IF(ISNUMBER(SEARCH("无自费",D541)),1,0)</f>
        <v>0</v>
      </c>
      <c r="G541">
        <f>IF(ISNUMBER(SEARCH("成团保障",D541)),1,0)</f>
        <v>0</v>
      </c>
      <c r="H541">
        <f>IF(OR(ISNUMBER(SEARCH("赠取消险",D541)),ISNUMBER(SEARCH("提前*天免费退",D541))),1,0)</f>
        <v>0</v>
      </c>
      <c r="I541">
        <v>5</v>
      </c>
      <c r="J541">
        <v>1</v>
      </c>
      <c r="K541" t="s">
        <v>13</v>
      </c>
      <c r="L541">
        <v>2506</v>
      </c>
      <c r="M541">
        <f>IF(N541="",0,1)</f>
        <v>0</v>
      </c>
      <c r="N541" t="s">
        <v>5</v>
      </c>
      <c r="O541" t="s">
        <v>91</v>
      </c>
      <c r="P541" t="s">
        <v>2530</v>
      </c>
      <c r="Q541" t="s">
        <v>5</v>
      </c>
      <c r="R541">
        <v>4</v>
      </c>
      <c r="S541">
        <v>4</v>
      </c>
      <c r="T541">
        <v>4</v>
      </c>
      <c r="U541">
        <v>4</v>
      </c>
      <c r="V541">
        <v>4</v>
      </c>
      <c r="W541">
        <v>4</v>
      </c>
      <c r="X541">
        <v>0</v>
      </c>
      <c r="Y541">
        <v>0</v>
      </c>
      <c r="Z541">
        <v>0</v>
      </c>
      <c r="AA541">
        <v>0</v>
      </c>
      <c r="AB541">
        <v>0</v>
      </c>
      <c r="AC541" t="s">
        <v>1922</v>
      </c>
    </row>
    <row r="542" spans="1:29" x14ac:dyDescent="0.25">
      <c r="A542" t="s">
        <v>2531</v>
      </c>
      <c r="B542" t="s">
        <v>2532</v>
      </c>
      <c r="C542" t="s">
        <v>2533</v>
      </c>
      <c r="D542" t="s">
        <v>2534</v>
      </c>
      <c r="E542">
        <f>IF(ISNUMBER(SEARCH("无购物",D542)),1,0)</f>
        <v>0</v>
      </c>
      <c r="F542">
        <f>IF(ISNUMBER(SEARCH("无自费",D542)),1,0)</f>
        <v>0</v>
      </c>
      <c r="G542">
        <f>IF(ISNUMBER(SEARCH("成团保障",D542)),1,0)</f>
        <v>0</v>
      </c>
      <c r="H542">
        <f>IF(OR(ISNUMBER(SEARCH("赠取消险",D542)),ISNUMBER(SEARCH("提前*天免费退",D542))),1,0)</f>
        <v>0</v>
      </c>
      <c r="I542">
        <v>5</v>
      </c>
      <c r="J542">
        <v>1</v>
      </c>
      <c r="K542" t="s">
        <v>13</v>
      </c>
      <c r="L542">
        <v>1108</v>
      </c>
      <c r="M542">
        <f>IF(N542="",0,1)</f>
        <v>0</v>
      </c>
      <c r="N542" t="s">
        <v>5</v>
      </c>
      <c r="O542" t="s">
        <v>91</v>
      </c>
      <c r="P542" t="s">
        <v>2508</v>
      </c>
      <c r="Q542" t="s">
        <v>5</v>
      </c>
      <c r="R542">
        <v>18</v>
      </c>
      <c r="S542">
        <v>18</v>
      </c>
      <c r="T542">
        <v>18</v>
      </c>
      <c r="U542" t="s">
        <v>5</v>
      </c>
      <c r="V542">
        <v>18</v>
      </c>
      <c r="W542">
        <v>18</v>
      </c>
      <c r="X542">
        <v>0</v>
      </c>
      <c r="Y542">
        <v>0</v>
      </c>
      <c r="Z542">
        <v>0</v>
      </c>
      <c r="AA542">
        <v>0</v>
      </c>
      <c r="AB542">
        <v>0</v>
      </c>
      <c r="AC542" t="s">
        <v>1922</v>
      </c>
    </row>
    <row r="543" spans="1:29" x14ac:dyDescent="0.25">
      <c r="A543" t="s">
        <v>2535</v>
      </c>
      <c r="B543" t="s">
        <v>2536</v>
      </c>
      <c r="C543" t="s">
        <v>2537</v>
      </c>
      <c r="D543" t="s">
        <v>2538</v>
      </c>
      <c r="E543">
        <f>IF(ISNUMBER(SEARCH("无购物",D543)),1,0)</f>
        <v>1</v>
      </c>
      <c r="F543">
        <f>IF(ISNUMBER(SEARCH("无自费",D543)),1,0)</f>
        <v>1</v>
      </c>
      <c r="G543">
        <f>IF(ISNUMBER(SEARCH("成团保障",D543)),1,0)</f>
        <v>1</v>
      </c>
      <c r="H543">
        <f>IF(OR(ISNUMBER(SEARCH("赠取消险",D543)),ISNUMBER(SEARCH("提前*天免费退",D543))),1,0)</f>
        <v>0</v>
      </c>
      <c r="I543">
        <v>4</v>
      </c>
      <c r="J543">
        <v>98</v>
      </c>
      <c r="K543" t="s">
        <v>13</v>
      </c>
      <c r="L543">
        <v>2965</v>
      </c>
      <c r="M543">
        <f>IF(N543="",0,1)</f>
        <v>0</v>
      </c>
      <c r="N543" t="s">
        <v>5</v>
      </c>
      <c r="O543" t="s">
        <v>6</v>
      </c>
      <c r="P543" t="s">
        <v>2539</v>
      </c>
      <c r="Q543" t="s">
        <v>5</v>
      </c>
      <c r="R543">
        <v>336</v>
      </c>
      <c r="S543">
        <v>336</v>
      </c>
      <c r="T543">
        <v>336</v>
      </c>
      <c r="U543">
        <v>336</v>
      </c>
      <c r="V543">
        <v>336</v>
      </c>
      <c r="W543" t="s">
        <v>5</v>
      </c>
      <c r="X543">
        <v>0</v>
      </c>
      <c r="Y543">
        <v>0</v>
      </c>
      <c r="Z543">
        <v>0</v>
      </c>
      <c r="AA543">
        <v>0</v>
      </c>
      <c r="AB543">
        <v>0</v>
      </c>
      <c r="AC543" t="s">
        <v>1922</v>
      </c>
    </row>
    <row r="544" spans="1:29" x14ac:dyDescent="0.25">
      <c r="A544" t="s">
        <v>2540</v>
      </c>
      <c r="B544" t="s">
        <v>2541</v>
      </c>
      <c r="C544" t="s">
        <v>2542</v>
      </c>
      <c r="D544" t="s">
        <v>2543</v>
      </c>
      <c r="E544">
        <f>IF(ISNUMBER(SEARCH("无购物",D544)),1,0)</f>
        <v>1</v>
      </c>
      <c r="F544">
        <f>IF(ISNUMBER(SEARCH("无自费",D544)),1,0)</f>
        <v>1</v>
      </c>
      <c r="G544">
        <f>IF(ISNUMBER(SEARCH("成团保障",D544)),1,0)</f>
        <v>1</v>
      </c>
      <c r="H544">
        <f>IF(OR(ISNUMBER(SEARCH("赠取消险",D544)),ISNUMBER(SEARCH("提前*天免费退",D544))),1,0)</f>
        <v>0</v>
      </c>
      <c r="I544">
        <v>4</v>
      </c>
      <c r="J544">
        <v>82</v>
      </c>
      <c r="K544" t="s">
        <v>2544</v>
      </c>
      <c r="L544">
        <v>4432</v>
      </c>
      <c r="M544">
        <f>IF(N544="",0,1)</f>
        <v>1</v>
      </c>
      <c r="N544">
        <v>700</v>
      </c>
      <c r="O544" t="s">
        <v>25</v>
      </c>
      <c r="P544" t="s">
        <v>2545</v>
      </c>
      <c r="Q544" t="s">
        <v>5</v>
      </c>
      <c r="R544">
        <v>286</v>
      </c>
      <c r="S544">
        <v>286</v>
      </c>
      <c r="T544" t="s">
        <v>5</v>
      </c>
      <c r="U544">
        <v>361</v>
      </c>
      <c r="V544" t="s">
        <v>5</v>
      </c>
      <c r="W544">
        <v>361</v>
      </c>
      <c r="X544">
        <v>0</v>
      </c>
      <c r="Y544">
        <v>0</v>
      </c>
      <c r="Z544">
        <v>0</v>
      </c>
      <c r="AA544">
        <v>0</v>
      </c>
      <c r="AB544">
        <v>0</v>
      </c>
      <c r="AC544" t="s">
        <v>1922</v>
      </c>
    </row>
    <row r="545" spans="1:29" x14ac:dyDescent="0.25">
      <c r="A545" t="s">
        <v>2546</v>
      </c>
      <c r="B545" t="s">
        <v>2547</v>
      </c>
      <c r="C545" t="s">
        <v>2548</v>
      </c>
      <c r="D545" t="s">
        <v>2549</v>
      </c>
      <c r="E545">
        <f>IF(ISNUMBER(SEARCH("无购物",D545)),1,0)</f>
        <v>1</v>
      </c>
      <c r="F545">
        <f>IF(ISNUMBER(SEARCH("无自费",D545)),1,0)</f>
        <v>0</v>
      </c>
      <c r="G545">
        <f>IF(ISNUMBER(SEARCH("成团保障",D545)),1,0)</f>
        <v>1</v>
      </c>
      <c r="H545">
        <f>IF(OR(ISNUMBER(SEARCH("赠取消险",D545)),ISNUMBER(SEARCH("提前*天免费退",D545))),1,0)</f>
        <v>0</v>
      </c>
      <c r="I545">
        <v>4</v>
      </c>
      <c r="J545">
        <v>2949</v>
      </c>
      <c r="K545" t="s">
        <v>2550</v>
      </c>
      <c r="L545">
        <v>2283</v>
      </c>
      <c r="M545">
        <f>IF(N545="",0,1)</f>
        <v>1</v>
      </c>
      <c r="N545">
        <v>450</v>
      </c>
      <c r="O545" t="s">
        <v>25</v>
      </c>
      <c r="P545" t="s">
        <v>2551</v>
      </c>
      <c r="Q545" t="s">
        <v>2552</v>
      </c>
      <c r="R545">
        <v>9308</v>
      </c>
      <c r="S545" t="s">
        <v>5</v>
      </c>
      <c r="T545" t="s">
        <v>5</v>
      </c>
      <c r="U545" t="s">
        <v>5</v>
      </c>
      <c r="V545">
        <v>7592</v>
      </c>
      <c r="W545">
        <v>7592</v>
      </c>
      <c r="X545">
        <v>0</v>
      </c>
      <c r="Y545">
        <v>0</v>
      </c>
      <c r="Z545">
        <v>0</v>
      </c>
      <c r="AA545">
        <v>0</v>
      </c>
      <c r="AB545">
        <v>0</v>
      </c>
      <c r="AC545" t="s">
        <v>1922</v>
      </c>
    </row>
    <row r="546" spans="1:29" x14ac:dyDescent="0.25">
      <c r="A546" t="s">
        <v>2553</v>
      </c>
      <c r="B546" t="s">
        <v>2547</v>
      </c>
      <c r="C546" t="s">
        <v>2554</v>
      </c>
      <c r="D546" t="s">
        <v>2555</v>
      </c>
      <c r="E546">
        <f>IF(ISNUMBER(SEARCH("无购物",D546)),1,0)</f>
        <v>0</v>
      </c>
      <c r="F546">
        <f>IF(ISNUMBER(SEARCH("无自费",D546)),1,0)</f>
        <v>0</v>
      </c>
      <c r="G546">
        <f>IF(ISNUMBER(SEARCH("成团保障",D546)),1,0)</f>
        <v>1</v>
      </c>
      <c r="H546">
        <f>IF(OR(ISNUMBER(SEARCH("赠取消险",D546)),ISNUMBER(SEARCH("提前*天免费退",D546))),1,0)</f>
        <v>0</v>
      </c>
      <c r="I546">
        <v>4</v>
      </c>
      <c r="J546">
        <v>169</v>
      </c>
      <c r="K546" t="s">
        <v>2550</v>
      </c>
      <c r="L546">
        <v>2221</v>
      </c>
      <c r="M546">
        <f>IF(N546="",0,1)</f>
        <v>1</v>
      </c>
      <c r="N546">
        <v>50</v>
      </c>
      <c r="O546" t="s">
        <v>25</v>
      </c>
      <c r="P546" t="s">
        <v>2556</v>
      </c>
      <c r="Q546" t="s">
        <v>2557</v>
      </c>
      <c r="R546">
        <v>592</v>
      </c>
      <c r="S546" t="s">
        <v>5</v>
      </c>
      <c r="T546" t="s">
        <v>5</v>
      </c>
      <c r="U546" t="s">
        <v>5</v>
      </c>
      <c r="V546" t="s">
        <v>5</v>
      </c>
      <c r="W546" t="s">
        <v>5</v>
      </c>
      <c r="X546">
        <v>0</v>
      </c>
      <c r="Y546">
        <v>0</v>
      </c>
      <c r="Z546">
        <v>0</v>
      </c>
      <c r="AA546">
        <v>0</v>
      </c>
      <c r="AB546">
        <v>0</v>
      </c>
      <c r="AC546" t="s">
        <v>1922</v>
      </c>
    </row>
    <row r="547" spans="1:29" x14ac:dyDescent="0.25">
      <c r="A547" t="s">
        <v>2558</v>
      </c>
      <c r="B547" t="s">
        <v>2559</v>
      </c>
      <c r="C547" t="s">
        <v>2560</v>
      </c>
      <c r="D547" t="s">
        <v>2561</v>
      </c>
      <c r="E547">
        <f>IF(ISNUMBER(SEARCH("无购物",D547)),1,0)</f>
        <v>1</v>
      </c>
      <c r="F547">
        <f>IF(ISNUMBER(SEARCH("无自费",D547)),1,0)</f>
        <v>0</v>
      </c>
      <c r="G547">
        <f>IF(ISNUMBER(SEARCH("成团保障",D547)),1,0)</f>
        <v>1</v>
      </c>
      <c r="H547">
        <f>IF(OR(ISNUMBER(SEARCH("赠取消险",D547)),ISNUMBER(SEARCH("提前*天免费退",D547))),1,0)</f>
        <v>1</v>
      </c>
      <c r="I547">
        <v>5</v>
      </c>
      <c r="J547">
        <v>131</v>
      </c>
      <c r="K547" t="s">
        <v>13</v>
      </c>
      <c r="L547">
        <v>2646</v>
      </c>
      <c r="M547">
        <f>IF(N547="",0,1)</f>
        <v>1</v>
      </c>
      <c r="N547">
        <v>400</v>
      </c>
      <c r="O547" t="s">
        <v>51</v>
      </c>
      <c r="P547" t="s">
        <v>2562</v>
      </c>
      <c r="Q547" t="s">
        <v>2563</v>
      </c>
      <c r="R547">
        <v>513</v>
      </c>
      <c r="S547">
        <v>513</v>
      </c>
      <c r="T547">
        <v>513</v>
      </c>
      <c r="U547">
        <v>513</v>
      </c>
      <c r="V547">
        <v>513</v>
      </c>
      <c r="W547">
        <v>513</v>
      </c>
      <c r="X547">
        <v>0</v>
      </c>
      <c r="Y547">
        <v>0</v>
      </c>
      <c r="Z547">
        <v>0</v>
      </c>
      <c r="AA547">
        <v>0</v>
      </c>
      <c r="AB547">
        <v>0</v>
      </c>
      <c r="AC547" t="s">
        <v>1922</v>
      </c>
    </row>
    <row r="548" spans="1:29" x14ac:dyDescent="0.25">
      <c r="A548" t="s">
        <v>2564</v>
      </c>
      <c r="B548" t="s">
        <v>2541</v>
      </c>
      <c r="C548" t="s">
        <v>2565</v>
      </c>
      <c r="D548" t="s">
        <v>2566</v>
      </c>
      <c r="E548">
        <f>IF(ISNUMBER(SEARCH("无购物",D548)),1,0)</f>
        <v>1</v>
      </c>
      <c r="F548">
        <f>IF(ISNUMBER(SEARCH("无自费",D548)),1,0)</f>
        <v>1</v>
      </c>
      <c r="G548">
        <f>IF(ISNUMBER(SEARCH("成团保障",D548)),1,0)</f>
        <v>1</v>
      </c>
      <c r="H548">
        <f>IF(OR(ISNUMBER(SEARCH("赠取消险",D548)),ISNUMBER(SEARCH("提前*天免费退",D548))),1,0)</f>
        <v>0</v>
      </c>
      <c r="I548">
        <v>4</v>
      </c>
      <c r="J548">
        <v>24</v>
      </c>
      <c r="K548" t="s">
        <v>2544</v>
      </c>
      <c r="L548">
        <v>4674</v>
      </c>
      <c r="M548">
        <f>IF(N548="",0,1)</f>
        <v>1</v>
      </c>
      <c r="N548">
        <v>700</v>
      </c>
      <c r="O548" t="s">
        <v>25</v>
      </c>
      <c r="P548" t="s">
        <v>2567</v>
      </c>
      <c r="Q548" t="s">
        <v>5</v>
      </c>
      <c r="R548">
        <v>69</v>
      </c>
      <c r="S548" t="s">
        <v>5</v>
      </c>
      <c r="T548" t="s">
        <v>5</v>
      </c>
      <c r="U548" t="s">
        <v>5</v>
      </c>
      <c r="V548" t="s">
        <v>5</v>
      </c>
      <c r="W548" t="s">
        <v>5</v>
      </c>
      <c r="X548">
        <v>0</v>
      </c>
      <c r="Y548">
        <v>0</v>
      </c>
      <c r="Z548">
        <v>0</v>
      </c>
      <c r="AA548">
        <v>0</v>
      </c>
      <c r="AB548">
        <v>0</v>
      </c>
      <c r="AC548" t="s">
        <v>1922</v>
      </c>
    </row>
    <row r="549" spans="1:29" x14ac:dyDescent="0.25">
      <c r="A549" t="s">
        <v>2568</v>
      </c>
      <c r="B549" t="s">
        <v>2569</v>
      </c>
      <c r="C549" t="s">
        <v>2570</v>
      </c>
      <c r="D549" t="s">
        <v>2571</v>
      </c>
      <c r="E549">
        <f>IF(ISNUMBER(SEARCH("无购物",D549)),1,0)</f>
        <v>1</v>
      </c>
      <c r="F549">
        <f>IF(ISNUMBER(SEARCH("无自费",D549)),1,0)</f>
        <v>0</v>
      </c>
      <c r="G549">
        <f>IF(ISNUMBER(SEARCH("成团保障",D549)),1,0)</f>
        <v>1</v>
      </c>
      <c r="H549">
        <f>IF(OR(ISNUMBER(SEARCH("赠取消险",D549)),ISNUMBER(SEARCH("提前*天免费退",D549))),1,0)</f>
        <v>1</v>
      </c>
      <c r="I549">
        <v>4</v>
      </c>
      <c r="J549">
        <v>73</v>
      </c>
      <c r="K549" t="s">
        <v>2572</v>
      </c>
      <c r="L549">
        <v>3473</v>
      </c>
      <c r="M549">
        <f>IF(N549="",0,1)</f>
        <v>1</v>
      </c>
      <c r="N549">
        <v>300</v>
      </c>
      <c r="O549" t="s">
        <v>51</v>
      </c>
      <c r="P549" t="s">
        <v>2573</v>
      </c>
      <c r="Q549" t="s">
        <v>2574</v>
      </c>
      <c r="R549">
        <v>321</v>
      </c>
      <c r="S549" t="s">
        <v>5</v>
      </c>
      <c r="T549" t="s">
        <v>5</v>
      </c>
      <c r="U549">
        <v>321</v>
      </c>
      <c r="V549">
        <v>321</v>
      </c>
      <c r="W549">
        <v>321</v>
      </c>
      <c r="X549">
        <v>0</v>
      </c>
      <c r="Y549">
        <v>0</v>
      </c>
      <c r="Z549">
        <v>0</v>
      </c>
      <c r="AA549">
        <v>0</v>
      </c>
      <c r="AB549">
        <v>0</v>
      </c>
      <c r="AC549" t="s">
        <v>1922</v>
      </c>
    </row>
    <row r="550" spans="1:29" x14ac:dyDescent="0.25">
      <c r="A550" t="s">
        <v>2575</v>
      </c>
      <c r="B550" t="s">
        <v>2576</v>
      </c>
      <c r="C550" t="s">
        <v>2577</v>
      </c>
      <c r="D550" t="s">
        <v>2578</v>
      </c>
      <c r="E550">
        <f>IF(ISNUMBER(SEARCH("无购物",D550)),1,0)</f>
        <v>1</v>
      </c>
      <c r="F550">
        <f>IF(ISNUMBER(SEARCH("无自费",D550)),1,0)</f>
        <v>0</v>
      </c>
      <c r="G550">
        <f>IF(ISNUMBER(SEARCH("成团保障",D550)),1,0)</f>
        <v>1</v>
      </c>
      <c r="H550">
        <f>IF(OR(ISNUMBER(SEARCH("赠取消险",D550)),ISNUMBER(SEARCH("提前*天免费退",D550))),1,0)</f>
        <v>1</v>
      </c>
      <c r="I550">
        <v>4</v>
      </c>
      <c r="J550">
        <v>64</v>
      </c>
      <c r="K550" t="s">
        <v>2544</v>
      </c>
      <c r="L550">
        <v>3757</v>
      </c>
      <c r="M550">
        <f>IF(N550="",0,1)</f>
        <v>0</v>
      </c>
      <c r="N550" t="s">
        <v>5</v>
      </c>
      <c r="O550" t="s">
        <v>25</v>
      </c>
      <c r="P550" t="s">
        <v>2579</v>
      </c>
      <c r="Q550" t="s">
        <v>2580</v>
      </c>
      <c r="R550">
        <v>242</v>
      </c>
      <c r="S550">
        <v>242</v>
      </c>
      <c r="T550">
        <v>242</v>
      </c>
      <c r="U550" t="s">
        <v>5</v>
      </c>
      <c r="V550">
        <v>245</v>
      </c>
      <c r="W550">
        <v>245</v>
      </c>
      <c r="X550">
        <v>0</v>
      </c>
      <c r="Y550">
        <v>0</v>
      </c>
      <c r="Z550">
        <v>0</v>
      </c>
      <c r="AA550">
        <v>0</v>
      </c>
      <c r="AB550">
        <v>0</v>
      </c>
      <c r="AC550" t="s">
        <v>1922</v>
      </c>
    </row>
    <row r="551" spans="1:29" x14ac:dyDescent="0.25">
      <c r="A551" t="s">
        <v>2581</v>
      </c>
      <c r="B551" t="s">
        <v>2582</v>
      </c>
      <c r="C551" t="s">
        <v>2583</v>
      </c>
      <c r="D551" t="s">
        <v>2584</v>
      </c>
      <c r="E551">
        <f>IF(ISNUMBER(SEARCH("无购物",D551)),1,0)</f>
        <v>1</v>
      </c>
      <c r="F551">
        <f>IF(ISNUMBER(SEARCH("无自费",D551)),1,0)</f>
        <v>0</v>
      </c>
      <c r="G551">
        <f>IF(ISNUMBER(SEARCH("成团保障",D551)),1,0)</f>
        <v>1</v>
      </c>
      <c r="H551">
        <f>IF(OR(ISNUMBER(SEARCH("赠取消险",D551)),ISNUMBER(SEARCH("提前*天免费退",D551))),1,0)</f>
        <v>1</v>
      </c>
      <c r="I551">
        <v>4</v>
      </c>
      <c r="J551">
        <v>28</v>
      </c>
      <c r="K551" t="s">
        <v>13</v>
      </c>
      <c r="L551">
        <v>3511</v>
      </c>
      <c r="M551">
        <f>IF(N551="",0,1)</f>
        <v>1</v>
      </c>
      <c r="N551">
        <v>500</v>
      </c>
      <c r="O551" t="s">
        <v>25</v>
      </c>
      <c r="P551" t="s">
        <v>2585</v>
      </c>
      <c r="Q551" t="s">
        <v>2586</v>
      </c>
      <c r="R551">
        <v>150</v>
      </c>
      <c r="S551">
        <v>150</v>
      </c>
      <c r="T551">
        <v>150</v>
      </c>
      <c r="U551" t="s">
        <v>5</v>
      </c>
      <c r="V551">
        <v>150</v>
      </c>
      <c r="W551">
        <v>150</v>
      </c>
      <c r="X551">
        <v>0</v>
      </c>
      <c r="Y551">
        <v>0</v>
      </c>
      <c r="Z551">
        <v>0</v>
      </c>
      <c r="AA551">
        <v>0</v>
      </c>
      <c r="AB551">
        <v>0</v>
      </c>
      <c r="AC551" t="s">
        <v>1922</v>
      </c>
    </row>
    <row r="552" spans="1:29" x14ac:dyDescent="0.25">
      <c r="A552" t="s">
        <v>2587</v>
      </c>
      <c r="B552" t="s">
        <v>2588</v>
      </c>
      <c r="C552" t="s">
        <v>2589</v>
      </c>
      <c r="D552" t="s">
        <v>2538</v>
      </c>
      <c r="E552">
        <f>IF(ISNUMBER(SEARCH("无购物",D552)),1,0)</f>
        <v>1</v>
      </c>
      <c r="F552">
        <f>IF(ISNUMBER(SEARCH("无自费",D552)),1,0)</f>
        <v>1</v>
      </c>
      <c r="G552">
        <f>IF(ISNUMBER(SEARCH("成团保障",D552)),1,0)</f>
        <v>1</v>
      </c>
      <c r="H552">
        <f>IF(OR(ISNUMBER(SEARCH("赠取消险",D552)),ISNUMBER(SEARCH("提前*天免费退",D552))),1,0)</f>
        <v>0</v>
      </c>
      <c r="I552">
        <v>4</v>
      </c>
      <c r="J552">
        <v>143</v>
      </c>
      <c r="K552" t="s">
        <v>13</v>
      </c>
      <c r="L552">
        <v>3244</v>
      </c>
      <c r="M552">
        <f>IF(N552="",0,1)</f>
        <v>0</v>
      </c>
      <c r="N552" t="s">
        <v>5</v>
      </c>
      <c r="O552" t="s">
        <v>6</v>
      </c>
      <c r="P552" t="s">
        <v>2590</v>
      </c>
      <c r="Q552" t="s">
        <v>5</v>
      </c>
      <c r="R552">
        <v>463</v>
      </c>
      <c r="S552">
        <v>463</v>
      </c>
      <c r="T552">
        <v>463</v>
      </c>
      <c r="U552">
        <v>463</v>
      </c>
      <c r="V552">
        <v>463</v>
      </c>
      <c r="W552">
        <v>463</v>
      </c>
      <c r="X552">
        <v>0</v>
      </c>
      <c r="Y552">
        <v>0</v>
      </c>
      <c r="Z552">
        <v>0</v>
      </c>
      <c r="AA552">
        <v>0</v>
      </c>
      <c r="AB552">
        <v>0</v>
      </c>
      <c r="AC552" t="s">
        <v>1922</v>
      </c>
    </row>
    <row r="553" spans="1:29" x14ac:dyDescent="0.25">
      <c r="A553" t="s">
        <v>2591</v>
      </c>
      <c r="B553" t="s">
        <v>2592</v>
      </c>
      <c r="C553" t="s">
        <v>2593</v>
      </c>
      <c r="D553" t="s">
        <v>2594</v>
      </c>
      <c r="E553">
        <f>IF(ISNUMBER(SEARCH("无购物",D553)),1,0)</f>
        <v>0</v>
      </c>
      <c r="F553">
        <f>IF(ISNUMBER(SEARCH("无自费",D553)),1,0)</f>
        <v>0</v>
      </c>
      <c r="G553">
        <f>IF(ISNUMBER(SEARCH("成团保障",D553)),1,0)</f>
        <v>1</v>
      </c>
      <c r="H553">
        <f>IF(OR(ISNUMBER(SEARCH("赠取消险",D553)),ISNUMBER(SEARCH("提前*天免费退",D553))),1,0)</f>
        <v>0</v>
      </c>
      <c r="I553">
        <v>4</v>
      </c>
      <c r="J553">
        <v>145</v>
      </c>
      <c r="K553" t="s">
        <v>13</v>
      </c>
      <c r="L553">
        <v>1579</v>
      </c>
      <c r="M553">
        <f>IF(N553="",0,1)</f>
        <v>1</v>
      </c>
      <c r="N553">
        <v>500</v>
      </c>
      <c r="O553" t="s">
        <v>25</v>
      </c>
      <c r="P553" t="s">
        <v>2595</v>
      </c>
      <c r="Q553" t="s">
        <v>2596</v>
      </c>
      <c r="R553">
        <v>736</v>
      </c>
      <c r="S553">
        <v>736</v>
      </c>
      <c r="T553">
        <v>736</v>
      </c>
      <c r="U553" t="s">
        <v>5</v>
      </c>
      <c r="V553" t="s">
        <v>5</v>
      </c>
      <c r="W553" t="s">
        <v>5</v>
      </c>
      <c r="X553">
        <v>0</v>
      </c>
      <c r="Y553">
        <v>0</v>
      </c>
      <c r="Z553">
        <v>0</v>
      </c>
      <c r="AA553">
        <v>0</v>
      </c>
      <c r="AB553">
        <v>0</v>
      </c>
      <c r="AC553" t="s">
        <v>1922</v>
      </c>
    </row>
    <row r="554" spans="1:29" x14ac:dyDescent="0.25">
      <c r="A554" t="s">
        <v>2597</v>
      </c>
      <c r="B554" t="s">
        <v>2598</v>
      </c>
      <c r="C554" t="s">
        <v>2599</v>
      </c>
      <c r="D554" t="s">
        <v>2600</v>
      </c>
      <c r="E554">
        <f>IF(ISNUMBER(SEARCH("无购物",D554)),1,0)</f>
        <v>0</v>
      </c>
      <c r="F554">
        <f>IF(ISNUMBER(SEARCH("无自费",D554)),1,0)</f>
        <v>0</v>
      </c>
      <c r="G554">
        <f>IF(ISNUMBER(SEARCH("成团保障",D554)),1,0)</f>
        <v>0</v>
      </c>
      <c r="H554">
        <f>IF(OR(ISNUMBER(SEARCH("赠取消险",D554)),ISNUMBER(SEARCH("提前*天免费退",D554))),1,0)</f>
        <v>0</v>
      </c>
      <c r="I554">
        <v>5</v>
      </c>
      <c r="J554">
        <v>1</v>
      </c>
      <c r="K554" t="s">
        <v>13</v>
      </c>
      <c r="L554">
        <v>2801</v>
      </c>
      <c r="M554">
        <f>IF(N554="",0,1)</f>
        <v>0</v>
      </c>
      <c r="N554" t="s">
        <v>5</v>
      </c>
      <c r="O554" t="s">
        <v>91</v>
      </c>
      <c r="P554" t="s">
        <v>2601</v>
      </c>
      <c r="Q554" t="s">
        <v>5</v>
      </c>
      <c r="R554">
        <v>68</v>
      </c>
      <c r="S554">
        <v>68</v>
      </c>
      <c r="T554">
        <v>68</v>
      </c>
      <c r="U554">
        <v>68</v>
      </c>
      <c r="V554">
        <v>68</v>
      </c>
      <c r="W554">
        <v>68</v>
      </c>
      <c r="X554">
        <v>0</v>
      </c>
      <c r="Y554">
        <v>0</v>
      </c>
      <c r="Z554">
        <v>0</v>
      </c>
      <c r="AA554">
        <v>0</v>
      </c>
      <c r="AB554">
        <v>0</v>
      </c>
      <c r="AC554" t="s">
        <v>1922</v>
      </c>
    </row>
    <row r="555" spans="1:29" x14ac:dyDescent="0.25">
      <c r="A555" t="s">
        <v>2602</v>
      </c>
      <c r="B555" t="s">
        <v>2603</v>
      </c>
      <c r="C555" t="s">
        <v>2604</v>
      </c>
      <c r="D555" t="s">
        <v>2605</v>
      </c>
      <c r="E555">
        <f>IF(ISNUMBER(SEARCH("无购物",D555)),1,0)</f>
        <v>0</v>
      </c>
      <c r="F555">
        <f>IF(ISNUMBER(SEARCH("无自费",D555)),1,0)</f>
        <v>0</v>
      </c>
      <c r="G555">
        <f>IF(ISNUMBER(SEARCH("成团保障",D555)),1,0)</f>
        <v>0</v>
      </c>
      <c r="H555">
        <f>IF(OR(ISNUMBER(SEARCH("赠取消险",D555)),ISNUMBER(SEARCH("提前*天免费退",D555))),1,0)</f>
        <v>0</v>
      </c>
      <c r="I555">
        <v>5</v>
      </c>
      <c r="J555">
        <v>2</v>
      </c>
      <c r="K555" t="s">
        <v>13</v>
      </c>
      <c r="L555">
        <v>2275</v>
      </c>
      <c r="M555">
        <f>IF(N555="",0,1)</f>
        <v>0</v>
      </c>
      <c r="N555" t="s">
        <v>5</v>
      </c>
      <c r="O555" t="s">
        <v>91</v>
      </c>
      <c r="P555" t="s">
        <v>2139</v>
      </c>
      <c r="Q555" t="s">
        <v>5</v>
      </c>
      <c r="R555">
        <v>193</v>
      </c>
      <c r="S555">
        <v>193</v>
      </c>
      <c r="T555">
        <v>193</v>
      </c>
      <c r="U555">
        <v>193</v>
      </c>
      <c r="V555">
        <v>193</v>
      </c>
      <c r="W555">
        <v>193</v>
      </c>
      <c r="X555">
        <v>0</v>
      </c>
      <c r="Y555">
        <v>0</v>
      </c>
      <c r="Z555">
        <v>0</v>
      </c>
      <c r="AA555">
        <v>0</v>
      </c>
      <c r="AB555">
        <v>0</v>
      </c>
      <c r="AC555" t="s">
        <v>1922</v>
      </c>
    </row>
    <row r="556" spans="1:29" x14ac:dyDescent="0.25">
      <c r="A556" t="s">
        <v>2606</v>
      </c>
      <c r="B556" t="s">
        <v>2607</v>
      </c>
      <c r="C556" t="s">
        <v>2608</v>
      </c>
      <c r="D556" t="s">
        <v>1977</v>
      </c>
      <c r="E556">
        <f>IF(ISNUMBER(SEARCH("无购物",D556)),1,0)</f>
        <v>0</v>
      </c>
      <c r="F556">
        <f>IF(ISNUMBER(SEARCH("无自费",D556)),1,0)</f>
        <v>0</v>
      </c>
      <c r="G556">
        <f>IF(ISNUMBER(SEARCH("成团保障",D556)),1,0)</f>
        <v>0</v>
      </c>
      <c r="H556">
        <f>IF(OR(ISNUMBER(SEARCH("赠取消险",D556)),ISNUMBER(SEARCH("提前*天免费退",D556))),1,0)</f>
        <v>0</v>
      </c>
      <c r="I556">
        <v>4</v>
      </c>
      <c r="J556">
        <v>30</v>
      </c>
      <c r="K556" t="s">
        <v>13</v>
      </c>
      <c r="L556">
        <v>1998</v>
      </c>
      <c r="M556">
        <f>IF(N556="",0,1)</f>
        <v>0</v>
      </c>
      <c r="N556" t="s">
        <v>5</v>
      </c>
      <c r="O556" t="s">
        <v>91</v>
      </c>
      <c r="P556" t="s">
        <v>2609</v>
      </c>
      <c r="Q556" t="s">
        <v>5</v>
      </c>
      <c r="R556">
        <v>1056</v>
      </c>
      <c r="S556">
        <v>1056</v>
      </c>
      <c r="T556">
        <v>1056</v>
      </c>
      <c r="U556">
        <v>1056</v>
      </c>
      <c r="V556">
        <v>1056</v>
      </c>
      <c r="W556">
        <v>1056</v>
      </c>
      <c r="X556">
        <v>0</v>
      </c>
      <c r="Y556">
        <v>0</v>
      </c>
      <c r="Z556">
        <v>0</v>
      </c>
      <c r="AA556">
        <v>0</v>
      </c>
      <c r="AB556">
        <v>0</v>
      </c>
      <c r="AC556" t="s">
        <v>1922</v>
      </c>
    </row>
    <row r="557" spans="1:29" x14ac:dyDescent="0.25">
      <c r="A557" t="s">
        <v>2610</v>
      </c>
      <c r="B557" t="s">
        <v>1949</v>
      </c>
      <c r="C557" t="s">
        <v>2611</v>
      </c>
      <c r="D557" t="s">
        <v>90</v>
      </c>
      <c r="E557">
        <f>IF(ISNUMBER(SEARCH("无购物",D557)),1,0)</f>
        <v>0</v>
      </c>
      <c r="F557">
        <f>IF(ISNUMBER(SEARCH("无自费",D557)),1,0)</f>
        <v>0</v>
      </c>
      <c r="G557">
        <f>IF(ISNUMBER(SEARCH("成团保障",D557)),1,0)</f>
        <v>0</v>
      </c>
      <c r="H557">
        <f>IF(OR(ISNUMBER(SEARCH("赠取消险",D557)),ISNUMBER(SEARCH("提前*天免费退",D557))),1,0)</f>
        <v>0</v>
      </c>
      <c r="I557">
        <v>4</v>
      </c>
      <c r="J557">
        <v>25</v>
      </c>
      <c r="K557" t="s">
        <v>13</v>
      </c>
      <c r="L557">
        <v>2299</v>
      </c>
      <c r="M557">
        <f>IF(N557="",0,1)</f>
        <v>0</v>
      </c>
      <c r="N557" t="s">
        <v>5</v>
      </c>
      <c r="O557" t="s">
        <v>91</v>
      </c>
      <c r="P557" t="s">
        <v>2612</v>
      </c>
      <c r="Q557" t="s">
        <v>5</v>
      </c>
      <c r="R557">
        <v>784</v>
      </c>
      <c r="S557" t="s">
        <v>5</v>
      </c>
      <c r="T557">
        <v>784</v>
      </c>
      <c r="U557">
        <v>784</v>
      </c>
      <c r="V557">
        <v>784</v>
      </c>
      <c r="W557">
        <v>784</v>
      </c>
      <c r="X557">
        <v>0</v>
      </c>
      <c r="Y557">
        <v>0</v>
      </c>
      <c r="Z557">
        <v>0</v>
      </c>
      <c r="AA557">
        <v>0</v>
      </c>
      <c r="AB557">
        <v>0</v>
      </c>
      <c r="AC557" t="s">
        <v>1922</v>
      </c>
    </row>
    <row r="558" spans="1:29" x14ac:dyDescent="0.25">
      <c r="A558" t="s">
        <v>2613</v>
      </c>
      <c r="B558" t="s">
        <v>1960</v>
      </c>
      <c r="C558" t="s">
        <v>2614</v>
      </c>
      <c r="D558" t="s">
        <v>2151</v>
      </c>
      <c r="E558">
        <f>IF(ISNUMBER(SEARCH("无购物",D558)),1,0)</f>
        <v>0</v>
      </c>
      <c r="F558">
        <f>IF(ISNUMBER(SEARCH("无自费",D558)),1,0)</f>
        <v>0</v>
      </c>
      <c r="G558">
        <f>IF(ISNUMBER(SEARCH("成团保障",D558)),1,0)</f>
        <v>0</v>
      </c>
      <c r="H558">
        <f>IF(OR(ISNUMBER(SEARCH("赠取消险",D558)),ISNUMBER(SEARCH("提前*天免费退",D558))),1,0)</f>
        <v>0</v>
      </c>
      <c r="I558">
        <v>4</v>
      </c>
      <c r="J558">
        <v>3</v>
      </c>
      <c r="K558" t="s">
        <v>13</v>
      </c>
      <c r="L558">
        <v>3438</v>
      </c>
      <c r="M558">
        <f>IF(N558="",0,1)</f>
        <v>0</v>
      </c>
      <c r="N558" t="s">
        <v>5</v>
      </c>
      <c r="O558" t="s">
        <v>91</v>
      </c>
      <c r="P558" t="s">
        <v>2615</v>
      </c>
      <c r="Q558" t="s">
        <v>5</v>
      </c>
      <c r="R558">
        <v>519</v>
      </c>
      <c r="S558">
        <v>519</v>
      </c>
      <c r="T558">
        <v>519</v>
      </c>
      <c r="U558">
        <v>519</v>
      </c>
      <c r="V558">
        <v>519</v>
      </c>
      <c r="W558">
        <v>519</v>
      </c>
      <c r="X558">
        <v>0</v>
      </c>
      <c r="Y558">
        <v>0</v>
      </c>
      <c r="Z558">
        <v>0</v>
      </c>
      <c r="AA558">
        <v>0</v>
      </c>
      <c r="AB558">
        <v>0</v>
      </c>
      <c r="AC558" t="s">
        <v>1922</v>
      </c>
    </row>
    <row r="559" spans="1:29" x14ac:dyDescent="0.25">
      <c r="A559" t="s">
        <v>2616</v>
      </c>
      <c r="B559" t="s">
        <v>2042</v>
      </c>
      <c r="C559" t="s">
        <v>2617</v>
      </c>
      <c r="D559" t="s">
        <v>90</v>
      </c>
      <c r="E559">
        <f>IF(ISNUMBER(SEARCH("无购物",D559)),1,0)</f>
        <v>0</v>
      </c>
      <c r="F559">
        <f>IF(ISNUMBER(SEARCH("无自费",D559)),1,0)</f>
        <v>0</v>
      </c>
      <c r="G559">
        <f>IF(ISNUMBER(SEARCH("成团保障",D559)),1,0)</f>
        <v>0</v>
      </c>
      <c r="H559">
        <f>IF(OR(ISNUMBER(SEARCH("赠取消险",D559)),ISNUMBER(SEARCH("提前*天免费退",D559))),1,0)</f>
        <v>0</v>
      </c>
      <c r="I559">
        <v>4</v>
      </c>
      <c r="J559">
        <v>3</v>
      </c>
      <c r="K559" t="s">
        <v>13</v>
      </c>
      <c r="L559">
        <v>1592</v>
      </c>
      <c r="M559">
        <f>IF(N559="",0,1)</f>
        <v>0</v>
      </c>
      <c r="N559" t="s">
        <v>5</v>
      </c>
      <c r="O559" t="s">
        <v>91</v>
      </c>
      <c r="P559" t="s">
        <v>2618</v>
      </c>
      <c r="Q559" t="s">
        <v>5</v>
      </c>
      <c r="R559">
        <v>76</v>
      </c>
      <c r="S559">
        <v>76</v>
      </c>
      <c r="T559">
        <v>76</v>
      </c>
      <c r="U559">
        <v>76</v>
      </c>
      <c r="V559">
        <v>76</v>
      </c>
      <c r="W559">
        <v>76</v>
      </c>
      <c r="X559">
        <v>0</v>
      </c>
      <c r="Y559">
        <v>0</v>
      </c>
      <c r="Z559">
        <v>0</v>
      </c>
      <c r="AA559">
        <v>0</v>
      </c>
      <c r="AB559">
        <v>0</v>
      </c>
      <c r="AC559" t="s">
        <v>1922</v>
      </c>
    </row>
    <row r="560" spans="1:29" x14ac:dyDescent="0.25">
      <c r="A560" t="s">
        <v>2619</v>
      </c>
      <c r="B560" t="s">
        <v>2042</v>
      </c>
      <c r="C560" t="s">
        <v>2620</v>
      </c>
      <c r="D560" t="s">
        <v>90</v>
      </c>
      <c r="E560">
        <f>IF(ISNUMBER(SEARCH("无购物",D560)),1,0)</f>
        <v>0</v>
      </c>
      <c r="F560">
        <f>IF(ISNUMBER(SEARCH("无自费",D560)),1,0)</f>
        <v>0</v>
      </c>
      <c r="G560">
        <f>IF(ISNUMBER(SEARCH("成团保障",D560)),1,0)</f>
        <v>0</v>
      </c>
      <c r="H560">
        <f>IF(OR(ISNUMBER(SEARCH("赠取消险",D560)),ISNUMBER(SEARCH("提前*天免费退",D560))),1,0)</f>
        <v>0</v>
      </c>
      <c r="I560">
        <v>4</v>
      </c>
      <c r="J560">
        <v>5</v>
      </c>
      <c r="K560" t="s">
        <v>13</v>
      </c>
      <c r="L560">
        <v>1695</v>
      </c>
      <c r="M560">
        <f>IF(N560="",0,1)</f>
        <v>0</v>
      </c>
      <c r="N560" t="s">
        <v>5</v>
      </c>
      <c r="O560" t="s">
        <v>91</v>
      </c>
      <c r="P560" t="s">
        <v>2621</v>
      </c>
      <c r="Q560" t="s">
        <v>5</v>
      </c>
      <c r="R560">
        <v>323</v>
      </c>
      <c r="S560">
        <v>323</v>
      </c>
      <c r="T560">
        <v>323</v>
      </c>
      <c r="U560">
        <v>323</v>
      </c>
      <c r="V560">
        <v>323</v>
      </c>
      <c r="W560">
        <v>323</v>
      </c>
      <c r="X560">
        <v>0</v>
      </c>
      <c r="Y560">
        <v>0</v>
      </c>
      <c r="Z560">
        <v>0</v>
      </c>
      <c r="AA560">
        <v>0</v>
      </c>
      <c r="AB560">
        <v>0</v>
      </c>
      <c r="AC560" t="s">
        <v>1922</v>
      </c>
    </row>
    <row r="561" spans="1:29" x14ac:dyDescent="0.25">
      <c r="A561" t="s">
        <v>2622</v>
      </c>
      <c r="B561" t="s">
        <v>1999</v>
      </c>
      <c r="C561" t="s">
        <v>2623</v>
      </c>
      <c r="D561" t="s">
        <v>2624</v>
      </c>
      <c r="E561">
        <f>IF(ISNUMBER(SEARCH("无购物",D561)),1,0)</f>
        <v>0</v>
      </c>
      <c r="F561">
        <f>IF(ISNUMBER(SEARCH("无自费",D561)),1,0)</f>
        <v>0</v>
      </c>
      <c r="G561">
        <f>IF(ISNUMBER(SEARCH("成团保障",D561)),1,0)</f>
        <v>0</v>
      </c>
      <c r="H561">
        <f>IF(OR(ISNUMBER(SEARCH("赠取消险",D561)),ISNUMBER(SEARCH("提前*天免费退",D561))),1,0)</f>
        <v>1</v>
      </c>
      <c r="I561">
        <v>4</v>
      </c>
      <c r="J561">
        <v>967</v>
      </c>
      <c r="K561" t="s">
        <v>13</v>
      </c>
      <c r="L561">
        <v>2262</v>
      </c>
      <c r="M561">
        <f>IF(N561="",0,1)</f>
        <v>1</v>
      </c>
      <c r="N561">
        <v>150</v>
      </c>
      <c r="O561" t="s">
        <v>91</v>
      </c>
      <c r="P561" t="s">
        <v>2625</v>
      </c>
      <c r="Q561" t="s">
        <v>5</v>
      </c>
      <c r="R561">
        <v>20303</v>
      </c>
      <c r="S561">
        <v>20303</v>
      </c>
      <c r="T561">
        <v>20303</v>
      </c>
      <c r="U561">
        <v>20303</v>
      </c>
      <c r="V561">
        <v>20303</v>
      </c>
      <c r="W561">
        <v>20303</v>
      </c>
      <c r="X561">
        <v>0</v>
      </c>
      <c r="Y561">
        <v>0</v>
      </c>
      <c r="Z561">
        <v>0</v>
      </c>
      <c r="AA561">
        <v>0</v>
      </c>
      <c r="AB561">
        <v>0</v>
      </c>
      <c r="AC561" t="s">
        <v>1922</v>
      </c>
    </row>
    <row r="562" spans="1:29" x14ac:dyDescent="0.25">
      <c r="A562" t="s">
        <v>2626</v>
      </c>
      <c r="B562" t="s">
        <v>2592</v>
      </c>
      <c r="C562" t="s">
        <v>2627</v>
      </c>
      <c r="D562" t="s">
        <v>2594</v>
      </c>
      <c r="E562">
        <f>IF(ISNUMBER(SEARCH("无购物",D562)),1,0)</f>
        <v>0</v>
      </c>
      <c r="F562">
        <f>IF(ISNUMBER(SEARCH("无自费",D562)),1,0)</f>
        <v>0</v>
      </c>
      <c r="G562">
        <f>IF(ISNUMBER(SEARCH("成团保障",D562)),1,0)</f>
        <v>1</v>
      </c>
      <c r="H562">
        <f>IF(OR(ISNUMBER(SEARCH("赠取消险",D562)),ISNUMBER(SEARCH("提前*天免费退",D562))),1,0)</f>
        <v>0</v>
      </c>
      <c r="I562">
        <v>4</v>
      </c>
      <c r="J562">
        <v>255</v>
      </c>
      <c r="K562" t="s">
        <v>13</v>
      </c>
      <c r="L562">
        <v>2111</v>
      </c>
      <c r="M562">
        <f>IF(N562="",0,1)</f>
        <v>1</v>
      </c>
      <c r="N562">
        <v>500</v>
      </c>
      <c r="O562" t="s">
        <v>25</v>
      </c>
      <c r="P562" t="s">
        <v>2628</v>
      </c>
      <c r="Q562" t="s">
        <v>2629</v>
      </c>
      <c r="R562">
        <v>823</v>
      </c>
      <c r="S562">
        <v>823</v>
      </c>
      <c r="T562">
        <v>823</v>
      </c>
      <c r="U562" t="s">
        <v>5</v>
      </c>
      <c r="V562" t="s">
        <v>5</v>
      </c>
      <c r="W562" t="s">
        <v>5</v>
      </c>
      <c r="X562">
        <v>0</v>
      </c>
      <c r="Y562">
        <v>0</v>
      </c>
      <c r="Z562">
        <v>0</v>
      </c>
      <c r="AA562">
        <v>0</v>
      </c>
      <c r="AB562">
        <v>0</v>
      </c>
      <c r="AC562" t="s">
        <v>1922</v>
      </c>
    </row>
    <row r="563" spans="1:29" x14ac:dyDescent="0.25">
      <c r="A563" t="s">
        <v>2630</v>
      </c>
      <c r="B563" t="s">
        <v>1960</v>
      </c>
      <c r="C563" t="s">
        <v>2631</v>
      </c>
      <c r="D563" t="s">
        <v>2632</v>
      </c>
      <c r="E563">
        <f>IF(ISNUMBER(SEARCH("无购物",D563)),1,0)</f>
        <v>0</v>
      </c>
      <c r="F563">
        <f>IF(ISNUMBER(SEARCH("无自费",D563)),1,0)</f>
        <v>0</v>
      </c>
      <c r="G563">
        <f>IF(ISNUMBER(SEARCH("成团保障",D563)),1,0)</f>
        <v>0</v>
      </c>
      <c r="H563">
        <f>IF(OR(ISNUMBER(SEARCH("赠取消险",D563)),ISNUMBER(SEARCH("提前*天免费退",D563))),1,0)</f>
        <v>0</v>
      </c>
      <c r="I563">
        <v>5</v>
      </c>
      <c r="J563">
        <v>2</v>
      </c>
      <c r="K563" t="s">
        <v>13</v>
      </c>
      <c r="L563">
        <v>2290</v>
      </c>
      <c r="M563">
        <f>IF(N563="",0,1)</f>
        <v>0</v>
      </c>
      <c r="N563" t="s">
        <v>5</v>
      </c>
      <c r="O563" t="s">
        <v>91</v>
      </c>
      <c r="P563" t="s">
        <v>2633</v>
      </c>
      <c r="Q563" t="s">
        <v>5</v>
      </c>
      <c r="R563">
        <v>3239</v>
      </c>
      <c r="S563">
        <v>3239</v>
      </c>
      <c r="T563">
        <v>3239</v>
      </c>
      <c r="U563">
        <v>3239</v>
      </c>
      <c r="V563">
        <v>3239</v>
      </c>
      <c r="W563" t="s">
        <v>5</v>
      </c>
      <c r="X563">
        <v>0</v>
      </c>
      <c r="Y563">
        <v>0</v>
      </c>
      <c r="Z563">
        <v>0</v>
      </c>
      <c r="AA563">
        <v>0</v>
      </c>
      <c r="AB563">
        <v>0</v>
      </c>
      <c r="AC563" t="s">
        <v>1922</v>
      </c>
    </row>
    <row r="564" spans="1:29" x14ac:dyDescent="0.25">
      <c r="A564" t="s">
        <v>2634</v>
      </c>
      <c r="B564" t="s">
        <v>2635</v>
      </c>
      <c r="C564" t="s">
        <v>2636</v>
      </c>
      <c r="D564" t="s">
        <v>2190</v>
      </c>
      <c r="E564">
        <f>IF(ISNUMBER(SEARCH("无购物",D564)),1,0)</f>
        <v>0</v>
      </c>
      <c r="F564">
        <f>IF(ISNUMBER(SEARCH("无自费",D564)),1,0)</f>
        <v>0</v>
      </c>
      <c r="G564">
        <f>IF(ISNUMBER(SEARCH("成团保障",D564)),1,0)</f>
        <v>0</v>
      </c>
      <c r="H564">
        <f>IF(OR(ISNUMBER(SEARCH("赠取消险",D564)),ISNUMBER(SEARCH("提前*天免费退",D564))),1,0)</f>
        <v>0</v>
      </c>
      <c r="I564">
        <v>4</v>
      </c>
      <c r="J564">
        <v>4</v>
      </c>
      <c r="K564" t="s">
        <v>13</v>
      </c>
      <c r="L564">
        <v>2861</v>
      </c>
      <c r="M564">
        <f>IF(N564="",0,1)</f>
        <v>0</v>
      </c>
      <c r="N564" t="s">
        <v>5</v>
      </c>
      <c r="O564" t="s">
        <v>91</v>
      </c>
      <c r="P564" t="s">
        <v>2601</v>
      </c>
      <c r="Q564" t="s">
        <v>5</v>
      </c>
      <c r="R564">
        <v>665</v>
      </c>
      <c r="S564" t="s">
        <v>5</v>
      </c>
      <c r="T564">
        <v>665</v>
      </c>
      <c r="U564">
        <v>665</v>
      </c>
      <c r="V564">
        <v>665</v>
      </c>
      <c r="W564">
        <v>665</v>
      </c>
      <c r="X564">
        <v>0</v>
      </c>
      <c r="Y564">
        <v>0</v>
      </c>
      <c r="Z564">
        <v>0</v>
      </c>
      <c r="AA564">
        <v>0</v>
      </c>
      <c r="AB564">
        <v>0</v>
      </c>
      <c r="AC564" t="s">
        <v>1922</v>
      </c>
    </row>
    <row r="565" spans="1:29" x14ac:dyDescent="0.25">
      <c r="A565" t="s">
        <v>2637</v>
      </c>
      <c r="B565" t="s">
        <v>2638</v>
      </c>
      <c r="C565" t="s">
        <v>2639</v>
      </c>
      <c r="D565" t="s">
        <v>2640</v>
      </c>
      <c r="E565">
        <f>IF(ISNUMBER(SEARCH("无购物",D565)),1,0)</f>
        <v>1</v>
      </c>
      <c r="F565">
        <f>IF(ISNUMBER(SEARCH("无自费",D565)),1,0)</f>
        <v>0</v>
      </c>
      <c r="G565">
        <f>IF(ISNUMBER(SEARCH("成团保障",D565)),1,0)</f>
        <v>1</v>
      </c>
      <c r="H565">
        <f>IF(OR(ISNUMBER(SEARCH("赠取消险",D565)),ISNUMBER(SEARCH("提前*天免费退",D565))),1,0)</f>
        <v>1</v>
      </c>
      <c r="I565">
        <v>5</v>
      </c>
      <c r="J565">
        <v>15</v>
      </c>
      <c r="K565" t="s">
        <v>13</v>
      </c>
      <c r="L565">
        <v>3590</v>
      </c>
      <c r="M565">
        <f>IF(N565="",0,1)</f>
        <v>1</v>
      </c>
      <c r="N565">
        <v>400</v>
      </c>
      <c r="O565" t="s">
        <v>51</v>
      </c>
      <c r="P565" t="s">
        <v>2641</v>
      </c>
      <c r="Q565" t="s">
        <v>2642</v>
      </c>
      <c r="R565">
        <v>62</v>
      </c>
      <c r="S565">
        <v>62</v>
      </c>
      <c r="T565">
        <v>62</v>
      </c>
      <c r="U565">
        <v>62</v>
      </c>
      <c r="V565">
        <v>62</v>
      </c>
      <c r="W565">
        <v>62</v>
      </c>
      <c r="X565">
        <v>0</v>
      </c>
      <c r="Y565">
        <v>0</v>
      </c>
      <c r="Z565">
        <v>0</v>
      </c>
      <c r="AA565">
        <v>0</v>
      </c>
      <c r="AB565">
        <v>0</v>
      </c>
      <c r="AC565" t="s">
        <v>1922</v>
      </c>
    </row>
    <row r="566" spans="1:29" x14ac:dyDescent="0.25">
      <c r="A566" t="s">
        <v>2643</v>
      </c>
      <c r="B566" t="s">
        <v>2644</v>
      </c>
      <c r="C566" t="s">
        <v>2645</v>
      </c>
      <c r="D566" t="s">
        <v>2646</v>
      </c>
      <c r="E566">
        <f>IF(ISNUMBER(SEARCH("无购物",D566)),1,0)</f>
        <v>1</v>
      </c>
      <c r="F566">
        <f>IF(ISNUMBER(SEARCH("无自费",D566)),1,0)</f>
        <v>0</v>
      </c>
      <c r="G566">
        <f>IF(ISNUMBER(SEARCH("成团保障",D566)),1,0)</f>
        <v>1</v>
      </c>
      <c r="H566">
        <f>IF(OR(ISNUMBER(SEARCH("赠取消险",D566)),ISNUMBER(SEARCH("提前*天免费退",D566))),1,0)</f>
        <v>1</v>
      </c>
      <c r="I566">
        <v>4</v>
      </c>
      <c r="J566">
        <v>39</v>
      </c>
      <c r="K566" t="s">
        <v>13</v>
      </c>
      <c r="L566">
        <v>2534</v>
      </c>
      <c r="M566">
        <f>IF(N566="",0,1)</f>
        <v>1</v>
      </c>
      <c r="N566">
        <v>400</v>
      </c>
      <c r="O566" t="s">
        <v>51</v>
      </c>
      <c r="P566" t="s">
        <v>2647</v>
      </c>
      <c r="Q566" t="s">
        <v>2648</v>
      </c>
      <c r="R566">
        <v>148</v>
      </c>
      <c r="S566" t="s">
        <v>5</v>
      </c>
      <c r="T566">
        <v>148</v>
      </c>
      <c r="U566">
        <v>148</v>
      </c>
      <c r="V566" t="s">
        <v>5</v>
      </c>
      <c r="W566">
        <v>148</v>
      </c>
      <c r="X566">
        <v>0</v>
      </c>
      <c r="Y566">
        <v>0</v>
      </c>
      <c r="Z566">
        <v>0</v>
      </c>
      <c r="AA566">
        <v>0</v>
      </c>
      <c r="AB566">
        <v>0</v>
      </c>
      <c r="AC566" t="s">
        <v>1922</v>
      </c>
    </row>
    <row r="567" spans="1:29" x14ac:dyDescent="0.25">
      <c r="A567" t="s">
        <v>2649</v>
      </c>
      <c r="B567" t="s">
        <v>2536</v>
      </c>
      <c r="C567" t="s">
        <v>2650</v>
      </c>
      <c r="D567" t="s">
        <v>2651</v>
      </c>
      <c r="E567">
        <f>IF(ISNUMBER(SEARCH("无购物",D567)),1,0)</f>
        <v>1</v>
      </c>
      <c r="F567">
        <f>IF(ISNUMBER(SEARCH("无自费",D567)),1,0)</f>
        <v>1</v>
      </c>
      <c r="G567">
        <f>IF(ISNUMBER(SEARCH("成团保障",D567)),1,0)</f>
        <v>1</v>
      </c>
      <c r="H567">
        <f>IF(OR(ISNUMBER(SEARCH("赠取消险",D567)),ISNUMBER(SEARCH("提前*天免费退",D567))),1,0)</f>
        <v>1</v>
      </c>
      <c r="I567">
        <v>4</v>
      </c>
      <c r="J567">
        <v>125</v>
      </c>
      <c r="K567" t="s">
        <v>2544</v>
      </c>
      <c r="L567">
        <v>3203</v>
      </c>
      <c r="M567">
        <f>IF(N567="",0,1)</f>
        <v>1</v>
      </c>
      <c r="N567">
        <v>300</v>
      </c>
      <c r="O567" t="s">
        <v>6</v>
      </c>
      <c r="P567" t="s">
        <v>2652</v>
      </c>
      <c r="Q567" t="s">
        <v>5</v>
      </c>
      <c r="R567">
        <v>656</v>
      </c>
      <c r="S567" t="s">
        <v>5</v>
      </c>
      <c r="T567" t="s">
        <v>5</v>
      </c>
      <c r="U567" t="s">
        <v>5</v>
      </c>
      <c r="V567" t="s">
        <v>5</v>
      </c>
      <c r="W567" t="s">
        <v>5</v>
      </c>
      <c r="X567">
        <v>0</v>
      </c>
      <c r="Y567">
        <v>0</v>
      </c>
      <c r="Z567">
        <v>0</v>
      </c>
      <c r="AA567">
        <v>0</v>
      </c>
      <c r="AB567">
        <v>0</v>
      </c>
      <c r="AC567" t="s">
        <v>1922</v>
      </c>
    </row>
    <row r="568" spans="1:29" x14ac:dyDescent="0.25">
      <c r="A568" t="s">
        <v>2653</v>
      </c>
      <c r="B568" t="s">
        <v>2654</v>
      </c>
      <c r="C568" t="s">
        <v>2655</v>
      </c>
      <c r="D568" t="s">
        <v>2656</v>
      </c>
      <c r="E568">
        <f>IF(ISNUMBER(SEARCH("无购物",D568)),1,0)</f>
        <v>1</v>
      </c>
      <c r="F568">
        <f>IF(ISNUMBER(SEARCH("无自费",D568)),1,0)</f>
        <v>0</v>
      </c>
      <c r="G568">
        <f>IF(ISNUMBER(SEARCH("成团保障",D568)),1,0)</f>
        <v>1</v>
      </c>
      <c r="H568">
        <f>IF(OR(ISNUMBER(SEARCH("赠取消险",D568)),ISNUMBER(SEARCH("提前*天免费退",D568))),1,0)</f>
        <v>1</v>
      </c>
      <c r="I568">
        <v>4</v>
      </c>
      <c r="J568">
        <v>13</v>
      </c>
      <c r="K568" t="s">
        <v>13</v>
      </c>
      <c r="L568">
        <v>3551</v>
      </c>
      <c r="M568">
        <f>IF(N568="",0,1)</f>
        <v>0</v>
      </c>
      <c r="N568" t="s">
        <v>5</v>
      </c>
      <c r="O568" t="s">
        <v>25</v>
      </c>
      <c r="P568" t="s">
        <v>1920</v>
      </c>
      <c r="Q568" t="s">
        <v>2657</v>
      </c>
      <c r="R568">
        <v>88</v>
      </c>
      <c r="S568">
        <v>88</v>
      </c>
      <c r="T568">
        <v>88</v>
      </c>
      <c r="U568">
        <v>88</v>
      </c>
      <c r="V568">
        <v>88</v>
      </c>
      <c r="W568" t="s">
        <v>5</v>
      </c>
      <c r="X568">
        <v>0</v>
      </c>
      <c r="Y568">
        <v>0</v>
      </c>
      <c r="Z568">
        <v>0</v>
      </c>
      <c r="AA568">
        <v>0</v>
      </c>
      <c r="AB568">
        <v>0</v>
      </c>
      <c r="AC568" t="s">
        <v>1922</v>
      </c>
    </row>
    <row r="569" spans="1:29" x14ac:dyDescent="0.25">
      <c r="A569" t="s">
        <v>2658</v>
      </c>
      <c r="B569" t="s">
        <v>2659</v>
      </c>
      <c r="C569" t="s">
        <v>1918</v>
      </c>
      <c r="D569" t="s">
        <v>2656</v>
      </c>
      <c r="E569">
        <f>IF(ISNUMBER(SEARCH("无购物",D569)),1,0)</f>
        <v>1</v>
      </c>
      <c r="F569">
        <f>IF(ISNUMBER(SEARCH("无自费",D569)),1,0)</f>
        <v>0</v>
      </c>
      <c r="G569">
        <f>IF(ISNUMBER(SEARCH("成团保障",D569)),1,0)</f>
        <v>1</v>
      </c>
      <c r="H569">
        <f>IF(OR(ISNUMBER(SEARCH("赠取消险",D569)),ISNUMBER(SEARCH("提前*天免费退",D569))),1,0)</f>
        <v>1</v>
      </c>
      <c r="I569">
        <v>4</v>
      </c>
      <c r="J569">
        <v>10</v>
      </c>
      <c r="K569" t="s">
        <v>13</v>
      </c>
      <c r="L569">
        <v>3607</v>
      </c>
      <c r="M569">
        <f>IF(N569="",0,1)</f>
        <v>0</v>
      </c>
      <c r="N569" t="s">
        <v>5</v>
      </c>
      <c r="O569" t="s">
        <v>25</v>
      </c>
      <c r="P569" t="s">
        <v>1920</v>
      </c>
      <c r="Q569" t="s">
        <v>2660</v>
      </c>
      <c r="R569">
        <v>35</v>
      </c>
      <c r="S569">
        <v>35</v>
      </c>
      <c r="T569">
        <v>35</v>
      </c>
      <c r="U569">
        <v>35</v>
      </c>
      <c r="V569">
        <v>35</v>
      </c>
      <c r="W569" t="s">
        <v>5</v>
      </c>
      <c r="X569">
        <v>0</v>
      </c>
      <c r="Y569">
        <v>0</v>
      </c>
      <c r="Z569">
        <v>0</v>
      </c>
      <c r="AA569">
        <v>0</v>
      </c>
      <c r="AB569">
        <v>0</v>
      </c>
      <c r="AC569" t="s">
        <v>1922</v>
      </c>
    </row>
    <row r="570" spans="1:29" x14ac:dyDescent="0.25">
      <c r="A570" t="s">
        <v>2661</v>
      </c>
      <c r="B570" t="s">
        <v>2662</v>
      </c>
      <c r="C570" t="s">
        <v>2663</v>
      </c>
      <c r="D570" t="s">
        <v>2395</v>
      </c>
      <c r="E570">
        <f>IF(ISNUMBER(SEARCH("无购物",D570)),1,0)</f>
        <v>0</v>
      </c>
      <c r="F570">
        <f>IF(ISNUMBER(SEARCH("无自费",D570)),1,0)</f>
        <v>0</v>
      </c>
      <c r="G570">
        <f>IF(ISNUMBER(SEARCH("成团保障",D570)),1,0)</f>
        <v>0</v>
      </c>
      <c r="H570">
        <f>IF(OR(ISNUMBER(SEARCH("赠取消险",D570)),ISNUMBER(SEARCH("提前*天免费退",D570))),1,0)</f>
        <v>0</v>
      </c>
      <c r="I570">
        <v>5</v>
      </c>
      <c r="J570">
        <v>1</v>
      </c>
      <c r="K570" t="s">
        <v>13</v>
      </c>
      <c r="L570">
        <v>2310</v>
      </c>
      <c r="M570">
        <f>IF(N570="",0,1)</f>
        <v>0</v>
      </c>
      <c r="N570" t="s">
        <v>5</v>
      </c>
      <c r="O570" t="s">
        <v>91</v>
      </c>
      <c r="P570" t="s">
        <v>2426</v>
      </c>
      <c r="Q570" t="s">
        <v>5</v>
      </c>
      <c r="R570">
        <v>52</v>
      </c>
      <c r="S570">
        <v>52</v>
      </c>
      <c r="T570">
        <v>52</v>
      </c>
      <c r="U570">
        <v>52</v>
      </c>
      <c r="V570">
        <v>52</v>
      </c>
      <c r="W570">
        <v>52</v>
      </c>
      <c r="X570">
        <v>0</v>
      </c>
      <c r="Y570">
        <v>0</v>
      </c>
      <c r="Z570">
        <v>0</v>
      </c>
      <c r="AA570">
        <v>0</v>
      </c>
      <c r="AB570">
        <v>0</v>
      </c>
      <c r="AC570" t="s">
        <v>1922</v>
      </c>
    </row>
    <row r="571" spans="1:29" x14ac:dyDescent="0.25">
      <c r="A571" t="s">
        <v>2664</v>
      </c>
      <c r="B571" t="s">
        <v>2665</v>
      </c>
      <c r="C571" t="s">
        <v>2666</v>
      </c>
      <c r="D571" t="s">
        <v>2667</v>
      </c>
      <c r="E571">
        <f>IF(ISNUMBER(SEARCH("无购物",D571)),1,0)</f>
        <v>1</v>
      </c>
      <c r="F571">
        <f>IF(ISNUMBER(SEARCH("无自费",D571)),1,0)</f>
        <v>1</v>
      </c>
      <c r="G571">
        <f>IF(ISNUMBER(SEARCH("成团保障",D571)),1,0)</f>
        <v>1</v>
      </c>
      <c r="H571">
        <f>IF(OR(ISNUMBER(SEARCH("赠取消险",D571)),ISNUMBER(SEARCH("提前*天免费退",D571))),1,0)</f>
        <v>0</v>
      </c>
      <c r="I571">
        <v>5</v>
      </c>
      <c r="J571">
        <v>7</v>
      </c>
      <c r="K571" t="s">
        <v>2544</v>
      </c>
      <c r="L571">
        <v>2831</v>
      </c>
      <c r="M571">
        <f>IF(N571="",0,1)</f>
        <v>1</v>
      </c>
      <c r="N571">
        <v>300</v>
      </c>
      <c r="O571" t="s">
        <v>6</v>
      </c>
      <c r="P571" t="s">
        <v>2668</v>
      </c>
      <c r="Q571" t="s">
        <v>5</v>
      </c>
      <c r="R571">
        <v>41</v>
      </c>
      <c r="S571">
        <v>41</v>
      </c>
      <c r="T571" t="s">
        <v>5</v>
      </c>
      <c r="U571">
        <v>41</v>
      </c>
      <c r="V571">
        <v>41</v>
      </c>
      <c r="W571" t="s">
        <v>5</v>
      </c>
      <c r="X571">
        <v>0</v>
      </c>
      <c r="Y571">
        <v>0</v>
      </c>
      <c r="Z571">
        <v>0</v>
      </c>
      <c r="AA571">
        <v>0</v>
      </c>
      <c r="AB571">
        <v>0</v>
      </c>
      <c r="AC571" t="s">
        <v>1922</v>
      </c>
    </row>
    <row r="572" spans="1:29" x14ac:dyDescent="0.25">
      <c r="A572" t="s">
        <v>2669</v>
      </c>
      <c r="B572" t="s">
        <v>2670</v>
      </c>
      <c r="C572" t="s">
        <v>2671</v>
      </c>
      <c r="D572" t="s">
        <v>2672</v>
      </c>
      <c r="E572">
        <f>IF(ISNUMBER(SEARCH("无购物",D572)),1,0)</f>
        <v>1</v>
      </c>
      <c r="F572">
        <f>IF(ISNUMBER(SEARCH("无自费",D572)),1,0)</f>
        <v>1</v>
      </c>
      <c r="G572">
        <f>IF(ISNUMBER(SEARCH("成团保障",D572)),1,0)</f>
        <v>1</v>
      </c>
      <c r="H572">
        <f>IF(OR(ISNUMBER(SEARCH("赠取消险",D572)),ISNUMBER(SEARCH("提前*天免费退",D572))),1,0)</f>
        <v>0</v>
      </c>
      <c r="I572">
        <v>4</v>
      </c>
      <c r="J572">
        <v>7</v>
      </c>
      <c r="K572" t="s">
        <v>2572</v>
      </c>
      <c r="L572">
        <v>3934</v>
      </c>
      <c r="M572">
        <f>IF(N572="",0,1)</f>
        <v>1</v>
      </c>
      <c r="N572">
        <v>400</v>
      </c>
      <c r="O572" t="s">
        <v>51</v>
      </c>
      <c r="P572" t="s">
        <v>2673</v>
      </c>
      <c r="Q572" t="s">
        <v>2674</v>
      </c>
      <c r="R572">
        <v>43</v>
      </c>
      <c r="S572" t="s">
        <v>5</v>
      </c>
      <c r="T572" t="s">
        <v>5</v>
      </c>
      <c r="U572" t="s">
        <v>5</v>
      </c>
      <c r="V572" t="s">
        <v>5</v>
      </c>
      <c r="W572" t="s">
        <v>5</v>
      </c>
      <c r="X572">
        <v>0</v>
      </c>
      <c r="Y572">
        <v>0</v>
      </c>
      <c r="Z572">
        <v>0</v>
      </c>
      <c r="AA572">
        <v>0</v>
      </c>
      <c r="AB572">
        <v>0</v>
      </c>
      <c r="AC572" t="s">
        <v>1922</v>
      </c>
    </row>
    <row r="573" spans="1:29" x14ac:dyDescent="0.25">
      <c r="A573" t="s">
        <v>2675</v>
      </c>
      <c r="B573" t="s">
        <v>2670</v>
      </c>
      <c r="C573" t="s">
        <v>2676</v>
      </c>
      <c r="D573" t="s">
        <v>2677</v>
      </c>
      <c r="E573">
        <f>IF(ISNUMBER(SEARCH("无购物",D573)),1,0)</f>
        <v>1</v>
      </c>
      <c r="F573">
        <f>IF(ISNUMBER(SEARCH("无自费",D573)),1,0)</f>
        <v>1</v>
      </c>
      <c r="G573">
        <f>IF(ISNUMBER(SEARCH("成团保障",D573)),1,0)</f>
        <v>1</v>
      </c>
      <c r="H573">
        <f>IF(OR(ISNUMBER(SEARCH("赠取消险",D573)),ISNUMBER(SEARCH("提前*天免费退",D573))),1,0)</f>
        <v>0</v>
      </c>
      <c r="I573">
        <v>5</v>
      </c>
      <c r="J573">
        <v>3</v>
      </c>
      <c r="K573" t="s">
        <v>2572</v>
      </c>
      <c r="L573">
        <v>3409</v>
      </c>
      <c r="M573">
        <f>IF(N573="",0,1)</f>
        <v>0</v>
      </c>
      <c r="N573" t="s">
        <v>5</v>
      </c>
      <c r="O573" t="s">
        <v>51</v>
      </c>
      <c r="P573" t="s">
        <v>2678</v>
      </c>
      <c r="Q573" t="s">
        <v>5</v>
      </c>
      <c r="R573">
        <v>13</v>
      </c>
      <c r="S573" t="s">
        <v>5</v>
      </c>
      <c r="T573">
        <v>13</v>
      </c>
      <c r="U573">
        <v>13</v>
      </c>
      <c r="V573">
        <v>13</v>
      </c>
      <c r="W573" t="s">
        <v>5</v>
      </c>
      <c r="X573">
        <v>0</v>
      </c>
      <c r="Y573">
        <v>0</v>
      </c>
      <c r="Z573">
        <v>0</v>
      </c>
      <c r="AA573">
        <v>0</v>
      </c>
      <c r="AB573">
        <v>0</v>
      </c>
      <c r="AC573" t="s">
        <v>1922</v>
      </c>
    </row>
    <row r="574" spans="1:29" x14ac:dyDescent="0.25">
      <c r="A574" t="s">
        <v>2679</v>
      </c>
      <c r="B574" t="s">
        <v>2644</v>
      </c>
      <c r="C574" t="s">
        <v>2680</v>
      </c>
      <c r="D574" t="s">
        <v>2681</v>
      </c>
      <c r="E574">
        <f>IF(ISNUMBER(SEARCH("无购物",D574)),1,0)</f>
        <v>1</v>
      </c>
      <c r="F574">
        <f>IF(ISNUMBER(SEARCH("无自费",D574)),1,0)</f>
        <v>0</v>
      </c>
      <c r="G574">
        <f>IF(ISNUMBER(SEARCH("成团保障",D574)),1,0)</f>
        <v>1</v>
      </c>
      <c r="H574">
        <f>IF(OR(ISNUMBER(SEARCH("赠取消险",D574)),ISNUMBER(SEARCH("提前*天免费退",D574))),1,0)</f>
        <v>1</v>
      </c>
      <c r="I574">
        <v>4</v>
      </c>
      <c r="J574">
        <v>15</v>
      </c>
      <c r="K574" t="s">
        <v>13</v>
      </c>
      <c r="L574">
        <v>3259</v>
      </c>
      <c r="M574">
        <f>IF(N574="",0,1)</f>
        <v>1</v>
      </c>
      <c r="N574">
        <v>400</v>
      </c>
      <c r="O574" t="s">
        <v>51</v>
      </c>
      <c r="P574" t="s">
        <v>2562</v>
      </c>
      <c r="Q574" t="s">
        <v>5</v>
      </c>
      <c r="R574">
        <v>89</v>
      </c>
      <c r="S574" t="s">
        <v>5</v>
      </c>
      <c r="T574" t="s">
        <v>5</v>
      </c>
      <c r="U574" t="s">
        <v>5</v>
      </c>
      <c r="V574" t="s">
        <v>5</v>
      </c>
      <c r="W574" t="s">
        <v>5</v>
      </c>
      <c r="X574">
        <v>0</v>
      </c>
      <c r="Y574">
        <v>0</v>
      </c>
      <c r="Z574">
        <v>0</v>
      </c>
      <c r="AA574">
        <v>0</v>
      </c>
      <c r="AB574">
        <v>0</v>
      </c>
      <c r="AC574" t="s">
        <v>1922</v>
      </c>
    </row>
    <row r="575" spans="1:29" x14ac:dyDescent="0.25">
      <c r="A575" t="s">
        <v>2682</v>
      </c>
      <c r="B575" t="s">
        <v>2536</v>
      </c>
      <c r="C575" t="s">
        <v>2683</v>
      </c>
      <c r="D575" t="s">
        <v>2684</v>
      </c>
      <c r="E575">
        <f>IF(ISNUMBER(SEARCH("无购物",D575)),1,0)</f>
        <v>1</v>
      </c>
      <c r="F575">
        <f>IF(ISNUMBER(SEARCH("无自费",D575)),1,0)</f>
        <v>1</v>
      </c>
      <c r="G575">
        <f>IF(ISNUMBER(SEARCH("成团保障",D575)),1,0)</f>
        <v>1</v>
      </c>
      <c r="H575">
        <f>IF(OR(ISNUMBER(SEARCH("赠取消险",D575)),ISNUMBER(SEARCH("提前*天免费退",D575))),1,0)</f>
        <v>0</v>
      </c>
      <c r="I575">
        <v>4</v>
      </c>
      <c r="J575">
        <v>2</v>
      </c>
      <c r="K575" t="s">
        <v>2544</v>
      </c>
      <c r="L575">
        <v>4199</v>
      </c>
      <c r="M575">
        <f>IF(N575="",0,1)</f>
        <v>0</v>
      </c>
      <c r="N575" t="s">
        <v>5</v>
      </c>
      <c r="O575" t="s">
        <v>6</v>
      </c>
      <c r="P575" t="s">
        <v>2685</v>
      </c>
      <c r="Q575" t="s">
        <v>5</v>
      </c>
      <c r="R575">
        <v>17</v>
      </c>
      <c r="S575" t="s">
        <v>5</v>
      </c>
      <c r="T575" t="s">
        <v>5</v>
      </c>
      <c r="U575" t="s">
        <v>5</v>
      </c>
      <c r="V575" t="s">
        <v>5</v>
      </c>
      <c r="W575">
        <v>17</v>
      </c>
      <c r="X575">
        <v>0</v>
      </c>
      <c r="Y575">
        <v>0</v>
      </c>
      <c r="Z575">
        <v>0</v>
      </c>
      <c r="AA575">
        <v>0</v>
      </c>
      <c r="AB575">
        <v>0</v>
      </c>
      <c r="AC575" t="s">
        <v>1922</v>
      </c>
    </row>
    <row r="576" spans="1:29" x14ac:dyDescent="0.25">
      <c r="A576" t="s">
        <v>2686</v>
      </c>
      <c r="B576" t="s">
        <v>2687</v>
      </c>
      <c r="C576" t="s">
        <v>2688</v>
      </c>
      <c r="D576" t="s">
        <v>2689</v>
      </c>
      <c r="E576">
        <f>IF(ISNUMBER(SEARCH("无购物",D576)),1,0)</f>
        <v>0</v>
      </c>
      <c r="F576">
        <f>IF(ISNUMBER(SEARCH("无自费",D576)),1,0)</f>
        <v>0</v>
      </c>
      <c r="G576">
        <f>IF(ISNUMBER(SEARCH("成团保障",D576)),1,0)</f>
        <v>0</v>
      </c>
      <c r="H576">
        <f>IF(OR(ISNUMBER(SEARCH("赠取消险",D576)),ISNUMBER(SEARCH("提前*天免费退",D576))),1,0)</f>
        <v>1</v>
      </c>
      <c r="I576">
        <v>4</v>
      </c>
      <c r="J576">
        <v>2</v>
      </c>
      <c r="K576" t="s">
        <v>13</v>
      </c>
      <c r="L576">
        <v>1790</v>
      </c>
      <c r="M576">
        <f>IF(N576="",0,1)</f>
        <v>1</v>
      </c>
      <c r="N576">
        <v>150</v>
      </c>
      <c r="O576" t="s">
        <v>91</v>
      </c>
      <c r="P576" t="s">
        <v>2690</v>
      </c>
      <c r="Q576" t="s">
        <v>5</v>
      </c>
      <c r="R576">
        <v>7200</v>
      </c>
      <c r="S576">
        <v>7200</v>
      </c>
      <c r="T576">
        <v>7200</v>
      </c>
      <c r="U576">
        <v>7200</v>
      </c>
      <c r="V576">
        <v>7200</v>
      </c>
      <c r="W576">
        <v>7200</v>
      </c>
      <c r="X576">
        <v>0</v>
      </c>
      <c r="Y576">
        <v>0</v>
      </c>
      <c r="Z576">
        <v>0</v>
      </c>
      <c r="AA576">
        <v>0</v>
      </c>
      <c r="AB576">
        <v>0</v>
      </c>
      <c r="AC576" t="s">
        <v>1922</v>
      </c>
    </row>
    <row r="577" spans="1:29" x14ac:dyDescent="0.25">
      <c r="A577" t="s">
        <v>2691</v>
      </c>
      <c r="B577" t="s">
        <v>2692</v>
      </c>
      <c r="C577" t="s">
        <v>2693</v>
      </c>
      <c r="D577" t="s">
        <v>2694</v>
      </c>
      <c r="E577">
        <f>IF(ISNUMBER(SEARCH("无购物",D577)),1,0)</f>
        <v>1</v>
      </c>
      <c r="F577">
        <f>IF(ISNUMBER(SEARCH("无自费",D577)),1,0)</f>
        <v>1</v>
      </c>
      <c r="G577">
        <f>IF(ISNUMBER(SEARCH("成团保障",D577)),1,0)</f>
        <v>1</v>
      </c>
      <c r="H577">
        <f>IF(OR(ISNUMBER(SEARCH("赠取消险",D577)),ISNUMBER(SEARCH("提前*天免费退",D577))),1,0)</f>
        <v>0</v>
      </c>
      <c r="I577">
        <v>5</v>
      </c>
      <c r="J577">
        <v>5</v>
      </c>
      <c r="K577" t="s">
        <v>13</v>
      </c>
      <c r="L577">
        <v>3335</v>
      </c>
      <c r="M577">
        <f>IF(N577="",0,1)</f>
        <v>1</v>
      </c>
      <c r="N577">
        <v>300</v>
      </c>
      <c r="O577" t="s">
        <v>6</v>
      </c>
      <c r="P577" t="s">
        <v>2695</v>
      </c>
      <c r="Q577" t="s">
        <v>5</v>
      </c>
      <c r="R577">
        <v>46</v>
      </c>
      <c r="S577">
        <v>46</v>
      </c>
      <c r="T577">
        <v>46</v>
      </c>
      <c r="U577">
        <v>46</v>
      </c>
      <c r="V577">
        <v>46</v>
      </c>
      <c r="W577">
        <v>46</v>
      </c>
      <c r="X577">
        <v>0</v>
      </c>
      <c r="Y577">
        <v>0</v>
      </c>
      <c r="Z577">
        <v>0</v>
      </c>
      <c r="AA577">
        <v>0</v>
      </c>
      <c r="AB577">
        <v>0</v>
      </c>
      <c r="AC577" t="s">
        <v>1922</v>
      </c>
    </row>
    <row r="578" spans="1:29" x14ac:dyDescent="0.25">
      <c r="A578" t="s">
        <v>2696</v>
      </c>
      <c r="B578" t="s">
        <v>2697</v>
      </c>
      <c r="C578" t="s">
        <v>2698</v>
      </c>
      <c r="D578" t="s">
        <v>2699</v>
      </c>
      <c r="E578">
        <f>IF(ISNUMBER(SEARCH("无购物",D578)),1,0)</f>
        <v>1</v>
      </c>
      <c r="F578">
        <f>IF(ISNUMBER(SEARCH("无自费",D578)),1,0)</f>
        <v>1</v>
      </c>
      <c r="G578">
        <f>IF(ISNUMBER(SEARCH("成团保障",D578)),1,0)</f>
        <v>1</v>
      </c>
      <c r="H578">
        <f>IF(OR(ISNUMBER(SEARCH("赠取消险",D578)),ISNUMBER(SEARCH("提前*天免费退",D578))),1,0)</f>
        <v>0</v>
      </c>
      <c r="I578">
        <v>5</v>
      </c>
      <c r="J578">
        <v>4</v>
      </c>
      <c r="K578" t="s">
        <v>13</v>
      </c>
      <c r="L578">
        <v>3670</v>
      </c>
      <c r="M578">
        <f>IF(N578="",0,1)</f>
        <v>1</v>
      </c>
      <c r="N578">
        <v>300</v>
      </c>
      <c r="O578" t="s">
        <v>6</v>
      </c>
      <c r="P578" t="s">
        <v>2700</v>
      </c>
      <c r="Q578" t="s">
        <v>5</v>
      </c>
      <c r="R578">
        <v>26</v>
      </c>
      <c r="S578">
        <v>26</v>
      </c>
      <c r="T578">
        <v>26</v>
      </c>
      <c r="U578">
        <v>26</v>
      </c>
      <c r="V578">
        <v>26</v>
      </c>
      <c r="W578">
        <v>26</v>
      </c>
      <c r="X578">
        <v>0</v>
      </c>
      <c r="Y578">
        <v>0</v>
      </c>
      <c r="Z578">
        <v>0</v>
      </c>
      <c r="AA578">
        <v>0</v>
      </c>
      <c r="AB578">
        <v>0</v>
      </c>
      <c r="AC578" t="s">
        <v>1922</v>
      </c>
    </row>
    <row r="579" spans="1:29" x14ac:dyDescent="0.25">
      <c r="A579" t="s">
        <v>2701</v>
      </c>
      <c r="B579" t="s">
        <v>2702</v>
      </c>
      <c r="C579" t="s">
        <v>2703</v>
      </c>
      <c r="D579" t="s">
        <v>2699</v>
      </c>
      <c r="E579">
        <f>IF(ISNUMBER(SEARCH("无购物",D579)),1,0)</f>
        <v>1</v>
      </c>
      <c r="F579">
        <f>IF(ISNUMBER(SEARCH("无自费",D579)),1,0)</f>
        <v>1</v>
      </c>
      <c r="G579">
        <f>IF(ISNUMBER(SEARCH("成团保障",D579)),1,0)</f>
        <v>1</v>
      </c>
      <c r="H579">
        <f>IF(OR(ISNUMBER(SEARCH("赠取消险",D579)),ISNUMBER(SEARCH("提前*天免费退",D579))),1,0)</f>
        <v>0</v>
      </c>
      <c r="I579">
        <v>4</v>
      </c>
      <c r="J579">
        <v>1</v>
      </c>
      <c r="K579" t="s">
        <v>13</v>
      </c>
      <c r="L579">
        <v>3917</v>
      </c>
      <c r="M579">
        <f>IF(N579="",0,1)</f>
        <v>1</v>
      </c>
      <c r="N579">
        <v>300</v>
      </c>
      <c r="O579" t="s">
        <v>6</v>
      </c>
      <c r="P579" t="s">
        <v>2704</v>
      </c>
      <c r="Q579" t="s">
        <v>5</v>
      </c>
      <c r="R579">
        <v>2</v>
      </c>
      <c r="S579">
        <v>2</v>
      </c>
      <c r="T579">
        <v>2</v>
      </c>
      <c r="U579">
        <v>2</v>
      </c>
      <c r="V579">
        <v>2</v>
      </c>
      <c r="W579">
        <v>2</v>
      </c>
      <c r="X579">
        <v>0</v>
      </c>
      <c r="Y579">
        <v>0</v>
      </c>
      <c r="Z579">
        <v>0</v>
      </c>
      <c r="AA579">
        <v>0</v>
      </c>
      <c r="AB579">
        <v>0</v>
      </c>
      <c r="AC579" t="s">
        <v>1922</v>
      </c>
    </row>
    <row r="580" spans="1:29" x14ac:dyDescent="0.25">
      <c r="A580" t="s">
        <v>2705</v>
      </c>
      <c r="B580" t="s">
        <v>2089</v>
      </c>
      <c r="C580" t="s">
        <v>2706</v>
      </c>
      <c r="D580" t="s">
        <v>2016</v>
      </c>
      <c r="E580">
        <f>IF(ISNUMBER(SEARCH("无购物",D580)),1,0)</f>
        <v>0</v>
      </c>
      <c r="F580">
        <f>IF(ISNUMBER(SEARCH("无自费",D580)),1,0)</f>
        <v>0</v>
      </c>
      <c r="G580">
        <f>IF(ISNUMBER(SEARCH("成团保障",D580)),1,0)</f>
        <v>0</v>
      </c>
      <c r="H580">
        <f>IF(OR(ISNUMBER(SEARCH("赠取消险",D580)),ISNUMBER(SEARCH("提前*天免费退",D580))),1,0)</f>
        <v>0</v>
      </c>
      <c r="I580">
        <v>4</v>
      </c>
      <c r="J580">
        <v>10</v>
      </c>
      <c r="K580" t="s">
        <v>13</v>
      </c>
      <c r="L580">
        <v>2019</v>
      </c>
      <c r="M580">
        <f>IF(N580="",0,1)</f>
        <v>0</v>
      </c>
      <c r="N580" t="s">
        <v>5</v>
      </c>
      <c r="O580" t="s">
        <v>91</v>
      </c>
      <c r="P580" t="s">
        <v>2707</v>
      </c>
      <c r="Q580" t="s">
        <v>5</v>
      </c>
      <c r="R580">
        <v>1016</v>
      </c>
      <c r="S580">
        <v>1016</v>
      </c>
      <c r="T580">
        <v>1016</v>
      </c>
      <c r="U580">
        <v>1016</v>
      </c>
      <c r="V580">
        <v>1016</v>
      </c>
      <c r="W580">
        <v>1016</v>
      </c>
      <c r="X580">
        <v>0</v>
      </c>
      <c r="Y580">
        <v>0</v>
      </c>
      <c r="Z580">
        <v>0</v>
      </c>
      <c r="AA580">
        <v>0</v>
      </c>
      <c r="AB580">
        <v>0</v>
      </c>
      <c r="AC580" t="s">
        <v>1922</v>
      </c>
    </row>
    <row r="581" spans="1:29" x14ac:dyDescent="0.25">
      <c r="A581" t="s">
        <v>2708</v>
      </c>
      <c r="B581" t="s">
        <v>2592</v>
      </c>
      <c r="C581" t="s">
        <v>2709</v>
      </c>
      <c r="D581" t="s">
        <v>2710</v>
      </c>
      <c r="E581">
        <f>IF(ISNUMBER(SEARCH("无购物",D581)),1,0)</f>
        <v>0</v>
      </c>
      <c r="F581">
        <f>IF(ISNUMBER(SEARCH("无自费",D581)),1,0)</f>
        <v>0</v>
      </c>
      <c r="G581">
        <f>IF(ISNUMBER(SEARCH("成团保障",D581)),1,0)</f>
        <v>1</v>
      </c>
      <c r="H581">
        <f>IF(OR(ISNUMBER(SEARCH("赠取消险",D581)),ISNUMBER(SEARCH("提前*天免费退",D581))),1,0)</f>
        <v>1</v>
      </c>
      <c r="I581">
        <v>5</v>
      </c>
      <c r="J581">
        <v>35</v>
      </c>
      <c r="K581" t="s">
        <v>1566</v>
      </c>
      <c r="L581">
        <v>2099</v>
      </c>
      <c r="M581">
        <f>IF(N581="",0,1)</f>
        <v>0</v>
      </c>
      <c r="N581" t="s">
        <v>5</v>
      </c>
      <c r="O581" t="s">
        <v>25</v>
      </c>
      <c r="P581" t="s">
        <v>2711</v>
      </c>
      <c r="Q581" t="s">
        <v>2712</v>
      </c>
      <c r="R581">
        <v>161</v>
      </c>
      <c r="S581">
        <v>161</v>
      </c>
      <c r="T581">
        <v>161</v>
      </c>
      <c r="U581">
        <v>161</v>
      </c>
      <c r="V581">
        <v>161</v>
      </c>
      <c r="W581" t="s">
        <v>5</v>
      </c>
      <c r="X581">
        <v>0</v>
      </c>
      <c r="Y581">
        <v>0</v>
      </c>
      <c r="Z581">
        <v>0</v>
      </c>
      <c r="AA581">
        <v>0</v>
      </c>
      <c r="AB581">
        <v>0</v>
      </c>
      <c r="AC581" t="s">
        <v>1922</v>
      </c>
    </row>
    <row r="582" spans="1:29" x14ac:dyDescent="0.25">
      <c r="A582" t="s">
        <v>2713</v>
      </c>
      <c r="B582" t="s">
        <v>2536</v>
      </c>
      <c r="C582" t="s">
        <v>2714</v>
      </c>
      <c r="D582" t="s">
        <v>56</v>
      </c>
      <c r="E582">
        <f>IF(ISNUMBER(SEARCH("无购物",D582)),1,0)</f>
        <v>1</v>
      </c>
      <c r="F582">
        <f>IF(ISNUMBER(SEARCH("无自费",D582)),1,0)</f>
        <v>1</v>
      </c>
      <c r="G582">
        <f>IF(ISNUMBER(SEARCH("成团保障",D582)),1,0)</f>
        <v>1</v>
      </c>
      <c r="H582">
        <f>IF(OR(ISNUMBER(SEARCH("赠取消险",D582)),ISNUMBER(SEARCH("提前*天免费退",D582))),1,0)</f>
        <v>0</v>
      </c>
      <c r="I582">
        <v>4</v>
      </c>
      <c r="J582">
        <v>2</v>
      </c>
      <c r="K582" t="s">
        <v>2544</v>
      </c>
      <c r="L582">
        <v>4431</v>
      </c>
      <c r="M582">
        <f>IF(N582="",0,1)</f>
        <v>0</v>
      </c>
      <c r="N582" t="s">
        <v>5</v>
      </c>
      <c r="O582" t="s">
        <v>6</v>
      </c>
      <c r="P582" t="s">
        <v>2715</v>
      </c>
      <c r="Q582" t="s">
        <v>5</v>
      </c>
      <c r="R582">
        <v>10</v>
      </c>
      <c r="S582" t="s">
        <v>5</v>
      </c>
      <c r="T582" t="s">
        <v>5</v>
      </c>
      <c r="U582" t="s">
        <v>5</v>
      </c>
      <c r="V582" t="s">
        <v>5</v>
      </c>
      <c r="W582" t="s">
        <v>5</v>
      </c>
      <c r="X582">
        <v>0</v>
      </c>
      <c r="Y582">
        <v>0</v>
      </c>
      <c r="Z582">
        <v>0</v>
      </c>
      <c r="AA582">
        <v>0</v>
      </c>
      <c r="AB582">
        <v>0</v>
      </c>
      <c r="AC582" t="s">
        <v>1922</v>
      </c>
    </row>
    <row r="583" spans="1:29" x14ac:dyDescent="0.25">
      <c r="A583" t="s">
        <v>2716</v>
      </c>
      <c r="B583" t="s">
        <v>2536</v>
      </c>
      <c r="C583" t="s">
        <v>2717</v>
      </c>
      <c r="D583" t="s">
        <v>2718</v>
      </c>
      <c r="E583">
        <f>IF(ISNUMBER(SEARCH("无购物",D583)),1,0)</f>
        <v>1</v>
      </c>
      <c r="F583">
        <f>IF(ISNUMBER(SEARCH("无自费",D583)),1,0)</f>
        <v>0</v>
      </c>
      <c r="G583">
        <f>IF(ISNUMBER(SEARCH("成团保障",D583)),1,0)</f>
        <v>1</v>
      </c>
      <c r="H583">
        <f>IF(OR(ISNUMBER(SEARCH("赠取消险",D583)),ISNUMBER(SEARCH("提前*天免费退",D583))),1,0)</f>
        <v>1</v>
      </c>
      <c r="I583">
        <v>5</v>
      </c>
      <c r="J583">
        <v>3</v>
      </c>
      <c r="K583" t="s">
        <v>2719</v>
      </c>
      <c r="L583">
        <v>4332</v>
      </c>
      <c r="M583">
        <f>IF(N583="",0,1)</f>
        <v>0</v>
      </c>
      <c r="N583" t="s">
        <v>5</v>
      </c>
      <c r="O583" t="s">
        <v>6</v>
      </c>
      <c r="P583" t="s">
        <v>2720</v>
      </c>
      <c r="Q583" t="s">
        <v>5</v>
      </c>
      <c r="R583">
        <v>22</v>
      </c>
      <c r="S583">
        <v>22</v>
      </c>
      <c r="T583">
        <v>22</v>
      </c>
      <c r="U583">
        <v>22</v>
      </c>
      <c r="V583">
        <v>22</v>
      </c>
      <c r="W583" t="s">
        <v>5</v>
      </c>
      <c r="X583">
        <v>0</v>
      </c>
      <c r="Y583">
        <v>0</v>
      </c>
      <c r="Z583">
        <v>0</v>
      </c>
      <c r="AA583">
        <v>0</v>
      </c>
      <c r="AB583">
        <v>0</v>
      </c>
      <c r="AC583" t="s">
        <v>1922</v>
      </c>
    </row>
    <row r="584" spans="1:29" x14ac:dyDescent="0.25">
      <c r="A584" t="s">
        <v>2721</v>
      </c>
      <c r="B584" t="s">
        <v>2722</v>
      </c>
      <c r="C584" t="s">
        <v>2723</v>
      </c>
      <c r="D584" t="s">
        <v>2724</v>
      </c>
      <c r="E584">
        <f>IF(ISNUMBER(SEARCH("无购物",D584)),1,0)</f>
        <v>1</v>
      </c>
      <c r="F584">
        <f>IF(ISNUMBER(SEARCH("无自费",D584)),1,0)</f>
        <v>0</v>
      </c>
      <c r="G584">
        <f>IF(ISNUMBER(SEARCH("成团保障",D584)),1,0)</f>
        <v>1</v>
      </c>
      <c r="H584">
        <f>IF(OR(ISNUMBER(SEARCH("赠取消险",D584)),ISNUMBER(SEARCH("提前*天免费退",D584))),1,0)</f>
        <v>0</v>
      </c>
      <c r="I584">
        <v>4</v>
      </c>
      <c r="J584">
        <v>4</v>
      </c>
      <c r="K584" t="s">
        <v>2725</v>
      </c>
      <c r="L584">
        <v>3336</v>
      </c>
      <c r="M584">
        <f>IF(N584="",0,1)</f>
        <v>1</v>
      </c>
      <c r="N584">
        <v>500</v>
      </c>
      <c r="O584" t="s">
        <v>25</v>
      </c>
      <c r="P584" t="s">
        <v>2726</v>
      </c>
      <c r="Q584" t="s">
        <v>2727</v>
      </c>
      <c r="R584">
        <v>15</v>
      </c>
      <c r="S584">
        <v>15</v>
      </c>
      <c r="T584" t="s">
        <v>5</v>
      </c>
      <c r="U584" t="s">
        <v>5</v>
      </c>
      <c r="V584" t="s">
        <v>5</v>
      </c>
      <c r="W584" t="s">
        <v>5</v>
      </c>
      <c r="X584">
        <v>0</v>
      </c>
      <c r="Y584">
        <v>0</v>
      </c>
      <c r="Z584">
        <v>0</v>
      </c>
      <c r="AA584">
        <v>0</v>
      </c>
      <c r="AB584">
        <v>0</v>
      </c>
      <c r="AC584" t="s">
        <v>1922</v>
      </c>
    </row>
    <row r="585" spans="1:29" x14ac:dyDescent="0.25">
      <c r="A585" t="s">
        <v>2728</v>
      </c>
      <c r="B585" t="s">
        <v>2729</v>
      </c>
      <c r="C585" t="s">
        <v>2730</v>
      </c>
      <c r="D585" t="s">
        <v>2731</v>
      </c>
      <c r="E585">
        <f>IF(ISNUMBER(SEARCH("无购物",D585)),1,0)</f>
        <v>1</v>
      </c>
      <c r="F585">
        <f>IF(ISNUMBER(SEARCH("无自费",D585)),1,0)</f>
        <v>1</v>
      </c>
      <c r="G585">
        <f>IF(ISNUMBER(SEARCH("成团保障",D585)),1,0)</f>
        <v>1</v>
      </c>
      <c r="H585">
        <f>IF(OR(ISNUMBER(SEARCH("赠取消险",D585)),ISNUMBER(SEARCH("提前*天免费退",D585))),1,0)</f>
        <v>0</v>
      </c>
      <c r="I585">
        <v>4</v>
      </c>
      <c r="J585">
        <v>10</v>
      </c>
      <c r="K585" t="s">
        <v>281</v>
      </c>
      <c r="L585">
        <v>2737</v>
      </c>
      <c r="M585">
        <f>IF(N585="",0,1)</f>
        <v>1</v>
      </c>
      <c r="N585">
        <v>1150</v>
      </c>
      <c r="O585" t="s">
        <v>51</v>
      </c>
      <c r="P585" t="s">
        <v>2732</v>
      </c>
      <c r="Q585" t="s">
        <v>2733</v>
      </c>
      <c r="R585">
        <v>45</v>
      </c>
      <c r="S585" t="s">
        <v>5</v>
      </c>
      <c r="T585" t="s">
        <v>5</v>
      </c>
      <c r="U585" t="s">
        <v>5</v>
      </c>
      <c r="V585" t="s">
        <v>5</v>
      </c>
      <c r="W585" t="s">
        <v>5</v>
      </c>
      <c r="X585">
        <v>0</v>
      </c>
      <c r="Y585">
        <v>0</v>
      </c>
      <c r="Z585">
        <v>0</v>
      </c>
      <c r="AA585">
        <v>0</v>
      </c>
      <c r="AB585">
        <v>0</v>
      </c>
      <c r="AC585" t="s">
        <v>1922</v>
      </c>
    </row>
    <row r="586" spans="1:29" x14ac:dyDescent="0.25">
      <c r="A586" t="s">
        <v>2734</v>
      </c>
      <c r="B586" t="s">
        <v>1917</v>
      </c>
      <c r="C586" t="s">
        <v>2735</v>
      </c>
      <c r="D586" t="s">
        <v>2736</v>
      </c>
      <c r="E586">
        <f>IF(ISNUMBER(SEARCH("无购物",D586)),1,0)</f>
        <v>1</v>
      </c>
      <c r="F586">
        <f>IF(ISNUMBER(SEARCH("无自费",D586)),1,0)</f>
        <v>1</v>
      </c>
      <c r="G586">
        <f>IF(ISNUMBER(SEARCH("成团保障",D586)),1,0)</f>
        <v>1</v>
      </c>
      <c r="H586">
        <f>IF(OR(ISNUMBER(SEARCH("赠取消险",D586)),ISNUMBER(SEARCH("提前*天免费退",D586))),1,0)</f>
        <v>0</v>
      </c>
      <c r="I586">
        <v>4</v>
      </c>
      <c r="J586">
        <v>496</v>
      </c>
      <c r="K586" t="s">
        <v>13</v>
      </c>
      <c r="L586">
        <v>4543</v>
      </c>
      <c r="M586">
        <f>IF(N586="",0,1)</f>
        <v>1</v>
      </c>
      <c r="N586">
        <v>200</v>
      </c>
      <c r="O586" t="s">
        <v>25</v>
      </c>
      <c r="P586" t="s">
        <v>2737</v>
      </c>
      <c r="Q586" t="s">
        <v>2738</v>
      </c>
      <c r="R586">
        <v>1702</v>
      </c>
      <c r="S586">
        <v>1702</v>
      </c>
      <c r="T586" t="s">
        <v>5</v>
      </c>
      <c r="U586" t="s">
        <v>5</v>
      </c>
      <c r="V586" t="s">
        <v>5</v>
      </c>
      <c r="W586" t="s">
        <v>5</v>
      </c>
      <c r="X586">
        <v>0</v>
      </c>
      <c r="Y586">
        <v>0</v>
      </c>
      <c r="Z586">
        <v>0</v>
      </c>
      <c r="AA586">
        <v>0</v>
      </c>
      <c r="AB586">
        <v>0</v>
      </c>
      <c r="AC586" t="s">
        <v>1922</v>
      </c>
    </row>
    <row r="587" spans="1:29" x14ac:dyDescent="0.25">
      <c r="A587" t="s">
        <v>2739</v>
      </c>
      <c r="B587" t="s">
        <v>2740</v>
      </c>
      <c r="C587" t="s">
        <v>2741</v>
      </c>
      <c r="D587" t="s">
        <v>2742</v>
      </c>
      <c r="E587">
        <f>IF(ISNUMBER(SEARCH("无购物",D587)),1,0)</f>
        <v>1</v>
      </c>
      <c r="F587">
        <f>IF(ISNUMBER(SEARCH("无自费",D587)),1,0)</f>
        <v>1</v>
      </c>
      <c r="G587">
        <f>IF(ISNUMBER(SEARCH("成团保障",D587)),1,0)</f>
        <v>1</v>
      </c>
      <c r="H587">
        <f>IF(OR(ISNUMBER(SEARCH("赠取消险",D587)),ISNUMBER(SEARCH("提前*天免费退",D587))),1,0)</f>
        <v>0</v>
      </c>
      <c r="I587">
        <v>5</v>
      </c>
      <c r="J587">
        <v>2</v>
      </c>
      <c r="K587" t="s">
        <v>281</v>
      </c>
      <c r="L587">
        <v>4189</v>
      </c>
      <c r="M587">
        <f>IF(N587="",0,1)</f>
        <v>1</v>
      </c>
      <c r="N587">
        <v>800</v>
      </c>
      <c r="O587" t="s">
        <v>51</v>
      </c>
      <c r="P587" t="s">
        <v>2743</v>
      </c>
      <c r="Q587" t="s">
        <v>5</v>
      </c>
      <c r="R587">
        <v>5</v>
      </c>
      <c r="S587" t="s">
        <v>5</v>
      </c>
      <c r="T587" t="s">
        <v>5</v>
      </c>
      <c r="U587" t="s">
        <v>5</v>
      </c>
      <c r="V587" t="s">
        <v>5</v>
      </c>
      <c r="W587" t="s">
        <v>5</v>
      </c>
      <c r="X587">
        <v>0</v>
      </c>
      <c r="Y587">
        <v>0</v>
      </c>
      <c r="Z587">
        <v>0</v>
      </c>
      <c r="AA587">
        <v>0</v>
      </c>
      <c r="AB587">
        <v>0</v>
      </c>
      <c r="AC587" t="s">
        <v>1922</v>
      </c>
    </row>
    <row r="588" spans="1:29" x14ac:dyDescent="0.25">
      <c r="A588" t="s">
        <v>2744</v>
      </c>
      <c r="B588" t="s">
        <v>2745</v>
      </c>
      <c r="C588" t="s">
        <v>2746</v>
      </c>
      <c r="D588" t="s">
        <v>2742</v>
      </c>
      <c r="E588">
        <f>IF(ISNUMBER(SEARCH("无购物",D588)),1,0)</f>
        <v>1</v>
      </c>
      <c r="F588">
        <f>IF(ISNUMBER(SEARCH("无自费",D588)),1,0)</f>
        <v>1</v>
      </c>
      <c r="G588">
        <f>IF(ISNUMBER(SEARCH("成团保障",D588)),1,0)</f>
        <v>1</v>
      </c>
      <c r="H588">
        <f>IF(OR(ISNUMBER(SEARCH("赠取消险",D588)),ISNUMBER(SEARCH("提前*天免费退",D588))),1,0)</f>
        <v>0</v>
      </c>
      <c r="I588">
        <v>5</v>
      </c>
      <c r="J588">
        <v>1</v>
      </c>
      <c r="K588" t="s">
        <v>281</v>
      </c>
      <c r="L588">
        <v>4461</v>
      </c>
      <c r="M588">
        <f>IF(N588="",0,1)</f>
        <v>1</v>
      </c>
      <c r="N588">
        <v>800</v>
      </c>
      <c r="O588" t="s">
        <v>6</v>
      </c>
      <c r="P588" t="s">
        <v>2747</v>
      </c>
      <c r="Q588" t="s">
        <v>5</v>
      </c>
      <c r="R588">
        <v>4</v>
      </c>
      <c r="S588" t="s">
        <v>5</v>
      </c>
      <c r="T588" t="s">
        <v>5</v>
      </c>
      <c r="U588" t="s">
        <v>5</v>
      </c>
      <c r="V588" t="s">
        <v>5</v>
      </c>
      <c r="W588" t="s">
        <v>5</v>
      </c>
      <c r="X588">
        <v>0</v>
      </c>
      <c r="Y588">
        <v>0</v>
      </c>
      <c r="Z588">
        <v>0</v>
      </c>
      <c r="AA588">
        <v>0</v>
      </c>
      <c r="AB588">
        <v>0</v>
      </c>
      <c r="AC588" t="s">
        <v>1922</v>
      </c>
    </row>
    <row r="589" spans="1:29" x14ac:dyDescent="0.25">
      <c r="A589" t="s">
        <v>2748</v>
      </c>
      <c r="B589" t="s">
        <v>2576</v>
      </c>
      <c r="C589" t="s">
        <v>2749</v>
      </c>
      <c r="D589" t="s">
        <v>2750</v>
      </c>
      <c r="E589">
        <f>IF(ISNUMBER(SEARCH("无购物",D589)),1,0)</f>
        <v>0</v>
      </c>
      <c r="F589">
        <f>IF(ISNUMBER(SEARCH("无自费",D589)),1,0)</f>
        <v>0</v>
      </c>
      <c r="G589">
        <f>IF(ISNUMBER(SEARCH("成团保障",D589)),1,0)</f>
        <v>1</v>
      </c>
      <c r="H589">
        <f>IF(OR(ISNUMBER(SEARCH("赠取消险",D589)),ISNUMBER(SEARCH("提前*天免费退",D589))),1,0)</f>
        <v>0</v>
      </c>
      <c r="I589">
        <v>5</v>
      </c>
      <c r="J589">
        <v>1</v>
      </c>
      <c r="K589" t="s">
        <v>13</v>
      </c>
      <c r="L589">
        <v>3143</v>
      </c>
      <c r="M589">
        <f>IF(N589="",0,1)</f>
        <v>1</v>
      </c>
      <c r="N589">
        <v>500</v>
      </c>
      <c r="O589" t="s">
        <v>25</v>
      </c>
      <c r="P589" t="s">
        <v>2751</v>
      </c>
      <c r="Q589" t="s">
        <v>2752</v>
      </c>
      <c r="R589">
        <v>5</v>
      </c>
      <c r="S589">
        <v>5</v>
      </c>
      <c r="T589">
        <v>5</v>
      </c>
      <c r="U589">
        <v>5</v>
      </c>
      <c r="V589" t="s">
        <v>5</v>
      </c>
      <c r="W589" t="s">
        <v>5</v>
      </c>
      <c r="X589">
        <v>0</v>
      </c>
      <c r="Y589">
        <v>0</v>
      </c>
      <c r="Z589">
        <v>0</v>
      </c>
      <c r="AA589">
        <v>0</v>
      </c>
      <c r="AB589">
        <v>0</v>
      </c>
      <c r="AC589" t="s">
        <v>1922</v>
      </c>
    </row>
    <row r="590" spans="1:29" x14ac:dyDescent="0.25">
      <c r="A590" t="s">
        <v>2753</v>
      </c>
      <c r="B590" t="s">
        <v>2754</v>
      </c>
      <c r="C590" t="s">
        <v>2755</v>
      </c>
      <c r="D590" t="s">
        <v>2750</v>
      </c>
      <c r="E590">
        <f>IF(ISNUMBER(SEARCH("无购物",D590)),1,0)</f>
        <v>0</v>
      </c>
      <c r="F590">
        <f>IF(ISNUMBER(SEARCH("无自费",D590)),1,0)</f>
        <v>0</v>
      </c>
      <c r="G590">
        <f>IF(ISNUMBER(SEARCH("成团保障",D590)),1,0)</f>
        <v>1</v>
      </c>
      <c r="H590">
        <f>IF(OR(ISNUMBER(SEARCH("赠取消险",D590)),ISNUMBER(SEARCH("提前*天免费退",D590))),1,0)</f>
        <v>0</v>
      </c>
      <c r="I590">
        <v>5</v>
      </c>
      <c r="J590">
        <v>1</v>
      </c>
      <c r="K590" t="s">
        <v>13</v>
      </c>
      <c r="L590">
        <v>3344</v>
      </c>
      <c r="M590">
        <f>IF(N590="",0,1)</f>
        <v>1</v>
      </c>
      <c r="N590">
        <v>500</v>
      </c>
      <c r="O590" t="s">
        <v>25</v>
      </c>
      <c r="P590" t="s">
        <v>2756</v>
      </c>
      <c r="Q590" t="s">
        <v>2757</v>
      </c>
      <c r="R590">
        <v>4</v>
      </c>
      <c r="S590">
        <v>4</v>
      </c>
      <c r="T590">
        <v>4</v>
      </c>
      <c r="U590">
        <v>4</v>
      </c>
      <c r="V590">
        <v>4</v>
      </c>
      <c r="W590">
        <v>4</v>
      </c>
      <c r="X590">
        <v>0</v>
      </c>
      <c r="Y590">
        <v>0</v>
      </c>
      <c r="Z590">
        <v>0</v>
      </c>
      <c r="AA590">
        <v>0</v>
      </c>
      <c r="AB590">
        <v>0</v>
      </c>
      <c r="AC590" t="s">
        <v>1922</v>
      </c>
    </row>
    <row r="591" spans="1:29" x14ac:dyDescent="0.25">
      <c r="A591" t="s">
        <v>2758</v>
      </c>
      <c r="B591" t="s">
        <v>2654</v>
      </c>
      <c r="C591" t="s">
        <v>2759</v>
      </c>
      <c r="D591" t="s">
        <v>2760</v>
      </c>
      <c r="E591">
        <f>IF(ISNUMBER(SEARCH("无购物",D591)),1,0)</f>
        <v>1</v>
      </c>
      <c r="F591">
        <f>IF(ISNUMBER(SEARCH("无自费",D591)),1,0)</f>
        <v>1</v>
      </c>
      <c r="G591">
        <f>IF(ISNUMBER(SEARCH("成团保障",D591)),1,0)</f>
        <v>1</v>
      </c>
      <c r="H591">
        <f>IF(OR(ISNUMBER(SEARCH("赠取消险",D591)),ISNUMBER(SEARCH("提前*天免费退",D591))),1,0)</f>
        <v>1</v>
      </c>
      <c r="I591">
        <v>5</v>
      </c>
      <c r="J591">
        <v>4</v>
      </c>
      <c r="K591" t="s">
        <v>13</v>
      </c>
      <c r="L591">
        <v>5169</v>
      </c>
      <c r="M591">
        <f>IF(N591="",0,1)</f>
        <v>1</v>
      </c>
      <c r="N591">
        <v>200</v>
      </c>
      <c r="O591" t="s">
        <v>25</v>
      </c>
      <c r="P591" t="s">
        <v>2761</v>
      </c>
      <c r="Q591" t="s">
        <v>2762</v>
      </c>
      <c r="R591">
        <v>17</v>
      </c>
      <c r="S591">
        <v>17</v>
      </c>
      <c r="T591">
        <v>17</v>
      </c>
      <c r="U591">
        <v>17</v>
      </c>
      <c r="V591">
        <v>17</v>
      </c>
      <c r="W591">
        <v>17</v>
      </c>
      <c r="X591">
        <v>0</v>
      </c>
      <c r="Y591">
        <v>0</v>
      </c>
      <c r="Z591">
        <v>0</v>
      </c>
      <c r="AA591">
        <v>0</v>
      </c>
      <c r="AB591">
        <v>0</v>
      </c>
      <c r="AC591" t="s">
        <v>1922</v>
      </c>
    </row>
    <row r="592" spans="1:29" x14ac:dyDescent="0.25">
      <c r="A592" t="s">
        <v>2763</v>
      </c>
      <c r="B592" t="s">
        <v>2576</v>
      </c>
      <c r="C592" t="s">
        <v>2764</v>
      </c>
      <c r="D592" t="s">
        <v>2765</v>
      </c>
      <c r="E592">
        <f>IF(ISNUMBER(SEARCH("无购物",D592)),1,0)</f>
        <v>0</v>
      </c>
      <c r="F592">
        <f>IF(ISNUMBER(SEARCH("无自费",D592)),1,0)</f>
        <v>0</v>
      </c>
      <c r="G592">
        <f>IF(ISNUMBER(SEARCH("成团保障",D592)),1,0)</f>
        <v>1</v>
      </c>
      <c r="H592">
        <f>IF(OR(ISNUMBER(SEARCH("赠取消险",D592)),ISNUMBER(SEARCH("提前*天免费退",D592))),1,0)</f>
        <v>0</v>
      </c>
      <c r="I592">
        <v>4</v>
      </c>
      <c r="J592">
        <v>2</v>
      </c>
      <c r="K592" t="s">
        <v>13</v>
      </c>
      <c r="L592">
        <v>1613</v>
      </c>
      <c r="M592">
        <f>IF(N592="",0,1)</f>
        <v>1</v>
      </c>
      <c r="N592">
        <v>500</v>
      </c>
      <c r="O592" t="s">
        <v>25</v>
      </c>
      <c r="P592" t="s">
        <v>2766</v>
      </c>
      <c r="Q592" t="s">
        <v>2767</v>
      </c>
      <c r="R592">
        <v>13</v>
      </c>
      <c r="S592">
        <v>13</v>
      </c>
      <c r="T592">
        <v>13</v>
      </c>
      <c r="U592">
        <v>13</v>
      </c>
      <c r="V592">
        <v>13</v>
      </c>
      <c r="W592">
        <v>13</v>
      </c>
      <c r="X592">
        <v>0</v>
      </c>
      <c r="Y592">
        <v>0</v>
      </c>
      <c r="Z592">
        <v>0</v>
      </c>
      <c r="AA592">
        <v>0</v>
      </c>
      <c r="AB592">
        <v>0</v>
      </c>
      <c r="AC592" t="s">
        <v>1922</v>
      </c>
    </row>
    <row r="593" spans="1:29" x14ac:dyDescent="0.25">
      <c r="A593" t="s">
        <v>2768</v>
      </c>
      <c r="B593" t="s">
        <v>2754</v>
      </c>
      <c r="C593" t="s">
        <v>2769</v>
      </c>
      <c r="D593" t="s">
        <v>2750</v>
      </c>
      <c r="E593">
        <f>IF(ISNUMBER(SEARCH("无购物",D593)),1,0)</f>
        <v>0</v>
      </c>
      <c r="F593">
        <f>IF(ISNUMBER(SEARCH("无自费",D593)),1,0)</f>
        <v>0</v>
      </c>
      <c r="G593">
        <f>IF(ISNUMBER(SEARCH("成团保障",D593)),1,0)</f>
        <v>1</v>
      </c>
      <c r="H593">
        <f>IF(OR(ISNUMBER(SEARCH("赠取消险",D593)),ISNUMBER(SEARCH("提前*天免费退",D593))),1,0)</f>
        <v>0</v>
      </c>
      <c r="I593">
        <v>4</v>
      </c>
      <c r="J593">
        <v>2</v>
      </c>
      <c r="K593" t="s">
        <v>13</v>
      </c>
      <c r="L593">
        <v>2981</v>
      </c>
      <c r="M593">
        <f>IF(N593="",0,1)</f>
        <v>1</v>
      </c>
      <c r="N593">
        <v>500</v>
      </c>
      <c r="O593" t="s">
        <v>25</v>
      </c>
      <c r="P593" t="s">
        <v>2770</v>
      </c>
      <c r="Q593" t="s">
        <v>2771</v>
      </c>
      <c r="R593">
        <v>2</v>
      </c>
      <c r="S593">
        <v>2</v>
      </c>
      <c r="T593">
        <v>2</v>
      </c>
      <c r="U593">
        <v>2</v>
      </c>
      <c r="V593">
        <v>2</v>
      </c>
      <c r="W593">
        <v>2</v>
      </c>
      <c r="X593">
        <v>0</v>
      </c>
      <c r="Y593">
        <v>0</v>
      </c>
      <c r="Z593">
        <v>0</v>
      </c>
      <c r="AA593">
        <v>0</v>
      </c>
      <c r="AB593">
        <v>0</v>
      </c>
      <c r="AC593" t="s">
        <v>1922</v>
      </c>
    </row>
    <row r="594" spans="1:29" x14ac:dyDescent="0.25">
      <c r="A594" t="s">
        <v>2772</v>
      </c>
      <c r="B594" t="s">
        <v>2722</v>
      </c>
      <c r="C594" t="s">
        <v>2773</v>
      </c>
      <c r="D594" t="s">
        <v>2750</v>
      </c>
      <c r="E594">
        <f>IF(ISNUMBER(SEARCH("无购物",D594)),1,0)</f>
        <v>0</v>
      </c>
      <c r="F594">
        <f>IF(ISNUMBER(SEARCH("无自费",D594)),1,0)</f>
        <v>0</v>
      </c>
      <c r="G594">
        <f>IF(ISNUMBER(SEARCH("成团保障",D594)),1,0)</f>
        <v>1</v>
      </c>
      <c r="H594">
        <f>IF(OR(ISNUMBER(SEARCH("赠取消险",D594)),ISNUMBER(SEARCH("提前*天免费退",D594))),1,0)</f>
        <v>0</v>
      </c>
      <c r="I594">
        <v>5</v>
      </c>
      <c r="J594">
        <v>2</v>
      </c>
      <c r="K594" t="s">
        <v>13</v>
      </c>
      <c r="L594">
        <v>3075</v>
      </c>
      <c r="M594">
        <f>IF(N594="",0,1)</f>
        <v>1</v>
      </c>
      <c r="N594">
        <v>500</v>
      </c>
      <c r="O594" t="s">
        <v>25</v>
      </c>
      <c r="P594" t="s">
        <v>2774</v>
      </c>
      <c r="Q594" t="s">
        <v>2775</v>
      </c>
      <c r="R594">
        <v>4</v>
      </c>
      <c r="S594">
        <v>4</v>
      </c>
      <c r="T594" t="s">
        <v>5</v>
      </c>
      <c r="U594">
        <v>4</v>
      </c>
      <c r="V594">
        <v>4</v>
      </c>
      <c r="W594">
        <v>4</v>
      </c>
      <c r="X594">
        <v>0</v>
      </c>
      <c r="Y594">
        <v>0</v>
      </c>
      <c r="Z594">
        <v>0</v>
      </c>
      <c r="AA594">
        <v>0</v>
      </c>
      <c r="AB594">
        <v>0</v>
      </c>
      <c r="AC594" t="s">
        <v>1922</v>
      </c>
    </row>
    <row r="595" spans="1:29" x14ac:dyDescent="0.25">
      <c r="A595" t="s">
        <v>2776</v>
      </c>
      <c r="B595" t="s">
        <v>2722</v>
      </c>
      <c r="C595" t="s">
        <v>2777</v>
      </c>
      <c r="D595" t="s">
        <v>2750</v>
      </c>
      <c r="E595">
        <f>IF(ISNUMBER(SEARCH("无购物",D595)),1,0)</f>
        <v>0</v>
      </c>
      <c r="F595">
        <f>IF(ISNUMBER(SEARCH("无自费",D595)),1,0)</f>
        <v>0</v>
      </c>
      <c r="G595">
        <f>IF(ISNUMBER(SEARCH("成团保障",D595)),1,0)</f>
        <v>1</v>
      </c>
      <c r="H595">
        <f>IF(OR(ISNUMBER(SEARCH("赠取消险",D595)),ISNUMBER(SEARCH("提前*天免费退",D595))),1,0)</f>
        <v>0</v>
      </c>
      <c r="I595">
        <v>5</v>
      </c>
      <c r="J595">
        <v>1</v>
      </c>
      <c r="K595" t="s">
        <v>13</v>
      </c>
      <c r="L595">
        <v>3063</v>
      </c>
      <c r="M595">
        <f>IF(N595="",0,1)</f>
        <v>1</v>
      </c>
      <c r="N595">
        <v>500</v>
      </c>
      <c r="O595" t="s">
        <v>25</v>
      </c>
      <c r="P595" t="s">
        <v>2778</v>
      </c>
      <c r="Q595" t="s">
        <v>2779</v>
      </c>
      <c r="R595">
        <v>10</v>
      </c>
      <c r="S595">
        <v>10</v>
      </c>
      <c r="T595">
        <v>10</v>
      </c>
      <c r="U595">
        <v>10</v>
      </c>
      <c r="V595">
        <v>10</v>
      </c>
      <c r="W595">
        <v>10</v>
      </c>
      <c r="X595">
        <v>0</v>
      </c>
      <c r="Y595">
        <v>0</v>
      </c>
      <c r="Z595">
        <v>0</v>
      </c>
      <c r="AA595">
        <v>0</v>
      </c>
      <c r="AB595">
        <v>0</v>
      </c>
      <c r="AC595" t="s">
        <v>1922</v>
      </c>
    </row>
    <row r="596" spans="1:29" x14ac:dyDescent="0.25">
      <c r="A596" t="s">
        <v>2780</v>
      </c>
      <c r="B596" t="s">
        <v>2781</v>
      </c>
      <c r="C596" t="s">
        <v>2782</v>
      </c>
      <c r="D596" t="s">
        <v>2783</v>
      </c>
      <c r="E596">
        <f>IF(ISNUMBER(SEARCH("无购物",D596)),1,0)</f>
        <v>1</v>
      </c>
      <c r="F596">
        <f>IF(ISNUMBER(SEARCH("无自费",D596)),1,0)</f>
        <v>1</v>
      </c>
      <c r="G596">
        <f>IF(ISNUMBER(SEARCH("成团保障",D596)),1,0)</f>
        <v>1</v>
      </c>
      <c r="H596">
        <f>IF(OR(ISNUMBER(SEARCH("赠取消险",D596)),ISNUMBER(SEARCH("提前*天免费退",D596))),1,0)</f>
        <v>0</v>
      </c>
      <c r="I596">
        <v>5</v>
      </c>
      <c r="J596">
        <v>1</v>
      </c>
      <c r="K596" t="s">
        <v>281</v>
      </c>
      <c r="L596">
        <v>2900</v>
      </c>
      <c r="M596">
        <f>IF(N596="",0,1)</f>
        <v>1</v>
      </c>
      <c r="N596">
        <v>1150</v>
      </c>
      <c r="O596" t="s">
        <v>25</v>
      </c>
      <c r="P596" t="s">
        <v>2784</v>
      </c>
      <c r="Q596" t="s">
        <v>5</v>
      </c>
      <c r="R596">
        <v>5</v>
      </c>
      <c r="S596" t="s">
        <v>5</v>
      </c>
      <c r="T596" t="s">
        <v>5</v>
      </c>
      <c r="U596" t="s">
        <v>5</v>
      </c>
      <c r="V596" t="s">
        <v>5</v>
      </c>
      <c r="W596" t="s">
        <v>5</v>
      </c>
      <c r="X596">
        <v>0</v>
      </c>
      <c r="Y596">
        <v>0</v>
      </c>
      <c r="Z596">
        <v>0</v>
      </c>
      <c r="AA596">
        <v>0</v>
      </c>
      <c r="AB596">
        <v>0</v>
      </c>
      <c r="AC596" t="s">
        <v>1922</v>
      </c>
    </row>
    <row r="597" spans="1:29" x14ac:dyDescent="0.25">
      <c r="A597" t="s">
        <v>2785</v>
      </c>
      <c r="B597" t="s">
        <v>2592</v>
      </c>
      <c r="C597" t="s">
        <v>2786</v>
      </c>
      <c r="D597" t="s">
        <v>2787</v>
      </c>
      <c r="E597">
        <f>IF(ISNUMBER(SEARCH("无购物",D597)),1,0)</f>
        <v>1</v>
      </c>
      <c r="F597">
        <f>IF(ISNUMBER(SEARCH("无自费",D597)),1,0)</f>
        <v>1</v>
      </c>
      <c r="G597">
        <f>IF(ISNUMBER(SEARCH("成团保障",D597)),1,0)</f>
        <v>1</v>
      </c>
      <c r="H597">
        <f>IF(OR(ISNUMBER(SEARCH("赠取消险",D597)),ISNUMBER(SEARCH("提前*天免费退",D597))),1,0)</f>
        <v>0</v>
      </c>
      <c r="I597">
        <v>5</v>
      </c>
      <c r="J597">
        <v>1</v>
      </c>
      <c r="K597" t="s">
        <v>281</v>
      </c>
      <c r="L597">
        <v>2533</v>
      </c>
      <c r="M597">
        <f>IF(N597="",0,1)</f>
        <v>1</v>
      </c>
      <c r="N597">
        <v>1150</v>
      </c>
      <c r="O597" t="s">
        <v>25</v>
      </c>
      <c r="P597" t="s">
        <v>2788</v>
      </c>
      <c r="Q597" t="s">
        <v>5</v>
      </c>
      <c r="R597">
        <v>4</v>
      </c>
      <c r="S597" t="s">
        <v>5</v>
      </c>
      <c r="T597" t="s">
        <v>5</v>
      </c>
      <c r="U597" t="s">
        <v>5</v>
      </c>
      <c r="V597" t="s">
        <v>5</v>
      </c>
      <c r="W597" t="s">
        <v>5</v>
      </c>
      <c r="X597">
        <v>0</v>
      </c>
      <c r="Y597">
        <v>0</v>
      </c>
      <c r="Z597">
        <v>0</v>
      </c>
      <c r="AA597">
        <v>0</v>
      </c>
      <c r="AB597">
        <v>0</v>
      </c>
      <c r="AC597" t="s">
        <v>1922</v>
      </c>
    </row>
    <row r="598" spans="1:29" x14ac:dyDescent="0.25">
      <c r="A598" t="s">
        <v>2789</v>
      </c>
      <c r="B598" t="s">
        <v>2790</v>
      </c>
      <c r="C598" t="s">
        <v>2791</v>
      </c>
      <c r="D598" t="s">
        <v>2792</v>
      </c>
      <c r="E598">
        <f>IF(ISNUMBER(SEARCH("无购物",D598)),1,0)</f>
        <v>1</v>
      </c>
      <c r="F598">
        <f>IF(ISNUMBER(SEARCH("无自费",D598)),1,0)</f>
        <v>1</v>
      </c>
      <c r="G598">
        <f>IF(ISNUMBER(SEARCH("成团保障",D598)),1,0)</f>
        <v>1</v>
      </c>
      <c r="H598">
        <f>IF(OR(ISNUMBER(SEARCH("赠取消险",D598)),ISNUMBER(SEARCH("提前*天免费退",D598))),1,0)</f>
        <v>0</v>
      </c>
      <c r="I598">
        <v>5</v>
      </c>
      <c r="J598">
        <v>3</v>
      </c>
      <c r="K598" t="s">
        <v>13</v>
      </c>
      <c r="L598">
        <v>4123</v>
      </c>
      <c r="M598">
        <f>IF(N598="",0,1)</f>
        <v>0</v>
      </c>
      <c r="N598" t="s">
        <v>5</v>
      </c>
      <c r="O598" t="s">
        <v>6</v>
      </c>
      <c r="P598" t="s">
        <v>2426</v>
      </c>
      <c r="Q598" t="s">
        <v>5</v>
      </c>
      <c r="R598">
        <v>6</v>
      </c>
      <c r="S598">
        <v>6</v>
      </c>
      <c r="T598" t="s">
        <v>5</v>
      </c>
      <c r="U598" t="s">
        <v>5</v>
      </c>
      <c r="V598" t="s">
        <v>5</v>
      </c>
      <c r="W598" t="s">
        <v>5</v>
      </c>
      <c r="X598">
        <v>0</v>
      </c>
      <c r="Y598">
        <v>0</v>
      </c>
      <c r="Z598">
        <v>0</v>
      </c>
      <c r="AA598">
        <v>0</v>
      </c>
      <c r="AB598">
        <v>0</v>
      </c>
      <c r="AC598" t="s">
        <v>1922</v>
      </c>
    </row>
    <row r="599" spans="1:29" x14ac:dyDescent="0.25">
      <c r="A599" t="s">
        <v>2793</v>
      </c>
      <c r="B599" t="s">
        <v>2794</v>
      </c>
      <c r="C599" t="s">
        <v>2795</v>
      </c>
      <c r="D599" t="s">
        <v>2796</v>
      </c>
      <c r="E599">
        <f>IF(ISNUMBER(SEARCH("无购物",D599)),1,0)</f>
        <v>1</v>
      </c>
      <c r="F599">
        <f>IF(ISNUMBER(SEARCH("无自费",D599)),1,0)</f>
        <v>1</v>
      </c>
      <c r="G599">
        <f>IF(ISNUMBER(SEARCH("成团保障",D599)),1,0)</f>
        <v>1</v>
      </c>
      <c r="H599">
        <f>IF(OR(ISNUMBER(SEARCH("赠取消险",D599)),ISNUMBER(SEARCH("提前*天免费退",D599))),1,0)</f>
        <v>0</v>
      </c>
      <c r="I599">
        <v>5</v>
      </c>
      <c r="J599">
        <v>13</v>
      </c>
      <c r="K599" t="s">
        <v>13</v>
      </c>
      <c r="L599">
        <v>3261</v>
      </c>
      <c r="M599">
        <f>IF(N599="",0,1)</f>
        <v>0</v>
      </c>
      <c r="N599" t="s">
        <v>5</v>
      </c>
      <c r="O599" t="s">
        <v>6</v>
      </c>
      <c r="P599" t="s">
        <v>2797</v>
      </c>
      <c r="Q599" t="s">
        <v>5</v>
      </c>
      <c r="R599">
        <v>57</v>
      </c>
      <c r="S599">
        <v>57</v>
      </c>
      <c r="T599" t="s">
        <v>5</v>
      </c>
      <c r="U599" t="s">
        <v>5</v>
      </c>
      <c r="V599" t="s">
        <v>5</v>
      </c>
      <c r="W599">
        <v>57</v>
      </c>
      <c r="X599">
        <v>0</v>
      </c>
      <c r="Y599">
        <v>0</v>
      </c>
      <c r="Z599">
        <v>0</v>
      </c>
      <c r="AA599">
        <v>0</v>
      </c>
      <c r="AB599">
        <v>0</v>
      </c>
      <c r="AC599" t="s">
        <v>1922</v>
      </c>
    </row>
    <row r="600" spans="1:29" x14ac:dyDescent="0.25">
      <c r="A600" t="s">
        <v>2798</v>
      </c>
      <c r="B600" t="s">
        <v>2799</v>
      </c>
      <c r="C600" t="s">
        <v>2800</v>
      </c>
      <c r="D600" t="s">
        <v>2796</v>
      </c>
      <c r="E600">
        <f>IF(ISNUMBER(SEARCH("无购物",D600)),1,0)</f>
        <v>1</v>
      </c>
      <c r="F600">
        <f>IF(ISNUMBER(SEARCH("无自费",D600)),1,0)</f>
        <v>1</v>
      </c>
      <c r="G600">
        <f>IF(ISNUMBER(SEARCH("成团保障",D600)),1,0)</f>
        <v>1</v>
      </c>
      <c r="H600">
        <f>IF(OR(ISNUMBER(SEARCH("赠取消险",D600)),ISNUMBER(SEARCH("提前*天免费退",D600))),1,0)</f>
        <v>0</v>
      </c>
      <c r="I600">
        <v>5</v>
      </c>
      <c r="J600">
        <v>4</v>
      </c>
      <c r="K600" t="s">
        <v>13</v>
      </c>
      <c r="L600">
        <v>2974</v>
      </c>
      <c r="M600">
        <f>IF(N600="",0,1)</f>
        <v>0</v>
      </c>
      <c r="N600" t="s">
        <v>5</v>
      </c>
      <c r="O600" t="s">
        <v>6</v>
      </c>
      <c r="P600" t="s">
        <v>2797</v>
      </c>
      <c r="Q600" t="s">
        <v>5</v>
      </c>
      <c r="R600">
        <v>16</v>
      </c>
      <c r="S600">
        <v>16</v>
      </c>
      <c r="T600" t="s">
        <v>5</v>
      </c>
      <c r="U600" t="s">
        <v>5</v>
      </c>
      <c r="V600" t="s">
        <v>5</v>
      </c>
      <c r="W600" t="s">
        <v>5</v>
      </c>
      <c r="X600">
        <v>0</v>
      </c>
      <c r="Y600">
        <v>0</v>
      </c>
      <c r="Z600">
        <v>0</v>
      </c>
      <c r="AA600">
        <v>0</v>
      </c>
      <c r="AB600">
        <v>0</v>
      </c>
      <c r="AC600" t="s">
        <v>1922</v>
      </c>
    </row>
    <row r="601" spans="1:29" x14ac:dyDescent="0.25">
      <c r="A601" t="s">
        <v>2801</v>
      </c>
      <c r="B601" t="s">
        <v>2802</v>
      </c>
      <c r="C601" t="s">
        <v>2803</v>
      </c>
      <c r="D601" t="s">
        <v>2804</v>
      </c>
      <c r="E601">
        <f>IF(ISNUMBER(SEARCH("无购物",D601)),1,0)</f>
        <v>1</v>
      </c>
      <c r="F601">
        <f>IF(ISNUMBER(SEARCH("无自费",D601)),1,0)</f>
        <v>1</v>
      </c>
      <c r="G601">
        <f>IF(ISNUMBER(SEARCH("成团保障",D601)),1,0)</f>
        <v>1</v>
      </c>
      <c r="H601">
        <f>IF(OR(ISNUMBER(SEARCH("赠取消险",D601)),ISNUMBER(SEARCH("提前*天免费退",D601))),1,0)</f>
        <v>0</v>
      </c>
      <c r="I601">
        <v>4</v>
      </c>
      <c r="J601">
        <v>2</v>
      </c>
      <c r="K601" t="s">
        <v>13</v>
      </c>
      <c r="L601">
        <v>3351</v>
      </c>
      <c r="M601">
        <f>IF(N601="",0,1)</f>
        <v>0</v>
      </c>
      <c r="N601" t="s">
        <v>5</v>
      </c>
      <c r="O601" t="s">
        <v>6</v>
      </c>
      <c r="P601" t="s">
        <v>2805</v>
      </c>
      <c r="Q601" t="s">
        <v>5</v>
      </c>
      <c r="R601">
        <v>10</v>
      </c>
      <c r="S601">
        <v>10</v>
      </c>
      <c r="T601">
        <v>10</v>
      </c>
      <c r="U601" t="s">
        <v>5</v>
      </c>
      <c r="V601" t="s">
        <v>5</v>
      </c>
      <c r="W601" t="s">
        <v>5</v>
      </c>
      <c r="X601">
        <v>0</v>
      </c>
      <c r="Y601">
        <v>0</v>
      </c>
      <c r="Z601">
        <v>0</v>
      </c>
      <c r="AA601">
        <v>0</v>
      </c>
      <c r="AB601">
        <v>0</v>
      </c>
      <c r="AC601" t="s">
        <v>1922</v>
      </c>
    </row>
    <row r="602" spans="1:29" x14ac:dyDescent="0.25">
      <c r="A602" t="s">
        <v>2806</v>
      </c>
      <c r="B602" t="s">
        <v>2807</v>
      </c>
      <c r="C602" t="s">
        <v>2808</v>
      </c>
      <c r="D602" t="s">
        <v>2809</v>
      </c>
      <c r="E602">
        <f>IF(ISNUMBER(SEARCH("无购物",D602)),1,0)</f>
        <v>1</v>
      </c>
      <c r="F602">
        <f>IF(ISNUMBER(SEARCH("无自费",D602)),1,0)</f>
        <v>0</v>
      </c>
      <c r="G602">
        <f>IF(ISNUMBER(SEARCH("成团保障",D602)),1,0)</f>
        <v>1</v>
      </c>
      <c r="H602">
        <f>IF(OR(ISNUMBER(SEARCH("赠取消险",D602)),ISNUMBER(SEARCH("提前*天免费退",D602))),1,0)</f>
        <v>0</v>
      </c>
      <c r="I602">
        <v>1</v>
      </c>
      <c r="J602">
        <v>1</v>
      </c>
      <c r="K602" t="s">
        <v>2810</v>
      </c>
      <c r="L602">
        <v>4539</v>
      </c>
      <c r="M602">
        <f>IF(N602="",0,1)</f>
        <v>0</v>
      </c>
      <c r="N602" t="s">
        <v>5</v>
      </c>
      <c r="O602" t="s">
        <v>6</v>
      </c>
      <c r="P602" t="s">
        <v>2811</v>
      </c>
      <c r="Q602" t="s">
        <v>5</v>
      </c>
      <c r="R602">
        <v>4</v>
      </c>
      <c r="S602" t="s">
        <v>5</v>
      </c>
      <c r="T602" t="s">
        <v>5</v>
      </c>
      <c r="U602" t="s">
        <v>5</v>
      </c>
      <c r="V602" t="s">
        <v>5</v>
      </c>
      <c r="W602" t="s">
        <v>5</v>
      </c>
      <c r="X602">
        <v>0</v>
      </c>
      <c r="Y602">
        <v>0</v>
      </c>
      <c r="Z602">
        <v>0</v>
      </c>
      <c r="AA602">
        <v>0</v>
      </c>
      <c r="AB602">
        <v>0</v>
      </c>
      <c r="AC602" t="s">
        <v>1922</v>
      </c>
    </row>
    <row r="603" spans="1:29" x14ac:dyDescent="0.25">
      <c r="A603" t="s">
        <v>2812</v>
      </c>
      <c r="B603" t="s">
        <v>2536</v>
      </c>
      <c r="C603" t="s">
        <v>2813</v>
      </c>
      <c r="D603" t="s">
        <v>2814</v>
      </c>
      <c r="E603">
        <f>IF(ISNUMBER(SEARCH("无购物",D603)),1,0)</f>
        <v>1</v>
      </c>
      <c r="F603">
        <f>IF(ISNUMBER(SEARCH("无自费",D603)),1,0)</f>
        <v>1</v>
      </c>
      <c r="G603">
        <f>IF(ISNUMBER(SEARCH("成团保障",D603)),1,0)</f>
        <v>1</v>
      </c>
      <c r="H603">
        <f>IF(OR(ISNUMBER(SEARCH("赠取消险",D603)),ISNUMBER(SEARCH("提前*天免费退",D603))),1,0)</f>
        <v>0</v>
      </c>
      <c r="I603">
        <v>5</v>
      </c>
      <c r="J603">
        <v>1</v>
      </c>
      <c r="K603" t="s">
        <v>281</v>
      </c>
      <c r="L603">
        <v>3484</v>
      </c>
      <c r="M603">
        <f>IF(N603="",0,1)</f>
        <v>1</v>
      </c>
      <c r="N603">
        <v>1150</v>
      </c>
      <c r="O603" t="s">
        <v>6</v>
      </c>
      <c r="P603" t="s">
        <v>2815</v>
      </c>
      <c r="Q603" t="s">
        <v>5</v>
      </c>
      <c r="R603">
        <v>10</v>
      </c>
      <c r="S603" t="s">
        <v>5</v>
      </c>
      <c r="T603" t="s">
        <v>5</v>
      </c>
      <c r="U603" t="s">
        <v>5</v>
      </c>
      <c r="V603" t="s">
        <v>5</v>
      </c>
      <c r="W603" t="s">
        <v>5</v>
      </c>
      <c r="X603">
        <v>0</v>
      </c>
      <c r="Y603">
        <v>0</v>
      </c>
      <c r="Z603">
        <v>0</v>
      </c>
      <c r="AA603">
        <v>0</v>
      </c>
      <c r="AB603">
        <v>0</v>
      </c>
      <c r="AC603" t="s">
        <v>1922</v>
      </c>
    </row>
    <row r="604" spans="1:29" x14ac:dyDescent="0.25">
      <c r="A604" t="s">
        <v>2816</v>
      </c>
      <c r="B604" t="s">
        <v>2817</v>
      </c>
      <c r="C604" t="s">
        <v>2818</v>
      </c>
      <c r="D604" t="s">
        <v>1475</v>
      </c>
      <c r="E604">
        <f>IF(ISNUMBER(SEARCH("无购物",D604)),1,0)</f>
        <v>1</v>
      </c>
      <c r="F604">
        <f>IF(ISNUMBER(SEARCH("无自费",D604)),1,0)</f>
        <v>1</v>
      </c>
      <c r="G604">
        <f>IF(ISNUMBER(SEARCH("成团保障",D604)),1,0)</f>
        <v>1</v>
      </c>
      <c r="H604">
        <f>IF(OR(ISNUMBER(SEARCH("赠取消险",D604)),ISNUMBER(SEARCH("提前*天免费退",D604))),1,0)</f>
        <v>1</v>
      </c>
      <c r="I604">
        <v>4</v>
      </c>
      <c r="J604">
        <v>7</v>
      </c>
      <c r="K604" t="s">
        <v>13</v>
      </c>
      <c r="L604">
        <v>5559</v>
      </c>
      <c r="M604">
        <f>IF(N604="",0,1)</f>
        <v>0</v>
      </c>
      <c r="N604" t="s">
        <v>5</v>
      </c>
      <c r="O604" t="s">
        <v>6</v>
      </c>
      <c r="P604" t="s">
        <v>2819</v>
      </c>
      <c r="Q604" t="s">
        <v>5</v>
      </c>
      <c r="R604">
        <v>97</v>
      </c>
      <c r="S604" t="s">
        <v>5</v>
      </c>
      <c r="T604" t="s">
        <v>5</v>
      </c>
      <c r="U604" t="s">
        <v>5</v>
      </c>
      <c r="V604" t="s">
        <v>5</v>
      </c>
      <c r="W604" t="s">
        <v>5</v>
      </c>
      <c r="X604">
        <v>0</v>
      </c>
      <c r="Y604">
        <v>0</v>
      </c>
      <c r="Z604">
        <v>0</v>
      </c>
      <c r="AA604">
        <v>0</v>
      </c>
      <c r="AB604">
        <v>0</v>
      </c>
      <c r="AC604" t="s">
        <v>1922</v>
      </c>
    </row>
    <row r="605" spans="1:29" x14ac:dyDescent="0.25">
      <c r="A605" t="s">
        <v>2820</v>
      </c>
      <c r="B605" t="s">
        <v>1960</v>
      </c>
      <c r="C605" t="s">
        <v>2821</v>
      </c>
      <c r="D605" t="s">
        <v>2822</v>
      </c>
      <c r="E605">
        <f>IF(ISNUMBER(SEARCH("无购物",D605)),1,0)</f>
        <v>0</v>
      </c>
      <c r="F605">
        <f>IF(ISNUMBER(SEARCH("无自费",D605)),1,0)</f>
        <v>0</v>
      </c>
      <c r="G605">
        <f>IF(ISNUMBER(SEARCH("成团保障",D605)),1,0)</f>
        <v>0</v>
      </c>
      <c r="H605">
        <f>IF(OR(ISNUMBER(SEARCH("赠取消险",D605)),ISNUMBER(SEARCH("提前*天免费退",D605))),1,0)</f>
        <v>0</v>
      </c>
      <c r="I605">
        <v>4</v>
      </c>
      <c r="J605">
        <v>59</v>
      </c>
      <c r="K605" t="s">
        <v>13</v>
      </c>
      <c r="L605">
        <v>1973</v>
      </c>
      <c r="M605">
        <f>IF(N605="",0,1)</f>
        <v>0</v>
      </c>
      <c r="N605" t="s">
        <v>5</v>
      </c>
      <c r="O605" t="s">
        <v>91</v>
      </c>
      <c r="P605" t="s">
        <v>2823</v>
      </c>
      <c r="Q605" t="s">
        <v>5</v>
      </c>
      <c r="R605">
        <v>44788</v>
      </c>
      <c r="S605">
        <v>44788</v>
      </c>
      <c r="T605">
        <v>44788</v>
      </c>
      <c r="U605">
        <v>44788</v>
      </c>
      <c r="V605">
        <v>44788</v>
      </c>
      <c r="W605">
        <v>44788</v>
      </c>
      <c r="X605">
        <v>0</v>
      </c>
      <c r="Y605">
        <v>0</v>
      </c>
      <c r="Z605">
        <v>0</v>
      </c>
      <c r="AA605">
        <v>0</v>
      </c>
      <c r="AB605">
        <v>0</v>
      </c>
      <c r="AC605" t="s">
        <v>1922</v>
      </c>
    </row>
    <row r="606" spans="1:29" x14ac:dyDescent="0.25">
      <c r="A606" t="s">
        <v>2824</v>
      </c>
      <c r="B606" t="s">
        <v>2825</v>
      </c>
      <c r="C606" t="s">
        <v>2826</v>
      </c>
      <c r="D606" t="s">
        <v>2827</v>
      </c>
      <c r="E606">
        <f>IF(ISNUMBER(SEARCH("无购物",D606)),1,0)</f>
        <v>0</v>
      </c>
      <c r="F606">
        <f>IF(ISNUMBER(SEARCH("无自费",D606)),1,0)</f>
        <v>0</v>
      </c>
      <c r="G606">
        <f>IF(ISNUMBER(SEARCH("成团保障",D606)),1,0)</f>
        <v>1</v>
      </c>
      <c r="H606">
        <f>IF(OR(ISNUMBER(SEARCH("赠取消险",D606)),ISNUMBER(SEARCH("提前*天免费退",D606))),1,0)</f>
        <v>1</v>
      </c>
      <c r="I606">
        <v>4</v>
      </c>
      <c r="J606">
        <v>1</v>
      </c>
      <c r="K606" t="s">
        <v>2828</v>
      </c>
      <c r="L606">
        <v>1684</v>
      </c>
      <c r="M606">
        <f>IF(N606="",0,1)</f>
        <v>1</v>
      </c>
      <c r="N606">
        <v>300</v>
      </c>
      <c r="O606" t="s">
        <v>25</v>
      </c>
      <c r="P606" t="s">
        <v>2829</v>
      </c>
      <c r="Q606" t="s">
        <v>2830</v>
      </c>
      <c r="R606">
        <v>2</v>
      </c>
      <c r="S606">
        <v>2</v>
      </c>
      <c r="T606">
        <v>2</v>
      </c>
      <c r="U606">
        <v>2</v>
      </c>
      <c r="V606">
        <v>2</v>
      </c>
      <c r="W606" t="s">
        <v>5</v>
      </c>
      <c r="X606">
        <v>0</v>
      </c>
      <c r="Y606">
        <v>0</v>
      </c>
      <c r="Z606">
        <v>0</v>
      </c>
      <c r="AA606">
        <v>0</v>
      </c>
      <c r="AB606">
        <v>0</v>
      </c>
      <c r="AC606" t="s">
        <v>1922</v>
      </c>
    </row>
    <row r="607" spans="1:29" x14ac:dyDescent="0.25">
      <c r="A607" t="s">
        <v>2831</v>
      </c>
      <c r="B607" t="s">
        <v>2832</v>
      </c>
      <c r="C607" t="s">
        <v>2833</v>
      </c>
      <c r="D607" t="s">
        <v>2834</v>
      </c>
      <c r="E607">
        <f>IF(ISNUMBER(SEARCH("无购物",D607)),1,0)</f>
        <v>1</v>
      </c>
      <c r="F607">
        <f>IF(ISNUMBER(SEARCH("无自费",D607)),1,0)</f>
        <v>1</v>
      </c>
      <c r="G607">
        <f>IF(ISNUMBER(SEARCH("成团保障",D607)),1,0)</f>
        <v>1</v>
      </c>
      <c r="H607">
        <f>IF(OR(ISNUMBER(SEARCH("赠取消险",D607)),ISNUMBER(SEARCH("提前*天免费退",D607))),1,0)</f>
        <v>0</v>
      </c>
      <c r="I607">
        <v>4</v>
      </c>
      <c r="J607">
        <v>27</v>
      </c>
      <c r="K607" t="s">
        <v>13</v>
      </c>
      <c r="L607">
        <v>3300</v>
      </c>
      <c r="M607">
        <f>IF(N607="",0,1)</f>
        <v>0</v>
      </c>
      <c r="N607" t="s">
        <v>5</v>
      </c>
      <c r="O607" t="s">
        <v>6</v>
      </c>
      <c r="P607" t="s">
        <v>2835</v>
      </c>
      <c r="Q607" t="s">
        <v>5</v>
      </c>
      <c r="R607">
        <v>124</v>
      </c>
      <c r="S607">
        <v>124</v>
      </c>
      <c r="T607" t="s">
        <v>5</v>
      </c>
      <c r="U607">
        <v>124</v>
      </c>
      <c r="V607">
        <v>124</v>
      </c>
      <c r="W607">
        <v>124</v>
      </c>
      <c r="X607">
        <v>0</v>
      </c>
      <c r="Y607">
        <v>0</v>
      </c>
      <c r="Z607">
        <v>0</v>
      </c>
      <c r="AA607">
        <v>0</v>
      </c>
      <c r="AB607">
        <v>0</v>
      </c>
      <c r="AC607" t="s">
        <v>1922</v>
      </c>
    </row>
    <row r="608" spans="1:29" x14ac:dyDescent="0.25">
      <c r="A608" t="s">
        <v>2836</v>
      </c>
      <c r="B608" t="s">
        <v>2837</v>
      </c>
      <c r="C608" t="s">
        <v>2838</v>
      </c>
      <c r="D608" t="s">
        <v>2839</v>
      </c>
      <c r="E608">
        <f>IF(ISNUMBER(SEARCH("无购物",D608)),1,0)</f>
        <v>1</v>
      </c>
      <c r="F608">
        <f>IF(ISNUMBER(SEARCH("无自费",D608)),1,0)</f>
        <v>1</v>
      </c>
      <c r="G608">
        <f>IF(ISNUMBER(SEARCH("成团保障",D608)),1,0)</f>
        <v>1</v>
      </c>
      <c r="H608">
        <f>IF(OR(ISNUMBER(SEARCH("赠取消险",D608)),ISNUMBER(SEARCH("提前*天免费退",D608))),1,0)</f>
        <v>0</v>
      </c>
      <c r="I608">
        <v>3</v>
      </c>
      <c r="J608">
        <v>2</v>
      </c>
      <c r="K608" t="s">
        <v>13</v>
      </c>
      <c r="L608">
        <v>3815</v>
      </c>
      <c r="M608">
        <f>IF(N608="",0,1)</f>
        <v>0</v>
      </c>
      <c r="N608" t="s">
        <v>5</v>
      </c>
      <c r="O608" t="s">
        <v>6</v>
      </c>
      <c r="P608" t="s">
        <v>2835</v>
      </c>
      <c r="Q608" t="s">
        <v>5</v>
      </c>
      <c r="R608">
        <v>13</v>
      </c>
      <c r="S608">
        <v>13</v>
      </c>
      <c r="T608" t="s">
        <v>5</v>
      </c>
      <c r="U608" t="s">
        <v>5</v>
      </c>
      <c r="V608" t="s">
        <v>5</v>
      </c>
      <c r="W608" t="s">
        <v>5</v>
      </c>
      <c r="X608">
        <v>0</v>
      </c>
      <c r="Y608">
        <v>0</v>
      </c>
      <c r="Z608">
        <v>0</v>
      </c>
      <c r="AA608">
        <v>0</v>
      </c>
      <c r="AB608">
        <v>0</v>
      </c>
      <c r="AC608" t="s">
        <v>1922</v>
      </c>
    </row>
    <row r="609" spans="1:29" x14ac:dyDescent="0.25">
      <c r="A609" t="s">
        <v>2840</v>
      </c>
      <c r="B609" t="s">
        <v>2014</v>
      </c>
      <c r="C609" t="s">
        <v>2841</v>
      </c>
      <c r="D609" t="s">
        <v>2842</v>
      </c>
      <c r="E609">
        <f>IF(ISNUMBER(SEARCH("无购物",D609)),1,0)</f>
        <v>0</v>
      </c>
      <c r="F609">
        <f>IF(ISNUMBER(SEARCH("无自费",D609)),1,0)</f>
        <v>0</v>
      </c>
      <c r="G609">
        <f>IF(ISNUMBER(SEARCH("成团保障",D609)),1,0)</f>
        <v>0</v>
      </c>
      <c r="H609">
        <f>IF(OR(ISNUMBER(SEARCH("赠取消险",D609)),ISNUMBER(SEARCH("提前*天免费退",D609))),1,0)</f>
        <v>0</v>
      </c>
      <c r="I609">
        <v>4</v>
      </c>
      <c r="J609">
        <v>90</v>
      </c>
      <c r="K609" t="s">
        <v>13</v>
      </c>
      <c r="L609">
        <v>2910</v>
      </c>
      <c r="M609">
        <f>IF(N609="",0,1)</f>
        <v>0</v>
      </c>
      <c r="N609" t="s">
        <v>5</v>
      </c>
      <c r="O609" t="s">
        <v>91</v>
      </c>
      <c r="P609" t="s">
        <v>2843</v>
      </c>
      <c r="Q609" t="s">
        <v>5</v>
      </c>
      <c r="R609">
        <v>5203</v>
      </c>
      <c r="S609">
        <v>5203</v>
      </c>
      <c r="T609">
        <v>5203</v>
      </c>
      <c r="U609">
        <v>5203</v>
      </c>
      <c r="V609">
        <v>5203</v>
      </c>
      <c r="W609" t="s">
        <v>5</v>
      </c>
      <c r="X609">
        <v>0</v>
      </c>
      <c r="Y609">
        <v>0</v>
      </c>
      <c r="Z609">
        <v>0</v>
      </c>
      <c r="AA609">
        <v>0</v>
      </c>
      <c r="AB609">
        <v>0</v>
      </c>
      <c r="AC609" t="s">
        <v>1922</v>
      </c>
    </row>
    <row r="610" spans="1:29" x14ac:dyDescent="0.25">
      <c r="A610" t="s">
        <v>2844</v>
      </c>
      <c r="B610" t="s">
        <v>2845</v>
      </c>
      <c r="C610" t="s">
        <v>2846</v>
      </c>
      <c r="D610" t="s">
        <v>311</v>
      </c>
      <c r="E610">
        <f>IF(ISNUMBER(SEARCH("无购物",D610)),1,0)</f>
        <v>1</v>
      </c>
      <c r="F610">
        <f>IF(ISNUMBER(SEARCH("无自费",D610)),1,0)</f>
        <v>1</v>
      </c>
      <c r="G610">
        <f>IF(ISNUMBER(SEARCH("成团保障",D610)),1,0)</f>
        <v>1</v>
      </c>
      <c r="H610">
        <f>IF(OR(ISNUMBER(SEARCH("赠取消险",D610)),ISNUMBER(SEARCH("提前*天免费退",D610))),1,0)</f>
        <v>1</v>
      </c>
      <c r="I610">
        <v>4</v>
      </c>
      <c r="J610">
        <v>3</v>
      </c>
      <c r="K610" t="s">
        <v>13</v>
      </c>
      <c r="L610">
        <v>2178</v>
      </c>
      <c r="M610">
        <f>IF(N610="",0,1)</f>
        <v>1</v>
      </c>
      <c r="N610">
        <v>300</v>
      </c>
      <c r="O610" t="s">
        <v>6</v>
      </c>
      <c r="P610" t="s">
        <v>2847</v>
      </c>
      <c r="Q610" t="s">
        <v>5</v>
      </c>
      <c r="R610">
        <v>61</v>
      </c>
      <c r="S610">
        <v>61</v>
      </c>
      <c r="T610">
        <v>61</v>
      </c>
      <c r="U610">
        <v>61</v>
      </c>
      <c r="V610">
        <v>61</v>
      </c>
      <c r="W610">
        <v>61</v>
      </c>
      <c r="X610">
        <v>0</v>
      </c>
      <c r="Y610">
        <v>0</v>
      </c>
      <c r="Z610">
        <v>0</v>
      </c>
      <c r="AA610">
        <v>0</v>
      </c>
      <c r="AB610">
        <v>0</v>
      </c>
      <c r="AC610" t="s">
        <v>1922</v>
      </c>
    </row>
    <row r="611" spans="1:29" x14ac:dyDescent="0.25">
      <c r="A611" t="s">
        <v>2848</v>
      </c>
      <c r="B611" t="s">
        <v>2849</v>
      </c>
      <c r="C611" t="s">
        <v>2850</v>
      </c>
      <c r="D611" t="s">
        <v>311</v>
      </c>
      <c r="E611">
        <f>IF(ISNUMBER(SEARCH("无购物",D611)),1,0)</f>
        <v>1</v>
      </c>
      <c r="F611">
        <f>IF(ISNUMBER(SEARCH("无自费",D611)),1,0)</f>
        <v>1</v>
      </c>
      <c r="G611">
        <f>IF(ISNUMBER(SEARCH("成团保障",D611)),1,0)</f>
        <v>1</v>
      </c>
      <c r="H611">
        <f>IF(OR(ISNUMBER(SEARCH("赠取消险",D611)),ISNUMBER(SEARCH("提前*天免费退",D611))),1,0)</f>
        <v>1</v>
      </c>
      <c r="I611">
        <v>5</v>
      </c>
      <c r="J611">
        <v>2</v>
      </c>
      <c r="K611" t="s">
        <v>13</v>
      </c>
      <c r="L611">
        <v>3023</v>
      </c>
      <c r="M611">
        <f>IF(N611="",0,1)</f>
        <v>1</v>
      </c>
      <c r="N611">
        <v>300</v>
      </c>
      <c r="O611" t="s">
        <v>6</v>
      </c>
      <c r="P611" t="s">
        <v>2851</v>
      </c>
      <c r="Q611" t="s">
        <v>5</v>
      </c>
      <c r="R611">
        <v>2</v>
      </c>
      <c r="S611">
        <v>2</v>
      </c>
      <c r="T611">
        <v>2</v>
      </c>
      <c r="U611">
        <v>2</v>
      </c>
      <c r="V611">
        <v>2</v>
      </c>
      <c r="W611" t="s">
        <v>5</v>
      </c>
      <c r="X611">
        <v>0</v>
      </c>
      <c r="Y611">
        <v>0</v>
      </c>
      <c r="Z611">
        <v>0</v>
      </c>
      <c r="AA611">
        <v>0</v>
      </c>
      <c r="AB611">
        <v>0</v>
      </c>
      <c r="AC611" t="s">
        <v>1922</v>
      </c>
    </row>
    <row r="612" spans="1:29" x14ac:dyDescent="0.25">
      <c r="A612" t="s">
        <v>2852</v>
      </c>
      <c r="B612" t="s">
        <v>2853</v>
      </c>
      <c r="C612" t="s">
        <v>2854</v>
      </c>
      <c r="D612" t="s">
        <v>2855</v>
      </c>
      <c r="E612">
        <f>IF(ISNUMBER(SEARCH("无购物",D612)),1,0)</f>
        <v>1</v>
      </c>
      <c r="F612">
        <f>IF(ISNUMBER(SEARCH("无自费",D612)),1,0)</f>
        <v>1</v>
      </c>
      <c r="G612">
        <f>IF(ISNUMBER(SEARCH("成团保障",D612)),1,0)</f>
        <v>1</v>
      </c>
      <c r="H612">
        <f>IF(OR(ISNUMBER(SEARCH("赠取消险",D612)),ISNUMBER(SEARCH("提前*天免费退",D612))),1,0)</f>
        <v>0</v>
      </c>
      <c r="I612">
        <v>5</v>
      </c>
      <c r="J612">
        <v>1</v>
      </c>
      <c r="K612" t="s">
        <v>13</v>
      </c>
      <c r="L612">
        <v>3050</v>
      </c>
      <c r="M612">
        <f>IF(N612="",0,1)</f>
        <v>0</v>
      </c>
      <c r="N612" t="s">
        <v>5</v>
      </c>
      <c r="O612" t="s">
        <v>6</v>
      </c>
      <c r="P612" t="s">
        <v>2856</v>
      </c>
      <c r="Q612" t="s">
        <v>5</v>
      </c>
      <c r="R612">
        <v>2</v>
      </c>
      <c r="S612" t="s">
        <v>5</v>
      </c>
      <c r="T612">
        <v>2</v>
      </c>
      <c r="U612" t="s">
        <v>5</v>
      </c>
      <c r="V612" t="s">
        <v>5</v>
      </c>
      <c r="W612" t="s">
        <v>5</v>
      </c>
      <c r="X612">
        <v>0</v>
      </c>
      <c r="Y612">
        <v>0</v>
      </c>
      <c r="Z612">
        <v>0</v>
      </c>
      <c r="AA612">
        <v>0</v>
      </c>
      <c r="AB612">
        <v>0</v>
      </c>
      <c r="AC612" t="s">
        <v>1922</v>
      </c>
    </row>
    <row r="613" spans="1:29" x14ac:dyDescent="0.25">
      <c r="A613" t="s">
        <v>2857</v>
      </c>
      <c r="B613" t="s">
        <v>2858</v>
      </c>
      <c r="C613" t="s">
        <v>2859</v>
      </c>
      <c r="D613" t="s">
        <v>2860</v>
      </c>
      <c r="E613">
        <f>IF(ISNUMBER(SEARCH("无购物",D613)),1,0)</f>
        <v>1</v>
      </c>
      <c r="F613">
        <f>IF(ISNUMBER(SEARCH("无自费",D613)),1,0)</f>
        <v>1</v>
      </c>
      <c r="G613">
        <f>IF(ISNUMBER(SEARCH("成团保障",D613)),1,0)</f>
        <v>1</v>
      </c>
      <c r="H613">
        <f>IF(OR(ISNUMBER(SEARCH("赠取消险",D613)),ISNUMBER(SEARCH("提前*天免费退",D613))),1,0)</f>
        <v>0</v>
      </c>
      <c r="I613">
        <v>4</v>
      </c>
      <c r="J613">
        <v>12</v>
      </c>
      <c r="K613" t="s">
        <v>13</v>
      </c>
      <c r="L613">
        <v>3518</v>
      </c>
      <c r="M613">
        <f>IF(N613="",0,1)</f>
        <v>0</v>
      </c>
      <c r="N613" t="s">
        <v>5</v>
      </c>
      <c r="O613" t="s">
        <v>6</v>
      </c>
      <c r="P613" t="s">
        <v>2861</v>
      </c>
      <c r="Q613" t="s">
        <v>5</v>
      </c>
      <c r="R613">
        <v>65</v>
      </c>
      <c r="S613">
        <v>65</v>
      </c>
      <c r="T613" t="s">
        <v>5</v>
      </c>
      <c r="U613">
        <v>65</v>
      </c>
      <c r="V613" t="s">
        <v>5</v>
      </c>
      <c r="W613">
        <v>65</v>
      </c>
      <c r="X613">
        <v>0</v>
      </c>
      <c r="Y613">
        <v>0</v>
      </c>
      <c r="Z613">
        <v>0</v>
      </c>
      <c r="AA613">
        <v>0</v>
      </c>
      <c r="AB613">
        <v>0</v>
      </c>
      <c r="AC613" t="s">
        <v>1922</v>
      </c>
    </row>
    <row r="614" spans="1:29" x14ac:dyDescent="0.25">
      <c r="A614" t="s">
        <v>2862</v>
      </c>
      <c r="B614" t="s">
        <v>2863</v>
      </c>
      <c r="C614" t="s">
        <v>2859</v>
      </c>
      <c r="D614" t="s">
        <v>2860</v>
      </c>
      <c r="E614">
        <f>IF(ISNUMBER(SEARCH("无购物",D614)),1,0)</f>
        <v>1</v>
      </c>
      <c r="F614">
        <f>IF(ISNUMBER(SEARCH("无自费",D614)),1,0)</f>
        <v>1</v>
      </c>
      <c r="G614">
        <f>IF(ISNUMBER(SEARCH("成团保障",D614)),1,0)</f>
        <v>1</v>
      </c>
      <c r="H614">
        <f>IF(OR(ISNUMBER(SEARCH("赠取消险",D614)),ISNUMBER(SEARCH("提前*天免费退",D614))),1,0)</f>
        <v>0</v>
      </c>
      <c r="I614">
        <v>5</v>
      </c>
      <c r="J614">
        <v>5</v>
      </c>
      <c r="K614" t="s">
        <v>13</v>
      </c>
      <c r="L614">
        <v>3638</v>
      </c>
      <c r="M614">
        <f>IF(N614="",0,1)</f>
        <v>0</v>
      </c>
      <c r="N614" t="s">
        <v>5</v>
      </c>
      <c r="O614" t="s">
        <v>6</v>
      </c>
      <c r="P614" t="s">
        <v>2861</v>
      </c>
      <c r="Q614" t="s">
        <v>5</v>
      </c>
      <c r="R614">
        <v>13</v>
      </c>
      <c r="S614" t="s">
        <v>5</v>
      </c>
      <c r="T614">
        <v>13</v>
      </c>
      <c r="U614">
        <v>13</v>
      </c>
      <c r="V614" t="s">
        <v>5</v>
      </c>
      <c r="W614">
        <v>13</v>
      </c>
      <c r="X614">
        <v>0</v>
      </c>
      <c r="Y614">
        <v>0</v>
      </c>
      <c r="Z614">
        <v>0</v>
      </c>
      <c r="AA614">
        <v>0</v>
      </c>
      <c r="AB614">
        <v>0</v>
      </c>
      <c r="AC614" t="s">
        <v>1922</v>
      </c>
    </row>
    <row r="615" spans="1:29" x14ac:dyDescent="0.25">
      <c r="A615" t="s">
        <v>2864</v>
      </c>
      <c r="B615" t="s">
        <v>2865</v>
      </c>
      <c r="C615" t="s">
        <v>2866</v>
      </c>
      <c r="D615" t="s">
        <v>2867</v>
      </c>
      <c r="E615">
        <f>IF(ISNUMBER(SEARCH("无购物",D615)),1,0)</f>
        <v>1</v>
      </c>
      <c r="F615">
        <f>IF(ISNUMBER(SEARCH("无自费",D615)),1,0)</f>
        <v>1</v>
      </c>
      <c r="G615">
        <f>IF(ISNUMBER(SEARCH("成团保障",D615)),1,0)</f>
        <v>1</v>
      </c>
      <c r="H615">
        <f>IF(OR(ISNUMBER(SEARCH("赠取消险",D615)),ISNUMBER(SEARCH("提前*天免费退",D615))),1,0)</f>
        <v>0</v>
      </c>
      <c r="I615">
        <v>5</v>
      </c>
      <c r="J615">
        <v>2</v>
      </c>
      <c r="K615" t="s">
        <v>13</v>
      </c>
      <c r="L615">
        <v>3319</v>
      </c>
      <c r="M615">
        <f>IF(N615="",0,1)</f>
        <v>0</v>
      </c>
      <c r="N615" t="s">
        <v>5</v>
      </c>
      <c r="O615" t="s">
        <v>6</v>
      </c>
      <c r="P615" t="s">
        <v>2861</v>
      </c>
      <c r="Q615" t="s">
        <v>5</v>
      </c>
      <c r="R615">
        <v>15</v>
      </c>
      <c r="S615">
        <v>15</v>
      </c>
      <c r="T615">
        <v>15</v>
      </c>
      <c r="U615">
        <v>15</v>
      </c>
      <c r="V615">
        <v>15</v>
      </c>
      <c r="W615">
        <v>15</v>
      </c>
      <c r="X615">
        <v>0</v>
      </c>
      <c r="Y615">
        <v>0</v>
      </c>
      <c r="Z615">
        <v>0</v>
      </c>
      <c r="AA615">
        <v>0</v>
      </c>
      <c r="AB615">
        <v>0</v>
      </c>
      <c r="AC615" t="s">
        <v>1922</v>
      </c>
    </row>
    <row r="616" spans="1:29" x14ac:dyDescent="0.25">
      <c r="A616" t="s">
        <v>2868</v>
      </c>
      <c r="B616" t="s">
        <v>2869</v>
      </c>
      <c r="C616" t="s">
        <v>2870</v>
      </c>
      <c r="D616" t="s">
        <v>2860</v>
      </c>
      <c r="E616">
        <f>IF(ISNUMBER(SEARCH("无购物",D616)),1,0)</f>
        <v>1</v>
      </c>
      <c r="F616">
        <f>IF(ISNUMBER(SEARCH("无自费",D616)),1,0)</f>
        <v>1</v>
      </c>
      <c r="G616">
        <f>IF(ISNUMBER(SEARCH("成团保障",D616)),1,0)</f>
        <v>1</v>
      </c>
      <c r="H616">
        <f>IF(OR(ISNUMBER(SEARCH("赠取消险",D616)),ISNUMBER(SEARCH("提前*天免费退",D616))),1,0)</f>
        <v>0</v>
      </c>
      <c r="I616">
        <v>5</v>
      </c>
      <c r="J616">
        <v>1</v>
      </c>
      <c r="K616" t="s">
        <v>13</v>
      </c>
      <c r="L616">
        <v>3970</v>
      </c>
      <c r="M616">
        <f>IF(N616="",0,1)</f>
        <v>0</v>
      </c>
      <c r="N616" t="s">
        <v>5</v>
      </c>
      <c r="O616" t="s">
        <v>6</v>
      </c>
      <c r="P616" t="s">
        <v>2861</v>
      </c>
      <c r="Q616" t="s">
        <v>5</v>
      </c>
      <c r="R616">
        <v>2</v>
      </c>
      <c r="S616">
        <v>2</v>
      </c>
      <c r="T616">
        <v>2</v>
      </c>
      <c r="U616">
        <v>2</v>
      </c>
      <c r="V616" t="s">
        <v>5</v>
      </c>
      <c r="W616">
        <v>2</v>
      </c>
      <c r="X616">
        <v>0</v>
      </c>
      <c r="Y616">
        <v>0</v>
      </c>
      <c r="Z616">
        <v>0</v>
      </c>
      <c r="AA616">
        <v>0</v>
      </c>
      <c r="AB616">
        <v>0</v>
      </c>
      <c r="AC616" t="s">
        <v>1922</v>
      </c>
    </row>
    <row r="617" spans="1:29" x14ac:dyDescent="0.25">
      <c r="A617" t="s">
        <v>2871</v>
      </c>
      <c r="B617" t="s">
        <v>2536</v>
      </c>
      <c r="C617" t="s">
        <v>2872</v>
      </c>
      <c r="D617" t="s">
        <v>2873</v>
      </c>
      <c r="E617">
        <f>IF(ISNUMBER(SEARCH("无购物",D617)),1,0)</f>
        <v>1</v>
      </c>
      <c r="F617">
        <f>IF(ISNUMBER(SEARCH("无自费",D617)),1,0)</f>
        <v>1</v>
      </c>
      <c r="G617">
        <f>IF(ISNUMBER(SEARCH("成团保障",D617)),1,0)</f>
        <v>1</v>
      </c>
      <c r="H617">
        <f>IF(OR(ISNUMBER(SEARCH("赠取消险",D617)),ISNUMBER(SEARCH("提前*天免费退",D617))),1,0)</f>
        <v>0</v>
      </c>
      <c r="I617">
        <v>5</v>
      </c>
      <c r="J617">
        <v>7</v>
      </c>
      <c r="K617" t="s">
        <v>13</v>
      </c>
      <c r="L617">
        <v>2494</v>
      </c>
      <c r="M617">
        <f>IF(N617="",0,1)</f>
        <v>0</v>
      </c>
      <c r="N617" t="s">
        <v>5</v>
      </c>
      <c r="O617" t="s">
        <v>6</v>
      </c>
      <c r="P617" t="s">
        <v>2874</v>
      </c>
      <c r="Q617" t="s">
        <v>5</v>
      </c>
      <c r="R617">
        <v>41</v>
      </c>
      <c r="S617">
        <v>41</v>
      </c>
      <c r="T617">
        <v>41</v>
      </c>
      <c r="U617">
        <v>41</v>
      </c>
      <c r="V617">
        <v>41</v>
      </c>
      <c r="W617">
        <v>41</v>
      </c>
      <c r="X617">
        <v>0</v>
      </c>
      <c r="Y617">
        <v>0</v>
      </c>
      <c r="Z617">
        <v>0</v>
      </c>
      <c r="AA617">
        <v>0</v>
      </c>
      <c r="AB617">
        <v>0</v>
      </c>
      <c r="AC617" t="s">
        <v>1922</v>
      </c>
    </row>
    <row r="618" spans="1:29" x14ac:dyDescent="0.25">
      <c r="A618" t="s">
        <v>2875</v>
      </c>
      <c r="B618" t="s">
        <v>2876</v>
      </c>
      <c r="C618" t="s">
        <v>2877</v>
      </c>
      <c r="D618" t="s">
        <v>2878</v>
      </c>
      <c r="E618">
        <f>IF(ISNUMBER(SEARCH("无购物",D618)),1,0)</f>
        <v>1</v>
      </c>
      <c r="F618">
        <f>IF(ISNUMBER(SEARCH("无自费",D618)),1,0)</f>
        <v>1</v>
      </c>
      <c r="G618">
        <f>IF(ISNUMBER(SEARCH("成团保障",D618)),1,0)</f>
        <v>1</v>
      </c>
      <c r="H618">
        <f>IF(OR(ISNUMBER(SEARCH("赠取消险",D618)),ISNUMBER(SEARCH("提前*天免费退",D618))),1,0)</f>
        <v>1</v>
      </c>
      <c r="I618">
        <v>5</v>
      </c>
      <c r="J618">
        <v>2</v>
      </c>
      <c r="K618" t="s">
        <v>2572</v>
      </c>
      <c r="L618">
        <v>3681</v>
      </c>
      <c r="M618">
        <f>IF(N618="",0,1)</f>
        <v>0</v>
      </c>
      <c r="N618" t="s">
        <v>5</v>
      </c>
      <c r="O618" t="s">
        <v>6</v>
      </c>
      <c r="P618" t="s">
        <v>2879</v>
      </c>
      <c r="Q618" t="s">
        <v>5</v>
      </c>
      <c r="R618">
        <v>9</v>
      </c>
      <c r="S618">
        <v>9</v>
      </c>
      <c r="T618">
        <v>9</v>
      </c>
      <c r="U618" t="s">
        <v>5</v>
      </c>
      <c r="V618" t="s">
        <v>5</v>
      </c>
      <c r="W618" t="s">
        <v>5</v>
      </c>
      <c r="X618">
        <v>0</v>
      </c>
      <c r="Y618">
        <v>0</v>
      </c>
      <c r="Z618">
        <v>0</v>
      </c>
      <c r="AA618">
        <v>0</v>
      </c>
      <c r="AB618">
        <v>0</v>
      </c>
      <c r="AC618" t="s">
        <v>1922</v>
      </c>
    </row>
    <row r="619" spans="1:29" x14ac:dyDescent="0.25">
      <c r="A619" t="s">
        <v>2880</v>
      </c>
      <c r="B619" t="s">
        <v>2858</v>
      </c>
      <c r="C619" t="s">
        <v>2881</v>
      </c>
      <c r="D619" t="s">
        <v>2882</v>
      </c>
      <c r="E619">
        <f>IF(ISNUMBER(SEARCH("无购物",D619)),1,0)</f>
        <v>1</v>
      </c>
      <c r="F619">
        <f>IF(ISNUMBER(SEARCH("无自费",D619)),1,0)</f>
        <v>1</v>
      </c>
      <c r="G619">
        <f>IF(ISNUMBER(SEARCH("成团保障",D619)),1,0)</f>
        <v>1</v>
      </c>
      <c r="H619">
        <f>IF(OR(ISNUMBER(SEARCH("赠取消险",D619)),ISNUMBER(SEARCH("提前*天免费退",D619))),1,0)</f>
        <v>0</v>
      </c>
      <c r="I619">
        <v>5</v>
      </c>
      <c r="J619">
        <v>3</v>
      </c>
      <c r="K619" t="s">
        <v>13</v>
      </c>
      <c r="L619">
        <v>4199</v>
      </c>
      <c r="M619">
        <f>IF(N619="",0,1)</f>
        <v>0</v>
      </c>
      <c r="N619" t="s">
        <v>5</v>
      </c>
      <c r="O619" t="s">
        <v>6</v>
      </c>
      <c r="P619" t="s">
        <v>2883</v>
      </c>
      <c r="Q619" t="s">
        <v>5</v>
      </c>
      <c r="R619">
        <v>11</v>
      </c>
      <c r="S619">
        <v>11</v>
      </c>
      <c r="T619">
        <v>11</v>
      </c>
      <c r="U619">
        <v>11</v>
      </c>
      <c r="V619" t="s">
        <v>5</v>
      </c>
      <c r="W619">
        <v>11</v>
      </c>
      <c r="X619">
        <v>0</v>
      </c>
      <c r="Y619">
        <v>0</v>
      </c>
      <c r="Z619">
        <v>0</v>
      </c>
      <c r="AA619">
        <v>0</v>
      </c>
      <c r="AB619">
        <v>0</v>
      </c>
      <c r="AC619" t="s">
        <v>1922</v>
      </c>
    </row>
    <row r="620" spans="1:29" x14ac:dyDescent="0.25">
      <c r="A620" t="s">
        <v>2884</v>
      </c>
      <c r="B620" t="s">
        <v>2885</v>
      </c>
      <c r="C620" t="s">
        <v>2886</v>
      </c>
      <c r="D620" t="s">
        <v>2887</v>
      </c>
      <c r="E620">
        <f>IF(ISNUMBER(SEARCH("无购物",D620)),1,0)</f>
        <v>1</v>
      </c>
      <c r="F620">
        <f>IF(ISNUMBER(SEARCH("无自费",D620)),1,0)</f>
        <v>1</v>
      </c>
      <c r="G620">
        <f>IF(ISNUMBER(SEARCH("成团保障",D620)),1,0)</f>
        <v>1</v>
      </c>
      <c r="H620">
        <f>IF(OR(ISNUMBER(SEARCH("赠取消险",D620)),ISNUMBER(SEARCH("提前*天免费退",D620))),1,0)</f>
        <v>0</v>
      </c>
      <c r="I620">
        <v>5</v>
      </c>
      <c r="J620">
        <v>1</v>
      </c>
      <c r="K620" t="s">
        <v>281</v>
      </c>
      <c r="L620">
        <v>4267</v>
      </c>
      <c r="M620">
        <f>IF(N620="",0,1)</f>
        <v>1</v>
      </c>
      <c r="N620">
        <v>1150</v>
      </c>
      <c r="O620" t="s">
        <v>6</v>
      </c>
      <c r="P620" t="s">
        <v>2888</v>
      </c>
      <c r="Q620" t="s">
        <v>5</v>
      </c>
      <c r="R620">
        <v>2</v>
      </c>
      <c r="S620" t="s">
        <v>5</v>
      </c>
      <c r="T620" t="s">
        <v>5</v>
      </c>
      <c r="U620" t="s">
        <v>5</v>
      </c>
      <c r="V620" t="s">
        <v>5</v>
      </c>
      <c r="W620" t="s">
        <v>5</v>
      </c>
      <c r="X620">
        <v>0</v>
      </c>
      <c r="Y620">
        <v>0</v>
      </c>
      <c r="Z620">
        <v>0</v>
      </c>
      <c r="AA620">
        <v>0</v>
      </c>
      <c r="AB620">
        <v>0</v>
      </c>
      <c r="AC620" t="s">
        <v>1922</v>
      </c>
    </row>
    <row r="621" spans="1:29" x14ac:dyDescent="0.25">
      <c r="A621" t="s">
        <v>2889</v>
      </c>
      <c r="B621" t="s">
        <v>2863</v>
      </c>
      <c r="C621" t="s">
        <v>2890</v>
      </c>
      <c r="D621" t="s">
        <v>2882</v>
      </c>
      <c r="E621">
        <f>IF(ISNUMBER(SEARCH("无购物",D621)),1,0)</f>
        <v>1</v>
      </c>
      <c r="F621">
        <f>IF(ISNUMBER(SEARCH("无自费",D621)),1,0)</f>
        <v>1</v>
      </c>
      <c r="G621">
        <f>IF(ISNUMBER(SEARCH("成团保障",D621)),1,0)</f>
        <v>1</v>
      </c>
      <c r="H621">
        <f>IF(OR(ISNUMBER(SEARCH("赠取消险",D621)),ISNUMBER(SEARCH("提前*天免费退",D621))),1,0)</f>
        <v>0</v>
      </c>
      <c r="I621">
        <v>5</v>
      </c>
      <c r="J621">
        <v>17</v>
      </c>
      <c r="K621" t="s">
        <v>13</v>
      </c>
      <c r="L621">
        <v>4402</v>
      </c>
      <c r="M621">
        <f>IF(N621="",0,1)</f>
        <v>0</v>
      </c>
      <c r="N621" t="s">
        <v>5</v>
      </c>
      <c r="O621" t="s">
        <v>6</v>
      </c>
      <c r="P621" t="s">
        <v>2891</v>
      </c>
      <c r="Q621" t="s">
        <v>5</v>
      </c>
      <c r="R621">
        <v>68</v>
      </c>
      <c r="S621">
        <v>68</v>
      </c>
      <c r="T621">
        <v>68</v>
      </c>
      <c r="U621">
        <v>68</v>
      </c>
      <c r="V621">
        <v>68</v>
      </c>
      <c r="W621">
        <v>68</v>
      </c>
      <c r="X621">
        <v>0</v>
      </c>
      <c r="Y621">
        <v>0</v>
      </c>
      <c r="Z621">
        <v>0</v>
      </c>
      <c r="AA621">
        <v>0</v>
      </c>
      <c r="AB621">
        <v>0</v>
      </c>
      <c r="AC621" t="s">
        <v>1922</v>
      </c>
    </row>
    <row r="622" spans="1:29" x14ac:dyDescent="0.25">
      <c r="A622" t="s">
        <v>2892</v>
      </c>
      <c r="B622" t="s">
        <v>2592</v>
      </c>
      <c r="C622" t="s">
        <v>2893</v>
      </c>
      <c r="D622" t="s">
        <v>2894</v>
      </c>
      <c r="E622">
        <f>IF(ISNUMBER(SEARCH("无购物",D622)),1,0)</f>
        <v>0</v>
      </c>
      <c r="F622">
        <f>IF(ISNUMBER(SEARCH("无自费",D622)),1,0)</f>
        <v>0</v>
      </c>
      <c r="G622">
        <f>IF(ISNUMBER(SEARCH("成团保障",D622)),1,0)</f>
        <v>1</v>
      </c>
      <c r="H622">
        <f>IF(OR(ISNUMBER(SEARCH("赠取消险",D622)),ISNUMBER(SEARCH("提前*天免费退",D622))),1,0)</f>
        <v>0</v>
      </c>
      <c r="I622">
        <v>4</v>
      </c>
      <c r="J622">
        <v>86</v>
      </c>
      <c r="K622" t="s">
        <v>2895</v>
      </c>
      <c r="L622">
        <v>3615</v>
      </c>
      <c r="M622">
        <f>IF(N622="",0,1)</f>
        <v>0</v>
      </c>
      <c r="N622" t="s">
        <v>5</v>
      </c>
      <c r="O622" t="s">
        <v>25</v>
      </c>
      <c r="P622" t="s">
        <v>2896</v>
      </c>
      <c r="Q622" t="s">
        <v>2897</v>
      </c>
      <c r="R622">
        <v>430</v>
      </c>
      <c r="S622" t="s">
        <v>5</v>
      </c>
      <c r="T622" t="s">
        <v>5</v>
      </c>
      <c r="U622" t="s">
        <v>5</v>
      </c>
      <c r="V622" t="s">
        <v>5</v>
      </c>
      <c r="W622" t="s">
        <v>5</v>
      </c>
      <c r="X622">
        <v>0</v>
      </c>
      <c r="Y622">
        <v>0</v>
      </c>
      <c r="Z622">
        <v>0</v>
      </c>
      <c r="AA622">
        <v>0</v>
      </c>
      <c r="AB622">
        <v>0</v>
      </c>
      <c r="AC622" t="s">
        <v>1922</v>
      </c>
    </row>
    <row r="623" spans="1:29" x14ac:dyDescent="0.25">
      <c r="A623" t="s">
        <v>2898</v>
      </c>
      <c r="B623" t="s">
        <v>2858</v>
      </c>
      <c r="C623" t="s">
        <v>2899</v>
      </c>
      <c r="D623" t="s">
        <v>2900</v>
      </c>
      <c r="E623">
        <f>IF(ISNUMBER(SEARCH("无购物",D623)),1,0)</f>
        <v>1</v>
      </c>
      <c r="F623">
        <f>IF(ISNUMBER(SEARCH("无自费",D623)),1,0)</f>
        <v>1</v>
      </c>
      <c r="G623">
        <f>IF(ISNUMBER(SEARCH("成团保障",D623)),1,0)</f>
        <v>1</v>
      </c>
      <c r="H623">
        <f>IF(OR(ISNUMBER(SEARCH("赠取消险",D623)),ISNUMBER(SEARCH("提前*天免费退",D623))),1,0)</f>
        <v>0</v>
      </c>
      <c r="I623">
        <v>5</v>
      </c>
      <c r="J623">
        <v>1</v>
      </c>
      <c r="K623" t="s">
        <v>2544</v>
      </c>
      <c r="L623">
        <v>4658</v>
      </c>
      <c r="M623">
        <f>IF(N623="",0,1)</f>
        <v>0</v>
      </c>
      <c r="N623" t="s">
        <v>5</v>
      </c>
      <c r="O623" t="s">
        <v>6</v>
      </c>
      <c r="P623" t="s">
        <v>2901</v>
      </c>
      <c r="Q623" t="s">
        <v>5</v>
      </c>
      <c r="R623">
        <v>1</v>
      </c>
      <c r="S623">
        <v>1</v>
      </c>
      <c r="T623">
        <v>1</v>
      </c>
      <c r="U623" t="s">
        <v>5</v>
      </c>
      <c r="V623" t="s">
        <v>5</v>
      </c>
      <c r="W623" t="s">
        <v>5</v>
      </c>
      <c r="X623">
        <v>0</v>
      </c>
      <c r="Y623">
        <v>0</v>
      </c>
      <c r="Z623">
        <v>0</v>
      </c>
      <c r="AA623">
        <v>0</v>
      </c>
      <c r="AB623">
        <v>0</v>
      </c>
      <c r="AC623" t="s">
        <v>1922</v>
      </c>
    </row>
    <row r="624" spans="1:29" x14ac:dyDescent="0.25">
      <c r="A624" t="s">
        <v>2902</v>
      </c>
      <c r="B624" t="s">
        <v>2903</v>
      </c>
      <c r="C624" t="s">
        <v>2904</v>
      </c>
      <c r="D624" t="s">
        <v>2905</v>
      </c>
      <c r="E624">
        <f>IF(ISNUMBER(SEARCH("无购物",D624)),1,0)</f>
        <v>1</v>
      </c>
      <c r="F624">
        <f>IF(ISNUMBER(SEARCH("无自费",D624)),1,0)</f>
        <v>1</v>
      </c>
      <c r="G624">
        <f>IF(ISNUMBER(SEARCH("成团保障",D624)),1,0)</f>
        <v>1</v>
      </c>
      <c r="H624">
        <f>IF(OR(ISNUMBER(SEARCH("赠取消险",D624)),ISNUMBER(SEARCH("提前*天免费退",D624))),1,0)</f>
        <v>0</v>
      </c>
      <c r="I624">
        <v>4</v>
      </c>
      <c r="J624">
        <v>1</v>
      </c>
      <c r="K624" t="s">
        <v>2572</v>
      </c>
      <c r="L624">
        <v>3942</v>
      </c>
      <c r="M624">
        <f>IF(N624="",0,1)</f>
        <v>1</v>
      </c>
      <c r="N624">
        <v>300</v>
      </c>
      <c r="O624" t="s">
        <v>6</v>
      </c>
      <c r="P624" t="s">
        <v>2906</v>
      </c>
      <c r="Q624" t="s">
        <v>5</v>
      </c>
      <c r="R624">
        <v>3</v>
      </c>
      <c r="S624">
        <v>3</v>
      </c>
      <c r="T624">
        <v>3</v>
      </c>
      <c r="U624" t="s">
        <v>5</v>
      </c>
      <c r="V624" t="s">
        <v>5</v>
      </c>
      <c r="W624" t="s">
        <v>5</v>
      </c>
      <c r="X624">
        <v>0</v>
      </c>
      <c r="Y624">
        <v>0</v>
      </c>
      <c r="Z624">
        <v>0</v>
      </c>
      <c r="AA624">
        <v>0</v>
      </c>
      <c r="AB624">
        <v>0</v>
      </c>
      <c r="AC624" t="s">
        <v>1922</v>
      </c>
    </row>
    <row r="625" spans="1:29" x14ac:dyDescent="0.25">
      <c r="A625" t="s">
        <v>2907</v>
      </c>
      <c r="B625" t="s">
        <v>2536</v>
      </c>
      <c r="C625" t="s">
        <v>2908</v>
      </c>
      <c r="D625" t="s">
        <v>2909</v>
      </c>
      <c r="E625">
        <f>IF(ISNUMBER(SEARCH("无购物",D625)),1,0)</f>
        <v>1</v>
      </c>
      <c r="F625">
        <f>IF(ISNUMBER(SEARCH("无自费",D625)),1,0)</f>
        <v>0</v>
      </c>
      <c r="G625">
        <f>IF(ISNUMBER(SEARCH("成团保障",D625)),1,0)</f>
        <v>1</v>
      </c>
      <c r="H625">
        <f>IF(OR(ISNUMBER(SEARCH("赠取消险",D625)),ISNUMBER(SEARCH("提前*天免费退",D625))),1,0)</f>
        <v>1</v>
      </c>
      <c r="I625">
        <v>4</v>
      </c>
      <c r="J625">
        <v>5</v>
      </c>
      <c r="K625" t="s">
        <v>2719</v>
      </c>
      <c r="L625">
        <v>6425</v>
      </c>
      <c r="M625">
        <f>IF(N625="",0,1)</f>
        <v>0</v>
      </c>
      <c r="N625" t="s">
        <v>5</v>
      </c>
      <c r="O625" t="s">
        <v>6</v>
      </c>
      <c r="P625" t="s">
        <v>2910</v>
      </c>
      <c r="Q625" t="s">
        <v>5</v>
      </c>
      <c r="R625">
        <v>18</v>
      </c>
      <c r="S625">
        <v>18</v>
      </c>
      <c r="T625" t="s">
        <v>5</v>
      </c>
      <c r="U625" t="s">
        <v>5</v>
      </c>
      <c r="V625" t="s">
        <v>5</v>
      </c>
      <c r="W625" t="s">
        <v>5</v>
      </c>
      <c r="X625">
        <v>0</v>
      </c>
      <c r="Y625">
        <v>0</v>
      </c>
      <c r="Z625">
        <v>0</v>
      </c>
      <c r="AA625">
        <v>0</v>
      </c>
      <c r="AB625">
        <v>0</v>
      </c>
      <c r="AC625" t="s">
        <v>1922</v>
      </c>
    </row>
    <row r="626" spans="1:29" x14ac:dyDescent="0.25">
      <c r="A626" t="s">
        <v>2911</v>
      </c>
      <c r="B626" t="s">
        <v>2912</v>
      </c>
      <c r="C626" t="s">
        <v>2913</v>
      </c>
      <c r="D626" t="s">
        <v>2878</v>
      </c>
      <c r="E626">
        <f>IF(ISNUMBER(SEARCH("无购物",D626)),1,0)</f>
        <v>1</v>
      </c>
      <c r="F626">
        <f>IF(ISNUMBER(SEARCH("无自费",D626)),1,0)</f>
        <v>1</v>
      </c>
      <c r="G626">
        <f>IF(ISNUMBER(SEARCH("成团保障",D626)),1,0)</f>
        <v>1</v>
      </c>
      <c r="H626">
        <f>IF(OR(ISNUMBER(SEARCH("赠取消险",D626)),ISNUMBER(SEARCH("提前*天免费退",D626))),1,0)</f>
        <v>1</v>
      </c>
      <c r="I626">
        <v>5</v>
      </c>
      <c r="J626">
        <v>1</v>
      </c>
      <c r="K626" t="s">
        <v>2572</v>
      </c>
      <c r="L626">
        <v>3787</v>
      </c>
      <c r="M626">
        <f>IF(N626="",0,1)</f>
        <v>0</v>
      </c>
      <c r="N626" t="s">
        <v>5</v>
      </c>
      <c r="O626" t="s">
        <v>6</v>
      </c>
      <c r="P626" t="s">
        <v>2914</v>
      </c>
      <c r="Q626" t="s">
        <v>5</v>
      </c>
      <c r="R626">
        <v>2</v>
      </c>
      <c r="S626">
        <v>2</v>
      </c>
      <c r="T626">
        <v>2</v>
      </c>
      <c r="U626" t="s">
        <v>5</v>
      </c>
      <c r="V626" t="s">
        <v>5</v>
      </c>
      <c r="W626" t="s">
        <v>5</v>
      </c>
      <c r="X626">
        <v>0</v>
      </c>
      <c r="Y626">
        <v>0</v>
      </c>
      <c r="Z626">
        <v>0</v>
      </c>
      <c r="AA626">
        <v>0</v>
      </c>
      <c r="AB626">
        <v>0</v>
      </c>
      <c r="AC626" t="s">
        <v>1922</v>
      </c>
    </row>
    <row r="627" spans="1:29" x14ac:dyDescent="0.25">
      <c r="A627" t="s">
        <v>2915</v>
      </c>
      <c r="B627" t="s">
        <v>2916</v>
      </c>
      <c r="C627" t="s">
        <v>2917</v>
      </c>
      <c r="D627" t="s">
        <v>2918</v>
      </c>
      <c r="E627">
        <f>IF(ISNUMBER(SEARCH("无购物",D627)),1,0)</f>
        <v>1</v>
      </c>
      <c r="F627">
        <f>IF(ISNUMBER(SEARCH("无自费",D627)),1,0)</f>
        <v>1</v>
      </c>
      <c r="G627">
        <f>IF(ISNUMBER(SEARCH("成团保障",D627)),1,0)</f>
        <v>1</v>
      </c>
      <c r="H627">
        <f>IF(OR(ISNUMBER(SEARCH("赠取消险",D627)),ISNUMBER(SEARCH("提前*天免费退",D627))),1,0)</f>
        <v>1</v>
      </c>
      <c r="I627">
        <v>5</v>
      </c>
      <c r="J627">
        <v>9</v>
      </c>
      <c r="K627" t="s">
        <v>13</v>
      </c>
      <c r="L627">
        <v>6271</v>
      </c>
      <c r="M627">
        <f>IF(N627="",0,1)</f>
        <v>1</v>
      </c>
      <c r="N627">
        <v>300</v>
      </c>
      <c r="O627" t="s">
        <v>6</v>
      </c>
      <c r="P627" t="s">
        <v>2919</v>
      </c>
      <c r="Q627" t="s">
        <v>5</v>
      </c>
      <c r="R627">
        <v>45</v>
      </c>
      <c r="S627">
        <v>45</v>
      </c>
      <c r="T627">
        <v>45</v>
      </c>
      <c r="U627">
        <v>45</v>
      </c>
      <c r="V627">
        <v>45</v>
      </c>
      <c r="W627">
        <v>45</v>
      </c>
      <c r="X627">
        <v>0</v>
      </c>
      <c r="Y627">
        <v>0</v>
      </c>
      <c r="Z627">
        <v>0</v>
      </c>
      <c r="AA627">
        <v>0</v>
      </c>
      <c r="AB627">
        <v>0</v>
      </c>
      <c r="AC627" t="s">
        <v>1922</v>
      </c>
    </row>
    <row r="628" spans="1:29" x14ac:dyDescent="0.25">
      <c r="A628" t="s">
        <v>2920</v>
      </c>
      <c r="B628" t="s">
        <v>1917</v>
      </c>
      <c r="C628" t="s">
        <v>2921</v>
      </c>
      <c r="D628" t="s">
        <v>2922</v>
      </c>
      <c r="E628">
        <f>IF(ISNUMBER(SEARCH("无购物",D628)),1,0)</f>
        <v>1</v>
      </c>
      <c r="F628">
        <f>IF(ISNUMBER(SEARCH("无自费",D628)),1,0)</f>
        <v>1</v>
      </c>
      <c r="G628">
        <f>IF(ISNUMBER(SEARCH("成团保障",D628)),1,0)</f>
        <v>1</v>
      </c>
      <c r="H628">
        <f>IF(OR(ISNUMBER(SEARCH("赠取消险",D628)),ISNUMBER(SEARCH("提前*天免费退",D628))),1,0)</f>
        <v>1</v>
      </c>
      <c r="I628">
        <v>5</v>
      </c>
      <c r="J628">
        <v>1</v>
      </c>
      <c r="K628" t="s">
        <v>2572</v>
      </c>
      <c r="L628">
        <v>3489</v>
      </c>
      <c r="M628">
        <f>IF(N628="",0,1)</f>
        <v>1</v>
      </c>
      <c r="N628">
        <v>300</v>
      </c>
      <c r="O628" t="s">
        <v>51</v>
      </c>
      <c r="P628" t="s">
        <v>2923</v>
      </c>
      <c r="Q628" t="s">
        <v>2924</v>
      </c>
      <c r="R628" t="s">
        <v>5</v>
      </c>
      <c r="S628" t="s">
        <v>5</v>
      </c>
      <c r="T628" t="s">
        <v>5</v>
      </c>
      <c r="U628" t="s">
        <v>5</v>
      </c>
      <c r="V628" t="s">
        <v>5</v>
      </c>
      <c r="W628" t="s">
        <v>5</v>
      </c>
      <c r="X628">
        <v>0</v>
      </c>
      <c r="Y628">
        <v>0</v>
      </c>
      <c r="Z628">
        <v>0</v>
      </c>
      <c r="AA628">
        <v>0</v>
      </c>
      <c r="AB628">
        <v>0</v>
      </c>
      <c r="AC628" t="s">
        <v>1922</v>
      </c>
    </row>
    <row r="629" spans="1:29" x14ac:dyDescent="0.25">
      <c r="A629" t="s">
        <v>2925</v>
      </c>
      <c r="B629" t="s">
        <v>2858</v>
      </c>
      <c r="C629" t="s">
        <v>2926</v>
      </c>
      <c r="D629" t="s">
        <v>2927</v>
      </c>
      <c r="E629">
        <f>IF(ISNUMBER(SEARCH("无购物",D629)),1,0)</f>
        <v>1</v>
      </c>
      <c r="F629">
        <f>IF(ISNUMBER(SEARCH("无自费",D629)),1,0)</f>
        <v>1</v>
      </c>
      <c r="G629">
        <f>IF(ISNUMBER(SEARCH("成团保障",D629)),1,0)</f>
        <v>1</v>
      </c>
      <c r="H629">
        <f>IF(OR(ISNUMBER(SEARCH("赠取消险",D629)),ISNUMBER(SEARCH("提前*天免费退",D629))),1,0)</f>
        <v>1</v>
      </c>
      <c r="I629">
        <v>5</v>
      </c>
      <c r="J629">
        <v>1</v>
      </c>
      <c r="K629" t="s">
        <v>13</v>
      </c>
      <c r="L629">
        <v>20081</v>
      </c>
      <c r="M629">
        <f>IF(N629="",0,1)</f>
        <v>0</v>
      </c>
      <c r="N629" t="s">
        <v>5</v>
      </c>
      <c r="O629" t="s">
        <v>6</v>
      </c>
      <c r="P629" t="s">
        <v>2928</v>
      </c>
      <c r="Q629" t="s">
        <v>5</v>
      </c>
      <c r="R629">
        <v>2</v>
      </c>
      <c r="S629">
        <v>2</v>
      </c>
      <c r="T629">
        <v>2</v>
      </c>
      <c r="U629">
        <v>2</v>
      </c>
      <c r="V629">
        <v>2</v>
      </c>
      <c r="W629">
        <v>2</v>
      </c>
      <c r="X629">
        <v>0</v>
      </c>
      <c r="Y629">
        <v>0</v>
      </c>
      <c r="Z629">
        <v>0</v>
      </c>
      <c r="AA629">
        <v>0</v>
      </c>
      <c r="AB629">
        <v>0</v>
      </c>
      <c r="AC629" t="s">
        <v>1922</v>
      </c>
    </row>
    <row r="630" spans="1:29" x14ac:dyDescent="0.25">
      <c r="A630" t="s">
        <v>2929</v>
      </c>
      <c r="B630" t="s">
        <v>2592</v>
      </c>
      <c r="C630" t="s">
        <v>2930</v>
      </c>
      <c r="D630" t="s">
        <v>2931</v>
      </c>
      <c r="E630">
        <f>IF(ISNUMBER(SEARCH("无购物",D630)),1,0)</f>
        <v>0</v>
      </c>
      <c r="F630">
        <f>IF(ISNUMBER(SEARCH("无自费",D630)),1,0)</f>
        <v>0</v>
      </c>
      <c r="G630">
        <f>IF(ISNUMBER(SEARCH("成团保障",D630)),1,0)</f>
        <v>1</v>
      </c>
      <c r="H630">
        <f>IF(OR(ISNUMBER(SEARCH("赠取消险",D630)),ISNUMBER(SEARCH("提前*天免费退",D630))),1,0)</f>
        <v>0</v>
      </c>
      <c r="I630">
        <v>5</v>
      </c>
      <c r="J630">
        <v>6</v>
      </c>
      <c r="K630" t="s">
        <v>13</v>
      </c>
      <c r="L630">
        <v>2848</v>
      </c>
      <c r="M630">
        <f>IF(N630="",0,1)</f>
        <v>1</v>
      </c>
      <c r="N630">
        <v>500</v>
      </c>
      <c r="O630" t="s">
        <v>25</v>
      </c>
      <c r="P630" t="s">
        <v>2932</v>
      </c>
      <c r="Q630" t="s">
        <v>5</v>
      </c>
      <c r="R630">
        <v>46</v>
      </c>
      <c r="S630">
        <v>46</v>
      </c>
      <c r="T630">
        <v>46</v>
      </c>
      <c r="U630">
        <v>46</v>
      </c>
      <c r="V630">
        <v>46</v>
      </c>
      <c r="W630">
        <v>46</v>
      </c>
      <c r="X630">
        <v>0</v>
      </c>
      <c r="Y630">
        <v>0</v>
      </c>
      <c r="Z630">
        <v>0</v>
      </c>
      <c r="AA630">
        <v>0</v>
      </c>
      <c r="AB630">
        <v>0</v>
      </c>
      <c r="AC630" t="s">
        <v>1922</v>
      </c>
    </row>
    <row r="631" spans="1:29" x14ac:dyDescent="0.25">
      <c r="A631" t="s">
        <v>2933</v>
      </c>
      <c r="B631" t="s">
        <v>2934</v>
      </c>
      <c r="C631" t="s">
        <v>2935</v>
      </c>
      <c r="D631" t="s">
        <v>2936</v>
      </c>
      <c r="E631">
        <f>IF(ISNUMBER(SEARCH("无购物",D631)),1,0)</f>
        <v>1</v>
      </c>
      <c r="F631">
        <f>IF(ISNUMBER(SEARCH("无自费",D631)),1,0)</f>
        <v>1</v>
      </c>
      <c r="G631">
        <f>IF(ISNUMBER(SEARCH("成团保障",D631)),1,0)</f>
        <v>1</v>
      </c>
      <c r="H631">
        <f>IF(OR(ISNUMBER(SEARCH("赠取消险",D631)),ISNUMBER(SEARCH("提前*天免费退",D631))),1,0)</f>
        <v>1</v>
      </c>
      <c r="I631">
        <v>5</v>
      </c>
      <c r="J631">
        <v>3</v>
      </c>
      <c r="K631" t="s">
        <v>13</v>
      </c>
      <c r="L631">
        <v>14625</v>
      </c>
      <c r="M631">
        <f>IF(N631="",0,1)</f>
        <v>0</v>
      </c>
      <c r="N631" t="s">
        <v>5</v>
      </c>
      <c r="O631" t="s">
        <v>6</v>
      </c>
      <c r="P631" t="s">
        <v>2937</v>
      </c>
      <c r="Q631" t="s">
        <v>5</v>
      </c>
      <c r="R631">
        <v>8</v>
      </c>
      <c r="S631">
        <v>8</v>
      </c>
      <c r="T631">
        <v>8</v>
      </c>
      <c r="U631">
        <v>8</v>
      </c>
      <c r="V631" t="s">
        <v>5</v>
      </c>
      <c r="W631">
        <v>8</v>
      </c>
      <c r="X631">
        <v>0</v>
      </c>
      <c r="Y631">
        <v>0</v>
      </c>
      <c r="Z631">
        <v>0</v>
      </c>
      <c r="AA631">
        <v>0</v>
      </c>
      <c r="AB631">
        <v>0</v>
      </c>
      <c r="AC631" t="s">
        <v>1922</v>
      </c>
    </row>
    <row r="632" spans="1:29" x14ac:dyDescent="0.25">
      <c r="A632" t="s">
        <v>2938</v>
      </c>
      <c r="B632" t="s">
        <v>2536</v>
      </c>
      <c r="C632" t="s">
        <v>2939</v>
      </c>
      <c r="D632" t="s">
        <v>2940</v>
      </c>
      <c r="E632">
        <f>IF(ISNUMBER(SEARCH("无购物",D632)),1,0)</f>
        <v>1</v>
      </c>
      <c r="F632">
        <f>IF(ISNUMBER(SEARCH("无自费",D632)),1,0)</f>
        <v>1</v>
      </c>
      <c r="G632">
        <f>IF(ISNUMBER(SEARCH("成团保障",D632)),1,0)</f>
        <v>1</v>
      </c>
      <c r="H632">
        <f>IF(OR(ISNUMBER(SEARCH("赠取消险",D632)),ISNUMBER(SEARCH("提前*天免费退",D632))),1,0)</f>
        <v>1</v>
      </c>
      <c r="I632">
        <v>5</v>
      </c>
      <c r="J632">
        <v>2</v>
      </c>
      <c r="K632" t="s">
        <v>2572</v>
      </c>
      <c r="L632">
        <v>16781</v>
      </c>
      <c r="M632">
        <f>IF(N632="",0,1)</f>
        <v>0</v>
      </c>
      <c r="N632" t="s">
        <v>5</v>
      </c>
      <c r="O632" t="s">
        <v>6</v>
      </c>
      <c r="P632" t="s">
        <v>2941</v>
      </c>
      <c r="Q632" t="s">
        <v>5</v>
      </c>
      <c r="R632">
        <v>4</v>
      </c>
      <c r="S632" t="s">
        <v>5</v>
      </c>
      <c r="T632">
        <v>4</v>
      </c>
      <c r="U632">
        <v>4</v>
      </c>
      <c r="V632">
        <v>4</v>
      </c>
      <c r="W632">
        <v>4</v>
      </c>
      <c r="X632">
        <v>0</v>
      </c>
      <c r="Y632">
        <v>0</v>
      </c>
      <c r="Z632">
        <v>0</v>
      </c>
      <c r="AA632">
        <v>0</v>
      </c>
      <c r="AB632">
        <v>0</v>
      </c>
      <c r="AC632" t="s">
        <v>1922</v>
      </c>
    </row>
    <row r="633" spans="1:29" x14ac:dyDescent="0.25">
      <c r="A633" t="s">
        <v>2942</v>
      </c>
      <c r="B633" t="s">
        <v>2943</v>
      </c>
      <c r="C633" t="s">
        <v>2944</v>
      </c>
      <c r="D633" t="s">
        <v>1475</v>
      </c>
      <c r="E633">
        <f>IF(ISNUMBER(SEARCH("无购物",D633)),1,0)</f>
        <v>1</v>
      </c>
      <c r="F633">
        <f>IF(ISNUMBER(SEARCH("无自费",D633)),1,0)</f>
        <v>1</v>
      </c>
      <c r="G633">
        <f>IF(ISNUMBER(SEARCH("成团保障",D633)),1,0)</f>
        <v>1</v>
      </c>
      <c r="H633">
        <f>IF(OR(ISNUMBER(SEARCH("赠取消险",D633)),ISNUMBER(SEARCH("提前*天免费退",D633))),1,0)</f>
        <v>1</v>
      </c>
      <c r="I633">
        <v>5</v>
      </c>
      <c r="J633">
        <v>1</v>
      </c>
      <c r="K633" t="s">
        <v>13</v>
      </c>
      <c r="L633">
        <v>6418</v>
      </c>
      <c r="M633">
        <f>IF(N633="",0,1)</f>
        <v>0</v>
      </c>
      <c r="N633" t="s">
        <v>5</v>
      </c>
      <c r="O633" t="s">
        <v>6</v>
      </c>
      <c r="P633" t="s">
        <v>2945</v>
      </c>
      <c r="Q633" t="s">
        <v>2946</v>
      </c>
      <c r="R633">
        <v>21</v>
      </c>
      <c r="S633">
        <v>21</v>
      </c>
      <c r="T633">
        <v>21</v>
      </c>
      <c r="U633">
        <v>21</v>
      </c>
      <c r="V633">
        <v>21</v>
      </c>
      <c r="W633">
        <v>21</v>
      </c>
      <c r="X633">
        <v>0</v>
      </c>
      <c r="Y633">
        <v>0</v>
      </c>
      <c r="Z633">
        <v>0</v>
      </c>
      <c r="AA633">
        <v>0</v>
      </c>
      <c r="AB633">
        <v>0</v>
      </c>
      <c r="AC633" t="s">
        <v>1922</v>
      </c>
    </row>
    <row r="634" spans="1:29" x14ac:dyDescent="0.25">
      <c r="A634" t="s">
        <v>2947</v>
      </c>
      <c r="B634" t="s">
        <v>2948</v>
      </c>
      <c r="C634" t="s">
        <v>2949</v>
      </c>
      <c r="D634" t="s">
        <v>2950</v>
      </c>
      <c r="E634">
        <f>IF(ISNUMBER(SEARCH("无购物",D634)),1,0)</f>
        <v>1</v>
      </c>
      <c r="F634">
        <f>IF(ISNUMBER(SEARCH("无自费",D634)),1,0)</f>
        <v>1</v>
      </c>
      <c r="G634">
        <f>IF(ISNUMBER(SEARCH("成团保障",D634)),1,0)</f>
        <v>1</v>
      </c>
      <c r="H634">
        <f>IF(OR(ISNUMBER(SEARCH("赠取消险",D634)),ISNUMBER(SEARCH("提前*天免费退",D634))),1,0)</f>
        <v>1</v>
      </c>
      <c r="I634">
        <v>4</v>
      </c>
      <c r="J634">
        <v>2</v>
      </c>
      <c r="K634" t="s">
        <v>13</v>
      </c>
      <c r="L634">
        <v>6351</v>
      </c>
      <c r="M634">
        <f>IF(N634="",0,1)</f>
        <v>0</v>
      </c>
      <c r="N634" t="s">
        <v>5</v>
      </c>
      <c r="O634" t="s">
        <v>6</v>
      </c>
      <c r="P634" t="s">
        <v>2951</v>
      </c>
      <c r="Q634" t="s">
        <v>2952</v>
      </c>
      <c r="R634">
        <v>9</v>
      </c>
      <c r="S634">
        <v>9</v>
      </c>
      <c r="T634">
        <v>9</v>
      </c>
      <c r="U634">
        <v>9</v>
      </c>
      <c r="V634" t="s">
        <v>5</v>
      </c>
      <c r="W634">
        <v>9</v>
      </c>
      <c r="X634">
        <v>0</v>
      </c>
      <c r="Y634">
        <v>0</v>
      </c>
      <c r="Z634">
        <v>0</v>
      </c>
      <c r="AA634">
        <v>0</v>
      </c>
      <c r="AB634">
        <v>0</v>
      </c>
      <c r="AC634" t="s">
        <v>1922</v>
      </c>
    </row>
    <row r="635" spans="1:29" x14ac:dyDescent="0.25">
      <c r="A635" t="s">
        <v>2953</v>
      </c>
      <c r="B635" t="s">
        <v>2954</v>
      </c>
      <c r="C635" t="s">
        <v>2955</v>
      </c>
      <c r="D635" t="s">
        <v>2956</v>
      </c>
      <c r="E635">
        <f>IF(ISNUMBER(SEARCH("无购物",D635)),1,0)</f>
        <v>1</v>
      </c>
      <c r="F635">
        <f>IF(ISNUMBER(SEARCH("无自费",D635)),1,0)</f>
        <v>1</v>
      </c>
      <c r="G635">
        <f>IF(ISNUMBER(SEARCH("成团保障",D635)),1,0)</f>
        <v>1</v>
      </c>
      <c r="H635">
        <f>IF(OR(ISNUMBER(SEARCH("赠取消险",D635)),ISNUMBER(SEARCH("提前*天免费退",D635))),1,0)</f>
        <v>0</v>
      </c>
      <c r="I635">
        <v>5</v>
      </c>
      <c r="J635">
        <v>1</v>
      </c>
      <c r="K635" t="s">
        <v>13</v>
      </c>
      <c r="L635">
        <v>3380</v>
      </c>
      <c r="M635">
        <f>IF(N635="",0,1)</f>
        <v>1</v>
      </c>
      <c r="N635">
        <v>300</v>
      </c>
      <c r="O635" t="s">
        <v>6</v>
      </c>
      <c r="P635" t="s">
        <v>2957</v>
      </c>
      <c r="Q635" t="s">
        <v>5</v>
      </c>
      <c r="R635">
        <v>2</v>
      </c>
      <c r="S635">
        <v>2</v>
      </c>
      <c r="T635">
        <v>2</v>
      </c>
      <c r="U635" t="s">
        <v>5</v>
      </c>
      <c r="V635" t="s">
        <v>5</v>
      </c>
      <c r="W635">
        <v>2</v>
      </c>
      <c r="X635">
        <v>0</v>
      </c>
      <c r="Y635">
        <v>0</v>
      </c>
      <c r="Z635">
        <v>0</v>
      </c>
      <c r="AA635">
        <v>0</v>
      </c>
      <c r="AB635">
        <v>0</v>
      </c>
      <c r="AC635" t="s">
        <v>1922</v>
      </c>
    </row>
    <row r="636" spans="1:29" x14ac:dyDescent="0.25">
      <c r="A636" t="s">
        <v>2958</v>
      </c>
      <c r="B636" t="s">
        <v>2959</v>
      </c>
      <c r="C636" t="s">
        <v>2960</v>
      </c>
      <c r="D636" t="s">
        <v>2961</v>
      </c>
      <c r="E636">
        <f>IF(ISNUMBER(SEARCH("无购物",D636)),1,0)</f>
        <v>1</v>
      </c>
      <c r="F636">
        <f>IF(ISNUMBER(SEARCH("无自费",D636)),1,0)</f>
        <v>1</v>
      </c>
      <c r="G636">
        <f>IF(ISNUMBER(SEARCH("成团保障",D636)),1,0)</f>
        <v>1</v>
      </c>
      <c r="H636">
        <f>IF(OR(ISNUMBER(SEARCH("赠取消险",D636)),ISNUMBER(SEARCH("提前*天免费退",D636))),1,0)</f>
        <v>0</v>
      </c>
      <c r="I636">
        <v>4</v>
      </c>
      <c r="J636">
        <v>26</v>
      </c>
      <c r="K636" t="s">
        <v>13</v>
      </c>
      <c r="L636">
        <v>4820</v>
      </c>
      <c r="M636">
        <f>IF(N636="",0,1)</f>
        <v>0</v>
      </c>
      <c r="N636" t="s">
        <v>5</v>
      </c>
      <c r="O636" t="s">
        <v>6</v>
      </c>
      <c r="P636" t="s">
        <v>2962</v>
      </c>
      <c r="Q636" t="s">
        <v>5</v>
      </c>
      <c r="R636">
        <v>109</v>
      </c>
      <c r="S636">
        <v>109</v>
      </c>
      <c r="T636">
        <v>109</v>
      </c>
      <c r="U636">
        <v>109</v>
      </c>
      <c r="V636">
        <v>109</v>
      </c>
      <c r="W636">
        <v>109</v>
      </c>
      <c r="X636">
        <v>0</v>
      </c>
      <c r="Y636">
        <v>0</v>
      </c>
      <c r="Z636">
        <v>0</v>
      </c>
      <c r="AA636">
        <v>0</v>
      </c>
      <c r="AB636">
        <v>0</v>
      </c>
      <c r="AC636" t="s">
        <v>1922</v>
      </c>
    </row>
    <row r="637" spans="1:29" x14ac:dyDescent="0.25">
      <c r="A637" t="s">
        <v>2963</v>
      </c>
      <c r="B637" t="s">
        <v>2964</v>
      </c>
      <c r="C637" t="s">
        <v>2965</v>
      </c>
      <c r="D637" t="s">
        <v>2961</v>
      </c>
      <c r="E637">
        <f>IF(ISNUMBER(SEARCH("无购物",D637)),1,0)</f>
        <v>1</v>
      </c>
      <c r="F637">
        <f>IF(ISNUMBER(SEARCH("无自费",D637)),1,0)</f>
        <v>1</v>
      </c>
      <c r="G637">
        <f>IF(ISNUMBER(SEARCH("成团保障",D637)),1,0)</f>
        <v>1</v>
      </c>
      <c r="H637">
        <f>IF(OR(ISNUMBER(SEARCH("赠取消险",D637)),ISNUMBER(SEARCH("提前*天免费退",D637))),1,0)</f>
        <v>0</v>
      </c>
      <c r="I637">
        <v>5</v>
      </c>
      <c r="J637">
        <v>3</v>
      </c>
      <c r="K637" t="s">
        <v>13</v>
      </c>
      <c r="L637">
        <v>5875</v>
      </c>
      <c r="M637">
        <f>IF(N637="",0,1)</f>
        <v>0</v>
      </c>
      <c r="N637" t="s">
        <v>5</v>
      </c>
      <c r="O637" t="s">
        <v>6</v>
      </c>
      <c r="P637" t="s">
        <v>2966</v>
      </c>
      <c r="Q637" t="s">
        <v>5</v>
      </c>
      <c r="R637">
        <v>10</v>
      </c>
      <c r="S637">
        <v>10</v>
      </c>
      <c r="T637" t="s">
        <v>5</v>
      </c>
      <c r="U637">
        <v>12</v>
      </c>
      <c r="V637">
        <v>12</v>
      </c>
      <c r="W637">
        <v>12</v>
      </c>
      <c r="X637">
        <v>0</v>
      </c>
      <c r="Y637">
        <v>0</v>
      </c>
      <c r="Z637">
        <v>0</v>
      </c>
      <c r="AA637">
        <v>0</v>
      </c>
      <c r="AB637">
        <v>0</v>
      </c>
      <c r="AC637" t="s">
        <v>1922</v>
      </c>
    </row>
    <row r="638" spans="1:29" x14ac:dyDescent="0.25">
      <c r="A638" t="s">
        <v>2967</v>
      </c>
      <c r="B638" t="s">
        <v>2968</v>
      </c>
      <c r="C638" t="s">
        <v>2969</v>
      </c>
      <c r="D638" t="s">
        <v>2970</v>
      </c>
      <c r="E638">
        <f>IF(ISNUMBER(SEARCH("无购物",D638)),1,0)</f>
        <v>0</v>
      </c>
      <c r="F638">
        <f>IF(ISNUMBER(SEARCH("无自费",D638)),1,0)</f>
        <v>0</v>
      </c>
      <c r="G638">
        <f>IF(ISNUMBER(SEARCH("成团保障",D638)),1,0)</f>
        <v>1</v>
      </c>
      <c r="H638">
        <f>IF(OR(ISNUMBER(SEARCH("赠取消险",D638)),ISNUMBER(SEARCH("提前*天免费退",D638))),1,0)</f>
        <v>1</v>
      </c>
      <c r="I638">
        <v>4</v>
      </c>
      <c r="J638">
        <v>2</v>
      </c>
      <c r="K638" t="s">
        <v>2828</v>
      </c>
      <c r="L638">
        <v>1847</v>
      </c>
      <c r="M638">
        <f>IF(N638="",0,1)</f>
        <v>1</v>
      </c>
      <c r="N638">
        <v>300</v>
      </c>
      <c r="O638" t="s">
        <v>25</v>
      </c>
      <c r="P638" t="s">
        <v>2971</v>
      </c>
      <c r="Q638" t="s">
        <v>2972</v>
      </c>
      <c r="R638">
        <v>18</v>
      </c>
      <c r="S638" t="s">
        <v>5</v>
      </c>
      <c r="T638" t="s">
        <v>5</v>
      </c>
      <c r="U638">
        <v>18</v>
      </c>
      <c r="V638" t="s">
        <v>5</v>
      </c>
      <c r="W638" t="s">
        <v>5</v>
      </c>
      <c r="X638">
        <v>0</v>
      </c>
      <c r="Y638">
        <v>0</v>
      </c>
      <c r="Z638">
        <v>0</v>
      </c>
      <c r="AA638">
        <v>0</v>
      </c>
      <c r="AB638">
        <v>0</v>
      </c>
      <c r="AC638" t="s">
        <v>1922</v>
      </c>
    </row>
    <row r="639" spans="1:29" x14ac:dyDescent="0.25">
      <c r="A639" t="s">
        <v>2973</v>
      </c>
      <c r="B639" t="s">
        <v>2974</v>
      </c>
      <c r="C639" t="s">
        <v>2975</v>
      </c>
      <c r="D639" t="s">
        <v>2976</v>
      </c>
      <c r="E639">
        <f>IF(ISNUMBER(SEARCH("无购物",D639)),1,0)</f>
        <v>1</v>
      </c>
      <c r="F639">
        <f>IF(ISNUMBER(SEARCH("无自费",D639)),1,0)</f>
        <v>1</v>
      </c>
      <c r="G639">
        <f>IF(ISNUMBER(SEARCH("成团保障",D639)),1,0)</f>
        <v>1</v>
      </c>
      <c r="H639">
        <f>IF(OR(ISNUMBER(SEARCH("赠取消险",D639)),ISNUMBER(SEARCH("提前*天免费退",D639))),1,0)</f>
        <v>0</v>
      </c>
      <c r="I639">
        <v>5</v>
      </c>
      <c r="J639">
        <v>1</v>
      </c>
      <c r="K639" t="s">
        <v>13</v>
      </c>
      <c r="L639">
        <v>3297</v>
      </c>
      <c r="M639">
        <f>IF(N639="",0,1)</f>
        <v>0</v>
      </c>
      <c r="N639" t="s">
        <v>5</v>
      </c>
      <c r="O639" t="s">
        <v>6</v>
      </c>
      <c r="P639" t="s">
        <v>2977</v>
      </c>
      <c r="Q639" t="s">
        <v>5</v>
      </c>
      <c r="R639" t="s">
        <v>5</v>
      </c>
      <c r="S639" t="s">
        <v>5</v>
      </c>
      <c r="T639" t="s">
        <v>5</v>
      </c>
      <c r="U639" t="s">
        <v>5</v>
      </c>
      <c r="V639" t="s">
        <v>5</v>
      </c>
      <c r="W639" t="s">
        <v>5</v>
      </c>
      <c r="X639">
        <v>0</v>
      </c>
      <c r="Y639">
        <v>0</v>
      </c>
      <c r="Z639">
        <v>0</v>
      </c>
      <c r="AA639">
        <v>0</v>
      </c>
      <c r="AB639">
        <v>0</v>
      </c>
      <c r="AC639" t="s">
        <v>1922</v>
      </c>
    </row>
    <row r="640" spans="1:29" x14ac:dyDescent="0.25">
      <c r="A640" t="s">
        <v>2978</v>
      </c>
      <c r="B640" t="s">
        <v>2979</v>
      </c>
      <c r="C640" t="s">
        <v>2980</v>
      </c>
      <c r="D640" t="s">
        <v>2981</v>
      </c>
      <c r="E640">
        <f>IF(ISNUMBER(SEARCH("无购物",D640)),1,0)</f>
        <v>1</v>
      </c>
      <c r="F640">
        <f>IF(ISNUMBER(SEARCH("无自费",D640)),1,0)</f>
        <v>1</v>
      </c>
      <c r="G640">
        <f>IF(ISNUMBER(SEARCH("成团保障",D640)),1,0)</f>
        <v>1</v>
      </c>
      <c r="H640">
        <f>IF(OR(ISNUMBER(SEARCH("赠取消险",D640)),ISNUMBER(SEARCH("提前*天免费退",D640))),1,0)</f>
        <v>0</v>
      </c>
      <c r="I640">
        <v>5</v>
      </c>
      <c r="J640">
        <v>1</v>
      </c>
      <c r="K640" t="s">
        <v>2982</v>
      </c>
      <c r="L640">
        <v>7324</v>
      </c>
      <c r="M640">
        <f>IF(N640="",0,1)</f>
        <v>0</v>
      </c>
      <c r="N640" t="s">
        <v>5</v>
      </c>
      <c r="O640" t="s">
        <v>51</v>
      </c>
      <c r="P640" t="s">
        <v>2983</v>
      </c>
      <c r="Q640" t="s">
        <v>5</v>
      </c>
      <c r="R640">
        <v>2</v>
      </c>
      <c r="S640" t="s">
        <v>5</v>
      </c>
      <c r="T640" t="s">
        <v>5</v>
      </c>
      <c r="U640" t="s">
        <v>5</v>
      </c>
      <c r="V640" t="s">
        <v>5</v>
      </c>
      <c r="W640" t="s">
        <v>5</v>
      </c>
      <c r="X640">
        <v>0</v>
      </c>
      <c r="Y640">
        <v>0</v>
      </c>
      <c r="Z640">
        <v>0</v>
      </c>
      <c r="AA640">
        <v>0</v>
      </c>
      <c r="AB640">
        <v>0</v>
      </c>
      <c r="AC640" t="s">
        <v>1922</v>
      </c>
    </row>
    <row r="641" spans="1:29" x14ac:dyDescent="0.25">
      <c r="A641" t="s">
        <v>2984</v>
      </c>
      <c r="B641" t="s">
        <v>2985</v>
      </c>
      <c r="C641" t="s">
        <v>2986</v>
      </c>
      <c r="D641" t="s">
        <v>2987</v>
      </c>
      <c r="E641">
        <f>IF(ISNUMBER(SEARCH("无购物",D641)),1,0)</f>
        <v>1</v>
      </c>
      <c r="F641">
        <f>IF(ISNUMBER(SEARCH("无自费",D641)),1,0)</f>
        <v>1</v>
      </c>
      <c r="G641">
        <f>IF(ISNUMBER(SEARCH("成团保障",D641)),1,0)</f>
        <v>1</v>
      </c>
      <c r="H641">
        <f>IF(OR(ISNUMBER(SEARCH("赠取消险",D641)),ISNUMBER(SEARCH("提前*天免费退",D641))),1,0)</f>
        <v>1</v>
      </c>
      <c r="I641">
        <v>5</v>
      </c>
      <c r="J641">
        <v>7</v>
      </c>
      <c r="K641" t="s">
        <v>13</v>
      </c>
      <c r="L641">
        <v>5069</v>
      </c>
      <c r="M641">
        <f>IF(N641="",0,1)</f>
        <v>1</v>
      </c>
      <c r="N641">
        <v>300</v>
      </c>
      <c r="O641" t="s">
        <v>6</v>
      </c>
      <c r="P641" t="s">
        <v>2988</v>
      </c>
      <c r="Q641" t="s">
        <v>5</v>
      </c>
      <c r="R641">
        <v>67</v>
      </c>
      <c r="S641" t="s">
        <v>5</v>
      </c>
      <c r="T641">
        <v>67</v>
      </c>
      <c r="U641">
        <v>67</v>
      </c>
      <c r="V641">
        <v>67</v>
      </c>
      <c r="W641">
        <v>67</v>
      </c>
      <c r="X641">
        <v>0</v>
      </c>
      <c r="Y641">
        <v>0</v>
      </c>
      <c r="Z641">
        <v>0</v>
      </c>
      <c r="AA641">
        <v>0</v>
      </c>
      <c r="AB641">
        <v>0</v>
      </c>
      <c r="AC641" t="s">
        <v>1922</v>
      </c>
    </row>
    <row r="642" spans="1:29" x14ac:dyDescent="0.25">
      <c r="A642" t="s">
        <v>2989</v>
      </c>
      <c r="B642" t="s">
        <v>2990</v>
      </c>
      <c r="C642" t="s">
        <v>2991</v>
      </c>
      <c r="D642" t="s">
        <v>2992</v>
      </c>
      <c r="E642">
        <f>IF(ISNUMBER(SEARCH("无购物",D642)),1,0)</f>
        <v>1</v>
      </c>
      <c r="F642">
        <f>IF(ISNUMBER(SEARCH("无自费",D642)),1,0)</f>
        <v>1</v>
      </c>
      <c r="G642">
        <f>IF(ISNUMBER(SEARCH("成团保障",D642)),1,0)</f>
        <v>1</v>
      </c>
      <c r="H642">
        <f>IF(OR(ISNUMBER(SEARCH("赠取消险",D642)),ISNUMBER(SEARCH("提前*天免费退",D642))),1,0)</f>
        <v>0</v>
      </c>
      <c r="I642">
        <v>5</v>
      </c>
      <c r="J642">
        <v>1</v>
      </c>
      <c r="K642" t="s">
        <v>13</v>
      </c>
      <c r="L642">
        <v>4964</v>
      </c>
      <c r="M642">
        <f>IF(N642="",0,1)</f>
        <v>1</v>
      </c>
      <c r="N642">
        <v>300</v>
      </c>
      <c r="O642" t="s">
        <v>6</v>
      </c>
      <c r="P642" t="s">
        <v>2993</v>
      </c>
      <c r="Q642" t="s">
        <v>5</v>
      </c>
      <c r="R642">
        <v>6</v>
      </c>
      <c r="S642">
        <v>6</v>
      </c>
      <c r="T642">
        <v>6</v>
      </c>
      <c r="U642">
        <v>6</v>
      </c>
      <c r="V642" t="s">
        <v>5</v>
      </c>
      <c r="W642" t="s">
        <v>5</v>
      </c>
      <c r="X642">
        <v>0</v>
      </c>
      <c r="Y642">
        <v>0</v>
      </c>
      <c r="Z642">
        <v>0</v>
      </c>
      <c r="AA642">
        <v>0</v>
      </c>
      <c r="AB642">
        <v>0</v>
      </c>
      <c r="AC642" t="s">
        <v>1922</v>
      </c>
    </row>
    <row r="643" spans="1:29" x14ac:dyDescent="0.25">
      <c r="A643" t="s">
        <v>2994</v>
      </c>
      <c r="B643" t="s">
        <v>2990</v>
      </c>
      <c r="C643" t="s">
        <v>2995</v>
      </c>
      <c r="D643" t="s">
        <v>2996</v>
      </c>
      <c r="E643">
        <f>IF(ISNUMBER(SEARCH("无购物",D643)),1,0)</f>
        <v>1</v>
      </c>
      <c r="F643">
        <f>IF(ISNUMBER(SEARCH("无自费",D643)),1,0)</f>
        <v>1</v>
      </c>
      <c r="G643">
        <f>IF(ISNUMBER(SEARCH("成团保障",D643)),1,0)</f>
        <v>1</v>
      </c>
      <c r="H643">
        <f>IF(OR(ISNUMBER(SEARCH("赠取消险",D643)),ISNUMBER(SEARCH("提前*天免费退",D643))),1,0)</f>
        <v>0</v>
      </c>
      <c r="I643">
        <v>5</v>
      </c>
      <c r="J643">
        <v>1</v>
      </c>
      <c r="K643" t="s">
        <v>13</v>
      </c>
      <c r="L643">
        <v>6110</v>
      </c>
      <c r="M643">
        <f>IF(N643="",0,1)</f>
        <v>1</v>
      </c>
      <c r="N643">
        <v>300</v>
      </c>
      <c r="O643" t="s">
        <v>6</v>
      </c>
      <c r="P643" t="s">
        <v>2997</v>
      </c>
      <c r="Q643" t="s">
        <v>5</v>
      </c>
      <c r="R643">
        <v>3</v>
      </c>
      <c r="S643">
        <v>3</v>
      </c>
      <c r="T643">
        <v>3</v>
      </c>
      <c r="U643">
        <v>3</v>
      </c>
      <c r="V643">
        <v>3</v>
      </c>
      <c r="W643">
        <v>3</v>
      </c>
      <c r="X643">
        <v>0</v>
      </c>
      <c r="Y643">
        <v>0</v>
      </c>
      <c r="Z643">
        <v>0</v>
      </c>
      <c r="AA643">
        <v>0</v>
      </c>
      <c r="AB643">
        <v>0</v>
      </c>
      <c r="AC643" t="s">
        <v>1922</v>
      </c>
    </row>
    <row r="644" spans="1:29" x14ac:dyDescent="0.25">
      <c r="A644" t="s">
        <v>2998</v>
      </c>
      <c r="B644" t="s">
        <v>2592</v>
      </c>
      <c r="C644" t="s">
        <v>2999</v>
      </c>
      <c r="D644" t="s">
        <v>3000</v>
      </c>
      <c r="E644">
        <f>IF(ISNUMBER(SEARCH("无购物",D644)),1,0)</f>
        <v>1</v>
      </c>
      <c r="F644">
        <f>IF(ISNUMBER(SEARCH("无自费",D644)),1,0)</f>
        <v>1</v>
      </c>
      <c r="G644">
        <f>IF(ISNUMBER(SEARCH("成团保障",D644)),1,0)</f>
        <v>1</v>
      </c>
      <c r="H644">
        <f>IF(OR(ISNUMBER(SEARCH("赠取消险",D644)),ISNUMBER(SEARCH("提前*天免费退",D644))),1,0)</f>
        <v>1</v>
      </c>
      <c r="I644">
        <v>4</v>
      </c>
      <c r="J644">
        <v>1</v>
      </c>
      <c r="K644" t="s">
        <v>2572</v>
      </c>
      <c r="L644">
        <v>4174</v>
      </c>
      <c r="M644">
        <f>IF(N644="",0,1)</f>
        <v>1</v>
      </c>
      <c r="N644">
        <v>300</v>
      </c>
      <c r="O644" t="s">
        <v>25</v>
      </c>
      <c r="P644" t="s">
        <v>3001</v>
      </c>
      <c r="Q644" t="s">
        <v>5</v>
      </c>
      <c r="R644">
        <v>6</v>
      </c>
      <c r="S644">
        <v>6</v>
      </c>
      <c r="T644">
        <v>6</v>
      </c>
      <c r="U644" t="s">
        <v>5</v>
      </c>
      <c r="V644" t="s">
        <v>5</v>
      </c>
      <c r="W644" t="s">
        <v>5</v>
      </c>
      <c r="X644">
        <v>0</v>
      </c>
      <c r="Y644">
        <v>0</v>
      </c>
      <c r="Z644">
        <v>0</v>
      </c>
      <c r="AA644">
        <v>0</v>
      </c>
      <c r="AB644">
        <v>0</v>
      </c>
      <c r="AC644" t="s">
        <v>1922</v>
      </c>
    </row>
    <row r="645" spans="1:29" x14ac:dyDescent="0.25">
      <c r="A645" t="s">
        <v>3002</v>
      </c>
      <c r="B645" t="s">
        <v>3003</v>
      </c>
      <c r="C645" t="s">
        <v>3004</v>
      </c>
      <c r="D645" t="s">
        <v>3005</v>
      </c>
      <c r="E645">
        <f>IF(ISNUMBER(SEARCH("无购物",D645)),1,0)</f>
        <v>1</v>
      </c>
      <c r="F645">
        <f>IF(ISNUMBER(SEARCH("无自费",D645)),1,0)</f>
        <v>1</v>
      </c>
      <c r="G645">
        <f>IF(ISNUMBER(SEARCH("成团保障",D645)),1,0)</f>
        <v>1</v>
      </c>
      <c r="H645">
        <f>IF(OR(ISNUMBER(SEARCH("赠取消险",D645)),ISNUMBER(SEARCH("提前*天免费退",D645))),1,0)</f>
        <v>1</v>
      </c>
      <c r="I645">
        <v>5</v>
      </c>
      <c r="J645">
        <v>4</v>
      </c>
      <c r="K645" t="s">
        <v>2572</v>
      </c>
      <c r="L645">
        <v>4207</v>
      </c>
      <c r="M645">
        <f>IF(N645="",0,1)</f>
        <v>0</v>
      </c>
      <c r="N645" t="s">
        <v>5</v>
      </c>
      <c r="O645" t="s">
        <v>6</v>
      </c>
      <c r="P645" t="s">
        <v>3006</v>
      </c>
      <c r="Q645" t="s">
        <v>5</v>
      </c>
      <c r="R645">
        <v>18</v>
      </c>
      <c r="S645">
        <v>18</v>
      </c>
      <c r="T645" t="s">
        <v>5</v>
      </c>
      <c r="U645">
        <v>18</v>
      </c>
      <c r="V645">
        <v>18</v>
      </c>
      <c r="W645">
        <v>18</v>
      </c>
      <c r="X645">
        <v>0</v>
      </c>
      <c r="Y645">
        <v>0</v>
      </c>
      <c r="Z645">
        <v>0</v>
      </c>
      <c r="AA645">
        <v>0</v>
      </c>
      <c r="AB645">
        <v>0</v>
      </c>
      <c r="AC645" t="s">
        <v>1922</v>
      </c>
    </row>
    <row r="646" spans="1:29" x14ac:dyDescent="0.25">
      <c r="A646" t="s">
        <v>3007</v>
      </c>
      <c r="B646" t="s">
        <v>3008</v>
      </c>
      <c r="C646" t="s">
        <v>3009</v>
      </c>
      <c r="D646" t="s">
        <v>3010</v>
      </c>
      <c r="E646">
        <f>IF(ISNUMBER(SEARCH("无购物",D646)),1,0)</f>
        <v>1</v>
      </c>
      <c r="F646">
        <f>IF(ISNUMBER(SEARCH("无自费",D646)),1,0)</f>
        <v>1</v>
      </c>
      <c r="G646">
        <f>IF(ISNUMBER(SEARCH("成团保障",D646)),1,0)</f>
        <v>1</v>
      </c>
      <c r="H646">
        <f>IF(OR(ISNUMBER(SEARCH("赠取消险",D646)),ISNUMBER(SEARCH("提前*天免费退",D646))),1,0)</f>
        <v>0</v>
      </c>
      <c r="I646">
        <v>5</v>
      </c>
      <c r="J646">
        <v>2</v>
      </c>
      <c r="K646" t="s">
        <v>13</v>
      </c>
      <c r="L646">
        <v>4890</v>
      </c>
      <c r="M646">
        <f>IF(N646="",0,1)</f>
        <v>0</v>
      </c>
      <c r="N646" t="s">
        <v>5</v>
      </c>
      <c r="O646" t="s">
        <v>6</v>
      </c>
      <c r="P646" t="s">
        <v>3011</v>
      </c>
      <c r="Q646" t="s">
        <v>5</v>
      </c>
      <c r="R646">
        <v>13</v>
      </c>
      <c r="S646">
        <v>13</v>
      </c>
      <c r="T646">
        <v>13</v>
      </c>
      <c r="U646">
        <v>13</v>
      </c>
      <c r="V646">
        <v>13</v>
      </c>
      <c r="W646" t="s">
        <v>5</v>
      </c>
      <c r="X646">
        <v>0</v>
      </c>
      <c r="Y646">
        <v>0</v>
      </c>
      <c r="Z646">
        <v>0</v>
      </c>
      <c r="AA646">
        <v>0</v>
      </c>
      <c r="AB646">
        <v>0</v>
      </c>
      <c r="AC646" t="s">
        <v>1922</v>
      </c>
    </row>
    <row r="647" spans="1:29" x14ac:dyDescent="0.25">
      <c r="A647" t="s">
        <v>3012</v>
      </c>
      <c r="B647" t="s">
        <v>2858</v>
      </c>
      <c r="C647" t="s">
        <v>3013</v>
      </c>
      <c r="D647" t="s">
        <v>3014</v>
      </c>
      <c r="E647">
        <f>IF(ISNUMBER(SEARCH("无购物",D647)),1,0)</f>
        <v>1</v>
      </c>
      <c r="F647">
        <f>IF(ISNUMBER(SEARCH("无自费",D647)),1,0)</f>
        <v>1</v>
      </c>
      <c r="G647">
        <f>IF(ISNUMBER(SEARCH("成团保障",D647)),1,0)</f>
        <v>1</v>
      </c>
      <c r="H647">
        <f>IF(OR(ISNUMBER(SEARCH("赠取消险",D647)),ISNUMBER(SEARCH("提前*天免费退",D647))),1,0)</f>
        <v>1</v>
      </c>
      <c r="I647">
        <v>4</v>
      </c>
      <c r="J647">
        <v>3</v>
      </c>
      <c r="K647" t="s">
        <v>2544</v>
      </c>
      <c r="L647">
        <v>4317</v>
      </c>
      <c r="M647">
        <f>IF(N647="",0,1)</f>
        <v>1</v>
      </c>
      <c r="N647">
        <v>300</v>
      </c>
      <c r="O647" t="s">
        <v>6</v>
      </c>
      <c r="P647" t="s">
        <v>3015</v>
      </c>
      <c r="Q647" t="s">
        <v>5</v>
      </c>
      <c r="R647">
        <v>8</v>
      </c>
      <c r="S647">
        <v>8</v>
      </c>
      <c r="T647" t="s">
        <v>5</v>
      </c>
      <c r="U647" t="s">
        <v>5</v>
      </c>
      <c r="V647" t="s">
        <v>5</v>
      </c>
      <c r="W647" t="s">
        <v>5</v>
      </c>
      <c r="X647">
        <v>0</v>
      </c>
      <c r="Y647">
        <v>0</v>
      </c>
      <c r="Z647">
        <v>0</v>
      </c>
      <c r="AA647">
        <v>0</v>
      </c>
      <c r="AB647">
        <v>0</v>
      </c>
      <c r="AC647" t="s">
        <v>1922</v>
      </c>
    </row>
    <row r="648" spans="1:29" x14ac:dyDescent="0.25">
      <c r="A648" t="s">
        <v>3016</v>
      </c>
      <c r="B648" t="s">
        <v>2536</v>
      </c>
      <c r="C648" t="s">
        <v>3017</v>
      </c>
      <c r="D648" t="s">
        <v>2651</v>
      </c>
      <c r="E648">
        <f>IF(ISNUMBER(SEARCH("无购物",D648)),1,0)</f>
        <v>1</v>
      </c>
      <c r="F648">
        <f>IF(ISNUMBER(SEARCH("无自费",D648)),1,0)</f>
        <v>1</v>
      </c>
      <c r="G648">
        <f>IF(ISNUMBER(SEARCH("成团保障",D648)),1,0)</f>
        <v>1</v>
      </c>
      <c r="H648">
        <f>IF(OR(ISNUMBER(SEARCH("赠取消险",D648)),ISNUMBER(SEARCH("提前*天免费退",D648))),1,0)</f>
        <v>1</v>
      </c>
      <c r="I648">
        <v>4</v>
      </c>
      <c r="J648">
        <v>26</v>
      </c>
      <c r="K648" t="s">
        <v>2725</v>
      </c>
      <c r="L648">
        <v>3515</v>
      </c>
      <c r="M648">
        <f>IF(N648="",0,1)</f>
        <v>1</v>
      </c>
      <c r="N648">
        <v>400</v>
      </c>
      <c r="O648" t="s">
        <v>6</v>
      </c>
      <c r="P648" t="s">
        <v>3018</v>
      </c>
      <c r="Q648" t="s">
        <v>5</v>
      </c>
      <c r="R648">
        <v>121</v>
      </c>
      <c r="S648">
        <v>121</v>
      </c>
      <c r="T648" t="s">
        <v>5</v>
      </c>
      <c r="U648" t="s">
        <v>5</v>
      </c>
      <c r="V648" t="s">
        <v>5</v>
      </c>
      <c r="W648" t="s">
        <v>5</v>
      </c>
      <c r="X648">
        <v>0</v>
      </c>
      <c r="Y648">
        <v>0</v>
      </c>
      <c r="Z648">
        <v>0</v>
      </c>
      <c r="AA648">
        <v>0</v>
      </c>
      <c r="AB648">
        <v>0</v>
      </c>
      <c r="AC648" t="s">
        <v>1922</v>
      </c>
    </row>
    <row r="649" spans="1:29" x14ac:dyDescent="0.25">
      <c r="A649" t="s">
        <v>3019</v>
      </c>
      <c r="B649" t="s">
        <v>3020</v>
      </c>
      <c r="C649" t="s">
        <v>3021</v>
      </c>
      <c r="D649" t="s">
        <v>3022</v>
      </c>
      <c r="E649">
        <f>IF(ISNUMBER(SEARCH("无购物",D649)),1,0)</f>
        <v>1</v>
      </c>
      <c r="F649">
        <f>IF(ISNUMBER(SEARCH("无自费",D649)),1,0)</f>
        <v>1</v>
      </c>
      <c r="G649">
        <f>IF(ISNUMBER(SEARCH("成团保障",D649)),1,0)</f>
        <v>1</v>
      </c>
      <c r="H649">
        <f>IF(OR(ISNUMBER(SEARCH("赠取消险",D649)),ISNUMBER(SEARCH("提前*天免费退",D649))),1,0)</f>
        <v>0</v>
      </c>
      <c r="I649">
        <v>5</v>
      </c>
      <c r="J649">
        <v>5</v>
      </c>
      <c r="K649" t="s">
        <v>13</v>
      </c>
      <c r="L649">
        <v>5112</v>
      </c>
      <c r="M649">
        <f>IF(N649="",0,1)</f>
        <v>0</v>
      </c>
      <c r="N649" t="s">
        <v>5</v>
      </c>
      <c r="O649" t="s">
        <v>6</v>
      </c>
      <c r="P649" t="s">
        <v>3023</v>
      </c>
      <c r="Q649" t="s">
        <v>5</v>
      </c>
      <c r="R649">
        <v>18</v>
      </c>
      <c r="S649">
        <v>18</v>
      </c>
      <c r="T649">
        <v>18</v>
      </c>
      <c r="U649">
        <v>18</v>
      </c>
      <c r="V649">
        <v>18</v>
      </c>
      <c r="W649">
        <v>18</v>
      </c>
      <c r="X649">
        <v>0</v>
      </c>
      <c r="Y649">
        <v>0</v>
      </c>
      <c r="Z649">
        <v>0</v>
      </c>
      <c r="AA649">
        <v>0</v>
      </c>
      <c r="AB649">
        <v>0</v>
      </c>
      <c r="AC649" t="s">
        <v>1922</v>
      </c>
    </row>
    <row r="650" spans="1:29" x14ac:dyDescent="0.25">
      <c r="A650" t="s">
        <v>3024</v>
      </c>
      <c r="B650" t="s">
        <v>3025</v>
      </c>
      <c r="C650" t="s">
        <v>3026</v>
      </c>
      <c r="D650" t="s">
        <v>3027</v>
      </c>
      <c r="E650">
        <f>IF(ISNUMBER(SEARCH("无购物",D650)),1,0)</f>
        <v>1</v>
      </c>
      <c r="F650">
        <f>IF(ISNUMBER(SEARCH("无自费",D650)),1,0)</f>
        <v>0</v>
      </c>
      <c r="G650">
        <f>IF(ISNUMBER(SEARCH("成团保障",D650)),1,0)</f>
        <v>1</v>
      </c>
      <c r="H650">
        <f>IF(OR(ISNUMBER(SEARCH("赠取消险",D650)),ISNUMBER(SEARCH("提前*天免费退",D650))),1,0)</f>
        <v>0</v>
      </c>
      <c r="I650">
        <v>5</v>
      </c>
      <c r="J650">
        <v>1</v>
      </c>
      <c r="K650" t="s">
        <v>13</v>
      </c>
      <c r="L650">
        <v>3603</v>
      </c>
      <c r="M650">
        <f>IF(N650="",0,1)</f>
        <v>1</v>
      </c>
      <c r="N650">
        <v>100</v>
      </c>
      <c r="O650" t="s">
        <v>25</v>
      </c>
      <c r="P650" t="s">
        <v>3028</v>
      </c>
      <c r="Q650" t="s">
        <v>5</v>
      </c>
      <c r="R650">
        <v>3</v>
      </c>
      <c r="S650">
        <v>3</v>
      </c>
      <c r="T650" t="s">
        <v>5</v>
      </c>
      <c r="U650">
        <v>3</v>
      </c>
      <c r="V650">
        <v>3</v>
      </c>
      <c r="W650" t="s">
        <v>5</v>
      </c>
      <c r="X650">
        <v>0</v>
      </c>
      <c r="Y650">
        <v>0</v>
      </c>
      <c r="Z650">
        <v>0</v>
      </c>
      <c r="AA650">
        <v>0</v>
      </c>
      <c r="AB650">
        <v>0</v>
      </c>
      <c r="AC650" t="s">
        <v>1922</v>
      </c>
    </row>
    <row r="651" spans="1:29" x14ac:dyDescent="0.25">
      <c r="A651" t="s">
        <v>3029</v>
      </c>
      <c r="B651" t="s">
        <v>3030</v>
      </c>
      <c r="C651" t="s">
        <v>3031</v>
      </c>
      <c r="D651" t="s">
        <v>3032</v>
      </c>
      <c r="E651">
        <f>IF(ISNUMBER(SEARCH("无购物",D651)),1,0)</f>
        <v>1</v>
      </c>
      <c r="F651">
        <f>IF(ISNUMBER(SEARCH("无自费",D651)),1,0)</f>
        <v>1</v>
      </c>
      <c r="G651">
        <f>IF(ISNUMBER(SEARCH("成团保障",D651)),1,0)</f>
        <v>1</v>
      </c>
      <c r="H651">
        <f>IF(OR(ISNUMBER(SEARCH("赠取消险",D651)),ISNUMBER(SEARCH("提前*天免费退",D651))),1,0)</f>
        <v>0</v>
      </c>
      <c r="I651">
        <v>5</v>
      </c>
      <c r="J651">
        <v>1</v>
      </c>
      <c r="K651" t="s">
        <v>13</v>
      </c>
      <c r="L651">
        <v>4439</v>
      </c>
      <c r="M651">
        <f>IF(N651="",0,1)</f>
        <v>0</v>
      </c>
      <c r="N651" t="s">
        <v>5</v>
      </c>
      <c r="O651" t="s">
        <v>6</v>
      </c>
      <c r="P651" t="s">
        <v>3033</v>
      </c>
      <c r="Q651" t="s">
        <v>5</v>
      </c>
      <c r="R651">
        <v>4</v>
      </c>
      <c r="S651" t="s">
        <v>5</v>
      </c>
      <c r="T651">
        <v>4</v>
      </c>
      <c r="U651">
        <v>4</v>
      </c>
      <c r="V651">
        <v>4</v>
      </c>
      <c r="W651" t="s">
        <v>5</v>
      </c>
      <c r="X651">
        <v>0</v>
      </c>
      <c r="Y651">
        <v>0</v>
      </c>
      <c r="Z651">
        <v>0</v>
      </c>
      <c r="AA651">
        <v>0</v>
      </c>
      <c r="AB651">
        <v>0</v>
      </c>
      <c r="AC651" t="s">
        <v>1922</v>
      </c>
    </row>
    <row r="652" spans="1:29" x14ac:dyDescent="0.25">
      <c r="A652" t="s">
        <v>3034</v>
      </c>
      <c r="B652" t="s">
        <v>3035</v>
      </c>
      <c r="C652" t="s">
        <v>3036</v>
      </c>
      <c r="D652" t="s">
        <v>3037</v>
      </c>
      <c r="E652">
        <f>IF(ISNUMBER(SEARCH("无购物",D652)),1,0)</f>
        <v>1</v>
      </c>
      <c r="F652">
        <f>IF(ISNUMBER(SEARCH("无自费",D652)),1,0)</f>
        <v>1</v>
      </c>
      <c r="G652">
        <f>IF(ISNUMBER(SEARCH("成团保障",D652)),1,0)</f>
        <v>1</v>
      </c>
      <c r="H652">
        <f>IF(OR(ISNUMBER(SEARCH("赠取消险",D652)),ISNUMBER(SEARCH("提前*天免费退",D652))),1,0)</f>
        <v>0</v>
      </c>
      <c r="I652">
        <v>4</v>
      </c>
      <c r="J652">
        <v>3</v>
      </c>
      <c r="K652" t="s">
        <v>13</v>
      </c>
      <c r="L652">
        <v>4962</v>
      </c>
      <c r="M652">
        <f>IF(N652="",0,1)</f>
        <v>0</v>
      </c>
      <c r="N652" t="s">
        <v>5</v>
      </c>
      <c r="O652" t="s">
        <v>6</v>
      </c>
      <c r="P652" t="s">
        <v>3038</v>
      </c>
      <c r="Q652" t="s">
        <v>5</v>
      </c>
      <c r="R652">
        <v>9</v>
      </c>
      <c r="S652">
        <v>9</v>
      </c>
      <c r="T652">
        <v>9</v>
      </c>
      <c r="U652">
        <v>9</v>
      </c>
      <c r="V652">
        <v>9</v>
      </c>
      <c r="W652">
        <v>9</v>
      </c>
      <c r="X652">
        <v>0</v>
      </c>
      <c r="Y652">
        <v>0</v>
      </c>
      <c r="Z652">
        <v>0</v>
      </c>
      <c r="AA652">
        <v>0</v>
      </c>
      <c r="AB652">
        <v>0</v>
      </c>
      <c r="AC652" t="s">
        <v>1922</v>
      </c>
    </row>
    <row r="653" spans="1:29" x14ac:dyDescent="0.25">
      <c r="A653" t="s">
        <v>3039</v>
      </c>
      <c r="B653" t="s">
        <v>3040</v>
      </c>
      <c r="C653" t="s">
        <v>3041</v>
      </c>
      <c r="D653" t="s">
        <v>3037</v>
      </c>
      <c r="E653">
        <f>IF(ISNUMBER(SEARCH("无购物",D653)),1,0)</f>
        <v>1</v>
      </c>
      <c r="F653">
        <f>IF(ISNUMBER(SEARCH("无自费",D653)),1,0)</f>
        <v>1</v>
      </c>
      <c r="G653">
        <f>IF(ISNUMBER(SEARCH("成团保障",D653)),1,0)</f>
        <v>1</v>
      </c>
      <c r="H653">
        <f>IF(OR(ISNUMBER(SEARCH("赠取消险",D653)),ISNUMBER(SEARCH("提前*天免费退",D653))),1,0)</f>
        <v>0</v>
      </c>
      <c r="I653">
        <v>5</v>
      </c>
      <c r="J653">
        <v>1</v>
      </c>
      <c r="K653" t="s">
        <v>13</v>
      </c>
      <c r="L653">
        <v>5390</v>
      </c>
      <c r="M653">
        <f>IF(N653="",0,1)</f>
        <v>0</v>
      </c>
      <c r="N653" t="s">
        <v>5</v>
      </c>
      <c r="O653" t="s">
        <v>6</v>
      </c>
      <c r="P653" t="s">
        <v>3042</v>
      </c>
      <c r="Q653" t="s">
        <v>5</v>
      </c>
      <c r="R653">
        <v>3</v>
      </c>
      <c r="S653">
        <v>3</v>
      </c>
      <c r="T653" t="s">
        <v>5</v>
      </c>
      <c r="U653">
        <v>3</v>
      </c>
      <c r="V653">
        <v>3</v>
      </c>
      <c r="W653">
        <v>3</v>
      </c>
      <c r="X653">
        <v>0</v>
      </c>
      <c r="Y653">
        <v>0</v>
      </c>
      <c r="Z653">
        <v>0</v>
      </c>
      <c r="AA653">
        <v>0</v>
      </c>
      <c r="AB653">
        <v>0</v>
      </c>
      <c r="AC653" t="s">
        <v>1922</v>
      </c>
    </row>
    <row r="654" spans="1:29" x14ac:dyDescent="0.25">
      <c r="A654" t="s">
        <v>3043</v>
      </c>
      <c r="B654" t="s">
        <v>1917</v>
      </c>
      <c r="C654" t="s">
        <v>3044</v>
      </c>
      <c r="D654" t="s">
        <v>3045</v>
      </c>
      <c r="E654">
        <f>IF(ISNUMBER(SEARCH("无购物",D654)),1,0)</f>
        <v>1</v>
      </c>
      <c r="F654">
        <f>IF(ISNUMBER(SEARCH("无自费",D654)),1,0)</f>
        <v>0</v>
      </c>
      <c r="G654">
        <f>IF(ISNUMBER(SEARCH("成团保障",D654)),1,0)</f>
        <v>1</v>
      </c>
      <c r="H654">
        <f>IF(OR(ISNUMBER(SEARCH("赠取消险",D654)),ISNUMBER(SEARCH("提前*天免费退",D654))),1,0)</f>
        <v>0</v>
      </c>
      <c r="I654">
        <v>5</v>
      </c>
      <c r="J654">
        <v>1</v>
      </c>
      <c r="K654" t="s">
        <v>13</v>
      </c>
      <c r="L654">
        <v>3694</v>
      </c>
      <c r="M654">
        <f>IF(N654="",0,1)</f>
        <v>1</v>
      </c>
      <c r="N654">
        <v>100</v>
      </c>
      <c r="O654" t="s">
        <v>25</v>
      </c>
      <c r="P654" t="s">
        <v>3046</v>
      </c>
      <c r="Q654" t="s">
        <v>5</v>
      </c>
      <c r="R654">
        <v>2</v>
      </c>
      <c r="S654" t="s">
        <v>5</v>
      </c>
      <c r="T654">
        <v>2</v>
      </c>
      <c r="U654">
        <v>2</v>
      </c>
      <c r="V654">
        <v>2</v>
      </c>
      <c r="W654">
        <v>2</v>
      </c>
      <c r="X654">
        <v>0</v>
      </c>
      <c r="Y654">
        <v>0</v>
      </c>
      <c r="Z654">
        <v>0</v>
      </c>
      <c r="AA654">
        <v>0</v>
      </c>
      <c r="AB654">
        <v>0</v>
      </c>
      <c r="AC654" t="s">
        <v>1922</v>
      </c>
    </row>
    <row r="655" spans="1:29" x14ac:dyDescent="0.25">
      <c r="A655" t="s">
        <v>3047</v>
      </c>
      <c r="B655" t="s">
        <v>3048</v>
      </c>
      <c r="C655" t="s">
        <v>3049</v>
      </c>
      <c r="D655" t="s">
        <v>3050</v>
      </c>
      <c r="E655">
        <f>IF(ISNUMBER(SEARCH("无购物",D655)),1,0)</f>
        <v>1</v>
      </c>
      <c r="F655">
        <f>IF(ISNUMBER(SEARCH("无自费",D655)),1,0)</f>
        <v>1</v>
      </c>
      <c r="G655">
        <f>IF(ISNUMBER(SEARCH("成团保障",D655)),1,0)</f>
        <v>1</v>
      </c>
      <c r="H655">
        <f>IF(OR(ISNUMBER(SEARCH("赠取消险",D655)),ISNUMBER(SEARCH("提前*天免费退",D655))),1,0)</f>
        <v>1</v>
      </c>
      <c r="I655">
        <v>5</v>
      </c>
      <c r="J655">
        <v>2</v>
      </c>
      <c r="K655" t="s">
        <v>13</v>
      </c>
      <c r="L655">
        <v>8395</v>
      </c>
      <c r="M655">
        <f>IF(N655="",0,1)</f>
        <v>0</v>
      </c>
      <c r="N655" t="s">
        <v>5</v>
      </c>
      <c r="O655" t="s">
        <v>6</v>
      </c>
      <c r="P655" t="s">
        <v>3051</v>
      </c>
      <c r="Q655" t="s">
        <v>3052</v>
      </c>
      <c r="R655">
        <v>13</v>
      </c>
      <c r="S655" t="s">
        <v>5</v>
      </c>
      <c r="T655">
        <v>13</v>
      </c>
      <c r="U655" t="s">
        <v>5</v>
      </c>
      <c r="V655" t="s">
        <v>5</v>
      </c>
      <c r="W655" t="s">
        <v>5</v>
      </c>
      <c r="X655">
        <v>0</v>
      </c>
      <c r="Y655">
        <v>0</v>
      </c>
      <c r="Z655">
        <v>0</v>
      </c>
      <c r="AA655">
        <v>0</v>
      </c>
      <c r="AB655">
        <v>0</v>
      </c>
      <c r="AC655" t="s">
        <v>1922</v>
      </c>
    </row>
    <row r="656" spans="1:29" x14ac:dyDescent="0.25">
      <c r="A656" t="s">
        <v>3053</v>
      </c>
      <c r="B656" t="s">
        <v>2943</v>
      </c>
      <c r="C656" t="s">
        <v>3054</v>
      </c>
      <c r="D656" t="s">
        <v>3050</v>
      </c>
      <c r="E656">
        <f>IF(ISNUMBER(SEARCH("无购物",D656)),1,0)</f>
        <v>1</v>
      </c>
      <c r="F656">
        <f>IF(ISNUMBER(SEARCH("无自费",D656)),1,0)</f>
        <v>1</v>
      </c>
      <c r="G656">
        <f>IF(ISNUMBER(SEARCH("成团保障",D656)),1,0)</f>
        <v>1</v>
      </c>
      <c r="H656">
        <f>IF(OR(ISNUMBER(SEARCH("赠取消险",D656)),ISNUMBER(SEARCH("提前*天免费退",D656))),1,0)</f>
        <v>1</v>
      </c>
      <c r="I656">
        <v>3</v>
      </c>
      <c r="J656">
        <v>3</v>
      </c>
      <c r="K656" t="s">
        <v>13</v>
      </c>
      <c r="L656">
        <v>7451</v>
      </c>
      <c r="M656">
        <f>IF(N656="",0,1)</f>
        <v>0</v>
      </c>
      <c r="N656" t="s">
        <v>5</v>
      </c>
      <c r="O656" t="s">
        <v>6</v>
      </c>
      <c r="P656" t="s">
        <v>3055</v>
      </c>
      <c r="Q656" t="s">
        <v>3056</v>
      </c>
      <c r="R656">
        <v>11</v>
      </c>
      <c r="S656">
        <v>11</v>
      </c>
      <c r="T656">
        <v>11</v>
      </c>
      <c r="U656" t="s">
        <v>5</v>
      </c>
      <c r="V656">
        <v>11</v>
      </c>
      <c r="W656">
        <v>11</v>
      </c>
      <c r="X656">
        <v>0</v>
      </c>
      <c r="Y656">
        <v>0</v>
      </c>
      <c r="Z656">
        <v>0</v>
      </c>
      <c r="AA656">
        <v>0</v>
      </c>
      <c r="AB656">
        <v>0</v>
      </c>
      <c r="AC656" t="s">
        <v>1922</v>
      </c>
    </row>
    <row r="657" spans="1:29" x14ac:dyDescent="0.25">
      <c r="A657" t="s">
        <v>3057</v>
      </c>
      <c r="B657" t="s">
        <v>3058</v>
      </c>
      <c r="C657" t="s">
        <v>3059</v>
      </c>
      <c r="D657" t="s">
        <v>3060</v>
      </c>
      <c r="E657">
        <f>IF(ISNUMBER(SEARCH("无购物",D657)),1,0)</f>
        <v>1</v>
      </c>
      <c r="F657">
        <f>IF(ISNUMBER(SEARCH("无自费",D657)),1,0)</f>
        <v>1</v>
      </c>
      <c r="G657">
        <f>IF(ISNUMBER(SEARCH("成团保障",D657)),1,0)</f>
        <v>1</v>
      </c>
      <c r="H657">
        <f>IF(OR(ISNUMBER(SEARCH("赠取消险",D657)),ISNUMBER(SEARCH("提前*天免费退",D657))),1,0)</f>
        <v>1</v>
      </c>
      <c r="I657">
        <v>5</v>
      </c>
      <c r="J657">
        <v>1</v>
      </c>
      <c r="K657" t="s">
        <v>2828</v>
      </c>
      <c r="L657">
        <v>3704</v>
      </c>
      <c r="M657">
        <f>IF(N657="",0,1)</f>
        <v>0</v>
      </c>
      <c r="N657" t="s">
        <v>5</v>
      </c>
      <c r="O657" t="s">
        <v>6</v>
      </c>
      <c r="P657" t="s">
        <v>3061</v>
      </c>
      <c r="Q657" t="s">
        <v>5</v>
      </c>
      <c r="R657" t="s">
        <v>5</v>
      </c>
      <c r="S657" t="s">
        <v>5</v>
      </c>
      <c r="T657" t="s">
        <v>5</v>
      </c>
      <c r="U657" t="s">
        <v>5</v>
      </c>
      <c r="V657" t="s">
        <v>5</v>
      </c>
      <c r="W657" t="s">
        <v>5</v>
      </c>
      <c r="X657">
        <v>0</v>
      </c>
      <c r="Y657">
        <v>0</v>
      </c>
      <c r="Z657">
        <v>0</v>
      </c>
      <c r="AA657">
        <v>0</v>
      </c>
      <c r="AB657">
        <v>0</v>
      </c>
      <c r="AC657" t="s">
        <v>1922</v>
      </c>
    </row>
    <row r="658" spans="1:29" x14ac:dyDescent="0.25">
      <c r="A658" t="s">
        <v>3062</v>
      </c>
      <c r="B658" t="s">
        <v>3063</v>
      </c>
      <c r="C658" t="s">
        <v>3064</v>
      </c>
      <c r="D658" t="s">
        <v>3065</v>
      </c>
      <c r="E658">
        <f>IF(ISNUMBER(SEARCH("无购物",D658)),1,0)</f>
        <v>1</v>
      </c>
      <c r="F658">
        <f>IF(ISNUMBER(SEARCH("无自费",D658)),1,0)</f>
        <v>1</v>
      </c>
      <c r="G658">
        <f>IF(ISNUMBER(SEARCH("成团保障",D658)),1,0)</f>
        <v>1</v>
      </c>
      <c r="H658">
        <f>IF(OR(ISNUMBER(SEARCH("赠取消险",D658)),ISNUMBER(SEARCH("提前*天免费退",D658))),1,0)</f>
        <v>0</v>
      </c>
      <c r="I658">
        <v>5</v>
      </c>
      <c r="J658">
        <v>1</v>
      </c>
      <c r="K658" t="s">
        <v>13</v>
      </c>
      <c r="L658">
        <v>4270</v>
      </c>
      <c r="M658">
        <f>IF(N658="",0,1)</f>
        <v>0</v>
      </c>
      <c r="N658" t="s">
        <v>5</v>
      </c>
      <c r="O658" t="s">
        <v>6</v>
      </c>
      <c r="P658" t="s">
        <v>3066</v>
      </c>
      <c r="Q658" t="s">
        <v>5</v>
      </c>
      <c r="R658">
        <v>3</v>
      </c>
      <c r="S658" t="s">
        <v>5</v>
      </c>
      <c r="T658" t="s">
        <v>5</v>
      </c>
      <c r="U658">
        <v>6</v>
      </c>
      <c r="V658">
        <v>6</v>
      </c>
      <c r="W658" t="s">
        <v>5</v>
      </c>
      <c r="X658">
        <v>0</v>
      </c>
      <c r="Y658">
        <v>0</v>
      </c>
      <c r="Z658">
        <v>0</v>
      </c>
      <c r="AA658">
        <v>0</v>
      </c>
      <c r="AB658">
        <v>0</v>
      </c>
      <c r="AC658" t="s">
        <v>1922</v>
      </c>
    </row>
    <row r="659" spans="1:29" x14ac:dyDescent="0.25">
      <c r="A659" t="s">
        <v>3067</v>
      </c>
      <c r="B659" t="s">
        <v>3068</v>
      </c>
      <c r="C659" t="s">
        <v>3069</v>
      </c>
      <c r="D659" t="s">
        <v>3070</v>
      </c>
      <c r="E659">
        <f>IF(ISNUMBER(SEARCH("无购物",D659)),1,0)</f>
        <v>1</v>
      </c>
      <c r="F659">
        <f>IF(ISNUMBER(SEARCH("无自费",D659)),1,0)</f>
        <v>1</v>
      </c>
      <c r="G659">
        <f>IF(ISNUMBER(SEARCH("成团保障",D659)),1,0)</f>
        <v>1</v>
      </c>
      <c r="H659">
        <f>IF(OR(ISNUMBER(SEARCH("赠取消险",D659)),ISNUMBER(SEARCH("提前*天免费退",D659))),1,0)</f>
        <v>0</v>
      </c>
      <c r="I659">
        <v>4</v>
      </c>
      <c r="J659">
        <v>5</v>
      </c>
      <c r="K659" t="s">
        <v>13</v>
      </c>
      <c r="L659">
        <v>3023</v>
      </c>
      <c r="M659">
        <f>IF(N659="",0,1)</f>
        <v>0</v>
      </c>
      <c r="N659" t="s">
        <v>5</v>
      </c>
      <c r="O659" t="s">
        <v>6</v>
      </c>
      <c r="P659" t="s">
        <v>3071</v>
      </c>
      <c r="Q659" t="s">
        <v>5</v>
      </c>
      <c r="R659">
        <v>15</v>
      </c>
      <c r="S659" t="s">
        <v>5</v>
      </c>
      <c r="T659" t="s">
        <v>5</v>
      </c>
      <c r="U659" t="s">
        <v>5</v>
      </c>
      <c r="V659" t="s">
        <v>5</v>
      </c>
      <c r="W659" t="s">
        <v>5</v>
      </c>
      <c r="X659">
        <v>0</v>
      </c>
      <c r="Y659">
        <v>0</v>
      </c>
      <c r="Z659">
        <v>0</v>
      </c>
      <c r="AA659">
        <v>0</v>
      </c>
      <c r="AB659">
        <v>0</v>
      </c>
      <c r="AC659" t="s">
        <v>1922</v>
      </c>
    </row>
    <row r="660" spans="1:29" x14ac:dyDescent="0.25">
      <c r="A660" t="s">
        <v>3072</v>
      </c>
      <c r="B660" t="s">
        <v>3073</v>
      </c>
      <c r="C660" t="s">
        <v>3074</v>
      </c>
      <c r="D660" t="s">
        <v>3075</v>
      </c>
      <c r="E660">
        <f>IF(ISNUMBER(SEARCH("无购物",D660)),1,0)</f>
        <v>1</v>
      </c>
      <c r="F660">
        <f>IF(ISNUMBER(SEARCH("无自费",D660)),1,0)</f>
        <v>1</v>
      </c>
      <c r="G660">
        <f>IF(ISNUMBER(SEARCH("成团保障",D660)),1,0)</f>
        <v>1</v>
      </c>
      <c r="H660">
        <f>IF(OR(ISNUMBER(SEARCH("赠取消险",D660)),ISNUMBER(SEARCH("提前*天免费退",D660))),1,0)</f>
        <v>0</v>
      </c>
      <c r="I660">
        <v>5</v>
      </c>
      <c r="J660">
        <v>2</v>
      </c>
      <c r="K660" t="s">
        <v>13</v>
      </c>
      <c r="L660">
        <v>3118</v>
      </c>
      <c r="M660">
        <f>IF(N660="",0,1)</f>
        <v>1</v>
      </c>
      <c r="N660">
        <v>300</v>
      </c>
      <c r="O660" t="s">
        <v>6</v>
      </c>
      <c r="P660" t="s">
        <v>3076</v>
      </c>
      <c r="Q660" t="s">
        <v>5</v>
      </c>
      <c r="R660">
        <v>4</v>
      </c>
      <c r="S660" t="s">
        <v>5</v>
      </c>
      <c r="T660">
        <v>4</v>
      </c>
      <c r="U660">
        <v>4</v>
      </c>
      <c r="V660" t="s">
        <v>5</v>
      </c>
      <c r="W660" t="s">
        <v>5</v>
      </c>
      <c r="X660">
        <v>0</v>
      </c>
      <c r="Y660">
        <v>0</v>
      </c>
      <c r="Z660">
        <v>0</v>
      </c>
      <c r="AA660">
        <v>0</v>
      </c>
      <c r="AB660">
        <v>0</v>
      </c>
      <c r="AC660" t="s">
        <v>1922</v>
      </c>
    </row>
    <row r="661" spans="1:29" x14ac:dyDescent="0.25">
      <c r="A661" t="s">
        <v>3077</v>
      </c>
      <c r="B661" t="s">
        <v>3078</v>
      </c>
      <c r="C661" t="s">
        <v>3079</v>
      </c>
      <c r="D661" t="s">
        <v>3080</v>
      </c>
      <c r="E661">
        <f>IF(ISNUMBER(SEARCH("无购物",D661)),1,0)</f>
        <v>1</v>
      </c>
      <c r="F661">
        <f>IF(ISNUMBER(SEARCH("无自费",D661)),1,0)</f>
        <v>1</v>
      </c>
      <c r="G661">
        <f>IF(ISNUMBER(SEARCH("成团保障",D661)),1,0)</f>
        <v>1</v>
      </c>
      <c r="H661">
        <f>IF(OR(ISNUMBER(SEARCH("赠取消险",D661)),ISNUMBER(SEARCH("提前*天免费退",D661))),1,0)</f>
        <v>0</v>
      </c>
      <c r="I661">
        <v>5</v>
      </c>
      <c r="J661">
        <v>1</v>
      </c>
      <c r="K661" t="s">
        <v>13</v>
      </c>
      <c r="L661">
        <v>3320</v>
      </c>
      <c r="M661">
        <f>IF(N661="",0,1)</f>
        <v>1</v>
      </c>
      <c r="N661">
        <v>300</v>
      </c>
      <c r="O661" t="s">
        <v>6</v>
      </c>
      <c r="P661" t="s">
        <v>3081</v>
      </c>
      <c r="Q661" t="s">
        <v>5</v>
      </c>
      <c r="R661" t="s">
        <v>5</v>
      </c>
      <c r="S661" t="s">
        <v>5</v>
      </c>
      <c r="T661" t="s">
        <v>5</v>
      </c>
      <c r="U661" t="s">
        <v>5</v>
      </c>
      <c r="V661" t="s">
        <v>5</v>
      </c>
      <c r="W661" t="s">
        <v>5</v>
      </c>
      <c r="X661">
        <v>0</v>
      </c>
      <c r="Y661">
        <v>0</v>
      </c>
      <c r="Z661">
        <v>0</v>
      </c>
      <c r="AA661">
        <v>0</v>
      </c>
      <c r="AB661">
        <v>0</v>
      </c>
      <c r="AC661" t="s">
        <v>1922</v>
      </c>
    </row>
    <row r="662" spans="1:29" x14ac:dyDescent="0.25">
      <c r="A662" t="s">
        <v>3082</v>
      </c>
      <c r="B662" t="s">
        <v>2845</v>
      </c>
      <c r="C662" t="s">
        <v>3083</v>
      </c>
      <c r="D662" t="s">
        <v>3080</v>
      </c>
      <c r="E662">
        <f>IF(ISNUMBER(SEARCH("无购物",D662)),1,0)</f>
        <v>1</v>
      </c>
      <c r="F662">
        <f>IF(ISNUMBER(SEARCH("无自费",D662)),1,0)</f>
        <v>1</v>
      </c>
      <c r="G662">
        <f>IF(ISNUMBER(SEARCH("成团保障",D662)),1,0)</f>
        <v>1</v>
      </c>
      <c r="H662">
        <f>IF(OR(ISNUMBER(SEARCH("赠取消险",D662)),ISNUMBER(SEARCH("提前*天免费退",D662))),1,0)</f>
        <v>0</v>
      </c>
      <c r="I662">
        <v>5</v>
      </c>
      <c r="J662">
        <v>1</v>
      </c>
      <c r="K662" t="s">
        <v>13</v>
      </c>
      <c r="L662">
        <v>3228</v>
      </c>
      <c r="M662">
        <f>IF(N662="",0,1)</f>
        <v>1</v>
      </c>
      <c r="N662">
        <v>300</v>
      </c>
      <c r="O662" t="s">
        <v>6</v>
      </c>
      <c r="P662" t="s">
        <v>3084</v>
      </c>
      <c r="Q662" t="s">
        <v>5</v>
      </c>
      <c r="R662">
        <v>6</v>
      </c>
      <c r="S662" t="s">
        <v>5</v>
      </c>
      <c r="T662" t="s">
        <v>5</v>
      </c>
      <c r="U662">
        <v>6</v>
      </c>
      <c r="V662">
        <v>6</v>
      </c>
      <c r="W662">
        <v>6</v>
      </c>
      <c r="X662">
        <v>0</v>
      </c>
      <c r="Y662">
        <v>0</v>
      </c>
      <c r="Z662">
        <v>0</v>
      </c>
      <c r="AA662">
        <v>0</v>
      </c>
      <c r="AB662">
        <v>0</v>
      </c>
      <c r="AC662" t="s">
        <v>1922</v>
      </c>
    </row>
    <row r="663" spans="1:29" x14ac:dyDescent="0.25">
      <c r="A663" t="s">
        <v>3085</v>
      </c>
      <c r="B663" t="s">
        <v>3086</v>
      </c>
      <c r="C663" t="s">
        <v>3087</v>
      </c>
      <c r="D663" t="s">
        <v>3088</v>
      </c>
      <c r="E663">
        <f>IF(ISNUMBER(SEARCH("无购物",D663)),1,0)</f>
        <v>1</v>
      </c>
      <c r="F663">
        <f>IF(ISNUMBER(SEARCH("无自费",D663)),1,0)</f>
        <v>0</v>
      </c>
      <c r="G663">
        <f>IF(ISNUMBER(SEARCH("成团保障",D663)),1,0)</f>
        <v>1</v>
      </c>
      <c r="H663">
        <f>IF(OR(ISNUMBER(SEARCH("赠取消险",D663)),ISNUMBER(SEARCH("提前*天免费退",D663))),1,0)</f>
        <v>1</v>
      </c>
      <c r="I663">
        <v>5</v>
      </c>
      <c r="J663">
        <v>4</v>
      </c>
      <c r="K663" t="s">
        <v>2828</v>
      </c>
      <c r="L663">
        <v>1331</v>
      </c>
      <c r="M663">
        <f>IF(N663="",0,1)</f>
        <v>1</v>
      </c>
      <c r="N663">
        <v>450</v>
      </c>
      <c r="O663" t="s">
        <v>25</v>
      </c>
      <c r="P663" t="s">
        <v>3089</v>
      </c>
      <c r="Q663" t="s">
        <v>3090</v>
      </c>
      <c r="R663">
        <v>28</v>
      </c>
      <c r="S663">
        <v>28</v>
      </c>
      <c r="T663">
        <v>28</v>
      </c>
      <c r="U663">
        <v>28</v>
      </c>
      <c r="V663" t="s">
        <v>5</v>
      </c>
      <c r="W663">
        <v>28</v>
      </c>
      <c r="X663">
        <v>0</v>
      </c>
      <c r="Y663">
        <v>0</v>
      </c>
      <c r="Z663">
        <v>0</v>
      </c>
      <c r="AA663">
        <v>0</v>
      </c>
      <c r="AB663">
        <v>0</v>
      </c>
      <c r="AC663" t="s">
        <v>1922</v>
      </c>
    </row>
    <row r="664" spans="1:29" x14ac:dyDescent="0.25">
      <c r="A664" t="s">
        <v>3091</v>
      </c>
      <c r="B664" t="s">
        <v>2865</v>
      </c>
      <c r="C664" t="s">
        <v>3092</v>
      </c>
      <c r="D664" t="s">
        <v>2860</v>
      </c>
      <c r="E664">
        <f>IF(ISNUMBER(SEARCH("无购物",D664)),1,0)</f>
        <v>1</v>
      </c>
      <c r="F664">
        <f>IF(ISNUMBER(SEARCH("无自费",D664)),1,0)</f>
        <v>1</v>
      </c>
      <c r="G664">
        <f>IF(ISNUMBER(SEARCH("成团保障",D664)),1,0)</f>
        <v>1</v>
      </c>
      <c r="H664">
        <f>IF(OR(ISNUMBER(SEARCH("赠取消险",D664)),ISNUMBER(SEARCH("提前*天免费退",D664))),1,0)</f>
        <v>0</v>
      </c>
      <c r="I664">
        <v>4</v>
      </c>
      <c r="J664">
        <v>22</v>
      </c>
      <c r="K664" t="s">
        <v>13</v>
      </c>
      <c r="L664">
        <v>4052</v>
      </c>
      <c r="M664">
        <f>IF(N664="",0,1)</f>
        <v>0</v>
      </c>
      <c r="N664" t="s">
        <v>5</v>
      </c>
      <c r="O664" t="s">
        <v>6</v>
      </c>
      <c r="P664" t="s">
        <v>3093</v>
      </c>
      <c r="Q664" t="s">
        <v>5</v>
      </c>
      <c r="R664">
        <v>99</v>
      </c>
      <c r="S664">
        <v>99</v>
      </c>
      <c r="T664">
        <v>99</v>
      </c>
      <c r="U664" t="s">
        <v>5</v>
      </c>
      <c r="V664">
        <v>99</v>
      </c>
      <c r="W664">
        <v>99</v>
      </c>
      <c r="X664">
        <v>0</v>
      </c>
      <c r="Y664">
        <v>0</v>
      </c>
      <c r="Z664">
        <v>0</v>
      </c>
      <c r="AA664">
        <v>0</v>
      </c>
      <c r="AB664">
        <v>0</v>
      </c>
      <c r="AC664" t="s">
        <v>1922</v>
      </c>
    </row>
    <row r="665" spans="1:29" x14ac:dyDescent="0.25">
      <c r="A665" t="s">
        <v>3094</v>
      </c>
      <c r="B665" t="s">
        <v>3095</v>
      </c>
      <c r="C665" t="s">
        <v>3096</v>
      </c>
      <c r="D665" t="s">
        <v>3097</v>
      </c>
      <c r="E665">
        <f>IF(ISNUMBER(SEARCH("无购物",D665)),1,0)</f>
        <v>1</v>
      </c>
      <c r="F665">
        <f>IF(ISNUMBER(SEARCH("无自费",D665)),1,0)</f>
        <v>1</v>
      </c>
      <c r="G665">
        <f>IF(ISNUMBER(SEARCH("成团保障",D665)),1,0)</f>
        <v>1</v>
      </c>
      <c r="H665">
        <f>IF(OR(ISNUMBER(SEARCH("赠取消险",D665)),ISNUMBER(SEARCH("提前*天免费退",D665))),1,0)</f>
        <v>1</v>
      </c>
      <c r="I665">
        <v>5</v>
      </c>
      <c r="J665">
        <v>2</v>
      </c>
      <c r="K665" t="s">
        <v>13</v>
      </c>
      <c r="L665">
        <v>13261</v>
      </c>
      <c r="M665">
        <f>IF(N665="",0,1)</f>
        <v>0</v>
      </c>
      <c r="N665" t="s">
        <v>5</v>
      </c>
      <c r="O665" t="s">
        <v>6</v>
      </c>
      <c r="P665" t="s">
        <v>3098</v>
      </c>
      <c r="Q665" t="s">
        <v>5</v>
      </c>
      <c r="R665">
        <v>6</v>
      </c>
      <c r="S665">
        <v>6</v>
      </c>
      <c r="T665">
        <v>6</v>
      </c>
      <c r="U665">
        <v>6</v>
      </c>
      <c r="V665" t="s">
        <v>5</v>
      </c>
      <c r="W665">
        <v>6</v>
      </c>
      <c r="X665">
        <v>0</v>
      </c>
      <c r="Y665">
        <v>0</v>
      </c>
      <c r="Z665">
        <v>0</v>
      </c>
      <c r="AA665">
        <v>0</v>
      </c>
      <c r="AB665">
        <v>0</v>
      </c>
      <c r="AC665" t="s">
        <v>1922</v>
      </c>
    </row>
    <row r="666" spans="1:29" x14ac:dyDescent="0.25">
      <c r="A666" t="s">
        <v>3099</v>
      </c>
      <c r="B666" t="s">
        <v>3100</v>
      </c>
      <c r="C666" t="s">
        <v>3101</v>
      </c>
      <c r="D666" t="s">
        <v>3102</v>
      </c>
      <c r="E666">
        <f>IF(ISNUMBER(SEARCH("无购物",D666)),1,0)</f>
        <v>1</v>
      </c>
      <c r="F666">
        <f>IF(ISNUMBER(SEARCH("无自费",D666)),1,0)</f>
        <v>1</v>
      </c>
      <c r="G666">
        <f>IF(ISNUMBER(SEARCH("成团保障",D666)),1,0)</f>
        <v>1</v>
      </c>
      <c r="H666">
        <f>IF(OR(ISNUMBER(SEARCH("赠取消险",D666)),ISNUMBER(SEARCH("提前*天免费退",D666))),1,0)</f>
        <v>0</v>
      </c>
      <c r="I666">
        <v>5</v>
      </c>
      <c r="J666">
        <v>3</v>
      </c>
      <c r="K666" t="s">
        <v>13</v>
      </c>
      <c r="L666">
        <v>2390</v>
      </c>
      <c r="M666">
        <f>IF(N666="",0,1)</f>
        <v>0</v>
      </c>
      <c r="N666" t="s">
        <v>5</v>
      </c>
      <c r="O666" t="s">
        <v>6</v>
      </c>
      <c r="P666" t="s">
        <v>3103</v>
      </c>
      <c r="Q666" t="s">
        <v>5</v>
      </c>
      <c r="R666">
        <v>7</v>
      </c>
      <c r="S666">
        <v>7</v>
      </c>
      <c r="T666">
        <v>7</v>
      </c>
      <c r="U666">
        <v>7</v>
      </c>
      <c r="V666">
        <v>7</v>
      </c>
      <c r="W666">
        <v>7</v>
      </c>
      <c r="X666">
        <v>0</v>
      </c>
      <c r="Y666">
        <v>0</v>
      </c>
      <c r="Z666">
        <v>0</v>
      </c>
      <c r="AA666">
        <v>0</v>
      </c>
      <c r="AB666">
        <v>0</v>
      </c>
      <c r="AC666" t="s">
        <v>1922</v>
      </c>
    </row>
    <row r="667" spans="1:29" x14ac:dyDescent="0.25">
      <c r="A667" t="s">
        <v>3104</v>
      </c>
      <c r="B667" t="s">
        <v>3105</v>
      </c>
      <c r="C667" t="s">
        <v>3106</v>
      </c>
      <c r="D667" t="s">
        <v>3107</v>
      </c>
      <c r="E667">
        <f>IF(ISNUMBER(SEARCH("无购物",D667)),1,0)</f>
        <v>1</v>
      </c>
      <c r="F667">
        <f>IF(ISNUMBER(SEARCH("无自费",D667)),1,0)</f>
        <v>1</v>
      </c>
      <c r="G667">
        <f>IF(ISNUMBER(SEARCH("成团保障",D667)),1,0)</f>
        <v>1</v>
      </c>
      <c r="H667">
        <f>IF(OR(ISNUMBER(SEARCH("赠取消险",D667)),ISNUMBER(SEARCH("提前*天免费退",D667))),1,0)</f>
        <v>0</v>
      </c>
      <c r="I667">
        <v>5</v>
      </c>
      <c r="J667">
        <v>1</v>
      </c>
      <c r="K667" t="s">
        <v>13</v>
      </c>
      <c r="L667">
        <v>3375</v>
      </c>
      <c r="M667">
        <f>IF(N667="",0,1)</f>
        <v>1</v>
      </c>
      <c r="N667">
        <v>300</v>
      </c>
      <c r="O667" t="s">
        <v>6</v>
      </c>
      <c r="P667" t="s">
        <v>3108</v>
      </c>
      <c r="Q667" t="s">
        <v>5</v>
      </c>
      <c r="R667">
        <v>1</v>
      </c>
      <c r="S667" t="s">
        <v>5</v>
      </c>
      <c r="T667">
        <v>1</v>
      </c>
      <c r="U667">
        <v>1</v>
      </c>
      <c r="V667">
        <v>1</v>
      </c>
      <c r="W667">
        <v>1</v>
      </c>
      <c r="X667">
        <v>0</v>
      </c>
      <c r="Y667">
        <v>0</v>
      </c>
      <c r="Z667">
        <v>0</v>
      </c>
      <c r="AA667">
        <v>0</v>
      </c>
      <c r="AB667">
        <v>0</v>
      </c>
      <c r="AC667" t="s">
        <v>1922</v>
      </c>
    </row>
    <row r="668" spans="1:29" x14ac:dyDescent="0.25">
      <c r="A668" t="s">
        <v>3109</v>
      </c>
      <c r="B668" t="s">
        <v>3110</v>
      </c>
      <c r="C668" t="s">
        <v>3111</v>
      </c>
      <c r="D668" t="s">
        <v>3112</v>
      </c>
      <c r="E668">
        <f>IF(ISNUMBER(SEARCH("无购物",D668)),1,0)</f>
        <v>1</v>
      </c>
      <c r="F668">
        <f>IF(ISNUMBER(SEARCH("无自费",D668)),1,0)</f>
        <v>1</v>
      </c>
      <c r="G668">
        <f>IF(ISNUMBER(SEARCH("成团保障",D668)),1,0)</f>
        <v>1</v>
      </c>
      <c r="H668">
        <f>IF(OR(ISNUMBER(SEARCH("赠取消险",D668)),ISNUMBER(SEARCH("提前*天免费退",D668))),1,0)</f>
        <v>0</v>
      </c>
      <c r="I668">
        <v>5</v>
      </c>
      <c r="J668">
        <v>6</v>
      </c>
      <c r="K668" t="s">
        <v>13</v>
      </c>
      <c r="L668">
        <v>3651</v>
      </c>
      <c r="M668">
        <f>IF(N668="",0,1)</f>
        <v>0</v>
      </c>
      <c r="N668" t="s">
        <v>5</v>
      </c>
      <c r="O668" t="s">
        <v>6</v>
      </c>
      <c r="P668" t="s">
        <v>3113</v>
      </c>
      <c r="Q668" t="s">
        <v>5</v>
      </c>
      <c r="R668">
        <v>40</v>
      </c>
      <c r="S668">
        <v>40</v>
      </c>
      <c r="T668">
        <v>40</v>
      </c>
      <c r="U668" t="s">
        <v>5</v>
      </c>
      <c r="V668">
        <v>40</v>
      </c>
      <c r="W668">
        <v>40</v>
      </c>
      <c r="X668">
        <v>0</v>
      </c>
      <c r="Y668">
        <v>0</v>
      </c>
      <c r="Z668">
        <v>0</v>
      </c>
      <c r="AA668">
        <v>0</v>
      </c>
      <c r="AB668">
        <v>0</v>
      </c>
      <c r="AC668" t="s">
        <v>1922</v>
      </c>
    </row>
    <row r="669" spans="1:29" x14ac:dyDescent="0.25">
      <c r="A669" t="s">
        <v>3114</v>
      </c>
      <c r="B669" t="s">
        <v>1960</v>
      </c>
      <c r="C669" t="s">
        <v>3115</v>
      </c>
      <c r="D669" t="s">
        <v>2258</v>
      </c>
      <c r="E669">
        <f>IF(ISNUMBER(SEARCH("无购物",D669)),1,0)</f>
        <v>0</v>
      </c>
      <c r="F669">
        <f>IF(ISNUMBER(SEARCH("无自费",D669)),1,0)</f>
        <v>0</v>
      </c>
      <c r="G669">
        <f>IF(ISNUMBER(SEARCH("成团保障",D669)),1,0)</f>
        <v>0</v>
      </c>
      <c r="H669">
        <f>IF(OR(ISNUMBER(SEARCH("赠取消险",D669)),ISNUMBER(SEARCH("提前*天免费退",D669))),1,0)</f>
        <v>0</v>
      </c>
      <c r="I669">
        <v>5</v>
      </c>
      <c r="J669">
        <v>3</v>
      </c>
      <c r="K669" t="s">
        <v>13</v>
      </c>
      <c r="L669">
        <v>2311</v>
      </c>
      <c r="M669">
        <f>IF(N669="",0,1)</f>
        <v>0</v>
      </c>
      <c r="N669" t="s">
        <v>5</v>
      </c>
      <c r="O669" t="s">
        <v>91</v>
      </c>
      <c r="P669" t="s">
        <v>2036</v>
      </c>
      <c r="Q669" t="s">
        <v>5</v>
      </c>
      <c r="R669">
        <v>32</v>
      </c>
      <c r="S669">
        <v>32</v>
      </c>
      <c r="T669">
        <v>32</v>
      </c>
      <c r="U669">
        <v>32</v>
      </c>
      <c r="V669">
        <v>32</v>
      </c>
      <c r="W669">
        <v>32</v>
      </c>
      <c r="X669">
        <v>0</v>
      </c>
      <c r="Y669">
        <v>0</v>
      </c>
      <c r="Z669">
        <v>0</v>
      </c>
      <c r="AA669">
        <v>0</v>
      </c>
      <c r="AB669">
        <v>0</v>
      </c>
      <c r="AC669" t="s">
        <v>1922</v>
      </c>
    </row>
    <row r="670" spans="1:29" x14ac:dyDescent="0.25">
      <c r="A670" t="s">
        <v>3116</v>
      </c>
      <c r="B670" t="s">
        <v>2283</v>
      </c>
      <c r="C670" t="s">
        <v>3117</v>
      </c>
      <c r="D670" t="s">
        <v>5</v>
      </c>
      <c r="E670">
        <f>IF(ISNUMBER(SEARCH("无购物",D670)),1,0)</f>
        <v>0</v>
      </c>
      <c r="F670">
        <f>IF(ISNUMBER(SEARCH("无自费",D670)),1,0)</f>
        <v>0</v>
      </c>
      <c r="G670">
        <f>IF(ISNUMBER(SEARCH("成团保障",D670)),1,0)</f>
        <v>0</v>
      </c>
      <c r="H670">
        <f>IF(OR(ISNUMBER(SEARCH("赠取消险",D670)),ISNUMBER(SEARCH("提前*天免费退",D670))),1,0)</f>
        <v>0</v>
      </c>
      <c r="I670">
        <v>5</v>
      </c>
      <c r="J670">
        <v>9</v>
      </c>
      <c r="K670" t="s">
        <v>13</v>
      </c>
      <c r="L670">
        <v>3258</v>
      </c>
      <c r="M670">
        <f>IF(N670="",0,1)</f>
        <v>0</v>
      </c>
      <c r="N670" t="s">
        <v>5</v>
      </c>
      <c r="O670" t="s">
        <v>91</v>
      </c>
      <c r="P670" t="s">
        <v>2516</v>
      </c>
      <c r="Q670" t="s">
        <v>5</v>
      </c>
      <c r="R670">
        <v>220</v>
      </c>
      <c r="S670">
        <v>220</v>
      </c>
      <c r="T670">
        <v>220</v>
      </c>
      <c r="U670">
        <v>220</v>
      </c>
      <c r="V670">
        <v>220</v>
      </c>
      <c r="W670">
        <v>220</v>
      </c>
      <c r="X670">
        <v>0</v>
      </c>
      <c r="Y670">
        <v>0</v>
      </c>
      <c r="Z670">
        <v>0</v>
      </c>
      <c r="AA670">
        <v>0</v>
      </c>
      <c r="AB670">
        <v>0</v>
      </c>
      <c r="AC670" t="s">
        <v>1922</v>
      </c>
    </row>
    <row r="671" spans="1:29" x14ac:dyDescent="0.25">
      <c r="A671" t="s">
        <v>3118</v>
      </c>
      <c r="B671" t="s">
        <v>2283</v>
      </c>
      <c r="C671" t="s">
        <v>3119</v>
      </c>
      <c r="D671" t="s">
        <v>3120</v>
      </c>
      <c r="E671">
        <f>IF(ISNUMBER(SEARCH("无购物",D671)),1,0)</f>
        <v>0</v>
      </c>
      <c r="F671">
        <f>IF(ISNUMBER(SEARCH("无自费",D671)),1,0)</f>
        <v>0</v>
      </c>
      <c r="G671">
        <f>IF(ISNUMBER(SEARCH("成团保障",D671)),1,0)</f>
        <v>0</v>
      </c>
      <c r="H671">
        <f>IF(OR(ISNUMBER(SEARCH("赠取消险",D671)),ISNUMBER(SEARCH("提前*天免费退",D671))),1,0)</f>
        <v>1</v>
      </c>
      <c r="I671">
        <v>4</v>
      </c>
      <c r="J671">
        <v>2</v>
      </c>
      <c r="K671" t="s">
        <v>13</v>
      </c>
      <c r="L671">
        <v>2910</v>
      </c>
      <c r="M671">
        <f>IF(N671="",0,1)</f>
        <v>1</v>
      </c>
      <c r="N671">
        <v>150</v>
      </c>
      <c r="O671" t="s">
        <v>91</v>
      </c>
      <c r="P671" t="s">
        <v>3121</v>
      </c>
      <c r="Q671" t="s">
        <v>5</v>
      </c>
      <c r="R671">
        <v>22</v>
      </c>
      <c r="S671">
        <v>22</v>
      </c>
      <c r="T671">
        <v>22</v>
      </c>
      <c r="U671">
        <v>22</v>
      </c>
      <c r="V671">
        <v>22</v>
      </c>
      <c r="W671">
        <v>22</v>
      </c>
      <c r="X671">
        <v>0</v>
      </c>
      <c r="Y671">
        <v>0</v>
      </c>
      <c r="Z671">
        <v>0</v>
      </c>
      <c r="AA671">
        <v>0</v>
      </c>
      <c r="AB671">
        <v>0</v>
      </c>
      <c r="AC671" t="s">
        <v>1922</v>
      </c>
    </row>
    <row r="672" spans="1:29" x14ac:dyDescent="0.25">
      <c r="A672" t="s">
        <v>3122</v>
      </c>
      <c r="B672" t="s">
        <v>3123</v>
      </c>
      <c r="C672" t="s">
        <v>3124</v>
      </c>
      <c r="D672" t="s">
        <v>3125</v>
      </c>
      <c r="E672">
        <f>IF(ISNUMBER(SEARCH("无购物",D672)),1,0)</f>
        <v>0</v>
      </c>
      <c r="F672">
        <f>IF(ISNUMBER(SEARCH("无自费",D672)),1,0)</f>
        <v>0</v>
      </c>
      <c r="G672">
        <f>IF(ISNUMBER(SEARCH("成团保障",D672)),1,0)</f>
        <v>0</v>
      </c>
      <c r="H672">
        <f>IF(OR(ISNUMBER(SEARCH("赠取消险",D672)),ISNUMBER(SEARCH("提前*天免费退",D672))),1,0)</f>
        <v>0</v>
      </c>
      <c r="I672">
        <v>5</v>
      </c>
      <c r="J672">
        <v>1</v>
      </c>
      <c r="K672" t="s">
        <v>13</v>
      </c>
      <c r="L672">
        <v>3860</v>
      </c>
      <c r="M672">
        <f>IF(N672="",0,1)</f>
        <v>0</v>
      </c>
      <c r="N672" t="s">
        <v>5</v>
      </c>
      <c r="O672" t="s">
        <v>91</v>
      </c>
      <c r="P672" t="s">
        <v>3126</v>
      </c>
      <c r="Q672" t="s">
        <v>5</v>
      </c>
      <c r="R672">
        <v>5</v>
      </c>
      <c r="S672">
        <v>5</v>
      </c>
      <c r="T672">
        <v>5</v>
      </c>
      <c r="U672">
        <v>5</v>
      </c>
      <c r="V672">
        <v>5</v>
      </c>
      <c r="W672">
        <v>5</v>
      </c>
      <c r="X672">
        <v>0</v>
      </c>
      <c r="Y672">
        <v>0</v>
      </c>
      <c r="Z672">
        <v>0</v>
      </c>
      <c r="AA672">
        <v>0</v>
      </c>
      <c r="AB672">
        <v>0</v>
      </c>
      <c r="AC672" t="s">
        <v>1922</v>
      </c>
    </row>
    <row r="673" spans="1:29" x14ac:dyDescent="0.25">
      <c r="A673" t="s">
        <v>3127</v>
      </c>
      <c r="B673" t="s">
        <v>3128</v>
      </c>
      <c r="C673" t="s">
        <v>3129</v>
      </c>
      <c r="D673" t="s">
        <v>2538</v>
      </c>
      <c r="E673">
        <f>IF(ISNUMBER(SEARCH("无购物",D673)),1,0)</f>
        <v>1</v>
      </c>
      <c r="F673">
        <f>IF(ISNUMBER(SEARCH("无自费",D673)),1,0)</f>
        <v>1</v>
      </c>
      <c r="G673">
        <f>IF(ISNUMBER(SEARCH("成团保障",D673)),1,0)</f>
        <v>1</v>
      </c>
      <c r="H673">
        <f>IF(OR(ISNUMBER(SEARCH("赠取消险",D673)),ISNUMBER(SEARCH("提前*天免费退",D673))),1,0)</f>
        <v>0</v>
      </c>
      <c r="I673">
        <v>5</v>
      </c>
      <c r="J673">
        <v>5</v>
      </c>
      <c r="K673" t="s">
        <v>13</v>
      </c>
      <c r="L673">
        <v>3547</v>
      </c>
      <c r="M673">
        <f>IF(N673="",0,1)</f>
        <v>0</v>
      </c>
      <c r="N673" t="s">
        <v>5</v>
      </c>
      <c r="O673" t="s">
        <v>6</v>
      </c>
      <c r="P673" t="s">
        <v>3130</v>
      </c>
      <c r="Q673" t="s">
        <v>3131</v>
      </c>
      <c r="R673">
        <v>22</v>
      </c>
      <c r="S673" t="s">
        <v>5</v>
      </c>
      <c r="T673">
        <v>22</v>
      </c>
      <c r="U673">
        <v>22</v>
      </c>
      <c r="V673">
        <v>22</v>
      </c>
      <c r="W673">
        <v>22</v>
      </c>
      <c r="X673">
        <v>0</v>
      </c>
      <c r="Y673">
        <v>0</v>
      </c>
      <c r="Z673">
        <v>0</v>
      </c>
      <c r="AA673">
        <v>0</v>
      </c>
      <c r="AB673">
        <v>0</v>
      </c>
      <c r="AC673" t="s">
        <v>1922</v>
      </c>
    </row>
    <row r="674" spans="1:29" x14ac:dyDescent="0.25">
      <c r="A674" t="s">
        <v>3132</v>
      </c>
      <c r="B674" t="s">
        <v>3025</v>
      </c>
      <c r="C674" t="s">
        <v>3133</v>
      </c>
      <c r="D674" t="s">
        <v>3134</v>
      </c>
      <c r="E674">
        <f>IF(ISNUMBER(SEARCH("无购物",D674)),1,0)</f>
        <v>1</v>
      </c>
      <c r="F674">
        <f>IF(ISNUMBER(SEARCH("无自费",D674)),1,0)</f>
        <v>1</v>
      </c>
      <c r="G674">
        <f>IF(ISNUMBER(SEARCH("成团保障",D674)),1,0)</f>
        <v>1</v>
      </c>
      <c r="H674">
        <f>IF(OR(ISNUMBER(SEARCH("赠取消险",D674)),ISNUMBER(SEARCH("提前*天免费退",D674))),1,0)</f>
        <v>1</v>
      </c>
      <c r="I674">
        <v>4</v>
      </c>
      <c r="J674">
        <v>1</v>
      </c>
      <c r="K674" t="s">
        <v>2572</v>
      </c>
      <c r="L674">
        <v>3691</v>
      </c>
      <c r="M674">
        <f>IF(N674="",0,1)</f>
        <v>0</v>
      </c>
      <c r="N674" t="s">
        <v>5</v>
      </c>
      <c r="O674" t="s">
        <v>25</v>
      </c>
      <c r="P674" t="s">
        <v>3135</v>
      </c>
      <c r="Q674" t="s">
        <v>3136</v>
      </c>
      <c r="R674">
        <v>4</v>
      </c>
      <c r="S674">
        <v>4</v>
      </c>
      <c r="T674">
        <v>4</v>
      </c>
      <c r="U674" t="s">
        <v>5</v>
      </c>
      <c r="V674" t="s">
        <v>5</v>
      </c>
      <c r="W674" t="s">
        <v>5</v>
      </c>
      <c r="X674">
        <v>0</v>
      </c>
      <c r="Y674">
        <v>0</v>
      </c>
      <c r="Z674">
        <v>0</v>
      </c>
      <c r="AA674">
        <v>0</v>
      </c>
      <c r="AB674">
        <v>0</v>
      </c>
      <c r="AC674" t="s">
        <v>1922</v>
      </c>
    </row>
    <row r="675" spans="1:29" x14ac:dyDescent="0.25">
      <c r="A675" t="s">
        <v>3137</v>
      </c>
      <c r="B675" t="s">
        <v>3138</v>
      </c>
      <c r="C675" t="s">
        <v>3139</v>
      </c>
      <c r="D675" t="s">
        <v>3140</v>
      </c>
      <c r="E675">
        <f>IF(ISNUMBER(SEARCH("无购物",D675)),1,0)</f>
        <v>1</v>
      </c>
      <c r="F675">
        <f>IF(ISNUMBER(SEARCH("无自费",D675)),1,0)</f>
        <v>1</v>
      </c>
      <c r="G675">
        <f>IF(ISNUMBER(SEARCH("成团保障",D675)),1,0)</f>
        <v>1</v>
      </c>
      <c r="H675">
        <f>IF(OR(ISNUMBER(SEARCH("赠取消险",D675)),ISNUMBER(SEARCH("提前*天免费退",D675))),1,0)</f>
        <v>1</v>
      </c>
      <c r="I675">
        <v>4</v>
      </c>
      <c r="J675">
        <v>1</v>
      </c>
      <c r="K675" t="s">
        <v>13</v>
      </c>
      <c r="L675">
        <v>5453</v>
      </c>
      <c r="M675">
        <f>IF(N675="",0,1)</f>
        <v>1</v>
      </c>
      <c r="N675">
        <v>300</v>
      </c>
      <c r="O675" t="s">
        <v>6</v>
      </c>
      <c r="P675" t="s">
        <v>3141</v>
      </c>
      <c r="Q675" t="s">
        <v>5</v>
      </c>
      <c r="R675">
        <v>7</v>
      </c>
      <c r="S675">
        <v>7</v>
      </c>
      <c r="T675">
        <v>7</v>
      </c>
      <c r="U675">
        <v>7</v>
      </c>
      <c r="V675">
        <v>7</v>
      </c>
      <c r="W675">
        <v>7</v>
      </c>
      <c r="X675">
        <v>0</v>
      </c>
      <c r="Y675">
        <v>0</v>
      </c>
      <c r="Z675">
        <v>0</v>
      </c>
      <c r="AA675">
        <v>0</v>
      </c>
      <c r="AB675">
        <v>0</v>
      </c>
      <c r="AC675" t="s">
        <v>1922</v>
      </c>
    </row>
    <row r="676" spans="1:29" x14ac:dyDescent="0.25">
      <c r="A676" t="s">
        <v>3142</v>
      </c>
      <c r="B676" t="s">
        <v>3143</v>
      </c>
      <c r="C676" t="s">
        <v>3144</v>
      </c>
      <c r="D676" t="s">
        <v>3145</v>
      </c>
      <c r="E676">
        <f>IF(ISNUMBER(SEARCH("无购物",D676)),1,0)</f>
        <v>1</v>
      </c>
      <c r="F676">
        <f>IF(ISNUMBER(SEARCH("无自费",D676)),1,0)</f>
        <v>1</v>
      </c>
      <c r="G676">
        <f>IF(ISNUMBER(SEARCH("成团保障",D676)),1,0)</f>
        <v>1</v>
      </c>
      <c r="H676">
        <f>IF(OR(ISNUMBER(SEARCH("赠取消险",D676)),ISNUMBER(SEARCH("提前*天免费退",D676))),1,0)</f>
        <v>1</v>
      </c>
      <c r="I676">
        <v>5</v>
      </c>
      <c r="J676">
        <v>1</v>
      </c>
      <c r="K676" t="s">
        <v>13</v>
      </c>
      <c r="L676">
        <v>4950</v>
      </c>
      <c r="M676">
        <f>IF(N676="",0,1)</f>
        <v>0</v>
      </c>
      <c r="N676" t="s">
        <v>5</v>
      </c>
      <c r="O676" t="s">
        <v>6</v>
      </c>
      <c r="P676" t="s">
        <v>3146</v>
      </c>
      <c r="Q676" t="s">
        <v>5</v>
      </c>
      <c r="R676">
        <v>4</v>
      </c>
      <c r="S676">
        <v>4</v>
      </c>
      <c r="T676">
        <v>4</v>
      </c>
      <c r="U676">
        <v>4</v>
      </c>
      <c r="V676">
        <v>4</v>
      </c>
      <c r="W676">
        <v>4</v>
      </c>
      <c r="X676">
        <v>0</v>
      </c>
      <c r="Y676">
        <v>0</v>
      </c>
      <c r="Z676">
        <v>0</v>
      </c>
      <c r="AA676">
        <v>0</v>
      </c>
      <c r="AB676">
        <v>0</v>
      </c>
      <c r="AC676" t="s">
        <v>1922</v>
      </c>
    </row>
    <row r="677" spans="1:29" x14ac:dyDescent="0.25">
      <c r="A677" t="s">
        <v>3147</v>
      </c>
      <c r="B677" t="s">
        <v>3148</v>
      </c>
      <c r="C677" t="s">
        <v>3149</v>
      </c>
      <c r="D677" t="s">
        <v>3150</v>
      </c>
      <c r="E677">
        <f>IF(ISNUMBER(SEARCH("无购物",D677)),1,0)</f>
        <v>1</v>
      </c>
      <c r="F677">
        <f>IF(ISNUMBER(SEARCH("无自费",D677)),1,0)</f>
        <v>0</v>
      </c>
      <c r="G677">
        <f>IF(ISNUMBER(SEARCH("成团保障",D677)),1,0)</f>
        <v>1</v>
      </c>
      <c r="H677">
        <f>IF(OR(ISNUMBER(SEARCH("赠取消险",D677)),ISNUMBER(SEARCH("提前*天免费退",D677))),1,0)</f>
        <v>0</v>
      </c>
      <c r="I677">
        <v>4</v>
      </c>
      <c r="J677">
        <v>1</v>
      </c>
      <c r="K677" t="s">
        <v>13</v>
      </c>
      <c r="L677">
        <v>2631</v>
      </c>
      <c r="M677">
        <f>IF(N677="",0,1)</f>
        <v>1</v>
      </c>
      <c r="N677">
        <v>400</v>
      </c>
      <c r="O677" t="s">
        <v>25</v>
      </c>
      <c r="P677" t="s">
        <v>3151</v>
      </c>
      <c r="Q677" t="s">
        <v>3152</v>
      </c>
      <c r="R677">
        <v>2</v>
      </c>
      <c r="S677">
        <v>2</v>
      </c>
      <c r="T677">
        <v>2</v>
      </c>
      <c r="U677">
        <v>2</v>
      </c>
      <c r="V677">
        <v>2</v>
      </c>
      <c r="W677">
        <v>2</v>
      </c>
      <c r="X677">
        <v>0</v>
      </c>
      <c r="Y677">
        <v>0</v>
      </c>
      <c r="Z677">
        <v>0</v>
      </c>
      <c r="AA677">
        <v>0</v>
      </c>
      <c r="AB677">
        <v>0</v>
      </c>
      <c r="AC677" t="s">
        <v>1922</v>
      </c>
    </row>
    <row r="678" spans="1:29" x14ac:dyDescent="0.25">
      <c r="A678" t="s">
        <v>3153</v>
      </c>
      <c r="B678" t="s">
        <v>2865</v>
      </c>
      <c r="C678" t="s">
        <v>3154</v>
      </c>
      <c r="D678" t="s">
        <v>3140</v>
      </c>
      <c r="E678">
        <f>IF(ISNUMBER(SEARCH("无购物",D678)),1,0)</f>
        <v>1</v>
      </c>
      <c r="F678">
        <f>IF(ISNUMBER(SEARCH("无自费",D678)),1,0)</f>
        <v>1</v>
      </c>
      <c r="G678">
        <f>IF(ISNUMBER(SEARCH("成团保障",D678)),1,0)</f>
        <v>1</v>
      </c>
      <c r="H678">
        <f>IF(OR(ISNUMBER(SEARCH("赠取消险",D678)),ISNUMBER(SEARCH("提前*天免费退",D678))),1,0)</f>
        <v>1</v>
      </c>
      <c r="I678">
        <v>5</v>
      </c>
      <c r="J678">
        <v>2</v>
      </c>
      <c r="K678" t="s">
        <v>13</v>
      </c>
      <c r="L678">
        <v>4336</v>
      </c>
      <c r="M678">
        <f>IF(N678="",0,1)</f>
        <v>1</v>
      </c>
      <c r="N678">
        <v>300</v>
      </c>
      <c r="O678" t="s">
        <v>6</v>
      </c>
      <c r="P678" t="s">
        <v>3155</v>
      </c>
      <c r="Q678" t="s">
        <v>5</v>
      </c>
      <c r="R678">
        <v>9</v>
      </c>
      <c r="S678">
        <v>9</v>
      </c>
      <c r="T678">
        <v>9</v>
      </c>
      <c r="U678">
        <v>9</v>
      </c>
      <c r="V678">
        <v>9</v>
      </c>
      <c r="W678">
        <v>9</v>
      </c>
      <c r="X678">
        <v>0</v>
      </c>
      <c r="Y678">
        <v>0</v>
      </c>
      <c r="Z678">
        <v>0</v>
      </c>
      <c r="AA678">
        <v>0</v>
      </c>
      <c r="AB678">
        <v>0</v>
      </c>
      <c r="AC678" t="s">
        <v>1922</v>
      </c>
    </row>
    <row r="679" spans="1:29" x14ac:dyDescent="0.25">
      <c r="A679" t="s">
        <v>3156</v>
      </c>
      <c r="B679" t="s">
        <v>2592</v>
      </c>
      <c r="C679" t="s">
        <v>3157</v>
      </c>
      <c r="D679" t="s">
        <v>3158</v>
      </c>
      <c r="E679">
        <f>IF(ISNUMBER(SEARCH("无购物",D679)),1,0)</f>
        <v>1</v>
      </c>
      <c r="F679">
        <f>IF(ISNUMBER(SEARCH("无自费",D679)),1,0)</f>
        <v>0</v>
      </c>
      <c r="G679">
        <f>IF(ISNUMBER(SEARCH("成团保障",D679)),1,0)</f>
        <v>1</v>
      </c>
      <c r="H679">
        <f>IF(OR(ISNUMBER(SEARCH("赠取消险",D679)),ISNUMBER(SEARCH("提前*天免费退",D679))),1,0)</f>
        <v>0</v>
      </c>
      <c r="I679">
        <v>5</v>
      </c>
      <c r="J679">
        <v>1</v>
      </c>
      <c r="K679" t="s">
        <v>3159</v>
      </c>
      <c r="L679">
        <v>2361</v>
      </c>
      <c r="M679">
        <f>IF(N679="",0,1)</f>
        <v>1</v>
      </c>
      <c r="N679">
        <v>100</v>
      </c>
      <c r="O679" t="s">
        <v>25</v>
      </c>
      <c r="P679" t="s">
        <v>3160</v>
      </c>
      <c r="Q679" t="s">
        <v>3161</v>
      </c>
      <c r="R679">
        <v>2</v>
      </c>
      <c r="S679">
        <v>2</v>
      </c>
      <c r="T679">
        <v>2</v>
      </c>
      <c r="U679">
        <v>2</v>
      </c>
      <c r="V679">
        <v>2</v>
      </c>
      <c r="W679">
        <v>2</v>
      </c>
      <c r="X679">
        <v>0</v>
      </c>
      <c r="Y679">
        <v>0</v>
      </c>
      <c r="Z679">
        <v>0</v>
      </c>
      <c r="AA679">
        <v>0</v>
      </c>
      <c r="AB679">
        <v>0</v>
      </c>
      <c r="AC679" t="s">
        <v>1922</v>
      </c>
    </row>
    <row r="680" spans="1:29" x14ac:dyDescent="0.25">
      <c r="A680" t="s">
        <v>3162</v>
      </c>
      <c r="B680" t="s">
        <v>3163</v>
      </c>
      <c r="C680" t="s">
        <v>3164</v>
      </c>
      <c r="D680" t="s">
        <v>1742</v>
      </c>
      <c r="E680">
        <f>IF(ISNUMBER(SEARCH("无购物",D680)),1,0)</f>
        <v>1</v>
      </c>
      <c r="F680">
        <f>IF(ISNUMBER(SEARCH("无自费",D680)),1,0)</f>
        <v>1</v>
      </c>
      <c r="G680">
        <f>IF(ISNUMBER(SEARCH("成团保障",D680)),1,0)</f>
        <v>1</v>
      </c>
      <c r="H680">
        <f>IF(OR(ISNUMBER(SEARCH("赠取消险",D680)),ISNUMBER(SEARCH("提前*天免费退",D680))),1,0)</f>
        <v>0</v>
      </c>
      <c r="I680">
        <v>5</v>
      </c>
      <c r="J680">
        <v>6</v>
      </c>
      <c r="K680" t="s">
        <v>13</v>
      </c>
      <c r="L680">
        <v>4424</v>
      </c>
      <c r="M680">
        <f>IF(N680="",0,1)</f>
        <v>0</v>
      </c>
      <c r="N680" t="s">
        <v>5</v>
      </c>
      <c r="O680" t="s">
        <v>6</v>
      </c>
      <c r="P680" t="s">
        <v>3165</v>
      </c>
      <c r="Q680" t="s">
        <v>5</v>
      </c>
      <c r="R680">
        <v>32</v>
      </c>
      <c r="S680">
        <v>32</v>
      </c>
      <c r="T680" t="s">
        <v>5</v>
      </c>
      <c r="U680">
        <v>32</v>
      </c>
      <c r="V680">
        <v>32</v>
      </c>
      <c r="W680">
        <v>32</v>
      </c>
      <c r="X680">
        <v>0</v>
      </c>
      <c r="Y680">
        <v>0</v>
      </c>
      <c r="Z680">
        <v>0</v>
      </c>
      <c r="AA680">
        <v>0</v>
      </c>
      <c r="AB680">
        <v>0</v>
      </c>
      <c r="AC680" t="s">
        <v>1922</v>
      </c>
    </row>
    <row r="681" spans="1:29" x14ac:dyDescent="0.25">
      <c r="A681" t="s">
        <v>3166</v>
      </c>
      <c r="B681" t="s">
        <v>2863</v>
      </c>
      <c r="C681" t="s">
        <v>3167</v>
      </c>
      <c r="D681" t="s">
        <v>3168</v>
      </c>
      <c r="E681">
        <f>IF(ISNUMBER(SEARCH("无购物",D681)),1,0)</f>
        <v>1</v>
      </c>
      <c r="F681">
        <f>IF(ISNUMBER(SEARCH("无自费",D681)),1,0)</f>
        <v>1</v>
      </c>
      <c r="G681">
        <f>IF(ISNUMBER(SEARCH("成团保障",D681)),1,0)</f>
        <v>1</v>
      </c>
      <c r="H681">
        <f>IF(OR(ISNUMBER(SEARCH("赠取消险",D681)),ISNUMBER(SEARCH("提前*天免费退",D681))),1,0)</f>
        <v>0</v>
      </c>
      <c r="I681">
        <v>4</v>
      </c>
      <c r="J681">
        <v>3</v>
      </c>
      <c r="K681" t="s">
        <v>13</v>
      </c>
      <c r="L681">
        <v>4592</v>
      </c>
      <c r="M681">
        <f>IF(N681="",0,1)</f>
        <v>1</v>
      </c>
      <c r="N681">
        <v>300</v>
      </c>
      <c r="O681" t="s">
        <v>6</v>
      </c>
      <c r="P681" t="s">
        <v>3169</v>
      </c>
      <c r="Q681" t="s">
        <v>5</v>
      </c>
      <c r="R681">
        <v>31</v>
      </c>
      <c r="S681">
        <v>31</v>
      </c>
      <c r="T681">
        <v>31</v>
      </c>
      <c r="U681">
        <v>31</v>
      </c>
      <c r="V681">
        <v>31</v>
      </c>
      <c r="W681">
        <v>31</v>
      </c>
      <c r="X681">
        <v>0</v>
      </c>
      <c r="Y681">
        <v>0</v>
      </c>
      <c r="Z681">
        <v>0</v>
      </c>
      <c r="AA681">
        <v>0</v>
      </c>
      <c r="AB681">
        <v>0</v>
      </c>
      <c r="AC681" t="s">
        <v>1922</v>
      </c>
    </row>
    <row r="682" spans="1:29" x14ac:dyDescent="0.25">
      <c r="A682" t="s">
        <v>3170</v>
      </c>
      <c r="B682" t="s">
        <v>3171</v>
      </c>
      <c r="C682" t="s">
        <v>3172</v>
      </c>
      <c r="D682" t="s">
        <v>3173</v>
      </c>
      <c r="E682">
        <f>IF(ISNUMBER(SEARCH("无购物",D682)),1,0)</f>
        <v>0</v>
      </c>
      <c r="F682">
        <f>IF(ISNUMBER(SEARCH("无自费",D682)),1,0)</f>
        <v>0</v>
      </c>
      <c r="G682">
        <f>IF(ISNUMBER(SEARCH("成团保障",D682)),1,0)</f>
        <v>0</v>
      </c>
      <c r="H682">
        <f>IF(OR(ISNUMBER(SEARCH("赠取消险",D682)),ISNUMBER(SEARCH("提前*天免费退",D682))),1,0)</f>
        <v>0</v>
      </c>
      <c r="I682">
        <v>5</v>
      </c>
      <c r="J682">
        <v>1</v>
      </c>
      <c r="K682" t="s">
        <v>13</v>
      </c>
      <c r="L682">
        <v>3288</v>
      </c>
      <c r="M682">
        <f>IF(N682="",0,1)</f>
        <v>0</v>
      </c>
      <c r="N682" t="s">
        <v>5</v>
      </c>
      <c r="O682" t="s">
        <v>91</v>
      </c>
      <c r="P682" t="s">
        <v>2409</v>
      </c>
      <c r="Q682" t="s">
        <v>5</v>
      </c>
      <c r="R682">
        <v>46</v>
      </c>
      <c r="S682">
        <v>46</v>
      </c>
      <c r="T682">
        <v>46</v>
      </c>
      <c r="U682">
        <v>46</v>
      </c>
      <c r="V682">
        <v>46</v>
      </c>
      <c r="W682" t="s">
        <v>5</v>
      </c>
      <c r="X682">
        <v>0</v>
      </c>
      <c r="Y682">
        <v>0</v>
      </c>
      <c r="Z682">
        <v>0</v>
      </c>
      <c r="AA682">
        <v>0</v>
      </c>
      <c r="AB682">
        <v>0</v>
      </c>
      <c r="AC682" t="s">
        <v>1922</v>
      </c>
    </row>
    <row r="683" spans="1:29" x14ac:dyDescent="0.25">
      <c r="A683" t="s">
        <v>3174</v>
      </c>
      <c r="B683" t="s">
        <v>3175</v>
      </c>
      <c r="C683" t="s">
        <v>3176</v>
      </c>
      <c r="D683" t="s">
        <v>3173</v>
      </c>
      <c r="E683">
        <f>IF(ISNUMBER(SEARCH("无购物",D683)),1,0)</f>
        <v>0</v>
      </c>
      <c r="F683">
        <f>IF(ISNUMBER(SEARCH("无自费",D683)),1,0)</f>
        <v>0</v>
      </c>
      <c r="G683">
        <f>IF(ISNUMBER(SEARCH("成团保障",D683)),1,0)</f>
        <v>0</v>
      </c>
      <c r="H683">
        <f>IF(OR(ISNUMBER(SEARCH("赠取消险",D683)),ISNUMBER(SEARCH("提前*天免费退",D683))),1,0)</f>
        <v>0</v>
      </c>
      <c r="I683">
        <v>5</v>
      </c>
      <c r="J683">
        <v>1</v>
      </c>
      <c r="K683" t="s">
        <v>13</v>
      </c>
      <c r="L683">
        <v>5125</v>
      </c>
      <c r="M683">
        <f>IF(N683="",0,1)</f>
        <v>0</v>
      </c>
      <c r="N683" t="s">
        <v>5</v>
      </c>
      <c r="O683" t="s">
        <v>91</v>
      </c>
      <c r="P683" t="s">
        <v>2409</v>
      </c>
      <c r="Q683" t="s">
        <v>5</v>
      </c>
      <c r="R683">
        <v>6</v>
      </c>
      <c r="S683">
        <v>6</v>
      </c>
      <c r="T683">
        <v>6</v>
      </c>
      <c r="U683">
        <v>6</v>
      </c>
      <c r="V683">
        <v>6</v>
      </c>
      <c r="W683">
        <v>6</v>
      </c>
      <c r="X683">
        <v>0</v>
      </c>
      <c r="Y683">
        <v>0</v>
      </c>
      <c r="Z683">
        <v>0</v>
      </c>
      <c r="AA683">
        <v>0</v>
      </c>
      <c r="AB683">
        <v>0</v>
      </c>
      <c r="AC683" t="s">
        <v>1922</v>
      </c>
    </row>
    <row r="684" spans="1:29" x14ac:dyDescent="0.25">
      <c r="A684" t="s">
        <v>3177</v>
      </c>
      <c r="B684" t="s">
        <v>2845</v>
      </c>
      <c r="C684" t="s">
        <v>3178</v>
      </c>
      <c r="D684" t="s">
        <v>3179</v>
      </c>
      <c r="E684">
        <f>IF(ISNUMBER(SEARCH("无购物",D684)),1,0)</f>
        <v>1</v>
      </c>
      <c r="F684">
        <f>IF(ISNUMBER(SEARCH("无自费",D684)),1,0)</f>
        <v>1</v>
      </c>
      <c r="G684">
        <f>IF(ISNUMBER(SEARCH("成团保障",D684)),1,0)</f>
        <v>1</v>
      </c>
      <c r="H684">
        <f>IF(OR(ISNUMBER(SEARCH("赠取消险",D684)),ISNUMBER(SEARCH("提前*天免费退",D684))),1,0)</f>
        <v>0</v>
      </c>
      <c r="I684">
        <v>5</v>
      </c>
      <c r="J684">
        <v>1</v>
      </c>
      <c r="K684" t="s">
        <v>13</v>
      </c>
      <c r="L684">
        <v>2309</v>
      </c>
      <c r="M684">
        <f>IF(N684="",0,1)</f>
        <v>1</v>
      </c>
      <c r="N684">
        <v>300</v>
      </c>
      <c r="O684" t="s">
        <v>6</v>
      </c>
      <c r="P684" t="s">
        <v>3180</v>
      </c>
      <c r="Q684" t="s">
        <v>5</v>
      </c>
      <c r="R684">
        <v>7</v>
      </c>
      <c r="S684">
        <v>7</v>
      </c>
      <c r="T684">
        <v>7</v>
      </c>
      <c r="U684">
        <v>7</v>
      </c>
      <c r="V684">
        <v>7</v>
      </c>
      <c r="W684">
        <v>7</v>
      </c>
      <c r="X684">
        <v>0</v>
      </c>
      <c r="Y684">
        <v>0</v>
      </c>
      <c r="Z684">
        <v>0</v>
      </c>
      <c r="AA684">
        <v>0</v>
      </c>
      <c r="AB684">
        <v>0</v>
      </c>
      <c r="AC684" t="s">
        <v>1922</v>
      </c>
    </row>
    <row r="685" spans="1:29" x14ac:dyDescent="0.25">
      <c r="A685" t="s">
        <v>3181</v>
      </c>
      <c r="B685" t="s">
        <v>3182</v>
      </c>
      <c r="C685" t="s">
        <v>3183</v>
      </c>
      <c r="D685" t="s">
        <v>3184</v>
      </c>
      <c r="E685">
        <f>IF(ISNUMBER(SEARCH("无购物",D685)),1,0)</f>
        <v>0</v>
      </c>
      <c r="F685">
        <f>IF(ISNUMBER(SEARCH("无自费",D685)),1,0)</f>
        <v>0</v>
      </c>
      <c r="G685">
        <f>IF(ISNUMBER(SEARCH("成团保障",D685)),1,0)</f>
        <v>1</v>
      </c>
      <c r="H685">
        <f>IF(OR(ISNUMBER(SEARCH("赠取消险",D685)),ISNUMBER(SEARCH("提前*天免费退",D685))),1,0)</f>
        <v>0</v>
      </c>
      <c r="I685">
        <v>4</v>
      </c>
      <c r="J685">
        <v>4</v>
      </c>
      <c r="K685" t="s">
        <v>3185</v>
      </c>
      <c r="L685">
        <v>2863</v>
      </c>
      <c r="M685">
        <f>IF(N685="",0,1)</f>
        <v>0</v>
      </c>
      <c r="N685" t="s">
        <v>5</v>
      </c>
      <c r="O685" t="s">
        <v>25</v>
      </c>
      <c r="P685" t="s">
        <v>3186</v>
      </c>
      <c r="Q685" t="s">
        <v>3187</v>
      </c>
      <c r="R685">
        <v>22</v>
      </c>
      <c r="S685" t="s">
        <v>5</v>
      </c>
      <c r="T685" t="s">
        <v>5</v>
      </c>
      <c r="U685" t="s">
        <v>5</v>
      </c>
      <c r="V685" t="s">
        <v>5</v>
      </c>
      <c r="W685" t="s">
        <v>5</v>
      </c>
      <c r="X685">
        <v>0</v>
      </c>
      <c r="Y685">
        <v>0</v>
      </c>
      <c r="Z685">
        <v>0</v>
      </c>
      <c r="AA685">
        <v>0</v>
      </c>
      <c r="AB685">
        <v>0</v>
      </c>
      <c r="AC685" t="s">
        <v>1922</v>
      </c>
    </row>
    <row r="686" spans="1:29" x14ac:dyDescent="0.25">
      <c r="A686" t="s">
        <v>3188</v>
      </c>
      <c r="B686" t="s">
        <v>3189</v>
      </c>
      <c r="C686" t="s">
        <v>3190</v>
      </c>
      <c r="D686" t="s">
        <v>3191</v>
      </c>
      <c r="E686">
        <f>IF(ISNUMBER(SEARCH("无购物",D686)),1,0)</f>
        <v>0</v>
      </c>
      <c r="F686">
        <f>IF(ISNUMBER(SEARCH("无自费",D686)),1,0)</f>
        <v>0</v>
      </c>
      <c r="G686">
        <f>IF(ISNUMBER(SEARCH("成团保障",D686)),1,0)</f>
        <v>1</v>
      </c>
      <c r="H686">
        <f>IF(OR(ISNUMBER(SEARCH("赠取消险",D686)),ISNUMBER(SEARCH("提前*天免费退",D686))),1,0)</f>
        <v>0</v>
      </c>
      <c r="I686">
        <v>5</v>
      </c>
      <c r="J686">
        <v>1</v>
      </c>
      <c r="K686" t="s">
        <v>2828</v>
      </c>
      <c r="L686">
        <v>1531</v>
      </c>
      <c r="M686">
        <f>IF(N686="",0,1)</f>
        <v>1</v>
      </c>
      <c r="N686">
        <v>500</v>
      </c>
      <c r="O686" t="s">
        <v>25</v>
      </c>
      <c r="P686" t="s">
        <v>3192</v>
      </c>
      <c r="Q686" t="s">
        <v>3193</v>
      </c>
      <c r="R686">
        <v>22</v>
      </c>
      <c r="S686">
        <v>22</v>
      </c>
      <c r="T686">
        <v>22</v>
      </c>
      <c r="U686" t="s">
        <v>5</v>
      </c>
      <c r="V686">
        <v>22</v>
      </c>
      <c r="W686">
        <v>22</v>
      </c>
      <c r="X686">
        <v>0</v>
      </c>
      <c r="Y686">
        <v>0</v>
      </c>
      <c r="Z686">
        <v>0</v>
      </c>
      <c r="AA686">
        <v>0</v>
      </c>
      <c r="AB686">
        <v>0</v>
      </c>
      <c r="AC686" t="s">
        <v>1922</v>
      </c>
    </row>
    <row r="687" spans="1:29" x14ac:dyDescent="0.25">
      <c r="A687" t="s">
        <v>3194</v>
      </c>
      <c r="B687" t="s">
        <v>2665</v>
      </c>
      <c r="C687" t="s">
        <v>3195</v>
      </c>
      <c r="D687" t="s">
        <v>3196</v>
      </c>
      <c r="E687">
        <f>IF(ISNUMBER(SEARCH("无购物",D687)),1,0)</f>
        <v>1</v>
      </c>
      <c r="F687">
        <f>IF(ISNUMBER(SEARCH("无自费",D687)),1,0)</f>
        <v>1</v>
      </c>
      <c r="G687">
        <f>IF(ISNUMBER(SEARCH("成团保障",D687)),1,0)</f>
        <v>1</v>
      </c>
      <c r="H687">
        <f>IF(OR(ISNUMBER(SEARCH("赠取消险",D687)),ISNUMBER(SEARCH("提前*天免费退",D687))),1,0)</f>
        <v>1</v>
      </c>
      <c r="I687">
        <v>5</v>
      </c>
      <c r="J687">
        <v>2</v>
      </c>
      <c r="K687" t="s">
        <v>2725</v>
      </c>
      <c r="L687">
        <v>3410</v>
      </c>
      <c r="M687">
        <f>IF(N687="",0,1)</f>
        <v>1</v>
      </c>
      <c r="N687">
        <v>400</v>
      </c>
      <c r="O687" t="s">
        <v>6</v>
      </c>
      <c r="P687" t="s">
        <v>3197</v>
      </c>
      <c r="Q687" t="s">
        <v>5</v>
      </c>
      <c r="R687">
        <v>6</v>
      </c>
      <c r="S687">
        <v>6</v>
      </c>
      <c r="T687" t="s">
        <v>5</v>
      </c>
      <c r="U687" t="s">
        <v>5</v>
      </c>
      <c r="V687" t="s">
        <v>5</v>
      </c>
      <c r="W687" t="s">
        <v>5</v>
      </c>
      <c r="X687">
        <v>0</v>
      </c>
      <c r="Y687">
        <v>0</v>
      </c>
      <c r="Z687">
        <v>0</v>
      </c>
      <c r="AA687">
        <v>0</v>
      </c>
      <c r="AB687">
        <v>0</v>
      </c>
      <c r="AC687" t="s">
        <v>1922</v>
      </c>
    </row>
    <row r="688" spans="1:29" x14ac:dyDescent="0.25">
      <c r="A688" t="s">
        <v>3198</v>
      </c>
      <c r="B688" t="s">
        <v>3199</v>
      </c>
      <c r="C688" t="s">
        <v>3200</v>
      </c>
      <c r="D688" t="s">
        <v>3201</v>
      </c>
      <c r="E688">
        <f>IF(ISNUMBER(SEARCH("无购物",D688)),1,0)</f>
        <v>1</v>
      </c>
      <c r="F688">
        <f>IF(ISNUMBER(SEARCH("无自费",D688)),1,0)</f>
        <v>1</v>
      </c>
      <c r="G688">
        <f>IF(ISNUMBER(SEARCH("成团保障",D688)),1,0)</f>
        <v>1</v>
      </c>
      <c r="H688">
        <f>IF(OR(ISNUMBER(SEARCH("赠取消险",D688)),ISNUMBER(SEARCH("提前*天免费退",D688))),1,0)</f>
        <v>0</v>
      </c>
      <c r="I688">
        <v>5</v>
      </c>
      <c r="J688">
        <v>1</v>
      </c>
      <c r="K688" t="s">
        <v>13</v>
      </c>
      <c r="L688">
        <v>5474</v>
      </c>
      <c r="M688">
        <f>IF(N688="",0,1)</f>
        <v>1</v>
      </c>
      <c r="N688">
        <v>300</v>
      </c>
      <c r="O688" t="s">
        <v>6</v>
      </c>
      <c r="P688" t="s">
        <v>3202</v>
      </c>
      <c r="Q688" t="s">
        <v>5</v>
      </c>
      <c r="R688">
        <v>4</v>
      </c>
      <c r="S688">
        <v>4</v>
      </c>
      <c r="T688">
        <v>4</v>
      </c>
      <c r="U688" t="s">
        <v>5</v>
      </c>
      <c r="V688" t="s">
        <v>5</v>
      </c>
      <c r="W688">
        <v>4</v>
      </c>
      <c r="X688">
        <v>0</v>
      </c>
      <c r="Y688">
        <v>0</v>
      </c>
      <c r="Z688">
        <v>0</v>
      </c>
      <c r="AA688">
        <v>0</v>
      </c>
      <c r="AB688">
        <v>0</v>
      </c>
      <c r="AC688" t="s">
        <v>1922</v>
      </c>
    </row>
    <row r="689" spans="1:29" x14ac:dyDescent="0.25">
      <c r="A689" t="s">
        <v>3203</v>
      </c>
      <c r="B689" t="s">
        <v>3204</v>
      </c>
      <c r="C689" t="s">
        <v>3205</v>
      </c>
      <c r="D689" t="s">
        <v>3206</v>
      </c>
      <c r="E689">
        <f>IF(ISNUMBER(SEARCH("无购物",D689)),1,0)</f>
        <v>1</v>
      </c>
      <c r="F689">
        <f>IF(ISNUMBER(SEARCH("无自费",D689)),1,0)</f>
        <v>1</v>
      </c>
      <c r="G689">
        <f>IF(ISNUMBER(SEARCH("成团保障",D689)),1,0)</f>
        <v>1</v>
      </c>
      <c r="H689">
        <f>IF(OR(ISNUMBER(SEARCH("赠取消险",D689)),ISNUMBER(SEARCH("提前*天免费退",D689))),1,0)</f>
        <v>0</v>
      </c>
      <c r="I689">
        <v>5</v>
      </c>
      <c r="J689">
        <v>1</v>
      </c>
      <c r="K689" t="s">
        <v>13</v>
      </c>
      <c r="L689">
        <v>5956</v>
      </c>
      <c r="M689">
        <f>IF(N689="",0,1)</f>
        <v>1</v>
      </c>
      <c r="N689">
        <v>300</v>
      </c>
      <c r="O689" t="s">
        <v>6</v>
      </c>
      <c r="P689" t="s">
        <v>3207</v>
      </c>
      <c r="Q689" t="s">
        <v>5</v>
      </c>
      <c r="R689">
        <v>2</v>
      </c>
      <c r="S689">
        <v>2</v>
      </c>
      <c r="T689">
        <v>2</v>
      </c>
      <c r="U689" t="s">
        <v>5</v>
      </c>
      <c r="V689">
        <v>2</v>
      </c>
      <c r="W689">
        <v>2</v>
      </c>
      <c r="X689">
        <v>0</v>
      </c>
      <c r="Y689">
        <v>0</v>
      </c>
      <c r="Z689">
        <v>0</v>
      </c>
      <c r="AA689">
        <v>0</v>
      </c>
      <c r="AB689">
        <v>0</v>
      </c>
      <c r="AC689" t="s">
        <v>1922</v>
      </c>
    </row>
    <row r="690" spans="1:29" x14ac:dyDescent="0.25">
      <c r="A690" t="s">
        <v>3208</v>
      </c>
      <c r="B690" t="s">
        <v>3209</v>
      </c>
      <c r="C690" t="s">
        <v>3210</v>
      </c>
      <c r="D690" t="s">
        <v>3211</v>
      </c>
      <c r="E690">
        <f>IF(ISNUMBER(SEARCH("无购物",D690)),1,0)</f>
        <v>0</v>
      </c>
      <c r="F690">
        <f>IF(ISNUMBER(SEARCH("无自费",D690)),1,0)</f>
        <v>0</v>
      </c>
      <c r="G690">
        <f>IF(ISNUMBER(SEARCH("成团保障",D690)),1,0)</f>
        <v>0</v>
      </c>
      <c r="H690">
        <f>IF(OR(ISNUMBER(SEARCH("赠取消险",D690)),ISNUMBER(SEARCH("提前*天免费退",D690))),1,0)</f>
        <v>0</v>
      </c>
      <c r="I690">
        <v>5</v>
      </c>
      <c r="J690">
        <v>2</v>
      </c>
      <c r="K690" t="s">
        <v>3212</v>
      </c>
      <c r="L690">
        <v>2933</v>
      </c>
      <c r="M690">
        <f>IF(N690="",0,1)</f>
        <v>0</v>
      </c>
      <c r="N690" t="s">
        <v>5</v>
      </c>
      <c r="O690" t="s">
        <v>91</v>
      </c>
      <c r="P690" t="s">
        <v>3213</v>
      </c>
      <c r="Q690" t="s">
        <v>5</v>
      </c>
      <c r="R690">
        <v>14</v>
      </c>
      <c r="S690" t="s">
        <v>5</v>
      </c>
      <c r="T690" t="s">
        <v>5</v>
      </c>
      <c r="U690" t="s">
        <v>5</v>
      </c>
      <c r="V690" t="s">
        <v>5</v>
      </c>
      <c r="W690" t="s">
        <v>5</v>
      </c>
      <c r="X690">
        <v>0</v>
      </c>
      <c r="Y690">
        <v>0</v>
      </c>
      <c r="Z690">
        <v>0</v>
      </c>
      <c r="AA690">
        <v>0</v>
      </c>
      <c r="AB690">
        <v>0</v>
      </c>
      <c r="AC690" t="s">
        <v>1922</v>
      </c>
    </row>
    <row r="691" spans="1:29" x14ac:dyDescent="0.25">
      <c r="A691" t="s">
        <v>3214</v>
      </c>
      <c r="B691" t="s">
        <v>3215</v>
      </c>
      <c r="C691" t="s">
        <v>3216</v>
      </c>
      <c r="D691" t="s">
        <v>3217</v>
      </c>
      <c r="E691">
        <f>IF(ISNUMBER(SEARCH("无购物",D691)),1,0)</f>
        <v>1</v>
      </c>
      <c r="F691">
        <f>IF(ISNUMBER(SEARCH("无自费",D691)),1,0)</f>
        <v>1</v>
      </c>
      <c r="G691">
        <f>IF(ISNUMBER(SEARCH("成团保障",D691)),1,0)</f>
        <v>1</v>
      </c>
      <c r="H691">
        <f>IF(OR(ISNUMBER(SEARCH("赠取消险",D691)),ISNUMBER(SEARCH("提前*天免费退",D691))),1,0)</f>
        <v>0</v>
      </c>
      <c r="I691">
        <v>4</v>
      </c>
      <c r="J691">
        <v>6</v>
      </c>
      <c r="K691" t="s">
        <v>3212</v>
      </c>
      <c r="L691">
        <v>3255</v>
      </c>
      <c r="M691">
        <f>IF(N691="",0,1)</f>
        <v>1</v>
      </c>
      <c r="N691">
        <v>200</v>
      </c>
      <c r="O691" t="s">
        <v>25</v>
      </c>
      <c r="P691" t="s">
        <v>3218</v>
      </c>
      <c r="Q691" t="s">
        <v>3219</v>
      </c>
      <c r="R691">
        <v>51</v>
      </c>
      <c r="S691" t="s">
        <v>5</v>
      </c>
      <c r="T691">
        <v>51</v>
      </c>
      <c r="U691">
        <v>51</v>
      </c>
      <c r="V691" t="s">
        <v>5</v>
      </c>
      <c r="W691">
        <v>51</v>
      </c>
      <c r="X691">
        <v>0</v>
      </c>
      <c r="Y691">
        <v>0</v>
      </c>
      <c r="Z691">
        <v>0</v>
      </c>
      <c r="AA691">
        <v>0</v>
      </c>
      <c r="AB691">
        <v>0</v>
      </c>
      <c r="AC691" t="s">
        <v>1922</v>
      </c>
    </row>
    <row r="692" spans="1:29" x14ac:dyDescent="0.25">
      <c r="A692" t="s">
        <v>3220</v>
      </c>
      <c r="B692" t="s">
        <v>2858</v>
      </c>
      <c r="C692" t="s">
        <v>3221</v>
      </c>
      <c r="D692" t="s">
        <v>3222</v>
      </c>
      <c r="E692">
        <f>IF(ISNUMBER(SEARCH("无购物",D692)),1,0)</f>
        <v>1</v>
      </c>
      <c r="F692">
        <f>IF(ISNUMBER(SEARCH("无自费",D692)),1,0)</f>
        <v>1</v>
      </c>
      <c r="G692">
        <f>IF(ISNUMBER(SEARCH("成团保障",D692)),1,0)</f>
        <v>1</v>
      </c>
      <c r="H692">
        <f>IF(OR(ISNUMBER(SEARCH("赠取消险",D692)),ISNUMBER(SEARCH("提前*天免费退",D692))),1,0)</f>
        <v>0</v>
      </c>
      <c r="I692">
        <v>5</v>
      </c>
      <c r="J692">
        <v>2</v>
      </c>
      <c r="K692" t="s">
        <v>13</v>
      </c>
      <c r="L692">
        <v>3934</v>
      </c>
      <c r="M692">
        <f>IF(N692="",0,1)</f>
        <v>1</v>
      </c>
      <c r="N692">
        <v>400</v>
      </c>
      <c r="O692" t="s">
        <v>6</v>
      </c>
      <c r="P692" t="s">
        <v>3223</v>
      </c>
      <c r="Q692" t="s">
        <v>5</v>
      </c>
      <c r="R692">
        <v>23</v>
      </c>
      <c r="S692">
        <v>23</v>
      </c>
      <c r="T692">
        <v>23</v>
      </c>
      <c r="U692">
        <v>23</v>
      </c>
      <c r="V692">
        <v>23</v>
      </c>
      <c r="W692">
        <v>23</v>
      </c>
      <c r="X692">
        <v>0</v>
      </c>
      <c r="Y692">
        <v>0</v>
      </c>
      <c r="Z692">
        <v>0</v>
      </c>
      <c r="AA692">
        <v>0</v>
      </c>
      <c r="AB692">
        <v>0</v>
      </c>
      <c r="AC692" t="s">
        <v>1922</v>
      </c>
    </row>
    <row r="693" spans="1:29" x14ac:dyDescent="0.25">
      <c r="A693" t="s">
        <v>3224</v>
      </c>
      <c r="B693" t="s">
        <v>3225</v>
      </c>
      <c r="C693" t="s">
        <v>3226</v>
      </c>
      <c r="D693" t="s">
        <v>3227</v>
      </c>
      <c r="E693">
        <f>IF(ISNUMBER(SEARCH("无购物",D693)),1,0)</f>
        <v>1</v>
      </c>
      <c r="F693">
        <f>IF(ISNUMBER(SEARCH("无自费",D693)),1,0)</f>
        <v>0</v>
      </c>
      <c r="G693">
        <f>IF(ISNUMBER(SEARCH("成团保障",D693)),1,0)</f>
        <v>1</v>
      </c>
      <c r="H693">
        <f>IF(OR(ISNUMBER(SEARCH("赠取消险",D693)),ISNUMBER(SEARCH("提前*天免费退",D693))),1,0)</f>
        <v>0</v>
      </c>
      <c r="I693">
        <v>5</v>
      </c>
      <c r="J693">
        <v>1</v>
      </c>
      <c r="K693" t="s">
        <v>3228</v>
      </c>
      <c r="L693">
        <v>1761</v>
      </c>
      <c r="M693">
        <f>IF(N693="",0,1)</f>
        <v>1</v>
      </c>
      <c r="N693">
        <v>550</v>
      </c>
      <c r="O693" t="s">
        <v>25</v>
      </c>
      <c r="P693" t="s">
        <v>3229</v>
      </c>
      <c r="Q693" t="s">
        <v>3230</v>
      </c>
      <c r="R693">
        <v>2</v>
      </c>
      <c r="S693">
        <v>2</v>
      </c>
      <c r="T693" t="s">
        <v>5</v>
      </c>
      <c r="U693">
        <v>11</v>
      </c>
      <c r="V693" t="s">
        <v>5</v>
      </c>
      <c r="W693" t="s">
        <v>5</v>
      </c>
      <c r="X693">
        <v>0</v>
      </c>
      <c r="Y693">
        <v>0</v>
      </c>
      <c r="Z693">
        <v>0</v>
      </c>
      <c r="AA693">
        <v>0</v>
      </c>
      <c r="AB693">
        <v>0</v>
      </c>
      <c r="AC693" t="s">
        <v>1922</v>
      </c>
    </row>
    <row r="694" spans="1:29" x14ac:dyDescent="0.25">
      <c r="A694" t="s">
        <v>3231</v>
      </c>
      <c r="B694" t="s">
        <v>3232</v>
      </c>
      <c r="C694" t="s">
        <v>3233</v>
      </c>
      <c r="D694" t="s">
        <v>3234</v>
      </c>
      <c r="E694">
        <f>IF(ISNUMBER(SEARCH("无购物",D694)),1,0)</f>
        <v>1</v>
      </c>
      <c r="F694">
        <f>IF(ISNUMBER(SEARCH("无自费",D694)),1,0)</f>
        <v>1</v>
      </c>
      <c r="G694">
        <f>IF(ISNUMBER(SEARCH("成团保障",D694)),1,0)</f>
        <v>1</v>
      </c>
      <c r="H694">
        <f>IF(OR(ISNUMBER(SEARCH("赠取消险",D694)),ISNUMBER(SEARCH("提前*天免费退",D694))),1,0)</f>
        <v>0</v>
      </c>
      <c r="I694">
        <v>4</v>
      </c>
      <c r="J694">
        <v>1</v>
      </c>
      <c r="K694" t="s">
        <v>3212</v>
      </c>
      <c r="L694">
        <v>2512</v>
      </c>
      <c r="M694">
        <f>IF(N694="",0,1)</f>
        <v>0</v>
      </c>
      <c r="N694" t="s">
        <v>5</v>
      </c>
      <c r="O694" t="s">
        <v>6</v>
      </c>
      <c r="P694" t="s">
        <v>3235</v>
      </c>
      <c r="Q694" t="s">
        <v>3236</v>
      </c>
      <c r="R694">
        <v>10</v>
      </c>
      <c r="S694" t="s">
        <v>5</v>
      </c>
      <c r="T694" t="s">
        <v>5</v>
      </c>
      <c r="U694" t="s">
        <v>5</v>
      </c>
      <c r="V694" t="s">
        <v>5</v>
      </c>
      <c r="W694" t="s">
        <v>5</v>
      </c>
      <c r="X694">
        <v>0</v>
      </c>
      <c r="Y694">
        <v>0</v>
      </c>
      <c r="Z694">
        <v>0</v>
      </c>
      <c r="AA694">
        <v>0</v>
      </c>
      <c r="AB694">
        <v>0</v>
      </c>
      <c r="AC694" t="s">
        <v>1922</v>
      </c>
    </row>
    <row r="695" spans="1:29" x14ac:dyDescent="0.25">
      <c r="A695" t="s">
        <v>3237</v>
      </c>
      <c r="B695" t="s">
        <v>3238</v>
      </c>
      <c r="C695" t="s">
        <v>3239</v>
      </c>
      <c r="D695" t="s">
        <v>3240</v>
      </c>
      <c r="E695">
        <f>IF(ISNUMBER(SEARCH("无购物",D695)),1,0)</f>
        <v>1</v>
      </c>
      <c r="F695">
        <f>IF(ISNUMBER(SEARCH("无自费",D695)),1,0)</f>
        <v>1</v>
      </c>
      <c r="G695">
        <f>IF(ISNUMBER(SEARCH("成团保障",D695)),1,0)</f>
        <v>1</v>
      </c>
      <c r="H695">
        <f>IF(OR(ISNUMBER(SEARCH("赠取消险",D695)),ISNUMBER(SEARCH("提前*天免费退",D695))),1,0)</f>
        <v>0</v>
      </c>
      <c r="I695">
        <v>4</v>
      </c>
      <c r="J695">
        <v>1</v>
      </c>
      <c r="K695" t="s">
        <v>3212</v>
      </c>
      <c r="L695">
        <v>3206</v>
      </c>
      <c r="M695">
        <f>IF(N695="",0,1)</f>
        <v>0</v>
      </c>
      <c r="N695" t="s">
        <v>5</v>
      </c>
      <c r="O695" t="s">
        <v>6</v>
      </c>
      <c r="P695" t="s">
        <v>3235</v>
      </c>
      <c r="Q695" t="s">
        <v>3241</v>
      </c>
      <c r="R695">
        <v>4</v>
      </c>
      <c r="S695">
        <v>4</v>
      </c>
      <c r="T695">
        <v>4</v>
      </c>
      <c r="U695" t="s">
        <v>5</v>
      </c>
      <c r="V695" t="s">
        <v>5</v>
      </c>
      <c r="W695" t="s">
        <v>5</v>
      </c>
      <c r="X695">
        <v>0</v>
      </c>
      <c r="Y695">
        <v>0</v>
      </c>
      <c r="Z695">
        <v>0</v>
      </c>
      <c r="AA695">
        <v>0</v>
      </c>
      <c r="AB695">
        <v>0</v>
      </c>
      <c r="AC695" t="s">
        <v>1922</v>
      </c>
    </row>
    <row r="696" spans="1:29" x14ac:dyDescent="0.25">
      <c r="A696" t="s">
        <v>3242</v>
      </c>
      <c r="B696" t="s">
        <v>3243</v>
      </c>
      <c r="C696" t="s">
        <v>3244</v>
      </c>
      <c r="D696" t="s">
        <v>3245</v>
      </c>
      <c r="E696">
        <f>IF(ISNUMBER(SEARCH("无购物",D696)),1,0)</f>
        <v>1</v>
      </c>
      <c r="F696">
        <f>IF(ISNUMBER(SEARCH("无自费",D696)),1,0)</f>
        <v>1</v>
      </c>
      <c r="G696">
        <f>IF(ISNUMBER(SEARCH("成团保障",D696)),1,0)</f>
        <v>1</v>
      </c>
      <c r="H696">
        <f>IF(OR(ISNUMBER(SEARCH("赠取消险",D696)),ISNUMBER(SEARCH("提前*天免费退",D696))),1,0)</f>
        <v>0</v>
      </c>
      <c r="I696">
        <v>5</v>
      </c>
      <c r="J696">
        <v>3</v>
      </c>
      <c r="K696" t="s">
        <v>3212</v>
      </c>
      <c r="L696">
        <v>3858</v>
      </c>
      <c r="M696">
        <f>IF(N696="",0,1)</f>
        <v>0</v>
      </c>
      <c r="N696" t="s">
        <v>5</v>
      </c>
      <c r="O696" t="s">
        <v>6</v>
      </c>
      <c r="P696" t="s">
        <v>3246</v>
      </c>
      <c r="Q696" t="s">
        <v>3247</v>
      </c>
      <c r="R696">
        <v>16</v>
      </c>
      <c r="S696">
        <v>16</v>
      </c>
      <c r="T696">
        <v>16</v>
      </c>
      <c r="U696" t="s">
        <v>5</v>
      </c>
      <c r="V696" t="s">
        <v>5</v>
      </c>
      <c r="W696">
        <v>16</v>
      </c>
      <c r="X696">
        <v>0</v>
      </c>
      <c r="Y696">
        <v>0</v>
      </c>
      <c r="Z696">
        <v>0</v>
      </c>
      <c r="AA696">
        <v>0</v>
      </c>
      <c r="AB696">
        <v>0</v>
      </c>
      <c r="AC696" t="s">
        <v>1922</v>
      </c>
    </row>
    <row r="697" spans="1:29" x14ac:dyDescent="0.25">
      <c r="A697" t="s">
        <v>3248</v>
      </c>
      <c r="B697" t="s">
        <v>3249</v>
      </c>
      <c r="C697" t="s">
        <v>3250</v>
      </c>
      <c r="D697" t="s">
        <v>3251</v>
      </c>
      <c r="E697">
        <f>IF(ISNUMBER(SEARCH("无购物",D697)),1,0)</f>
        <v>1</v>
      </c>
      <c r="F697">
        <f>IF(ISNUMBER(SEARCH("无自费",D697)),1,0)</f>
        <v>1</v>
      </c>
      <c r="G697">
        <f>IF(ISNUMBER(SEARCH("成团保障",D697)),1,0)</f>
        <v>1</v>
      </c>
      <c r="H697">
        <f>IF(OR(ISNUMBER(SEARCH("赠取消险",D697)),ISNUMBER(SEARCH("提前*天免费退",D697))),1,0)</f>
        <v>0</v>
      </c>
      <c r="I697">
        <v>5</v>
      </c>
      <c r="J697">
        <v>1</v>
      </c>
      <c r="K697" t="s">
        <v>13</v>
      </c>
      <c r="L697">
        <v>4031</v>
      </c>
      <c r="M697">
        <f>IF(N697="",0,1)</f>
        <v>1</v>
      </c>
      <c r="N697">
        <v>300</v>
      </c>
      <c r="O697" t="s">
        <v>6</v>
      </c>
      <c r="P697" t="s">
        <v>3252</v>
      </c>
      <c r="Q697" t="s">
        <v>5</v>
      </c>
      <c r="R697">
        <v>5</v>
      </c>
      <c r="S697">
        <v>5</v>
      </c>
      <c r="T697">
        <v>5</v>
      </c>
      <c r="U697">
        <v>5</v>
      </c>
      <c r="V697">
        <v>5</v>
      </c>
      <c r="W697">
        <v>5</v>
      </c>
      <c r="X697">
        <v>0</v>
      </c>
      <c r="Y697">
        <v>0</v>
      </c>
      <c r="Z697">
        <v>0</v>
      </c>
      <c r="AA697">
        <v>0</v>
      </c>
      <c r="AB697">
        <v>0</v>
      </c>
      <c r="AC697" t="s">
        <v>1922</v>
      </c>
    </row>
    <row r="698" spans="1:29" x14ac:dyDescent="0.25">
      <c r="A698" t="s">
        <v>3253</v>
      </c>
      <c r="B698" t="s">
        <v>2592</v>
      </c>
      <c r="C698" t="s">
        <v>3254</v>
      </c>
      <c r="D698" t="s">
        <v>2750</v>
      </c>
      <c r="E698">
        <f>IF(ISNUMBER(SEARCH("无购物",D698)),1,0)</f>
        <v>0</v>
      </c>
      <c r="F698">
        <f>IF(ISNUMBER(SEARCH("无自费",D698)),1,0)</f>
        <v>0</v>
      </c>
      <c r="G698">
        <f>IF(ISNUMBER(SEARCH("成团保障",D698)),1,0)</f>
        <v>1</v>
      </c>
      <c r="H698">
        <f>IF(OR(ISNUMBER(SEARCH("赠取消险",D698)),ISNUMBER(SEARCH("提前*天免费退",D698))),1,0)</f>
        <v>0</v>
      </c>
      <c r="I698">
        <v>5</v>
      </c>
      <c r="J698">
        <v>3</v>
      </c>
      <c r="K698" t="s">
        <v>13</v>
      </c>
      <c r="L698">
        <v>2974</v>
      </c>
      <c r="M698">
        <f>IF(N698="",0,1)</f>
        <v>1</v>
      </c>
      <c r="N698">
        <v>500</v>
      </c>
      <c r="O698" t="s">
        <v>25</v>
      </c>
      <c r="P698" t="s">
        <v>3255</v>
      </c>
      <c r="Q698" t="s">
        <v>3256</v>
      </c>
      <c r="R698">
        <v>30</v>
      </c>
      <c r="S698">
        <v>30</v>
      </c>
      <c r="T698">
        <v>30</v>
      </c>
      <c r="U698">
        <v>30</v>
      </c>
      <c r="V698" t="s">
        <v>5</v>
      </c>
      <c r="W698">
        <v>30</v>
      </c>
      <c r="X698">
        <v>0</v>
      </c>
      <c r="Y698">
        <v>0</v>
      </c>
      <c r="Z698">
        <v>0</v>
      </c>
      <c r="AA698">
        <v>0</v>
      </c>
      <c r="AB698">
        <v>0</v>
      </c>
      <c r="AC698" t="s">
        <v>1922</v>
      </c>
    </row>
    <row r="699" spans="1:29" x14ac:dyDescent="0.25">
      <c r="A699" t="s">
        <v>3257</v>
      </c>
      <c r="B699" t="s">
        <v>2692</v>
      </c>
      <c r="C699" t="s">
        <v>3258</v>
      </c>
      <c r="D699" t="s">
        <v>3259</v>
      </c>
      <c r="E699">
        <f>IF(ISNUMBER(SEARCH("无购物",D699)),1,0)</f>
        <v>1</v>
      </c>
      <c r="F699">
        <f>IF(ISNUMBER(SEARCH("无自费",D699)),1,0)</f>
        <v>1</v>
      </c>
      <c r="G699">
        <f>IF(ISNUMBER(SEARCH("成团保障",D699)),1,0)</f>
        <v>1</v>
      </c>
      <c r="H699">
        <f>IF(OR(ISNUMBER(SEARCH("赠取消险",D699)),ISNUMBER(SEARCH("提前*天免费退",D699))),1,0)</f>
        <v>0</v>
      </c>
      <c r="I699">
        <v>5</v>
      </c>
      <c r="J699">
        <v>6</v>
      </c>
      <c r="K699" t="s">
        <v>13</v>
      </c>
      <c r="L699">
        <v>3555</v>
      </c>
      <c r="M699">
        <f>IF(N699="",0,1)</f>
        <v>1</v>
      </c>
      <c r="N699">
        <v>300</v>
      </c>
      <c r="O699" t="s">
        <v>6</v>
      </c>
      <c r="P699" t="s">
        <v>3260</v>
      </c>
      <c r="Q699" t="s">
        <v>5</v>
      </c>
      <c r="R699">
        <v>15</v>
      </c>
      <c r="S699">
        <v>15</v>
      </c>
      <c r="T699">
        <v>15</v>
      </c>
      <c r="U699">
        <v>15</v>
      </c>
      <c r="V699">
        <v>15</v>
      </c>
      <c r="W699">
        <v>15</v>
      </c>
      <c r="X699">
        <v>0</v>
      </c>
      <c r="Y699">
        <v>0</v>
      </c>
      <c r="Z699">
        <v>0</v>
      </c>
      <c r="AA699">
        <v>0</v>
      </c>
      <c r="AB699">
        <v>0</v>
      </c>
      <c r="AC699" t="s">
        <v>1922</v>
      </c>
    </row>
    <row r="700" spans="1:29" x14ac:dyDescent="0.25">
      <c r="A700" t="s">
        <v>3261</v>
      </c>
      <c r="B700" t="s">
        <v>2845</v>
      </c>
      <c r="C700" t="s">
        <v>3262</v>
      </c>
      <c r="D700" t="s">
        <v>3259</v>
      </c>
      <c r="E700">
        <f>IF(ISNUMBER(SEARCH("无购物",D700)),1,0)</f>
        <v>1</v>
      </c>
      <c r="F700">
        <f>IF(ISNUMBER(SEARCH("无自费",D700)),1,0)</f>
        <v>1</v>
      </c>
      <c r="G700">
        <f>IF(ISNUMBER(SEARCH("成团保障",D700)),1,0)</f>
        <v>1</v>
      </c>
      <c r="H700">
        <f>IF(OR(ISNUMBER(SEARCH("赠取消险",D700)),ISNUMBER(SEARCH("提前*天免费退",D700))),1,0)</f>
        <v>0</v>
      </c>
      <c r="I700">
        <v>5</v>
      </c>
      <c r="J700">
        <v>1</v>
      </c>
      <c r="K700" t="s">
        <v>13</v>
      </c>
      <c r="L700">
        <v>3290</v>
      </c>
      <c r="M700">
        <f>IF(N700="",0,1)</f>
        <v>1</v>
      </c>
      <c r="N700">
        <v>300</v>
      </c>
      <c r="O700" t="s">
        <v>6</v>
      </c>
      <c r="P700" t="s">
        <v>3263</v>
      </c>
      <c r="Q700" t="s">
        <v>5</v>
      </c>
      <c r="R700">
        <v>8</v>
      </c>
      <c r="S700">
        <v>8</v>
      </c>
      <c r="T700">
        <v>8</v>
      </c>
      <c r="U700" t="s">
        <v>5</v>
      </c>
      <c r="V700" t="s">
        <v>5</v>
      </c>
      <c r="W700" t="s">
        <v>5</v>
      </c>
      <c r="X700">
        <v>0</v>
      </c>
      <c r="Y700">
        <v>0</v>
      </c>
      <c r="Z700">
        <v>0</v>
      </c>
      <c r="AA700">
        <v>0</v>
      </c>
      <c r="AB700">
        <v>0</v>
      </c>
      <c r="AC700" t="s">
        <v>1922</v>
      </c>
    </row>
    <row r="701" spans="1:29" x14ac:dyDescent="0.25">
      <c r="A701" t="s">
        <v>3264</v>
      </c>
      <c r="B701" t="s">
        <v>3265</v>
      </c>
      <c r="C701" t="s">
        <v>3266</v>
      </c>
      <c r="D701" t="s">
        <v>3267</v>
      </c>
      <c r="E701">
        <f>IF(ISNUMBER(SEARCH("无购物",D701)),1,0)</f>
        <v>1</v>
      </c>
      <c r="F701">
        <f>IF(ISNUMBER(SEARCH("无自费",D701)),1,0)</f>
        <v>1</v>
      </c>
      <c r="G701">
        <f>IF(ISNUMBER(SEARCH("成团保障",D701)),1,0)</f>
        <v>1</v>
      </c>
      <c r="H701">
        <f>IF(OR(ISNUMBER(SEARCH("赠取消险",D701)),ISNUMBER(SEARCH("提前*天免费退",D701))),1,0)</f>
        <v>0</v>
      </c>
      <c r="I701">
        <v>5</v>
      </c>
      <c r="J701">
        <v>3</v>
      </c>
      <c r="K701" t="s">
        <v>13</v>
      </c>
      <c r="L701">
        <v>2958</v>
      </c>
      <c r="M701">
        <f>IF(N701="",0,1)</f>
        <v>0</v>
      </c>
      <c r="N701" t="s">
        <v>5</v>
      </c>
      <c r="O701" t="s">
        <v>6</v>
      </c>
      <c r="P701" t="s">
        <v>3268</v>
      </c>
      <c r="Q701" t="s">
        <v>5</v>
      </c>
      <c r="R701">
        <v>14</v>
      </c>
      <c r="S701">
        <v>14</v>
      </c>
      <c r="T701">
        <v>14</v>
      </c>
      <c r="U701">
        <v>14</v>
      </c>
      <c r="V701">
        <v>14</v>
      </c>
      <c r="W701">
        <v>14</v>
      </c>
      <c r="X701">
        <v>0</v>
      </c>
      <c r="Y701">
        <v>0</v>
      </c>
      <c r="Z701">
        <v>0</v>
      </c>
      <c r="AA701">
        <v>0</v>
      </c>
      <c r="AB701">
        <v>0</v>
      </c>
      <c r="AC701" t="s">
        <v>1922</v>
      </c>
    </row>
    <row r="702" spans="1:29" x14ac:dyDescent="0.25">
      <c r="A702" t="s">
        <v>3269</v>
      </c>
      <c r="B702" t="s">
        <v>3270</v>
      </c>
      <c r="C702" t="s">
        <v>3271</v>
      </c>
      <c r="D702" t="s">
        <v>3272</v>
      </c>
      <c r="E702">
        <f>IF(ISNUMBER(SEARCH("无购物",D702)),1,0)</f>
        <v>1</v>
      </c>
      <c r="F702">
        <f>IF(ISNUMBER(SEARCH("无自费",D702)),1,0)</f>
        <v>1</v>
      </c>
      <c r="G702">
        <f>IF(ISNUMBER(SEARCH("成团保障",D702)),1,0)</f>
        <v>1</v>
      </c>
      <c r="H702">
        <f>IF(OR(ISNUMBER(SEARCH("赠取消险",D702)),ISNUMBER(SEARCH("提前*天免费退",D702))),1,0)</f>
        <v>1</v>
      </c>
      <c r="I702">
        <v>5</v>
      </c>
      <c r="J702">
        <v>4</v>
      </c>
      <c r="K702" t="s">
        <v>13</v>
      </c>
      <c r="L702">
        <v>4582</v>
      </c>
      <c r="M702">
        <f>IF(N702="",0,1)</f>
        <v>0</v>
      </c>
      <c r="N702" t="s">
        <v>5</v>
      </c>
      <c r="O702" t="s">
        <v>25</v>
      </c>
      <c r="P702" t="s">
        <v>3273</v>
      </c>
      <c r="Q702" t="s">
        <v>3274</v>
      </c>
      <c r="R702">
        <v>17</v>
      </c>
      <c r="S702">
        <v>17</v>
      </c>
      <c r="T702">
        <v>17</v>
      </c>
      <c r="U702">
        <v>17</v>
      </c>
      <c r="V702">
        <v>17</v>
      </c>
      <c r="W702">
        <v>17</v>
      </c>
      <c r="X702">
        <v>0</v>
      </c>
      <c r="Y702">
        <v>0</v>
      </c>
      <c r="Z702">
        <v>0</v>
      </c>
      <c r="AA702">
        <v>0</v>
      </c>
      <c r="AB702">
        <v>0</v>
      </c>
      <c r="AC702" t="s">
        <v>1922</v>
      </c>
    </row>
    <row r="703" spans="1:29" x14ac:dyDescent="0.25">
      <c r="A703" t="s">
        <v>3275</v>
      </c>
      <c r="B703" t="s">
        <v>3276</v>
      </c>
      <c r="C703" t="s">
        <v>3277</v>
      </c>
      <c r="D703" t="s">
        <v>3278</v>
      </c>
      <c r="E703">
        <f>IF(ISNUMBER(SEARCH("无购物",D703)),1,0)</f>
        <v>0</v>
      </c>
      <c r="F703">
        <f>IF(ISNUMBER(SEARCH("无自费",D703)),1,0)</f>
        <v>0</v>
      </c>
      <c r="G703">
        <f>IF(ISNUMBER(SEARCH("成团保障",D703)),1,0)</f>
        <v>0</v>
      </c>
      <c r="H703">
        <f>IF(OR(ISNUMBER(SEARCH("赠取消险",D703)),ISNUMBER(SEARCH("提前*天免费退",D703))),1,0)</f>
        <v>0</v>
      </c>
      <c r="I703">
        <v>5</v>
      </c>
      <c r="J703">
        <v>3</v>
      </c>
      <c r="K703" t="s">
        <v>13</v>
      </c>
      <c r="L703">
        <v>2301</v>
      </c>
      <c r="M703">
        <f>IF(N703="",0,1)</f>
        <v>0</v>
      </c>
      <c r="N703" t="s">
        <v>5</v>
      </c>
      <c r="O703" t="s">
        <v>91</v>
      </c>
      <c r="P703" t="s">
        <v>3279</v>
      </c>
      <c r="Q703" t="s">
        <v>5</v>
      </c>
      <c r="R703">
        <v>18</v>
      </c>
      <c r="S703">
        <v>18</v>
      </c>
      <c r="T703">
        <v>18</v>
      </c>
      <c r="U703">
        <v>18</v>
      </c>
      <c r="V703">
        <v>18</v>
      </c>
      <c r="W703">
        <v>18</v>
      </c>
      <c r="X703">
        <v>0</v>
      </c>
      <c r="Y703">
        <v>0</v>
      </c>
      <c r="Z703">
        <v>0</v>
      </c>
      <c r="AA703">
        <v>0</v>
      </c>
      <c r="AB703">
        <v>0</v>
      </c>
      <c r="AC703" t="s">
        <v>1922</v>
      </c>
    </row>
    <row r="704" spans="1:29" x14ac:dyDescent="0.25">
      <c r="A704" t="s">
        <v>3280</v>
      </c>
      <c r="B704" t="s">
        <v>2869</v>
      </c>
      <c r="C704" t="s">
        <v>3281</v>
      </c>
      <c r="D704" t="s">
        <v>3282</v>
      </c>
      <c r="E704">
        <f>IF(ISNUMBER(SEARCH("无购物",D704)),1,0)</f>
        <v>1</v>
      </c>
      <c r="F704">
        <f>IF(ISNUMBER(SEARCH("无自费",D704)),1,0)</f>
        <v>1</v>
      </c>
      <c r="G704">
        <f>IF(ISNUMBER(SEARCH("成团保障",D704)),1,0)</f>
        <v>1</v>
      </c>
      <c r="H704">
        <f>IF(OR(ISNUMBER(SEARCH("赠取消险",D704)),ISNUMBER(SEARCH("提前*天免费退",D704))),1,0)</f>
        <v>0</v>
      </c>
      <c r="I704">
        <v>4</v>
      </c>
      <c r="J704">
        <v>2</v>
      </c>
      <c r="K704" t="s">
        <v>3212</v>
      </c>
      <c r="L704">
        <v>3605</v>
      </c>
      <c r="M704">
        <f>IF(N704="",0,1)</f>
        <v>0</v>
      </c>
      <c r="N704" t="s">
        <v>5</v>
      </c>
      <c r="O704" t="s">
        <v>6</v>
      </c>
      <c r="P704" t="s">
        <v>3283</v>
      </c>
      <c r="Q704" t="s">
        <v>5</v>
      </c>
      <c r="R704">
        <v>4</v>
      </c>
      <c r="S704">
        <v>4</v>
      </c>
      <c r="T704">
        <v>4</v>
      </c>
      <c r="U704" t="s">
        <v>5</v>
      </c>
      <c r="V704">
        <v>4</v>
      </c>
      <c r="W704" t="s">
        <v>5</v>
      </c>
      <c r="X704">
        <v>0</v>
      </c>
      <c r="Y704">
        <v>0</v>
      </c>
      <c r="Z704">
        <v>0</v>
      </c>
      <c r="AA704">
        <v>0</v>
      </c>
      <c r="AB704">
        <v>0</v>
      </c>
      <c r="AC704" t="s">
        <v>1922</v>
      </c>
    </row>
    <row r="705" spans="1:29" x14ac:dyDescent="0.25">
      <c r="A705" t="s">
        <v>3284</v>
      </c>
      <c r="B705" t="s">
        <v>3285</v>
      </c>
      <c r="C705" t="s">
        <v>3286</v>
      </c>
      <c r="D705" t="s">
        <v>3287</v>
      </c>
      <c r="E705">
        <f>IF(ISNUMBER(SEARCH("无购物",D705)),1,0)</f>
        <v>1</v>
      </c>
      <c r="F705">
        <f>IF(ISNUMBER(SEARCH("无自费",D705)),1,0)</f>
        <v>1</v>
      </c>
      <c r="G705">
        <f>IF(ISNUMBER(SEARCH("成团保障",D705)),1,0)</f>
        <v>1</v>
      </c>
      <c r="H705">
        <f>IF(OR(ISNUMBER(SEARCH("赠取消险",D705)),ISNUMBER(SEARCH("提前*天免费退",D705))),1,0)</f>
        <v>1</v>
      </c>
      <c r="I705">
        <v>5</v>
      </c>
      <c r="J705">
        <v>2</v>
      </c>
      <c r="K705" t="s">
        <v>13</v>
      </c>
      <c r="L705">
        <v>3840</v>
      </c>
      <c r="M705">
        <f>IF(N705="",0,1)</f>
        <v>0</v>
      </c>
      <c r="N705" t="s">
        <v>5</v>
      </c>
      <c r="O705" t="s">
        <v>25</v>
      </c>
      <c r="P705" t="s">
        <v>3288</v>
      </c>
      <c r="Q705" t="s">
        <v>3289</v>
      </c>
      <c r="R705">
        <v>9</v>
      </c>
      <c r="S705">
        <v>9</v>
      </c>
      <c r="T705" t="s">
        <v>5</v>
      </c>
      <c r="U705">
        <v>9</v>
      </c>
      <c r="V705">
        <v>9</v>
      </c>
      <c r="W705">
        <v>9</v>
      </c>
      <c r="X705">
        <v>0</v>
      </c>
      <c r="Y705">
        <v>0</v>
      </c>
      <c r="Z705">
        <v>0</v>
      </c>
      <c r="AA705">
        <v>0</v>
      </c>
      <c r="AB705">
        <v>0</v>
      </c>
      <c r="AC705" t="s">
        <v>1922</v>
      </c>
    </row>
    <row r="706" spans="1:29" x14ac:dyDescent="0.25">
      <c r="A706" t="s">
        <v>3290</v>
      </c>
      <c r="B706" t="s">
        <v>3291</v>
      </c>
      <c r="C706" t="s">
        <v>3292</v>
      </c>
      <c r="D706" t="s">
        <v>1031</v>
      </c>
      <c r="E706">
        <f>IF(ISNUMBER(SEARCH("无购物",D706)),1,0)</f>
        <v>1</v>
      </c>
      <c r="F706">
        <f>IF(ISNUMBER(SEARCH("无自费",D706)),1,0)</f>
        <v>1</v>
      </c>
      <c r="G706">
        <f>IF(ISNUMBER(SEARCH("成团保障",D706)),1,0)</f>
        <v>1</v>
      </c>
      <c r="H706">
        <f>IF(OR(ISNUMBER(SEARCH("赠取消险",D706)),ISNUMBER(SEARCH("提前*天免费退",D706))),1,0)</f>
        <v>0</v>
      </c>
      <c r="I706">
        <v>4</v>
      </c>
      <c r="J706">
        <v>9</v>
      </c>
      <c r="K706" t="s">
        <v>13</v>
      </c>
      <c r="L706">
        <v>2939</v>
      </c>
      <c r="M706">
        <f>IF(N706="",0,1)</f>
        <v>0</v>
      </c>
      <c r="N706" t="s">
        <v>5</v>
      </c>
      <c r="O706" t="s">
        <v>6</v>
      </c>
      <c r="P706" t="s">
        <v>3293</v>
      </c>
      <c r="Q706" t="s">
        <v>5</v>
      </c>
      <c r="R706">
        <v>37</v>
      </c>
      <c r="S706">
        <v>37</v>
      </c>
      <c r="T706">
        <v>37</v>
      </c>
      <c r="U706">
        <v>37</v>
      </c>
      <c r="V706">
        <v>37</v>
      </c>
      <c r="W706">
        <v>37</v>
      </c>
      <c r="X706">
        <v>0</v>
      </c>
      <c r="Y706">
        <v>0</v>
      </c>
      <c r="Z706">
        <v>0</v>
      </c>
      <c r="AA706">
        <v>0</v>
      </c>
      <c r="AB706">
        <v>0</v>
      </c>
      <c r="AC706" t="s">
        <v>1922</v>
      </c>
    </row>
    <row r="707" spans="1:29" x14ac:dyDescent="0.25">
      <c r="A707" t="s">
        <v>3294</v>
      </c>
      <c r="B707" t="s">
        <v>2592</v>
      </c>
      <c r="C707" t="s">
        <v>3295</v>
      </c>
      <c r="D707" t="s">
        <v>3296</v>
      </c>
      <c r="E707">
        <f>IF(ISNUMBER(SEARCH("无购物",D707)),1,0)</f>
        <v>1</v>
      </c>
      <c r="F707">
        <f>IF(ISNUMBER(SEARCH("无自费",D707)),1,0)</f>
        <v>0</v>
      </c>
      <c r="G707">
        <f>IF(ISNUMBER(SEARCH("成团保障",D707)),1,0)</f>
        <v>1</v>
      </c>
      <c r="H707">
        <f>IF(OR(ISNUMBER(SEARCH("赠取消险",D707)),ISNUMBER(SEARCH("提前*天免费退",D707))),1,0)</f>
        <v>0</v>
      </c>
      <c r="I707">
        <v>5</v>
      </c>
      <c r="J707">
        <v>1</v>
      </c>
      <c r="K707" t="s">
        <v>13</v>
      </c>
      <c r="L707">
        <v>2637</v>
      </c>
      <c r="M707">
        <f>IF(N707="",0,1)</f>
        <v>1</v>
      </c>
      <c r="N707">
        <v>400</v>
      </c>
      <c r="O707" t="s">
        <v>25</v>
      </c>
      <c r="P707" t="s">
        <v>3297</v>
      </c>
      <c r="Q707" t="s">
        <v>3298</v>
      </c>
      <c r="R707">
        <v>4</v>
      </c>
      <c r="S707">
        <v>4</v>
      </c>
      <c r="T707">
        <v>4</v>
      </c>
      <c r="U707" t="s">
        <v>5</v>
      </c>
      <c r="V707">
        <v>4</v>
      </c>
      <c r="W707">
        <v>4</v>
      </c>
      <c r="X707">
        <v>0</v>
      </c>
      <c r="Y707">
        <v>0</v>
      </c>
      <c r="Z707">
        <v>0</v>
      </c>
      <c r="AA707">
        <v>0</v>
      </c>
      <c r="AB707">
        <v>0</v>
      </c>
      <c r="AC707" t="s">
        <v>1922</v>
      </c>
    </row>
    <row r="708" spans="1:29" x14ac:dyDescent="0.25">
      <c r="A708" t="s">
        <v>3299</v>
      </c>
      <c r="B708" t="s">
        <v>2547</v>
      </c>
      <c r="C708" t="s">
        <v>3300</v>
      </c>
      <c r="D708" t="s">
        <v>3301</v>
      </c>
      <c r="E708">
        <f>IF(ISNUMBER(SEARCH("无购物",D708)),1,0)</f>
        <v>0</v>
      </c>
      <c r="F708">
        <f>IF(ISNUMBER(SEARCH("无自费",D708)),1,0)</f>
        <v>0</v>
      </c>
      <c r="G708">
        <f>IF(ISNUMBER(SEARCH("成团保障",D708)),1,0)</f>
        <v>1</v>
      </c>
      <c r="H708">
        <f>IF(OR(ISNUMBER(SEARCH("赠取消险",D708)),ISNUMBER(SEARCH("提前*天免费退",D708))),1,0)</f>
        <v>0</v>
      </c>
      <c r="I708">
        <v>5</v>
      </c>
      <c r="J708">
        <v>7</v>
      </c>
      <c r="K708" t="s">
        <v>3302</v>
      </c>
      <c r="L708">
        <v>1996</v>
      </c>
      <c r="M708">
        <f>IF(N708="",0,1)</f>
        <v>0</v>
      </c>
      <c r="N708" t="s">
        <v>5</v>
      </c>
      <c r="O708" t="s">
        <v>25</v>
      </c>
      <c r="P708" t="s">
        <v>3303</v>
      </c>
      <c r="Q708" t="s">
        <v>3304</v>
      </c>
      <c r="R708">
        <v>24</v>
      </c>
      <c r="S708" t="s">
        <v>5</v>
      </c>
      <c r="T708" t="s">
        <v>5</v>
      </c>
      <c r="U708" t="s">
        <v>5</v>
      </c>
      <c r="V708" t="s">
        <v>5</v>
      </c>
      <c r="W708" t="s">
        <v>5</v>
      </c>
      <c r="X708">
        <v>0</v>
      </c>
      <c r="Y708">
        <v>0</v>
      </c>
      <c r="Z708">
        <v>0</v>
      </c>
      <c r="AA708">
        <v>0</v>
      </c>
      <c r="AB708">
        <v>0</v>
      </c>
      <c r="AC708" t="s">
        <v>1922</v>
      </c>
    </row>
    <row r="709" spans="1:29" x14ac:dyDescent="0.25">
      <c r="A709" t="s">
        <v>3305</v>
      </c>
      <c r="B709" t="s">
        <v>3306</v>
      </c>
      <c r="C709" t="s">
        <v>3307</v>
      </c>
      <c r="D709" t="s">
        <v>1031</v>
      </c>
      <c r="E709">
        <f>IF(ISNUMBER(SEARCH("无购物",D709)),1,0)</f>
        <v>1</v>
      </c>
      <c r="F709">
        <f>IF(ISNUMBER(SEARCH("无自费",D709)),1,0)</f>
        <v>1</v>
      </c>
      <c r="G709">
        <f>IF(ISNUMBER(SEARCH("成团保障",D709)),1,0)</f>
        <v>1</v>
      </c>
      <c r="H709">
        <f>IF(OR(ISNUMBER(SEARCH("赠取消险",D709)),ISNUMBER(SEARCH("提前*天免费退",D709))),1,0)</f>
        <v>0</v>
      </c>
      <c r="I709">
        <v>5</v>
      </c>
      <c r="J709">
        <v>1</v>
      </c>
      <c r="K709" t="s">
        <v>13</v>
      </c>
      <c r="L709">
        <v>3226</v>
      </c>
      <c r="M709">
        <f>IF(N709="",0,1)</f>
        <v>0</v>
      </c>
      <c r="N709" t="s">
        <v>5</v>
      </c>
      <c r="O709" t="s">
        <v>6</v>
      </c>
      <c r="P709" t="s">
        <v>3308</v>
      </c>
      <c r="Q709" t="s">
        <v>5</v>
      </c>
      <c r="R709">
        <v>3</v>
      </c>
      <c r="S709">
        <v>3</v>
      </c>
      <c r="T709">
        <v>3</v>
      </c>
      <c r="U709">
        <v>3</v>
      </c>
      <c r="V709">
        <v>3</v>
      </c>
      <c r="W709">
        <v>3</v>
      </c>
      <c r="X709">
        <v>0</v>
      </c>
      <c r="Y709">
        <v>0</v>
      </c>
      <c r="Z709">
        <v>0</v>
      </c>
      <c r="AA709">
        <v>0</v>
      </c>
      <c r="AB709">
        <v>0</v>
      </c>
      <c r="AC709" t="s">
        <v>1922</v>
      </c>
    </row>
    <row r="710" spans="1:29" x14ac:dyDescent="0.25">
      <c r="A710" t="s">
        <v>3309</v>
      </c>
      <c r="B710" t="s">
        <v>3148</v>
      </c>
      <c r="C710" t="s">
        <v>3310</v>
      </c>
      <c r="D710" t="s">
        <v>3311</v>
      </c>
      <c r="E710">
        <f>IF(ISNUMBER(SEARCH("无购物",D710)),1,0)</f>
        <v>0</v>
      </c>
      <c r="F710">
        <f>IF(ISNUMBER(SEARCH("无自费",D710)),1,0)</f>
        <v>0</v>
      </c>
      <c r="G710">
        <f>IF(ISNUMBER(SEARCH("成团保障",D710)),1,0)</f>
        <v>1</v>
      </c>
      <c r="H710">
        <f>IF(OR(ISNUMBER(SEARCH("赠取消险",D710)),ISNUMBER(SEARCH("提前*天免费退",D710))),1,0)</f>
        <v>0</v>
      </c>
      <c r="I710">
        <v>4</v>
      </c>
      <c r="J710">
        <v>5</v>
      </c>
      <c r="K710" t="s">
        <v>3312</v>
      </c>
      <c r="L710">
        <v>2340</v>
      </c>
      <c r="M710">
        <f>IF(N710="",0,1)</f>
        <v>1</v>
      </c>
      <c r="N710">
        <v>50</v>
      </c>
      <c r="O710" t="s">
        <v>25</v>
      </c>
      <c r="P710" t="s">
        <v>3313</v>
      </c>
      <c r="Q710" t="s">
        <v>3314</v>
      </c>
      <c r="R710">
        <v>14</v>
      </c>
      <c r="S710" t="s">
        <v>5</v>
      </c>
      <c r="T710" t="s">
        <v>5</v>
      </c>
      <c r="U710" t="s">
        <v>5</v>
      </c>
      <c r="V710" t="s">
        <v>5</v>
      </c>
      <c r="W710" t="s">
        <v>5</v>
      </c>
      <c r="X710">
        <v>0</v>
      </c>
      <c r="Y710">
        <v>0</v>
      </c>
      <c r="Z710">
        <v>0</v>
      </c>
      <c r="AA710">
        <v>0</v>
      </c>
      <c r="AB710">
        <v>0</v>
      </c>
      <c r="AC710" t="s">
        <v>1922</v>
      </c>
    </row>
    <row r="711" spans="1:29" x14ac:dyDescent="0.25">
      <c r="A711" t="s">
        <v>3315</v>
      </c>
      <c r="B711" t="s">
        <v>2665</v>
      </c>
      <c r="C711" t="s">
        <v>3316</v>
      </c>
      <c r="D711" t="s">
        <v>3317</v>
      </c>
      <c r="E711">
        <f>IF(ISNUMBER(SEARCH("无购物",D711)),1,0)</f>
        <v>1</v>
      </c>
      <c r="F711">
        <f>IF(ISNUMBER(SEARCH("无自费",D711)),1,0)</f>
        <v>1</v>
      </c>
      <c r="G711">
        <f>IF(ISNUMBER(SEARCH("成团保障",D711)),1,0)</f>
        <v>1</v>
      </c>
      <c r="H711">
        <f>IF(OR(ISNUMBER(SEARCH("赠取消险",D711)),ISNUMBER(SEARCH("提前*天免费退",D711))),1,0)</f>
        <v>0</v>
      </c>
      <c r="I711">
        <v>5</v>
      </c>
      <c r="J711">
        <v>2</v>
      </c>
      <c r="K711" t="s">
        <v>3159</v>
      </c>
      <c r="L711">
        <v>2402</v>
      </c>
      <c r="M711">
        <f>IF(N711="",0,1)</f>
        <v>1</v>
      </c>
      <c r="N711">
        <v>200</v>
      </c>
      <c r="O711" t="s">
        <v>6</v>
      </c>
      <c r="P711" t="s">
        <v>3318</v>
      </c>
      <c r="Q711" t="s">
        <v>5</v>
      </c>
      <c r="R711">
        <v>11</v>
      </c>
      <c r="S711">
        <v>11</v>
      </c>
      <c r="T711" t="s">
        <v>5</v>
      </c>
      <c r="U711">
        <v>11</v>
      </c>
      <c r="V711">
        <v>11</v>
      </c>
      <c r="W711">
        <v>11</v>
      </c>
      <c r="X711">
        <v>0</v>
      </c>
      <c r="Y711">
        <v>0</v>
      </c>
      <c r="Z711">
        <v>0</v>
      </c>
      <c r="AA711">
        <v>0</v>
      </c>
      <c r="AB711">
        <v>0</v>
      </c>
      <c r="AC711" t="s">
        <v>1922</v>
      </c>
    </row>
    <row r="712" spans="1:29" x14ac:dyDescent="0.25">
      <c r="A712" t="s">
        <v>3319</v>
      </c>
      <c r="B712" t="s">
        <v>3320</v>
      </c>
      <c r="C712" t="s">
        <v>3321</v>
      </c>
      <c r="D712" t="s">
        <v>3322</v>
      </c>
      <c r="E712">
        <f>IF(ISNUMBER(SEARCH("无购物",D712)),1,0)</f>
        <v>1</v>
      </c>
      <c r="F712">
        <f>IF(ISNUMBER(SEARCH("无自费",D712)),1,0)</f>
        <v>1</v>
      </c>
      <c r="G712">
        <f>IF(ISNUMBER(SEARCH("成团保障",D712)),1,0)</f>
        <v>1</v>
      </c>
      <c r="H712">
        <f>IF(OR(ISNUMBER(SEARCH("赠取消险",D712)),ISNUMBER(SEARCH("提前*天免费退",D712))),1,0)</f>
        <v>0</v>
      </c>
      <c r="I712">
        <v>5</v>
      </c>
      <c r="J712">
        <v>1</v>
      </c>
      <c r="K712" t="s">
        <v>13</v>
      </c>
      <c r="L712">
        <v>8097</v>
      </c>
      <c r="M712">
        <f>IF(N712="",0,1)</f>
        <v>0</v>
      </c>
      <c r="N712" t="s">
        <v>5</v>
      </c>
      <c r="O712" t="s">
        <v>6</v>
      </c>
      <c r="P712" t="s">
        <v>3323</v>
      </c>
      <c r="Q712" t="s">
        <v>5</v>
      </c>
      <c r="R712">
        <v>5</v>
      </c>
      <c r="S712">
        <v>5</v>
      </c>
      <c r="T712">
        <v>5</v>
      </c>
      <c r="U712">
        <v>5</v>
      </c>
      <c r="V712">
        <v>5</v>
      </c>
      <c r="W712">
        <v>5</v>
      </c>
      <c r="X712">
        <v>0</v>
      </c>
      <c r="Y712">
        <v>0</v>
      </c>
      <c r="Z712">
        <v>0</v>
      </c>
      <c r="AA712">
        <v>0</v>
      </c>
      <c r="AB712">
        <v>0</v>
      </c>
      <c r="AC712" t="s">
        <v>1922</v>
      </c>
    </row>
    <row r="713" spans="1:29" x14ac:dyDescent="0.25">
      <c r="A713" t="s">
        <v>3324</v>
      </c>
      <c r="B713" t="s">
        <v>3325</v>
      </c>
      <c r="C713" t="s">
        <v>3326</v>
      </c>
      <c r="D713" t="s">
        <v>3322</v>
      </c>
      <c r="E713">
        <f>IF(ISNUMBER(SEARCH("无购物",D713)),1,0)</f>
        <v>1</v>
      </c>
      <c r="F713">
        <f>IF(ISNUMBER(SEARCH("无自费",D713)),1,0)</f>
        <v>1</v>
      </c>
      <c r="G713">
        <f>IF(ISNUMBER(SEARCH("成团保障",D713)),1,0)</f>
        <v>1</v>
      </c>
      <c r="H713">
        <f>IF(OR(ISNUMBER(SEARCH("赠取消险",D713)),ISNUMBER(SEARCH("提前*天免费退",D713))),1,0)</f>
        <v>0</v>
      </c>
      <c r="I713">
        <v>5</v>
      </c>
      <c r="J713">
        <v>3</v>
      </c>
      <c r="K713" t="s">
        <v>13</v>
      </c>
      <c r="L713">
        <v>7266</v>
      </c>
      <c r="M713">
        <f>IF(N713="",0,1)</f>
        <v>0</v>
      </c>
      <c r="N713" t="s">
        <v>5</v>
      </c>
      <c r="O713" t="s">
        <v>6</v>
      </c>
      <c r="P713" t="s">
        <v>3327</v>
      </c>
      <c r="Q713" t="s">
        <v>5</v>
      </c>
      <c r="R713">
        <v>8</v>
      </c>
      <c r="S713">
        <v>8</v>
      </c>
      <c r="T713">
        <v>8</v>
      </c>
      <c r="U713">
        <v>8</v>
      </c>
      <c r="V713">
        <v>8</v>
      </c>
      <c r="W713">
        <v>8</v>
      </c>
      <c r="X713">
        <v>0</v>
      </c>
      <c r="Y713">
        <v>0</v>
      </c>
      <c r="Z713">
        <v>0</v>
      </c>
      <c r="AA713">
        <v>0</v>
      </c>
      <c r="AB713">
        <v>0</v>
      </c>
      <c r="AC713" t="s">
        <v>1922</v>
      </c>
    </row>
    <row r="714" spans="1:29" x14ac:dyDescent="0.25">
      <c r="A714" t="s">
        <v>3328</v>
      </c>
      <c r="B714" t="s">
        <v>3329</v>
      </c>
      <c r="C714" t="s">
        <v>3330</v>
      </c>
      <c r="D714" t="s">
        <v>3331</v>
      </c>
      <c r="E714">
        <f>IF(ISNUMBER(SEARCH("无购物",D714)),1,0)</f>
        <v>1</v>
      </c>
      <c r="F714">
        <f>IF(ISNUMBER(SEARCH("无自费",D714)),1,0)</f>
        <v>1</v>
      </c>
      <c r="G714">
        <f>IF(ISNUMBER(SEARCH("成团保障",D714)),1,0)</f>
        <v>1</v>
      </c>
      <c r="H714">
        <f>IF(OR(ISNUMBER(SEARCH("赠取消险",D714)),ISNUMBER(SEARCH("提前*天免费退",D714))),1,0)</f>
        <v>1</v>
      </c>
      <c r="I714">
        <v>5</v>
      </c>
      <c r="J714">
        <v>3</v>
      </c>
      <c r="K714" t="s">
        <v>13</v>
      </c>
      <c r="L714">
        <v>8618</v>
      </c>
      <c r="M714">
        <f>IF(N714="",0,1)</f>
        <v>0</v>
      </c>
      <c r="N714" t="s">
        <v>5</v>
      </c>
      <c r="O714" t="s">
        <v>6</v>
      </c>
      <c r="P714" t="s">
        <v>3332</v>
      </c>
      <c r="Q714" t="s">
        <v>5</v>
      </c>
      <c r="R714">
        <v>9</v>
      </c>
      <c r="S714">
        <v>9</v>
      </c>
      <c r="T714">
        <v>9</v>
      </c>
      <c r="U714">
        <v>9</v>
      </c>
      <c r="V714">
        <v>9</v>
      </c>
      <c r="W714">
        <v>9</v>
      </c>
      <c r="X714">
        <v>0</v>
      </c>
      <c r="Y714">
        <v>0</v>
      </c>
      <c r="Z714">
        <v>0</v>
      </c>
      <c r="AA714">
        <v>0</v>
      </c>
      <c r="AB714">
        <v>0</v>
      </c>
      <c r="AC714" t="s">
        <v>1922</v>
      </c>
    </row>
    <row r="715" spans="1:29" x14ac:dyDescent="0.25">
      <c r="A715" t="s">
        <v>3333</v>
      </c>
      <c r="B715" t="s">
        <v>3334</v>
      </c>
      <c r="C715" t="s">
        <v>3335</v>
      </c>
      <c r="D715" t="s">
        <v>3336</v>
      </c>
      <c r="E715">
        <f>IF(ISNUMBER(SEARCH("无购物",D715)),1,0)</f>
        <v>1</v>
      </c>
      <c r="F715">
        <f>IF(ISNUMBER(SEARCH("无自费",D715)),1,0)</f>
        <v>0</v>
      </c>
      <c r="G715">
        <f>IF(ISNUMBER(SEARCH("成团保障",D715)),1,0)</f>
        <v>1</v>
      </c>
      <c r="H715">
        <f>IF(OR(ISNUMBER(SEARCH("赠取消险",D715)),ISNUMBER(SEARCH("提前*天免费退",D715))),1,0)</f>
        <v>1</v>
      </c>
      <c r="I715">
        <v>5</v>
      </c>
      <c r="J715">
        <v>1</v>
      </c>
      <c r="K715" t="s">
        <v>13</v>
      </c>
      <c r="L715">
        <v>2973</v>
      </c>
      <c r="M715">
        <f>IF(N715="",0,1)</f>
        <v>1</v>
      </c>
      <c r="N715">
        <v>400</v>
      </c>
      <c r="O715" t="s">
        <v>25</v>
      </c>
      <c r="P715" t="s">
        <v>3337</v>
      </c>
      <c r="Q715" t="s">
        <v>3338</v>
      </c>
      <c r="R715">
        <v>11</v>
      </c>
      <c r="S715" t="s">
        <v>5</v>
      </c>
      <c r="T715">
        <v>11</v>
      </c>
      <c r="U715">
        <v>11</v>
      </c>
      <c r="V715">
        <v>11</v>
      </c>
      <c r="W715">
        <v>11</v>
      </c>
      <c r="X715">
        <v>0</v>
      </c>
      <c r="Y715">
        <v>0</v>
      </c>
      <c r="Z715">
        <v>0</v>
      </c>
      <c r="AA715">
        <v>0</v>
      </c>
      <c r="AB715">
        <v>0</v>
      </c>
      <c r="AC715" t="s">
        <v>1922</v>
      </c>
    </row>
    <row r="716" spans="1:29" x14ac:dyDescent="0.25">
      <c r="A716" t="s">
        <v>3339</v>
      </c>
      <c r="B716" t="s">
        <v>3340</v>
      </c>
      <c r="C716" t="s">
        <v>3341</v>
      </c>
      <c r="D716" t="s">
        <v>2395</v>
      </c>
      <c r="E716">
        <f>IF(ISNUMBER(SEARCH("无购物",D716)),1,0)</f>
        <v>0</v>
      </c>
      <c r="F716">
        <f>IF(ISNUMBER(SEARCH("无自费",D716)),1,0)</f>
        <v>0</v>
      </c>
      <c r="G716">
        <f>IF(ISNUMBER(SEARCH("成团保障",D716)),1,0)</f>
        <v>0</v>
      </c>
      <c r="H716">
        <f>IF(OR(ISNUMBER(SEARCH("赠取消险",D716)),ISNUMBER(SEARCH("提前*天免费退",D716))),1,0)</f>
        <v>0</v>
      </c>
      <c r="I716">
        <v>2</v>
      </c>
      <c r="J716">
        <v>1</v>
      </c>
      <c r="K716" t="s">
        <v>13</v>
      </c>
      <c r="L716">
        <v>2707</v>
      </c>
      <c r="M716">
        <f>IF(N716="",0,1)</f>
        <v>0</v>
      </c>
      <c r="N716" t="s">
        <v>5</v>
      </c>
      <c r="O716" t="s">
        <v>91</v>
      </c>
      <c r="P716" t="s">
        <v>3342</v>
      </c>
      <c r="Q716" t="s">
        <v>5</v>
      </c>
      <c r="R716">
        <v>9</v>
      </c>
      <c r="S716">
        <v>9</v>
      </c>
      <c r="T716">
        <v>9</v>
      </c>
      <c r="U716">
        <v>9</v>
      </c>
      <c r="V716" t="s">
        <v>5</v>
      </c>
      <c r="W716">
        <v>9</v>
      </c>
      <c r="X716">
        <v>0</v>
      </c>
      <c r="Y716">
        <v>0</v>
      </c>
      <c r="Z716">
        <v>0</v>
      </c>
      <c r="AA716">
        <v>0</v>
      </c>
      <c r="AB716">
        <v>0</v>
      </c>
      <c r="AC716" t="s">
        <v>1922</v>
      </c>
    </row>
    <row r="717" spans="1:29" x14ac:dyDescent="0.25">
      <c r="A717" t="s">
        <v>3343</v>
      </c>
      <c r="B717" t="s">
        <v>3086</v>
      </c>
      <c r="C717" t="s">
        <v>3344</v>
      </c>
      <c r="D717" t="s">
        <v>2549</v>
      </c>
      <c r="E717">
        <f>IF(ISNUMBER(SEARCH("无购物",D717)),1,0)</f>
        <v>1</v>
      </c>
      <c r="F717">
        <f>IF(ISNUMBER(SEARCH("无自费",D717)),1,0)</f>
        <v>0</v>
      </c>
      <c r="G717">
        <f>IF(ISNUMBER(SEARCH("成团保障",D717)),1,0)</f>
        <v>1</v>
      </c>
      <c r="H717">
        <f>IF(OR(ISNUMBER(SEARCH("赠取消险",D717)),ISNUMBER(SEARCH("提前*天免费退",D717))),1,0)</f>
        <v>0</v>
      </c>
      <c r="I717">
        <v>5</v>
      </c>
      <c r="J717">
        <v>2</v>
      </c>
      <c r="K717" t="s">
        <v>2828</v>
      </c>
      <c r="L717">
        <v>1481</v>
      </c>
      <c r="M717">
        <f>IF(N717="",0,1)</f>
        <v>1</v>
      </c>
      <c r="N717">
        <v>650</v>
      </c>
      <c r="O717" t="s">
        <v>25</v>
      </c>
      <c r="P717" t="s">
        <v>3345</v>
      </c>
      <c r="Q717" t="s">
        <v>3346</v>
      </c>
      <c r="R717">
        <v>13</v>
      </c>
      <c r="S717">
        <v>13</v>
      </c>
      <c r="T717" t="s">
        <v>5</v>
      </c>
      <c r="U717" t="s">
        <v>5</v>
      </c>
      <c r="V717" t="s">
        <v>5</v>
      </c>
      <c r="W717">
        <v>13</v>
      </c>
      <c r="X717">
        <v>0</v>
      </c>
      <c r="Y717">
        <v>0</v>
      </c>
      <c r="Z717">
        <v>0</v>
      </c>
      <c r="AA717">
        <v>0</v>
      </c>
      <c r="AB717">
        <v>0</v>
      </c>
      <c r="AC717" t="s">
        <v>1922</v>
      </c>
    </row>
    <row r="718" spans="1:29" x14ac:dyDescent="0.25">
      <c r="A718" t="s">
        <v>3347</v>
      </c>
      <c r="B718" t="s">
        <v>3348</v>
      </c>
      <c r="C718" t="s">
        <v>3349</v>
      </c>
      <c r="D718" t="s">
        <v>3350</v>
      </c>
      <c r="E718">
        <f>IF(ISNUMBER(SEARCH("无购物",D718)),1,0)</f>
        <v>1</v>
      </c>
      <c r="F718">
        <f>IF(ISNUMBER(SEARCH("无自费",D718)),1,0)</f>
        <v>1</v>
      </c>
      <c r="G718">
        <f>IF(ISNUMBER(SEARCH("成团保障",D718)),1,0)</f>
        <v>1</v>
      </c>
      <c r="H718">
        <f>IF(OR(ISNUMBER(SEARCH("赠取消险",D718)),ISNUMBER(SEARCH("提前*天免费退",D718))),1,0)</f>
        <v>0</v>
      </c>
      <c r="I718">
        <v>4</v>
      </c>
      <c r="J718">
        <v>9</v>
      </c>
      <c r="K718" t="s">
        <v>3212</v>
      </c>
      <c r="L718">
        <v>3859</v>
      </c>
      <c r="M718">
        <f>IF(N718="",0,1)</f>
        <v>0</v>
      </c>
      <c r="N718" t="s">
        <v>5</v>
      </c>
      <c r="O718" t="s">
        <v>6</v>
      </c>
      <c r="P718" t="s">
        <v>3351</v>
      </c>
      <c r="Q718" t="s">
        <v>5</v>
      </c>
      <c r="R718">
        <v>99</v>
      </c>
      <c r="S718">
        <v>99</v>
      </c>
      <c r="T718">
        <v>99</v>
      </c>
      <c r="U718">
        <v>99</v>
      </c>
      <c r="V718" t="s">
        <v>5</v>
      </c>
      <c r="W718">
        <v>99</v>
      </c>
      <c r="X718">
        <v>0</v>
      </c>
      <c r="Y718">
        <v>0</v>
      </c>
      <c r="Z718">
        <v>0</v>
      </c>
      <c r="AA718">
        <v>0</v>
      </c>
      <c r="AB718">
        <v>0</v>
      </c>
      <c r="AC718" t="s">
        <v>1922</v>
      </c>
    </row>
    <row r="719" spans="1:29" x14ac:dyDescent="0.25">
      <c r="A719" t="s">
        <v>3352</v>
      </c>
      <c r="B719" t="s">
        <v>3265</v>
      </c>
      <c r="C719" t="s">
        <v>3353</v>
      </c>
      <c r="D719" t="s">
        <v>3354</v>
      </c>
      <c r="E719">
        <f>IF(ISNUMBER(SEARCH("无购物",D719)),1,0)</f>
        <v>1</v>
      </c>
      <c r="F719">
        <f>IF(ISNUMBER(SEARCH("无自费",D719)),1,0)</f>
        <v>1</v>
      </c>
      <c r="G719">
        <f>IF(ISNUMBER(SEARCH("成团保障",D719)),1,0)</f>
        <v>1</v>
      </c>
      <c r="H719">
        <f>IF(OR(ISNUMBER(SEARCH("赠取消险",D719)),ISNUMBER(SEARCH("提前*天免费退",D719))),1,0)</f>
        <v>0</v>
      </c>
      <c r="I719">
        <v>4</v>
      </c>
      <c r="J719">
        <v>1</v>
      </c>
      <c r="K719" t="s">
        <v>13</v>
      </c>
      <c r="L719">
        <v>6694</v>
      </c>
      <c r="M719">
        <f>IF(N719="",0,1)</f>
        <v>0</v>
      </c>
      <c r="N719" t="s">
        <v>5</v>
      </c>
      <c r="O719" t="s">
        <v>6</v>
      </c>
      <c r="P719" t="s">
        <v>3355</v>
      </c>
      <c r="Q719" t="s">
        <v>5</v>
      </c>
      <c r="R719">
        <v>1</v>
      </c>
      <c r="S719">
        <v>1</v>
      </c>
      <c r="T719">
        <v>1</v>
      </c>
      <c r="U719">
        <v>1</v>
      </c>
      <c r="V719">
        <v>1</v>
      </c>
      <c r="W719" t="s">
        <v>5</v>
      </c>
      <c r="X719">
        <v>0</v>
      </c>
      <c r="Y719">
        <v>0</v>
      </c>
      <c r="Z719">
        <v>0</v>
      </c>
      <c r="AA719">
        <v>0</v>
      </c>
      <c r="AB719">
        <v>0</v>
      </c>
      <c r="AC719" t="s">
        <v>1922</v>
      </c>
    </row>
    <row r="720" spans="1:29" x14ac:dyDescent="0.25">
      <c r="A720" t="s">
        <v>3356</v>
      </c>
      <c r="B720" t="s">
        <v>3357</v>
      </c>
      <c r="C720" t="s">
        <v>3358</v>
      </c>
      <c r="D720" t="s">
        <v>3359</v>
      </c>
      <c r="E720">
        <f>IF(ISNUMBER(SEARCH("无购物",D720)),1,0)</f>
        <v>1</v>
      </c>
      <c r="F720">
        <f>IF(ISNUMBER(SEARCH("无自费",D720)),1,0)</f>
        <v>1</v>
      </c>
      <c r="G720">
        <f>IF(ISNUMBER(SEARCH("成团保障",D720)),1,0)</f>
        <v>1</v>
      </c>
      <c r="H720">
        <f>IF(OR(ISNUMBER(SEARCH("赠取消险",D720)),ISNUMBER(SEARCH("提前*天免费退",D720))),1,0)</f>
        <v>0</v>
      </c>
      <c r="I720">
        <v>5</v>
      </c>
      <c r="J720">
        <v>3</v>
      </c>
      <c r="K720" t="s">
        <v>13</v>
      </c>
      <c r="L720">
        <v>3622</v>
      </c>
      <c r="M720">
        <f>IF(N720="",0,1)</f>
        <v>1</v>
      </c>
      <c r="N720">
        <v>300</v>
      </c>
      <c r="O720" t="s">
        <v>6</v>
      </c>
      <c r="P720" t="s">
        <v>3360</v>
      </c>
      <c r="Q720" t="s">
        <v>5</v>
      </c>
      <c r="R720">
        <v>19</v>
      </c>
      <c r="S720">
        <v>19</v>
      </c>
      <c r="T720">
        <v>19</v>
      </c>
      <c r="U720">
        <v>19</v>
      </c>
      <c r="V720">
        <v>19</v>
      </c>
      <c r="W720">
        <v>19</v>
      </c>
      <c r="X720">
        <v>0</v>
      </c>
      <c r="Y720">
        <v>0</v>
      </c>
      <c r="Z720">
        <v>0</v>
      </c>
      <c r="AA720">
        <v>0</v>
      </c>
      <c r="AB720">
        <v>0</v>
      </c>
      <c r="AC720" t="s">
        <v>1922</v>
      </c>
    </row>
    <row r="721" spans="1:29" x14ac:dyDescent="0.25">
      <c r="A721" t="s">
        <v>3361</v>
      </c>
      <c r="B721" t="s">
        <v>2849</v>
      </c>
      <c r="C721" t="s">
        <v>3362</v>
      </c>
      <c r="D721" t="s">
        <v>2694</v>
      </c>
      <c r="E721">
        <f>IF(ISNUMBER(SEARCH("无购物",D721)),1,0)</f>
        <v>1</v>
      </c>
      <c r="F721">
        <f>IF(ISNUMBER(SEARCH("无自费",D721)),1,0)</f>
        <v>1</v>
      </c>
      <c r="G721">
        <f>IF(ISNUMBER(SEARCH("成团保障",D721)),1,0)</f>
        <v>1</v>
      </c>
      <c r="H721">
        <f>IF(OR(ISNUMBER(SEARCH("赠取消险",D721)),ISNUMBER(SEARCH("提前*天免费退",D721))),1,0)</f>
        <v>0</v>
      </c>
      <c r="I721">
        <v>4</v>
      </c>
      <c r="J721">
        <v>4</v>
      </c>
      <c r="K721" t="s">
        <v>13</v>
      </c>
      <c r="L721">
        <v>3951</v>
      </c>
      <c r="M721">
        <f>IF(N721="",0,1)</f>
        <v>1</v>
      </c>
      <c r="N721">
        <v>300</v>
      </c>
      <c r="O721" t="s">
        <v>6</v>
      </c>
      <c r="P721" t="s">
        <v>3363</v>
      </c>
      <c r="Q721" t="s">
        <v>5</v>
      </c>
      <c r="R721">
        <v>15</v>
      </c>
      <c r="S721">
        <v>15</v>
      </c>
      <c r="T721">
        <v>15</v>
      </c>
      <c r="U721">
        <v>15</v>
      </c>
      <c r="V721">
        <v>15</v>
      </c>
      <c r="W721">
        <v>15</v>
      </c>
      <c r="X721">
        <v>0</v>
      </c>
      <c r="Y721">
        <v>0</v>
      </c>
      <c r="Z721">
        <v>0</v>
      </c>
      <c r="AA721">
        <v>0</v>
      </c>
      <c r="AB721">
        <v>0</v>
      </c>
      <c r="AC721" t="s">
        <v>1922</v>
      </c>
    </row>
    <row r="722" spans="1:29" x14ac:dyDescent="0.25">
      <c r="A722" t="s">
        <v>3364</v>
      </c>
      <c r="B722" t="s">
        <v>3365</v>
      </c>
      <c r="C722" t="s">
        <v>3366</v>
      </c>
      <c r="D722" t="s">
        <v>3367</v>
      </c>
      <c r="E722">
        <f>IF(ISNUMBER(SEARCH("无购物",D722)),1,0)</f>
        <v>1</v>
      </c>
      <c r="F722">
        <f>IF(ISNUMBER(SEARCH("无自费",D722)),1,0)</f>
        <v>1</v>
      </c>
      <c r="G722">
        <f>IF(ISNUMBER(SEARCH("成团保障",D722)),1,0)</f>
        <v>1</v>
      </c>
      <c r="H722">
        <f>IF(OR(ISNUMBER(SEARCH("赠取消险",D722)),ISNUMBER(SEARCH("提前*天免费退",D722))),1,0)</f>
        <v>0</v>
      </c>
      <c r="I722">
        <v>5</v>
      </c>
      <c r="J722">
        <v>1</v>
      </c>
      <c r="K722" t="s">
        <v>13</v>
      </c>
      <c r="L722">
        <v>4551</v>
      </c>
      <c r="M722">
        <f>IF(N722="",0,1)</f>
        <v>1</v>
      </c>
      <c r="N722">
        <v>300</v>
      </c>
      <c r="O722" t="s">
        <v>6</v>
      </c>
      <c r="P722" t="s">
        <v>3368</v>
      </c>
      <c r="Q722" t="s">
        <v>5</v>
      </c>
      <c r="R722">
        <v>7</v>
      </c>
      <c r="S722" t="s">
        <v>5</v>
      </c>
      <c r="T722">
        <v>7</v>
      </c>
      <c r="U722">
        <v>7</v>
      </c>
      <c r="V722">
        <v>7</v>
      </c>
      <c r="W722">
        <v>7</v>
      </c>
      <c r="X722">
        <v>0</v>
      </c>
      <c r="Y722">
        <v>0</v>
      </c>
      <c r="Z722">
        <v>0</v>
      </c>
      <c r="AA722">
        <v>0</v>
      </c>
      <c r="AB722">
        <v>0</v>
      </c>
      <c r="AC722" t="s">
        <v>1922</v>
      </c>
    </row>
    <row r="723" spans="1:29" x14ac:dyDescent="0.25">
      <c r="A723" t="s">
        <v>3369</v>
      </c>
      <c r="B723" t="s">
        <v>3370</v>
      </c>
      <c r="C723" t="s">
        <v>3371</v>
      </c>
      <c r="D723" t="s">
        <v>5</v>
      </c>
      <c r="E723">
        <f>IF(ISNUMBER(SEARCH("无购物",D723)),1,0)</f>
        <v>0</v>
      </c>
      <c r="F723">
        <f>IF(ISNUMBER(SEARCH("无自费",D723)),1,0)</f>
        <v>0</v>
      </c>
      <c r="G723">
        <f>IF(ISNUMBER(SEARCH("成团保障",D723)),1,0)</f>
        <v>0</v>
      </c>
      <c r="H723">
        <f>IF(OR(ISNUMBER(SEARCH("赠取消险",D723)),ISNUMBER(SEARCH("提前*天免费退",D723))),1,0)</f>
        <v>0</v>
      </c>
      <c r="I723">
        <v>4</v>
      </c>
      <c r="J723">
        <v>1</v>
      </c>
      <c r="K723" t="s">
        <v>13</v>
      </c>
      <c r="L723">
        <v>2319</v>
      </c>
      <c r="M723">
        <f>IF(N723="",0,1)</f>
        <v>0</v>
      </c>
      <c r="N723" t="s">
        <v>5</v>
      </c>
      <c r="O723" t="s">
        <v>91</v>
      </c>
      <c r="P723" t="s">
        <v>3372</v>
      </c>
      <c r="Q723" t="s">
        <v>5</v>
      </c>
      <c r="R723">
        <v>5</v>
      </c>
      <c r="S723">
        <v>5</v>
      </c>
      <c r="T723">
        <v>5</v>
      </c>
      <c r="U723" t="s">
        <v>5</v>
      </c>
      <c r="V723">
        <v>5</v>
      </c>
      <c r="W723">
        <v>5</v>
      </c>
      <c r="X723">
        <v>0</v>
      </c>
      <c r="Y723">
        <v>0</v>
      </c>
      <c r="Z723">
        <v>0</v>
      </c>
      <c r="AA723">
        <v>0</v>
      </c>
      <c r="AB723">
        <v>0</v>
      </c>
      <c r="AC723" t="s">
        <v>1922</v>
      </c>
    </row>
    <row r="724" spans="1:29" x14ac:dyDescent="0.25">
      <c r="A724" t="s">
        <v>3373</v>
      </c>
      <c r="B724" t="s">
        <v>3374</v>
      </c>
      <c r="C724" t="s">
        <v>3375</v>
      </c>
      <c r="D724" t="s">
        <v>1216</v>
      </c>
      <c r="E724">
        <f>IF(ISNUMBER(SEARCH("无购物",D724)),1,0)</f>
        <v>1</v>
      </c>
      <c r="F724">
        <f>IF(ISNUMBER(SEARCH("无自费",D724)),1,0)</f>
        <v>1</v>
      </c>
      <c r="G724">
        <f>IF(ISNUMBER(SEARCH("成团保障",D724)),1,0)</f>
        <v>1</v>
      </c>
      <c r="H724">
        <f>IF(OR(ISNUMBER(SEARCH("赠取消险",D724)),ISNUMBER(SEARCH("提前*天免费退",D724))),1,0)</f>
        <v>0</v>
      </c>
      <c r="I724">
        <v>4</v>
      </c>
      <c r="J724">
        <v>4</v>
      </c>
      <c r="K724" t="s">
        <v>13</v>
      </c>
      <c r="L724">
        <v>4957</v>
      </c>
      <c r="M724">
        <f>IF(N724="",0,1)</f>
        <v>0</v>
      </c>
      <c r="N724" t="s">
        <v>5</v>
      </c>
      <c r="O724" t="s">
        <v>6</v>
      </c>
      <c r="P724" t="s">
        <v>3376</v>
      </c>
      <c r="Q724" t="s">
        <v>5</v>
      </c>
      <c r="R724">
        <v>13</v>
      </c>
      <c r="S724">
        <v>13</v>
      </c>
      <c r="T724">
        <v>13</v>
      </c>
      <c r="U724">
        <v>13</v>
      </c>
      <c r="V724">
        <v>13</v>
      </c>
      <c r="W724">
        <v>13</v>
      </c>
      <c r="X724">
        <v>0</v>
      </c>
      <c r="Y724">
        <v>0</v>
      </c>
      <c r="Z724">
        <v>0</v>
      </c>
      <c r="AA724">
        <v>0</v>
      </c>
      <c r="AB724">
        <v>0</v>
      </c>
      <c r="AC724" t="s">
        <v>1922</v>
      </c>
    </row>
    <row r="725" spans="1:29" x14ac:dyDescent="0.25">
      <c r="A725" t="s">
        <v>3377</v>
      </c>
      <c r="B725" t="s">
        <v>3378</v>
      </c>
      <c r="C725" t="s">
        <v>3379</v>
      </c>
      <c r="D725" t="s">
        <v>3380</v>
      </c>
      <c r="E725">
        <f>IF(ISNUMBER(SEARCH("无购物",D725)),1,0)</f>
        <v>1</v>
      </c>
      <c r="F725">
        <f>IF(ISNUMBER(SEARCH("无自费",D725)),1,0)</f>
        <v>1</v>
      </c>
      <c r="G725">
        <f>IF(ISNUMBER(SEARCH("成团保障",D725)),1,0)</f>
        <v>1</v>
      </c>
      <c r="H725">
        <f>IF(OR(ISNUMBER(SEARCH("赠取消险",D725)),ISNUMBER(SEARCH("提前*天免费退",D725))),1,0)</f>
        <v>0</v>
      </c>
      <c r="I725">
        <v>5</v>
      </c>
      <c r="J725">
        <v>1</v>
      </c>
      <c r="K725" t="s">
        <v>13</v>
      </c>
      <c r="L725">
        <v>3356</v>
      </c>
      <c r="M725">
        <f>IF(N725="",0,1)</f>
        <v>1</v>
      </c>
      <c r="N725">
        <v>300</v>
      </c>
      <c r="O725" t="s">
        <v>6</v>
      </c>
      <c r="P725" t="s">
        <v>3381</v>
      </c>
      <c r="Q725" t="s">
        <v>5</v>
      </c>
      <c r="R725">
        <v>3</v>
      </c>
      <c r="S725">
        <v>3</v>
      </c>
      <c r="T725">
        <v>3</v>
      </c>
      <c r="U725">
        <v>3</v>
      </c>
      <c r="V725">
        <v>3</v>
      </c>
      <c r="W725">
        <v>3</v>
      </c>
      <c r="X725">
        <v>0</v>
      </c>
      <c r="Y725">
        <v>0</v>
      </c>
      <c r="Z725">
        <v>0</v>
      </c>
      <c r="AA725">
        <v>0</v>
      </c>
      <c r="AB725">
        <v>0</v>
      </c>
      <c r="AC725" t="s">
        <v>1922</v>
      </c>
    </row>
    <row r="726" spans="1:29" x14ac:dyDescent="0.25">
      <c r="A726" t="s">
        <v>3382</v>
      </c>
      <c r="B726" t="s">
        <v>3073</v>
      </c>
      <c r="C726" t="s">
        <v>3383</v>
      </c>
      <c r="D726" t="s">
        <v>56</v>
      </c>
      <c r="E726">
        <f>IF(ISNUMBER(SEARCH("无购物",D726)),1,0)</f>
        <v>1</v>
      </c>
      <c r="F726">
        <f>IF(ISNUMBER(SEARCH("无自费",D726)),1,0)</f>
        <v>1</v>
      </c>
      <c r="G726">
        <f>IF(ISNUMBER(SEARCH("成团保障",D726)),1,0)</f>
        <v>1</v>
      </c>
      <c r="H726">
        <f>IF(OR(ISNUMBER(SEARCH("赠取消险",D726)),ISNUMBER(SEARCH("提前*天免费退",D726))),1,0)</f>
        <v>0</v>
      </c>
      <c r="I726">
        <v>4</v>
      </c>
      <c r="J726">
        <v>1</v>
      </c>
      <c r="K726" t="s">
        <v>13</v>
      </c>
      <c r="L726">
        <v>2761</v>
      </c>
      <c r="M726">
        <f>IF(N726="",0,1)</f>
        <v>1</v>
      </c>
      <c r="N726">
        <v>300</v>
      </c>
      <c r="O726" t="s">
        <v>6</v>
      </c>
      <c r="P726" t="s">
        <v>3384</v>
      </c>
      <c r="Q726" t="s">
        <v>5</v>
      </c>
      <c r="R726">
        <v>4</v>
      </c>
      <c r="S726">
        <v>4</v>
      </c>
      <c r="T726" t="s">
        <v>5</v>
      </c>
      <c r="U726">
        <v>4</v>
      </c>
      <c r="V726">
        <v>4</v>
      </c>
      <c r="W726" t="s">
        <v>5</v>
      </c>
      <c r="X726">
        <v>0</v>
      </c>
      <c r="Y726">
        <v>0</v>
      </c>
      <c r="Z726">
        <v>0</v>
      </c>
      <c r="AA726">
        <v>0</v>
      </c>
      <c r="AB726">
        <v>0</v>
      </c>
      <c r="AC726" t="s">
        <v>1922</v>
      </c>
    </row>
    <row r="727" spans="1:29" x14ac:dyDescent="0.25">
      <c r="A727" t="s">
        <v>3385</v>
      </c>
      <c r="B727" t="s">
        <v>3386</v>
      </c>
      <c r="C727" t="s">
        <v>3387</v>
      </c>
      <c r="D727" t="s">
        <v>3388</v>
      </c>
      <c r="E727">
        <f>IF(ISNUMBER(SEARCH("无购物",D727)),1,0)</f>
        <v>0</v>
      </c>
      <c r="F727">
        <f>IF(ISNUMBER(SEARCH("无自费",D727)),1,0)</f>
        <v>0</v>
      </c>
      <c r="G727">
        <f>IF(ISNUMBER(SEARCH("成团保障",D727)),1,0)</f>
        <v>0</v>
      </c>
      <c r="H727">
        <f>IF(OR(ISNUMBER(SEARCH("赠取消险",D727)),ISNUMBER(SEARCH("提前*天免费退",D727))),1,0)</f>
        <v>0</v>
      </c>
      <c r="I727">
        <v>5</v>
      </c>
      <c r="J727">
        <v>1</v>
      </c>
      <c r="K727" t="s">
        <v>13</v>
      </c>
      <c r="L727">
        <v>3294</v>
      </c>
      <c r="M727">
        <f>IF(N727="",0,1)</f>
        <v>0</v>
      </c>
      <c r="N727" t="s">
        <v>5</v>
      </c>
      <c r="O727" t="s">
        <v>91</v>
      </c>
      <c r="P727" t="s">
        <v>3389</v>
      </c>
      <c r="Q727" t="s">
        <v>5</v>
      </c>
      <c r="R727">
        <v>20</v>
      </c>
      <c r="S727" t="s">
        <v>5</v>
      </c>
      <c r="T727">
        <v>20</v>
      </c>
      <c r="U727">
        <v>20</v>
      </c>
      <c r="V727">
        <v>20</v>
      </c>
      <c r="W727">
        <v>20</v>
      </c>
      <c r="X727">
        <v>0</v>
      </c>
      <c r="Y727">
        <v>0</v>
      </c>
      <c r="Z727">
        <v>0</v>
      </c>
      <c r="AA727">
        <v>0</v>
      </c>
      <c r="AB727">
        <v>0</v>
      </c>
      <c r="AC727" t="s">
        <v>1922</v>
      </c>
    </row>
    <row r="728" spans="1:29" x14ac:dyDescent="0.25">
      <c r="A728" t="s">
        <v>3390</v>
      </c>
      <c r="B728" t="s">
        <v>3391</v>
      </c>
      <c r="C728" t="s">
        <v>3392</v>
      </c>
      <c r="D728" t="s">
        <v>3393</v>
      </c>
      <c r="E728">
        <f>IF(ISNUMBER(SEARCH("无购物",D728)),1,0)</f>
        <v>0</v>
      </c>
      <c r="F728">
        <f>IF(ISNUMBER(SEARCH("无自费",D728)),1,0)</f>
        <v>0</v>
      </c>
      <c r="G728">
        <f>IF(ISNUMBER(SEARCH("成团保障",D728)),1,0)</f>
        <v>0</v>
      </c>
      <c r="H728">
        <f>IF(OR(ISNUMBER(SEARCH("赠取消险",D728)),ISNUMBER(SEARCH("提前*天免费退",D728))),1,0)</f>
        <v>0</v>
      </c>
      <c r="I728">
        <v>5</v>
      </c>
      <c r="J728">
        <v>1</v>
      </c>
      <c r="K728" t="s">
        <v>3212</v>
      </c>
      <c r="L728">
        <v>5664</v>
      </c>
      <c r="M728">
        <f>IF(N728="",0,1)</f>
        <v>0</v>
      </c>
      <c r="N728" t="s">
        <v>5</v>
      </c>
      <c r="O728" t="s">
        <v>91</v>
      </c>
      <c r="P728" t="s">
        <v>3394</v>
      </c>
      <c r="Q728" t="s">
        <v>3395</v>
      </c>
      <c r="R728">
        <v>4</v>
      </c>
      <c r="S728">
        <v>4</v>
      </c>
      <c r="T728" t="s">
        <v>5</v>
      </c>
      <c r="U728" t="s">
        <v>5</v>
      </c>
      <c r="V728" t="s">
        <v>5</v>
      </c>
      <c r="W728">
        <v>4</v>
      </c>
      <c r="X728">
        <v>0</v>
      </c>
      <c r="Y728">
        <v>0</v>
      </c>
      <c r="Z728">
        <v>0</v>
      </c>
      <c r="AA728">
        <v>0</v>
      </c>
      <c r="AB728">
        <v>0</v>
      </c>
      <c r="AC728" t="s">
        <v>1922</v>
      </c>
    </row>
    <row r="729" spans="1:29" x14ac:dyDescent="0.25">
      <c r="A729" t="s">
        <v>3396</v>
      </c>
      <c r="B729" t="s">
        <v>2858</v>
      </c>
      <c r="C729" t="s">
        <v>3397</v>
      </c>
      <c r="D729" t="s">
        <v>3398</v>
      </c>
      <c r="E729">
        <f>IF(ISNUMBER(SEARCH("无购物",D729)),1,0)</f>
        <v>1</v>
      </c>
      <c r="F729">
        <f>IF(ISNUMBER(SEARCH("无自费",D729)),1,0)</f>
        <v>1</v>
      </c>
      <c r="G729">
        <f>IF(ISNUMBER(SEARCH("成团保障",D729)),1,0)</f>
        <v>1</v>
      </c>
      <c r="H729">
        <f>IF(OR(ISNUMBER(SEARCH("赠取消险",D729)),ISNUMBER(SEARCH("提前*天免费退",D729))),1,0)</f>
        <v>0</v>
      </c>
      <c r="I729">
        <v>5</v>
      </c>
      <c r="J729">
        <v>4</v>
      </c>
      <c r="K729" t="s">
        <v>2725</v>
      </c>
      <c r="L729">
        <v>3519</v>
      </c>
      <c r="M729">
        <f>IF(N729="",0,1)</f>
        <v>1</v>
      </c>
      <c r="N729">
        <v>300</v>
      </c>
      <c r="O729" t="s">
        <v>6</v>
      </c>
      <c r="P729" t="s">
        <v>3399</v>
      </c>
      <c r="Q729" t="s">
        <v>5</v>
      </c>
      <c r="R729">
        <v>16</v>
      </c>
      <c r="S729" t="s">
        <v>5</v>
      </c>
      <c r="T729" t="s">
        <v>5</v>
      </c>
      <c r="U729" t="s">
        <v>5</v>
      </c>
      <c r="V729" t="s">
        <v>5</v>
      </c>
      <c r="W729" t="s">
        <v>5</v>
      </c>
      <c r="X729">
        <v>0</v>
      </c>
      <c r="Y729">
        <v>0</v>
      </c>
      <c r="Z729">
        <v>0</v>
      </c>
      <c r="AA729">
        <v>0</v>
      </c>
      <c r="AB729">
        <v>0</v>
      </c>
      <c r="AC729" t="s">
        <v>1922</v>
      </c>
    </row>
    <row r="730" spans="1:29" x14ac:dyDescent="0.25">
      <c r="A730" t="s">
        <v>3400</v>
      </c>
      <c r="B730" t="s">
        <v>3401</v>
      </c>
      <c r="C730" t="s">
        <v>3402</v>
      </c>
      <c r="D730" t="s">
        <v>3403</v>
      </c>
      <c r="E730">
        <f>IF(ISNUMBER(SEARCH("无购物",D730)),1,0)</f>
        <v>1</v>
      </c>
      <c r="F730">
        <f>IF(ISNUMBER(SEARCH("无自费",D730)),1,0)</f>
        <v>0</v>
      </c>
      <c r="G730">
        <f>IF(ISNUMBER(SEARCH("成团保障",D730)),1,0)</f>
        <v>1</v>
      </c>
      <c r="H730">
        <f>IF(OR(ISNUMBER(SEARCH("赠取消险",D730)),ISNUMBER(SEARCH("提前*天免费退",D730))),1,0)</f>
        <v>0</v>
      </c>
      <c r="I730">
        <v>3</v>
      </c>
      <c r="J730">
        <v>1</v>
      </c>
      <c r="K730" t="s">
        <v>13</v>
      </c>
      <c r="L730">
        <v>3330</v>
      </c>
      <c r="M730">
        <f>IF(N730="",0,1)</f>
        <v>1</v>
      </c>
      <c r="N730">
        <v>500</v>
      </c>
      <c r="O730" t="s">
        <v>25</v>
      </c>
      <c r="P730" t="s">
        <v>3404</v>
      </c>
      <c r="Q730" t="s">
        <v>3405</v>
      </c>
      <c r="R730">
        <v>6</v>
      </c>
      <c r="S730">
        <v>6</v>
      </c>
      <c r="T730">
        <v>6</v>
      </c>
      <c r="U730">
        <v>6</v>
      </c>
      <c r="V730">
        <v>6</v>
      </c>
      <c r="W730">
        <v>6</v>
      </c>
      <c r="X730">
        <v>0</v>
      </c>
      <c r="Y730">
        <v>0</v>
      </c>
      <c r="Z730">
        <v>0</v>
      </c>
      <c r="AA730">
        <v>0</v>
      </c>
      <c r="AB730">
        <v>0</v>
      </c>
      <c r="AC730" t="s">
        <v>1922</v>
      </c>
    </row>
    <row r="731" spans="1:29" x14ac:dyDescent="0.25">
      <c r="A731" t="s">
        <v>3406</v>
      </c>
      <c r="B731" t="s">
        <v>1960</v>
      </c>
      <c r="C731" t="s">
        <v>3407</v>
      </c>
      <c r="D731" t="s">
        <v>364</v>
      </c>
      <c r="E731">
        <f>IF(ISNUMBER(SEARCH("无购物",D731)),1,0)</f>
        <v>0</v>
      </c>
      <c r="F731">
        <f>IF(ISNUMBER(SEARCH("无自费",D731)),1,0)</f>
        <v>0</v>
      </c>
      <c r="G731">
        <f>IF(ISNUMBER(SEARCH("成团保障",D731)),1,0)</f>
        <v>0</v>
      </c>
      <c r="H731">
        <f>IF(OR(ISNUMBER(SEARCH("赠取消险",D731)),ISNUMBER(SEARCH("提前*天免费退",D731))),1,0)</f>
        <v>0</v>
      </c>
      <c r="I731">
        <v>4</v>
      </c>
      <c r="J731">
        <v>2</v>
      </c>
      <c r="K731" t="s">
        <v>13</v>
      </c>
      <c r="L731">
        <v>2158</v>
      </c>
      <c r="M731">
        <f>IF(N731="",0,1)</f>
        <v>0</v>
      </c>
      <c r="N731" t="s">
        <v>5</v>
      </c>
      <c r="O731" t="s">
        <v>91</v>
      </c>
      <c r="P731" t="s">
        <v>3408</v>
      </c>
      <c r="Q731" t="s">
        <v>5</v>
      </c>
      <c r="R731">
        <v>7</v>
      </c>
      <c r="S731">
        <v>7</v>
      </c>
      <c r="T731">
        <v>7</v>
      </c>
      <c r="U731">
        <v>7</v>
      </c>
      <c r="V731" t="s">
        <v>5</v>
      </c>
      <c r="W731">
        <v>7</v>
      </c>
      <c r="X731">
        <v>0</v>
      </c>
      <c r="Y731">
        <v>0</v>
      </c>
      <c r="Z731">
        <v>0</v>
      </c>
      <c r="AA731">
        <v>0</v>
      </c>
      <c r="AB731">
        <v>0</v>
      </c>
      <c r="AC731" t="s">
        <v>1922</v>
      </c>
    </row>
    <row r="732" spans="1:29" x14ac:dyDescent="0.25">
      <c r="A732" t="s">
        <v>3409</v>
      </c>
      <c r="B732" t="s">
        <v>2319</v>
      </c>
      <c r="C732" t="s">
        <v>3410</v>
      </c>
      <c r="D732" t="s">
        <v>3411</v>
      </c>
      <c r="E732">
        <f>IF(ISNUMBER(SEARCH("无购物",D732)),1,0)</f>
        <v>0</v>
      </c>
      <c r="F732">
        <f>IF(ISNUMBER(SEARCH("无自费",D732)),1,0)</f>
        <v>0</v>
      </c>
      <c r="G732">
        <f>IF(ISNUMBER(SEARCH("成团保障",D732)),1,0)</f>
        <v>0</v>
      </c>
      <c r="H732">
        <f>IF(OR(ISNUMBER(SEARCH("赠取消险",D732)),ISNUMBER(SEARCH("提前*天免费退",D732))),1,0)</f>
        <v>0</v>
      </c>
      <c r="I732">
        <v>5</v>
      </c>
      <c r="J732">
        <v>1</v>
      </c>
      <c r="K732" t="s">
        <v>13</v>
      </c>
      <c r="L732">
        <v>2773</v>
      </c>
      <c r="M732">
        <f>IF(N732="",0,1)</f>
        <v>1</v>
      </c>
      <c r="N732">
        <v>150</v>
      </c>
      <c r="O732" t="s">
        <v>91</v>
      </c>
      <c r="P732" t="s">
        <v>3412</v>
      </c>
      <c r="Q732" t="s">
        <v>5</v>
      </c>
      <c r="R732">
        <v>5</v>
      </c>
      <c r="S732">
        <v>5</v>
      </c>
      <c r="T732">
        <v>5</v>
      </c>
      <c r="U732" t="s">
        <v>5</v>
      </c>
      <c r="V732" t="s">
        <v>5</v>
      </c>
      <c r="W732" t="s">
        <v>5</v>
      </c>
      <c r="X732">
        <v>0</v>
      </c>
      <c r="Y732">
        <v>0</v>
      </c>
      <c r="Z732">
        <v>0</v>
      </c>
      <c r="AA732">
        <v>0</v>
      </c>
      <c r="AB732">
        <v>0</v>
      </c>
      <c r="AC732" t="s">
        <v>1922</v>
      </c>
    </row>
    <row r="733" spans="1:29" x14ac:dyDescent="0.25">
      <c r="A733" t="s">
        <v>3413</v>
      </c>
      <c r="B733" t="s">
        <v>3414</v>
      </c>
      <c r="C733" t="s">
        <v>3415</v>
      </c>
      <c r="D733" t="s">
        <v>3416</v>
      </c>
      <c r="E733">
        <f>IF(ISNUMBER(SEARCH("无购物",D733)),1,0)</f>
        <v>0</v>
      </c>
      <c r="F733">
        <f>IF(ISNUMBER(SEARCH("无自费",D733)),1,0)</f>
        <v>0</v>
      </c>
      <c r="G733">
        <f>IF(ISNUMBER(SEARCH("成团保障",D733)),1,0)</f>
        <v>0</v>
      </c>
      <c r="H733">
        <f>IF(OR(ISNUMBER(SEARCH("赠取消险",D733)),ISNUMBER(SEARCH("提前*天免费退",D733))),1,0)</f>
        <v>0</v>
      </c>
      <c r="I733">
        <v>4</v>
      </c>
      <c r="J733">
        <v>1</v>
      </c>
      <c r="K733" t="s">
        <v>13</v>
      </c>
      <c r="L733">
        <v>2782</v>
      </c>
      <c r="M733">
        <f>IF(N733="",0,1)</f>
        <v>1</v>
      </c>
      <c r="N733">
        <v>150</v>
      </c>
      <c r="O733" t="s">
        <v>91</v>
      </c>
      <c r="P733" t="s">
        <v>3417</v>
      </c>
      <c r="Q733" t="s">
        <v>5</v>
      </c>
      <c r="R733">
        <v>4</v>
      </c>
      <c r="S733">
        <v>4</v>
      </c>
      <c r="T733">
        <v>4</v>
      </c>
      <c r="U733">
        <v>4</v>
      </c>
      <c r="V733" t="s">
        <v>5</v>
      </c>
      <c r="W733">
        <v>4</v>
      </c>
      <c r="X733">
        <v>0</v>
      </c>
      <c r="Y733">
        <v>0</v>
      </c>
      <c r="Z733">
        <v>0</v>
      </c>
      <c r="AA733">
        <v>0</v>
      </c>
      <c r="AB733">
        <v>0</v>
      </c>
      <c r="AC733" t="s">
        <v>1922</v>
      </c>
    </row>
    <row r="734" spans="1:29" x14ac:dyDescent="0.25">
      <c r="A734" t="s">
        <v>3418</v>
      </c>
      <c r="B734" t="s">
        <v>2665</v>
      </c>
      <c r="C734" t="s">
        <v>3419</v>
      </c>
      <c r="D734" t="s">
        <v>3420</v>
      </c>
      <c r="E734">
        <f>IF(ISNUMBER(SEARCH("无购物",D734)),1,0)</f>
        <v>1</v>
      </c>
      <c r="F734">
        <f>IF(ISNUMBER(SEARCH("无自费",D734)),1,0)</f>
        <v>1</v>
      </c>
      <c r="G734">
        <f>IF(ISNUMBER(SEARCH("成团保障",D734)),1,0)</f>
        <v>1</v>
      </c>
      <c r="H734">
        <f>IF(OR(ISNUMBER(SEARCH("赠取消险",D734)),ISNUMBER(SEARCH("提前*天免费退",D734))),1,0)</f>
        <v>1</v>
      </c>
      <c r="I734">
        <v>5</v>
      </c>
      <c r="J734">
        <v>1</v>
      </c>
      <c r="K734" t="s">
        <v>2572</v>
      </c>
      <c r="L734">
        <v>2913</v>
      </c>
      <c r="M734">
        <f>IF(N734="",0,1)</f>
        <v>1</v>
      </c>
      <c r="N734">
        <v>300</v>
      </c>
      <c r="O734" t="s">
        <v>6</v>
      </c>
      <c r="P734" t="s">
        <v>3421</v>
      </c>
      <c r="Q734" t="s">
        <v>5</v>
      </c>
      <c r="R734">
        <v>6</v>
      </c>
      <c r="S734">
        <v>6</v>
      </c>
      <c r="T734">
        <v>6</v>
      </c>
      <c r="U734">
        <v>6</v>
      </c>
      <c r="V734">
        <v>6</v>
      </c>
      <c r="W734" t="s">
        <v>5</v>
      </c>
      <c r="X734">
        <v>0</v>
      </c>
      <c r="Y734">
        <v>0</v>
      </c>
      <c r="Z734">
        <v>0</v>
      </c>
      <c r="AA734">
        <v>0</v>
      </c>
      <c r="AB734">
        <v>0</v>
      </c>
      <c r="AC734" t="s">
        <v>1922</v>
      </c>
    </row>
    <row r="735" spans="1:29" x14ac:dyDescent="0.25">
      <c r="A735" t="s">
        <v>3422</v>
      </c>
      <c r="B735" t="s">
        <v>3423</v>
      </c>
      <c r="C735" t="s">
        <v>3424</v>
      </c>
      <c r="D735" t="s">
        <v>3425</v>
      </c>
      <c r="E735">
        <f>IF(ISNUMBER(SEARCH("无购物",D735)),1,0)</f>
        <v>0</v>
      </c>
      <c r="F735">
        <f>IF(ISNUMBER(SEARCH("无自费",D735)),1,0)</f>
        <v>0</v>
      </c>
      <c r="G735">
        <f>IF(ISNUMBER(SEARCH("成团保障",D735)),1,0)</f>
        <v>0</v>
      </c>
      <c r="H735">
        <f>IF(OR(ISNUMBER(SEARCH("赠取消险",D735)),ISNUMBER(SEARCH("提前*天免费退",D735))),1,0)</f>
        <v>1</v>
      </c>
      <c r="I735">
        <v>5</v>
      </c>
      <c r="J735">
        <v>2</v>
      </c>
      <c r="K735" t="s">
        <v>13</v>
      </c>
      <c r="L735">
        <v>2947</v>
      </c>
      <c r="M735">
        <f>IF(N735="",0,1)</f>
        <v>0</v>
      </c>
      <c r="N735" t="s">
        <v>5</v>
      </c>
      <c r="O735" t="s">
        <v>91</v>
      </c>
      <c r="P735" t="s">
        <v>3426</v>
      </c>
      <c r="Q735" t="s">
        <v>5</v>
      </c>
      <c r="R735">
        <v>30</v>
      </c>
      <c r="S735">
        <v>30</v>
      </c>
      <c r="T735">
        <v>30</v>
      </c>
      <c r="U735">
        <v>30</v>
      </c>
      <c r="V735">
        <v>30</v>
      </c>
      <c r="W735">
        <v>30</v>
      </c>
      <c r="X735">
        <v>0</v>
      </c>
      <c r="Y735">
        <v>0</v>
      </c>
      <c r="Z735">
        <v>0</v>
      </c>
      <c r="AA735">
        <v>0</v>
      </c>
      <c r="AB735">
        <v>0</v>
      </c>
      <c r="AC735" t="s">
        <v>1922</v>
      </c>
    </row>
    <row r="736" spans="1:29" x14ac:dyDescent="0.25">
      <c r="A736" t="s">
        <v>3427</v>
      </c>
      <c r="B736" t="s">
        <v>3423</v>
      </c>
      <c r="C736" t="s">
        <v>3428</v>
      </c>
      <c r="D736" t="s">
        <v>3429</v>
      </c>
      <c r="E736">
        <f>IF(ISNUMBER(SEARCH("无购物",D736)),1,0)</f>
        <v>0</v>
      </c>
      <c r="F736">
        <f>IF(ISNUMBER(SEARCH("无自费",D736)),1,0)</f>
        <v>0</v>
      </c>
      <c r="G736">
        <f>IF(ISNUMBER(SEARCH("成团保障",D736)),1,0)</f>
        <v>0</v>
      </c>
      <c r="H736">
        <f>IF(OR(ISNUMBER(SEARCH("赠取消险",D736)),ISNUMBER(SEARCH("提前*天免费退",D736))),1,0)</f>
        <v>0</v>
      </c>
      <c r="I736">
        <v>4</v>
      </c>
      <c r="J736">
        <v>1</v>
      </c>
      <c r="K736" t="s">
        <v>13</v>
      </c>
      <c r="L736">
        <v>2305</v>
      </c>
      <c r="M736">
        <f>IF(N736="",0,1)</f>
        <v>0</v>
      </c>
      <c r="N736" t="s">
        <v>5</v>
      </c>
      <c r="O736" t="s">
        <v>91</v>
      </c>
      <c r="P736" t="s">
        <v>3426</v>
      </c>
      <c r="Q736" t="s">
        <v>5</v>
      </c>
      <c r="R736">
        <v>10</v>
      </c>
      <c r="S736">
        <v>10</v>
      </c>
      <c r="T736">
        <v>10</v>
      </c>
      <c r="U736">
        <v>10</v>
      </c>
      <c r="V736">
        <v>10</v>
      </c>
      <c r="W736">
        <v>10</v>
      </c>
      <c r="X736">
        <v>0</v>
      </c>
      <c r="Y736">
        <v>0</v>
      </c>
      <c r="Z736">
        <v>0</v>
      </c>
      <c r="AA736">
        <v>0</v>
      </c>
      <c r="AB736">
        <v>0</v>
      </c>
      <c r="AC736" t="s">
        <v>1922</v>
      </c>
    </row>
    <row r="737" spans="1:29" x14ac:dyDescent="0.25">
      <c r="A737" t="s">
        <v>3430</v>
      </c>
      <c r="B737" t="s">
        <v>3431</v>
      </c>
      <c r="C737" t="s">
        <v>3432</v>
      </c>
      <c r="D737" t="s">
        <v>3278</v>
      </c>
      <c r="E737">
        <f>IF(ISNUMBER(SEARCH("无购物",D737)),1,0)</f>
        <v>0</v>
      </c>
      <c r="F737">
        <f>IF(ISNUMBER(SEARCH("无自费",D737)),1,0)</f>
        <v>0</v>
      </c>
      <c r="G737">
        <f>IF(ISNUMBER(SEARCH("成团保障",D737)),1,0)</f>
        <v>0</v>
      </c>
      <c r="H737">
        <f>IF(OR(ISNUMBER(SEARCH("赠取消险",D737)),ISNUMBER(SEARCH("提前*天免费退",D737))),1,0)</f>
        <v>0</v>
      </c>
      <c r="I737">
        <v>5</v>
      </c>
      <c r="J737">
        <v>1</v>
      </c>
      <c r="K737" t="s">
        <v>13</v>
      </c>
      <c r="L737">
        <v>2621</v>
      </c>
      <c r="M737">
        <f>IF(N737="",0,1)</f>
        <v>0</v>
      </c>
      <c r="N737" t="s">
        <v>5</v>
      </c>
      <c r="O737" t="s">
        <v>91</v>
      </c>
      <c r="P737" t="s">
        <v>3279</v>
      </c>
      <c r="Q737" t="s">
        <v>5</v>
      </c>
      <c r="R737">
        <v>3</v>
      </c>
      <c r="S737">
        <v>3</v>
      </c>
      <c r="T737">
        <v>3</v>
      </c>
      <c r="U737">
        <v>3</v>
      </c>
      <c r="V737">
        <v>3</v>
      </c>
      <c r="W737">
        <v>3</v>
      </c>
      <c r="X737">
        <v>0</v>
      </c>
      <c r="Y737">
        <v>0</v>
      </c>
      <c r="Z737">
        <v>0</v>
      </c>
      <c r="AA737">
        <v>0</v>
      </c>
      <c r="AB737">
        <v>0</v>
      </c>
      <c r="AC737" t="s">
        <v>1922</v>
      </c>
    </row>
    <row r="738" spans="1:29" x14ac:dyDescent="0.25">
      <c r="A738" t="s">
        <v>3433</v>
      </c>
      <c r="B738" t="s">
        <v>3249</v>
      </c>
      <c r="C738" t="s">
        <v>3434</v>
      </c>
      <c r="D738" t="s">
        <v>3435</v>
      </c>
      <c r="E738">
        <f>IF(ISNUMBER(SEARCH("无购物",D738)),1,0)</f>
        <v>1</v>
      </c>
      <c r="F738">
        <f>IF(ISNUMBER(SEARCH("无自费",D738)),1,0)</f>
        <v>1</v>
      </c>
      <c r="G738">
        <f>IF(ISNUMBER(SEARCH("成团保障",D738)),1,0)</f>
        <v>1</v>
      </c>
      <c r="H738">
        <f>IF(OR(ISNUMBER(SEARCH("赠取消险",D738)),ISNUMBER(SEARCH("提前*天免费退",D738))),1,0)</f>
        <v>0</v>
      </c>
      <c r="I738">
        <v>5</v>
      </c>
      <c r="J738">
        <v>1</v>
      </c>
      <c r="K738" t="s">
        <v>13</v>
      </c>
      <c r="L738">
        <v>4019</v>
      </c>
      <c r="M738">
        <f>IF(N738="",0,1)</f>
        <v>1</v>
      </c>
      <c r="N738">
        <v>300</v>
      </c>
      <c r="O738" t="s">
        <v>6</v>
      </c>
      <c r="P738" t="s">
        <v>3436</v>
      </c>
      <c r="Q738" t="s">
        <v>5</v>
      </c>
      <c r="R738">
        <v>5</v>
      </c>
      <c r="S738">
        <v>5</v>
      </c>
      <c r="T738">
        <v>5</v>
      </c>
      <c r="U738">
        <v>5</v>
      </c>
      <c r="V738" t="s">
        <v>5</v>
      </c>
      <c r="W738">
        <v>5</v>
      </c>
      <c r="X738">
        <v>0</v>
      </c>
      <c r="Y738">
        <v>0</v>
      </c>
      <c r="Z738">
        <v>0</v>
      </c>
      <c r="AA738">
        <v>0</v>
      </c>
      <c r="AB738">
        <v>0</v>
      </c>
      <c r="AC738" t="s">
        <v>1922</v>
      </c>
    </row>
    <row r="739" spans="1:29" x14ac:dyDescent="0.25">
      <c r="A739" t="s">
        <v>3437</v>
      </c>
      <c r="B739" t="s">
        <v>2662</v>
      </c>
      <c r="C739" t="s">
        <v>3438</v>
      </c>
      <c r="D739" t="s">
        <v>3439</v>
      </c>
      <c r="E739">
        <f>IF(ISNUMBER(SEARCH("无购物",D739)),1,0)</f>
        <v>0</v>
      </c>
      <c r="F739">
        <f>IF(ISNUMBER(SEARCH("无自费",D739)),1,0)</f>
        <v>0</v>
      </c>
      <c r="G739">
        <f>IF(ISNUMBER(SEARCH("成团保障",D739)),1,0)</f>
        <v>0</v>
      </c>
      <c r="H739">
        <f>IF(OR(ISNUMBER(SEARCH("赠取消险",D739)),ISNUMBER(SEARCH("提前*天免费退",D739))),1,0)</f>
        <v>0</v>
      </c>
      <c r="I739">
        <v>4</v>
      </c>
      <c r="J739">
        <v>1</v>
      </c>
      <c r="K739" t="s">
        <v>13</v>
      </c>
      <c r="L739">
        <v>2027</v>
      </c>
      <c r="M739">
        <f>IF(N739="",0,1)</f>
        <v>0</v>
      </c>
      <c r="N739" t="s">
        <v>5</v>
      </c>
      <c r="O739" t="s">
        <v>91</v>
      </c>
      <c r="P739" t="s">
        <v>3440</v>
      </c>
      <c r="Q739" t="s">
        <v>5</v>
      </c>
      <c r="R739">
        <v>7</v>
      </c>
      <c r="S739">
        <v>7</v>
      </c>
      <c r="T739">
        <v>7</v>
      </c>
      <c r="U739" t="s">
        <v>5</v>
      </c>
      <c r="V739">
        <v>7</v>
      </c>
      <c r="W739">
        <v>7</v>
      </c>
      <c r="X739">
        <v>0</v>
      </c>
      <c r="Y739">
        <v>0</v>
      </c>
      <c r="Z739">
        <v>0</v>
      </c>
      <c r="AA739">
        <v>0</v>
      </c>
      <c r="AB739">
        <v>0</v>
      </c>
      <c r="AC739" t="s">
        <v>1922</v>
      </c>
    </row>
    <row r="740" spans="1:29" x14ac:dyDescent="0.25">
      <c r="A740" t="s">
        <v>3441</v>
      </c>
      <c r="B740" t="s">
        <v>2588</v>
      </c>
      <c r="C740" t="s">
        <v>3442</v>
      </c>
      <c r="D740" t="s">
        <v>3443</v>
      </c>
      <c r="E740">
        <f>IF(ISNUMBER(SEARCH("无购物",D740)),1,0)</f>
        <v>1</v>
      </c>
      <c r="F740">
        <f>IF(ISNUMBER(SEARCH("无自费",D740)),1,0)</f>
        <v>1</v>
      </c>
      <c r="G740">
        <f>IF(ISNUMBER(SEARCH("成团保障",D740)),1,0)</f>
        <v>1</v>
      </c>
      <c r="H740">
        <f>IF(OR(ISNUMBER(SEARCH("赠取消险",D740)),ISNUMBER(SEARCH("提前*天免费退",D740))),1,0)</f>
        <v>1</v>
      </c>
      <c r="I740">
        <v>5</v>
      </c>
      <c r="J740">
        <v>1</v>
      </c>
      <c r="K740" t="s">
        <v>2572</v>
      </c>
      <c r="L740">
        <v>3901</v>
      </c>
      <c r="M740">
        <f>IF(N740="",0,1)</f>
        <v>1</v>
      </c>
      <c r="N740">
        <v>300</v>
      </c>
      <c r="O740" t="s">
        <v>6</v>
      </c>
      <c r="P740" t="s">
        <v>3444</v>
      </c>
      <c r="Q740" t="s">
        <v>5</v>
      </c>
      <c r="R740">
        <v>6</v>
      </c>
      <c r="S740">
        <v>6</v>
      </c>
      <c r="T740">
        <v>6</v>
      </c>
      <c r="U740">
        <v>6</v>
      </c>
      <c r="V740">
        <v>6</v>
      </c>
      <c r="W740">
        <v>6</v>
      </c>
      <c r="X740">
        <v>0</v>
      </c>
      <c r="Y740">
        <v>0</v>
      </c>
      <c r="Z740">
        <v>0</v>
      </c>
      <c r="AA740">
        <v>0</v>
      </c>
      <c r="AB740">
        <v>0</v>
      </c>
      <c r="AC740" t="s">
        <v>1922</v>
      </c>
    </row>
    <row r="741" spans="1:29" x14ac:dyDescent="0.25">
      <c r="A741" t="s">
        <v>3445</v>
      </c>
      <c r="B741" t="s">
        <v>3446</v>
      </c>
      <c r="C741" t="s">
        <v>3447</v>
      </c>
      <c r="D741" t="s">
        <v>3448</v>
      </c>
      <c r="E741">
        <f>IF(ISNUMBER(SEARCH("无购物",D741)),1,0)</f>
        <v>1</v>
      </c>
      <c r="F741">
        <f>IF(ISNUMBER(SEARCH("无自费",D741)),1,0)</f>
        <v>0</v>
      </c>
      <c r="G741">
        <f>IF(ISNUMBER(SEARCH("成团保障",D741)),1,0)</f>
        <v>1</v>
      </c>
      <c r="H741">
        <f>IF(OR(ISNUMBER(SEARCH("赠取消险",D741)),ISNUMBER(SEARCH("提前*天免费退",D741))),1,0)</f>
        <v>0</v>
      </c>
      <c r="I741">
        <v>4</v>
      </c>
      <c r="J741">
        <v>13</v>
      </c>
      <c r="K741" t="s">
        <v>2544</v>
      </c>
      <c r="L741">
        <v>2232</v>
      </c>
      <c r="M741">
        <f>IF(N741="",0,1)</f>
        <v>1</v>
      </c>
      <c r="N741">
        <v>25</v>
      </c>
      <c r="O741" t="s">
        <v>25</v>
      </c>
      <c r="P741" t="s">
        <v>3449</v>
      </c>
      <c r="Q741" t="s">
        <v>3450</v>
      </c>
      <c r="R741">
        <v>111</v>
      </c>
      <c r="S741">
        <v>111</v>
      </c>
      <c r="T741" t="s">
        <v>5</v>
      </c>
      <c r="U741">
        <v>111</v>
      </c>
      <c r="V741" t="s">
        <v>5</v>
      </c>
      <c r="W741">
        <v>111</v>
      </c>
      <c r="X741">
        <v>0</v>
      </c>
      <c r="Y741">
        <v>0</v>
      </c>
      <c r="Z741">
        <v>0</v>
      </c>
      <c r="AA741">
        <v>0</v>
      </c>
      <c r="AB741">
        <v>0</v>
      </c>
      <c r="AC741" t="s">
        <v>1922</v>
      </c>
    </row>
    <row r="742" spans="1:29" x14ac:dyDescent="0.25">
      <c r="A742" t="s">
        <v>3451</v>
      </c>
      <c r="B742" t="s">
        <v>3452</v>
      </c>
      <c r="C742" t="s">
        <v>3453</v>
      </c>
      <c r="D742" t="s">
        <v>3454</v>
      </c>
      <c r="E742">
        <f>IF(ISNUMBER(SEARCH("无购物",D742)),1,0)</f>
        <v>0</v>
      </c>
      <c r="F742">
        <f>IF(ISNUMBER(SEARCH("无自费",D742)),1,0)</f>
        <v>0</v>
      </c>
      <c r="G742">
        <f>IF(ISNUMBER(SEARCH("成团保障",D742)),1,0)</f>
        <v>0</v>
      </c>
      <c r="H742">
        <f>IF(OR(ISNUMBER(SEARCH("赠取消险",D742)),ISNUMBER(SEARCH("提前*天免费退",D742))),1,0)</f>
        <v>0</v>
      </c>
      <c r="I742">
        <v>5</v>
      </c>
      <c r="J742">
        <v>6</v>
      </c>
      <c r="K742" t="s">
        <v>3212</v>
      </c>
      <c r="L742">
        <v>3946</v>
      </c>
      <c r="M742">
        <f>IF(N742="",0,1)</f>
        <v>1</v>
      </c>
      <c r="N742">
        <v>100</v>
      </c>
      <c r="O742" t="s">
        <v>91</v>
      </c>
      <c r="P742" t="s">
        <v>3455</v>
      </c>
      <c r="Q742" t="s">
        <v>5</v>
      </c>
      <c r="R742">
        <v>14</v>
      </c>
      <c r="S742">
        <v>14</v>
      </c>
      <c r="T742" t="s">
        <v>5</v>
      </c>
      <c r="U742" t="s">
        <v>5</v>
      </c>
      <c r="V742" t="s">
        <v>5</v>
      </c>
      <c r="W742" t="s">
        <v>5</v>
      </c>
      <c r="X742">
        <v>0</v>
      </c>
      <c r="Y742">
        <v>0</v>
      </c>
      <c r="Z742">
        <v>0</v>
      </c>
      <c r="AA742">
        <v>0</v>
      </c>
      <c r="AB742">
        <v>0</v>
      </c>
      <c r="AC742" t="s">
        <v>1922</v>
      </c>
    </row>
    <row r="743" spans="1:29" x14ac:dyDescent="0.25">
      <c r="A743" t="s">
        <v>3456</v>
      </c>
      <c r="B743" t="s">
        <v>3457</v>
      </c>
      <c r="C743" t="s">
        <v>3458</v>
      </c>
      <c r="D743" t="s">
        <v>56</v>
      </c>
      <c r="E743">
        <f>IF(ISNUMBER(SEARCH("无购物",D743)),1,0)</f>
        <v>1</v>
      </c>
      <c r="F743">
        <f>IF(ISNUMBER(SEARCH("无自费",D743)),1,0)</f>
        <v>1</v>
      </c>
      <c r="G743">
        <f>IF(ISNUMBER(SEARCH("成团保障",D743)),1,0)</f>
        <v>1</v>
      </c>
      <c r="H743">
        <f>IF(OR(ISNUMBER(SEARCH("赠取消险",D743)),ISNUMBER(SEARCH("提前*天免费退",D743))),1,0)</f>
        <v>0</v>
      </c>
      <c r="I743">
        <v>5</v>
      </c>
      <c r="J743">
        <v>2</v>
      </c>
      <c r="K743" t="s">
        <v>2572</v>
      </c>
      <c r="L743">
        <v>4087</v>
      </c>
      <c r="M743">
        <f>IF(N743="",0,1)</f>
        <v>0</v>
      </c>
      <c r="N743" t="s">
        <v>5</v>
      </c>
      <c r="O743" t="s">
        <v>6</v>
      </c>
      <c r="P743" t="s">
        <v>3459</v>
      </c>
      <c r="Q743" t="s">
        <v>5</v>
      </c>
      <c r="R743">
        <v>13</v>
      </c>
      <c r="S743">
        <v>13</v>
      </c>
      <c r="T743">
        <v>13</v>
      </c>
      <c r="U743">
        <v>13</v>
      </c>
      <c r="V743">
        <v>13</v>
      </c>
      <c r="W743">
        <v>13</v>
      </c>
      <c r="X743">
        <v>0</v>
      </c>
      <c r="Y743">
        <v>0</v>
      </c>
      <c r="Z743">
        <v>0</v>
      </c>
      <c r="AA743">
        <v>0</v>
      </c>
      <c r="AB743">
        <v>0</v>
      </c>
      <c r="AC743" t="s">
        <v>1922</v>
      </c>
    </row>
    <row r="744" spans="1:29" x14ac:dyDescent="0.25">
      <c r="A744" t="s">
        <v>3460</v>
      </c>
      <c r="B744" t="s">
        <v>3461</v>
      </c>
      <c r="C744" t="s">
        <v>3462</v>
      </c>
      <c r="D744" t="s">
        <v>3463</v>
      </c>
      <c r="E744">
        <f>IF(ISNUMBER(SEARCH("无购物",D744)),1,0)</f>
        <v>1</v>
      </c>
      <c r="F744">
        <f>IF(ISNUMBER(SEARCH("无自费",D744)),1,0)</f>
        <v>0</v>
      </c>
      <c r="G744">
        <f>IF(ISNUMBER(SEARCH("成团保障",D744)),1,0)</f>
        <v>1</v>
      </c>
      <c r="H744">
        <f>IF(OR(ISNUMBER(SEARCH("赠取消险",D744)),ISNUMBER(SEARCH("提前*天免费退",D744))),1,0)</f>
        <v>1</v>
      </c>
      <c r="I744">
        <v>4</v>
      </c>
      <c r="J744">
        <v>980</v>
      </c>
      <c r="K744" t="s">
        <v>13</v>
      </c>
      <c r="L744">
        <v>2285</v>
      </c>
      <c r="M744">
        <f>IF(N744="",0,1)</f>
        <v>0</v>
      </c>
      <c r="N744" t="s">
        <v>5</v>
      </c>
      <c r="O744" t="s">
        <v>25</v>
      </c>
      <c r="P744" t="s">
        <v>3464</v>
      </c>
      <c r="Q744" t="s">
        <v>3465</v>
      </c>
      <c r="R744">
        <v>4168</v>
      </c>
      <c r="S744" t="s">
        <v>5</v>
      </c>
      <c r="T744" t="s">
        <v>5</v>
      </c>
      <c r="U744" t="s">
        <v>5</v>
      </c>
      <c r="V744" t="s">
        <v>5</v>
      </c>
      <c r="W744" t="s">
        <v>5</v>
      </c>
      <c r="X744">
        <v>0</v>
      </c>
      <c r="Y744">
        <v>0</v>
      </c>
      <c r="Z744">
        <v>0</v>
      </c>
      <c r="AA744">
        <v>0</v>
      </c>
      <c r="AB744">
        <v>0</v>
      </c>
      <c r="AC744" t="s">
        <v>1922</v>
      </c>
    </row>
    <row r="745" spans="1:29" x14ac:dyDescent="0.25">
      <c r="A745" t="s">
        <v>3466</v>
      </c>
      <c r="B745" t="s">
        <v>2592</v>
      </c>
      <c r="C745" t="s">
        <v>3467</v>
      </c>
      <c r="D745" t="s">
        <v>3468</v>
      </c>
      <c r="E745">
        <f>IF(ISNUMBER(SEARCH("无购物",D745)),1,0)</f>
        <v>1</v>
      </c>
      <c r="F745">
        <f>IF(ISNUMBER(SEARCH("无自费",D745)),1,0)</f>
        <v>0</v>
      </c>
      <c r="G745">
        <f>IF(ISNUMBER(SEARCH("成团保障",D745)),1,0)</f>
        <v>1</v>
      </c>
      <c r="H745">
        <f>IF(OR(ISNUMBER(SEARCH("赠取消险",D745)),ISNUMBER(SEARCH("提前*天免费退",D745))),1,0)</f>
        <v>0</v>
      </c>
      <c r="I745">
        <v>4</v>
      </c>
      <c r="J745">
        <v>8</v>
      </c>
      <c r="K745" t="s">
        <v>13</v>
      </c>
      <c r="L745">
        <v>3145</v>
      </c>
      <c r="M745">
        <f>IF(N745="",0,1)</f>
        <v>1</v>
      </c>
      <c r="N745">
        <v>400</v>
      </c>
      <c r="O745" t="s">
        <v>25</v>
      </c>
      <c r="P745" t="s">
        <v>3469</v>
      </c>
      <c r="Q745" t="s">
        <v>3470</v>
      </c>
      <c r="R745">
        <v>2</v>
      </c>
      <c r="S745">
        <v>2</v>
      </c>
      <c r="T745">
        <v>2</v>
      </c>
      <c r="U745">
        <v>2</v>
      </c>
      <c r="V745">
        <v>2</v>
      </c>
      <c r="W745" t="s">
        <v>5</v>
      </c>
      <c r="X745">
        <v>0</v>
      </c>
      <c r="Y745">
        <v>0</v>
      </c>
      <c r="Z745">
        <v>0</v>
      </c>
      <c r="AA745">
        <v>0</v>
      </c>
      <c r="AB745">
        <v>0</v>
      </c>
      <c r="AC745" t="s">
        <v>1922</v>
      </c>
    </row>
    <row r="746" spans="1:29" x14ac:dyDescent="0.25">
      <c r="A746" t="s">
        <v>3471</v>
      </c>
      <c r="B746" t="s">
        <v>2576</v>
      </c>
      <c r="C746" t="s">
        <v>3472</v>
      </c>
      <c r="D746" t="s">
        <v>3468</v>
      </c>
      <c r="E746">
        <f>IF(ISNUMBER(SEARCH("无购物",D746)),1,0)</f>
        <v>1</v>
      </c>
      <c r="F746">
        <f>IF(ISNUMBER(SEARCH("无自费",D746)),1,0)</f>
        <v>0</v>
      </c>
      <c r="G746">
        <f>IF(ISNUMBER(SEARCH("成团保障",D746)),1,0)</f>
        <v>1</v>
      </c>
      <c r="H746">
        <f>IF(OR(ISNUMBER(SEARCH("赠取消险",D746)),ISNUMBER(SEARCH("提前*天免费退",D746))),1,0)</f>
        <v>0</v>
      </c>
      <c r="I746">
        <v>5</v>
      </c>
      <c r="J746">
        <v>1</v>
      </c>
      <c r="K746" t="s">
        <v>13</v>
      </c>
      <c r="L746">
        <v>3286</v>
      </c>
      <c r="M746">
        <f>IF(N746="",0,1)</f>
        <v>1</v>
      </c>
      <c r="N746">
        <v>400</v>
      </c>
      <c r="O746" t="s">
        <v>25</v>
      </c>
      <c r="P746" t="s">
        <v>3473</v>
      </c>
      <c r="Q746" t="s">
        <v>3474</v>
      </c>
      <c r="R746">
        <v>4</v>
      </c>
      <c r="S746">
        <v>4</v>
      </c>
      <c r="T746">
        <v>4</v>
      </c>
      <c r="U746">
        <v>4</v>
      </c>
      <c r="V746">
        <v>4</v>
      </c>
      <c r="W746" t="s">
        <v>5</v>
      </c>
      <c r="X746">
        <v>0</v>
      </c>
      <c r="Y746">
        <v>0</v>
      </c>
      <c r="Z746">
        <v>0</v>
      </c>
      <c r="AA746">
        <v>0</v>
      </c>
      <c r="AB746">
        <v>0</v>
      </c>
      <c r="AC746" t="s">
        <v>1922</v>
      </c>
    </row>
    <row r="747" spans="1:29" x14ac:dyDescent="0.25">
      <c r="A747" t="s">
        <v>3475</v>
      </c>
      <c r="B747" t="s">
        <v>3476</v>
      </c>
      <c r="C747" t="s">
        <v>3477</v>
      </c>
      <c r="D747" t="s">
        <v>3478</v>
      </c>
      <c r="E747">
        <f>IF(ISNUMBER(SEARCH("无购物",D747)),1,0)</f>
        <v>1</v>
      </c>
      <c r="F747">
        <f>IF(ISNUMBER(SEARCH("无自费",D747)),1,0)</f>
        <v>1</v>
      </c>
      <c r="G747">
        <f>IF(ISNUMBER(SEARCH("成团保障",D747)),1,0)</f>
        <v>1</v>
      </c>
      <c r="H747">
        <f>IF(OR(ISNUMBER(SEARCH("赠取消险",D747)),ISNUMBER(SEARCH("提前*天免费退",D747))),1,0)</f>
        <v>0</v>
      </c>
      <c r="I747">
        <v>5</v>
      </c>
      <c r="J747">
        <v>1</v>
      </c>
      <c r="K747" t="s">
        <v>2572</v>
      </c>
      <c r="L747">
        <v>3606</v>
      </c>
      <c r="M747">
        <f>IF(N747="",0,1)</f>
        <v>1</v>
      </c>
      <c r="N747">
        <v>300</v>
      </c>
      <c r="O747" t="s">
        <v>6</v>
      </c>
      <c r="P747" t="s">
        <v>3479</v>
      </c>
      <c r="Q747" t="s">
        <v>5</v>
      </c>
      <c r="R747" t="s">
        <v>5</v>
      </c>
      <c r="S747" t="s">
        <v>5</v>
      </c>
      <c r="T747" t="s">
        <v>5</v>
      </c>
      <c r="U747" t="s">
        <v>5</v>
      </c>
      <c r="V747" t="s">
        <v>5</v>
      </c>
      <c r="W747" t="s">
        <v>5</v>
      </c>
      <c r="X747">
        <v>0</v>
      </c>
      <c r="Y747">
        <v>0</v>
      </c>
      <c r="Z747">
        <v>0</v>
      </c>
      <c r="AA747">
        <v>0</v>
      </c>
      <c r="AB747">
        <v>0</v>
      </c>
      <c r="AC747" t="s">
        <v>1922</v>
      </c>
    </row>
    <row r="748" spans="1:29" x14ac:dyDescent="0.25">
      <c r="A748" t="s">
        <v>3480</v>
      </c>
      <c r="B748" t="s">
        <v>3481</v>
      </c>
      <c r="C748" t="s">
        <v>3482</v>
      </c>
      <c r="D748" t="s">
        <v>3483</v>
      </c>
      <c r="E748">
        <f>IF(ISNUMBER(SEARCH("无购物",D748)),1,0)</f>
        <v>1</v>
      </c>
      <c r="F748">
        <f>IF(ISNUMBER(SEARCH("无自费",D748)),1,0)</f>
        <v>1</v>
      </c>
      <c r="G748">
        <f>IF(ISNUMBER(SEARCH("成团保障",D748)),1,0)</f>
        <v>1</v>
      </c>
      <c r="H748">
        <f>IF(OR(ISNUMBER(SEARCH("赠取消险",D748)),ISNUMBER(SEARCH("提前*天免费退",D748))),1,0)</f>
        <v>0</v>
      </c>
      <c r="I748">
        <v>5</v>
      </c>
      <c r="J748">
        <v>1</v>
      </c>
      <c r="K748" t="s">
        <v>2572</v>
      </c>
      <c r="L748">
        <v>3100</v>
      </c>
      <c r="M748">
        <f>IF(N748="",0,1)</f>
        <v>1</v>
      </c>
      <c r="N748">
        <v>300</v>
      </c>
      <c r="O748" t="s">
        <v>6</v>
      </c>
      <c r="P748" t="s">
        <v>3484</v>
      </c>
      <c r="Q748" t="s">
        <v>5</v>
      </c>
      <c r="R748">
        <v>8</v>
      </c>
      <c r="S748">
        <v>8</v>
      </c>
      <c r="T748">
        <v>8</v>
      </c>
      <c r="U748">
        <v>8</v>
      </c>
      <c r="V748">
        <v>8</v>
      </c>
      <c r="W748" t="s">
        <v>5</v>
      </c>
      <c r="X748">
        <v>0</v>
      </c>
      <c r="Y748">
        <v>0</v>
      </c>
      <c r="Z748">
        <v>0</v>
      </c>
      <c r="AA748">
        <v>0</v>
      </c>
      <c r="AB748">
        <v>0</v>
      </c>
      <c r="AC748" t="s">
        <v>1922</v>
      </c>
    </row>
    <row r="749" spans="1:29" x14ac:dyDescent="0.25">
      <c r="A749" t="s">
        <v>3485</v>
      </c>
      <c r="B749" t="s">
        <v>3486</v>
      </c>
      <c r="C749" t="s">
        <v>3487</v>
      </c>
      <c r="D749" t="s">
        <v>3488</v>
      </c>
      <c r="E749">
        <f>IF(ISNUMBER(SEARCH("无购物",D749)),1,0)</f>
        <v>1</v>
      </c>
      <c r="F749">
        <f>IF(ISNUMBER(SEARCH("无自费",D749)),1,0)</f>
        <v>0</v>
      </c>
      <c r="G749">
        <f>IF(ISNUMBER(SEARCH("成团保障",D749)),1,0)</f>
        <v>1</v>
      </c>
      <c r="H749">
        <f>IF(OR(ISNUMBER(SEARCH("赠取消险",D749)),ISNUMBER(SEARCH("提前*天免费退",D749))),1,0)</f>
        <v>0</v>
      </c>
      <c r="I749">
        <v>4</v>
      </c>
      <c r="J749">
        <v>3</v>
      </c>
      <c r="K749" t="s">
        <v>3212</v>
      </c>
      <c r="L749">
        <v>2493</v>
      </c>
      <c r="M749">
        <f>IF(N749="",0,1)</f>
        <v>0</v>
      </c>
      <c r="N749" t="s">
        <v>5</v>
      </c>
      <c r="O749" t="s">
        <v>25</v>
      </c>
      <c r="P749" t="s">
        <v>3489</v>
      </c>
      <c r="Q749" t="s">
        <v>3490</v>
      </c>
      <c r="R749">
        <v>37</v>
      </c>
      <c r="S749" t="s">
        <v>5</v>
      </c>
      <c r="T749" t="s">
        <v>5</v>
      </c>
      <c r="U749" t="s">
        <v>5</v>
      </c>
      <c r="V749" t="s">
        <v>5</v>
      </c>
      <c r="W749">
        <v>37</v>
      </c>
      <c r="X749">
        <v>0</v>
      </c>
      <c r="Y749">
        <v>0</v>
      </c>
      <c r="Z749">
        <v>0</v>
      </c>
      <c r="AA749">
        <v>0</v>
      </c>
      <c r="AB749">
        <v>0</v>
      </c>
      <c r="AC749" t="s">
        <v>1922</v>
      </c>
    </row>
    <row r="750" spans="1:29" x14ac:dyDescent="0.25">
      <c r="A750" t="s">
        <v>3491</v>
      </c>
      <c r="B750" t="s">
        <v>2547</v>
      </c>
      <c r="C750" t="s">
        <v>3492</v>
      </c>
      <c r="D750" t="s">
        <v>3493</v>
      </c>
      <c r="E750">
        <f>IF(ISNUMBER(SEARCH("无购物",D750)),1,0)</f>
        <v>1</v>
      </c>
      <c r="F750">
        <f>IF(ISNUMBER(SEARCH("无自费",D750)),1,0)</f>
        <v>1</v>
      </c>
      <c r="G750">
        <f>IF(ISNUMBER(SEARCH("成团保障",D750)),1,0)</f>
        <v>1</v>
      </c>
      <c r="H750">
        <f>IF(OR(ISNUMBER(SEARCH("赠取消险",D750)),ISNUMBER(SEARCH("提前*天免费退",D750))),1,0)</f>
        <v>1</v>
      </c>
      <c r="I750">
        <v>4</v>
      </c>
      <c r="J750">
        <v>1</v>
      </c>
      <c r="K750" t="s">
        <v>3494</v>
      </c>
      <c r="L750">
        <v>5204</v>
      </c>
      <c r="M750">
        <f>IF(N750="",0,1)</f>
        <v>1</v>
      </c>
      <c r="N750">
        <v>300</v>
      </c>
      <c r="O750" t="s">
        <v>25</v>
      </c>
      <c r="P750" t="s">
        <v>3495</v>
      </c>
      <c r="Q750" t="s">
        <v>3496</v>
      </c>
      <c r="R750">
        <v>3</v>
      </c>
      <c r="S750" t="s">
        <v>5</v>
      </c>
      <c r="T750" t="s">
        <v>5</v>
      </c>
      <c r="U750" t="s">
        <v>5</v>
      </c>
      <c r="V750" t="s">
        <v>5</v>
      </c>
      <c r="W750" t="s">
        <v>5</v>
      </c>
      <c r="X750">
        <v>0</v>
      </c>
      <c r="Y750">
        <v>0</v>
      </c>
      <c r="Z750">
        <v>0</v>
      </c>
      <c r="AA750">
        <v>0</v>
      </c>
      <c r="AB750">
        <v>0</v>
      </c>
      <c r="AC750" t="s">
        <v>1922</v>
      </c>
    </row>
    <row r="751" spans="1:29" x14ac:dyDescent="0.25">
      <c r="A751" t="s">
        <v>3497</v>
      </c>
      <c r="B751" t="s">
        <v>2985</v>
      </c>
      <c r="C751" t="s">
        <v>3498</v>
      </c>
      <c r="D751" t="s">
        <v>3499</v>
      </c>
      <c r="E751">
        <f>IF(ISNUMBER(SEARCH("无购物",D751)),1,0)</f>
        <v>1</v>
      </c>
      <c r="F751">
        <f>IF(ISNUMBER(SEARCH("无自费",D751)),1,0)</f>
        <v>1</v>
      </c>
      <c r="G751">
        <f>IF(ISNUMBER(SEARCH("成团保障",D751)),1,0)</f>
        <v>1</v>
      </c>
      <c r="H751">
        <f>IF(OR(ISNUMBER(SEARCH("赠取消险",D751)),ISNUMBER(SEARCH("提前*天免费退",D751))),1,0)</f>
        <v>0</v>
      </c>
      <c r="I751">
        <v>5</v>
      </c>
      <c r="J751">
        <v>2</v>
      </c>
      <c r="K751" t="s">
        <v>3212</v>
      </c>
      <c r="L751">
        <v>3740</v>
      </c>
      <c r="M751">
        <f>IF(N751="",0,1)</f>
        <v>0</v>
      </c>
      <c r="N751" t="s">
        <v>5</v>
      </c>
      <c r="O751" t="s">
        <v>6</v>
      </c>
      <c r="P751" t="s">
        <v>3500</v>
      </c>
      <c r="Q751" t="s">
        <v>5</v>
      </c>
      <c r="R751">
        <v>5</v>
      </c>
      <c r="S751" t="s">
        <v>5</v>
      </c>
      <c r="T751" t="s">
        <v>5</v>
      </c>
      <c r="U751" t="s">
        <v>5</v>
      </c>
      <c r="V751" t="s">
        <v>5</v>
      </c>
      <c r="W751" t="s">
        <v>5</v>
      </c>
      <c r="X751">
        <v>0</v>
      </c>
      <c r="Y751">
        <v>0</v>
      </c>
      <c r="Z751">
        <v>0</v>
      </c>
      <c r="AA751">
        <v>0</v>
      </c>
      <c r="AB751">
        <v>0</v>
      </c>
      <c r="AC751" t="s">
        <v>1922</v>
      </c>
    </row>
    <row r="752" spans="1:29" x14ac:dyDescent="0.25">
      <c r="A752" t="s">
        <v>3501</v>
      </c>
      <c r="B752" t="s">
        <v>3502</v>
      </c>
      <c r="C752" t="s">
        <v>3462</v>
      </c>
      <c r="D752" t="s">
        <v>3503</v>
      </c>
      <c r="E752">
        <f>IF(ISNUMBER(SEARCH("无购物",D752)),1,0)</f>
        <v>1</v>
      </c>
      <c r="F752">
        <f>IF(ISNUMBER(SEARCH("无自费",D752)),1,0)</f>
        <v>0</v>
      </c>
      <c r="G752">
        <f>IF(ISNUMBER(SEARCH("成团保障",D752)),1,0)</f>
        <v>1</v>
      </c>
      <c r="H752">
        <f>IF(OR(ISNUMBER(SEARCH("赠取消险",D752)),ISNUMBER(SEARCH("提前*天免费退",D752))),1,0)</f>
        <v>1</v>
      </c>
      <c r="I752">
        <v>5</v>
      </c>
      <c r="J752">
        <v>1</v>
      </c>
      <c r="K752" t="s">
        <v>13</v>
      </c>
      <c r="L752">
        <v>2300</v>
      </c>
      <c r="M752">
        <f>IF(N752="",0,1)</f>
        <v>0</v>
      </c>
      <c r="N752" t="s">
        <v>5</v>
      </c>
      <c r="O752" t="s">
        <v>25</v>
      </c>
      <c r="P752" t="s">
        <v>3504</v>
      </c>
      <c r="Q752" t="s">
        <v>3505</v>
      </c>
      <c r="R752">
        <v>2</v>
      </c>
      <c r="S752" t="s">
        <v>5</v>
      </c>
      <c r="T752" t="s">
        <v>5</v>
      </c>
      <c r="U752" t="s">
        <v>5</v>
      </c>
      <c r="V752" t="s">
        <v>5</v>
      </c>
      <c r="W752" t="s">
        <v>5</v>
      </c>
      <c r="X752">
        <v>0</v>
      </c>
      <c r="Y752">
        <v>0</v>
      </c>
      <c r="Z752">
        <v>0</v>
      </c>
      <c r="AA752">
        <v>0</v>
      </c>
      <c r="AB752">
        <v>0</v>
      </c>
      <c r="AC752" t="s">
        <v>1922</v>
      </c>
    </row>
    <row r="753" spans="1:29" x14ac:dyDescent="0.25">
      <c r="A753" t="s">
        <v>3506</v>
      </c>
      <c r="B753" t="s">
        <v>2692</v>
      </c>
      <c r="C753" t="s">
        <v>3507</v>
      </c>
      <c r="D753" t="s">
        <v>3508</v>
      </c>
      <c r="E753">
        <f>IF(ISNUMBER(SEARCH("无购物",D753)),1,0)</f>
        <v>1</v>
      </c>
      <c r="F753">
        <f>IF(ISNUMBER(SEARCH("无自费",D753)),1,0)</f>
        <v>1</v>
      </c>
      <c r="G753">
        <f>IF(ISNUMBER(SEARCH("成团保障",D753)),1,0)</f>
        <v>1</v>
      </c>
      <c r="H753">
        <f>IF(OR(ISNUMBER(SEARCH("赠取消险",D753)),ISNUMBER(SEARCH("提前*天免费退",D753))),1,0)</f>
        <v>0</v>
      </c>
      <c r="I753">
        <v>5</v>
      </c>
      <c r="J753">
        <v>2</v>
      </c>
      <c r="K753" t="s">
        <v>13</v>
      </c>
      <c r="L753">
        <v>3205</v>
      </c>
      <c r="M753">
        <f>IF(N753="",0,1)</f>
        <v>1</v>
      </c>
      <c r="N753">
        <v>300</v>
      </c>
      <c r="O753" t="s">
        <v>6</v>
      </c>
      <c r="P753" t="s">
        <v>3509</v>
      </c>
      <c r="Q753" t="s">
        <v>5</v>
      </c>
      <c r="R753">
        <v>27</v>
      </c>
      <c r="S753">
        <v>27</v>
      </c>
      <c r="T753">
        <v>27</v>
      </c>
      <c r="U753">
        <v>27</v>
      </c>
      <c r="V753" t="s">
        <v>5</v>
      </c>
      <c r="W753">
        <v>27</v>
      </c>
      <c r="X753">
        <v>0</v>
      </c>
      <c r="Y753">
        <v>0</v>
      </c>
      <c r="Z753">
        <v>0</v>
      </c>
      <c r="AA753">
        <v>0</v>
      </c>
      <c r="AB753">
        <v>0</v>
      </c>
      <c r="AC753" t="s">
        <v>1922</v>
      </c>
    </row>
    <row r="754" spans="1:29" x14ac:dyDescent="0.25">
      <c r="A754" t="s">
        <v>3510</v>
      </c>
      <c r="B754" t="s">
        <v>3511</v>
      </c>
      <c r="C754" t="s">
        <v>3512</v>
      </c>
      <c r="D754" t="s">
        <v>3513</v>
      </c>
      <c r="E754">
        <f>IF(ISNUMBER(SEARCH("无购物",D754)),1,0)</f>
        <v>1</v>
      </c>
      <c r="F754">
        <f>IF(ISNUMBER(SEARCH("无自费",D754)),1,0)</f>
        <v>1</v>
      </c>
      <c r="G754">
        <f>IF(ISNUMBER(SEARCH("成团保障",D754)),1,0)</f>
        <v>1</v>
      </c>
      <c r="H754">
        <f>IF(OR(ISNUMBER(SEARCH("赠取消险",D754)),ISNUMBER(SEARCH("提前*天免费退",D754))),1,0)</f>
        <v>0</v>
      </c>
      <c r="I754">
        <v>5</v>
      </c>
      <c r="J754">
        <v>1</v>
      </c>
      <c r="K754" t="s">
        <v>3212</v>
      </c>
      <c r="L754">
        <v>5316</v>
      </c>
      <c r="M754">
        <f>IF(N754="",0,1)</f>
        <v>0</v>
      </c>
      <c r="N754" t="s">
        <v>5</v>
      </c>
      <c r="O754" t="s">
        <v>25</v>
      </c>
      <c r="P754" t="s">
        <v>3514</v>
      </c>
      <c r="Q754" t="s">
        <v>5</v>
      </c>
      <c r="R754">
        <v>5</v>
      </c>
      <c r="S754">
        <v>5</v>
      </c>
      <c r="T754" t="s">
        <v>5</v>
      </c>
      <c r="U754" t="s">
        <v>5</v>
      </c>
      <c r="V754" t="s">
        <v>5</v>
      </c>
      <c r="W754">
        <v>5</v>
      </c>
      <c r="X754">
        <v>0</v>
      </c>
      <c r="Y754">
        <v>0</v>
      </c>
      <c r="Z754">
        <v>0</v>
      </c>
      <c r="AA754">
        <v>0</v>
      </c>
      <c r="AB754">
        <v>0</v>
      </c>
      <c r="AC754" t="s">
        <v>1922</v>
      </c>
    </row>
    <row r="755" spans="1:29" x14ac:dyDescent="0.25">
      <c r="A755" t="s">
        <v>3515</v>
      </c>
      <c r="B755" t="s">
        <v>3516</v>
      </c>
      <c r="C755" t="s">
        <v>3462</v>
      </c>
      <c r="D755" t="s">
        <v>3503</v>
      </c>
      <c r="E755">
        <f>IF(ISNUMBER(SEARCH("无购物",D755)),1,0)</f>
        <v>1</v>
      </c>
      <c r="F755">
        <f>IF(ISNUMBER(SEARCH("无自费",D755)),1,0)</f>
        <v>0</v>
      </c>
      <c r="G755">
        <f>IF(ISNUMBER(SEARCH("成团保障",D755)),1,0)</f>
        <v>1</v>
      </c>
      <c r="H755">
        <f>IF(OR(ISNUMBER(SEARCH("赠取消险",D755)),ISNUMBER(SEARCH("提前*天免费退",D755))),1,0)</f>
        <v>1</v>
      </c>
      <c r="I755">
        <v>4</v>
      </c>
      <c r="J755">
        <v>1</v>
      </c>
      <c r="K755" t="s">
        <v>13</v>
      </c>
      <c r="L755">
        <v>2418</v>
      </c>
      <c r="M755">
        <f>IF(N755="",0,1)</f>
        <v>0</v>
      </c>
      <c r="N755" t="s">
        <v>5</v>
      </c>
      <c r="O755" t="s">
        <v>25</v>
      </c>
      <c r="P755" t="s">
        <v>3517</v>
      </c>
      <c r="Q755" t="s">
        <v>3518</v>
      </c>
      <c r="R755">
        <v>2</v>
      </c>
      <c r="S755" t="s">
        <v>5</v>
      </c>
      <c r="T755" t="s">
        <v>5</v>
      </c>
      <c r="U755" t="s">
        <v>5</v>
      </c>
      <c r="V755" t="s">
        <v>5</v>
      </c>
      <c r="W755" t="s">
        <v>5</v>
      </c>
      <c r="X755">
        <v>0</v>
      </c>
      <c r="Y755">
        <v>0</v>
      </c>
      <c r="Z755">
        <v>0</v>
      </c>
      <c r="AA755">
        <v>0</v>
      </c>
      <c r="AB755">
        <v>0</v>
      </c>
      <c r="AC755" t="s">
        <v>1922</v>
      </c>
    </row>
    <row r="756" spans="1:29" x14ac:dyDescent="0.25">
      <c r="A756" t="s">
        <v>3519</v>
      </c>
      <c r="B756" t="s">
        <v>2536</v>
      </c>
      <c r="C756" t="s">
        <v>3520</v>
      </c>
      <c r="D756" t="s">
        <v>3499</v>
      </c>
      <c r="E756">
        <f>IF(ISNUMBER(SEARCH("无购物",D756)),1,0)</f>
        <v>1</v>
      </c>
      <c r="F756">
        <f>IF(ISNUMBER(SEARCH("无自费",D756)),1,0)</f>
        <v>1</v>
      </c>
      <c r="G756">
        <f>IF(ISNUMBER(SEARCH("成团保障",D756)),1,0)</f>
        <v>1</v>
      </c>
      <c r="H756">
        <f>IF(OR(ISNUMBER(SEARCH("赠取消险",D756)),ISNUMBER(SEARCH("提前*天免费退",D756))),1,0)</f>
        <v>0</v>
      </c>
      <c r="I756">
        <v>5</v>
      </c>
      <c r="J756">
        <v>5</v>
      </c>
      <c r="K756" t="s">
        <v>3159</v>
      </c>
      <c r="L756">
        <v>3389</v>
      </c>
      <c r="M756">
        <f>IF(N756="",0,1)</f>
        <v>1</v>
      </c>
      <c r="N756">
        <v>200</v>
      </c>
      <c r="O756" t="s">
        <v>6</v>
      </c>
      <c r="P756" t="s">
        <v>3521</v>
      </c>
      <c r="Q756" t="s">
        <v>5</v>
      </c>
      <c r="R756">
        <v>13</v>
      </c>
      <c r="S756">
        <v>13</v>
      </c>
      <c r="T756">
        <v>13</v>
      </c>
      <c r="U756">
        <v>13</v>
      </c>
      <c r="V756">
        <v>13</v>
      </c>
      <c r="W756">
        <v>13</v>
      </c>
      <c r="X756">
        <v>0</v>
      </c>
      <c r="Y756">
        <v>0</v>
      </c>
      <c r="Z756">
        <v>0</v>
      </c>
      <c r="AA756">
        <v>0</v>
      </c>
      <c r="AB756">
        <v>0</v>
      </c>
      <c r="AC756" t="s">
        <v>1922</v>
      </c>
    </row>
    <row r="757" spans="1:29" x14ac:dyDescent="0.25">
      <c r="A757" t="s">
        <v>3522</v>
      </c>
      <c r="B757" t="s">
        <v>2014</v>
      </c>
      <c r="C757" t="s">
        <v>3523</v>
      </c>
      <c r="D757" t="s">
        <v>3524</v>
      </c>
      <c r="E757">
        <f>IF(ISNUMBER(SEARCH("无购物",D757)),1,0)</f>
        <v>0</v>
      </c>
      <c r="F757">
        <f>IF(ISNUMBER(SEARCH("无自费",D757)),1,0)</f>
        <v>0</v>
      </c>
      <c r="G757">
        <f>IF(ISNUMBER(SEARCH("成团保障",D757)),1,0)</f>
        <v>0</v>
      </c>
      <c r="H757">
        <f>IF(OR(ISNUMBER(SEARCH("赠取消险",D757)),ISNUMBER(SEARCH("提前*天免费退",D757))),1,0)</f>
        <v>0</v>
      </c>
      <c r="I757">
        <v>4</v>
      </c>
      <c r="J757">
        <v>166</v>
      </c>
      <c r="K757" t="s">
        <v>13</v>
      </c>
      <c r="L757">
        <v>2074</v>
      </c>
      <c r="M757">
        <f>IF(N757="",0,1)</f>
        <v>0</v>
      </c>
      <c r="N757" t="s">
        <v>5</v>
      </c>
      <c r="O757" t="s">
        <v>91</v>
      </c>
      <c r="P757" t="s">
        <v>3525</v>
      </c>
      <c r="Q757" t="s">
        <v>5</v>
      </c>
      <c r="R757">
        <v>8781</v>
      </c>
      <c r="S757">
        <v>8781</v>
      </c>
      <c r="T757">
        <v>8781</v>
      </c>
      <c r="U757">
        <v>8781</v>
      </c>
      <c r="V757">
        <v>8781</v>
      </c>
      <c r="W757">
        <v>8781</v>
      </c>
      <c r="X757">
        <v>0</v>
      </c>
      <c r="Y757">
        <v>0</v>
      </c>
      <c r="Z757">
        <v>0</v>
      </c>
      <c r="AA757">
        <v>0</v>
      </c>
      <c r="AB757">
        <v>0</v>
      </c>
      <c r="AC757" t="s">
        <v>1922</v>
      </c>
    </row>
    <row r="758" spans="1:29" x14ac:dyDescent="0.25">
      <c r="A758" t="s">
        <v>3526</v>
      </c>
      <c r="B758" t="s">
        <v>3527</v>
      </c>
      <c r="C758" t="s">
        <v>3528</v>
      </c>
      <c r="D758" t="s">
        <v>3529</v>
      </c>
      <c r="E758">
        <f>IF(ISNUMBER(SEARCH("无购物",D758)),1,0)</f>
        <v>1</v>
      </c>
      <c r="F758">
        <f>IF(ISNUMBER(SEARCH("无自费",D758)),1,0)</f>
        <v>0</v>
      </c>
      <c r="G758">
        <f>IF(ISNUMBER(SEARCH("成团保障",D758)),1,0)</f>
        <v>1</v>
      </c>
      <c r="H758">
        <f>IF(OR(ISNUMBER(SEARCH("赠取消险",D758)),ISNUMBER(SEARCH("提前*天免费退",D758))),1,0)</f>
        <v>1</v>
      </c>
      <c r="I758">
        <v>5</v>
      </c>
      <c r="J758">
        <v>1</v>
      </c>
      <c r="K758" t="s">
        <v>13</v>
      </c>
      <c r="L758">
        <v>2145</v>
      </c>
      <c r="M758">
        <f>IF(N758="",0,1)</f>
        <v>0</v>
      </c>
      <c r="N758" t="s">
        <v>5</v>
      </c>
      <c r="O758" t="s">
        <v>51</v>
      </c>
      <c r="P758" t="s">
        <v>3530</v>
      </c>
      <c r="Q758" t="s">
        <v>3531</v>
      </c>
      <c r="R758">
        <v>7</v>
      </c>
      <c r="S758" t="s">
        <v>5</v>
      </c>
      <c r="T758" t="s">
        <v>5</v>
      </c>
      <c r="U758" t="s">
        <v>5</v>
      </c>
      <c r="V758" t="s">
        <v>5</v>
      </c>
      <c r="W758" t="s">
        <v>5</v>
      </c>
      <c r="X758">
        <v>0</v>
      </c>
      <c r="Y758">
        <v>0</v>
      </c>
      <c r="Z758">
        <v>0</v>
      </c>
      <c r="AA758">
        <v>0</v>
      </c>
      <c r="AB758">
        <v>0</v>
      </c>
      <c r="AC758" t="s">
        <v>1922</v>
      </c>
    </row>
    <row r="759" spans="1:29" x14ac:dyDescent="0.25">
      <c r="A759" t="s">
        <v>3532</v>
      </c>
      <c r="B759" t="s">
        <v>2592</v>
      </c>
      <c r="C759" t="s">
        <v>3533</v>
      </c>
      <c r="D759" t="s">
        <v>3534</v>
      </c>
      <c r="E759">
        <f>IF(ISNUMBER(SEARCH("无购物",D759)),1,0)</f>
        <v>1</v>
      </c>
      <c r="F759">
        <f>IF(ISNUMBER(SEARCH("无自费",D759)),1,0)</f>
        <v>0</v>
      </c>
      <c r="G759">
        <f>IF(ISNUMBER(SEARCH("成团保障",D759)),1,0)</f>
        <v>1</v>
      </c>
      <c r="H759">
        <f>IF(OR(ISNUMBER(SEARCH("赠取消险",D759)),ISNUMBER(SEARCH("提前*天免费退",D759))),1,0)</f>
        <v>0</v>
      </c>
      <c r="I759">
        <v>4</v>
      </c>
      <c r="J759">
        <v>5</v>
      </c>
      <c r="K759" t="s">
        <v>13</v>
      </c>
      <c r="L759">
        <v>3156</v>
      </c>
      <c r="M759">
        <f>IF(N759="",0,1)</f>
        <v>1</v>
      </c>
      <c r="N759">
        <v>400</v>
      </c>
      <c r="O759" t="s">
        <v>25</v>
      </c>
      <c r="P759" t="s">
        <v>3535</v>
      </c>
      <c r="Q759" t="s">
        <v>3536</v>
      </c>
      <c r="R759" t="s">
        <v>5</v>
      </c>
      <c r="S759" t="s">
        <v>5</v>
      </c>
      <c r="T759" t="s">
        <v>5</v>
      </c>
      <c r="U759" t="s">
        <v>5</v>
      </c>
      <c r="V759" t="s">
        <v>5</v>
      </c>
      <c r="W759" t="s">
        <v>5</v>
      </c>
      <c r="X759">
        <v>0</v>
      </c>
      <c r="Y759">
        <v>0</v>
      </c>
      <c r="Z759">
        <v>0</v>
      </c>
      <c r="AA759">
        <v>0</v>
      </c>
      <c r="AB759">
        <v>0</v>
      </c>
      <c r="AC759" t="s">
        <v>1922</v>
      </c>
    </row>
    <row r="760" spans="1:29" x14ac:dyDescent="0.25">
      <c r="A760" t="s">
        <v>3537</v>
      </c>
      <c r="B760" t="s">
        <v>3538</v>
      </c>
      <c r="C760" t="s">
        <v>3539</v>
      </c>
      <c r="D760" t="s">
        <v>3540</v>
      </c>
      <c r="E760">
        <f>IF(ISNUMBER(SEARCH("无购物",D760)),1,0)</f>
        <v>1</v>
      </c>
      <c r="F760">
        <f>IF(ISNUMBER(SEARCH("无自费",D760)),1,0)</f>
        <v>1</v>
      </c>
      <c r="G760">
        <f>IF(ISNUMBER(SEARCH("成团保障",D760)),1,0)</f>
        <v>1</v>
      </c>
      <c r="H760">
        <f>IF(OR(ISNUMBER(SEARCH("赠取消险",D760)),ISNUMBER(SEARCH("提前*天免费退",D760))),1,0)</f>
        <v>0</v>
      </c>
      <c r="I760">
        <v>5</v>
      </c>
      <c r="J760">
        <v>2</v>
      </c>
      <c r="K760" t="s">
        <v>3212</v>
      </c>
      <c r="L760">
        <v>5903</v>
      </c>
      <c r="M760">
        <f>IF(N760="",0,1)</f>
        <v>0</v>
      </c>
      <c r="N760" t="s">
        <v>5</v>
      </c>
      <c r="O760" t="s">
        <v>6</v>
      </c>
      <c r="P760" t="s">
        <v>3541</v>
      </c>
      <c r="Q760" t="s">
        <v>5</v>
      </c>
      <c r="R760">
        <v>10</v>
      </c>
      <c r="S760" t="s">
        <v>5</v>
      </c>
      <c r="T760" t="s">
        <v>5</v>
      </c>
      <c r="U760">
        <v>10</v>
      </c>
      <c r="V760">
        <v>10</v>
      </c>
      <c r="W760">
        <v>10</v>
      </c>
      <c r="X760">
        <v>0</v>
      </c>
      <c r="Y760">
        <v>0</v>
      </c>
      <c r="Z760">
        <v>0</v>
      </c>
      <c r="AA760">
        <v>0</v>
      </c>
      <c r="AB760">
        <v>0</v>
      </c>
      <c r="AC760" t="s">
        <v>1922</v>
      </c>
    </row>
    <row r="761" spans="1:29" x14ac:dyDescent="0.25">
      <c r="A761" t="s">
        <v>3542</v>
      </c>
      <c r="B761" t="s">
        <v>3543</v>
      </c>
      <c r="C761" t="s">
        <v>3544</v>
      </c>
      <c r="D761" t="s">
        <v>3545</v>
      </c>
      <c r="E761">
        <f>IF(ISNUMBER(SEARCH("无购物",D761)),1,0)</f>
        <v>0</v>
      </c>
      <c r="F761">
        <f>IF(ISNUMBER(SEARCH("无自费",D761)),1,0)</f>
        <v>0</v>
      </c>
      <c r="G761">
        <f>IF(ISNUMBER(SEARCH("成团保障",D761)),1,0)</f>
        <v>1</v>
      </c>
      <c r="H761">
        <f>IF(OR(ISNUMBER(SEARCH("赠取消险",D761)),ISNUMBER(SEARCH("提前*天免费退",D761))),1,0)</f>
        <v>0</v>
      </c>
      <c r="I761">
        <v>5</v>
      </c>
      <c r="J761">
        <v>1</v>
      </c>
      <c r="K761" t="s">
        <v>3546</v>
      </c>
      <c r="L761">
        <v>2374</v>
      </c>
      <c r="M761">
        <f>IF(N761="",0,1)</f>
        <v>0</v>
      </c>
      <c r="N761" t="s">
        <v>5</v>
      </c>
      <c r="O761" t="s">
        <v>25</v>
      </c>
      <c r="P761" t="s">
        <v>3547</v>
      </c>
      <c r="Q761" t="s">
        <v>3548</v>
      </c>
      <c r="R761">
        <v>3</v>
      </c>
      <c r="S761" t="s">
        <v>5</v>
      </c>
      <c r="T761" t="s">
        <v>5</v>
      </c>
      <c r="U761" t="s">
        <v>5</v>
      </c>
      <c r="V761" t="s">
        <v>5</v>
      </c>
      <c r="W761" t="s">
        <v>5</v>
      </c>
      <c r="X761">
        <v>0</v>
      </c>
      <c r="Y761">
        <v>0</v>
      </c>
      <c r="Z761">
        <v>0</v>
      </c>
      <c r="AA761">
        <v>0</v>
      </c>
      <c r="AB761">
        <v>0</v>
      </c>
      <c r="AC761" t="s">
        <v>1922</v>
      </c>
    </row>
    <row r="762" spans="1:29" x14ac:dyDescent="0.25">
      <c r="A762" t="s">
        <v>3549</v>
      </c>
      <c r="B762" t="s">
        <v>2536</v>
      </c>
      <c r="C762" t="s">
        <v>3550</v>
      </c>
      <c r="D762" t="s">
        <v>3551</v>
      </c>
      <c r="E762">
        <f>IF(ISNUMBER(SEARCH("无购物",D762)),1,0)</f>
        <v>1</v>
      </c>
      <c r="F762">
        <f>IF(ISNUMBER(SEARCH("无自费",D762)),1,0)</f>
        <v>1</v>
      </c>
      <c r="G762">
        <f>IF(ISNUMBER(SEARCH("成团保障",D762)),1,0)</f>
        <v>1</v>
      </c>
      <c r="H762">
        <f>IF(OR(ISNUMBER(SEARCH("赠取消险",D762)),ISNUMBER(SEARCH("提前*天免费退",D762))),1,0)</f>
        <v>0</v>
      </c>
      <c r="I762">
        <v>4</v>
      </c>
      <c r="J762">
        <v>55</v>
      </c>
      <c r="K762" t="s">
        <v>13</v>
      </c>
      <c r="L762">
        <v>3963</v>
      </c>
      <c r="M762">
        <f>IF(N762="",0,1)</f>
        <v>1</v>
      </c>
      <c r="N762">
        <v>300</v>
      </c>
      <c r="O762" t="s">
        <v>6</v>
      </c>
      <c r="P762" t="s">
        <v>3552</v>
      </c>
      <c r="Q762" t="s">
        <v>5</v>
      </c>
      <c r="R762">
        <v>251</v>
      </c>
      <c r="S762">
        <v>251</v>
      </c>
      <c r="T762">
        <v>251</v>
      </c>
      <c r="U762" t="s">
        <v>5</v>
      </c>
      <c r="V762">
        <v>251</v>
      </c>
      <c r="W762">
        <v>251</v>
      </c>
      <c r="X762">
        <v>0</v>
      </c>
      <c r="Y762">
        <v>0</v>
      </c>
      <c r="Z762">
        <v>0</v>
      </c>
      <c r="AA762">
        <v>0</v>
      </c>
      <c r="AB762">
        <v>0</v>
      </c>
      <c r="AC762" t="s">
        <v>1922</v>
      </c>
    </row>
    <row r="763" spans="1:29" x14ac:dyDescent="0.25">
      <c r="A763" t="s">
        <v>3553</v>
      </c>
      <c r="B763" t="s">
        <v>3073</v>
      </c>
      <c r="C763" t="s">
        <v>3554</v>
      </c>
      <c r="D763" t="s">
        <v>3551</v>
      </c>
      <c r="E763">
        <f>IF(ISNUMBER(SEARCH("无购物",D763)),1,0)</f>
        <v>1</v>
      </c>
      <c r="F763">
        <f>IF(ISNUMBER(SEARCH("无自费",D763)),1,0)</f>
        <v>1</v>
      </c>
      <c r="G763">
        <f>IF(ISNUMBER(SEARCH("成团保障",D763)),1,0)</f>
        <v>1</v>
      </c>
      <c r="H763">
        <f>IF(OR(ISNUMBER(SEARCH("赠取消险",D763)),ISNUMBER(SEARCH("提前*天免费退",D763))),1,0)</f>
        <v>0</v>
      </c>
      <c r="I763">
        <v>5</v>
      </c>
      <c r="J763">
        <v>1</v>
      </c>
      <c r="K763" t="s">
        <v>13</v>
      </c>
      <c r="L763">
        <v>4225</v>
      </c>
      <c r="M763">
        <f>IF(N763="",0,1)</f>
        <v>1</v>
      </c>
      <c r="N763">
        <v>300</v>
      </c>
      <c r="O763" t="s">
        <v>6</v>
      </c>
      <c r="P763" t="s">
        <v>3555</v>
      </c>
      <c r="Q763" t="s">
        <v>5</v>
      </c>
      <c r="R763" t="s">
        <v>5</v>
      </c>
      <c r="S763" t="s">
        <v>5</v>
      </c>
      <c r="T763" t="s">
        <v>5</v>
      </c>
      <c r="U763" t="s">
        <v>5</v>
      </c>
      <c r="V763" t="s">
        <v>5</v>
      </c>
      <c r="W763" t="s">
        <v>5</v>
      </c>
      <c r="X763">
        <v>0</v>
      </c>
      <c r="Y763">
        <v>0</v>
      </c>
      <c r="Z763">
        <v>0</v>
      </c>
      <c r="AA763">
        <v>0</v>
      </c>
      <c r="AB763">
        <v>0</v>
      </c>
      <c r="AC763" t="s">
        <v>1922</v>
      </c>
    </row>
    <row r="764" spans="1:29" x14ac:dyDescent="0.25">
      <c r="A764" t="s">
        <v>3556</v>
      </c>
      <c r="B764" t="s">
        <v>3557</v>
      </c>
      <c r="C764" t="s">
        <v>3558</v>
      </c>
      <c r="D764" t="s">
        <v>3559</v>
      </c>
      <c r="E764">
        <f>IF(ISNUMBER(SEARCH("无购物",D764)),1,0)</f>
        <v>1</v>
      </c>
      <c r="F764">
        <f>IF(ISNUMBER(SEARCH("无自费",D764)),1,0)</f>
        <v>1</v>
      </c>
      <c r="G764">
        <f>IF(ISNUMBER(SEARCH("成团保障",D764)),1,0)</f>
        <v>1</v>
      </c>
      <c r="H764">
        <f>IF(OR(ISNUMBER(SEARCH("赠取消险",D764)),ISNUMBER(SEARCH("提前*天免费退",D764))),1,0)</f>
        <v>0</v>
      </c>
      <c r="I764">
        <v>5</v>
      </c>
      <c r="J764">
        <v>2</v>
      </c>
      <c r="K764" t="s">
        <v>3212</v>
      </c>
      <c r="L764">
        <v>3431</v>
      </c>
      <c r="M764">
        <f>IF(N764="",0,1)</f>
        <v>0</v>
      </c>
      <c r="N764" t="s">
        <v>5</v>
      </c>
      <c r="O764" t="s">
        <v>25</v>
      </c>
      <c r="P764" t="s">
        <v>3560</v>
      </c>
      <c r="Q764" t="s">
        <v>5</v>
      </c>
      <c r="R764">
        <v>7</v>
      </c>
      <c r="S764" t="s">
        <v>5</v>
      </c>
      <c r="T764" t="s">
        <v>5</v>
      </c>
      <c r="U764" t="s">
        <v>5</v>
      </c>
      <c r="V764" t="s">
        <v>5</v>
      </c>
      <c r="W764">
        <v>7</v>
      </c>
      <c r="X764">
        <v>0</v>
      </c>
      <c r="Y764">
        <v>0</v>
      </c>
      <c r="Z764">
        <v>0</v>
      </c>
      <c r="AA764">
        <v>0</v>
      </c>
      <c r="AB764">
        <v>0</v>
      </c>
      <c r="AC764" t="s">
        <v>1922</v>
      </c>
    </row>
    <row r="765" spans="1:29" x14ac:dyDescent="0.25">
      <c r="A765" t="s">
        <v>3561</v>
      </c>
      <c r="B765" t="s">
        <v>3562</v>
      </c>
      <c r="C765" t="s">
        <v>3563</v>
      </c>
      <c r="D765" t="s">
        <v>3564</v>
      </c>
      <c r="E765">
        <f>IF(ISNUMBER(SEARCH("无购物",D765)),1,0)</f>
        <v>1</v>
      </c>
      <c r="F765">
        <f>IF(ISNUMBER(SEARCH("无自费",D765)),1,0)</f>
        <v>1</v>
      </c>
      <c r="G765">
        <f>IF(ISNUMBER(SEARCH("成团保障",D765)),1,0)</f>
        <v>1</v>
      </c>
      <c r="H765">
        <f>IF(OR(ISNUMBER(SEARCH("赠取消险",D765)),ISNUMBER(SEARCH("提前*天免费退",D765))),1,0)</f>
        <v>0</v>
      </c>
      <c r="I765">
        <v>4</v>
      </c>
      <c r="J765">
        <v>1</v>
      </c>
      <c r="K765" t="s">
        <v>3212</v>
      </c>
      <c r="L765">
        <v>2320</v>
      </c>
      <c r="M765">
        <f>IF(N765="",0,1)</f>
        <v>0</v>
      </c>
      <c r="N765" t="s">
        <v>5</v>
      </c>
      <c r="O765" t="s">
        <v>25</v>
      </c>
      <c r="P765" t="s">
        <v>3565</v>
      </c>
      <c r="Q765" t="s">
        <v>3566</v>
      </c>
      <c r="R765">
        <v>4</v>
      </c>
      <c r="S765">
        <v>4</v>
      </c>
      <c r="T765">
        <v>4</v>
      </c>
      <c r="U765" t="s">
        <v>5</v>
      </c>
      <c r="V765" t="s">
        <v>5</v>
      </c>
      <c r="W765" t="s">
        <v>5</v>
      </c>
      <c r="X765">
        <v>0</v>
      </c>
      <c r="Y765">
        <v>0</v>
      </c>
      <c r="Z765">
        <v>0</v>
      </c>
      <c r="AA765">
        <v>0</v>
      </c>
      <c r="AB765">
        <v>0</v>
      </c>
      <c r="AC765" t="s">
        <v>1922</v>
      </c>
    </row>
    <row r="766" spans="1:29" x14ac:dyDescent="0.25">
      <c r="A766" t="s">
        <v>3567</v>
      </c>
      <c r="B766" t="s">
        <v>2588</v>
      </c>
      <c r="C766" t="s">
        <v>3568</v>
      </c>
      <c r="D766" t="s">
        <v>3569</v>
      </c>
      <c r="E766">
        <f>IF(ISNUMBER(SEARCH("无购物",D766)),1,0)</f>
        <v>1</v>
      </c>
      <c r="F766">
        <f>IF(ISNUMBER(SEARCH("无自费",D766)),1,0)</f>
        <v>1</v>
      </c>
      <c r="G766">
        <f>IF(ISNUMBER(SEARCH("成团保障",D766)),1,0)</f>
        <v>1</v>
      </c>
      <c r="H766">
        <f>IF(OR(ISNUMBER(SEARCH("赠取消险",D766)),ISNUMBER(SEARCH("提前*天免费退",D766))),1,0)</f>
        <v>0</v>
      </c>
      <c r="I766">
        <v>5</v>
      </c>
      <c r="J766">
        <v>1</v>
      </c>
      <c r="K766" t="s">
        <v>3159</v>
      </c>
      <c r="L766">
        <v>4344</v>
      </c>
      <c r="M766">
        <f>IF(N766="",0,1)</f>
        <v>1</v>
      </c>
      <c r="N766">
        <v>200</v>
      </c>
      <c r="O766" t="s">
        <v>6</v>
      </c>
      <c r="P766" t="s">
        <v>3570</v>
      </c>
      <c r="Q766" t="s">
        <v>5</v>
      </c>
      <c r="R766">
        <v>4</v>
      </c>
      <c r="S766" t="s">
        <v>5</v>
      </c>
      <c r="T766" t="s">
        <v>5</v>
      </c>
      <c r="U766">
        <v>4</v>
      </c>
      <c r="V766">
        <v>4</v>
      </c>
      <c r="W766">
        <v>4</v>
      </c>
      <c r="X766">
        <v>0</v>
      </c>
      <c r="Y766">
        <v>0</v>
      </c>
      <c r="Z766">
        <v>0</v>
      </c>
      <c r="AA766">
        <v>0</v>
      </c>
      <c r="AB766">
        <v>0</v>
      </c>
      <c r="AC766" t="s">
        <v>1922</v>
      </c>
    </row>
    <row r="767" spans="1:29" x14ac:dyDescent="0.25">
      <c r="A767" t="s">
        <v>3571</v>
      </c>
      <c r="B767" t="s">
        <v>2692</v>
      </c>
      <c r="C767" t="s">
        <v>3572</v>
      </c>
      <c r="D767" t="s">
        <v>3573</v>
      </c>
      <c r="E767">
        <f>IF(ISNUMBER(SEARCH("无购物",D767)),1,0)</f>
        <v>1</v>
      </c>
      <c r="F767">
        <f>IF(ISNUMBER(SEARCH("无自费",D767)),1,0)</f>
        <v>1</v>
      </c>
      <c r="G767">
        <f>IF(ISNUMBER(SEARCH("成团保障",D767)),1,0)</f>
        <v>1</v>
      </c>
      <c r="H767">
        <f>IF(OR(ISNUMBER(SEARCH("赠取消险",D767)),ISNUMBER(SEARCH("提前*天免费退",D767))),1,0)</f>
        <v>0</v>
      </c>
      <c r="I767">
        <v>5</v>
      </c>
      <c r="J767">
        <v>2</v>
      </c>
      <c r="K767" t="s">
        <v>13</v>
      </c>
      <c r="L767">
        <v>2688</v>
      </c>
      <c r="M767">
        <f>IF(N767="",0,1)</f>
        <v>1</v>
      </c>
      <c r="N767">
        <v>300</v>
      </c>
      <c r="O767" t="s">
        <v>6</v>
      </c>
      <c r="P767" t="s">
        <v>3574</v>
      </c>
      <c r="Q767" t="s">
        <v>5</v>
      </c>
      <c r="R767">
        <v>3</v>
      </c>
      <c r="S767">
        <v>3</v>
      </c>
      <c r="T767">
        <v>3</v>
      </c>
      <c r="U767">
        <v>3</v>
      </c>
      <c r="V767" t="s">
        <v>5</v>
      </c>
      <c r="W767" t="s">
        <v>5</v>
      </c>
      <c r="X767">
        <v>0</v>
      </c>
      <c r="Y767">
        <v>0</v>
      </c>
      <c r="Z767">
        <v>0</v>
      </c>
      <c r="AA767">
        <v>0</v>
      </c>
      <c r="AB767">
        <v>0</v>
      </c>
      <c r="AC767" t="s">
        <v>1922</v>
      </c>
    </row>
    <row r="768" spans="1:29" x14ac:dyDescent="0.25">
      <c r="A768" t="s">
        <v>3575</v>
      </c>
      <c r="B768" t="s">
        <v>2849</v>
      </c>
      <c r="C768" t="s">
        <v>3576</v>
      </c>
      <c r="D768" t="s">
        <v>3573</v>
      </c>
      <c r="E768">
        <f>IF(ISNUMBER(SEARCH("无购物",D768)),1,0)</f>
        <v>1</v>
      </c>
      <c r="F768">
        <f>IF(ISNUMBER(SEARCH("无自费",D768)),1,0)</f>
        <v>1</v>
      </c>
      <c r="G768">
        <f>IF(ISNUMBER(SEARCH("成团保障",D768)),1,0)</f>
        <v>1</v>
      </c>
      <c r="H768">
        <f>IF(OR(ISNUMBER(SEARCH("赠取消险",D768)),ISNUMBER(SEARCH("提前*天免费退",D768))),1,0)</f>
        <v>0</v>
      </c>
      <c r="I768">
        <v>4</v>
      </c>
      <c r="J768">
        <v>1</v>
      </c>
      <c r="K768" t="s">
        <v>13</v>
      </c>
      <c r="L768">
        <v>2848</v>
      </c>
      <c r="M768">
        <f>IF(N768="",0,1)</f>
        <v>1</v>
      </c>
      <c r="N768">
        <v>300</v>
      </c>
      <c r="O768" t="s">
        <v>6</v>
      </c>
      <c r="P768" t="s">
        <v>3577</v>
      </c>
      <c r="Q768" t="s">
        <v>5</v>
      </c>
      <c r="R768">
        <v>2</v>
      </c>
      <c r="S768">
        <v>2</v>
      </c>
      <c r="T768">
        <v>2</v>
      </c>
      <c r="U768">
        <v>2</v>
      </c>
      <c r="V768" t="s">
        <v>5</v>
      </c>
      <c r="W768" t="s">
        <v>5</v>
      </c>
      <c r="X768">
        <v>0</v>
      </c>
      <c r="Y768">
        <v>0</v>
      </c>
      <c r="Z768">
        <v>0</v>
      </c>
      <c r="AA768">
        <v>0</v>
      </c>
      <c r="AB768">
        <v>0</v>
      </c>
      <c r="AC768" t="s">
        <v>1922</v>
      </c>
    </row>
    <row r="769" spans="1:29" x14ac:dyDescent="0.25">
      <c r="A769" t="s">
        <v>3578</v>
      </c>
      <c r="B769" t="s">
        <v>3579</v>
      </c>
      <c r="C769" t="s">
        <v>3580</v>
      </c>
      <c r="D769" t="s">
        <v>364</v>
      </c>
      <c r="E769">
        <f>IF(ISNUMBER(SEARCH("无购物",D769)),1,0)</f>
        <v>0</v>
      </c>
      <c r="F769">
        <f>IF(ISNUMBER(SEARCH("无自费",D769)),1,0)</f>
        <v>0</v>
      </c>
      <c r="G769">
        <f>IF(ISNUMBER(SEARCH("成团保障",D769)),1,0)</f>
        <v>0</v>
      </c>
      <c r="H769">
        <f>IF(OR(ISNUMBER(SEARCH("赠取消险",D769)),ISNUMBER(SEARCH("提前*天免费退",D769))),1,0)</f>
        <v>0</v>
      </c>
      <c r="I769">
        <v>5</v>
      </c>
      <c r="J769">
        <v>10</v>
      </c>
      <c r="K769" t="s">
        <v>3581</v>
      </c>
      <c r="L769">
        <v>3280</v>
      </c>
      <c r="M769">
        <f>IF(N769="",0,1)</f>
        <v>0</v>
      </c>
      <c r="N769" t="s">
        <v>5</v>
      </c>
      <c r="O769" t="s">
        <v>91</v>
      </c>
      <c r="P769" t="s">
        <v>3582</v>
      </c>
      <c r="Q769" t="s">
        <v>5</v>
      </c>
      <c r="R769">
        <v>23</v>
      </c>
      <c r="S769">
        <v>23</v>
      </c>
      <c r="T769">
        <v>23</v>
      </c>
      <c r="U769">
        <v>23</v>
      </c>
      <c r="V769">
        <v>23</v>
      </c>
      <c r="W769" t="s">
        <v>5</v>
      </c>
      <c r="X769">
        <v>0</v>
      </c>
      <c r="Y769">
        <v>0</v>
      </c>
      <c r="Z769">
        <v>0</v>
      </c>
      <c r="AA769">
        <v>0</v>
      </c>
      <c r="AB769">
        <v>0</v>
      </c>
      <c r="AC769" t="s">
        <v>1922</v>
      </c>
    </row>
    <row r="770" spans="1:29" x14ac:dyDescent="0.25">
      <c r="A770" t="s">
        <v>3583</v>
      </c>
      <c r="B770" t="s">
        <v>3584</v>
      </c>
      <c r="C770" t="s">
        <v>3585</v>
      </c>
      <c r="D770" t="s">
        <v>3586</v>
      </c>
      <c r="E770">
        <f>IF(ISNUMBER(SEARCH("无购物",D770)),1,0)</f>
        <v>1</v>
      </c>
      <c r="F770">
        <f>IF(ISNUMBER(SEARCH("无自费",D770)),1,0)</f>
        <v>0</v>
      </c>
      <c r="G770">
        <f>IF(ISNUMBER(SEARCH("成团保障",D770)),1,0)</f>
        <v>1</v>
      </c>
      <c r="H770">
        <f>IF(OR(ISNUMBER(SEARCH("赠取消险",D770)),ISNUMBER(SEARCH("提前*天免费退",D770))),1,0)</f>
        <v>0</v>
      </c>
      <c r="I770">
        <v>5</v>
      </c>
      <c r="J770">
        <v>2</v>
      </c>
      <c r="K770" t="s">
        <v>13</v>
      </c>
      <c r="L770">
        <v>3018</v>
      </c>
      <c r="M770">
        <f>IF(N770="",0,1)</f>
        <v>1</v>
      </c>
      <c r="N770">
        <v>400</v>
      </c>
      <c r="O770" t="s">
        <v>25</v>
      </c>
      <c r="P770" t="s">
        <v>3587</v>
      </c>
      <c r="Q770" t="s">
        <v>3588</v>
      </c>
      <c r="R770">
        <v>42</v>
      </c>
      <c r="S770">
        <v>42</v>
      </c>
      <c r="T770">
        <v>42</v>
      </c>
      <c r="U770">
        <v>42</v>
      </c>
      <c r="V770" t="s">
        <v>5</v>
      </c>
      <c r="W770">
        <v>42</v>
      </c>
      <c r="X770">
        <v>0</v>
      </c>
      <c r="Y770">
        <v>0</v>
      </c>
      <c r="Z770">
        <v>0</v>
      </c>
      <c r="AA770">
        <v>0</v>
      </c>
      <c r="AB770">
        <v>0</v>
      </c>
      <c r="AC770" t="s">
        <v>1922</v>
      </c>
    </row>
    <row r="771" spans="1:29" x14ac:dyDescent="0.25">
      <c r="A771" t="s">
        <v>3589</v>
      </c>
      <c r="B771" t="s">
        <v>3590</v>
      </c>
      <c r="C771" t="s">
        <v>3591</v>
      </c>
      <c r="D771" t="s">
        <v>3592</v>
      </c>
      <c r="E771">
        <f>IF(ISNUMBER(SEARCH("无购物",D771)),1,0)</f>
        <v>0</v>
      </c>
      <c r="F771">
        <f>IF(ISNUMBER(SEARCH("无自费",D771)),1,0)</f>
        <v>0</v>
      </c>
      <c r="G771">
        <f>IF(ISNUMBER(SEARCH("成团保障",D771)),1,0)</f>
        <v>0</v>
      </c>
      <c r="H771">
        <f>IF(OR(ISNUMBER(SEARCH("赠取消险",D771)),ISNUMBER(SEARCH("提前*天免费退",D771))),1,0)</f>
        <v>0</v>
      </c>
      <c r="I771">
        <v>4</v>
      </c>
      <c r="J771">
        <v>7</v>
      </c>
      <c r="K771" t="s">
        <v>13</v>
      </c>
      <c r="L771">
        <v>2488</v>
      </c>
      <c r="M771">
        <f>IF(N771="",0,1)</f>
        <v>0</v>
      </c>
      <c r="N771" t="s">
        <v>5</v>
      </c>
      <c r="O771" t="s">
        <v>91</v>
      </c>
      <c r="P771" t="s">
        <v>2474</v>
      </c>
      <c r="Q771" t="s">
        <v>5</v>
      </c>
      <c r="R771">
        <v>387</v>
      </c>
      <c r="S771">
        <v>387</v>
      </c>
      <c r="T771">
        <v>387</v>
      </c>
      <c r="U771">
        <v>387</v>
      </c>
      <c r="V771">
        <v>387</v>
      </c>
      <c r="W771">
        <v>387</v>
      </c>
      <c r="X771">
        <v>0</v>
      </c>
      <c r="Y771">
        <v>0</v>
      </c>
      <c r="Z771">
        <v>0</v>
      </c>
      <c r="AA771">
        <v>0</v>
      </c>
      <c r="AB771">
        <v>0</v>
      </c>
      <c r="AC771" t="s">
        <v>1922</v>
      </c>
    </row>
    <row r="772" spans="1:29" x14ac:dyDescent="0.25">
      <c r="A772" t="s">
        <v>3593</v>
      </c>
      <c r="B772" t="s">
        <v>2869</v>
      </c>
      <c r="C772" t="s">
        <v>3594</v>
      </c>
      <c r="D772" t="s">
        <v>3595</v>
      </c>
      <c r="E772">
        <f>IF(ISNUMBER(SEARCH("无购物",D772)),1,0)</f>
        <v>1</v>
      </c>
      <c r="F772">
        <f>IF(ISNUMBER(SEARCH("无自费",D772)),1,0)</f>
        <v>1</v>
      </c>
      <c r="G772">
        <f>IF(ISNUMBER(SEARCH("成团保障",D772)),1,0)</f>
        <v>1</v>
      </c>
      <c r="H772">
        <f>IF(OR(ISNUMBER(SEARCH("赠取消险",D772)),ISNUMBER(SEARCH("提前*天免费退",D772))),1,0)</f>
        <v>0</v>
      </c>
      <c r="I772">
        <v>5</v>
      </c>
      <c r="J772">
        <v>1</v>
      </c>
      <c r="K772" t="s">
        <v>13</v>
      </c>
      <c r="L772">
        <v>3110</v>
      </c>
      <c r="M772">
        <f>IF(N772="",0,1)</f>
        <v>1</v>
      </c>
      <c r="N772">
        <v>300</v>
      </c>
      <c r="O772" t="s">
        <v>6</v>
      </c>
      <c r="P772" t="s">
        <v>3596</v>
      </c>
      <c r="Q772" t="s">
        <v>5</v>
      </c>
      <c r="R772">
        <v>2</v>
      </c>
      <c r="S772">
        <v>2</v>
      </c>
      <c r="T772">
        <v>2</v>
      </c>
      <c r="U772">
        <v>2</v>
      </c>
      <c r="V772" t="s">
        <v>5</v>
      </c>
      <c r="W772" t="s">
        <v>5</v>
      </c>
      <c r="X772">
        <v>0</v>
      </c>
      <c r="Y772">
        <v>0</v>
      </c>
      <c r="Z772">
        <v>0</v>
      </c>
      <c r="AA772">
        <v>0</v>
      </c>
      <c r="AB772">
        <v>0</v>
      </c>
      <c r="AC772" t="s">
        <v>1922</v>
      </c>
    </row>
    <row r="773" spans="1:29" x14ac:dyDescent="0.25">
      <c r="A773" t="s">
        <v>3597</v>
      </c>
      <c r="B773" t="s">
        <v>3598</v>
      </c>
      <c r="C773" t="s">
        <v>3599</v>
      </c>
      <c r="D773" t="s">
        <v>364</v>
      </c>
      <c r="E773">
        <f>IF(ISNUMBER(SEARCH("无购物",D773)),1,0)</f>
        <v>0</v>
      </c>
      <c r="F773">
        <f>IF(ISNUMBER(SEARCH("无自费",D773)),1,0)</f>
        <v>0</v>
      </c>
      <c r="G773">
        <f>IF(ISNUMBER(SEARCH("成团保障",D773)),1,0)</f>
        <v>0</v>
      </c>
      <c r="H773">
        <f>IF(OR(ISNUMBER(SEARCH("赠取消险",D773)),ISNUMBER(SEARCH("提前*天免费退",D773))),1,0)</f>
        <v>0</v>
      </c>
      <c r="I773">
        <v>5</v>
      </c>
      <c r="J773">
        <v>9</v>
      </c>
      <c r="K773" t="s">
        <v>3581</v>
      </c>
      <c r="L773">
        <v>1831</v>
      </c>
      <c r="M773">
        <f>IF(N773="",0,1)</f>
        <v>0</v>
      </c>
      <c r="N773" t="s">
        <v>5</v>
      </c>
      <c r="O773" t="s">
        <v>91</v>
      </c>
      <c r="P773" t="s">
        <v>3600</v>
      </c>
      <c r="Q773" t="s">
        <v>5</v>
      </c>
      <c r="R773">
        <v>22</v>
      </c>
      <c r="S773">
        <v>22</v>
      </c>
      <c r="T773">
        <v>22</v>
      </c>
      <c r="U773">
        <v>22</v>
      </c>
      <c r="V773">
        <v>22</v>
      </c>
      <c r="W773" t="s">
        <v>5</v>
      </c>
      <c r="X773">
        <v>0</v>
      </c>
      <c r="Y773">
        <v>0</v>
      </c>
      <c r="Z773">
        <v>0</v>
      </c>
      <c r="AA773">
        <v>0</v>
      </c>
      <c r="AB773">
        <v>0</v>
      </c>
      <c r="AC773" t="s">
        <v>1922</v>
      </c>
    </row>
    <row r="774" spans="1:29" x14ac:dyDescent="0.25">
      <c r="A774" t="s">
        <v>3601</v>
      </c>
      <c r="B774" t="s">
        <v>3602</v>
      </c>
      <c r="C774" t="s">
        <v>3603</v>
      </c>
      <c r="D774" t="s">
        <v>3604</v>
      </c>
      <c r="E774">
        <f>IF(ISNUMBER(SEARCH("无购物",D774)),1,0)</f>
        <v>1</v>
      </c>
      <c r="F774">
        <f>IF(ISNUMBER(SEARCH("无自费",D774)),1,0)</f>
        <v>1</v>
      </c>
      <c r="G774">
        <f>IF(ISNUMBER(SEARCH("成团保障",D774)),1,0)</f>
        <v>1</v>
      </c>
      <c r="H774">
        <f>IF(OR(ISNUMBER(SEARCH("赠取消险",D774)),ISNUMBER(SEARCH("提前*天免费退",D774))),1,0)</f>
        <v>0</v>
      </c>
      <c r="I774">
        <v>4</v>
      </c>
      <c r="J774">
        <v>1</v>
      </c>
      <c r="K774" t="s">
        <v>3212</v>
      </c>
      <c r="L774">
        <v>3943</v>
      </c>
      <c r="M774">
        <f>IF(N774="",0,1)</f>
        <v>0</v>
      </c>
      <c r="N774" t="s">
        <v>5</v>
      </c>
      <c r="O774" t="s">
        <v>25</v>
      </c>
      <c r="P774" t="s">
        <v>3605</v>
      </c>
      <c r="Q774" t="s">
        <v>3606</v>
      </c>
      <c r="R774">
        <v>9</v>
      </c>
      <c r="S774" t="s">
        <v>5</v>
      </c>
      <c r="T774">
        <v>12</v>
      </c>
      <c r="U774" t="s">
        <v>5</v>
      </c>
      <c r="V774" t="s">
        <v>5</v>
      </c>
      <c r="W774">
        <v>12</v>
      </c>
      <c r="X774">
        <v>0</v>
      </c>
      <c r="Y774">
        <v>0</v>
      </c>
      <c r="Z774">
        <v>0</v>
      </c>
      <c r="AA774">
        <v>0</v>
      </c>
      <c r="AB774">
        <v>0</v>
      </c>
      <c r="AC774" t="s">
        <v>1922</v>
      </c>
    </row>
    <row r="775" spans="1:29" x14ac:dyDescent="0.25">
      <c r="A775" t="s">
        <v>3607</v>
      </c>
      <c r="B775" t="s">
        <v>3608</v>
      </c>
      <c r="C775" t="s">
        <v>3609</v>
      </c>
      <c r="D775" t="s">
        <v>3610</v>
      </c>
      <c r="E775">
        <f>IF(ISNUMBER(SEARCH("无购物",D775)),1,0)</f>
        <v>1</v>
      </c>
      <c r="F775">
        <f>IF(ISNUMBER(SEARCH("无自费",D775)),1,0)</f>
        <v>1</v>
      </c>
      <c r="G775">
        <f>IF(ISNUMBER(SEARCH("成团保障",D775)),1,0)</f>
        <v>1</v>
      </c>
      <c r="H775">
        <f>IF(OR(ISNUMBER(SEARCH("赠取消险",D775)),ISNUMBER(SEARCH("提前*天免费退",D775))),1,0)</f>
        <v>0</v>
      </c>
      <c r="I775">
        <v>5</v>
      </c>
      <c r="J775">
        <v>1</v>
      </c>
      <c r="K775" t="s">
        <v>2544</v>
      </c>
      <c r="L775">
        <v>5041</v>
      </c>
      <c r="M775">
        <f>IF(N775="",0,1)</f>
        <v>0</v>
      </c>
      <c r="N775" t="s">
        <v>5</v>
      </c>
      <c r="O775" t="s">
        <v>6</v>
      </c>
      <c r="P775" t="s">
        <v>3611</v>
      </c>
      <c r="Q775" t="s">
        <v>5</v>
      </c>
      <c r="R775">
        <v>3</v>
      </c>
      <c r="S775">
        <v>3</v>
      </c>
      <c r="T775">
        <v>3</v>
      </c>
      <c r="U775">
        <v>3</v>
      </c>
      <c r="V775">
        <v>3</v>
      </c>
      <c r="W775">
        <v>3</v>
      </c>
      <c r="X775">
        <v>0</v>
      </c>
      <c r="Y775">
        <v>0</v>
      </c>
      <c r="Z775">
        <v>0</v>
      </c>
      <c r="AA775">
        <v>0</v>
      </c>
      <c r="AB775">
        <v>0</v>
      </c>
      <c r="AC775" t="s">
        <v>1922</v>
      </c>
    </row>
    <row r="776" spans="1:29" x14ac:dyDescent="0.25">
      <c r="A776" t="s">
        <v>3612</v>
      </c>
      <c r="B776" t="s">
        <v>3238</v>
      </c>
      <c r="C776" t="s">
        <v>3613</v>
      </c>
      <c r="D776" t="s">
        <v>3614</v>
      </c>
      <c r="E776">
        <f>IF(ISNUMBER(SEARCH("无购物",D776)),1,0)</f>
        <v>1</v>
      </c>
      <c r="F776">
        <f>IF(ISNUMBER(SEARCH("无自费",D776)),1,0)</f>
        <v>1</v>
      </c>
      <c r="G776">
        <f>IF(ISNUMBER(SEARCH("成团保障",D776)),1,0)</f>
        <v>1</v>
      </c>
      <c r="H776">
        <f>IF(OR(ISNUMBER(SEARCH("赠取消险",D776)),ISNUMBER(SEARCH("提前*天免费退",D776))),1,0)</f>
        <v>0</v>
      </c>
      <c r="I776">
        <v>5</v>
      </c>
      <c r="J776">
        <v>1</v>
      </c>
      <c r="K776" t="s">
        <v>3212</v>
      </c>
      <c r="L776">
        <v>3812</v>
      </c>
      <c r="M776">
        <f>IF(N776="",0,1)</f>
        <v>0</v>
      </c>
      <c r="N776" t="s">
        <v>5</v>
      </c>
      <c r="O776" t="s">
        <v>6</v>
      </c>
      <c r="P776" t="s">
        <v>3235</v>
      </c>
      <c r="Q776" t="s">
        <v>5</v>
      </c>
      <c r="R776" t="s">
        <v>5</v>
      </c>
      <c r="S776" t="s">
        <v>5</v>
      </c>
      <c r="T776" t="s">
        <v>5</v>
      </c>
      <c r="U776" t="s">
        <v>5</v>
      </c>
      <c r="V776" t="s">
        <v>5</v>
      </c>
      <c r="W776" t="s">
        <v>5</v>
      </c>
      <c r="X776">
        <v>0</v>
      </c>
      <c r="Y776">
        <v>0</v>
      </c>
      <c r="Z776">
        <v>0</v>
      </c>
      <c r="AA776">
        <v>0</v>
      </c>
      <c r="AB776">
        <v>0</v>
      </c>
      <c r="AC776" t="s">
        <v>1922</v>
      </c>
    </row>
    <row r="777" spans="1:29" x14ac:dyDescent="0.25">
      <c r="A777" t="s">
        <v>3615</v>
      </c>
      <c r="B777" t="s">
        <v>3616</v>
      </c>
      <c r="C777" t="s">
        <v>3617</v>
      </c>
      <c r="D777" t="s">
        <v>3618</v>
      </c>
      <c r="E777">
        <f>IF(ISNUMBER(SEARCH("无购物",D777)),1,0)</f>
        <v>1</v>
      </c>
      <c r="F777">
        <f>IF(ISNUMBER(SEARCH("无自费",D777)),1,0)</f>
        <v>1</v>
      </c>
      <c r="G777">
        <f>IF(ISNUMBER(SEARCH("成团保障",D777)),1,0)</f>
        <v>1</v>
      </c>
      <c r="H777">
        <f>IF(OR(ISNUMBER(SEARCH("赠取消险",D777)),ISNUMBER(SEARCH("提前*天免费退",D777))),1,0)</f>
        <v>0</v>
      </c>
      <c r="I777">
        <v>5</v>
      </c>
      <c r="J777">
        <v>1</v>
      </c>
      <c r="K777" t="s">
        <v>3159</v>
      </c>
      <c r="L777">
        <v>4299</v>
      </c>
      <c r="M777">
        <f>IF(N777="",0,1)</f>
        <v>0</v>
      </c>
      <c r="N777" t="s">
        <v>5</v>
      </c>
      <c r="O777" t="s">
        <v>6</v>
      </c>
      <c r="P777" t="s">
        <v>3619</v>
      </c>
      <c r="Q777" t="s">
        <v>5</v>
      </c>
      <c r="R777">
        <v>6</v>
      </c>
      <c r="S777">
        <v>6</v>
      </c>
      <c r="T777" t="s">
        <v>5</v>
      </c>
      <c r="U777">
        <v>6</v>
      </c>
      <c r="V777" t="s">
        <v>5</v>
      </c>
      <c r="W777" t="s">
        <v>5</v>
      </c>
      <c r="X777">
        <v>0</v>
      </c>
      <c r="Y777">
        <v>0</v>
      </c>
      <c r="Z777">
        <v>0</v>
      </c>
      <c r="AA777">
        <v>0</v>
      </c>
      <c r="AB777">
        <v>0</v>
      </c>
      <c r="AC777" t="s">
        <v>1922</v>
      </c>
    </row>
    <row r="778" spans="1:29" x14ac:dyDescent="0.25">
      <c r="A778" t="s">
        <v>3620</v>
      </c>
      <c r="B778" t="s">
        <v>3621</v>
      </c>
      <c r="C778" t="s">
        <v>3622</v>
      </c>
      <c r="D778" t="s">
        <v>3623</v>
      </c>
      <c r="E778">
        <f>IF(ISNUMBER(SEARCH("无购物",D778)),1,0)</f>
        <v>1</v>
      </c>
      <c r="F778">
        <f>IF(ISNUMBER(SEARCH("无自费",D778)),1,0)</f>
        <v>1</v>
      </c>
      <c r="G778">
        <f>IF(ISNUMBER(SEARCH("成团保障",D778)),1,0)</f>
        <v>1</v>
      </c>
      <c r="H778">
        <f>IF(OR(ISNUMBER(SEARCH("赠取消险",D778)),ISNUMBER(SEARCH("提前*天免费退",D778))),1,0)</f>
        <v>0</v>
      </c>
      <c r="I778">
        <v>5</v>
      </c>
      <c r="J778">
        <v>1</v>
      </c>
      <c r="K778" t="s">
        <v>3624</v>
      </c>
      <c r="L778">
        <v>4645</v>
      </c>
      <c r="M778">
        <f>IF(N778="",0,1)</f>
        <v>0</v>
      </c>
      <c r="N778" t="s">
        <v>5</v>
      </c>
      <c r="O778" t="s">
        <v>6</v>
      </c>
      <c r="P778" t="s">
        <v>3625</v>
      </c>
      <c r="Q778" t="s">
        <v>3626</v>
      </c>
      <c r="R778">
        <v>2</v>
      </c>
      <c r="S778" t="s">
        <v>5</v>
      </c>
      <c r="T778">
        <v>2</v>
      </c>
      <c r="U778" t="s">
        <v>5</v>
      </c>
      <c r="V778" t="s">
        <v>5</v>
      </c>
      <c r="W778" t="s">
        <v>5</v>
      </c>
      <c r="X778">
        <v>0</v>
      </c>
      <c r="Y778">
        <v>0</v>
      </c>
      <c r="Z778">
        <v>0</v>
      </c>
      <c r="AA778">
        <v>0</v>
      </c>
      <c r="AB778">
        <v>0</v>
      </c>
      <c r="AC778" t="s">
        <v>1922</v>
      </c>
    </row>
    <row r="779" spans="1:29" x14ac:dyDescent="0.25">
      <c r="A779" t="s">
        <v>3627</v>
      </c>
      <c r="B779" t="s">
        <v>2865</v>
      </c>
      <c r="C779" t="s">
        <v>3628</v>
      </c>
      <c r="D779" t="s">
        <v>3629</v>
      </c>
      <c r="E779">
        <f>IF(ISNUMBER(SEARCH("无购物",D779)),1,0)</f>
        <v>1</v>
      </c>
      <c r="F779">
        <f>IF(ISNUMBER(SEARCH("无自费",D779)),1,0)</f>
        <v>1</v>
      </c>
      <c r="G779">
        <f>IF(ISNUMBER(SEARCH("成团保障",D779)),1,0)</f>
        <v>1</v>
      </c>
      <c r="H779">
        <f>IF(OR(ISNUMBER(SEARCH("赠取消险",D779)),ISNUMBER(SEARCH("提前*天免费退",D779))),1,0)</f>
        <v>0</v>
      </c>
      <c r="I779">
        <v>5</v>
      </c>
      <c r="J779">
        <v>1</v>
      </c>
      <c r="K779" t="s">
        <v>2544</v>
      </c>
      <c r="L779">
        <v>3025</v>
      </c>
      <c r="M779">
        <f>IF(N779="",0,1)</f>
        <v>0</v>
      </c>
      <c r="N779" t="s">
        <v>5</v>
      </c>
      <c r="O779" t="s">
        <v>6</v>
      </c>
      <c r="P779" t="s">
        <v>3630</v>
      </c>
      <c r="Q779" t="s">
        <v>5</v>
      </c>
      <c r="R779">
        <v>7</v>
      </c>
      <c r="S779">
        <v>7</v>
      </c>
      <c r="T779">
        <v>7</v>
      </c>
      <c r="U779" t="s">
        <v>5</v>
      </c>
      <c r="V779" t="s">
        <v>5</v>
      </c>
      <c r="W779" t="s">
        <v>5</v>
      </c>
      <c r="X779">
        <v>0</v>
      </c>
      <c r="Y779">
        <v>0</v>
      </c>
      <c r="Z779">
        <v>0</v>
      </c>
      <c r="AA779">
        <v>0</v>
      </c>
      <c r="AB779">
        <v>0</v>
      </c>
      <c r="AC779" t="s">
        <v>1922</v>
      </c>
    </row>
    <row r="780" spans="1:29" x14ac:dyDescent="0.25">
      <c r="A780" t="s">
        <v>3631</v>
      </c>
      <c r="B780" t="s">
        <v>2858</v>
      </c>
      <c r="C780" t="s">
        <v>3632</v>
      </c>
      <c r="D780" t="s">
        <v>3633</v>
      </c>
      <c r="E780">
        <f>IF(ISNUMBER(SEARCH("无购物",D780)),1,0)</f>
        <v>1</v>
      </c>
      <c r="F780">
        <f>IF(ISNUMBER(SEARCH("无自费",D780)),1,0)</f>
        <v>1</v>
      </c>
      <c r="G780">
        <f>IF(ISNUMBER(SEARCH("成团保障",D780)),1,0)</f>
        <v>1</v>
      </c>
      <c r="H780">
        <f>IF(OR(ISNUMBER(SEARCH("赠取消险",D780)),ISNUMBER(SEARCH("提前*天免费退",D780))),1,0)</f>
        <v>0</v>
      </c>
      <c r="I780">
        <v>5</v>
      </c>
      <c r="J780">
        <v>1</v>
      </c>
      <c r="K780" t="s">
        <v>2544</v>
      </c>
      <c r="L780">
        <v>4317</v>
      </c>
      <c r="M780">
        <f>IF(N780="",0,1)</f>
        <v>1</v>
      </c>
      <c r="N780">
        <v>300</v>
      </c>
      <c r="O780" t="s">
        <v>6</v>
      </c>
      <c r="P780" t="s">
        <v>3634</v>
      </c>
      <c r="Q780" t="s">
        <v>5</v>
      </c>
      <c r="R780">
        <v>12</v>
      </c>
      <c r="S780">
        <v>12</v>
      </c>
      <c r="T780" t="s">
        <v>5</v>
      </c>
      <c r="U780" t="s">
        <v>5</v>
      </c>
      <c r="V780" t="s">
        <v>5</v>
      </c>
      <c r="W780" t="s">
        <v>5</v>
      </c>
      <c r="X780">
        <v>0</v>
      </c>
      <c r="Y780">
        <v>0</v>
      </c>
      <c r="Z780">
        <v>0</v>
      </c>
      <c r="AA780">
        <v>0</v>
      </c>
      <c r="AB780">
        <v>0</v>
      </c>
      <c r="AC780" t="s">
        <v>1922</v>
      </c>
    </row>
    <row r="781" spans="1:29" x14ac:dyDescent="0.25">
      <c r="A781" t="s">
        <v>3635</v>
      </c>
      <c r="B781" t="s">
        <v>2112</v>
      </c>
      <c r="C781" t="s">
        <v>3636</v>
      </c>
      <c r="D781" t="s">
        <v>2289</v>
      </c>
      <c r="E781">
        <f>IF(ISNUMBER(SEARCH("无购物",D781)),1,0)</f>
        <v>0</v>
      </c>
      <c r="F781">
        <f>IF(ISNUMBER(SEARCH("无自费",D781)),1,0)</f>
        <v>0</v>
      </c>
      <c r="G781">
        <f>IF(ISNUMBER(SEARCH("成团保障",D781)),1,0)</f>
        <v>0</v>
      </c>
      <c r="H781">
        <f>IF(OR(ISNUMBER(SEARCH("赠取消险",D781)),ISNUMBER(SEARCH("提前*天免费退",D781))),1,0)</f>
        <v>0</v>
      </c>
      <c r="I781">
        <v>5</v>
      </c>
      <c r="J781">
        <v>1</v>
      </c>
      <c r="K781" t="s">
        <v>13</v>
      </c>
      <c r="L781">
        <v>2083</v>
      </c>
      <c r="M781">
        <f>IF(N781="",0,1)</f>
        <v>0</v>
      </c>
      <c r="N781" t="s">
        <v>5</v>
      </c>
      <c r="O781" t="s">
        <v>91</v>
      </c>
      <c r="P781" t="s">
        <v>3637</v>
      </c>
      <c r="Q781" t="s">
        <v>5</v>
      </c>
      <c r="R781">
        <v>11</v>
      </c>
      <c r="S781">
        <v>11</v>
      </c>
      <c r="T781">
        <v>11</v>
      </c>
      <c r="U781">
        <v>11</v>
      </c>
      <c r="V781">
        <v>11</v>
      </c>
      <c r="W781">
        <v>11</v>
      </c>
      <c r="X781">
        <v>0</v>
      </c>
      <c r="Y781">
        <v>0</v>
      </c>
      <c r="Z781">
        <v>0</v>
      </c>
      <c r="AA781">
        <v>0</v>
      </c>
      <c r="AB781">
        <v>0</v>
      </c>
      <c r="AC781" t="s">
        <v>1922</v>
      </c>
    </row>
    <row r="782" spans="1:29" x14ac:dyDescent="0.25">
      <c r="A782" t="s">
        <v>3638</v>
      </c>
      <c r="B782" t="s">
        <v>3639</v>
      </c>
      <c r="C782" t="s">
        <v>3640</v>
      </c>
      <c r="D782" t="s">
        <v>3641</v>
      </c>
      <c r="E782">
        <f>IF(ISNUMBER(SEARCH("无购物",D782)),1,0)</f>
        <v>1</v>
      </c>
      <c r="F782">
        <f>IF(ISNUMBER(SEARCH("无自费",D782)),1,0)</f>
        <v>1</v>
      </c>
      <c r="G782">
        <f>IF(ISNUMBER(SEARCH("成团保障",D782)),1,0)</f>
        <v>1</v>
      </c>
      <c r="H782">
        <f>IF(OR(ISNUMBER(SEARCH("赠取消险",D782)),ISNUMBER(SEARCH("提前*天免费退",D782))),1,0)</f>
        <v>0</v>
      </c>
      <c r="I782">
        <v>5</v>
      </c>
      <c r="J782">
        <v>1</v>
      </c>
      <c r="K782" t="s">
        <v>3159</v>
      </c>
      <c r="L782">
        <v>2769</v>
      </c>
      <c r="M782">
        <f>IF(N782="",0,1)</f>
        <v>0</v>
      </c>
      <c r="N782" t="s">
        <v>5</v>
      </c>
      <c r="O782" t="s">
        <v>6</v>
      </c>
      <c r="P782" t="s">
        <v>3642</v>
      </c>
      <c r="Q782" t="s">
        <v>5</v>
      </c>
      <c r="R782">
        <v>2</v>
      </c>
      <c r="S782">
        <v>2</v>
      </c>
      <c r="T782">
        <v>2</v>
      </c>
      <c r="U782">
        <v>2</v>
      </c>
      <c r="V782">
        <v>2</v>
      </c>
      <c r="W782">
        <v>2</v>
      </c>
      <c r="X782">
        <v>0</v>
      </c>
      <c r="Y782">
        <v>0</v>
      </c>
      <c r="Z782">
        <v>0</v>
      </c>
      <c r="AA782">
        <v>0</v>
      </c>
      <c r="AB782">
        <v>0</v>
      </c>
      <c r="AC782" t="s">
        <v>1922</v>
      </c>
    </row>
    <row r="783" spans="1:29" x14ac:dyDescent="0.25">
      <c r="A783" t="s">
        <v>3643</v>
      </c>
      <c r="B783" t="s">
        <v>3644</v>
      </c>
      <c r="C783" t="s">
        <v>3645</v>
      </c>
      <c r="D783" t="s">
        <v>3646</v>
      </c>
      <c r="E783">
        <f>IF(ISNUMBER(SEARCH("无购物",D783)),1,0)</f>
        <v>0</v>
      </c>
      <c r="F783">
        <f>IF(ISNUMBER(SEARCH("无自费",D783)),1,0)</f>
        <v>1</v>
      </c>
      <c r="G783">
        <f>IF(ISNUMBER(SEARCH("成团保障",D783)),1,0)</f>
        <v>1</v>
      </c>
      <c r="H783">
        <f>IF(OR(ISNUMBER(SEARCH("赠取消险",D783)),ISNUMBER(SEARCH("提前*天免费退",D783))),1,0)</f>
        <v>0</v>
      </c>
      <c r="I783">
        <v>5</v>
      </c>
      <c r="J783">
        <v>2</v>
      </c>
      <c r="K783" t="s">
        <v>3212</v>
      </c>
      <c r="L783">
        <v>1527</v>
      </c>
      <c r="M783">
        <f>IF(N783="",0,1)</f>
        <v>0</v>
      </c>
      <c r="N783" t="s">
        <v>5</v>
      </c>
      <c r="O783" t="s">
        <v>25</v>
      </c>
      <c r="P783" t="s">
        <v>3647</v>
      </c>
      <c r="Q783" t="s">
        <v>3648</v>
      </c>
      <c r="R783">
        <v>4</v>
      </c>
      <c r="S783" t="s">
        <v>5</v>
      </c>
      <c r="T783" t="s">
        <v>5</v>
      </c>
      <c r="U783">
        <v>4</v>
      </c>
      <c r="V783">
        <v>4</v>
      </c>
      <c r="W783">
        <v>4</v>
      </c>
      <c r="X783">
        <v>0</v>
      </c>
      <c r="Y783">
        <v>0</v>
      </c>
      <c r="Z783">
        <v>0</v>
      </c>
      <c r="AA783">
        <v>0</v>
      </c>
      <c r="AB783">
        <v>0</v>
      </c>
      <c r="AC783" t="s">
        <v>1922</v>
      </c>
    </row>
    <row r="784" spans="1:29" x14ac:dyDescent="0.25">
      <c r="A784" t="s">
        <v>3649</v>
      </c>
      <c r="B784" t="s">
        <v>2692</v>
      </c>
      <c r="C784" t="s">
        <v>3650</v>
      </c>
      <c r="D784" t="s">
        <v>1728</v>
      </c>
      <c r="E784">
        <f>IF(ISNUMBER(SEARCH("无购物",D784)),1,0)</f>
        <v>1</v>
      </c>
      <c r="F784">
        <f>IF(ISNUMBER(SEARCH("无自费",D784)),1,0)</f>
        <v>1</v>
      </c>
      <c r="G784">
        <f>IF(ISNUMBER(SEARCH("成团保障",D784)),1,0)</f>
        <v>1</v>
      </c>
      <c r="H784">
        <f>IF(OR(ISNUMBER(SEARCH("赠取消险",D784)),ISNUMBER(SEARCH("提前*天免费退",D784))),1,0)</f>
        <v>0</v>
      </c>
      <c r="I784">
        <v>5</v>
      </c>
      <c r="J784">
        <v>7</v>
      </c>
      <c r="K784" t="s">
        <v>3651</v>
      </c>
      <c r="L784">
        <v>2449</v>
      </c>
      <c r="M784">
        <f>IF(N784="",0,1)</f>
        <v>0</v>
      </c>
      <c r="N784" t="s">
        <v>5</v>
      </c>
      <c r="O784" t="s">
        <v>6</v>
      </c>
      <c r="P784" t="s">
        <v>3652</v>
      </c>
      <c r="Q784" t="s">
        <v>5</v>
      </c>
      <c r="R784">
        <v>29</v>
      </c>
      <c r="S784">
        <v>29</v>
      </c>
      <c r="T784">
        <v>29</v>
      </c>
      <c r="U784">
        <v>29</v>
      </c>
      <c r="V784">
        <v>29</v>
      </c>
      <c r="W784">
        <v>29</v>
      </c>
      <c r="X784">
        <v>0</v>
      </c>
      <c r="Y784">
        <v>0</v>
      </c>
      <c r="Z784">
        <v>0</v>
      </c>
      <c r="AA784">
        <v>0</v>
      </c>
      <c r="AB784">
        <v>0</v>
      </c>
      <c r="AC784" t="s">
        <v>1922</v>
      </c>
    </row>
    <row r="785" spans="1:29" x14ac:dyDescent="0.25">
      <c r="A785" t="s">
        <v>3653</v>
      </c>
      <c r="B785" t="s">
        <v>2964</v>
      </c>
      <c r="C785" t="s">
        <v>2965</v>
      </c>
      <c r="D785" t="s">
        <v>2961</v>
      </c>
      <c r="E785">
        <f>IF(ISNUMBER(SEARCH("无购物",D785)),1,0)</f>
        <v>1</v>
      </c>
      <c r="F785">
        <f>IF(ISNUMBER(SEARCH("无自费",D785)),1,0)</f>
        <v>1</v>
      </c>
      <c r="G785">
        <f>IF(ISNUMBER(SEARCH("成团保障",D785)),1,0)</f>
        <v>1</v>
      </c>
      <c r="H785">
        <f>IF(OR(ISNUMBER(SEARCH("赠取消险",D785)),ISNUMBER(SEARCH("提前*天免费退",D785))),1,0)</f>
        <v>0</v>
      </c>
      <c r="I785">
        <v>5</v>
      </c>
      <c r="J785">
        <v>1</v>
      </c>
      <c r="K785" t="s">
        <v>13</v>
      </c>
      <c r="L785">
        <v>5332</v>
      </c>
      <c r="M785">
        <f>IF(N785="",0,1)</f>
        <v>0</v>
      </c>
      <c r="N785" t="s">
        <v>5</v>
      </c>
      <c r="O785" t="s">
        <v>6</v>
      </c>
      <c r="P785" t="s">
        <v>3654</v>
      </c>
      <c r="Q785" t="s">
        <v>5</v>
      </c>
      <c r="R785">
        <v>2</v>
      </c>
      <c r="S785">
        <v>2</v>
      </c>
      <c r="T785">
        <v>2</v>
      </c>
      <c r="U785">
        <v>2</v>
      </c>
      <c r="V785">
        <v>2</v>
      </c>
      <c r="W785">
        <v>2</v>
      </c>
      <c r="X785">
        <v>0</v>
      </c>
      <c r="Y785">
        <v>0</v>
      </c>
      <c r="Z785">
        <v>0</v>
      </c>
      <c r="AA785">
        <v>0</v>
      </c>
      <c r="AB785">
        <v>0</v>
      </c>
      <c r="AC785" t="s">
        <v>1922</v>
      </c>
    </row>
    <row r="786" spans="1:29" x14ac:dyDescent="0.25">
      <c r="A786" t="s">
        <v>3655</v>
      </c>
      <c r="B786" t="s">
        <v>3656</v>
      </c>
      <c r="C786" t="s">
        <v>3657</v>
      </c>
      <c r="D786" t="s">
        <v>2329</v>
      </c>
      <c r="E786">
        <f>IF(ISNUMBER(SEARCH("无购物",D786)),1,0)</f>
        <v>0</v>
      </c>
      <c r="F786">
        <f>IF(ISNUMBER(SEARCH("无自费",D786)),1,0)</f>
        <v>0</v>
      </c>
      <c r="G786">
        <f>IF(ISNUMBER(SEARCH("成团保障",D786)),1,0)</f>
        <v>0</v>
      </c>
      <c r="H786">
        <f>IF(OR(ISNUMBER(SEARCH("赠取消险",D786)),ISNUMBER(SEARCH("提前*天免费退",D786))),1,0)</f>
        <v>0</v>
      </c>
      <c r="I786">
        <v>5</v>
      </c>
      <c r="J786">
        <v>1</v>
      </c>
      <c r="K786" t="s">
        <v>13</v>
      </c>
      <c r="L786">
        <v>2048</v>
      </c>
      <c r="M786">
        <f>IF(N786="",0,1)</f>
        <v>0</v>
      </c>
      <c r="N786" t="s">
        <v>5</v>
      </c>
      <c r="O786" t="s">
        <v>91</v>
      </c>
      <c r="P786" t="s">
        <v>3658</v>
      </c>
      <c r="Q786" t="s">
        <v>5</v>
      </c>
      <c r="R786">
        <v>3</v>
      </c>
      <c r="S786">
        <v>3</v>
      </c>
      <c r="T786">
        <v>3</v>
      </c>
      <c r="U786" t="s">
        <v>5</v>
      </c>
      <c r="V786">
        <v>3</v>
      </c>
      <c r="W786">
        <v>3</v>
      </c>
      <c r="X786">
        <v>0</v>
      </c>
      <c r="Y786">
        <v>0</v>
      </c>
      <c r="Z786">
        <v>0</v>
      </c>
      <c r="AA786">
        <v>0</v>
      </c>
      <c r="AB786">
        <v>0</v>
      </c>
      <c r="AC786" t="s">
        <v>1922</v>
      </c>
    </row>
    <row r="787" spans="1:29" x14ac:dyDescent="0.25">
      <c r="A787" t="s">
        <v>3659</v>
      </c>
      <c r="B787" t="s">
        <v>1999</v>
      </c>
      <c r="C787" t="s">
        <v>3660</v>
      </c>
      <c r="D787" t="s">
        <v>3661</v>
      </c>
      <c r="E787">
        <f>IF(ISNUMBER(SEARCH("无购物",D787)),1,0)</f>
        <v>0</v>
      </c>
      <c r="F787">
        <f>IF(ISNUMBER(SEARCH("无自费",D787)),1,0)</f>
        <v>0</v>
      </c>
      <c r="G787">
        <f>IF(ISNUMBER(SEARCH("成团保障",D787)),1,0)</f>
        <v>0</v>
      </c>
      <c r="H787">
        <f>IF(OR(ISNUMBER(SEARCH("赠取消险",D787)),ISNUMBER(SEARCH("提前*天免费退",D787))),1,0)</f>
        <v>0</v>
      </c>
      <c r="I787">
        <v>5</v>
      </c>
      <c r="J787">
        <v>1</v>
      </c>
      <c r="K787" t="s">
        <v>13</v>
      </c>
      <c r="L787">
        <v>2288</v>
      </c>
      <c r="M787">
        <f>IF(N787="",0,1)</f>
        <v>0</v>
      </c>
      <c r="N787" t="s">
        <v>5</v>
      </c>
      <c r="O787" t="s">
        <v>91</v>
      </c>
      <c r="P787" t="s">
        <v>3662</v>
      </c>
      <c r="Q787" t="s">
        <v>5</v>
      </c>
      <c r="R787">
        <v>2</v>
      </c>
      <c r="S787">
        <v>2</v>
      </c>
      <c r="T787">
        <v>2</v>
      </c>
      <c r="U787">
        <v>2</v>
      </c>
      <c r="V787">
        <v>2</v>
      </c>
      <c r="W787">
        <v>2</v>
      </c>
      <c r="X787">
        <v>0</v>
      </c>
      <c r="Y787">
        <v>0</v>
      </c>
      <c r="Z787">
        <v>0</v>
      </c>
      <c r="AA787">
        <v>0</v>
      </c>
      <c r="AB787">
        <v>0</v>
      </c>
      <c r="AC787" t="s">
        <v>1922</v>
      </c>
    </row>
    <row r="788" spans="1:29" x14ac:dyDescent="0.25">
      <c r="A788" t="s">
        <v>3663</v>
      </c>
      <c r="B788" t="s">
        <v>3664</v>
      </c>
      <c r="C788" t="s">
        <v>3665</v>
      </c>
      <c r="D788" t="s">
        <v>3666</v>
      </c>
      <c r="E788">
        <f>IF(ISNUMBER(SEARCH("无购物",D788)),1,0)</f>
        <v>1</v>
      </c>
      <c r="F788">
        <f>IF(ISNUMBER(SEARCH("无自费",D788)),1,0)</f>
        <v>0</v>
      </c>
      <c r="G788">
        <f>IF(ISNUMBER(SEARCH("成团保障",D788)),1,0)</f>
        <v>1</v>
      </c>
      <c r="H788">
        <f>IF(OR(ISNUMBER(SEARCH("赠取消险",D788)),ISNUMBER(SEARCH("提前*天免费退",D788))),1,0)</f>
        <v>0</v>
      </c>
      <c r="I788">
        <v>5</v>
      </c>
      <c r="J788">
        <v>8</v>
      </c>
      <c r="K788" t="s">
        <v>13</v>
      </c>
      <c r="L788">
        <v>3039</v>
      </c>
      <c r="M788">
        <f>IF(N788="",0,1)</f>
        <v>1</v>
      </c>
      <c r="N788">
        <v>400</v>
      </c>
      <c r="O788" t="s">
        <v>25</v>
      </c>
      <c r="P788" t="s">
        <v>3667</v>
      </c>
      <c r="Q788" t="s">
        <v>3668</v>
      </c>
      <c r="R788">
        <v>49</v>
      </c>
      <c r="S788" t="s">
        <v>5</v>
      </c>
      <c r="T788">
        <v>49</v>
      </c>
      <c r="U788">
        <v>49</v>
      </c>
      <c r="V788">
        <v>49</v>
      </c>
      <c r="W788">
        <v>49</v>
      </c>
      <c r="X788">
        <v>0</v>
      </c>
      <c r="Y788">
        <v>0</v>
      </c>
      <c r="Z788">
        <v>0</v>
      </c>
      <c r="AA788">
        <v>0</v>
      </c>
      <c r="AB788">
        <v>0</v>
      </c>
      <c r="AC788" t="s">
        <v>1922</v>
      </c>
    </row>
    <row r="789" spans="1:29" x14ac:dyDescent="0.25">
      <c r="A789" t="s">
        <v>3669</v>
      </c>
      <c r="B789" t="s">
        <v>2592</v>
      </c>
      <c r="C789" t="s">
        <v>3670</v>
      </c>
      <c r="D789" t="s">
        <v>3671</v>
      </c>
      <c r="E789">
        <f>IF(ISNUMBER(SEARCH("无购物",D789)),1,0)</f>
        <v>1</v>
      </c>
      <c r="F789">
        <f>IF(ISNUMBER(SEARCH("无自费",D789)),1,0)</f>
        <v>0</v>
      </c>
      <c r="G789">
        <f>IF(ISNUMBER(SEARCH("成团保障",D789)),1,0)</f>
        <v>1</v>
      </c>
      <c r="H789">
        <f>IF(OR(ISNUMBER(SEARCH("赠取消险",D789)),ISNUMBER(SEARCH("提前*天免费退",D789))),1,0)</f>
        <v>0</v>
      </c>
      <c r="I789">
        <v>5</v>
      </c>
      <c r="J789">
        <v>1</v>
      </c>
      <c r="K789" t="s">
        <v>3546</v>
      </c>
      <c r="L789">
        <v>1939</v>
      </c>
      <c r="M789">
        <f>IF(N789="",0,1)</f>
        <v>0</v>
      </c>
      <c r="N789" t="s">
        <v>5</v>
      </c>
      <c r="O789" t="s">
        <v>25</v>
      </c>
      <c r="P789" t="s">
        <v>3672</v>
      </c>
      <c r="Q789" t="s">
        <v>3673</v>
      </c>
      <c r="R789">
        <v>5</v>
      </c>
      <c r="S789" t="s">
        <v>5</v>
      </c>
      <c r="T789" t="s">
        <v>5</v>
      </c>
      <c r="U789" t="s">
        <v>5</v>
      </c>
      <c r="V789" t="s">
        <v>5</v>
      </c>
      <c r="W789" t="s">
        <v>5</v>
      </c>
      <c r="X789">
        <v>0</v>
      </c>
      <c r="Y789">
        <v>0</v>
      </c>
      <c r="Z789">
        <v>0</v>
      </c>
      <c r="AA789">
        <v>0</v>
      </c>
      <c r="AB789">
        <v>0</v>
      </c>
      <c r="AC789" t="s">
        <v>1922</v>
      </c>
    </row>
    <row r="790" spans="1:29" x14ac:dyDescent="0.25">
      <c r="A790" t="s">
        <v>3674</v>
      </c>
      <c r="B790" t="s">
        <v>3675</v>
      </c>
      <c r="C790" t="s">
        <v>3676</v>
      </c>
      <c r="D790" t="s">
        <v>3677</v>
      </c>
      <c r="E790">
        <f>IF(ISNUMBER(SEARCH("无购物",D790)),1,0)</f>
        <v>1</v>
      </c>
      <c r="F790">
        <f>IF(ISNUMBER(SEARCH("无自费",D790)),1,0)</f>
        <v>0</v>
      </c>
      <c r="G790">
        <f>IF(ISNUMBER(SEARCH("成团保障",D790)),1,0)</f>
        <v>1</v>
      </c>
      <c r="H790">
        <f>IF(OR(ISNUMBER(SEARCH("赠取消险",D790)),ISNUMBER(SEARCH("提前*天免费退",D790))),1,0)</f>
        <v>0</v>
      </c>
      <c r="I790">
        <v>5</v>
      </c>
      <c r="J790">
        <v>1</v>
      </c>
      <c r="K790" t="s">
        <v>3159</v>
      </c>
      <c r="L790">
        <v>2137</v>
      </c>
      <c r="M790">
        <f>IF(N790="",0,1)</f>
        <v>1</v>
      </c>
      <c r="N790">
        <v>100</v>
      </c>
      <c r="O790" t="s">
        <v>25</v>
      </c>
      <c r="P790" t="s">
        <v>3678</v>
      </c>
      <c r="Q790" t="s">
        <v>3679</v>
      </c>
      <c r="R790">
        <v>7</v>
      </c>
      <c r="S790">
        <v>7</v>
      </c>
      <c r="T790">
        <v>7</v>
      </c>
      <c r="U790" t="s">
        <v>5</v>
      </c>
      <c r="V790" t="s">
        <v>5</v>
      </c>
      <c r="W790">
        <v>12</v>
      </c>
      <c r="X790">
        <v>0</v>
      </c>
      <c r="Y790">
        <v>0</v>
      </c>
      <c r="Z790">
        <v>0</v>
      </c>
      <c r="AA790">
        <v>0</v>
      </c>
      <c r="AB790">
        <v>0</v>
      </c>
      <c r="AC790" t="s">
        <v>1922</v>
      </c>
    </row>
    <row r="791" spans="1:29" x14ac:dyDescent="0.25">
      <c r="A791" t="s">
        <v>3680</v>
      </c>
      <c r="B791" t="s">
        <v>3681</v>
      </c>
      <c r="C791" t="s">
        <v>3682</v>
      </c>
      <c r="D791" t="s">
        <v>3683</v>
      </c>
      <c r="E791">
        <f>IF(ISNUMBER(SEARCH("无购物",D791)),1,0)</f>
        <v>1</v>
      </c>
      <c r="F791">
        <f>IF(ISNUMBER(SEARCH("无自费",D791)),1,0)</f>
        <v>0</v>
      </c>
      <c r="G791">
        <f>IF(ISNUMBER(SEARCH("成团保障",D791)),1,0)</f>
        <v>1</v>
      </c>
      <c r="H791">
        <f>IF(OR(ISNUMBER(SEARCH("赠取消险",D791)),ISNUMBER(SEARCH("提前*天免费退",D791))),1,0)</f>
        <v>0</v>
      </c>
      <c r="I791">
        <v>5</v>
      </c>
      <c r="J791">
        <v>1</v>
      </c>
      <c r="K791" t="s">
        <v>3159</v>
      </c>
      <c r="L791">
        <v>2383</v>
      </c>
      <c r="M791">
        <f>IF(N791="",0,1)</f>
        <v>1</v>
      </c>
      <c r="N791">
        <v>100</v>
      </c>
      <c r="O791" t="s">
        <v>25</v>
      </c>
      <c r="P791" t="s">
        <v>3684</v>
      </c>
      <c r="Q791" t="s">
        <v>3685</v>
      </c>
      <c r="R791">
        <v>2</v>
      </c>
      <c r="S791">
        <v>2</v>
      </c>
      <c r="T791" t="s">
        <v>5</v>
      </c>
      <c r="U791" t="s">
        <v>5</v>
      </c>
      <c r="V791">
        <v>2</v>
      </c>
      <c r="W791">
        <v>2</v>
      </c>
      <c r="X791">
        <v>0</v>
      </c>
      <c r="Y791">
        <v>0</v>
      </c>
      <c r="Z791">
        <v>0</v>
      </c>
      <c r="AA791">
        <v>0</v>
      </c>
      <c r="AB791">
        <v>0</v>
      </c>
      <c r="AC791" t="s">
        <v>1922</v>
      </c>
    </row>
    <row r="792" spans="1:29" x14ac:dyDescent="0.25">
      <c r="A792" t="s">
        <v>3686</v>
      </c>
      <c r="B792" t="s">
        <v>2592</v>
      </c>
      <c r="C792" t="s">
        <v>3687</v>
      </c>
      <c r="D792" t="s">
        <v>3336</v>
      </c>
      <c r="E792">
        <f>IF(ISNUMBER(SEARCH("无购物",D792)),1,0)</f>
        <v>1</v>
      </c>
      <c r="F792">
        <f>IF(ISNUMBER(SEARCH("无自费",D792)),1,0)</f>
        <v>0</v>
      </c>
      <c r="G792">
        <f>IF(ISNUMBER(SEARCH("成团保障",D792)),1,0)</f>
        <v>1</v>
      </c>
      <c r="H792">
        <f>IF(OR(ISNUMBER(SEARCH("赠取消险",D792)),ISNUMBER(SEARCH("提前*天免费退",D792))),1,0)</f>
        <v>1</v>
      </c>
      <c r="I792">
        <v>5</v>
      </c>
      <c r="J792">
        <v>1</v>
      </c>
      <c r="K792" t="s">
        <v>13</v>
      </c>
      <c r="L792">
        <v>2413</v>
      </c>
      <c r="M792">
        <f>IF(N792="",0,1)</f>
        <v>1</v>
      </c>
      <c r="N792">
        <v>400</v>
      </c>
      <c r="O792" t="s">
        <v>25</v>
      </c>
      <c r="P792" t="s">
        <v>3688</v>
      </c>
      <c r="Q792" t="s">
        <v>3689</v>
      </c>
      <c r="R792">
        <v>7</v>
      </c>
      <c r="S792">
        <v>7</v>
      </c>
      <c r="T792">
        <v>7</v>
      </c>
      <c r="U792">
        <v>7</v>
      </c>
      <c r="V792">
        <v>7</v>
      </c>
      <c r="W792" t="s">
        <v>5</v>
      </c>
      <c r="X792">
        <v>0</v>
      </c>
      <c r="Y792">
        <v>0</v>
      </c>
      <c r="Z792">
        <v>0</v>
      </c>
      <c r="AA792">
        <v>0</v>
      </c>
      <c r="AB792">
        <v>0</v>
      </c>
      <c r="AC792" t="s">
        <v>1922</v>
      </c>
    </row>
    <row r="793" spans="1:29" x14ac:dyDescent="0.25">
      <c r="A793" t="s">
        <v>3690</v>
      </c>
      <c r="B793" t="s">
        <v>3691</v>
      </c>
      <c r="C793" t="s">
        <v>3692</v>
      </c>
      <c r="D793" t="s">
        <v>3693</v>
      </c>
      <c r="E793">
        <f>IF(ISNUMBER(SEARCH("无购物",D793)),1,0)</f>
        <v>0</v>
      </c>
      <c r="F793">
        <f>IF(ISNUMBER(SEARCH("无自费",D793)),1,0)</f>
        <v>1</v>
      </c>
      <c r="G793">
        <f>IF(ISNUMBER(SEARCH("成团保障",D793)),1,0)</f>
        <v>1</v>
      </c>
      <c r="H793">
        <f>IF(OR(ISNUMBER(SEARCH("赠取消险",D793)),ISNUMBER(SEARCH("提前*天免费退",D793))),1,0)</f>
        <v>0</v>
      </c>
      <c r="I793">
        <v>4</v>
      </c>
      <c r="J793">
        <v>1</v>
      </c>
      <c r="K793" t="s">
        <v>3694</v>
      </c>
      <c r="L793">
        <v>2699</v>
      </c>
      <c r="M793">
        <f>IF(N793="",0,1)</f>
        <v>0</v>
      </c>
      <c r="N793" t="s">
        <v>5</v>
      </c>
      <c r="O793" t="s">
        <v>25</v>
      </c>
      <c r="P793" t="s">
        <v>3695</v>
      </c>
      <c r="Q793" t="s">
        <v>5</v>
      </c>
      <c r="R793">
        <v>4</v>
      </c>
      <c r="S793" t="s">
        <v>5</v>
      </c>
      <c r="T793">
        <v>4</v>
      </c>
      <c r="U793" t="s">
        <v>5</v>
      </c>
      <c r="V793">
        <v>4</v>
      </c>
      <c r="W793">
        <v>4</v>
      </c>
      <c r="X793">
        <v>0</v>
      </c>
      <c r="Y793">
        <v>0</v>
      </c>
      <c r="Z793">
        <v>0</v>
      </c>
      <c r="AA793">
        <v>0</v>
      </c>
      <c r="AB793">
        <v>0</v>
      </c>
      <c r="AC793" t="s">
        <v>1922</v>
      </c>
    </row>
    <row r="794" spans="1:29" x14ac:dyDescent="0.25">
      <c r="A794" t="s">
        <v>3696</v>
      </c>
      <c r="B794" t="s">
        <v>3697</v>
      </c>
      <c r="C794" t="s">
        <v>3698</v>
      </c>
      <c r="D794" t="s">
        <v>3699</v>
      </c>
      <c r="E794">
        <f>IF(ISNUMBER(SEARCH("无购物",D794)),1,0)</f>
        <v>1</v>
      </c>
      <c r="F794">
        <f>IF(ISNUMBER(SEARCH("无自费",D794)),1,0)</f>
        <v>1</v>
      </c>
      <c r="G794">
        <f>IF(ISNUMBER(SEARCH("成团保障",D794)),1,0)</f>
        <v>1</v>
      </c>
      <c r="H794">
        <f>IF(OR(ISNUMBER(SEARCH("赠取消险",D794)),ISNUMBER(SEARCH("提前*天免费退",D794))),1,0)</f>
        <v>0</v>
      </c>
      <c r="I794">
        <v>5</v>
      </c>
      <c r="J794">
        <v>1</v>
      </c>
      <c r="K794" t="s">
        <v>2572</v>
      </c>
      <c r="L794">
        <v>4627</v>
      </c>
      <c r="M794">
        <f>IF(N794="",0,1)</f>
        <v>0</v>
      </c>
      <c r="N794" t="s">
        <v>5</v>
      </c>
      <c r="O794" t="s">
        <v>6</v>
      </c>
      <c r="P794" t="s">
        <v>3700</v>
      </c>
      <c r="Q794" t="s">
        <v>5</v>
      </c>
      <c r="R794">
        <v>3</v>
      </c>
      <c r="S794">
        <v>3</v>
      </c>
      <c r="T794">
        <v>3</v>
      </c>
      <c r="U794">
        <v>3</v>
      </c>
      <c r="V794">
        <v>3</v>
      </c>
      <c r="W794">
        <v>3</v>
      </c>
      <c r="X794">
        <v>0</v>
      </c>
      <c r="Y794">
        <v>0</v>
      </c>
      <c r="Z794">
        <v>0</v>
      </c>
      <c r="AA794">
        <v>0</v>
      </c>
      <c r="AB794">
        <v>0</v>
      </c>
      <c r="AC794" t="s">
        <v>1922</v>
      </c>
    </row>
    <row r="795" spans="1:29" x14ac:dyDescent="0.25">
      <c r="A795" t="s">
        <v>3701</v>
      </c>
      <c r="B795" t="s">
        <v>3702</v>
      </c>
      <c r="C795" t="s">
        <v>3703</v>
      </c>
      <c r="D795" t="s">
        <v>2796</v>
      </c>
      <c r="E795">
        <f>IF(ISNUMBER(SEARCH("无购物",D795)),1,0)</f>
        <v>1</v>
      </c>
      <c r="F795">
        <f>IF(ISNUMBER(SEARCH("无自费",D795)),1,0)</f>
        <v>1</v>
      </c>
      <c r="G795">
        <f>IF(ISNUMBER(SEARCH("成团保障",D795)),1,0)</f>
        <v>1</v>
      </c>
      <c r="H795">
        <f>IF(OR(ISNUMBER(SEARCH("赠取消险",D795)),ISNUMBER(SEARCH("提前*天免费退",D795))),1,0)</f>
        <v>0</v>
      </c>
      <c r="I795">
        <v>5</v>
      </c>
      <c r="J795">
        <v>1</v>
      </c>
      <c r="K795" t="s">
        <v>3159</v>
      </c>
      <c r="L795">
        <v>4220</v>
      </c>
      <c r="M795">
        <f>IF(N795="",0,1)</f>
        <v>0</v>
      </c>
      <c r="N795" t="s">
        <v>5</v>
      </c>
      <c r="O795" t="s">
        <v>6</v>
      </c>
      <c r="P795" t="s">
        <v>3704</v>
      </c>
      <c r="Q795" t="s">
        <v>3705</v>
      </c>
      <c r="R795">
        <v>2</v>
      </c>
      <c r="S795">
        <v>2</v>
      </c>
      <c r="T795" t="s">
        <v>5</v>
      </c>
      <c r="U795" t="s">
        <v>5</v>
      </c>
      <c r="V795">
        <v>2</v>
      </c>
      <c r="W795">
        <v>2</v>
      </c>
      <c r="X795">
        <v>0</v>
      </c>
      <c r="Y795">
        <v>0</v>
      </c>
      <c r="Z795">
        <v>0</v>
      </c>
      <c r="AA795">
        <v>0</v>
      </c>
      <c r="AB795">
        <v>0</v>
      </c>
      <c r="AC795" t="s">
        <v>1922</v>
      </c>
    </row>
    <row r="796" spans="1:29" x14ac:dyDescent="0.25">
      <c r="A796" t="s">
        <v>3706</v>
      </c>
      <c r="B796" t="s">
        <v>3707</v>
      </c>
      <c r="C796" t="s">
        <v>3708</v>
      </c>
      <c r="D796" t="s">
        <v>3709</v>
      </c>
      <c r="E796">
        <f>IF(ISNUMBER(SEARCH("无购物",D796)),1,0)</f>
        <v>1</v>
      </c>
      <c r="F796">
        <f>IF(ISNUMBER(SEARCH("无自费",D796)),1,0)</f>
        <v>1</v>
      </c>
      <c r="G796">
        <f>IF(ISNUMBER(SEARCH("成团保障",D796)),1,0)</f>
        <v>1</v>
      </c>
      <c r="H796">
        <f>IF(OR(ISNUMBER(SEARCH("赠取消险",D796)),ISNUMBER(SEARCH("提前*天免费退",D796))),1,0)</f>
        <v>0</v>
      </c>
      <c r="I796">
        <v>5</v>
      </c>
      <c r="J796">
        <v>1</v>
      </c>
      <c r="K796" t="s">
        <v>13</v>
      </c>
      <c r="L796">
        <v>2031</v>
      </c>
      <c r="M796">
        <f>IF(N796="",0,1)</f>
        <v>0</v>
      </c>
      <c r="N796" t="s">
        <v>5</v>
      </c>
      <c r="O796" t="s">
        <v>6</v>
      </c>
      <c r="P796" t="s">
        <v>3710</v>
      </c>
      <c r="Q796" t="s">
        <v>5</v>
      </c>
      <c r="R796">
        <v>2</v>
      </c>
      <c r="S796">
        <v>2</v>
      </c>
      <c r="T796">
        <v>2</v>
      </c>
      <c r="U796">
        <v>2</v>
      </c>
      <c r="V796">
        <v>2</v>
      </c>
      <c r="W796">
        <v>2</v>
      </c>
      <c r="X796">
        <v>0</v>
      </c>
      <c r="Y796">
        <v>0</v>
      </c>
      <c r="Z796">
        <v>0</v>
      </c>
      <c r="AA796">
        <v>0</v>
      </c>
      <c r="AB796">
        <v>0</v>
      </c>
      <c r="AC796" t="s">
        <v>1922</v>
      </c>
    </row>
    <row r="797" spans="1:29" x14ac:dyDescent="0.25">
      <c r="A797" t="s">
        <v>3711</v>
      </c>
      <c r="B797" t="s">
        <v>3073</v>
      </c>
      <c r="C797" t="s">
        <v>3712</v>
      </c>
      <c r="D797" t="s">
        <v>3713</v>
      </c>
      <c r="E797">
        <f>IF(ISNUMBER(SEARCH("无购物",D797)),1,0)</f>
        <v>1</v>
      </c>
      <c r="F797">
        <f>IF(ISNUMBER(SEARCH("无自费",D797)),1,0)</f>
        <v>1</v>
      </c>
      <c r="G797">
        <f>IF(ISNUMBER(SEARCH("成团保障",D797)),1,0)</f>
        <v>1</v>
      </c>
      <c r="H797">
        <f>IF(OR(ISNUMBER(SEARCH("赠取消险",D797)),ISNUMBER(SEARCH("提前*天免费退",D797))),1,0)</f>
        <v>0</v>
      </c>
      <c r="I797">
        <v>5</v>
      </c>
      <c r="J797">
        <v>1</v>
      </c>
      <c r="K797" t="s">
        <v>13</v>
      </c>
      <c r="L797">
        <v>2372</v>
      </c>
      <c r="M797">
        <f>IF(N797="",0,1)</f>
        <v>1</v>
      </c>
      <c r="N797">
        <v>500</v>
      </c>
      <c r="O797" t="s">
        <v>6</v>
      </c>
      <c r="P797" t="s">
        <v>3714</v>
      </c>
      <c r="Q797" t="s">
        <v>5</v>
      </c>
      <c r="R797">
        <v>4</v>
      </c>
      <c r="S797">
        <v>4</v>
      </c>
      <c r="T797">
        <v>4</v>
      </c>
      <c r="U797">
        <v>4</v>
      </c>
      <c r="V797">
        <v>4</v>
      </c>
      <c r="W797">
        <v>4</v>
      </c>
      <c r="X797">
        <v>0</v>
      </c>
      <c r="Y797">
        <v>0</v>
      </c>
      <c r="Z797">
        <v>0</v>
      </c>
      <c r="AA797">
        <v>0</v>
      </c>
      <c r="AB797">
        <v>0</v>
      </c>
      <c r="AC797" t="s">
        <v>1922</v>
      </c>
    </row>
    <row r="798" spans="1:29" x14ac:dyDescent="0.25">
      <c r="A798" t="s">
        <v>3715</v>
      </c>
      <c r="B798" t="s">
        <v>2536</v>
      </c>
      <c r="C798" t="s">
        <v>3716</v>
      </c>
      <c r="D798" t="s">
        <v>3717</v>
      </c>
      <c r="E798">
        <f>IF(ISNUMBER(SEARCH("无购物",D798)),1,0)</f>
        <v>1</v>
      </c>
      <c r="F798">
        <f>IF(ISNUMBER(SEARCH("无自费",D798)),1,0)</f>
        <v>1</v>
      </c>
      <c r="G798">
        <f>IF(ISNUMBER(SEARCH("成团保障",D798)),1,0)</f>
        <v>1</v>
      </c>
      <c r="H798">
        <f>IF(OR(ISNUMBER(SEARCH("赠取消险",D798)),ISNUMBER(SEARCH("提前*天免费退",D798))),1,0)</f>
        <v>0</v>
      </c>
      <c r="I798">
        <v>5</v>
      </c>
      <c r="J798">
        <v>2</v>
      </c>
      <c r="K798" t="s">
        <v>13</v>
      </c>
      <c r="L798">
        <v>1988</v>
      </c>
      <c r="M798">
        <f>IF(N798="",0,1)</f>
        <v>1</v>
      </c>
      <c r="N798">
        <v>400</v>
      </c>
      <c r="O798" t="s">
        <v>6</v>
      </c>
      <c r="P798" t="s">
        <v>3718</v>
      </c>
      <c r="Q798" t="s">
        <v>5</v>
      </c>
      <c r="R798">
        <v>6</v>
      </c>
      <c r="S798" t="s">
        <v>5</v>
      </c>
      <c r="T798" t="s">
        <v>5</v>
      </c>
      <c r="U798" t="s">
        <v>5</v>
      </c>
      <c r="V798" t="s">
        <v>5</v>
      </c>
      <c r="W798" t="s">
        <v>5</v>
      </c>
      <c r="X798">
        <v>0</v>
      </c>
      <c r="Y798">
        <v>0</v>
      </c>
      <c r="Z798">
        <v>0</v>
      </c>
      <c r="AA798">
        <v>0</v>
      </c>
      <c r="AB798">
        <v>0</v>
      </c>
      <c r="AC798" t="s">
        <v>1922</v>
      </c>
    </row>
    <row r="799" spans="1:29" x14ac:dyDescent="0.25">
      <c r="A799" t="s">
        <v>3719</v>
      </c>
      <c r="B799" t="s">
        <v>2592</v>
      </c>
      <c r="C799" t="s">
        <v>3720</v>
      </c>
      <c r="D799" t="s">
        <v>3721</v>
      </c>
      <c r="E799">
        <f>IF(ISNUMBER(SEARCH("无购物",D799)),1,0)</f>
        <v>1</v>
      </c>
      <c r="F799">
        <f>IF(ISNUMBER(SEARCH("无自费",D799)),1,0)</f>
        <v>0</v>
      </c>
      <c r="G799">
        <f>IF(ISNUMBER(SEARCH("成团保障",D799)),1,0)</f>
        <v>1</v>
      </c>
      <c r="H799">
        <f>IF(OR(ISNUMBER(SEARCH("赠取消险",D799)),ISNUMBER(SEARCH("提前*天免费退",D799))),1,0)</f>
        <v>0</v>
      </c>
      <c r="I799">
        <v>4</v>
      </c>
      <c r="J799">
        <v>55</v>
      </c>
      <c r="K799" t="s">
        <v>3722</v>
      </c>
      <c r="L799">
        <v>1510</v>
      </c>
      <c r="M799">
        <f>IF(N799="",0,1)</f>
        <v>1</v>
      </c>
      <c r="N799">
        <v>600</v>
      </c>
      <c r="O799" t="s">
        <v>25</v>
      </c>
      <c r="P799" t="s">
        <v>3723</v>
      </c>
      <c r="Q799" t="s">
        <v>3724</v>
      </c>
      <c r="R799">
        <v>221</v>
      </c>
      <c r="S799">
        <v>221</v>
      </c>
      <c r="T799" t="s">
        <v>5</v>
      </c>
      <c r="U799" t="s">
        <v>5</v>
      </c>
      <c r="V799" t="s">
        <v>5</v>
      </c>
      <c r="W799" t="s">
        <v>5</v>
      </c>
      <c r="X799">
        <v>0</v>
      </c>
      <c r="Y799">
        <v>0</v>
      </c>
      <c r="Z799">
        <v>0</v>
      </c>
      <c r="AA799">
        <v>0</v>
      </c>
      <c r="AB799">
        <v>0</v>
      </c>
      <c r="AC799" t="s">
        <v>1922</v>
      </c>
    </row>
    <row r="800" spans="1:29" x14ac:dyDescent="0.25">
      <c r="A800" t="s">
        <v>3725</v>
      </c>
      <c r="B800" t="s">
        <v>2845</v>
      </c>
      <c r="C800" t="s">
        <v>3726</v>
      </c>
      <c r="D800" t="s">
        <v>3727</v>
      </c>
      <c r="E800">
        <f>IF(ISNUMBER(SEARCH("无购物",D800)),1,0)</f>
        <v>1</v>
      </c>
      <c r="F800">
        <f>IF(ISNUMBER(SEARCH("无自费",D800)),1,0)</f>
        <v>1</v>
      </c>
      <c r="G800">
        <f>IF(ISNUMBER(SEARCH("成团保障",D800)),1,0)</f>
        <v>1</v>
      </c>
      <c r="H800">
        <f>IF(OR(ISNUMBER(SEARCH("赠取消险",D800)),ISNUMBER(SEARCH("提前*天免费退",D800))),1,0)</f>
        <v>0</v>
      </c>
      <c r="I800">
        <v>5</v>
      </c>
      <c r="J800">
        <v>1</v>
      </c>
      <c r="K800" t="s">
        <v>13</v>
      </c>
      <c r="L800">
        <v>2104</v>
      </c>
      <c r="M800">
        <f>IF(N800="",0,1)</f>
        <v>0</v>
      </c>
      <c r="N800" t="s">
        <v>5</v>
      </c>
      <c r="O800" t="s">
        <v>6</v>
      </c>
      <c r="P800" t="s">
        <v>3728</v>
      </c>
      <c r="Q800" t="s">
        <v>5</v>
      </c>
      <c r="R800">
        <v>2</v>
      </c>
      <c r="S800">
        <v>2</v>
      </c>
      <c r="T800">
        <v>2</v>
      </c>
      <c r="U800">
        <v>2</v>
      </c>
      <c r="V800">
        <v>2</v>
      </c>
      <c r="W800">
        <v>2</v>
      </c>
      <c r="X800">
        <v>0</v>
      </c>
      <c r="Y800">
        <v>0</v>
      </c>
      <c r="Z800">
        <v>0</v>
      </c>
      <c r="AA800">
        <v>0</v>
      </c>
      <c r="AB800">
        <v>0</v>
      </c>
      <c r="AC800" t="s">
        <v>1922</v>
      </c>
    </row>
    <row r="801" spans="1:29" x14ac:dyDescent="0.25">
      <c r="A801" t="s">
        <v>3729</v>
      </c>
      <c r="B801" t="s">
        <v>2692</v>
      </c>
      <c r="C801" t="s">
        <v>3730</v>
      </c>
      <c r="D801" t="s">
        <v>700</v>
      </c>
      <c r="E801">
        <f>IF(ISNUMBER(SEARCH("无购物",D801)),1,0)</f>
        <v>1</v>
      </c>
      <c r="F801">
        <f>IF(ISNUMBER(SEARCH("无自费",D801)),1,0)</f>
        <v>1</v>
      </c>
      <c r="G801">
        <f>IF(ISNUMBER(SEARCH("成团保障",D801)),1,0)</f>
        <v>1</v>
      </c>
      <c r="H801">
        <f>IF(OR(ISNUMBER(SEARCH("赠取消险",D801)),ISNUMBER(SEARCH("提前*天免费退",D801))),1,0)</f>
        <v>0</v>
      </c>
      <c r="I801">
        <v>5</v>
      </c>
      <c r="J801">
        <v>1</v>
      </c>
      <c r="K801" t="s">
        <v>13</v>
      </c>
      <c r="L801">
        <v>2581</v>
      </c>
      <c r="M801">
        <f>IF(N801="",0,1)</f>
        <v>1</v>
      </c>
      <c r="N801">
        <v>300</v>
      </c>
      <c r="O801" t="s">
        <v>6</v>
      </c>
      <c r="P801" t="s">
        <v>3731</v>
      </c>
      <c r="Q801" t="s">
        <v>5</v>
      </c>
      <c r="R801">
        <v>2</v>
      </c>
      <c r="S801" t="s">
        <v>5</v>
      </c>
      <c r="T801" t="s">
        <v>5</v>
      </c>
      <c r="U801">
        <v>2</v>
      </c>
      <c r="V801">
        <v>2</v>
      </c>
      <c r="W801">
        <v>2</v>
      </c>
      <c r="X801">
        <v>0</v>
      </c>
      <c r="Y801">
        <v>0</v>
      </c>
      <c r="Z801">
        <v>0</v>
      </c>
      <c r="AA801">
        <v>0</v>
      </c>
      <c r="AB801">
        <v>0</v>
      </c>
      <c r="AC801" t="s">
        <v>1922</v>
      </c>
    </row>
    <row r="802" spans="1:29" x14ac:dyDescent="0.25">
      <c r="A802" t="s">
        <v>3732</v>
      </c>
      <c r="B802" t="s">
        <v>3733</v>
      </c>
      <c r="C802" t="s">
        <v>3734</v>
      </c>
      <c r="D802" t="s">
        <v>3735</v>
      </c>
      <c r="E802">
        <f>IF(ISNUMBER(SEARCH("无购物",D802)),1,0)</f>
        <v>1</v>
      </c>
      <c r="F802">
        <f>IF(ISNUMBER(SEARCH("无自费",D802)),1,0)</f>
        <v>0</v>
      </c>
      <c r="G802">
        <f>IF(ISNUMBER(SEARCH("成团保障",D802)),1,0)</f>
        <v>1</v>
      </c>
      <c r="H802">
        <f>IF(OR(ISNUMBER(SEARCH("赠取消险",D802)),ISNUMBER(SEARCH("提前*天免费退",D802))),1,0)</f>
        <v>0</v>
      </c>
      <c r="I802">
        <v>5</v>
      </c>
      <c r="J802">
        <v>1</v>
      </c>
      <c r="K802" t="s">
        <v>3722</v>
      </c>
      <c r="L802">
        <v>2655</v>
      </c>
      <c r="M802">
        <f>IF(N802="",0,1)</f>
        <v>1</v>
      </c>
      <c r="N802">
        <v>350</v>
      </c>
      <c r="O802" t="s">
        <v>25</v>
      </c>
      <c r="P802" t="s">
        <v>3736</v>
      </c>
      <c r="Q802" t="s">
        <v>3737</v>
      </c>
      <c r="R802">
        <v>4</v>
      </c>
      <c r="S802">
        <v>4</v>
      </c>
      <c r="T802" t="s">
        <v>5</v>
      </c>
      <c r="U802" t="s">
        <v>5</v>
      </c>
      <c r="V802" t="s">
        <v>5</v>
      </c>
      <c r="W802" t="s">
        <v>5</v>
      </c>
      <c r="X802">
        <v>0</v>
      </c>
      <c r="Y802">
        <v>0</v>
      </c>
      <c r="Z802">
        <v>0</v>
      </c>
      <c r="AA802">
        <v>0</v>
      </c>
      <c r="AB802">
        <v>0</v>
      </c>
      <c r="AC802" t="s">
        <v>1922</v>
      </c>
    </row>
    <row r="803" spans="1:29" x14ac:dyDescent="0.25">
      <c r="A803" t="s">
        <v>3738</v>
      </c>
      <c r="B803" t="s">
        <v>2692</v>
      </c>
      <c r="C803" t="s">
        <v>3739</v>
      </c>
      <c r="D803" t="s">
        <v>3740</v>
      </c>
      <c r="E803">
        <f>IF(ISNUMBER(SEARCH("无购物",D803)),1,0)</f>
        <v>1</v>
      </c>
      <c r="F803">
        <f>IF(ISNUMBER(SEARCH("无自费",D803)),1,0)</f>
        <v>1</v>
      </c>
      <c r="G803">
        <f>IF(ISNUMBER(SEARCH("成团保障",D803)),1,0)</f>
        <v>1</v>
      </c>
      <c r="H803">
        <f>IF(OR(ISNUMBER(SEARCH("赠取消险",D803)),ISNUMBER(SEARCH("提前*天免费退",D803))),1,0)</f>
        <v>0</v>
      </c>
      <c r="I803">
        <v>5</v>
      </c>
      <c r="J803">
        <v>1</v>
      </c>
      <c r="K803" t="s">
        <v>13</v>
      </c>
      <c r="L803">
        <v>2786</v>
      </c>
      <c r="M803">
        <f>IF(N803="",0,1)</f>
        <v>0</v>
      </c>
      <c r="N803" t="s">
        <v>5</v>
      </c>
      <c r="O803" t="s">
        <v>6</v>
      </c>
      <c r="P803" t="s">
        <v>3741</v>
      </c>
      <c r="Q803" t="s">
        <v>5</v>
      </c>
      <c r="R803">
        <v>2</v>
      </c>
      <c r="S803">
        <v>2</v>
      </c>
      <c r="T803">
        <v>2</v>
      </c>
      <c r="U803">
        <v>2</v>
      </c>
      <c r="V803">
        <v>2</v>
      </c>
      <c r="W803">
        <v>2</v>
      </c>
      <c r="X803">
        <v>0</v>
      </c>
      <c r="Y803">
        <v>0</v>
      </c>
      <c r="Z803">
        <v>0</v>
      </c>
      <c r="AA803">
        <v>0</v>
      </c>
      <c r="AB803">
        <v>0</v>
      </c>
      <c r="AC803" t="s">
        <v>1922</v>
      </c>
    </row>
    <row r="804" spans="1:29" x14ac:dyDescent="0.25">
      <c r="A804" t="s">
        <v>3742</v>
      </c>
      <c r="B804" t="s">
        <v>3743</v>
      </c>
      <c r="C804" t="s">
        <v>3744</v>
      </c>
      <c r="D804" t="s">
        <v>3745</v>
      </c>
      <c r="E804">
        <f>IF(ISNUMBER(SEARCH("无购物",D804)),1,0)</f>
        <v>1</v>
      </c>
      <c r="F804">
        <f>IF(ISNUMBER(SEARCH("无自费",D804)),1,0)</f>
        <v>0</v>
      </c>
      <c r="G804">
        <f>IF(ISNUMBER(SEARCH("成团保障",D804)),1,0)</f>
        <v>1</v>
      </c>
      <c r="H804">
        <f>IF(OR(ISNUMBER(SEARCH("赠取消险",D804)),ISNUMBER(SEARCH("提前*天免费退",D804))),1,0)</f>
        <v>0</v>
      </c>
      <c r="I804">
        <v>5</v>
      </c>
      <c r="J804">
        <v>1</v>
      </c>
      <c r="K804" t="s">
        <v>3746</v>
      </c>
      <c r="L804">
        <v>2347</v>
      </c>
      <c r="M804">
        <f>IF(N804="",0,1)</f>
        <v>0</v>
      </c>
      <c r="N804" t="s">
        <v>5</v>
      </c>
      <c r="O804" t="s">
        <v>25</v>
      </c>
      <c r="P804" t="s">
        <v>3747</v>
      </c>
      <c r="Q804" t="s">
        <v>3748</v>
      </c>
      <c r="R804">
        <v>1</v>
      </c>
      <c r="S804">
        <v>1</v>
      </c>
      <c r="T804">
        <v>1</v>
      </c>
      <c r="U804" t="s">
        <v>5</v>
      </c>
      <c r="V804" t="s">
        <v>5</v>
      </c>
      <c r="W804" t="s">
        <v>5</v>
      </c>
      <c r="X804">
        <v>0</v>
      </c>
      <c r="Y804">
        <v>0</v>
      </c>
      <c r="Z804">
        <v>0</v>
      </c>
      <c r="AA804">
        <v>0</v>
      </c>
      <c r="AB804">
        <v>0</v>
      </c>
      <c r="AC804" t="s">
        <v>1922</v>
      </c>
    </row>
    <row r="805" spans="1:29" x14ac:dyDescent="0.25">
      <c r="A805" t="s">
        <v>3749</v>
      </c>
      <c r="B805" t="s">
        <v>1960</v>
      </c>
      <c r="C805" t="s">
        <v>3750</v>
      </c>
      <c r="D805" t="s">
        <v>3751</v>
      </c>
      <c r="E805">
        <f>IF(ISNUMBER(SEARCH("无购物",D805)),1,0)</f>
        <v>0</v>
      </c>
      <c r="F805">
        <f>IF(ISNUMBER(SEARCH("无自费",D805)),1,0)</f>
        <v>0</v>
      </c>
      <c r="G805">
        <f>IF(ISNUMBER(SEARCH("成团保障",D805)),1,0)</f>
        <v>0</v>
      </c>
      <c r="H805">
        <f>IF(OR(ISNUMBER(SEARCH("赠取消险",D805)),ISNUMBER(SEARCH("提前*天免费退",D805))),1,0)</f>
        <v>0</v>
      </c>
      <c r="I805">
        <v>4</v>
      </c>
      <c r="J805">
        <v>21</v>
      </c>
      <c r="K805" t="s">
        <v>13</v>
      </c>
      <c r="L805">
        <v>1850</v>
      </c>
      <c r="M805">
        <f>IF(N805="",0,1)</f>
        <v>0</v>
      </c>
      <c r="N805" t="s">
        <v>5</v>
      </c>
      <c r="O805" t="s">
        <v>91</v>
      </c>
      <c r="P805" t="s">
        <v>3752</v>
      </c>
      <c r="Q805" t="s">
        <v>5</v>
      </c>
      <c r="R805">
        <v>2503</v>
      </c>
      <c r="S805">
        <v>2503</v>
      </c>
      <c r="T805">
        <v>2503</v>
      </c>
      <c r="U805">
        <v>2503</v>
      </c>
      <c r="V805">
        <v>2503</v>
      </c>
      <c r="W805">
        <v>2503</v>
      </c>
      <c r="X805">
        <v>0</v>
      </c>
      <c r="Y805">
        <v>0</v>
      </c>
      <c r="Z805">
        <v>0</v>
      </c>
      <c r="AA805">
        <v>0</v>
      </c>
      <c r="AB805">
        <v>0</v>
      </c>
      <c r="AC805" t="s">
        <v>1922</v>
      </c>
    </row>
    <row r="806" spans="1:29" x14ac:dyDescent="0.25">
      <c r="A806" t="s">
        <v>3753</v>
      </c>
      <c r="B806" t="s">
        <v>1960</v>
      </c>
      <c r="C806" t="s">
        <v>3754</v>
      </c>
      <c r="D806" t="s">
        <v>3755</v>
      </c>
      <c r="E806">
        <f>IF(ISNUMBER(SEARCH("无购物",D806)),1,0)</f>
        <v>0</v>
      </c>
      <c r="F806">
        <f>IF(ISNUMBER(SEARCH("无自费",D806)),1,0)</f>
        <v>0</v>
      </c>
      <c r="G806">
        <f>IF(ISNUMBER(SEARCH("成团保障",D806)),1,0)</f>
        <v>0</v>
      </c>
      <c r="H806">
        <f>IF(OR(ISNUMBER(SEARCH("赠取消险",D806)),ISNUMBER(SEARCH("提前*天免费退",D806))),1,0)</f>
        <v>1</v>
      </c>
      <c r="I806">
        <v>4</v>
      </c>
      <c r="J806">
        <v>211</v>
      </c>
      <c r="K806" t="s">
        <v>13</v>
      </c>
      <c r="L806">
        <v>2511</v>
      </c>
      <c r="M806">
        <f>IF(N806="",0,1)</f>
        <v>1</v>
      </c>
      <c r="N806">
        <v>150</v>
      </c>
      <c r="O806" t="s">
        <v>91</v>
      </c>
      <c r="P806" t="s">
        <v>2036</v>
      </c>
      <c r="Q806" t="s">
        <v>5</v>
      </c>
      <c r="R806">
        <v>47205</v>
      </c>
      <c r="S806">
        <v>47205</v>
      </c>
      <c r="T806">
        <v>47205</v>
      </c>
      <c r="U806">
        <v>47205</v>
      </c>
      <c r="V806">
        <v>47205</v>
      </c>
      <c r="W806">
        <v>47205</v>
      </c>
      <c r="X806">
        <v>0</v>
      </c>
      <c r="Y806">
        <v>0</v>
      </c>
      <c r="Z806">
        <v>0</v>
      </c>
      <c r="AA806">
        <v>0</v>
      </c>
      <c r="AB806">
        <v>0</v>
      </c>
      <c r="AC806" t="s">
        <v>1922</v>
      </c>
    </row>
    <row r="807" spans="1:29" x14ac:dyDescent="0.25">
      <c r="A807" t="s">
        <v>3756</v>
      </c>
      <c r="B807" t="s">
        <v>1949</v>
      </c>
      <c r="C807" t="s">
        <v>3757</v>
      </c>
      <c r="D807" t="s">
        <v>3755</v>
      </c>
      <c r="E807">
        <f>IF(ISNUMBER(SEARCH("无购物",D807)),1,0)</f>
        <v>0</v>
      </c>
      <c r="F807">
        <f>IF(ISNUMBER(SEARCH("无自费",D807)),1,0)</f>
        <v>0</v>
      </c>
      <c r="G807">
        <f>IF(ISNUMBER(SEARCH("成团保障",D807)),1,0)</f>
        <v>0</v>
      </c>
      <c r="H807">
        <f>IF(OR(ISNUMBER(SEARCH("赠取消险",D807)),ISNUMBER(SEARCH("提前*天免费退",D807))),1,0)</f>
        <v>1</v>
      </c>
      <c r="I807">
        <v>4</v>
      </c>
      <c r="J807">
        <v>52</v>
      </c>
      <c r="K807" t="s">
        <v>13</v>
      </c>
      <c r="L807">
        <v>2381</v>
      </c>
      <c r="M807">
        <f>IF(N807="",0,1)</f>
        <v>0</v>
      </c>
      <c r="N807" t="s">
        <v>5</v>
      </c>
      <c r="O807" t="s">
        <v>91</v>
      </c>
      <c r="P807" t="s">
        <v>2036</v>
      </c>
      <c r="Q807" t="s">
        <v>5</v>
      </c>
      <c r="R807">
        <v>5515</v>
      </c>
      <c r="S807" t="s">
        <v>5</v>
      </c>
      <c r="T807">
        <v>5515</v>
      </c>
      <c r="U807">
        <v>5515</v>
      </c>
      <c r="V807">
        <v>5515</v>
      </c>
      <c r="W807">
        <v>5515</v>
      </c>
      <c r="X807">
        <v>0</v>
      </c>
      <c r="Y807">
        <v>0</v>
      </c>
      <c r="Z807">
        <v>0</v>
      </c>
      <c r="AA807">
        <v>0</v>
      </c>
      <c r="AB807">
        <v>0</v>
      </c>
      <c r="AC807" t="s">
        <v>1922</v>
      </c>
    </row>
    <row r="808" spans="1:29" x14ac:dyDescent="0.25">
      <c r="A808" t="s">
        <v>3758</v>
      </c>
      <c r="B808" t="s">
        <v>1960</v>
      </c>
      <c r="C808" t="s">
        <v>3759</v>
      </c>
      <c r="D808" t="s">
        <v>3760</v>
      </c>
      <c r="E808">
        <f>IF(ISNUMBER(SEARCH("无购物",D808)),1,0)</f>
        <v>0</v>
      </c>
      <c r="F808">
        <f>IF(ISNUMBER(SEARCH("无自费",D808)),1,0)</f>
        <v>0</v>
      </c>
      <c r="G808">
        <f>IF(ISNUMBER(SEARCH("成团保障",D808)),1,0)</f>
        <v>0</v>
      </c>
      <c r="H808">
        <f>IF(OR(ISNUMBER(SEARCH("赠取消险",D808)),ISNUMBER(SEARCH("提前*天免费退",D808))),1,0)</f>
        <v>0</v>
      </c>
      <c r="I808">
        <v>4</v>
      </c>
      <c r="J808">
        <v>7</v>
      </c>
      <c r="K808" t="s">
        <v>13</v>
      </c>
      <c r="L808">
        <v>2138</v>
      </c>
      <c r="M808">
        <f>IF(N808="",0,1)</f>
        <v>0</v>
      </c>
      <c r="N808" t="s">
        <v>5</v>
      </c>
      <c r="O808" t="s">
        <v>91</v>
      </c>
      <c r="P808" t="s">
        <v>3761</v>
      </c>
      <c r="Q808" t="s">
        <v>5</v>
      </c>
      <c r="R808">
        <v>216</v>
      </c>
      <c r="S808">
        <v>216</v>
      </c>
      <c r="T808">
        <v>216</v>
      </c>
      <c r="U808">
        <v>216</v>
      </c>
      <c r="V808">
        <v>216</v>
      </c>
      <c r="W808">
        <v>216</v>
      </c>
      <c r="X808">
        <v>0</v>
      </c>
      <c r="Y808">
        <v>0</v>
      </c>
      <c r="Z808">
        <v>0</v>
      </c>
      <c r="AA808">
        <v>0</v>
      </c>
      <c r="AB808">
        <v>0</v>
      </c>
      <c r="AC808" t="s">
        <v>1922</v>
      </c>
    </row>
    <row r="809" spans="1:29" x14ac:dyDescent="0.25">
      <c r="A809" t="s">
        <v>3762</v>
      </c>
      <c r="B809" t="s">
        <v>1960</v>
      </c>
      <c r="C809" t="s">
        <v>3763</v>
      </c>
      <c r="D809" t="s">
        <v>3764</v>
      </c>
      <c r="E809">
        <f>IF(ISNUMBER(SEARCH("无购物",D809)),1,0)</f>
        <v>0</v>
      </c>
      <c r="F809">
        <f>IF(ISNUMBER(SEARCH("无自费",D809)),1,0)</f>
        <v>0</v>
      </c>
      <c r="G809">
        <f>IF(ISNUMBER(SEARCH("成团保障",D809)),1,0)</f>
        <v>0</v>
      </c>
      <c r="H809">
        <f>IF(OR(ISNUMBER(SEARCH("赠取消险",D809)),ISNUMBER(SEARCH("提前*天免费退",D809))),1,0)</f>
        <v>0</v>
      </c>
      <c r="I809">
        <v>4</v>
      </c>
      <c r="J809">
        <v>196</v>
      </c>
      <c r="K809" t="s">
        <v>13</v>
      </c>
      <c r="L809">
        <v>2661</v>
      </c>
      <c r="M809">
        <f>IF(N809="",0,1)</f>
        <v>0</v>
      </c>
      <c r="N809" t="s">
        <v>5</v>
      </c>
      <c r="O809" t="s">
        <v>91</v>
      </c>
      <c r="P809" t="s">
        <v>3765</v>
      </c>
      <c r="Q809" t="s">
        <v>5</v>
      </c>
      <c r="R809">
        <v>3870</v>
      </c>
      <c r="S809">
        <v>3870</v>
      </c>
      <c r="T809">
        <v>3870</v>
      </c>
      <c r="U809">
        <v>3870</v>
      </c>
      <c r="V809">
        <v>3870</v>
      </c>
      <c r="W809" t="s">
        <v>5</v>
      </c>
      <c r="X809">
        <v>0</v>
      </c>
      <c r="Y809">
        <v>0</v>
      </c>
      <c r="Z809">
        <v>0</v>
      </c>
      <c r="AA809">
        <v>0</v>
      </c>
      <c r="AB809">
        <v>0</v>
      </c>
      <c r="AC809" t="s">
        <v>1922</v>
      </c>
    </row>
    <row r="810" spans="1:29" x14ac:dyDescent="0.25">
      <c r="A810" t="s">
        <v>3766</v>
      </c>
      <c r="B810" t="s">
        <v>1960</v>
      </c>
      <c r="C810" t="s">
        <v>3767</v>
      </c>
      <c r="D810" t="s">
        <v>3768</v>
      </c>
      <c r="E810">
        <f>IF(ISNUMBER(SEARCH("无购物",D810)),1,0)</f>
        <v>0</v>
      </c>
      <c r="F810">
        <f>IF(ISNUMBER(SEARCH("无自费",D810)),1,0)</f>
        <v>0</v>
      </c>
      <c r="G810">
        <f>IF(ISNUMBER(SEARCH("成团保障",D810)),1,0)</f>
        <v>0</v>
      </c>
      <c r="H810">
        <f>IF(OR(ISNUMBER(SEARCH("赠取消险",D810)),ISNUMBER(SEARCH("提前*天免费退",D810))),1,0)</f>
        <v>0</v>
      </c>
      <c r="I810">
        <v>5</v>
      </c>
      <c r="J810">
        <v>2</v>
      </c>
      <c r="K810" t="s">
        <v>13</v>
      </c>
      <c r="L810">
        <v>2662</v>
      </c>
      <c r="M810">
        <f>IF(N810="",0,1)</f>
        <v>0</v>
      </c>
      <c r="N810" t="s">
        <v>5</v>
      </c>
      <c r="O810" t="s">
        <v>91</v>
      </c>
      <c r="P810" t="s">
        <v>3769</v>
      </c>
      <c r="Q810" t="s">
        <v>5</v>
      </c>
      <c r="R810">
        <v>66</v>
      </c>
      <c r="S810">
        <v>66</v>
      </c>
      <c r="T810">
        <v>66</v>
      </c>
      <c r="U810">
        <v>66</v>
      </c>
      <c r="V810">
        <v>66</v>
      </c>
      <c r="W810">
        <v>66</v>
      </c>
      <c r="X810">
        <v>0</v>
      </c>
      <c r="Y810">
        <v>0</v>
      </c>
      <c r="Z810">
        <v>0</v>
      </c>
      <c r="AA810">
        <v>0</v>
      </c>
      <c r="AB810">
        <v>0</v>
      </c>
      <c r="AC810" t="s">
        <v>1922</v>
      </c>
    </row>
    <row r="811" spans="1:29" x14ac:dyDescent="0.25">
      <c r="A811" t="s">
        <v>3770</v>
      </c>
      <c r="B811" t="s">
        <v>3771</v>
      </c>
      <c r="C811" t="s">
        <v>3772</v>
      </c>
      <c r="D811" t="s">
        <v>3773</v>
      </c>
      <c r="E811">
        <f>IF(ISNUMBER(SEARCH("无购物",D811)),1,0)</f>
        <v>1</v>
      </c>
      <c r="F811">
        <f>IF(ISNUMBER(SEARCH("无自费",D811)),1,0)</f>
        <v>0</v>
      </c>
      <c r="G811">
        <f>IF(ISNUMBER(SEARCH("成团保障",D811)),1,0)</f>
        <v>1</v>
      </c>
      <c r="H811">
        <f>IF(OR(ISNUMBER(SEARCH("赠取消险",D811)),ISNUMBER(SEARCH("提前*天免费退",D811))),1,0)</f>
        <v>0</v>
      </c>
      <c r="I811">
        <v>4</v>
      </c>
      <c r="J811">
        <v>2133</v>
      </c>
      <c r="K811" t="s">
        <v>2550</v>
      </c>
      <c r="L811">
        <v>2814</v>
      </c>
      <c r="M811">
        <f>IF(N811="",0,1)</f>
        <v>0</v>
      </c>
      <c r="N811" t="s">
        <v>5</v>
      </c>
      <c r="O811" t="s">
        <v>51</v>
      </c>
      <c r="P811" t="s">
        <v>3774</v>
      </c>
      <c r="Q811" t="s">
        <v>3775</v>
      </c>
      <c r="R811">
        <v>6593</v>
      </c>
      <c r="S811" t="s">
        <v>5</v>
      </c>
      <c r="T811" t="s">
        <v>5</v>
      </c>
      <c r="U811" t="s">
        <v>5</v>
      </c>
      <c r="V811" t="s">
        <v>5</v>
      </c>
      <c r="W811" t="s">
        <v>5</v>
      </c>
      <c r="X811">
        <v>0</v>
      </c>
      <c r="Y811">
        <v>0</v>
      </c>
      <c r="Z811">
        <v>0</v>
      </c>
      <c r="AA811">
        <v>0</v>
      </c>
      <c r="AB811">
        <v>0</v>
      </c>
      <c r="AC811" t="s">
        <v>1922</v>
      </c>
    </row>
    <row r="812" spans="1:29" x14ac:dyDescent="0.25">
      <c r="A812" t="s">
        <v>3776</v>
      </c>
      <c r="B812" t="s">
        <v>1960</v>
      </c>
      <c r="C812" t="s">
        <v>3777</v>
      </c>
      <c r="D812" t="s">
        <v>3778</v>
      </c>
      <c r="E812">
        <f>IF(ISNUMBER(SEARCH("无购物",D812)),1,0)</f>
        <v>0</v>
      </c>
      <c r="F812">
        <f>IF(ISNUMBER(SEARCH("无自费",D812)),1,0)</f>
        <v>0</v>
      </c>
      <c r="G812">
        <f>IF(ISNUMBER(SEARCH("成团保障",D812)),1,0)</f>
        <v>0</v>
      </c>
      <c r="H812">
        <f>IF(OR(ISNUMBER(SEARCH("赠取消险",D812)),ISNUMBER(SEARCH("提前*天免费退",D812))),1,0)</f>
        <v>0</v>
      </c>
      <c r="I812">
        <v>4</v>
      </c>
      <c r="J812">
        <v>79</v>
      </c>
      <c r="K812" t="s">
        <v>13</v>
      </c>
      <c r="L812">
        <v>3120</v>
      </c>
      <c r="M812">
        <f>IF(N812="",0,1)</f>
        <v>0</v>
      </c>
      <c r="N812" t="s">
        <v>5</v>
      </c>
      <c r="O812" t="s">
        <v>91</v>
      </c>
      <c r="P812" t="s">
        <v>3779</v>
      </c>
      <c r="Q812" t="s">
        <v>5</v>
      </c>
      <c r="R812">
        <v>2076</v>
      </c>
      <c r="S812">
        <v>2076</v>
      </c>
      <c r="T812">
        <v>2076</v>
      </c>
      <c r="U812">
        <v>2076</v>
      </c>
      <c r="V812">
        <v>2076</v>
      </c>
      <c r="W812">
        <v>2076</v>
      </c>
      <c r="X812">
        <v>0</v>
      </c>
      <c r="Y812">
        <v>0</v>
      </c>
      <c r="Z812">
        <v>0</v>
      </c>
      <c r="AA812">
        <v>0</v>
      </c>
      <c r="AB812">
        <v>0</v>
      </c>
      <c r="AC812" t="s">
        <v>1922</v>
      </c>
    </row>
    <row r="813" spans="1:29" x14ac:dyDescent="0.25">
      <c r="A813" t="s">
        <v>3780</v>
      </c>
      <c r="B813" t="s">
        <v>3781</v>
      </c>
      <c r="C813" t="s">
        <v>3782</v>
      </c>
      <c r="D813" t="s">
        <v>3783</v>
      </c>
      <c r="E813">
        <f>IF(ISNUMBER(SEARCH("无购物",D813)),1,0)</f>
        <v>1</v>
      </c>
      <c r="F813">
        <f>IF(ISNUMBER(SEARCH("无自费",D813)),1,0)</f>
        <v>1</v>
      </c>
      <c r="G813">
        <f>IF(ISNUMBER(SEARCH("成团保障",D813)),1,0)</f>
        <v>1</v>
      </c>
      <c r="H813">
        <f>IF(OR(ISNUMBER(SEARCH("赠取消险",D813)),ISNUMBER(SEARCH("提前*天免费退",D813))),1,0)</f>
        <v>0</v>
      </c>
      <c r="I813">
        <v>5</v>
      </c>
      <c r="J813">
        <v>7</v>
      </c>
      <c r="K813" t="s">
        <v>5</v>
      </c>
      <c r="L813">
        <v>9260</v>
      </c>
      <c r="M813">
        <f>IF(N813="",0,1)</f>
        <v>0</v>
      </c>
      <c r="N813" t="s">
        <v>5</v>
      </c>
      <c r="O813" t="s">
        <v>25</v>
      </c>
      <c r="P813" t="s">
        <v>3784</v>
      </c>
      <c r="Q813" s="1"/>
      <c r="R813" t="s">
        <v>1601</v>
      </c>
      <c r="S813">
        <v>34</v>
      </c>
      <c r="T813">
        <v>34</v>
      </c>
      <c r="U813">
        <v>34</v>
      </c>
      <c r="V813" t="s">
        <v>5</v>
      </c>
      <c r="W813" t="s">
        <v>5</v>
      </c>
      <c r="X813">
        <v>0</v>
      </c>
      <c r="Y813">
        <v>0</v>
      </c>
      <c r="Z813">
        <v>0</v>
      </c>
      <c r="AA813">
        <v>0</v>
      </c>
      <c r="AB813">
        <v>0</v>
      </c>
      <c r="AC813" t="s">
        <v>3785</v>
      </c>
    </row>
    <row r="814" spans="1:29" x14ac:dyDescent="0.25">
      <c r="A814" t="s">
        <v>3786</v>
      </c>
      <c r="B814" t="s">
        <v>3787</v>
      </c>
      <c r="C814" t="s">
        <v>3788</v>
      </c>
      <c r="D814" t="s">
        <v>3789</v>
      </c>
      <c r="E814">
        <f>IF(ISNUMBER(SEARCH("无购物",D814)),1,0)</f>
        <v>1</v>
      </c>
      <c r="F814">
        <f>IF(ISNUMBER(SEARCH("无自费",D814)),1,0)</f>
        <v>0</v>
      </c>
      <c r="G814">
        <f>IF(ISNUMBER(SEARCH("成团保障",D814)),1,0)</f>
        <v>1</v>
      </c>
      <c r="H814">
        <f>IF(OR(ISNUMBER(SEARCH("赠取消险",D814)),ISNUMBER(SEARCH("提前*天免费退",D814))),1,0)</f>
        <v>1</v>
      </c>
      <c r="I814">
        <v>5</v>
      </c>
      <c r="J814">
        <v>2</v>
      </c>
      <c r="K814" t="s">
        <v>13</v>
      </c>
      <c r="L814">
        <v>6259</v>
      </c>
      <c r="M814">
        <f>IF(N814="",0,1)</f>
        <v>0</v>
      </c>
      <c r="N814" t="s">
        <v>5</v>
      </c>
      <c r="O814" t="s">
        <v>6</v>
      </c>
      <c r="P814" t="s">
        <v>3790</v>
      </c>
      <c r="Q814" s="1"/>
      <c r="R814" t="s">
        <v>1336</v>
      </c>
      <c r="S814">
        <v>5</v>
      </c>
      <c r="T814" t="s">
        <v>5</v>
      </c>
      <c r="U814" t="s">
        <v>5</v>
      </c>
      <c r="V814" t="s">
        <v>5</v>
      </c>
      <c r="W814" t="s">
        <v>5</v>
      </c>
      <c r="X814">
        <v>0</v>
      </c>
      <c r="Y814">
        <v>0</v>
      </c>
      <c r="Z814">
        <v>0</v>
      </c>
      <c r="AA814">
        <v>0</v>
      </c>
      <c r="AB814">
        <v>0</v>
      </c>
      <c r="AC814" t="s">
        <v>3785</v>
      </c>
    </row>
    <row r="815" spans="1:29" x14ac:dyDescent="0.25">
      <c r="A815" t="s">
        <v>3791</v>
      </c>
      <c r="B815" t="s">
        <v>3792</v>
      </c>
      <c r="C815" t="s">
        <v>3793</v>
      </c>
      <c r="D815" t="s">
        <v>3794</v>
      </c>
      <c r="E815">
        <f>IF(ISNUMBER(SEARCH("无购物",D815)),1,0)</f>
        <v>1</v>
      </c>
      <c r="F815">
        <f>IF(ISNUMBER(SEARCH("无自费",D815)),1,0)</f>
        <v>1</v>
      </c>
      <c r="G815">
        <f>IF(ISNUMBER(SEARCH("成团保障",D815)),1,0)</f>
        <v>1</v>
      </c>
      <c r="H815">
        <f>IF(OR(ISNUMBER(SEARCH("赠取消险",D815)),ISNUMBER(SEARCH("提前*天免费退",D815))),1,0)</f>
        <v>1</v>
      </c>
      <c r="I815">
        <v>5</v>
      </c>
      <c r="J815">
        <v>3</v>
      </c>
      <c r="K815" t="s">
        <v>13</v>
      </c>
      <c r="L815">
        <v>7995</v>
      </c>
      <c r="M815">
        <f>IF(N815="",0,1)</f>
        <v>0</v>
      </c>
      <c r="N815" t="s">
        <v>5</v>
      </c>
      <c r="O815" t="s">
        <v>6</v>
      </c>
      <c r="P815" t="s">
        <v>3795</v>
      </c>
      <c r="Q815" s="1"/>
      <c r="R815" t="s">
        <v>1690</v>
      </c>
      <c r="S815">
        <v>15</v>
      </c>
      <c r="T815" t="s">
        <v>5</v>
      </c>
      <c r="U815" t="s">
        <v>5</v>
      </c>
      <c r="V815" t="s">
        <v>5</v>
      </c>
      <c r="W815" t="s">
        <v>5</v>
      </c>
      <c r="X815">
        <v>0</v>
      </c>
      <c r="Y815">
        <v>0</v>
      </c>
      <c r="Z815">
        <v>0</v>
      </c>
      <c r="AA815">
        <v>0</v>
      </c>
      <c r="AB815">
        <v>0</v>
      </c>
      <c r="AC815" t="s">
        <v>3785</v>
      </c>
    </row>
    <row r="816" spans="1:29" x14ac:dyDescent="0.25">
      <c r="A816" t="s">
        <v>3796</v>
      </c>
      <c r="B816" t="s">
        <v>3797</v>
      </c>
      <c r="C816" t="s">
        <v>3798</v>
      </c>
      <c r="D816" t="s">
        <v>3799</v>
      </c>
      <c r="E816">
        <f>IF(ISNUMBER(SEARCH("无购物",D816)),1,0)</f>
        <v>1</v>
      </c>
      <c r="F816">
        <f>IF(ISNUMBER(SEARCH("无自费",D816)),1,0)</f>
        <v>0</v>
      </c>
      <c r="G816">
        <f>IF(ISNUMBER(SEARCH("成团保障",D816)),1,0)</f>
        <v>1</v>
      </c>
      <c r="H816">
        <f>IF(OR(ISNUMBER(SEARCH("赠取消险",D816)),ISNUMBER(SEARCH("提前*天免费退",D816))),1,0)</f>
        <v>0</v>
      </c>
      <c r="I816">
        <v>5</v>
      </c>
      <c r="J816">
        <v>1</v>
      </c>
      <c r="K816" t="s">
        <v>3800</v>
      </c>
      <c r="L816">
        <v>2664</v>
      </c>
      <c r="M816">
        <f>IF(N816="",0,1)</f>
        <v>0</v>
      </c>
      <c r="N816" t="s">
        <v>5</v>
      </c>
      <c r="O816" t="s">
        <v>25</v>
      </c>
      <c r="P816" t="s">
        <v>3801</v>
      </c>
      <c r="Q816" s="1"/>
      <c r="R816" t="s">
        <v>1229</v>
      </c>
      <c r="S816">
        <v>6</v>
      </c>
      <c r="T816">
        <v>6</v>
      </c>
      <c r="U816">
        <v>6</v>
      </c>
      <c r="V816">
        <v>6</v>
      </c>
      <c r="W816" t="s">
        <v>5</v>
      </c>
      <c r="X816">
        <v>0</v>
      </c>
      <c r="Y816">
        <v>0</v>
      </c>
      <c r="Z816">
        <v>0</v>
      </c>
      <c r="AA816">
        <v>0</v>
      </c>
      <c r="AB816">
        <v>0</v>
      </c>
      <c r="AC816" t="s">
        <v>3785</v>
      </c>
    </row>
    <row r="817" spans="1:29" x14ac:dyDescent="0.25">
      <c r="A817" t="s">
        <v>3802</v>
      </c>
      <c r="B817" t="s">
        <v>3803</v>
      </c>
      <c r="C817" t="s">
        <v>3804</v>
      </c>
      <c r="D817" t="s">
        <v>3805</v>
      </c>
      <c r="E817">
        <f>IF(ISNUMBER(SEARCH("无购物",D817)),1,0)</f>
        <v>1</v>
      </c>
      <c r="F817">
        <f>IF(ISNUMBER(SEARCH("无自费",D817)),1,0)</f>
        <v>1</v>
      </c>
      <c r="G817">
        <f>IF(ISNUMBER(SEARCH("成团保障",D817)),1,0)</f>
        <v>1</v>
      </c>
      <c r="H817">
        <f>IF(OR(ISNUMBER(SEARCH("赠取消险",D817)),ISNUMBER(SEARCH("提前*天免费退",D817))),1,0)</f>
        <v>0</v>
      </c>
      <c r="I817">
        <v>5</v>
      </c>
      <c r="J817">
        <v>1</v>
      </c>
      <c r="K817" t="s">
        <v>13</v>
      </c>
      <c r="L817">
        <v>3436</v>
      </c>
      <c r="M817">
        <f>IF(N817="",0,1)</f>
        <v>0</v>
      </c>
      <c r="N817" t="s">
        <v>5</v>
      </c>
      <c r="O817" t="s">
        <v>25</v>
      </c>
      <c r="P817" t="s">
        <v>3806</v>
      </c>
      <c r="Q817" s="1"/>
      <c r="R817" t="s">
        <v>1410</v>
      </c>
      <c r="S817">
        <v>7</v>
      </c>
      <c r="T817" t="s">
        <v>5</v>
      </c>
      <c r="U817" t="s">
        <v>5</v>
      </c>
      <c r="V817" t="s">
        <v>5</v>
      </c>
      <c r="W817" t="s">
        <v>5</v>
      </c>
      <c r="X817">
        <v>0</v>
      </c>
      <c r="Y817">
        <v>0</v>
      </c>
      <c r="Z817">
        <v>0</v>
      </c>
      <c r="AA817">
        <v>0</v>
      </c>
      <c r="AB817">
        <v>0</v>
      </c>
      <c r="AC817" t="s">
        <v>3785</v>
      </c>
    </row>
    <row r="818" spans="1:29" x14ac:dyDescent="0.25">
      <c r="A818" t="s">
        <v>3807</v>
      </c>
      <c r="B818" t="s">
        <v>3808</v>
      </c>
      <c r="C818" t="s">
        <v>3809</v>
      </c>
      <c r="D818" t="s">
        <v>3810</v>
      </c>
      <c r="E818">
        <f>IF(ISNUMBER(SEARCH("无购物",D818)),1,0)</f>
        <v>1</v>
      </c>
      <c r="F818">
        <f>IF(ISNUMBER(SEARCH("无自费",D818)),1,0)</f>
        <v>0</v>
      </c>
      <c r="G818">
        <f>IF(ISNUMBER(SEARCH("成团保障",D818)),1,0)</f>
        <v>1</v>
      </c>
      <c r="H818">
        <f>IF(OR(ISNUMBER(SEARCH("赠取消险",D818)),ISNUMBER(SEARCH("提前*天免费退",D818))),1,0)</f>
        <v>1</v>
      </c>
      <c r="I818">
        <v>4</v>
      </c>
      <c r="J818">
        <v>14</v>
      </c>
      <c r="K818" t="s">
        <v>13</v>
      </c>
      <c r="M818">
        <f>IF(N818="",0,1)</f>
        <v>0</v>
      </c>
      <c r="N818" t="s">
        <v>5</v>
      </c>
      <c r="O818" t="s">
        <v>6</v>
      </c>
      <c r="P818" t="s">
        <v>3811</v>
      </c>
      <c r="Q818" s="1"/>
      <c r="R818" t="s">
        <v>3812</v>
      </c>
      <c r="S818">
        <v>70</v>
      </c>
      <c r="T818" t="s">
        <v>5</v>
      </c>
      <c r="U818" t="s">
        <v>5</v>
      </c>
      <c r="V818" t="s">
        <v>5</v>
      </c>
      <c r="W818" t="s">
        <v>5</v>
      </c>
      <c r="X818">
        <v>0</v>
      </c>
      <c r="Y818">
        <v>0</v>
      </c>
      <c r="Z818">
        <v>0</v>
      </c>
      <c r="AA818">
        <v>0</v>
      </c>
      <c r="AB818">
        <v>0</v>
      </c>
      <c r="AC818" t="s">
        <v>3785</v>
      </c>
    </row>
    <row r="819" spans="1:29" x14ac:dyDescent="0.25">
      <c r="A819" t="s">
        <v>3813</v>
      </c>
      <c r="B819" t="s">
        <v>3814</v>
      </c>
      <c r="C819" t="s">
        <v>3815</v>
      </c>
      <c r="D819" t="s">
        <v>3816</v>
      </c>
      <c r="E819">
        <f>IF(ISNUMBER(SEARCH("无购物",D819)),1,0)</f>
        <v>1</v>
      </c>
      <c r="F819">
        <f>IF(ISNUMBER(SEARCH("无自费",D819)),1,0)</f>
        <v>1</v>
      </c>
      <c r="G819">
        <f>IF(ISNUMBER(SEARCH("成团保障",D819)),1,0)</f>
        <v>1</v>
      </c>
      <c r="H819">
        <f>IF(OR(ISNUMBER(SEARCH("赠取消险",D819)),ISNUMBER(SEARCH("提前*天免费退",D819))),1,0)</f>
        <v>1</v>
      </c>
      <c r="I819">
        <v>5</v>
      </c>
      <c r="J819">
        <v>2</v>
      </c>
      <c r="K819" t="s">
        <v>13</v>
      </c>
      <c r="L819">
        <v>4047</v>
      </c>
      <c r="M819">
        <f>IF(N819="",0,1)</f>
        <v>0</v>
      </c>
      <c r="N819" t="s">
        <v>5</v>
      </c>
      <c r="O819" t="s">
        <v>6</v>
      </c>
      <c r="P819" t="s">
        <v>3817</v>
      </c>
      <c r="Q819" s="1"/>
      <c r="R819" t="s">
        <v>1690</v>
      </c>
      <c r="S819">
        <v>15</v>
      </c>
      <c r="T819">
        <v>15</v>
      </c>
      <c r="U819">
        <v>15</v>
      </c>
      <c r="V819" t="s">
        <v>5</v>
      </c>
      <c r="W819" t="s">
        <v>5</v>
      </c>
      <c r="X819">
        <v>0</v>
      </c>
      <c r="Y819">
        <v>0</v>
      </c>
      <c r="Z819">
        <v>0</v>
      </c>
      <c r="AA819">
        <v>0</v>
      </c>
      <c r="AB819">
        <v>0</v>
      </c>
      <c r="AC819" t="s">
        <v>3785</v>
      </c>
    </row>
    <row r="820" spans="1:29" x14ac:dyDescent="0.25">
      <c r="A820" t="s">
        <v>3818</v>
      </c>
      <c r="B820" t="s">
        <v>3819</v>
      </c>
      <c r="C820" t="s">
        <v>3820</v>
      </c>
      <c r="D820" t="s">
        <v>3821</v>
      </c>
      <c r="E820">
        <f>IF(ISNUMBER(SEARCH("无购物",D820)),1,0)</f>
        <v>1</v>
      </c>
      <c r="F820">
        <f>IF(ISNUMBER(SEARCH("无自费",D820)),1,0)</f>
        <v>1</v>
      </c>
      <c r="G820">
        <f>IF(ISNUMBER(SEARCH("成团保障",D820)),1,0)</f>
        <v>1</v>
      </c>
      <c r="H820">
        <f>IF(OR(ISNUMBER(SEARCH("赠取消险",D820)),ISNUMBER(SEARCH("提前*天免费退",D820))),1,0)</f>
        <v>0</v>
      </c>
      <c r="I820">
        <v>4</v>
      </c>
      <c r="J820">
        <v>163</v>
      </c>
      <c r="K820" t="s">
        <v>13</v>
      </c>
      <c r="L820">
        <v>3318</v>
      </c>
      <c r="M820">
        <f>IF(N820="",0,1)</f>
        <v>0</v>
      </c>
      <c r="N820" t="s">
        <v>5</v>
      </c>
      <c r="O820" t="s">
        <v>25</v>
      </c>
      <c r="P820" t="s">
        <v>3822</v>
      </c>
      <c r="Q820" s="1"/>
      <c r="R820" t="s">
        <v>3823</v>
      </c>
      <c r="S820">
        <v>690</v>
      </c>
      <c r="T820" t="s">
        <v>5</v>
      </c>
      <c r="U820" t="s">
        <v>5</v>
      </c>
      <c r="V820" t="s">
        <v>5</v>
      </c>
      <c r="W820" t="s">
        <v>5</v>
      </c>
      <c r="X820">
        <v>0</v>
      </c>
      <c r="Y820">
        <v>0</v>
      </c>
      <c r="Z820">
        <v>0</v>
      </c>
      <c r="AA820">
        <v>0</v>
      </c>
      <c r="AB820">
        <v>0</v>
      </c>
      <c r="AC820" t="s">
        <v>3785</v>
      </c>
    </row>
    <row r="821" spans="1:29" x14ac:dyDescent="0.25">
      <c r="A821" t="s">
        <v>3824</v>
      </c>
      <c r="B821" t="s">
        <v>3819</v>
      </c>
      <c r="C821" t="s">
        <v>3825</v>
      </c>
      <c r="D821" t="s">
        <v>3826</v>
      </c>
      <c r="E821">
        <f>IF(ISNUMBER(SEARCH("无购物",D821)),1,0)</f>
        <v>1</v>
      </c>
      <c r="F821">
        <f>IF(ISNUMBER(SEARCH("无自费",D821)),1,0)</f>
        <v>1</v>
      </c>
      <c r="G821">
        <f>IF(ISNUMBER(SEARCH("成团保障",D821)),1,0)</f>
        <v>1</v>
      </c>
      <c r="H821">
        <f>IF(OR(ISNUMBER(SEARCH("赠取消险",D821)),ISNUMBER(SEARCH("提前*天免费退",D821))),1,0)</f>
        <v>0</v>
      </c>
      <c r="I821">
        <v>4</v>
      </c>
      <c r="J821">
        <v>71</v>
      </c>
      <c r="K821" t="s">
        <v>13</v>
      </c>
      <c r="L821">
        <v>4800</v>
      </c>
      <c r="M821">
        <f>IF(N821="",0,1)</f>
        <v>0</v>
      </c>
      <c r="N821" t="s">
        <v>5</v>
      </c>
      <c r="O821" t="s">
        <v>25</v>
      </c>
      <c r="P821" t="s">
        <v>3827</v>
      </c>
      <c r="Q821" s="1"/>
      <c r="R821" t="s">
        <v>3828</v>
      </c>
      <c r="S821">
        <v>281</v>
      </c>
      <c r="T821">
        <v>281</v>
      </c>
      <c r="U821">
        <v>281</v>
      </c>
      <c r="V821">
        <v>281</v>
      </c>
      <c r="W821">
        <v>281</v>
      </c>
      <c r="X821">
        <v>0</v>
      </c>
      <c r="Y821">
        <v>0</v>
      </c>
      <c r="Z821">
        <v>0</v>
      </c>
      <c r="AA821">
        <v>0</v>
      </c>
      <c r="AB821">
        <v>0</v>
      </c>
      <c r="AC821" t="s">
        <v>3785</v>
      </c>
    </row>
    <row r="822" spans="1:29" x14ac:dyDescent="0.25">
      <c r="A822" t="s">
        <v>3829</v>
      </c>
      <c r="B822" t="s">
        <v>3830</v>
      </c>
      <c r="C822" t="s">
        <v>3831</v>
      </c>
      <c r="D822" t="s">
        <v>3799</v>
      </c>
      <c r="E822">
        <f>IF(ISNUMBER(SEARCH("无购物",D822)),1,0)</f>
        <v>1</v>
      </c>
      <c r="F822">
        <f>IF(ISNUMBER(SEARCH("无自费",D822)),1,0)</f>
        <v>0</v>
      </c>
      <c r="G822">
        <f>IF(ISNUMBER(SEARCH("成团保障",D822)),1,0)</f>
        <v>1</v>
      </c>
      <c r="H822">
        <f>IF(OR(ISNUMBER(SEARCH("赠取消险",D822)),ISNUMBER(SEARCH("提前*天免费退",D822))),1,0)</f>
        <v>0</v>
      </c>
      <c r="I822">
        <v>5</v>
      </c>
      <c r="J822">
        <v>6</v>
      </c>
      <c r="K822" t="s">
        <v>3800</v>
      </c>
      <c r="L822">
        <v>2415</v>
      </c>
      <c r="M822">
        <f>IF(N822="",0,1)</f>
        <v>0</v>
      </c>
      <c r="N822" t="s">
        <v>5</v>
      </c>
      <c r="O822" t="s">
        <v>25</v>
      </c>
      <c r="P822" t="s">
        <v>3832</v>
      </c>
      <c r="Q822" s="1"/>
      <c r="R822" t="s">
        <v>1390</v>
      </c>
      <c r="S822">
        <v>20</v>
      </c>
      <c r="T822" t="s">
        <v>5</v>
      </c>
      <c r="U822" t="s">
        <v>5</v>
      </c>
      <c r="V822" t="s">
        <v>5</v>
      </c>
      <c r="W822" t="s">
        <v>5</v>
      </c>
      <c r="X822">
        <v>0</v>
      </c>
      <c r="Y822">
        <v>0</v>
      </c>
      <c r="Z822">
        <v>0</v>
      </c>
      <c r="AA822">
        <v>0</v>
      </c>
      <c r="AB822">
        <v>0</v>
      </c>
      <c r="AC822" t="s">
        <v>3785</v>
      </c>
    </row>
    <row r="823" spans="1:29" x14ac:dyDescent="0.25">
      <c r="A823" t="s">
        <v>3833</v>
      </c>
      <c r="B823" t="s">
        <v>3834</v>
      </c>
      <c r="C823" t="s">
        <v>3835</v>
      </c>
      <c r="D823" t="s">
        <v>3836</v>
      </c>
      <c r="E823">
        <f>IF(ISNUMBER(SEARCH("无购物",D823)),1,0)</f>
        <v>1</v>
      </c>
      <c r="F823">
        <f>IF(ISNUMBER(SEARCH("无自费",D823)),1,0)</f>
        <v>1</v>
      </c>
      <c r="G823">
        <f>IF(ISNUMBER(SEARCH("成团保障",D823)),1,0)</f>
        <v>1</v>
      </c>
      <c r="H823">
        <f>IF(OR(ISNUMBER(SEARCH("赠取消险",D823)),ISNUMBER(SEARCH("提前*天免费退",D823))),1,0)</f>
        <v>0</v>
      </c>
      <c r="I823">
        <v>4</v>
      </c>
      <c r="J823">
        <v>2</v>
      </c>
      <c r="K823" t="s">
        <v>13</v>
      </c>
      <c r="L823">
        <v>8183</v>
      </c>
      <c r="M823">
        <f>IF(N823="",0,1)</f>
        <v>0</v>
      </c>
      <c r="N823" t="s">
        <v>5</v>
      </c>
      <c r="O823" t="s">
        <v>6</v>
      </c>
      <c r="P823" t="s">
        <v>3837</v>
      </c>
      <c r="Q823" s="1"/>
      <c r="R823" t="s">
        <v>1301</v>
      </c>
      <c r="S823">
        <v>3</v>
      </c>
      <c r="T823">
        <v>3</v>
      </c>
      <c r="U823">
        <v>3</v>
      </c>
      <c r="V823">
        <v>3</v>
      </c>
      <c r="W823" t="s">
        <v>5</v>
      </c>
      <c r="X823">
        <v>0</v>
      </c>
      <c r="Y823">
        <v>0</v>
      </c>
      <c r="Z823">
        <v>0</v>
      </c>
      <c r="AA823">
        <v>0</v>
      </c>
      <c r="AB823">
        <v>0</v>
      </c>
      <c r="AC823" t="s">
        <v>3785</v>
      </c>
    </row>
    <row r="824" spans="1:29" x14ac:dyDescent="0.25">
      <c r="A824" t="s">
        <v>3838</v>
      </c>
      <c r="B824" t="s">
        <v>3839</v>
      </c>
      <c r="C824" t="s">
        <v>3840</v>
      </c>
      <c r="D824" t="s">
        <v>3841</v>
      </c>
      <c r="E824">
        <f>IF(ISNUMBER(SEARCH("无购物",D824)),1,0)</f>
        <v>1</v>
      </c>
      <c r="F824">
        <f>IF(ISNUMBER(SEARCH("无自费",D824)),1,0)</f>
        <v>0</v>
      </c>
      <c r="G824">
        <f>IF(ISNUMBER(SEARCH("成团保障",D824)),1,0)</f>
        <v>1</v>
      </c>
      <c r="H824">
        <f>IF(OR(ISNUMBER(SEARCH("赠取消险",D824)),ISNUMBER(SEARCH("提前*天免费退",D824))),1,0)</f>
        <v>0</v>
      </c>
      <c r="I824">
        <v>4</v>
      </c>
      <c r="J824">
        <v>9</v>
      </c>
      <c r="K824" t="s">
        <v>13</v>
      </c>
      <c r="L824">
        <v>7953</v>
      </c>
      <c r="M824">
        <f>IF(N824="",0,1)</f>
        <v>0</v>
      </c>
      <c r="N824" t="s">
        <v>5</v>
      </c>
      <c r="O824" t="s">
        <v>6</v>
      </c>
      <c r="P824" t="s">
        <v>3842</v>
      </c>
      <c r="Q824" s="1"/>
      <c r="R824" t="s">
        <v>3843</v>
      </c>
      <c r="S824">
        <v>45</v>
      </c>
      <c r="T824" t="s">
        <v>5</v>
      </c>
      <c r="U824" t="s">
        <v>5</v>
      </c>
      <c r="V824" t="s">
        <v>5</v>
      </c>
      <c r="W824" t="s">
        <v>5</v>
      </c>
      <c r="X824">
        <v>0</v>
      </c>
      <c r="Y824">
        <v>0</v>
      </c>
      <c r="Z824">
        <v>0</v>
      </c>
      <c r="AA824">
        <v>0</v>
      </c>
      <c r="AB824">
        <v>0</v>
      </c>
      <c r="AC824" t="s">
        <v>3785</v>
      </c>
    </row>
    <row r="825" spans="1:29" x14ac:dyDescent="0.25">
      <c r="A825" t="s">
        <v>3844</v>
      </c>
      <c r="B825" t="s">
        <v>3845</v>
      </c>
      <c r="C825" t="s">
        <v>3846</v>
      </c>
      <c r="D825" t="s">
        <v>3847</v>
      </c>
      <c r="E825">
        <f>IF(ISNUMBER(SEARCH("无购物",D825)),1,0)</f>
        <v>0</v>
      </c>
      <c r="F825">
        <f>IF(ISNUMBER(SEARCH("无自费",D825)),1,0)</f>
        <v>0</v>
      </c>
      <c r="G825">
        <f>IF(ISNUMBER(SEARCH("成团保障",D825)),1,0)</f>
        <v>0</v>
      </c>
      <c r="H825">
        <f>IF(OR(ISNUMBER(SEARCH("赠取消险",D825)),ISNUMBER(SEARCH("提前*天免费退",D825))),1,0)</f>
        <v>0</v>
      </c>
      <c r="I825">
        <v>5</v>
      </c>
      <c r="J825">
        <v>2</v>
      </c>
      <c r="K825" t="s">
        <v>3848</v>
      </c>
      <c r="L825">
        <v>5708</v>
      </c>
      <c r="M825">
        <f>IF(N825="",0,1)</f>
        <v>0</v>
      </c>
      <c r="N825" t="s">
        <v>5</v>
      </c>
      <c r="O825" t="s">
        <v>91</v>
      </c>
      <c r="P825" t="s">
        <v>3849</v>
      </c>
      <c r="Q825" s="1"/>
      <c r="R825" t="s">
        <v>1200</v>
      </c>
      <c r="S825">
        <v>4</v>
      </c>
      <c r="T825" t="s">
        <v>5</v>
      </c>
      <c r="U825" t="s">
        <v>5</v>
      </c>
      <c r="V825" t="s">
        <v>5</v>
      </c>
      <c r="W825" t="s">
        <v>5</v>
      </c>
      <c r="X825">
        <v>0</v>
      </c>
      <c r="Y825">
        <v>0</v>
      </c>
      <c r="Z825">
        <v>0</v>
      </c>
      <c r="AA825">
        <v>0</v>
      </c>
      <c r="AB825">
        <v>0</v>
      </c>
      <c r="AC825" t="s">
        <v>3785</v>
      </c>
    </row>
    <row r="826" spans="1:29" x14ac:dyDescent="0.25">
      <c r="A826" t="s">
        <v>3850</v>
      </c>
      <c r="B826" t="s">
        <v>3851</v>
      </c>
      <c r="C826" t="s">
        <v>3852</v>
      </c>
      <c r="D826" t="s">
        <v>575</v>
      </c>
      <c r="E826">
        <f>IF(ISNUMBER(SEARCH("无购物",D826)),1,0)</f>
        <v>1</v>
      </c>
      <c r="F826">
        <f>IF(ISNUMBER(SEARCH("无自费",D826)),1,0)</f>
        <v>1</v>
      </c>
      <c r="G826">
        <f>IF(ISNUMBER(SEARCH("成团保障",D826)),1,0)</f>
        <v>1</v>
      </c>
      <c r="H826">
        <f>IF(OR(ISNUMBER(SEARCH("赠取消险",D826)),ISNUMBER(SEARCH("提前*天免费退",D826))),1,0)</f>
        <v>1</v>
      </c>
      <c r="I826">
        <v>5</v>
      </c>
      <c r="J826">
        <v>1</v>
      </c>
      <c r="K826" t="s">
        <v>3853</v>
      </c>
      <c r="L826">
        <v>3115</v>
      </c>
      <c r="M826">
        <f>IF(N826="",0,1)</f>
        <v>1</v>
      </c>
      <c r="N826">
        <v>400</v>
      </c>
      <c r="O826" t="s">
        <v>6</v>
      </c>
      <c r="P826" t="s">
        <v>3854</v>
      </c>
      <c r="Q826" s="1"/>
      <c r="R826" t="s">
        <v>1336</v>
      </c>
      <c r="S826">
        <v>5</v>
      </c>
      <c r="T826">
        <v>5</v>
      </c>
      <c r="U826">
        <v>5</v>
      </c>
      <c r="V826">
        <v>5</v>
      </c>
      <c r="W826">
        <v>5</v>
      </c>
      <c r="X826">
        <v>0</v>
      </c>
      <c r="Y826">
        <v>0</v>
      </c>
      <c r="Z826">
        <v>0</v>
      </c>
      <c r="AA826">
        <v>0</v>
      </c>
      <c r="AB826">
        <v>0</v>
      </c>
      <c r="AC826" t="s">
        <v>3785</v>
      </c>
    </row>
    <row r="827" spans="1:29" x14ac:dyDescent="0.25">
      <c r="A827" t="s">
        <v>3855</v>
      </c>
      <c r="B827" t="s">
        <v>3856</v>
      </c>
      <c r="C827" t="s">
        <v>3857</v>
      </c>
      <c r="D827" t="s">
        <v>3858</v>
      </c>
      <c r="E827">
        <f>IF(ISNUMBER(SEARCH("无购物",D827)),1,0)</f>
        <v>1</v>
      </c>
      <c r="F827">
        <f>IF(ISNUMBER(SEARCH("无自费",D827)),1,0)</f>
        <v>0</v>
      </c>
      <c r="G827">
        <f>IF(ISNUMBER(SEARCH("成团保障",D827)),1,0)</f>
        <v>1</v>
      </c>
      <c r="H827">
        <f>IF(OR(ISNUMBER(SEARCH("赠取消险",D827)),ISNUMBER(SEARCH("提前*天免费退",D827))),1,0)</f>
        <v>1</v>
      </c>
      <c r="I827">
        <v>4</v>
      </c>
      <c r="J827">
        <v>21</v>
      </c>
      <c r="K827" t="s">
        <v>3859</v>
      </c>
      <c r="L827">
        <v>6099</v>
      </c>
      <c r="M827">
        <f>IF(N827="",0,1)</f>
        <v>1</v>
      </c>
      <c r="N827">
        <v>100</v>
      </c>
      <c r="O827" t="s">
        <v>6</v>
      </c>
      <c r="P827" t="s">
        <v>3860</v>
      </c>
      <c r="Q827" s="1"/>
      <c r="R827" t="s">
        <v>3861</v>
      </c>
      <c r="S827">
        <v>174</v>
      </c>
      <c r="T827" t="s">
        <v>5</v>
      </c>
      <c r="U827" t="s">
        <v>5</v>
      </c>
      <c r="V827" t="s">
        <v>5</v>
      </c>
      <c r="W827" t="s">
        <v>5</v>
      </c>
      <c r="X827">
        <v>0</v>
      </c>
      <c r="Y827">
        <v>0</v>
      </c>
      <c r="Z827">
        <v>0</v>
      </c>
      <c r="AA827">
        <v>0</v>
      </c>
      <c r="AB827">
        <v>0</v>
      </c>
      <c r="AC827" t="s">
        <v>3785</v>
      </c>
    </row>
    <row r="828" spans="1:29" x14ac:dyDescent="0.25">
      <c r="A828" t="s">
        <v>3862</v>
      </c>
      <c r="B828" t="s">
        <v>3863</v>
      </c>
      <c r="C828" t="s">
        <v>3864</v>
      </c>
      <c r="D828" t="s">
        <v>3865</v>
      </c>
      <c r="E828">
        <f>IF(ISNUMBER(SEARCH("无购物",D828)),1,0)</f>
        <v>1</v>
      </c>
      <c r="F828">
        <f>IF(ISNUMBER(SEARCH("无自费",D828)),1,0)</f>
        <v>0</v>
      </c>
      <c r="G828">
        <f>IF(ISNUMBER(SEARCH("成团保障",D828)),1,0)</f>
        <v>1</v>
      </c>
      <c r="H828">
        <f>IF(OR(ISNUMBER(SEARCH("赠取消险",D828)),ISNUMBER(SEARCH("提前*天免费退",D828))),1,0)</f>
        <v>1</v>
      </c>
      <c r="I828">
        <v>5</v>
      </c>
      <c r="J828">
        <v>3</v>
      </c>
      <c r="K828" t="s">
        <v>3866</v>
      </c>
      <c r="L828">
        <v>8035</v>
      </c>
      <c r="M828">
        <f>IF(N828="",0,1)</f>
        <v>0</v>
      </c>
      <c r="N828" t="s">
        <v>5</v>
      </c>
      <c r="O828" t="s">
        <v>6</v>
      </c>
      <c r="P828" t="s">
        <v>3867</v>
      </c>
      <c r="Q828" s="1"/>
      <c r="R828" t="s">
        <v>1336</v>
      </c>
      <c r="S828">
        <v>5</v>
      </c>
      <c r="T828">
        <v>5</v>
      </c>
      <c r="U828" t="s">
        <v>5</v>
      </c>
      <c r="V828">
        <v>5</v>
      </c>
      <c r="W828">
        <v>5</v>
      </c>
      <c r="X828">
        <v>0</v>
      </c>
      <c r="Y828">
        <v>0</v>
      </c>
      <c r="Z828">
        <v>0</v>
      </c>
      <c r="AA828">
        <v>0</v>
      </c>
      <c r="AB828">
        <v>0</v>
      </c>
      <c r="AC828" t="s">
        <v>3785</v>
      </c>
    </row>
    <row r="829" spans="1:29" x14ac:dyDescent="0.25">
      <c r="A829" t="s">
        <v>3868</v>
      </c>
      <c r="B829" t="s">
        <v>3869</v>
      </c>
      <c r="C829" t="s">
        <v>3870</v>
      </c>
      <c r="D829" t="s">
        <v>3871</v>
      </c>
      <c r="E829">
        <f>IF(ISNUMBER(SEARCH("无购物",D829)),1,0)</f>
        <v>1</v>
      </c>
      <c r="F829">
        <f>IF(ISNUMBER(SEARCH("无自费",D829)),1,0)</f>
        <v>0</v>
      </c>
      <c r="G829">
        <f>IF(ISNUMBER(SEARCH("成团保障",D829)),1,0)</f>
        <v>1</v>
      </c>
      <c r="H829">
        <f>IF(OR(ISNUMBER(SEARCH("赠取消险",D829)),ISNUMBER(SEARCH("提前*天免费退",D829))),1,0)</f>
        <v>1</v>
      </c>
      <c r="I829">
        <v>5</v>
      </c>
      <c r="J829">
        <v>1</v>
      </c>
      <c r="K829" t="s">
        <v>3859</v>
      </c>
      <c r="L829">
        <v>5542</v>
      </c>
      <c r="M829">
        <f>IF(N829="",0,1)</f>
        <v>1</v>
      </c>
      <c r="N829">
        <v>100</v>
      </c>
      <c r="O829" t="s">
        <v>6</v>
      </c>
      <c r="P829" t="s">
        <v>3872</v>
      </c>
      <c r="Q829" s="1"/>
      <c r="R829" t="s">
        <v>1171</v>
      </c>
      <c r="S829">
        <v>17</v>
      </c>
      <c r="T829" t="s">
        <v>5</v>
      </c>
      <c r="U829" t="s">
        <v>5</v>
      </c>
      <c r="V829" t="s">
        <v>5</v>
      </c>
      <c r="W829" t="s">
        <v>5</v>
      </c>
      <c r="X829">
        <v>0</v>
      </c>
      <c r="Y829">
        <v>0</v>
      </c>
      <c r="Z829">
        <v>0</v>
      </c>
      <c r="AA829">
        <v>0</v>
      </c>
      <c r="AB829">
        <v>0</v>
      </c>
      <c r="AC829" t="s">
        <v>3785</v>
      </c>
    </row>
    <row r="830" spans="1:29" x14ac:dyDescent="0.25">
      <c r="A830" t="s">
        <v>3873</v>
      </c>
      <c r="B830" t="s">
        <v>3874</v>
      </c>
      <c r="C830" t="s">
        <v>3875</v>
      </c>
      <c r="D830" t="s">
        <v>3876</v>
      </c>
      <c r="E830">
        <f>IF(ISNUMBER(SEARCH("无购物",D830)),1,0)</f>
        <v>1</v>
      </c>
      <c r="F830">
        <f>IF(ISNUMBER(SEARCH("无自费",D830)),1,0)</f>
        <v>1</v>
      </c>
      <c r="G830">
        <f>IF(ISNUMBER(SEARCH("成团保障",D830)),1,0)</f>
        <v>1</v>
      </c>
      <c r="H830">
        <f>IF(OR(ISNUMBER(SEARCH("赠取消险",D830)),ISNUMBER(SEARCH("提前*天免费退",D830))),1,0)</f>
        <v>0</v>
      </c>
      <c r="I830">
        <v>5</v>
      </c>
      <c r="J830">
        <v>1</v>
      </c>
      <c r="K830" t="s">
        <v>3877</v>
      </c>
      <c r="M830">
        <f>IF(N830="",0,1)</f>
        <v>0</v>
      </c>
      <c r="N830" t="s">
        <v>5</v>
      </c>
      <c r="O830" t="s">
        <v>6</v>
      </c>
      <c r="P830" t="s">
        <v>3878</v>
      </c>
      <c r="Q830" s="1"/>
      <c r="R830" t="s">
        <v>1229</v>
      </c>
      <c r="S830">
        <v>6</v>
      </c>
      <c r="T830">
        <v>6</v>
      </c>
      <c r="U830">
        <v>6</v>
      </c>
      <c r="V830" t="s">
        <v>5</v>
      </c>
      <c r="W830" t="s">
        <v>5</v>
      </c>
      <c r="X830">
        <v>0</v>
      </c>
      <c r="Y830">
        <v>0</v>
      </c>
      <c r="Z830">
        <v>0</v>
      </c>
      <c r="AA830">
        <v>0</v>
      </c>
      <c r="AB830">
        <v>0</v>
      </c>
      <c r="AC830" t="s">
        <v>3785</v>
      </c>
    </row>
    <row r="831" spans="1:29" x14ac:dyDescent="0.25">
      <c r="A831" t="s">
        <v>3879</v>
      </c>
      <c r="B831" t="s">
        <v>3880</v>
      </c>
      <c r="C831" t="s">
        <v>3881</v>
      </c>
      <c r="D831" t="s">
        <v>3882</v>
      </c>
      <c r="E831">
        <f>IF(ISNUMBER(SEARCH("无购物",D831)),1,0)</f>
        <v>1</v>
      </c>
      <c r="F831">
        <f>IF(ISNUMBER(SEARCH("无自费",D831)),1,0)</f>
        <v>0</v>
      </c>
      <c r="G831">
        <f>IF(ISNUMBER(SEARCH("成团保障",D831)),1,0)</f>
        <v>1</v>
      </c>
      <c r="H831">
        <f>IF(OR(ISNUMBER(SEARCH("赠取消险",D831)),ISNUMBER(SEARCH("提前*天免费退",D831))),1,0)</f>
        <v>1</v>
      </c>
      <c r="I831">
        <v>5</v>
      </c>
      <c r="J831">
        <v>2</v>
      </c>
      <c r="K831" t="s">
        <v>3883</v>
      </c>
      <c r="L831">
        <v>3250</v>
      </c>
      <c r="M831">
        <f>IF(N831="",0,1)</f>
        <v>0</v>
      </c>
      <c r="N831" t="s">
        <v>5</v>
      </c>
      <c r="O831" t="s">
        <v>25</v>
      </c>
      <c r="P831" t="s">
        <v>3884</v>
      </c>
      <c r="Q831" s="1"/>
      <c r="R831" t="s">
        <v>1200</v>
      </c>
      <c r="S831">
        <v>4</v>
      </c>
      <c r="T831" t="s">
        <v>5</v>
      </c>
      <c r="U831" t="s">
        <v>5</v>
      </c>
      <c r="V831" t="s">
        <v>5</v>
      </c>
      <c r="W831" t="s">
        <v>5</v>
      </c>
      <c r="X831">
        <v>0</v>
      </c>
      <c r="Y831">
        <v>0</v>
      </c>
      <c r="Z831">
        <v>0</v>
      </c>
      <c r="AA831">
        <v>0</v>
      </c>
      <c r="AB831">
        <v>0</v>
      </c>
      <c r="AC831" t="s">
        <v>3785</v>
      </c>
    </row>
    <row r="832" spans="1:29" x14ac:dyDescent="0.25">
      <c r="A832" t="s">
        <v>3885</v>
      </c>
      <c r="B832" t="s">
        <v>3886</v>
      </c>
      <c r="C832" t="s">
        <v>3887</v>
      </c>
      <c r="D832" t="s">
        <v>3888</v>
      </c>
      <c r="E832">
        <f>IF(ISNUMBER(SEARCH("无购物",D832)),1,0)</f>
        <v>1</v>
      </c>
      <c r="F832">
        <f>IF(ISNUMBER(SEARCH("无自费",D832)),1,0)</f>
        <v>0</v>
      </c>
      <c r="G832">
        <f>IF(ISNUMBER(SEARCH("成团保障",D832)),1,0)</f>
        <v>1</v>
      </c>
      <c r="H832">
        <f>IF(OR(ISNUMBER(SEARCH("赠取消险",D832)),ISNUMBER(SEARCH("提前*天免费退",D832))),1,0)</f>
        <v>1</v>
      </c>
      <c r="I832">
        <v>5</v>
      </c>
      <c r="J832">
        <v>1</v>
      </c>
      <c r="K832" t="s">
        <v>3889</v>
      </c>
      <c r="L832">
        <v>9043</v>
      </c>
      <c r="M832">
        <f>IF(N832="",0,1)</f>
        <v>1</v>
      </c>
      <c r="N832">
        <v>200</v>
      </c>
      <c r="O832" t="s">
        <v>6</v>
      </c>
      <c r="P832" t="s">
        <v>3890</v>
      </c>
      <c r="Q832" s="1"/>
      <c r="R832" t="s">
        <v>1200</v>
      </c>
      <c r="S832">
        <v>4</v>
      </c>
      <c r="T832">
        <v>4</v>
      </c>
      <c r="U832">
        <v>4</v>
      </c>
      <c r="V832">
        <v>4</v>
      </c>
      <c r="W832" t="s">
        <v>5</v>
      </c>
      <c r="X832">
        <v>0</v>
      </c>
      <c r="Y832">
        <v>0</v>
      </c>
      <c r="Z832">
        <v>0</v>
      </c>
      <c r="AA832">
        <v>0</v>
      </c>
      <c r="AB832">
        <v>0</v>
      </c>
      <c r="AC832" t="s">
        <v>3785</v>
      </c>
    </row>
    <row r="833" spans="1:29" x14ac:dyDescent="0.25">
      <c r="A833" t="s">
        <v>3891</v>
      </c>
      <c r="B833" t="s">
        <v>3892</v>
      </c>
      <c r="C833" t="s">
        <v>3893</v>
      </c>
      <c r="D833" t="s">
        <v>3894</v>
      </c>
      <c r="E833">
        <f>IF(ISNUMBER(SEARCH("无购物",D833)),1,0)</f>
        <v>1</v>
      </c>
      <c r="F833">
        <f>IF(ISNUMBER(SEARCH("无自费",D833)),1,0)</f>
        <v>1</v>
      </c>
      <c r="G833">
        <f>IF(ISNUMBER(SEARCH("成团保障",D833)),1,0)</f>
        <v>1</v>
      </c>
      <c r="H833">
        <f>IF(OR(ISNUMBER(SEARCH("赠取消险",D833)),ISNUMBER(SEARCH("提前*天免费退",D833))),1,0)</f>
        <v>0</v>
      </c>
      <c r="I833">
        <v>4</v>
      </c>
      <c r="J833">
        <v>7</v>
      </c>
      <c r="K833" t="s">
        <v>3895</v>
      </c>
      <c r="L833">
        <v>6031</v>
      </c>
      <c r="M833">
        <f>IF(N833="",0,1)</f>
        <v>0</v>
      </c>
      <c r="N833" t="s">
        <v>5</v>
      </c>
      <c r="O833" t="s">
        <v>6</v>
      </c>
      <c r="P833" t="s">
        <v>3896</v>
      </c>
      <c r="Q833" s="1"/>
      <c r="R833" t="s">
        <v>3897</v>
      </c>
      <c r="S833">
        <v>36</v>
      </c>
      <c r="T833" t="s">
        <v>5</v>
      </c>
      <c r="U833" t="s">
        <v>5</v>
      </c>
      <c r="V833" t="s">
        <v>5</v>
      </c>
      <c r="W833" t="s">
        <v>5</v>
      </c>
      <c r="X833">
        <v>0</v>
      </c>
      <c r="Y833">
        <v>0</v>
      </c>
      <c r="Z833">
        <v>0</v>
      </c>
      <c r="AA833">
        <v>0</v>
      </c>
      <c r="AB833">
        <v>0</v>
      </c>
      <c r="AC833" t="s">
        <v>3785</v>
      </c>
    </row>
    <row r="834" spans="1:29" x14ac:dyDescent="0.25">
      <c r="A834" t="s">
        <v>3898</v>
      </c>
      <c r="B834" t="s">
        <v>3899</v>
      </c>
      <c r="C834" t="s">
        <v>3900</v>
      </c>
      <c r="D834" t="s">
        <v>3901</v>
      </c>
      <c r="E834">
        <f>IF(ISNUMBER(SEARCH("无购物",D834)),1,0)</f>
        <v>0</v>
      </c>
      <c r="F834">
        <f>IF(ISNUMBER(SEARCH("无自费",D834)),1,0)</f>
        <v>0</v>
      </c>
      <c r="G834">
        <f>IF(ISNUMBER(SEARCH("成团保障",D834)),1,0)</f>
        <v>1</v>
      </c>
      <c r="H834">
        <f>IF(OR(ISNUMBER(SEARCH("赠取消险",D834)),ISNUMBER(SEARCH("提前*天免费退",D834))),1,0)</f>
        <v>0</v>
      </c>
      <c r="I834">
        <v>5</v>
      </c>
      <c r="J834">
        <v>1</v>
      </c>
      <c r="K834" t="s">
        <v>3877</v>
      </c>
      <c r="L834">
        <v>4641</v>
      </c>
      <c r="M834">
        <f>IF(N834="",0,1)</f>
        <v>0</v>
      </c>
      <c r="N834" t="s">
        <v>5</v>
      </c>
      <c r="O834" t="s">
        <v>25</v>
      </c>
      <c r="P834" t="s">
        <v>3902</v>
      </c>
      <c r="Q834" s="1"/>
      <c r="R834" t="s">
        <v>1161</v>
      </c>
      <c r="S834">
        <v>2</v>
      </c>
      <c r="T834">
        <v>2</v>
      </c>
      <c r="U834">
        <v>2</v>
      </c>
      <c r="V834" t="s">
        <v>5</v>
      </c>
      <c r="W834" t="s">
        <v>5</v>
      </c>
      <c r="X834">
        <v>0</v>
      </c>
      <c r="Y834">
        <v>0</v>
      </c>
      <c r="Z834">
        <v>0</v>
      </c>
      <c r="AA834">
        <v>0</v>
      </c>
      <c r="AB834">
        <v>0</v>
      </c>
      <c r="AC834" t="s">
        <v>3785</v>
      </c>
    </row>
    <row r="835" spans="1:29" x14ac:dyDescent="0.25">
      <c r="A835" t="s">
        <v>3903</v>
      </c>
      <c r="B835" t="s">
        <v>3904</v>
      </c>
      <c r="C835" t="s">
        <v>3905</v>
      </c>
      <c r="D835" t="s">
        <v>3906</v>
      </c>
      <c r="E835">
        <f>IF(ISNUMBER(SEARCH("无购物",D835)),1,0)</f>
        <v>1</v>
      </c>
      <c r="F835">
        <f>IF(ISNUMBER(SEARCH("无自费",D835)),1,0)</f>
        <v>0</v>
      </c>
      <c r="G835">
        <f>IF(ISNUMBER(SEARCH("成团保障",D835)),1,0)</f>
        <v>1</v>
      </c>
      <c r="H835">
        <f>IF(OR(ISNUMBER(SEARCH("赠取消险",D835)),ISNUMBER(SEARCH("提前*天免费退",D835))),1,0)</f>
        <v>1</v>
      </c>
      <c r="I835">
        <v>5</v>
      </c>
      <c r="J835">
        <v>1</v>
      </c>
      <c r="K835" t="s">
        <v>3889</v>
      </c>
      <c r="L835">
        <v>11325</v>
      </c>
      <c r="M835">
        <f>IF(N835="",0,1)</f>
        <v>1</v>
      </c>
      <c r="N835">
        <v>200</v>
      </c>
      <c r="O835" t="s">
        <v>6</v>
      </c>
      <c r="P835" t="s">
        <v>3907</v>
      </c>
      <c r="Q835" s="1"/>
      <c r="R835" t="s">
        <v>1161</v>
      </c>
      <c r="S835">
        <v>2</v>
      </c>
      <c r="T835">
        <v>2</v>
      </c>
      <c r="U835">
        <v>2</v>
      </c>
      <c r="V835">
        <v>2</v>
      </c>
      <c r="W835" t="s">
        <v>5</v>
      </c>
      <c r="X835">
        <v>0</v>
      </c>
      <c r="Y835">
        <v>0</v>
      </c>
      <c r="Z835">
        <v>0</v>
      </c>
      <c r="AA835">
        <v>0</v>
      </c>
      <c r="AB835">
        <v>0</v>
      </c>
      <c r="AC835" t="s">
        <v>3785</v>
      </c>
    </row>
    <row r="836" spans="1:29" x14ac:dyDescent="0.25">
      <c r="A836" t="s">
        <v>3908</v>
      </c>
      <c r="B836" t="s">
        <v>3909</v>
      </c>
      <c r="C836" t="s">
        <v>3910</v>
      </c>
      <c r="D836" t="s">
        <v>3911</v>
      </c>
      <c r="E836">
        <f>IF(ISNUMBER(SEARCH("无购物",D836)),1,0)</f>
        <v>1</v>
      </c>
      <c r="F836">
        <f>IF(ISNUMBER(SEARCH("无自费",D836)),1,0)</f>
        <v>0</v>
      </c>
      <c r="G836">
        <f>IF(ISNUMBER(SEARCH("成团保障",D836)),1,0)</f>
        <v>1</v>
      </c>
      <c r="H836">
        <f>IF(OR(ISNUMBER(SEARCH("赠取消险",D836)),ISNUMBER(SEARCH("提前*天免费退",D836))),1,0)</f>
        <v>1</v>
      </c>
      <c r="I836">
        <v>5</v>
      </c>
      <c r="J836">
        <v>2</v>
      </c>
      <c r="K836" t="s">
        <v>3883</v>
      </c>
      <c r="L836">
        <v>4955</v>
      </c>
      <c r="M836">
        <f>IF(N836="",0,1)</f>
        <v>0</v>
      </c>
      <c r="N836" t="s">
        <v>5</v>
      </c>
      <c r="O836" t="s">
        <v>25</v>
      </c>
      <c r="P836" t="s">
        <v>3912</v>
      </c>
      <c r="Q836" s="1"/>
      <c r="R836" t="s">
        <v>1253</v>
      </c>
      <c r="S836">
        <v>8</v>
      </c>
      <c r="T836">
        <v>8</v>
      </c>
      <c r="U836">
        <v>8</v>
      </c>
      <c r="V836">
        <v>8</v>
      </c>
      <c r="W836">
        <v>8</v>
      </c>
      <c r="X836">
        <v>0</v>
      </c>
      <c r="Y836">
        <v>0</v>
      </c>
      <c r="Z836">
        <v>0</v>
      </c>
      <c r="AA836">
        <v>0</v>
      </c>
      <c r="AB836">
        <v>0</v>
      </c>
      <c r="AC836" t="s">
        <v>3785</v>
      </c>
    </row>
    <row r="837" spans="1:29" x14ac:dyDescent="0.25">
      <c r="A837" t="s">
        <v>3913</v>
      </c>
      <c r="B837" t="s">
        <v>3914</v>
      </c>
      <c r="C837" t="s">
        <v>3915</v>
      </c>
      <c r="D837" t="s">
        <v>3916</v>
      </c>
      <c r="E837">
        <f>IF(ISNUMBER(SEARCH("无购物",D837)),1,0)</f>
        <v>1</v>
      </c>
      <c r="F837">
        <f>IF(ISNUMBER(SEARCH("无自费",D837)),1,0)</f>
        <v>0</v>
      </c>
      <c r="G837">
        <f>IF(ISNUMBER(SEARCH("成团保障",D837)),1,0)</f>
        <v>1</v>
      </c>
      <c r="H837">
        <f>IF(OR(ISNUMBER(SEARCH("赠取消险",D837)),ISNUMBER(SEARCH("提前*天免费退",D837))),1,0)</f>
        <v>1</v>
      </c>
      <c r="I837">
        <v>4</v>
      </c>
      <c r="J837">
        <v>2</v>
      </c>
      <c r="K837" t="s">
        <v>3883</v>
      </c>
      <c r="L837">
        <v>4523</v>
      </c>
      <c r="M837">
        <f>IF(N837="",0,1)</f>
        <v>0</v>
      </c>
      <c r="N837" t="s">
        <v>5</v>
      </c>
      <c r="O837" t="s">
        <v>25</v>
      </c>
      <c r="P837" t="s">
        <v>3917</v>
      </c>
      <c r="Q837" s="1"/>
      <c r="R837" t="s">
        <v>1200</v>
      </c>
      <c r="S837">
        <v>4</v>
      </c>
      <c r="T837" t="s">
        <v>5</v>
      </c>
      <c r="U837">
        <v>4</v>
      </c>
      <c r="V837">
        <v>4</v>
      </c>
      <c r="W837" t="s">
        <v>5</v>
      </c>
      <c r="X837">
        <v>0</v>
      </c>
      <c r="Y837">
        <v>0</v>
      </c>
      <c r="Z837">
        <v>0</v>
      </c>
      <c r="AA837">
        <v>0</v>
      </c>
      <c r="AB837">
        <v>0</v>
      </c>
      <c r="AC837" t="s">
        <v>3785</v>
      </c>
    </row>
    <row r="838" spans="1:29" x14ac:dyDescent="0.25">
      <c r="A838" t="s">
        <v>3918</v>
      </c>
      <c r="B838" t="s">
        <v>3919</v>
      </c>
      <c r="C838" t="s">
        <v>3920</v>
      </c>
      <c r="D838" t="s">
        <v>3921</v>
      </c>
      <c r="E838">
        <f>IF(ISNUMBER(SEARCH("无购物",D838)),1,0)</f>
        <v>1</v>
      </c>
      <c r="F838">
        <f>IF(ISNUMBER(SEARCH("无自费",D838)),1,0)</f>
        <v>1</v>
      </c>
      <c r="G838">
        <f>IF(ISNUMBER(SEARCH("成团保障",D838)),1,0)</f>
        <v>1</v>
      </c>
      <c r="H838">
        <f>IF(OR(ISNUMBER(SEARCH("赠取消险",D838)),ISNUMBER(SEARCH("提前*天免费退",D838))),1,0)</f>
        <v>1</v>
      </c>
      <c r="I838">
        <v>5</v>
      </c>
      <c r="J838">
        <v>1</v>
      </c>
      <c r="K838" t="s">
        <v>3883</v>
      </c>
      <c r="L838">
        <v>4220</v>
      </c>
      <c r="M838">
        <f>IF(N838="",0,1)</f>
        <v>0</v>
      </c>
      <c r="N838" t="s">
        <v>5</v>
      </c>
      <c r="O838" t="s">
        <v>25</v>
      </c>
      <c r="P838" t="s">
        <v>3922</v>
      </c>
      <c r="Q838" s="1"/>
      <c r="R838" t="s">
        <v>1166</v>
      </c>
      <c r="S838">
        <v>11</v>
      </c>
      <c r="T838">
        <v>11</v>
      </c>
      <c r="U838" t="s">
        <v>5</v>
      </c>
      <c r="V838" t="s">
        <v>5</v>
      </c>
      <c r="W838">
        <v>11</v>
      </c>
      <c r="X838">
        <v>0</v>
      </c>
      <c r="Y838">
        <v>0</v>
      </c>
      <c r="Z838">
        <v>0</v>
      </c>
      <c r="AA838">
        <v>0</v>
      </c>
      <c r="AB838">
        <v>0</v>
      </c>
      <c r="AC838" t="s">
        <v>3785</v>
      </c>
    </row>
    <row r="839" spans="1:29" x14ac:dyDescent="0.25">
      <c r="A839" t="s">
        <v>3923</v>
      </c>
      <c r="B839" t="s">
        <v>3924</v>
      </c>
      <c r="C839" t="s">
        <v>3925</v>
      </c>
      <c r="D839" t="s">
        <v>3926</v>
      </c>
      <c r="E839">
        <f>IF(ISNUMBER(SEARCH("无购物",D839)),1,0)</f>
        <v>1</v>
      </c>
      <c r="F839">
        <f>IF(ISNUMBER(SEARCH("无自费",D839)),1,0)</f>
        <v>0</v>
      </c>
      <c r="G839">
        <f>IF(ISNUMBER(SEARCH("成团保障",D839)),1,0)</f>
        <v>1</v>
      </c>
      <c r="H839">
        <f>IF(OR(ISNUMBER(SEARCH("赠取消险",D839)),ISNUMBER(SEARCH("提前*天免费退",D839))),1,0)</f>
        <v>0</v>
      </c>
      <c r="I839">
        <v>4</v>
      </c>
      <c r="J839">
        <v>1</v>
      </c>
      <c r="K839" t="s">
        <v>3927</v>
      </c>
      <c r="L839">
        <v>2044</v>
      </c>
      <c r="M839">
        <f>IF(N839="",0,1)</f>
        <v>0</v>
      </c>
      <c r="N839" t="s">
        <v>5</v>
      </c>
      <c r="O839" t="s">
        <v>25</v>
      </c>
      <c r="P839" t="s">
        <v>3928</v>
      </c>
      <c r="Q839" s="1"/>
      <c r="R839" t="s">
        <v>1301</v>
      </c>
      <c r="S839">
        <v>3</v>
      </c>
      <c r="T839" t="s">
        <v>5</v>
      </c>
      <c r="U839" t="s">
        <v>5</v>
      </c>
      <c r="V839" t="s">
        <v>5</v>
      </c>
      <c r="W839" t="s">
        <v>5</v>
      </c>
      <c r="X839">
        <v>0</v>
      </c>
      <c r="Y839">
        <v>0</v>
      </c>
      <c r="Z839">
        <v>0</v>
      </c>
      <c r="AA839">
        <v>0</v>
      </c>
      <c r="AB839">
        <v>0</v>
      </c>
      <c r="AC839" t="s">
        <v>3785</v>
      </c>
    </row>
    <row r="840" spans="1:29" x14ac:dyDescent="0.25">
      <c r="A840" t="s">
        <v>3929</v>
      </c>
      <c r="B840" t="s">
        <v>3930</v>
      </c>
      <c r="C840" t="s">
        <v>3931</v>
      </c>
      <c r="D840" t="s">
        <v>3932</v>
      </c>
      <c r="E840">
        <f>IF(ISNUMBER(SEARCH("无购物",D840)),1,0)</f>
        <v>1</v>
      </c>
      <c r="F840">
        <f>IF(ISNUMBER(SEARCH("无自费",D840)),1,0)</f>
        <v>0</v>
      </c>
      <c r="G840">
        <f>IF(ISNUMBER(SEARCH("成团保障",D840)),1,0)</f>
        <v>1</v>
      </c>
      <c r="H840">
        <f>IF(OR(ISNUMBER(SEARCH("赠取消险",D840)),ISNUMBER(SEARCH("提前*天免费退",D840))),1,0)</f>
        <v>1</v>
      </c>
      <c r="I840">
        <v>4</v>
      </c>
      <c r="J840">
        <v>4</v>
      </c>
      <c r="K840" t="s">
        <v>3853</v>
      </c>
      <c r="L840">
        <v>5254</v>
      </c>
      <c r="M840">
        <f>IF(N840="",0,1)</f>
        <v>1</v>
      </c>
      <c r="N840">
        <v>600</v>
      </c>
      <c r="O840" t="s">
        <v>6</v>
      </c>
      <c r="P840" t="s">
        <v>3867</v>
      </c>
      <c r="Q840" s="1"/>
      <c r="R840" t="s">
        <v>1166</v>
      </c>
      <c r="S840">
        <v>11</v>
      </c>
      <c r="T840">
        <v>11</v>
      </c>
      <c r="U840">
        <v>11</v>
      </c>
      <c r="V840">
        <v>11</v>
      </c>
      <c r="W840">
        <v>11</v>
      </c>
      <c r="X840">
        <v>0</v>
      </c>
      <c r="Y840">
        <v>0</v>
      </c>
      <c r="Z840">
        <v>0</v>
      </c>
      <c r="AA840">
        <v>0</v>
      </c>
      <c r="AB840">
        <v>0</v>
      </c>
      <c r="AC840" t="s">
        <v>3785</v>
      </c>
    </row>
    <row r="841" spans="1:29" x14ac:dyDescent="0.25">
      <c r="A841" t="s">
        <v>3933</v>
      </c>
      <c r="B841" t="s">
        <v>3934</v>
      </c>
      <c r="C841" t="s">
        <v>3935</v>
      </c>
      <c r="D841" t="s">
        <v>3936</v>
      </c>
      <c r="E841">
        <f>IF(ISNUMBER(SEARCH("无购物",D841)),1,0)</f>
        <v>1</v>
      </c>
      <c r="F841">
        <f>IF(ISNUMBER(SEARCH("无自费",D841)),1,0)</f>
        <v>1</v>
      </c>
      <c r="G841">
        <f>IF(ISNUMBER(SEARCH("成团保障",D841)),1,0)</f>
        <v>1</v>
      </c>
      <c r="H841">
        <f>IF(OR(ISNUMBER(SEARCH("赠取消险",D841)),ISNUMBER(SEARCH("提前*天免费退",D841))),1,0)</f>
        <v>0</v>
      </c>
      <c r="I841">
        <v>5</v>
      </c>
      <c r="J841">
        <v>1</v>
      </c>
      <c r="K841" t="s">
        <v>3937</v>
      </c>
      <c r="L841">
        <v>10210</v>
      </c>
      <c r="M841">
        <f>IF(N841="",0,1)</f>
        <v>0</v>
      </c>
      <c r="N841" t="s">
        <v>5</v>
      </c>
      <c r="O841" t="s">
        <v>25</v>
      </c>
      <c r="P841" t="s">
        <v>3938</v>
      </c>
      <c r="Q841" s="1"/>
      <c r="R841" t="s">
        <v>1200</v>
      </c>
      <c r="S841">
        <v>4</v>
      </c>
      <c r="T841">
        <v>4</v>
      </c>
      <c r="U841">
        <v>4</v>
      </c>
      <c r="V841" t="s">
        <v>5</v>
      </c>
      <c r="W841" t="s">
        <v>5</v>
      </c>
      <c r="X841">
        <v>0</v>
      </c>
      <c r="Y841">
        <v>0</v>
      </c>
      <c r="Z841">
        <v>0</v>
      </c>
      <c r="AA841">
        <v>0</v>
      </c>
      <c r="AB841">
        <v>0</v>
      </c>
      <c r="AC841" t="s">
        <v>3785</v>
      </c>
    </row>
    <row r="842" spans="1:29" x14ac:dyDescent="0.25">
      <c r="A842" t="s">
        <v>3939</v>
      </c>
      <c r="B842" t="s">
        <v>3874</v>
      </c>
      <c r="C842" t="s">
        <v>3940</v>
      </c>
      <c r="D842" t="s">
        <v>3941</v>
      </c>
      <c r="E842">
        <f>IF(ISNUMBER(SEARCH("无购物",D842)),1,0)</f>
        <v>1</v>
      </c>
      <c r="F842">
        <f>IF(ISNUMBER(SEARCH("无自费",D842)),1,0)</f>
        <v>1</v>
      </c>
      <c r="G842">
        <f>IF(ISNUMBER(SEARCH("成团保障",D842)),1,0)</f>
        <v>1</v>
      </c>
      <c r="H842">
        <f>IF(OR(ISNUMBER(SEARCH("赠取消险",D842)),ISNUMBER(SEARCH("提前*天免费退",D842))),1,0)</f>
        <v>0</v>
      </c>
      <c r="I842">
        <v>5</v>
      </c>
      <c r="J842">
        <v>1</v>
      </c>
      <c r="K842" t="s">
        <v>13</v>
      </c>
      <c r="L842">
        <v>2925</v>
      </c>
      <c r="M842">
        <f>IF(N842="",0,1)</f>
        <v>0</v>
      </c>
      <c r="N842" t="s">
        <v>5</v>
      </c>
      <c r="O842" t="s">
        <v>6</v>
      </c>
      <c r="P842" t="s">
        <v>3942</v>
      </c>
      <c r="Q842" s="1"/>
      <c r="R842" t="s">
        <v>1410</v>
      </c>
      <c r="S842">
        <v>7</v>
      </c>
      <c r="T842" t="s">
        <v>5</v>
      </c>
      <c r="U842" t="s">
        <v>5</v>
      </c>
      <c r="V842" t="s">
        <v>5</v>
      </c>
      <c r="W842" t="s">
        <v>5</v>
      </c>
      <c r="X842">
        <v>0</v>
      </c>
      <c r="Y842">
        <v>0</v>
      </c>
      <c r="Z842">
        <v>0</v>
      </c>
      <c r="AA842">
        <v>0</v>
      </c>
      <c r="AB842">
        <v>0</v>
      </c>
      <c r="AC842" t="s">
        <v>3785</v>
      </c>
    </row>
    <row r="843" spans="1:29" x14ac:dyDescent="0.25">
      <c r="A843" t="s">
        <v>3943</v>
      </c>
      <c r="B843" t="s">
        <v>3944</v>
      </c>
      <c r="C843" t="s">
        <v>3945</v>
      </c>
      <c r="D843" t="s">
        <v>3946</v>
      </c>
      <c r="E843">
        <f>IF(ISNUMBER(SEARCH("无购物",D843)),1,0)</f>
        <v>1</v>
      </c>
      <c r="F843">
        <f>IF(ISNUMBER(SEARCH("无自费",D843)),1,0)</f>
        <v>1</v>
      </c>
      <c r="G843">
        <f>IF(ISNUMBER(SEARCH("成团保障",D843)),1,0)</f>
        <v>1</v>
      </c>
      <c r="H843">
        <f>IF(OR(ISNUMBER(SEARCH("赠取消险",D843)),ISNUMBER(SEARCH("提前*天免费退",D843))),1,0)</f>
        <v>0</v>
      </c>
      <c r="I843">
        <v>4</v>
      </c>
      <c r="J843">
        <v>10</v>
      </c>
      <c r="K843" t="s">
        <v>3947</v>
      </c>
      <c r="L843">
        <v>2283</v>
      </c>
      <c r="M843">
        <f>IF(N843="",0,1)</f>
        <v>0</v>
      </c>
      <c r="N843" t="s">
        <v>5</v>
      </c>
      <c r="O843" t="s">
        <v>6</v>
      </c>
      <c r="P843" t="s">
        <v>3948</v>
      </c>
      <c r="Q843" s="1"/>
      <c r="R843" t="s">
        <v>3949</v>
      </c>
      <c r="S843">
        <v>33</v>
      </c>
      <c r="T843" t="s">
        <v>5</v>
      </c>
      <c r="U843" t="s">
        <v>5</v>
      </c>
      <c r="V843" t="s">
        <v>5</v>
      </c>
      <c r="W843" t="s">
        <v>5</v>
      </c>
      <c r="X843">
        <v>0</v>
      </c>
      <c r="Y843">
        <v>0</v>
      </c>
      <c r="Z843">
        <v>0</v>
      </c>
      <c r="AA843">
        <v>0</v>
      </c>
      <c r="AB843">
        <v>0</v>
      </c>
      <c r="AC843" t="s">
        <v>3785</v>
      </c>
    </row>
    <row r="844" spans="1:29" x14ac:dyDescent="0.25">
      <c r="A844" t="s">
        <v>3950</v>
      </c>
      <c r="B844" t="s">
        <v>3951</v>
      </c>
      <c r="C844" t="s">
        <v>3952</v>
      </c>
      <c r="D844" t="s">
        <v>3953</v>
      </c>
      <c r="E844">
        <f>IF(ISNUMBER(SEARCH("无购物",D844)),1,0)</f>
        <v>1</v>
      </c>
      <c r="F844">
        <f>IF(ISNUMBER(SEARCH("无自费",D844)),1,0)</f>
        <v>1</v>
      </c>
      <c r="G844">
        <f>IF(ISNUMBER(SEARCH("成团保障",D844)),1,0)</f>
        <v>1</v>
      </c>
      <c r="H844">
        <f>IF(OR(ISNUMBER(SEARCH("赠取消险",D844)),ISNUMBER(SEARCH("提前*天免费退",D844))),1,0)</f>
        <v>0</v>
      </c>
      <c r="I844">
        <v>5</v>
      </c>
      <c r="J844">
        <v>2</v>
      </c>
      <c r="K844" t="s">
        <v>3947</v>
      </c>
      <c r="L844">
        <v>1343</v>
      </c>
      <c r="M844">
        <f>IF(N844="",0,1)</f>
        <v>0</v>
      </c>
      <c r="N844" t="s">
        <v>5</v>
      </c>
      <c r="O844" t="s">
        <v>6</v>
      </c>
      <c r="P844" t="s">
        <v>3954</v>
      </c>
      <c r="Q844" s="1"/>
      <c r="R844" t="s">
        <v>3955</v>
      </c>
      <c r="S844">
        <v>16</v>
      </c>
      <c r="T844" t="s">
        <v>5</v>
      </c>
      <c r="U844" t="s">
        <v>5</v>
      </c>
      <c r="V844" t="s">
        <v>5</v>
      </c>
      <c r="W844" t="s">
        <v>5</v>
      </c>
      <c r="X844">
        <v>0</v>
      </c>
      <c r="Y844">
        <v>0</v>
      </c>
      <c r="Z844">
        <v>0</v>
      </c>
      <c r="AA844">
        <v>0</v>
      </c>
      <c r="AB844">
        <v>0</v>
      </c>
      <c r="AC844" t="s">
        <v>3785</v>
      </c>
    </row>
    <row r="845" spans="1:29" x14ac:dyDescent="0.25">
      <c r="A845" t="s">
        <v>3956</v>
      </c>
      <c r="B845" t="s">
        <v>3957</v>
      </c>
      <c r="C845" t="s">
        <v>3958</v>
      </c>
      <c r="D845" t="s">
        <v>3959</v>
      </c>
      <c r="E845">
        <f>IF(ISNUMBER(SEARCH("无购物",D845)),1,0)</f>
        <v>1</v>
      </c>
      <c r="F845">
        <f>IF(ISNUMBER(SEARCH("无自费",D845)),1,0)</f>
        <v>1</v>
      </c>
      <c r="G845">
        <f>IF(ISNUMBER(SEARCH("成团保障",D845)),1,0)</f>
        <v>1</v>
      </c>
      <c r="H845">
        <f>IF(OR(ISNUMBER(SEARCH("赠取消险",D845)),ISNUMBER(SEARCH("提前*天免费退",D845))),1,0)</f>
        <v>1</v>
      </c>
      <c r="I845">
        <v>5</v>
      </c>
      <c r="J845">
        <v>1</v>
      </c>
      <c r="K845" t="s">
        <v>3866</v>
      </c>
      <c r="L845">
        <v>6756</v>
      </c>
      <c r="M845">
        <f>IF(N845="",0,1)</f>
        <v>0</v>
      </c>
      <c r="N845" t="s">
        <v>5</v>
      </c>
      <c r="O845" t="s">
        <v>25</v>
      </c>
      <c r="P845" t="s">
        <v>3867</v>
      </c>
      <c r="Q845" s="1"/>
      <c r="R845" t="s">
        <v>1161</v>
      </c>
      <c r="S845">
        <v>2</v>
      </c>
      <c r="T845">
        <v>2</v>
      </c>
      <c r="U845">
        <v>2</v>
      </c>
      <c r="V845" t="s">
        <v>5</v>
      </c>
      <c r="W845">
        <v>2</v>
      </c>
      <c r="X845">
        <v>0</v>
      </c>
      <c r="Y845">
        <v>0</v>
      </c>
      <c r="Z845">
        <v>0</v>
      </c>
      <c r="AA845">
        <v>0</v>
      </c>
      <c r="AB845">
        <v>0</v>
      </c>
      <c r="AC845" t="s">
        <v>3785</v>
      </c>
    </row>
    <row r="846" spans="1:29" x14ac:dyDescent="0.25">
      <c r="A846" t="s">
        <v>3960</v>
      </c>
      <c r="B846" t="s">
        <v>3961</v>
      </c>
      <c r="C846" t="s">
        <v>3962</v>
      </c>
      <c r="D846" t="s">
        <v>3963</v>
      </c>
      <c r="E846">
        <f>IF(ISNUMBER(SEARCH("无购物",D846)),1,0)</f>
        <v>1</v>
      </c>
      <c r="F846">
        <f>IF(ISNUMBER(SEARCH("无自费",D846)),1,0)</f>
        <v>0</v>
      </c>
      <c r="G846">
        <f>IF(ISNUMBER(SEARCH("成团保障",D846)),1,0)</f>
        <v>1</v>
      </c>
      <c r="H846">
        <f>IF(OR(ISNUMBER(SEARCH("赠取消险",D846)),ISNUMBER(SEARCH("提前*天免费退",D846))),1,0)</f>
        <v>1</v>
      </c>
      <c r="I846">
        <v>4</v>
      </c>
      <c r="J846">
        <v>5</v>
      </c>
      <c r="K846" t="s">
        <v>511</v>
      </c>
      <c r="L846">
        <v>3540</v>
      </c>
      <c r="M846">
        <f>IF(N846="",0,1)</f>
        <v>0</v>
      </c>
      <c r="N846" t="s">
        <v>5</v>
      </c>
      <c r="O846" t="s">
        <v>25</v>
      </c>
      <c r="P846" t="s">
        <v>3964</v>
      </c>
      <c r="Q846" s="1"/>
      <c r="R846" t="s">
        <v>1690</v>
      </c>
      <c r="S846">
        <v>15</v>
      </c>
      <c r="T846">
        <v>15</v>
      </c>
      <c r="U846">
        <v>15</v>
      </c>
      <c r="V846">
        <v>15</v>
      </c>
      <c r="W846">
        <v>15</v>
      </c>
      <c r="X846">
        <v>0</v>
      </c>
      <c r="Y846">
        <v>0</v>
      </c>
      <c r="Z846">
        <v>0</v>
      </c>
      <c r="AA846">
        <v>0</v>
      </c>
      <c r="AB846">
        <v>0</v>
      </c>
      <c r="AC846" t="s">
        <v>3785</v>
      </c>
    </row>
    <row r="847" spans="1:29" x14ac:dyDescent="0.25">
      <c r="A847" t="s">
        <v>3965</v>
      </c>
      <c r="B847" t="s">
        <v>3966</v>
      </c>
      <c r="C847" t="s">
        <v>3967</v>
      </c>
      <c r="D847" t="s">
        <v>3968</v>
      </c>
      <c r="E847">
        <f>IF(ISNUMBER(SEARCH("无购物",D847)),1,0)</f>
        <v>1</v>
      </c>
      <c r="F847">
        <f>IF(ISNUMBER(SEARCH("无自费",D847)),1,0)</f>
        <v>1</v>
      </c>
      <c r="G847">
        <f>IF(ISNUMBER(SEARCH("成团保障",D847)),1,0)</f>
        <v>1</v>
      </c>
      <c r="H847">
        <f>IF(OR(ISNUMBER(SEARCH("赠取消险",D847)),ISNUMBER(SEARCH("提前*天免费退",D847))),1,0)</f>
        <v>1</v>
      </c>
      <c r="I847">
        <v>5</v>
      </c>
      <c r="J847">
        <v>4</v>
      </c>
      <c r="K847" t="s">
        <v>3883</v>
      </c>
      <c r="L847">
        <v>3942</v>
      </c>
      <c r="M847">
        <f>IF(N847="",0,1)</f>
        <v>0</v>
      </c>
      <c r="N847" t="s">
        <v>5</v>
      </c>
      <c r="O847" t="s">
        <v>25</v>
      </c>
      <c r="P847" t="s">
        <v>3969</v>
      </c>
      <c r="Q847" s="1"/>
      <c r="R847" t="s">
        <v>1194</v>
      </c>
      <c r="S847">
        <v>10</v>
      </c>
      <c r="T847">
        <v>10</v>
      </c>
      <c r="U847" t="s">
        <v>5</v>
      </c>
      <c r="V847" t="s">
        <v>5</v>
      </c>
      <c r="W847">
        <v>10</v>
      </c>
      <c r="X847">
        <v>0</v>
      </c>
      <c r="Y847">
        <v>0</v>
      </c>
      <c r="Z847">
        <v>0</v>
      </c>
      <c r="AA847">
        <v>0</v>
      </c>
      <c r="AB847">
        <v>0</v>
      </c>
      <c r="AC847" t="s">
        <v>3785</v>
      </c>
    </row>
    <row r="848" spans="1:29" x14ac:dyDescent="0.25">
      <c r="A848" t="s">
        <v>3970</v>
      </c>
      <c r="B848" t="s">
        <v>3919</v>
      </c>
      <c r="C848" t="s">
        <v>3971</v>
      </c>
      <c r="D848" t="s">
        <v>3972</v>
      </c>
      <c r="E848">
        <f>IF(ISNUMBER(SEARCH("无购物",D848)),1,0)</f>
        <v>1</v>
      </c>
      <c r="F848">
        <f>IF(ISNUMBER(SEARCH("无自费",D848)),1,0)</f>
        <v>1</v>
      </c>
      <c r="G848">
        <f>IF(ISNUMBER(SEARCH("成团保障",D848)),1,0)</f>
        <v>1</v>
      </c>
      <c r="H848">
        <f>IF(OR(ISNUMBER(SEARCH("赠取消险",D848)),ISNUMBER(SEARCH("提前*天免费退",D848))),1,0)</f>
        <v>1</v>
      </c>
      <c r="I848">
        <v>5</v>
      </c>
      <c r="J848">
        <v>1</v>
      </c>
      <c r="K848" t="s">
        <v>3883</v>
      </c>
      <c r="L848">
        <v>4646</v>
      </c>
      <c r="M848">
        <f>IF(N848="",0,1)</f>
        <v>0</v>
      </c>
      <c r="N848" t="s">
        <v>5</v>
      </c>
      <c r="O848" t="s">
        <v>25</v>
      </c>
      <c r="P848" t="s">
        <v>3973</v>
      </c>
      <c r="Q848" s="1"/>
      <c r="R848" t="s">
        <v>1301</v>
      </c>
      <c r="S848">
        <v>3</v>
      </c>
      <c r="T848" t="s">
        <v>5</v>
      </c>
      <c r="U848" t="s">
        <v>5</v>
      </c>
      <c r="V848" t="s">
        <v>5</v>
      </c>
      <c r="W848">
        <v>3</v>
      </c>
      <c r="X848">
        <v>0</v>
      </c>
      <c r="Y848">
        <v>0</v>
      </c>
      <c r="Z848">
        <v>0</v>
      </c>
      <c r="AA848">
        <v>0</v>
      </c>
      <c r="AB848">
        <v>0</v>
      </c>
      <c r="AC848" t="s">
        <v>3785</v>
      </c>
    </row>
    <row r="849" spans="1:29" x14ac:dyDescent="0.25">
      <c r="A849" t="s">
        <v>3974</v>
      </c>
      <c r="B849" t="s">
        <v>3975</v>
      </c>
      <c r="C849" t="s">
        <v>3976</v>
      </c>
      <c r="D849" t="s">
        <v>3977</v>
      </c>
      <c r="E849">
        <f>IF(ISNUMBER(SEARCH("无购物",D849)),1,0)</f>
        <v>1</v>
      </c>
      <c r="F849">
        <f>IF(ISNUMBER(SEARCH("无自费",D849)),1,0)</f>
        <v>0</v>
      </c>
      <c r="G849">
        <f>IF(ISNUMBER(SEARCH("成团保障",D849)),1,0)</f>
        <v>1</v>
      </c>
      <c r="H849">
        <f>IF(OR(ISNUMBER(SEARCH("赠取消险",D849)),ISNUMBER(SEARCH("提前*天免费退",D849))),1,0)</f>
        <v>1</v>
      </c>
      <c r="I849">
        <v>5</v>
      </c>
      <c r="J849">
        <v>1</v>
      </c>
      <c r="K849" t="s">
        <v>3883</v>
      </c>
      <c r="L849">
        <v>2600</v>
      </c>
      <c r="M849">
        <f>IF(N849="",0,1)</f>
        <v>0</v>
      </c>
      <c r="N849" t="s">
        <v>5</v>
      </c>
      <c r="O849" t="s">
        <v>25</v>
      </c>
      <c r="P849" t="s">
        <v>3978</v>
      </c>
      <c r="Q849" s="1"/>
      <c r="R849" t="s">
        <v>1406</v>
      </c>
      <c r="S849">
        <v>9</v>
      </c>
      <c r="T849">
        <v>9</v>
      </c>
      <c r="U849">
        <v>9</v>
      </c>
      <c r="V849">
        <v>9</v>
      </c>
      <c r="W849">
        <v>9</v>
      </c>
      <c r="X849">
        <v>0</v>
      </c>
      <c r="Y849">
        <v>0</v>
      </c>
      <c r="Z849">
        <v>0</v>
      </c>
      <c r="AA849">
        <v>0</v>
      </c>
      <c r="AB849">
        <v>0</v>
      </c>
      <c r="AC849" t="s">
        <v>3785</v>
      </c>
    </row>
    <row r="850" spans="1:29" x14ac:dyDescent="0.25">
      <c r="A850" t="s">
        <v>3979</v>
      </c>
      <c r="B850" t="s">
        <v>3980</v>
      </c>
      <c r="C850" t="s">
        <v>3981</v>
      </c>
      <c r="D850" t="s">
        <v>3888</v>
      </c>
      <c r="E850">
        <f>IF(ISNUMBER(SEARCH("无购物",D850)),1,0)</f>
        <v>1</v>
      </c>
      <c r="F850">
        <f>IF(ISNUMBER(SEARCH("无自费",D850)),1,0)</f>
        <v>0</v>
      </c>
      <c r="G850">
        <f>IF(ISNUMBER(SEARCH("成团保障",D850)),1,0)</f>
        <v>1</v>
      </c>
      <c r="H850">
        <f>IF(OR(ISNUMBER(SEARCH("赠取消险",D850)),ISNUMBER(SEARCH("提前*天免费退",D850))),1,0)</f>
        <v>1</v>
      </c>
      <c r="I850">
        <v>4</v>
      </c>
      <c r="J850">
        <v>4</v>
      </c>
      <c r="K850" t="s">
        <v>3889</v>
      </c>
      <c r="L850">
        <v>11630</v>
      </c>
      <c r="M850">
        <f>IF(N850="",0,1)</f>
        <v>1</v>
      </c>
      <c r="N850">
        <v>200</v>
      </c>
      <c r="O850" t="s">
        <v>6</v>
      </c>
      <c r="P850" t="s">
        <v>3982</v>
      </c>
      <c r="Q850" s="1"/>
      <c r="R850" t="s">
        <v>1406</v>
      </c>
      <c r="S850">
        <v>9</v>
      </c>
      <c r="T850">
        <v>9</v>
      </c>
      <c r="U850">
        <v>9</v>
      </c>
      <c r="V850">
        <v>9</v>
      </c>
      <c r="W850" t="s">
        <v>5</v>
      </c>
      <c r="X850">
        <v>0</v>
      </c>
      <c r="Y850">
        <v>0</v>
      </c>
      <c r="Z850">
        <v>0</v>
      </c>
      <c r="AA850">
        <v>0</v>
      </c>
      <c r="AB850">
        <v>0</v>
      </c>
      <c r="AC850" t="s">
        <v>3785</v>
      </c>
    </row>
    <row r="851" spans="1:29" x14ac:dyDescent="0.25">
      <c r="A851" t="s">
        <v>3983</v>
      </c>
      <c r="B851" t="s">
        <v>3984</v>
      </c>
      <c r="C851" t="s">
        <v>3985</v>
      </c>
      <c r="D851" t="s">
        <v>3986</v>
      </c>
      <c r="E851">
        <f>IF(ISNUMBER(SEARCH("无购物",D851)),1,0)</f>
        <v>1</v>
      </c>
      <c r="F851">
        <f>IF(ISNUMBER(SEARCH("无自费",D851)),1,0)</f>
        <v>1</v>
      </c>
      <c r="G851">
        <f>IF(ISNUMBER(SEARCH("成团保障",D851)),1,0)</f>
        <v>1</v>
      </c>
      <c r="H851">
        <f>IF(OR(ISNUMBER(SEARCH("赠取消险",D851)),ISNUMBER(SEARCH("提前*天免费退",D851))),1,0)</f>
        <v>1</v>
      </c>
      <c r="I851">
        <v>5</v>
      </c>
      <c r="J851">
        <v>5</v>
      </c>
      <c r="K851" t="s">
        <v>511</v>
      </c>
      <c r="L851">
        <v>4005</v>
      </c>
      <c r="M851">
        <f>IF(N851="",0,1)</f>
        <v>0</v>
      </c>
      <c r="N851" t="s">
        <v>5</v>
      </c>
      <c r="O851" t="s">
        <v>25</v>
      </c>
      <c r="P851" t="s">
        <v>3987</v>
      </c>
      <c r="Q851" s="1"/>
      <c r="R851" t="s">
        <v>1194</v>
      </c>
      <c r="S851">
        <v>10</v>
      </c>
      <c r="T851">
        <v>10</v>
      </c>
      <c r="U851" t="s">
        <v>5</v>
      </c>
      <c r="V851" t="s">
        <v>5</v>
      </c>
      <c r="W851">
        <v>15</v>
      </c>
      <c r="X851">
        <v>0</v>
      </c>
      <c r="Y851">
        <v>0</v>
      </c>
      <c r="Z851">
        <v>0</v>
      </c>
      <c r="AA851">
        <v>0</v>
      </c>
      <c r="AB851">
        <v>0</v>
      </c>
      <c r="AC851" t="s">
        <v>3785</v>
      </c>
    </row>
    <row r="852" spans="1:29" x14ac:dyDescent="0.25">
      <c r="A852" t="s">
        <v>3988</v>
      </c>
      <c r="B852" t="s">
        <v>3989</v>
      </c>
      <c r="C852" t="s">
        <v>3990</v>
      </c>
      <c r="D852" t="s">
        <v>3991</v>
      </c>
      <c r="E852">
        <f>IF(ISNUMBER(SEARCH("无购物",D852)),1,0)</f>
        <v>1</v>
      </c>
      <c r="F852">
        <f>IF(ISNUMBER(SEARCH("无自费",D852)),1,0)</f>
        <v>1</v>
      </c>
      <c r="G852">
        <f>IF(ISNUMBER(SEARCH("成团保障",D852)),1,0)</f>
        <v>1</v>
      </c>
      <c r="H852">
        <f>IF(OR(ISNUMBER(SEARCH("赠取消险",D852)),ISNUMBER(SEARCH("提前*天免费退",D852))),1,0)</f>
        <v>1</v>
      </c>
      <c r="I852">
        <v>5</v>
      </c>
      <c r="J852">
        <v>4</v>
      </c>
      <c r="K852" t="s">
        <v>511</v>
      </c>
      <c r="L852">
        <v>4943</v>
      </c>
      <c r="M852">
        <f>IF(N852="",0,1)</f>
        <v>1</v>
      </c>
      <c r="N852">
        <v>100</v>
      </c>
      <c r="O852" t="s">
        <v>25</v>
      </c>
      <c r="P852" t="s">
        <v>3992</v>
      </c>
      <c r="Q852" s="1"/>
      <c r="R852" t="s">
        <v>1166</v>
      </c>
      <c r="S852">
        <v>11</v>
      </c>
      <c r="T852">
        <v>11</v>
      </c>
      <c r="U852">
        <v>11</v>
      </c>
      <c r="V852">
        <v>11</v>
      </c>
      <c r="W852" t="s">
        <v>5</v>
      </c>
      <c r="X852">
        <v>0</v>
      </c>
      <c r="Y852">
        <v>0</v>
      </c>
      <c r="Z852">
        <v>0</v>
      </c>
      <c r="AA852">
        <v>0</v>
      </c>
      <c r="AB852">
        <v>0</v>
      </c>
      <c r="AC852" t="s">
        <v>3785</v>
      </c>
    </row>
    <row r="853" spans="1:29" x14ac:dyDescent="0.25">
      <c r="A853" t="s">
        <v>3993</v>
      </c>
      <c r="B853" t="s">
        <v>3994</v>
      </c>
      <c r="C853" t="s">
        <v>3995</v>
      </c>
      <c r="D853" t="s">
        <v>1475</v>
      </c>
      <c r="E853">
        <f>IF(ISNUMBER(SEARCH("无购物",D853)),1,0)</f>
        <v>1</v>
      </c>
      <c r="F853">
        <f>IF(ISNUMBER(SEARCH("无自费",D853)),1,0)</f>
        <v>1</v>
      </c>
      <c r="G853">
        <f>IF(ISNUMBER(SEARCH("成团保障",D853)),1,0)</f>
        <v>1</v>
      </c>
      <c r="H853">
        <f>IF(OR(ISNUMBER(SEARCH("赠取消险",D853)),ISNUMBER(SEARCH("提前*天免费退",D853))),1,0)</f>
        <v>1</v>
      </c>
      <c r="I853">
        <v>5</v>
      </c>
      <c r="J853">
        <v>2</v>
      </c>
      <c r="K853" t="s">
        <v>3866</v>
      </c>
      <c r="L853">
        <v>6153</v>
      </c>
      <c r="M853">
        <f>IF(N853="",0,1)</f>
        <v>0</v>
      </c>
      <c r="N853" t="s">
        <v>5</v>
      </c>
      <c r="O853" t="s">
        <v>6</v>
      </c>
      <c r="P853" t="s">
        <v>3867</v>
      </c>
      <c r="Q853" s="1"/>
      <c r="R853" t="s">
        <v>1336</v>
      </c>
      <c r="S853">
        <v>5</v>
      </c>
      <c r="T853">
        <v>5</v>
      </c>
      <c r="U853">
        <v>5</v>
      </c>
      <c r="V853" t="s">
        <v>5</v>
      </c>
      <c r="W853">
        <v>7</v>
      </c>
      <c r="X853">
        <v>0</v>
      </c>
      <c r="Y853">
        <v>0</v>
      </c>
      <c r="Z853">
        <v>0</v>
      </c>
      <c r="AA853">
        <v>0</v>
      </c>
      <c r="AB853">
        <v>0</v>
      </c>
      <c r="AC853" t="s">
        <v>3785</v>
      </c>
    </row>
    <row r="854" spans="1:29" x14ac:dyDescent="0.25">
      <c r="A854" t="s">
        <v>3996</v>
      </c>
      <c r="B854" t="s">
        <v>3997</v>
      </c>
      <c r="C854" t="s">
        <v>3998</v>
      </c>
      <c r="D854" t="s">
        <v>3999</v>
      </c>
      <c r="E854">
        <f>IF(ISNUMBER(SEARCH("无购物",D854)),1,0)</f>
        <v>0</v>
      </c>
      <c r="F854">
        <f>IF(ISNUMBER(SEARCH("无自费",D854)),1,0)</f>
        <v>0</v>
      </c>
      <c r="G854">
        <f>IF(ISNUMBER(SEARCH("成团保障",D854)),1,0)</f>
        <v>1</v>
      </c>
      <c r="H854">
        <f>IF(OR(ISNUMBER(SEARCH("赠取消险",D854)),ISNUMBER(SEARCH("提前*天免费退",D854))),1,0)</f>
        <v>0</v>
      </c>
      <c r="I854">
        <v>5</v>
      </c>
      <c r="J854">
        <v>3</v>
      </c>
      <c r="K854" t="s">
        <v>3877</v>
      </c>
      <c r="L854">
        <v>3866</v>
      </c>
      <c r="M854">
        <f>IF(N854="",0,1)</f>
        <v>0</v>
      </c>
      <c r="N854" t="s">
        <v>5</v>
      </c>
      <c r="O854" t="s">
        <v>25</v>
      </c>
      <c r="P854" t="s">
        <v>4000</v>
      </c>
      <c r="Q854" s="1"/>
      <c r="R854" t="s">
        <v>1253</v>
      </c>
      <c r="S854">
        <v>8</v>
      </c>
      <c r="T854">
        <v>8</v>
      </c>
      <c r="U854">
        <v>8</v>
      </c>
      <c r="V854" t="s">
        <v>5</v>
      </c>
      <c r="W854" t="s">
        <v>5</v>
      </c>
      <c r="X854">
        <v>0</v>
      </c>
      <c r="Y854">
        <v>0</v>
      </c>
      <c r="Z854">
        <v>0</v>
      </c>
      <c r="AA854">
        <v>0</v>
      </c>
      <c r="AB854">
        <v>0</v>
      </c>
      <c r="AC854" t="s">
        <v>3785</v>
      </c>
    </row>
    <row r="855" spans="1:29" x14ac:dyDescent="0.25">
      <c r="A855" t="s">
        <v>4001</v>
      </c>
      <c r="B855" t="s">
        <v>3966</v>
      </c>
      <c r="C855" t="s">
        <v>4002</v>
      </c>
      <c r="D855" t="s">
        <v>4003</v>
      </c>
      <c r="E855">
        <f>IF(ISNUMBER(SEARCH("无购物",D855)),1,0)</f>
        <v>1</v>
      </c>
      <c r="F855">
        <f>IF(ISNUMBER(SEARCH("无自费",D855)),1,0)</f>
        <v>1</v>
      </c>
      <c r="G855">
        <f>IF(ISNUMBER(SEARCH("成团保障",D855)),1,0)</f>
        <v>1</v>
      </c>
      <c r="H855">
        <f>IF(OR(ISNUMBER(SEARCH("赠取消险",D855)),ISNUMBER(SEARCH("提前*天免费退",D855))),1,0)</f>
        <v>1</v>
      </c>
      <c r="I855">
        <v>5</v>
      </c>
      <c r="J855">
        <v>1</v>
      </c>
      <c r="K855" t="s">
        <v>3883</v>
      </c>
      <c r="L855">
        <v>3818</v>
      </c>
      <c r="M855">
        <f>IF(N855="",0,1)</f>
        <v>1</v>
      </c>
      <c r="N855">
        <v>50</v>
      </c>
      <c r="O855" t="s">
        <v>25</v>
      </c>
      <c r="P855" t="s">
        <v>4004</v>
      </c>
      <c r="Q855" s="1"/>
      <c r="R855" t="s">
        <v>1161</v>
      </c>
      <c r="S855">
        <v>2</v>
      </c>
      <c r="T855">
        <v>2</v>
      </c>
      <c r="U855" t="s">
        <v>5</v>
      </c>
      <c r="V855" t="s">
        <v>5</v>
      </c>
      <c r="W855">
        <v>2</v>
      </c>
      <c r="X855">
        <v>0</v>
      </c>
      <c r="Y855">
        <v>0</v>
      </c>
      <c r="Z855">
        <v>0</v>
      </c>
      <c r="AA855">
        <v>0</v>
      </c>
      <c r="AB855">
        <v>0</v>
      </c>
      <c r="AC855" t="s">
        <v>3785</v>
      </c>
    </row>
    <row r="856" spans="1:29" x14ac:dyDescent="0.25">
      <c r="A856" t="s">
        <v>4005</v>
      </c>
      <c r="B856" t="s">
        <v>4006</v>
      </c>
      <c r="C856" t="s">
        <v>4007</v>
      </c>
      <c r="D856" t="s">
        <v>4008</v>
      </c>
      <c r="E856">
        <f>IF(ISNUMBER(SEARCH("无购物",D856)),1,0)</f>
        <v>1</v>
      </c>
      <c r="F856">
        <f>IF(ISNUMBER(SEARCH("无自费",D856)),1,0)</f>
        <v>1</v>
      </c>
      <c r="G856">
        <f>IF(ISNUMBER(SEARCH("成团保障",D856)),1,0)</f>
        <v>1</v>
      </c>
      <c r="H856">
        <f>IF(OR(ISNUMBER(SEARCH("赠取消险",D856)),ISNUMBER(SEARCH("提前*天免费退",D856))),1,0)</f>
        <v>1</v>
      </c>
      <c r="I856">
        <v>5</v>
      </c>
      <c r="J856">
        <v>1</v>
      </c>
      <c r="K856" t="s">
        <v>3866</v>
      </c>
      <c r="L856">
        <v>7139</v>
      </c>
      <c r="M856">
        <f>IF(N856="",0,1)</f>
        <v>0</v>
      </c>
      <c r="N856" t="s">
        <v>5</v>
      </c>
      <c r="O856" t="s">
        <v>6</v>
      </c>
      <c r="P856" t="s">
        <v>3867</v>
      </c>
      <c r="Q856" s="1"/>
      <c r="R856" t="s">
        <v>1325</v>
      </c>
      <c r="S856">
        <v>1</v>
      </c>
      <c r="T856">
        <v>1</v>
      </c>
      <c r="U856">
        <v>1</v>
      </c>
      <c r="V856">
        <v>1</v>
      </c>
      <c r="W856">
        <v>1</v>
      </c>
      <c r="X856">
        <v>0</v>
      </c>
      <c r="Y856">
        <v>0</v>
      </c>
      <c r="Z856">
        <v>0</v>
      </c>
      <c r="AA856">
        <v>0</v>
      </c>
      <c r="AB856">
        <v>0</v>
      </c>
      <c r="AC856" t="s">
        <v>3785</v>
      </c>
    </row>
    <row r="857" spans="1:29" x14ac:dyDescent="0.25">
      <c r="A857" t="s">
        <v>4009</v>
      </c>
      <c r="B857" t="s">
        <v>4010</v>
      </c>
      <c r="C857" t="s">
        <v>4011</v>
      </c>
      <c r="D857" t="s">
        <v>4012</v>
      </c>
      <c r="E857">
        <f>IF(ISNUMBER(SEARCH("无购物",D857)),1,0)</f>
        <v>1</v>
      </c>
      <c r="F857">
        <f>IF(ISNUMBER(SEARCH("无自费",D857)),1,0)</f>
        <v>1</v>
      </c>
      <c r="G857">
        <f>IF(ISNUMBER(SEARCH("成团保障",D857)),1,0)</f>
        <v>1</v>
      </c>
      <c r="H857">
        <f>IF(OR(ISNUMBER(SEARCH("赠取消险",D857)),ISNUMBER(SEARCH("提前*天免费退",D857))),1,0)</f>
        <v>0</v>
      </c>
      <c r="I857">
        <v>4</v>
      </c>
      <c r="J857">
        <v>1</v>
      </c>
      <c r="K857" t="s">
        <v>4013</v>
      </c>
      <c r="L857">
        <v>2004</v>
      </c>
      <c r="M857">
        <f>IF(N857="",0,1)</f>
        <v>0</v>
      </c>
      <c r="N857" t="s">
        <v>5</v>
      </c>
      <c r="O857" t="s">
        <v>25</v>
      </c>
      <c r="P857" t="s">
        <v>4014</v>
      </c>
      <c r="Q857" s="1"/>
      <c r="R857" t="s">
        <v>5</v>
      </c>
      <c r="S857">
        <v>2</v>
      </c>
      <c r="T857" t="s">
        <v>5</v>
      </c>
      <c r="U857" t="s">
        <v>5</v>
      </c>
      <c r="V857" t="s">
        <v>5</v>
      </c>
      <c r="W857" t="s">
        <v>5</v>
      </c>
      <c r="X857">
        <v>0</v>
      </c>
      <c r="Y857">
        <v>0</v>
      </c>
      <c r="Z857">
        <v>0</v>
      </c>
      <c r="AA857">
        <v>0</v>
      </c>
      <c r="AB857">
        <v>0</v>
      </c>
      <c r="AC857" t="s">
        <v>3785</v>
      </c>
    </row>
    <row r="858" spans="1:29" x14ac:dyDescent="0.25">
      <c r="A858" t="s">
        <v>4015</v>
      </c>
      <c r="B858" t="s">
        <v>4016</v>
      </c>
      <c r="C858" t="s">
        <v>4017</v>
      </c>
      <c r="D858" t="s">
        <v>4018</v>
      </c>
      <c r="E858">
        <f>IF(ISNUMBER(SEARCH("无购物",D858)),1,0)</f>
        <v>1</v>
      </c>
      <c r="F858">
        <f>IF(ISNUMBER(SEARCH("无自费",D858)),1,0)</f>
        <v>0</v>
      </c>
      <c r="G858">
        <f>IF(ISNUMBER(SEARCH("成团保障",D858)),1,0)</f>
        <v>1</v>
      </c>
      <c r="H858">
        <f>IF(OR(ISNUMBER(SEARCH("赠取消险",D858)),ISNUMBER(SEARCH("提前*天免费退",D858))),1,0)</f>
        <v>1</v>
      </c>
      <c r="I858">
        <v>5</v>
      </c>
      <c r="J858">
        <v>1</v>
      </c>
      <c r="K858" t="s">
        <v>511</v>
      </c>
      <c r="L858">
        <v>3440</v>
      </c>
      <c r="M858">
        <f>IF(N858="",0,1)</f>
        <v>1</v>
      </c>
      <c r="N858">
        <v>50</v>
      </c>
      <c r="O858" t="s">
        <v>25</v>
      </c>
      <c r="P858" t="s">
        <v>4019</v>
      </c>
      <c r="Q858" s="1"/>
      <c r="R858" t="s">
        <v>1301</v>
      </c>
      <c r="S858">
        <v>3</v>
      </c>
      <c r="T858">
        <v>3</v>
      </c>
      <c r="U858" t="s">
        <v>5</v>
      </c>
      <c r="V858">
        <v>3</v>
      </c>
      <c r="W858">
        <v>3</v>
      </c>
      <c r="X858">
        <v>0</v>
      </c>
      <c r="Y858">
        <v>0</v>
      </c>
      <c r="Z858">
        <v>0</v>
      </c>
      <c r="AA858">
        <v>0</v>
      </c>
      <c r="AB858">
        <v>0</v>
      </c>
      <c r="AC858" t="s">
        <v>3785</v>
      </c>
    </row>
    <row r="859" spans="1:29" x14ac:dyDescent="0.25">
      <c r="A859" t="s">
        <v>4020</v>
      </c>
      <c r="B859" t="s">
        <v>4021</v>
      </c>
      <c r="C859" t="s">
        <v>4022</v>
      </c>
      <c r="D859" t="s">
        <v>4023</v>
      </c>
      <c r="E859">
        <f>IF(ISNUMBER(SEARCH("无购物",D859)),1,0)</f>
        <v>1</v>
      </c>
      <c r="F859">
        <f>IF(ISNUMBER(SEARCH("无自费",D859)),1,0)</f>
        <v>0</v>
      </c>
      <c r="G859">
        <f>IF(ISNUMBER(SEARCH("成团保障",D859)),1,0)</f>
        <v>1</v>
      </c>
      <c r="H859">
        <f>IF(OR(ISNUMBER(SEARCH("赠取消险",D859)),ISNUMBER(SEARCH("提前*天免费退",D859))),1,0)</f>
        <v>1</v>
      </c>
      <c r="I859">
        <v>5</v>
      </c>
      <c r="J859">
        <v>2</v>
      </c>
      <c r="K859" t="s">
        <v>3883</v>
      </c>
      <c r="L859">
        <v>4140</v>
      </c>
      <c r="M859">
        <f>IF(N859="",0,1)</f>
        <v>0</v>
      </c>
      <c r="N859" t="s">
        <v>5</v>
      </c>
      <c r="O859" t="s">
        <v>25</v>
      </c>
      <c r="P859" t="s">
        <v>4024</v>
      </c>
      <c r="Q859" s="1"/>
      <c r="R859" t="s">
        <v>1229</v>
      </c>
      <c r="S859">
        <v>6</v>
      </c>
      <c r="T859">
        <v>6</v>
      </c>
      <c r="U859">
        <v>6</v>
      </c>
      <c r="V859">
        <v>6</v>
      </c>
      <c r="W859" t="s">
        <v>5</v>
      </c>
      <c r="X859">
        <v>0</v>
      </c>
      <c r="Y859">
        <v>0</v>
      </c>
      <c r="Z859">
        <v>0</v>
      </c>
      <c r="AA859">
        <v>0</v>
      </c>
      <c r="AB859">
        <v>0</v>
      </c>
      <c r="AC859" t="s">
        <v>3785</v>
      </c>
    </row>
    <row r="860" spans="1:29" x14ac:dyDescent="0.25">
      <c r="A860" t="s">
        <v>4025</v>
      </c>
      <c r="B860" t="s">
        <v>4026</v>
      </c>
      <c r="C860" t="s">
        <v>4027</v>
      </c>
      <c r="D860" t="s">
        <v>4023</v>
      </c>
      <c r="E860">
        <f>IF(ISNUMBER(SEARCH("无购物",D860)),1,0)</f>
        <v>1</v>
      </c>
      <c r="F860">
        <f>IF(ISNUMBER(SEARCH("无自费",D860)),1,0)</f>
        <v>0</v>
      </c>
      <c r="G860">
        <f>IF(ISNUMBER(SEARCH("成团保障",D860)),1,0)</f>
        <v>1</v>
      </c>
      <c r="H860">
        <f>IF(OR(ISNUMBER(SEARCH("赠取消险",D860)),ISNUMBER(SEARCH("提前*天免费退",D860))),1,0)</f>
        <v>1</v>
      </c>
      <c r="I860">
        <v>5</v>
      </c>
      <c r="J860">
        <v>1</v>
      </c>
      <c r="K860" t="s">
        <v>3883</v>
      </c>
      <c r="L860">
        <v>3684</v>
      </c>
      <c r="M860">
        <f>IF(N860="",0,1)</f>
        <v>0</v>
      </c>
      <c r="N860" t="s">
        <v>5</v>
      </c>
      <c r="O860" t="s">
        <v>25</v>
      </c>
      <c r="P860" t="s">
        <v>4028</v>
      </c>
      <c r="Q860" s="1"/>
      <c r="R860" t="s">
        <v>1301</v>
      </c>
      <c r="S860">
        <v>3</v>
      </c>
      <c r="T860" t="s">
        <v>5</v>
      </c>
      <c r="U860">
        <v>3</v>
      </c>
      <c r="V860">
        <v>3</v>
      </c>
      <c r="W860">
        <v>3</v>
      </c>
      <c r="X860">
        <v>0</v>
      </c>
      <c r="Y860">
        <v>0</v>
      </c>
      <c r="Z860">
        <v>0</v>
      </c>
      <c r="AA860">
        <v>0</v>
      </c>
      <c r="AB860">
        <v>0</v>
      </c>
      <c r="AC860" t="s">
        <v>3785</v>
      </c>
    </row>
    <row r="861" spans="1:29" x14ac:dyDescent="0.25">
      <c r="A861" t="s">
        <v>4029</v>
      </c>
      <c r="B861" t="s">
        <v>4030</v>
      </c>
      <c r="C861" t="s">
        <v>4031</v>
      </c>
      <c r="D861" t="s">
        <v>4032</v>
      </c>
      <c r="E861">
        <f>IF(ISNUMBER(SEARCH("无购物",D861)),1,0)</f>
        <v>1</v>
      </c>
      <c r="F861">
        <f>IF(ISNUMBER(SEARCH("无自费",D861)),1,0)</f>
        <v>1</v>
      </c>
      <c r="G861">
        <f>IF(ISNUMBER(SEARCH("成团保障",D861)),1,0)</f>
        <v>1</v>
      </c>
      <c r="H861">
        <f>IF(OR(ISNUMBER(SEARCH("赠取消险",D861)),ISNUMBER(SEARCH("提前*天免费退",D861))),1,0)</f>
        <v>0</v>
      </c>
      <c r="I861">
        <v>5</v>
      </c>
      <c r="J861">
        <v>2</v>
      </c>
      <c r="K861" t="s">
        <v>13</v>
      </c>
      <c r="L861">
        <v>3819</v>
      </c>
      <c r="M861">
        <f>IF(N861="",0,1)</f>
        <v>0</v>
      </c>
      <c r="N861" t="s">
        <v>5</v>
      </c>
      <c r="O861" t="s">
        <v>25</v>
      </c>
      <c r="P861" t="s">
        <v>4033</v>
      </c>
      <c r="Q861" s="1"/>
      <c r="R861" t="s">
        <v>4034</v>
      </c>
      <c r="S861">
        <v>29</v>
      </c>
      <c r="T861" t="s">
        <v>5</v>
      </c>
      <c r="U861" t="s">
        <v>5</v>
      </c>
      <c r="V861" t="s">
        <v>5</v>
      </c>
      <c r="W861" t="s">
        <v>5</v>
      </c>
      <c r="X861">
        <v>0</v>
      </c>
      <c r="Y861">
        <v>0</v>
      </c>
      <c r="Z861">
        <v>0</v>
      </c>
      <c r="AA861">
        <v>0</v>
      </c>
      <c r="AB861">
        <v>0</v>
      </c>
      <c r="AC861" t="s">
        <v>3785</v>
      </c>
    </row>
    <row r="862" spans="1:29" x14ac:dyDescent="0.25">
      <c r="A862" t="s">
        <v>4035</v>
      </c>
      <c r="B862" t="s">
        <v>4036</v>
      </c>
      <c r="C862" t="s">
        <v>4037</v>
      </c>
      <c r="D862" t="s">
        <v>4038</v>
      </c>
      <c r="E862">
        <f>IF(ISNUMBER(SEARCH("无购物",D862)),1,0)</f>
        <v>1</v>
      </c>
      <c r="F862">
        <f>IF(ISNUMBER(SEARCH("无自费",D862)),1,0)</f>
        <v>1</v>
      </c>
      <c r="G862">
        <f>IF(ISNUMBER(SEARCH("成团保障",D862)),1,0)</f>
        <v>1</v>
      </c>
      <c r="H862">
        <f>IF(OR(ISNUMBER(SEARCH("赠取消险",D862)),ISNUMBER(SEARCH("提前*天免费退",D862))),1,0)</f>
        <v>0</v>
      </c>
      <c r="I862">
        <v>4</v>
      </c>
      <c r="J862">
        <v>1</v>
      </c>
      <c r="K862" t="s">
        <v>13</v>
      </c>
      <c r="L862">
        <v>2485</v>
      </c>
      <c r="M862">
        <f>IF(N862="",0,1)</f>
        <v>0</v>
      </c>
      <c r="N862" t="s">
        <v>5</v>
      </c>
      <c r="O862" t="s">
        <v>6</v>
      </c>
      <c r="P862" t="s">
        <v>4039</v>
      </c>
      <c r="Q862" s="1"/>
      <c r="R862" t="s">
        <v>1166</v>
      </c>
      <c r="S862">
        <v>11</v>
      </c>
      <c r="T862" t="s">
        <v>5</v>
      </c>
      <c r="U862" t="s">
        <v>5</v>
      </c>
      <c r="V862" t="s">
        <v>5</v>
      </c>
      <c r="W862" t="s">
        <v>5</v>
      </c>
      <c r="X862">
        <v>0</v>
      </c>
      <c r="Y862">
        <v>0</v>
      </c>
      <c r="Z862">
        <v>0</v>
      </c>
      <c r="AA862">
        <v>0</v>
      </c>
      <c r="AB862">
        <v>0</v>
      </c>
      <c r="AC862" t="s">
        <v>3785</v>
      </c>
    </row>
    <row r="863" spans="1:29" x14ac:dyDescent="0.25">
      <c r="A863" t="s">
        <v>4040</v>
      </c>
      <c r="B863" t="s">
        <v>4041</v>
      </c>
      <c r="C863" t="s">
        <v>4042</v>
      </c>
      <c r="D863" t="s">
        <v>4043</v>
      </c>
      <c r="E863">
        <f>IF(ISNUMBER(SEARCH("无购物",D863)),1,0)</f>
        <v>1</v>
      </c>
      <c r="F863">
        <f>IF(ISNUMBER(SEARCH("无自费",D863)),1,0)</f>
        <v>1</v>
      </c>
      <c r="G863">
        <f>IF(ISNUMBER(SEARCH("成团保障",D863)),1,0)</f>
        <v>1</v>
      </c>
      <c r="H863">
        <f>IF(OR(ISNUMBER(SEARCH("赠取消险",D863)),ISNUMBER(SEARCH("提前*天免费退",D863))),1,0)</f>
        <v>0</v>
      </c>
      <c r="I863">
        <v>5</v>
      </c>
      <c r="J863">
        <v>2</v>
      </c>
      <c r="K863" t="s">
        <v>13</v>
      </c>
      <c r="L863">
        <v>4149</v>
      </c>
      <c r="M863">
        <f>IF(N863="",0,1)</f>
        <v>1</v>
      </c>
      <c r="N863">
        <v>1100</v>
      </c>
      <c r="O863" t="s">
        <v>6</v>
      </c>
      <c r="P863" t="s">
        <v>3942</v>
      </c>
      <c r="Q863" s="1"/>
      <c r="R863" t="s">
        <v>1156</v>
      </c>
      <c r="S863">
        <v>14</v>
      </c>
      <c r="T863" t="s">
        <v>5</v>
      </c>
      <c r="U863" t="s">
        <v>5</v>
      </c>
      <c r="V863" t="s">
        <v>5</v>
      </c>
      <c r="W863" t="s">
        <v>5</v>
      </c>
      <c r="X863">
        <v>0</v>
      </c>
      <c r="Y863">
        <v>0</v>
      </c>
      <c r="Z863">
        <v>0</v>
      </c>
      <c r="AA863">
        <v>0</v>
      </c>
      <c r="AB863">
        <v>0</v>
      </c>
      <c r="AC863" t="s">
        <v>3785</v>
      </c>
    </row>
    <row r="864" spans="1:29" x14ac:dyDescent="0.25">
      <c r="A864" t="s">
        <v>4044</v>
      </c>
      <c r="B864" t="s">
        <v>4045</v>
      </c>
      <c r="C864" t="s">
        <v>4046</v>
      </c>
      <c r="D864" t="s">
        <v>4047</v>
      </c>
      <c r="E864">
        <f>IF(ISNUMBER(SEARCH("无购物",D864)),1,0)</f>
        <v>0</v>
      </c>
      <c r="F864">
        <f>IF(ISNUMBER(SEARCH("无自费",D864)),1,0)</f>
        <v>1</v>
      </c>
      <c r="G864">
        <f>IF(ISNUMBER(SEARCH("成团保障",D864)),1,0)</f>
        <v>1</v>
      </c>
      <c r="H864">
        <f>IF(OR(ISNUMBER(SEARCH("赠取消险",D864)),ISNUMBER(SEARCH("提前*天免费退",D864))),1,0)</f>
        <v>1</v>
      </c>
      <c r="I864">
        <v>5</v>
      </c>
      <c r="J864">
        <v>1</v>
      </c>
      <c r="K864" t="s">
        <v>4048</v>
      </c>
      <c r="L864">
        <v>1127</v>
      </c>
      <c r="M864">
        <f>IF(N864="",0,1)</f>
        <v>0</v>
      </c>
      <c r="N864" t="s">
        <v>5</v>
      </c>
      <c r="O864" t="s">
        <v>25</v>
      </c>
      <c r="P864" t="s">
        <v>4049</v>
      </c>
      <c r="Q864" s="1"/>
      <c r="R864" t="s">
        <v>4050</v>
      </c>
      <c r="S864">
        <v>28</v>
      </c>
      <c r="T864" t="s">
        <v>5</v>
      </c>
      <c r="U864" t="s">
        <v>5</v>
      </c>
      <c r="V864" t="s">
        <v>5</v>
      </c>
      <c r="W864" t="s">
        <v>5</v>
      </c>
      <c r="X864">
        <v>0</v>
      </c>
      <c r="Y864">
        <v>0</v>
      </c>
      <c r="Z864">
        <v>0</v>
      </c>
      <c r="AA864">
        <v>0</v>
      </c>
      <c r="AB864">
        <v>0</v>
      </c>
      <c r="AC864" t="s">
        <v>3785</v>
      </c>
    </row>
    <row r="865" spans="1:29" x14ac:dyDescent="0.25">
      <c r="A865" t="s">
        <v>4051</v>
      </c>
      <c r="B865" t="s">
        <v>4052</v>
      </c>
      <c r="C865" t="s">
        <v>4053</v>
      </c>
      <c r="D865" t="s">
        <v>4054</v>
      </c>
      <c r="E865">
        <f>IF(ISNUMBER(SEARCH("无购物",D865)),1,0)</f>
        <v>1</v>
      </c>
      <c r="F865">
        <f>IF(ISNUMBER(SEARCH("无自费",D865)),1,0)</f>
        <v>1</v>
      </c>
      <c r="G865">
        <f>IF(ISNUMBER(SEARCH("成团保障",D865)),1,0)</f>
        <v>1</v>
      </c>
      <c r="H865">
        <f>IF(OR(ISNUMBER(SEARCH("赠取消险",D865)),ISNUMBER(SEARCH("提前*天免费退",D865))),1,0)</f>
        <v>0</v>
      </c>
      <c r="I865">
        <v>4</v>
      </c>
      <c r="J865">
        <v>1</v>
      </c>
      <c r="K865" t="s">
        <v>13</v>
      </c>
      <c r="L865">
        <v>7589</v>
      </c>
      <c r="M865">
        <f>IF(N865="",0,1)</f>
        <v>0</v>
      </c>
      <c r="N865" t="s">
        <v>5</v>
      </c>
      <c r="O865" t="s">
        <v>25</v>
      </c>
      <c r="P865" t="s">
        <v>4055</v>
      </c>
      <c r="Q865" s="1"/>
      <c r="R865" t="s">
        <v>5</v>
      </c>
      <c r="S865">
        <v>3</v>
      </c>
      <c r="T865">
        <v>3</v>
      </c>
      <c r="U865">
        <v>3</v>
      </c>
      <c r="V865">
        <v>3</v>
      </c>
      <c r="W865" t="s">
        <v>5</v>
      </c>
      <c r="X865">
        <v>0</v>
      </c>
      <c r="Y865">
        <v>0</v>
      </c>
      <c r="Z865">
        <v>0</v>
      </c>
      <c r="AA865">
        <v>0</v>
      </c>
      <c r="AB865">
        <v>0</v>
      </c>
      <c r="AC865" t="s">
        <v>3785</v>
      </c>
    </row>
    <row r="866" spans="1:29" x14ac:dyDescent="0.25">
      <c r="A866" t="s">
        <v>4056</v>
      </c>
      <c r="B866" t="s">
        <v>4057</v>
      </c>
      <c r="C866" t="s">
        <v>4058</v>
      </c>
      <c r="D866" t="s">
        <v>4059</v>
      </c>
      <c r="E866">
        <f>IF(ISNUMBER(SEARCH("无购物",D866)),1,0)</f>
        <v>1</v>
      </c>
      <c r="F866">
        <f>IF(ISNUMBER(SEARCH("无自费",D866)),1,0)</f>
        <v>1</v>
      </c>
      <c r="G866">
        <f>IF(ISNUMBER(SEARCH("成团保障",D866)),1,0)</f>
        <v>1</v>
      </c>
      <c r="H866">
        <f>IF(OR(ISNUMBER(SEARCH("赠取消险",D866)),ISNUMBER(SEARCH("提前*天免费退",D866))),1,0)</f>
        <v>0</v>
      </c>
      <c r="I866">
        <v>4</v>
      </c>
      <c r="J866">
        <v>1</v>
      </c>
      <c r="K866" t="s">
        <v>4060</v>
      </c>
      <c r="L866">
        <v>10345</v>
      </c>
      <c r="M866">
        <f>IF(N866="",0,1)</f>
        <v>0</v>
      </c>
      <c r="N866" t="s">
        <v>5</v>
      </c>
      <c r="O866" t="s">
        <v>6</v>
      </c>
      <c r="P866" t="s">
        <v>4061</v>
      </c>
      <c r="Q866" s="1"/>
      <c r="R866" t="s">
        <v>1161</v>
      </c>
      <c r="S866">
        <v>2</v>
      </c>
      <c r="T866" t="s">
        <v>5</v>
      </c>
      <c r="U866" t="s">
        <v>5</v>
      </c>
      <c r="V866" t="s">
        <v>5</v>
      </c>
      <c r="W866" t="s">
        <v>5</v>
      </c>
      <c r="X866">
        <v>0</v>
      </c>
      <c r="Y866">
        <v>0</v>
      </c>
      <c r="Z866">
        <v>0</v>
      </c>
      <c r="AA866">
        <v>0</v>
      </c>
      <c r="AB866">
        <v>0</v>
      </c>
      <c r="AC866" t="s">
        <v>3785</v>
      </c>
    </row>
    <row r="867" spans="1:29" x14ac:dyDescent="0.25">
      <c r="A867" t="s">
        <v>4062</v>
      </c>
      <c r="B867" t="s">
        <v>4063</v>
      </c>
      <c r="C867" t="s">
        <v>4064</v>
      </c>
      <c r="D867" t="s">
        <v>4065</v>
      </c>
      <c r="E867">
        <f>IF(ISNUMBER(SEARCH("无购物",D867)),1,0)</f>
        <v>0</v>
      </c>
      <c r="F867">
        <f>IF(ISNUMBER(SEARCH("无自费",D867)),1,0)</f>
        <v>0</v>
      </c>
      <c r="G867">
        <f>IF(ISNUMBER(SEARCH("成团保障",D867)),1,0)</f>
        <v>1</v>
      </c>
      <c r="H867">
        <f>IF(OR(ISNUMBER(SEARCH("赠取消险",D867)),ISNUMBER(SEARCH("提前*天免费退",D867))),1,0)</f>
        <v>0</v>
      </c>
      <c r="I867">
        <v>4</v>
      </c>
      <c r="J867">
        <v>1</v>
      </c>
      <c r="K867" t="s">
        <v>4066</v>
      </c>
      <c r="L867">
        <v>3038</v>
      </c>
      <c r="M867">
        <f>IF(N867="",0,1)</f>
        <v>0</v>
      </c>
      <c r="N867" t="s">
        <v>5</v>
      </c>
      <c r="O867" t="s">
        <v>25</v>
      </c>
      <c r="P867" t="s">
        <v>4067</v>
      </c>
      <c r="Q867" s="1"/>
      <c r="R867" t="s">
        <v>1200</v>
      </c>
      <c r="S867">
        <v>4</v>
      </c>
      <c r="T867">
        <v>4</v>
      </c>
      <c r="U867">
        <v>4</v>
      </c>
      <c r="V867">
        <v>4</v>
      </c>
      <c r="W867">
        <v>4</v>
      </c>
      <c r="X867">
        <v>0</v>
      </c>
      <c r="Y867">
        <v>0</v>
      </c>
      <c r="Z867">
        <v>0</v>
      </c>
      <c r="AA867">
        <v>0</v>
      </c>
      <c r="AB867">
        <v>0</v>
      </c>
      <c r="AC867" t="s">
        <v>3785</v>
      </c>
    </row>
    <row r="868" spans="1:29" x14ac:dyDescent="0.25">
      <c r="A868" t="s">
        <v>4068</v>
      </c>
      <c r="B868" t="s">
        <v>4069</v>
      </c>
      <c r="C868" t="s">
        <v>4070</v>
      </c>
      <c r="D868" t="s">
        <v>4012</v>
      </c>
      <c r="E868">
        <f>IF(ISNUMBER(SEARCH("无购物",D868)),1,0)</f>
        <v>1</v>
      </c>
      <c r="F868">
        <f>IF(ISNUMBER(SEARCH("无自费",D868)),1,0)</f>
        <v>1</v>
      </c>
      <c r="G868">
        <f>IF(ISNUMBER(SEARCH("成团保障",D868)),1,0)</f>
        <v>1</v>
      </c>
      <c r="H868">
        <f>IF(OR(ISNUMBER(SEARCH("赠取消险",D868)),ISNUMBER(SEARCH("提前*天免费退",D868))),1,0)</f>
        <v>0</v>
      </c>
      <c r="I868">
        <v>5</v>
      </c>
      <c r="J868">
        <v>2</v>
      </c>
      <c r="K868" t="s">
        <v>4013</v>
      </c>
      <c r="L868">
        <v>1892</v>
      </c>
      <c r="M868">
        <f>IF(N868="",0,1)</f>
        <v>0</v>
      </c>
      <c r="N868" t="s">
        <v>5</v>
      </c>
      <c r="O868" t="s">
        <v>25</v>
      </c>
      <c r="P868" t="s">
        <v>4071</v>
      </c>
      <c r="Q868" s="1"/>
      <c r="R868" t="s">
        <v>5</v>
      </c>
      <c r="S868">
        <v>5</v>
      </c>
      <c r="T868" t="s">
        <v>5</v>
      </c>
      <c r="U868" t="s">
        <v>5</v>
      </c>
      <c r="V868" t="s">
        <v>5</v>
      </c>
      <c r="W868" t="s">
        <v>5</v>
      </c>
      <c r="X868">
        <v>0</v>
      </c>
      <c r="Y868">
        <v>0</v>
      </c>
      <c r="Z868">
        <v>0</v>
      </c>
      <c r="AA868">
        <v>0</v>
      </c>
      <c r="AB868">
        <v>0</v>
      </c>
      <c r="AC868" t="s">
        <v>3785</v>
      </c>
    </row>
    <row r="869" spans="1:29" x14ac:dyDescent="0.25">
      <c r="A869" t="s">
        <v>4072</v>
      </c>
      <c r="B869" t="s">
        <v>4073</v>
      </c>
      <c r="C869" t="s">
        <v>4074</v>
      </c>
      <c r="D869" t="s">
        <v>4075</v>
      </c>
      <c r="E869">
        <f>IF(ISNUMBER(SEARCH("无购物",D869)),1,0)</f>
        <v>1</v>
      </c>
      <c r="F869">
        <f>IF(ISNUMBER(SEARCH("无自费",D869)),1,0)</f>
        <v>1</v>
      </c>
      <c r="G869">
        <f>IF(ISNUMBER(SEARCH("成团保障",D869)),1,0)</f>
        <v>1</v>
      </c>
      <c r="H869">
        <f>IF(OR(ISNUMBER(SEARCH("赠取消险",D869)),ISNUMBER(SEARCH("提前*天免费退",D869))),1,0)</f>
        <v>0</v>
      </c>
      <c r="I869">
        <v>5</v>
      </c>
      <c r="J869">
        <v>2</v>
      </c>
      <c r="K869" t="s">
        <v>4013</v>
      </c>
      <c r="L869">
        <v>2452</v>
      </c>
      <c r="M869">
        <f>IF(N869="",0,1)</f>
        <v>0</v>
      </c>
      <c r="N869" t="s">
        <v>5</v>
      </c>
      <c r="O869" t="s">
        <v>25</v>
      </c>
      <c r="P869" t="s">
        <v>4076</v>
      </c>
      <c r="Q869" s="1"/>
      <c r="R869" t="s">
        <v>1200</v>
      </c>
      <c r="S869">
        <v>4</v>
      </c>
      <c r="T869" t="s">
        <v>5</v>
      </c>
      <c r="U869" t="s">
        <v>5</v>
      </c>
      <c r="V869" t="s">
        <v>5</v>
      </c>
      <c r="W869" t="s">
        <v>5</v>
      </c>
      <c r="X869">
        <v>0</v>
      </c>
      <c r="Y869">
        <v>0</v>
      </c>
      <c r="Z869">
        <v>0</v>
      </c>
      <c r="AA869">
        <v>0</v>
      </c>
      <c r="AB869">
        <v>0</v>
      </c>
      <c r="AC869" t="s">
        <v>3785</v>
      </c>
    </row>
    <row r="870" spans="1:29" x14ac:dyDescent="0.25">
      <c r="A870" t="s">
        <v>4077</v>
      </c>
      <c r="B870" t="s">
        <v>4078</v>
      </c>
      <c r="C870" t="s">
        <v>4079</v>
      </c>
      <c r="D870" t="s">
        <v>4080</v>
      </c>
      <c r="E870">
        <f>IF(ISNUMBER(SEARCH("无购物",D870)),1,0)</f>
        <v>1</v>
      </c>
      <c r="F870">
        <f>IF(ISNUMBER(SEARCH("无自费",D870)),1,0)</f>
        <v>1</v>
      </c>
      <c r="G870">
        <f>IF(ISNUMBER(SEARCH("成团保障",D870)),1,0)</f>
        <v>1</v>
      </c>
      <c r="H870">
        <f>IF(OR(ISNUMBER(SEARCH("赠取消险",D870)),ISNUMBER(SEARCH("提前*天免费退",D870))),1,0)</f>
        <v>0</v>
      </c>
      <c r="I870">
        <v>5</v>
      </c>
      <c r="J870">
        <v>4</v>
      </c>
      <c r="K870" t="s">
        <v>4013</v>
      </c>
      <c r="L870">
        <v>2749</v>
      </c>
      <c r="M870">
        <f>IF(N870="",0,1)</f>
        <v>0</v>
      </c>
      <c r="N870" t="s">
        <v>5</v>
      </c>
      <c r="O870" t="s">
        <v>6</v>
      </c>
      <c r="P870" t="s">
        <v>4081</v>
      </c>
      <c r="Q870" s="1"/>
      <c r="R870" t="s">
        <v>1166</v>
      </c>
      <c r="S870">
        <v>11</v>
      </c>
      <c r="T870" t="s">
        <v>5</v>
      </c>
      <c r="U870" t="s">
        <v>5</v>
      </c>
      <c r="V870" t="s">
        <v>5</v>
      </c>
      <c r="W870" t="s">
        <v>5</v>
      </c>
      <c r="X870">
        <v>0</v>
      </c>
      <c r="Y870">
        <v>0</v>
      </c>
      <c r="Z870">
        <v>0</v>
      </c>
      <c r="AA870">
        <v>0</v>
      </c>
      <c r="AB870">
        <v>0</v>
      </c>
      <c r="AC870" t="s">
        <v>3785</v>
      </c>
    </row>
    <row r="871" spans="1:29" x14ac:dyDescent="0.25">
      <c r="A871" t="s">
        <v>4082</v>
      </c>
      <c r="B871" t="s">
        <v>4083</v>
      </c>
      <c r="C871" t="s">
        <v>4084</v>
      </c>
      <c r="D871" t="s">
        <v>4085</v>
      </c>
      <c r="E871">
        <f>IF(ISNUMBER(SEARCH("无购物",D871)),1,0)</f>
        <v>0</v>
      </c>
      <c r="F871">
        <f>IF(ISNUMBER(SEARCH("无自费",D871)),1,0)</f>
        <v>0</v>
      </c>
      <c r="G871">
        <f>IF(ISNUMBER(SEARCH("成团保障",D871)),1,0)</f>
        <v>1</v>
      </c>
      <c r="H871">
        <f>IF(OR(ISNUMBER(SEARCH("赠取消险",D871)),ISNUMBER(SEARCH("提前*天免费退",D871))),1,0)</f>
        <v>0</v>
      </c>
      <c r="I871">
        <v>5</v>
      </c>
      <c r="J871">
        <v>1</v>
      </c>
      <c r="K871" t="s">
        <v>4086</v>
      </c>
      <c r="L871">
        <v>2162</v>
      </c>
      <c r="M871">
        <f>IF(N871="",0,1)</f>
        <v>0</v>
      </c>
      <c r="N871" t="s">
        <v>5</v>
      </c>
      <c r="O871" t="s">
        <v>25</v>
      </c>
      <c r="P871" t="s">
        <v>4087</v>
      </c>
      <c r="Q871" s="1"/>
      <c r="R871" t="s">
        <v>1325</v>
      </c>
      <c r="S871">
        <v>1</v>
      </c>
      <c r="T871" t="s">
        <v>5</v>
      </c>
      <c r="U871" t="s">
        <v>5</v>
      </c>
      <c r="V871" t="s">
        <v>5</v>
      </c>
      <c r="W871" t="s">
        <v>5</v>
      </c>
      <c r="X871">
        <v>0</v>
      </c>
      <c r="Y871">
        <v>0</v>
      </c>
      <c r="Z871">
        <v>0</v>
      </c>
      <c r="AA871">
        <v>0</v>
      </c>
      <c r="AB871">
        <v>0</v>
      </c>
      <c r="AC871" t="s">
        <v>3785</v>
      </c>
    </row>
    <row r="872" spans="1:29" x14ac:dyDescent="0.25">
      <c r="A872" t="s">
        <v>4088</v>
      </c>
      <c r="B872" t="s">
        <v>4089</v>
      </c>
      <c r="C872" t="s">
        <v>4090</v>
      </c>
      <c r="D872" t="s">
        <v>4091</v>
      </c>
      <c r="E872">
        <f>IF(ISNUMBER(SEARCH("无购物",D872)),1,0)</f>
        <v>1</v>
      </c>
      <c r="F872">
        <f>IF(ISNUMBER(SEARCH("无自费",D872)),1,0)</f>
        <v>1</v>
      </c>
      <c r="G872">
        <f>IF(ISNUMBER(SEARCH("成团保障",D872)),1,0)</f>
        <v>1</v>
      </c>
      <c r="H872">
        <f>IF(OR(ISNUMBER(SEARCH("赠取消险",D872)),ISNUMBER(SEARCH("提前*天免费退",D872))),1,0)</f>
        <v>0</v>
      </c>
      <c r="I872">
        <v>5</v>
      </c>
      <c r="J872">
        <v>1</v>
      </c>
      <c r="K872" t="s">
        <v>3883</v>
      </c>
      <c r="L872">
        <v>5650</v>
      </c>
      <c r="M872">
        <f>IF(N872="",0,1)</f>
        <v>0</v>
      </c>
      <c r="N872" t="s">
        <v>5</v>
      </c>
      <c r="O872" t="s">
        <v>25</v>
      </c>
      <c r="P872" t="s">
        <v>4028</v>
      </c>
      <c r="Q872" s="1"/>
      <c r="R872" t="s">
        <v>1161</v>
      </c>
      <c r="S872">
        <v>2</v>
      </c>
      <c r="T872" t="s">
        <v>5</v>
      </c>
      <c r="U872" t="s">
        <v>5</v>
      </c>
      <c r="V872" t="s">
        <v>5</v>
      </c>
      <c r="W872" t="s">
        <v>5</v>
      </c>
      <c r="X872">
        <v>0</v>
      </c>
      <c r="Y872">
        <v>0</v>
      </c>
      <c r="Z872">
        <v>0</v>
      </c>
      <c r="AA872">
        <v>0</v>
      </c>
      <c r="AB872">
        <v>0</v>
      </c>
      <c r="AC872" t="s">
        <v>3785</v>
      </c>
    </row>
    <row r="873" spans="1:29" x14ac:dyDescent="0.25">
      <c r="A873" t="s">
        <v>4092</v>
      </c>
      <c r="B873" t="s">
        <v>4089</v>
      </c>
      <c r="C873" t="s">
        <v>4090</v>
      </c>
      <c r="D873" t="s">
        <v>4093</v>
      </c>
      <c r="E873">
        <f>IF(ISNUMBER(SEARCH("无购物",D873)),1,0)</f>
        <v>1</v>
      </c>
      <c r="F873">
        <f>IF(ISNUMBER(SEARCH("无自费",D873)),1,0)</f>
        <v>1</v>
      </c>
      <c r="G873">
        <f>IF(ISNUMBER(SEARCH("成团保障",D873)),1,0)</f>
        <v>1</v>
      </c>
      <c r="H873">
        <f>IF(OR(ISNUMBER(SEARCH("赠取消险",D873)),ISNUMBER(SEARCH("提前*天免费退",D873))),1,0)</f>
        <v>1</v>
      </c>
      <c r="I873">
        <v>4</v>
      </c>
      <c r="J873">
        <v>6</v>
      </c>
      <c r="K873" t="s">
        <v>3883</v>
      </c>
      <c r="L873">
        <v>7060</v>
      </c>
      <c r="M873">
        <f>IF(N873="",0,1)</f>
        <v>0</v>
      </c>
      <c r="N873" t="s">
        <v>5</v>
      </c>
      <c r="O873" t="s">
        <v>25</v>
      </c>
      <c r="P873" t="s">
        <v>4028</v>
      </c>
      <c r="Q873" s="1"/>
      <c r="R873" t="s">
        <v>1340</v>
      </c>
      <c r="S873">
        <v>19</v>
      </c>
      <c r="T873">
        <v>19</v>
      </c>
      <c r="U873">
        <v>19</v>
      </c>
      <c r="V873">
        <v>19</v>
      </c>
      <c r="W873">
        <v>19</v>
      </c>
      <c r="X873">
        <v>0</v>
      </c>
      <c r="Y873">
        <v>0</v>
      </c>
      <c r="Z873">
        <v>0</v>
      </c>
      <c r="AA873">
        <v>0</v>
      </c>
      <c r="AB873">
        <v>0</v>
      </c>
      <c r="AC873" t="s">
        <v>3785</v>
      </c>
    </row>
    <row r="874" spans="1:29" x14ac:dyDescent="0.25">
      <c r="A874" t="s">
        <v>4094</v>
      </c>
      <c r="B874" t="s">
        <v>4095</v>
      </c>
      <c r="C874" t="s">
        <v>4096</v>
      </c>
      <c r="D874" t="s">
        <v>4097</v>
      </c>
      <c r="E874">
        <f>IF(ISNUMBER(SEARCH("无购物",D874)),1,0)</f>
        <v>1</v>
      </c>
      <c r="F874">
        <f>IF(ISNUMBER(SEARCH("无自费",D874)),1,0)</f>
        <v>1</v>
      </c>
      <c r="G874">
        <f>IF(ISNUMBER(SEARCH("成团保障",D874)),1,0)</f>
        <v>1</v>
      </c>
      <c r="H874">
        <f>IF(OR(ISNUMBER(SEARCH("赠取消险",D874)),ISNUMBER(SEARCH("提前*天免费退",D874))),1,0)</f>
        <v>0</v>
      </c>
      <c r="I874">
        <v>5</v>
      </c>
      <c r="J874">
        <v>59</v>
      </c>
      <c r="K874" t="s">
        <v>3883</v>
      </c>
      <c r="L874">
        <v>3630</v>
      </c>
      <c r="M874">
        <f>IF(N874="",0,1)</f>
        <v>0</v>
      </c>
      <c r="N874" t="s">
        <v>5</v>
      </c>
      <c r="O874" t="s">
        <v>25</v>
      </c>
      <c r="P874" t="s">
        <v>4028</v>
      </c>
      <c r="Q874" s="1"/>
      <c r="R874" t="s">
        <v>4098</v>
      </c>
      <c r="S874">
        <v>168</v>
      </c>
      <c r="T874" t="s">
        <v>5</v>
      </c>
      <c r="U874" t="s">
        <v>5</v>
      </c>
      <c r="V874" t="s">
        <v>5</v>
      </c>
      <c r="W874" t="s">
        <v>5</v>
      </c>
      <c r="X874">
        <v>0</v>
      </c>
      <c r="Y874">
        <v>0</v>
      </c>
      <c r="Z874">
        <v>0</v>
      </c>
      <c r="AA874">
        <v>0</v>
      </c>
      <c r="AB874">
        <v>0</v>
      </c>
      <c r="AC874" t="s">
        <v>3785</v>
      </c>
    </row>
    <row r="875" spans="1:29" x14ac:dyDescent="0.25">
      <c r="A875" t="s">
        <v>4099</v>
      </c>
      <c r="B875" t="s">
        <v>4100</v>
      </c>
      <c r="C875" t="s">
        <v>4101</v>
      </c>
      <c r="D875" t="s">
        <v>4102</v>
      </c>
      <c r="E875">
        <f>IF(ISNUMBER(SEARCH("无购物",D875)),1,0)</f>
        <v>1</v>
      </c>
      <c r="F875">
        <f>IF(ISNUMBER(SEARCH("无自费",D875)),1,0)</f>
        <v>1</v>
      </c>
      <c r="G875">
        <f>IF(ISNUMBER(SEARCH("成团保障",D875)),1,0)</f>
        <v>1</v>
      </c>
      <c r="H875">
        <f>IF(OR(ISNUMBER(SEARCH("赠取消险",D875)),ISNUMBER(SEARCH("提前*天免费退",D875))),1,0)</f>
        <v>1</v>
      </c>
      <c r="I875">
        <v>5</v>
      </c>
      <c r="J875">
        <v>1</v>
      </c>
      <c r="K875" t="s">
        <v>4103</v>
      </c>
      <c r="L875">
        <v>4395</v>
      </c>
      <c r="M875">
        <f>IF(N875="",0,1)</f>
        <v>0</v>
      </c>
      <c r="N875" t="s">
        <v>5</v>
      </c>
      <c r="O875" t="s">
        <v>25</v>
      </c>
      <c r="P875" t="s">
        <v>4104</v>
      </c>
      <c r="Q875" s="1"/>
      <c r="R875" t="s">
        <v>1161</v>
      </c>
      <c r="S875">
        <v>2</v>
      </c>
      <c r="T875">
        <v>2</v>
      </c>
      <c r="U875" t="s">
        <v>5</v>
      </c>
      <c r="V875" t="s">
        <v>5</v>
      </c>
      <c r="W875">
        <v>2</v>
      </c>
      <c r="X875">
        <v>0</v>
      </c>
      <c r="Y875">
        <v>0</v>
      </c>
      <c r="Z875">
        <v>0</v>
      </c>
      <c r="AA875">
        <v>0</v>
      </c>
      <c r="AB875">
        <v>0</v>
      </c>
      <c r="AC875" t="s">
        <v>3785</v>
      </c>
    </row>
    <row r="876" spans="1:29" x14ac:dyDescent="0.25">
      <c r="A876" t="s">
        <v>4105</v>
      </c>
      <c r="B876" t="s">
        <v>4106</v>
      </c>
      <c r="C876" t="s">
        <v>4107</v>
      </c>
      <c r="D876" t="s">
        <v>4108</v>
      </c>
      <c r="E876">
        <f>IF(ISNUMBER(SEARCH("无购物",D876)),1,0)</f>
        <v>1</v>
      </c>
      <c r="F876">
        <f>IF(ISNUMBER(SEARCH("无自费",D876)),1,0)</f>
        <v>1</v>
      </c>
      <c r="G876">
        <f>IF(ISNUMBER(SEARCH("成团保障",D876)),1,0)</f>
        <v>1</v>
      </c>
      <c r="H876">
        <f>IF(OR(ISNUMBER(SEARCH("赠取消险",D876)),ISNUMBER(SEARCH("提前*天免费退",D876))),1,0)</f>
        <v>0</v>
      </c>
      <c r="I876">
        <v>5</v>
      </c>
      <c r="J876">
        <v>2</v>
      </c>
      <c r="K876" t="s">
        <v>3883</v>
      </c>
      <c r="L876">
        <v>5290</v>
      </c>
      <c r="M876">
        <f>IF(N876="",0,1)</f>
        <v>0</v>
      </c>
      <c r="N876" t="s">
        <v>5</v>
      </c>
      <c r="O876" t="s">
        <v>25</v>
      </c>
      <c r="P876" t="s">
        <v>4028</v>
      </c>
      <c r="Q876" s="1"/>
      <c r="R876" t="s">
        <v>1336</v>
      </c>
      <c r="S876">
        <v>5</v>
      </c>
      <c r="T876" t="s">
        <v>5</v>
      </c>
      <c r="U876" t="s">
        <v>5</v>
      </c>
      <c r="V876" t="s">
        <v>5</v>
      </c>
      <c r="W876" t="s">
        <v>5</v>
      </c>
      <c r="X876">
        <v>0</v>
      </c>
      <c r="Y876">
        <v>0</v>
      </c>
      <c r="Z876">
        <v>0</v>
      </c>
      <c r="AA876">
        <v>0</v>
      </c>
      <c r="AB876">
        <v>0</v>
      </c>
      <c r="AC876" t="s">
        <v>3785</v>
      </c>
    </row>
    <row r="877" spans="1:29" x14ac:dyDescent="0.25">
      <c r="A877" t="s">
        <v>4109</v>
      </c>
      <c r="B877" t="s">
        <v>4110</v>
      </c>
      <c r="C877" t="s">
        <v>4111</v>
      </c>
      <c r="D877" t="s">
        <v>4112</v>
      </c>
      <c r="E877">
        <f>IF(ISNUMBER(SEARCH("无购物",D877)),1,0)</f>
        <v>1</v>
      </c>
      <c r="F877">
        <f>IF(ISNUMBER(SEARCH("无自费",D877)),1,0)</f>
        <v>1</v>
      </c>
      <c r="G877">
        <f>IF(ISNUMBER(SEARCH("成团保障",D877)),1,0)</f>
        <v>1</v>
      </c>
      <c r="H877">
        <f>IF(OR(ISNUMBER(SEARCH("赠取消险",D877)),ISNUMBER(SEARCH("提前*天免费退",D877))),1,0)</f>
        <v>1</v>
      </c>
      <c r="I877">
        <v>5</v>
      </c>
      <c r="J877">
        <v>6</v>
      </c>
      <c r="K877" t="s">
        <v>3883</v>
      </c>
      <c r="L877">
        <v>5923</v>
      </c>
      <c r="M877">
        <f>IF(N877="",0,1)</f>
        <v>0</v>
      </c>
      <c r="N877" t="s">
        <v>5</v>
      </c>
      <c r="O877" t="s">
        <v>25</v>
      </c>
      <c r="P877" t="s">
        <v>4028</v>
      </c>
      <c r="Q877" s="1"/>
      <c r="R877" t="s">
        <v>1194</v>
      </c>
      <c r="S877">
        <v>10</v>
      </c>
      <c r="T877">
        <v>10</v>
      </c>
      <c r="U877">
        <v>10</v>
      </c>
      <c r="V877">
        <v>10</v>
      </c>
      <c r="W877">
        <v>10</v>
      </c>
      <c r="X877">
        <v>0</v>
      </c>
      <c r="Y877">
        <v>0</v>
      </c>
      <c r="Z877">
        <v>0</v>
      </c>
      <c r="AA877">
        <v>0</v>
      </c>
      <c r="AB877">
        <v>0</v>
      </c>
      <c r="AC877" t="s">
        <v>3785</v>
      </c>
    </row>
    <row r="878" spans="1:29" x14ac:dyDescent="0.25">
      <c r="A878" t="s">
        <v>4113</v>
      </c>
      <c r="B878" t="s">
        <v>4095</v>
      </c>
      <c r="C878" t="s">
        <v>4114</v>
      </c>
      <c r="D878" t="s">
        <v>4115</v>
      </c>
      <c r="E878">
        <f>IF(ISNUMBER(SEARCH("无购物",D878)),1,0)</f>
        <v>1</v>
      </c>
      <c r="F878">
        <f>IF(ISNUMBER(SEARCH("无自费",D878)),1,0)</f>
        <v>1</v>
      </c>
      <c r="G878">
        <f>IF(ISNUMBER(SEARCH("成团保障",D878)),1,0)</f>
        <v>1</v>
      </c>
      <c r="H878">
        <f>IF(OR(ISNUMBER(SEARCH("赠取消险",D878)),ISNUMBER(SEARCH("提前*天免费退",D878))),1,0)</f>
        <v>1</v>
      </c>
      <c r="I878">
        <v>5</v>
      </c>
      <c r="J878">
        <v>1</v>
      </c>
      <c r="K878" t="s">
        <v>3883</v>
      </c>
      <c r="L878">
        <v>5600</v>
      </c>
      <c r="M878">
        <f>IF(N878="",0,1)</f>
        <v>0</v>
      </c>
      <c r="N878" t="s">
        <v>5</v>
      </c>
      <c r="O878" t="s">
        <v>25</v>
      </c>
      <c r="P878" t="s">
        <v>4028</v>
      </c>
      <c r="Q878" s="1"/>
      <c r="R878" t="s">
        <v>1161</v>
      </c>
      <c r="S878">
        <v>2</v>
      </c>
      <c r="T878" t="s">
        <v>5</v>
      </c>
      <c r="U878">
        <v>4</v>
      </c>
      <c r="V878">
        <v>4</v>
      </c>
      <c r="W878">
        <v>4</v>
      </c>
      <c r="X878">
        <v>0</v>
      </c>
      <c r="Y878">
        <v>0</v>
      </c>
      <c r="Z878">
        <v>0</v>
      </c>
      <c r="AA878">
        <v>0</v>
      </c>
      <c r="AB878">
        <v>0</v>
      </c>
      <c r="AC878" t="s">
        <v>3785</v>
      </c>
    </row>
    <row r="879" spans="1:29" x14ac:dyDescent="0.25">
      <c r="A879" t="s">
        <v>4116</v>
      </c>
      <c r="B879" t="s">
        <v>4106</v>
      </c>
      <c r="C879" t="s">
        <v>4117</v>
      </c>
      <c r="D879" t="s">
        <v>4112</v>
      </c>
      <c r="E879">
        <f>IF(ISNUMBER(SEARCH("无购物",D879)),1,0)</f>
        <v>1</v>
      </c>
      <c r="F879">
        <f>IF(ISNUMBER(SEARCH("无自费",D879)),1,0)</f>
        <v>1</v>
      </c>
      <c r="G879">
        <f>IF(ISNUMBER(SEARCH("成团保障",D879)),1,0)</f>
        <v>1</v>
      </c>
      <c r="H879">
        <f>IF(OR(ISNUMBER(SEARCH("赠取消险",D879)),ISNUMBER(SEARCH("提前*天免费退",D879))),1,0)</f>
        <v>1</v>
      </c>
      <c r="I879">
        <v>5</v>
      </c>
      <c r="J879">
        <v>2</v>
      </c>
      <c r="K879" t="s">
        <v>3883</v>
      </c>
      <c r="L879">
        <v>6250</v>
      </c>
      <c r="M879">
        <f>IF(N879="",0,1)</f>
        <v>0</v>
      </c>
      <c r="N879" t="s">
        <v>5</v>
      </c>
      <c r="O879" t="s">
        <v>25</v>
      </c>
      <c r="P879" t="s">
        <v>4028</v>
      </c>
      <c r="Q879" s="1"/>
      <c r="R879" t="s">
        <v>1176</v>
      </c>
      <c r="S879">
        <v>18</v>
      </c>
      <c r="T879">
        <v>18</v>
      </c>
      <c r="U879">
        <v>18</v>
      </c>
      <c r="V879">
        <v>18</v>
      </c>
      <c r="W879">
        <v>18</v>
      </c>
      <c r="X879">
        <v>0</v>
      </c>
      <c r="Y879">
        <v>0</v>
      </c>
      <c r="Z879">
        <v>0</v>
      </c>
      <c r="AA879">
        <v>0</v>
      </c>
      <c r="AB879">
        <v>0</v>
      </c>
      <c r="AC879" t="s">
        <v>3785</v>
      </c>
    </row>
    <row r="880" spans="1:29" x14ac:dyDescent="0.25">
      <c r="A880" t="s">
        <v>4118</v>
      </c>
      <c r="B880" t="s">
        <v>4119</v>
      </c>
      <c r="C880" t="s">
        <v>4120</v>
      </c>
      <c r="D880" t="s">
        <v>4121</v>
      </c>
      <c r="E880">
        <f>IF(ISNUMBER(SEARCH("无购物",D880)),1,0)</f>
        <v>1</v>
      </c>
      <c r="F880">
        <f>IF(ISNUMBER(SEARCH("无自费",D880)),1,0)</f>
        <v>0</v>
      </c>
      <c r="G880">
        <f>IF(ISNUMBER(SEARCH("成团保障",D880)),1,0)</f>
        <v>1</v>
      </c>
      <c r="H880">
        <f>IF(OR(ISNUMBER(SEARCH("赠取消险",D880)),ISNUMBER(SEARCH("提前*天免费退",D880))),1,0)</f>
        <v>0</v>
      </c>
      <c r="I880">
        <v>5</v>
      </c>
      <c r="J880">
        <v>1</v>
      </c>
      <c r="K880" t="s">
        <v>4122</v>
      </c>
      <c r="L880">
        <v>6280</v>
      </c>
      <c r="M880">
        <f>IF(N880="",0,1)</f>
        <v>0</v>
      </c>
      <c r="N880" t="s">
        <v>5</v>
      </c>
      <c r="O880" t="s">
        <v>25</v>
      </c>
      <c r="P880" t="s">
        <v>4123</v>
      </c>
      <c r="Q880" s="1"/>
      <c r="R880" t="s">
        <v>1161</v>
      </c>
      <c r="S880">
        <v>2</v>
      </c>
      <c r="T880" t="s">
        <v>5</v>
      </c>
      <c r="U880" t="s">
        <v>5</v>
      </c>
      <c r="V880" t="s">
        <v>5</v>
      </c>
      <c r="W880">
        <v>2</v>
      </c>
      <c r="X880">
        <v>0</v>
      </c>
      <c r="Y880">
        <v>0</v>
      </c>
      <c r="Z880">
        <v>0</v>
      </c>
      <c r="AA880">
        <v>0</v>
      </c>
      <c r="AB880">
        <v>0</v>
      </c>
      <c r="AC880" t="s">
        <v>3785</v>
      </c>
    </row>
    <row r="881" spans="1:29" x14ac:dyDescent="0.25">
      <c r="A881" t="s">
        <v>4124</v>
      </c>
      <c r="B881" t="s">
        <v>4125</v>
      </c>
      <c r="C881" t="s">
        <v>4126</v>
      </c>
      <c r="D881" t="s">
        <v>4127</v>
      </c>
      <c r="E881">
        <f>IF(ISNUMBER(SEARCH("无购物",D881)),1,0)</f>
        <v>1</v>
      </c>
      <c r="F881">
        <f>IF(ISNUMBER(SEARCH("无自费",D881)),1,0)</f>
        <v>1</v>
      </c>
      <c r="G881">
        <f>IF(ISNUMBER(SEARCH("成团保障",D881)),1,0)</f>
        <v>1</v>
      </c>
      <c r="H881">
        <f>IF(OR(ISNUMBER(SEARCH("赠取消险",D881)),ISNUMBER(SEARCH("提前*天免费退",D881))),1,0)</f>
        <v>1</v>
      </c>
      <c r="I881">
        <v>5</v>
      </c>
      <c r="J881">
        <v>1</v>
      </c>
      <c r="K881" t="s">
        <v>4128</v>
      </c>
      <c r="L881">
        <v>7515</v>
      </c>
      <c r="M881">
        <f>IF(N881="",0,1)</f>
        <v>0</v>
      </c>
      <c r="N881" t="s">
        <v>5</v>
      </c>
      <c r="O881" t="s">
        <v>6</v>
      </c>
      <c r="P881" t="s">
        <v>3867</v>
      </c>
      <c r="Q881" s="1"/>
      <c r="R881" t="s">
        <v>1161</v>
      </c>
      <c r="S881">
        <v>2</v>
      </c>
      <c r="T881">
        <v>2</v>
      </c>
      <c r="U881">
        <v>2</v>
      </c>
      <c r="V881">
        <v>2</v>
      </c>
      <c r="W881">
        <v>2</v>
      </c>
      <c r="X881">
        <v>0</v>
      </c>
      <c r="Y881">
        <v>0</v>
      </c>
      <c r="Z881">
        <v>0</v>
      </c>
      <c r="AA881">
        <v>0</v>
      </c>
      <c r="AB881">
        <v>0</v>
      </c>
      <c r="AC881" t="s">
        <v>3785</v>
      </c>
    </row>
    <row r="882" spans="1:29" x14ac:dyDescent="0.25">
      <c r="A882" t="s">
        <v>4129</v>
      </c>
      <c r="B882" t="s">
        <v>4130</v>
      </c>
      <c r="C882" t="s">
        <v>4131</v>
      </c>
      <c r="D882" t="s">
        <v>4132</v>
      </c>
      <c r="E882">
        <f>IF(ISNUMBER(SEARCH("无购物",D882)),1,0)</f>
        <v>1</v>
      </c>
      <c r="F882">
        <f>IF(ISNUMBER(SEARCH("无自费",D882)),1,0)</f>
        <v>1</v>
      </c>
      <c r="G882">
        <f>IF(ISNUMBER(SEARCH("成团保障",D882)),1,0)</f>
        <v>1</v>
      </c>
      <c r="H882">
        <f>IF(OR(ISNUMBER(SEARCH("赠取消险",D882)),ISNUMBER(SEARCH("提前*天免费退",D882))),1,0)</f>
        <v>1</v>
      </c>
      <c r="I882">
        <v>5</v>
      </c>
      <c r="J882">
        <v>1</v>
      </c>
      <c r="K882" t="s">
        <v>511</v>
      </c>
      <c r="L882">
        <v>5910</v>
      </c>
      <c r="M882">
        <f>IF(N882="",0,1)</f>
        <v>0</v>
      </c>
      <c r="N882" t="s">
        <v>5</v>
      </c>
      <c r="O882" t="s">
        <v>25</v>
      </c>
      <c r="P882" t="s">
        <v>4028</v>
      </c>
      <c r="Q882" s="1"/>
      <c r="R882" t="s">
        <v>1301</v>
      </c>
      <c r="S882">
        <v>3</v>
      </c>
      <c r="T882">
        <v>3</v>
      </c>
      <c r="U882">
        <v>3</v>
      </c>
      <c r="V882">
        <v>3</v>
      </c>
      <c r="W882" t="s">
        <v>5</v>
      </c>
      <c r="X882">
        <v>0</v>
      </c>
      <c r="Y882">
        <v>0</v>
      </c>
      <c r="Z882">
        <v>0</v>
      </c>
      <c r="AA882">
        <v>0</v>
      </c>
      <c r="AB882">
        <v>0</v>
      </c>
      <c r="AC882" t="s">
        <v>3785</v>
      </c>
    </row>
    <row r="883" spans="1:29" x14ac:dyDescent="0.25">
      <c r="A883" t="s">
        <v>4133</v>
      </c>
      <c r="B883" t="s">
        <v>4134</v>
      </c>
      <c r="C883" t="s">
        <v>4135</v>
      </c>
      <c r="D883" t="s">
        <v>4136</v>
      </c>
      <c r="E883">
        <f>IF(ISNUMBER(SEARCH("无购物",D883)),1,0)</f>
        <v>1</v>
      </c>
      <c r="F883">
        <f>IF(ISNUMBER(SEARCH("无自费",D883)),1,0)</f>
        <v>1</v>
      </c>
      <c r="G883">
        <f>IF(ISNUMBER(SEARCH("成团保障",D883)),1,0)</f>
        <v>1</v>
      </c>
      <c r="H883">
        <f>IF(OR(ISNUMBER(SEARCH("赠取消险",D883)),ISNUMBER(SEARCH("提前*天免费退",D883))),1,0)</f>
        <v>1</v>
      </c>
      <c r="I883">
        <v>4</v>
      </c>
      <c r="J883">
        <v>1</v>
      </c>
      <c r="K883" t="s">
        <v>3853</v>
      </c>
      <c r="L883">
        <v>5623</v>
      </c>
      <c r="M883">
        <f>IF(N883="",0,1)</f>
        <v>1</v>
      </c>
      <c r="N883">
        <v>400</v>
      </c>
      <c r="O883" t="s">
        <v>6</v>
      </c>
      <c r="P883" t="s">
        <v>4137</v>
      </c>
      <c r="Q883" s="1"/>
      <c r="R883" t="s">
        <v>1200</v>
      </c>
      <c r="S883">
        <v>4</v>
      </c>
      <c r="T883">
        <v>4</v>
      </c>
      <c r="U883" t="s">
        <v>5</v>
      </c>
      <c r="V883">
        <v>4</v>
      </c>
      <c r="W883">
        <v>4</v>
      </c>
      <c r="X883">
        <v>0</v>
      </c>
      <c r="Y883">
        <v>0</v>
      </c>
      <c r="Z883">
        <v>0</v>
      </c>
      <c r="AA883">
        <v>0</v>
      </c>
      <c r="AB883">
        <v>0</v>
      </c>
      <c r="AC883" t="s">
        <v>3785</v>
      </c>
    </row>
    <row r="884" spans="1:29" x14ac:dyDescent="0.25">
      <c r="A884" t="s">
        <v>4138</v>
      </c>
      <c r="B884" t="s">
        <v>4139</v>
      </c>
      <c r="C884" t="s">
        <v>4140</v>
      </c>
      <c r="D884" t="s">
        <v>4141</v>
      </c>
      <c r="E884">
        <f>IF(ISNUMBER(SEARCH("无购物",D884)),1,0)</f>
        <v>1</v>
      </c>
      <c r="F884">
        <f>IF(ISNUMBER(SEARCH("无自费",D884)),1,0)</f>
        <v>1</v>
      </c>
      <c r="G884">
        <f>IF(ISNUMBER(SEARCH("成团保障",D884)),1,0)</f>
        <v>1</v>
      </c>
      <c r="H884">
        <f>IF(OR(ISNUMBER(SEARCH("赠取消险",D884)),ISNUMBER(SEARCH("提前*天免费退",D884))),1,0)</f>
        <v>0</v>
      </c>
      <c r="I884">
        <v>5</v>
      </c>
      <c r="J884">
        <v>2</v>
      </c>
      <c r="K884" t="s">
        <v>4103</v>
      </c>
      <c r="L884">
        <v>4780</v>
      </c>
      <c r="M884">
        <f>IF(N884="",0,1)</f>
        <v>0</v>
      </c>
      <c r="N884" t="s">
        <v>5</v>
      </c>
      <c r="O884" t="s">
        <v>6</v>
      </c>
      <c r="P884" t="s">
        <v>4142</v>
      </c>
      <c r="Q884" s="1"/>
      <c r="R884" t="s">
        <v>1194</v>
      </c>
      <c r="S884">
        <v>10</v>
      </c>
      <c r="T884" t="s">
        <v>5</v>
      </c>
      <c r="U884" t="s">
        <v>5</v>
      </c>
      <c r="V884" t="s">
        <v>5</v>
      </c>
      <c r="W884">
        <v>10</v>
      </c>
      <c r="X884">
        <v>0</v>
      </c>
      <c r="Y884">
        <v>0</v>
      </c>
      <c r="Z884">
        <v>0</v>
      </c>
      <c r="AA884">
        <v>0</v>
      </c>
      <c r="AB884">
        <v>0</v>
      </c>
      <c r="AC884" t="s">
        <v>3785</v>
      </c>
    </row>
    <row r="885" spans="1:29" x14ac:dyDescent="0.25">
      <c r="A885" t="s">
        <v>4143</v>
      </c>
      <c r="B885" t="s">
        <v>4144</v>
      </c>
      <c r="C885" t="s">
        <v>4145</v>
      </c>
      <c r="D885" t="s">
        <v>4146</v>
      </c>
      <c r="E885">
        <f>IF(ISNUMBER(SEARCH("无购物",D885)),1,0)</f>
        <v>1</v>
      </c>
      <c r="F885">
        <f>IF(ISNUMBER(SEARCH("无自费",D885)),1,0)</f>
        <v>1</v>
      </c>
      <c r="G885">
        <f>IF(ISNUMBER(SEARCH("成团保障",D885)),1,0)</f>
        <v>1</v>
      </c>
      <c r="H885">
        <f>IF(OR(ISNUMBER(SEARCH("赠取消险",D885)),ISNUMBER(SEARCH("提前*天免费退",D885))),1,0)</f>
        <v>0</v>
      </c>
      <c r="I885">
        <v>4</v>
      </c>
      <c r="J885">
        <v>2</v>
      </c>
      <c r="K885" t="s">
        <v>4103</v>
      </c>
      <c r="L885">
        <v>5780</v>
      </c>
      <c r="M885">
        <f>IF(N885="",0,1)</f>
        <v>0</v>
      </c>
      <c r="N885" t="s">
        <v>5</v>
      </c>
      <c r="O885" t="s">
        <v>6</v>
      </c>
      <c r="P885" t="s">
        <v>4147</v>
      </c>
      <c r="Q885" s="1"/>
      <c r="R885" t="s">
        <v>1229</v>
      </c>
      <c r="S885">
        <v>6</v>
      </c>
      <c r="T885" t="s">
        <v>5</v>
      </c>
      <c r="U885" t="s">
        <v>5</v>
      </c>
      <c r="V885" t="s">
        <v>5</v>
      </c>
      <c r="W885">
        <v>6</v>
      </c>
      <c r="X885">
        <v>0</v>
      </c>
      <c r="Y885">
        <v>0</v>
      </c>
      <c r="Z885">
        <v>0</v>
      </c>
      <c r="AA885">
        <v>0</v>
      </c>
      <c r="AB885">
        <v>0</v>
      </c>
      <c r="AC885" t="s">
        <v>3785</v>
      </c>
    </row>
    <row r="886" spans="1:29" x14ac:dyDescent="0.25">
      <c r="A886" t="s">
        <v>4148</v>
      </c>
      <c r="B886" t="s">
        <v>4089</v>
      </c>
      <c r="C886" t="s">
        <v>4090</v>
      </c>
      <c r="D886" t="s">
        <v>4093</v>
      </c>
      <c r="E886">
        <f>IF(ISNUMBER(SEARCH("无购物",D886)),1,0)</f>
        <v>1</v>
      </c>
      <c r="F886">
        <f>IF(ISNUMBER(SEARCH("无自费",D886)),1,0)</f>
        <v>1</v>
      </c>
      <c r="G886">
        <f>IF(ISNUMBER(SEARCH("成团保障",D886)),1,0)</f>
        <v>1</v>
      </c>
      <c r="H886">
        <f>IF(OR(ISNUMBER(SEARCH("赠取消险",D886)),ISNUMBER(SEARCH("提前*天免费退",D886))),1,0)</f>
        <v>1</v>
      </c>
      <c r="I886">
        <v>5</v>
      </c>
      <c r="J886">
        <v>1</v>
      </c>
      <c r="K886" t="s">
        <v>3883</v>
      </c>
      <c r="L886">
        <v>6743</v>
      </c>
      <c r="M886">
        <f>IF(N886="",0,1)</f>
        <v>0</v>
      </c>
      <c r="N886" t="s">
        <v>5</v>
      </c>
      <c r="O886" t="s">
        <v>25</v>
      </c>
      <c r="P886" t="s">
        <v>4028</v>
      </c>
      <c r="Q886" s="1"/>
      <c r="R886" t="s">
        <v>1161</v>
      </c>
      <c r="S886">
        <v>2</v>
      </c>
      <c r="T886">
        <v>2</v>
      </c>
      <c r="U886">
        <v>2</v>
      </c>
      <c r="V886">
        <v>2</v>
      </c>
      <c r="W886">
        <v>2</v>
      </c>
      <c r="X886">
        <v>0</v>
      </c>
      <c r="Y886">
        <v>0</v>
      </c>
      <c r="Z886">
        <v>0</v>
      </c>
      <c r="AA886">
        <v>0</v>
      </c>
      <c r="AB886">
        <v>0</v>
      </c>
      <c r="AC886" t="s">
        <v>3785</v>
      </c>
    </row>
    <row r="887" spans="1:29" x14ac:dyDescent="0.25">
      <c r="A887" t="s">
        <v>4149</v>
      </c>
      <c r="B887" t="s">
        <v>3797</v>
      </c>
      <c r="C887" t="s">
        <v>3798</v>
      </c>
      <c r="D887" t="s">
        <v>3799</v>
      </c>
      <c r="E887">
        <f>IF(ISNUMBER(SEARCH("无购物",D887)),1,0)</f>
        <v>1</v>
      </c>
      <c r="F887">
        <f>IF(ISNUMBER(SEARCH("无自费",D887)),1,0)</f>
        <v>0</v>
      </c>
      <c r="G887">
        <f>IF(ISNUMBER(SEARCH("成团保障",D887)),1,0)</f>
        <v>1</v>
      </c>
      <c r="H887">
        <f>IF(OR(ISNUMBER(SEARCH("赠取消险",D887)),ISNUMBER(SEARCH("提前*天免费退",D887))),1,0)</f>
        <v>0</v>
      </c>
      <c r="I887">
        <v>5</v>
      </c>
      <c r="J887">
        <v>2</v>
      </c>
      <c r="K887" t="s">
        <v>3800</v>
      </c>
      <c r="L887">
        <v>2990</v>
      </c>
      <c r="M887">
        <f>IF(N887="",0,1)</f>
        <v>0</v>
      </c>
      <c r="N887" t="s">
        <v>5</v>
      </c>
      <c r="O887" t="s">
        <v>25</v>
      </c>
      <c r="P887" t="s">
        <v>4150</v>
      </c>
      <c r="Q887" s="1"/>
      <c r="R887" t="s">
        <v>1150</v>
      </c>
      <c r="S887">
        <v>12</v>
      </c>
      <c r="T887" t="s">
        <v>5</v>
      </c>
      <c r="U887">
        <v>2</v>
      </c>
      <c r="V887">
        <v>2</v>
      </c>
      <c r="W887" t="s">
        <v>5</v>
      </c>
      <c r="X887">
        <v>0</v>
      </c>
      <c r="Y887">
        <v>0</v>
      </c>
      <c r="Z887">
        <v>0</v>
      </c>
      <c r="AA887">
        <v>0</v>
      </c>
      <c r="AB887">
        <v>0</v>
      </c>
      <c r="AC887" t="s">
        <v>3785</v>
      </c>
    </row>
    <row r="888" spans="1:29" x14ac:dyDescent="0.25">
      <c r="A888" t="s">
        <v>4151</v>
      </c>
      <c r="B888" t="s">
        <v>4152</v>
      </c>
      <c r="C888" t="s">
        <v>4153</v>
      </c>
      <c r="D888" t="s">
        <v>4154</v>
      </c>
      <c r="E888">
        <f>IF(ISNUMBER(SEARCH("无购物",D888)),1,0)</f>
        <v>0</v>
      </c>
      <c r="F888">
        <f>IF(ISNUMBER(SEARCH("无自费",D888)),1,0)</f>
        <v>0</v>
      </c>
      <c r="G888">
        <f>IF(ISNUMBER(SEARCH("成团保障",D888)),1,0)</f>
        <v>1</v>
      </c>
      <c r="H888">
        <f>IF(OR(ISNUMBER(SEARCH("赠取消险",D888)),ISNUMBER(SEARCH("提前*天免费退",D888))),1,0)</f>
        <v>1</v>
      </c>
      <c r="I888">
        <v>3</v>
      </c>
      <c r="J888">
        <v>1</v>
      </c>
      <c r="K888" t="s">
        <v>4155</v>
      </c>
      <c r="M888">
        <f>IF(N888="",0,1)</f>
        <v>0</v>
      </c>
      <c r="N888" t="s">
        <v>5</v>
      </c>
      <c r="O888" t="s">
        <v>25</v>
      </c>
      <c r="P888" t="s">
        <v>4156</v>
      </c>
      <c r="Q888" s="1"/>
      <c r="R888" t="s">
        <v>1161</v>
      </c>
      <c r="S888">
        <v>2</v>
      </c>
      <c r="T888">
        <v>2</v>
      </c>
      <c r="U888">
        <v>2</v>
      </c>
      <c r="V888" t="s">
        <v>5</v>
      </c>
      <c r="W888" t="s">
        <v>5</v>
      </c>
      <c r="X888">
        <v>0</v>
      </c>
      <c r="Y888">
        <v>0</v>
      </c>
      <c r="Z888">
        <v>0</v>
      </c>
      <c r="AA888">
        <v>0</v>
      </c>
      <c r="AB888">
        <v>0</v>
      </c>
      <c r="AC888" t="s">
        <v>3785</v>
      </c>
    </row>
    <row r="889" spans="1:29" x14ac:dyDescent="0.25">
      <c r="A889" t="s">
        <v>4157</v>
      </c>
      <c r="B889" t="s">
        <v>4158</v>
      </c>
      <c r="C889" t="s">
        <v>4159</v>
      </c>
      <c r="D889" t="s">
        <v>4160</v>
      </c>
      <c r="E889">
        <f>IF(ISNUMBER(SEARCH("无购物",D889)),1,0)</f>
        <v>1</v>
      </c>
      <c r="F889">
        <f>IF(ISNUMBER(SEARCH("无自费",D889)),1,0)</f>
        <v>0</v>
      </c>
      <c r="G889">
        <f>IF(ISNUMBER(SEARCH("成团保障",D889)),1,0)</f>
        <v>1</v>
      </c>
      <c r="H889">
        <f>IF(OR(ISNUMBER(SEARCH("赠取消险",D889)),ISNUMBER(SEARCH("提前*天免费退",D889))),1,0)</f>
        <v>0</v>
      </c>
      <c r="I889">
        <v>5</v>
      </c>
      <c r="J889">
        <v>1</v>
      </c>
      <c r="K889" t="s">
        <v>4161</v>
      </c>
      <c r="L889">
        <v>2579</v>
      </c>
      <c r="M889">
        <f>IF(N889="",0,1)</f>
        <v>0</v>
      </c>
      <c r="N889" t="s">
        <v>5</v>
      </c>
      <c r="O889" t="s">
        <v>25</v>
      </c>
      <c r="P889" t="s">
        <v>4162</v>
      </c>
      <c r="Q889" s="1"/>
      <c r="R889" t="s">
        <v>1161</v>
      </c>
      <c r="S889">
        <v>2</v>
      </c>
      <c r="T889" t="s">
        <v>5</v>
      </c>
      <c r="U889" t="s">
        <v>5</v>
      </c>
      <c r="V889" t="s">
        <v>5</v>
      </c>
      <c r="W889" t="s">
        <v>5</v>
      </c>
      <c r="X889">
        <v>0</v>
      </c>
      <c r="Y889">
        <v>0</v>
      </c>
      <c r="Z889">
        <v>0</v>
      </c>
      <c r="AA889">
        <v>0</v>
      </c>
      <c r="AB889">
        <v>0</v>
      </c>
      <c r="AC889" t="s">
        <v>3785</v>
      </c>
    </row>
    <row r="890" spans="1:29" x14ac:dyDescent="0.25">
      <c r="A890" t="s">
        <v>4163</v>
      </c>
      <c r="B890" t="s">
        <v>4164</v>
      </c>
      <c r="C890" t="s">
        <v>4165</v>
      </c>
      <c r="D890" t="s">
        <v>4166</v>
      </c>
      <c r="E890">
        <f>IF(ISNUMBER(SEARCH("无购物",D890)),1,0)</f>
        <v>0</v>
      </c>
      <c r="F890">
        <f>IF(ISNUMBER(SEARCH("无自费",D890)),1,0)</f>
        <v>0</v>
      </c>
      <c r="G890">
        <f>IF(ISNUMBER(SEARCH("成团保障",D890)),1,0)</f>
        <v>0</v>
      </c>
      <c r="H890">
        <f>IF(OR(ISNUMBER(SEARCH("赠取消险",D890)),ISNUMBER(SEARCH("提前*天免费退",D890))),1,0)</f>
        <v>0</v>
      </c>
      <c r="I890">
        <v>4.4000000000000004</v>
      </c>
      <c r="J890">
        <v>7</v>
      </c>
      <c r="K890" t="s">
        <v>4167</v>
      </c>
      <c r="L890">
        <v>2338</v>
      </c>
      <c r="M890">
        <f>IF(N890="",0,1)</f>
        <v>0</v>
      </c>
      <c r="N890" s="1"/>
      <c r="O890" t="s">
        <v>91</v>
      </c>
      <c r="P890" t="s">
        <v>4168</v>
      </c>
      <c r="Q890" s="1"/>
      <c r="R890">
        <v>237</v>
      </c>
      <c r="S890">
        <v>237</v>
      </c>
      <c r="T890">
        <v>237</v>
      </c>
      <c r="U890">
        <v>237</v>
      </c>
      <c r="V890">
        <v>237</v>
      </c>
      <c r="W890">
        <v>237</v>
      </c>
      <c r="X890">
        <v>0</v>
      </c>
      <c r="Y890">
        <v>0</v>
      </c>
      <c r="Z890">
        <v>0</v>
      </c>
      <c r="AA890">
        <v>0</v>
      </c>
      <c r="AB890">
        <v>0</v>
      </c>
      <c r="AC890" t="s">
        <v>4169</v>
      </c>
    </row>
    <row r="891" spans="1:29" x14ac:dyDescent="0.25">
      <c r="A891" t="s">
        <v>4170</v>
      </c>
      <c r="B891" t="s">
        <v>4171</v>
      </c>
      <c r="C891" t="s">
        <v>4172</v>
      </c>
      <c r="D891" t="s">
        <v>4173</v>
      </c>
      <c r="E891">
        <f>IF(ISNUMBER(SEARCH("无购物",D891)),1,0)</f>
        <v>0</v>
      </c>
      <c r="F891">
        <f>IF(ISNUMBER(SEARCH("无自费",D891)),1,0)</f>
        <v>0</v>
      </c>
      <c r="G891">
        <f>IF(ISNUMBER(SEARCH("成团保障",D891)),1,0)</f>
        <v>0</v>
      </c>
      <c r="H891">
        <f>IF(OR(ISNUMBER(SEARCH("赠取消险",D891)),ISNUMBER(SEARCH("提前*天免费退",D891))),1,0)</f>
        <v>0</v>
      </c>
      <c r="I891">
        <v>5</v>
      </c>
      <c r="J891">
        <v>10</v>
      </c>
      <c r="K891" t="s">
        <v>4167</v>
      </c>
      <c r="L891">
        <v>1763</v>
      </c>
      <c r="M891">
        <f>IF(N891="",0,1)</f>
        <v>0</v>
      </c>
      <c r="N891" s="1"/>
      <c r="O891" t="s">
        <v>91</v>
      </c>
      <c r="P891" t="s">
        <v>4168</v>
      </c>
      <c r="Q891" s="1"/>
      <c r="R891">
        <v>120</v>
      </c>
      <c r="S891">
        <v>120</v>
      </c>
      <c r="T891">
        <v>120</v>
      </c>
      <c r="U891">
        <v>120</v>
      </c>
      <c r="V891" t="s">
        <v>5</v>
      </c>
      <c r="W891">
        <v>123</v>
      </c>
      <c r="X891">
        <v>0</v>
      </c>
      <c r="Y891">
        <v>0</v>
      </c>
      <c r="Z891">
        <v>0</v>
      </c>
      <c r="AA891">
        <v>0</v>
      </c>
      <c r="AB891">
        <v>0</v>
      </c>
      <c r="AC891" t="s">
        <v>4169</v>
      </c>
    </row>
    <row r="892" spans="1:29" x14ac:dyDescent="0.25">
      <c r="A892" t="s">
        <v>4174</v>
      </c>
      <c r="B892" t="s">
        <v>4171</v>
      </c>
      <c r="C892" t="s">
        <v>4175</v>
      </c>
      <c r="D892" t="s">
        <v>4176</v>
      </c>
      <c r="E892">
        <f>IF(ISNUMBER(SEARCH("无购物",D892)),1,0)</f>
        <v>0</v>
      </c>
      <c r="F892">
        <f>IF(ISNUMBER(SEARCH("无自费",D892)),1,0)</f>
        <v>0</v>
      </c>
      <c r="G892">
        <f>IF(ISNUMBER(SEARCH("成团保障",D892)),1,0)</f>
        <v>0</v>
      </c>
      <c r="H892">
        <f>IF(OR(ISNUMBER(SEARCH("赠取消险",D892)),ISNUMBER(SEARCH("提前*天免费退",D892))),1,0)</f>
        <v>0</v>
      </c>
      <c r="I892">
        <v>4.9000000000000004</v>
      </c>
      <c r="J892">
        <v>9</v>
      </c>
      <c r="K892" t="s">
        <v>4167</v>
      </c>
      <c r="L892">
        <v>2435</v>
      </c>
      <c r="M892">
        <f>IF(N892="",0,1)</f>
        <v>0</v>
      </c>
      <c r="N892" s="1"/>
      <c r="O892" t="s">
        <v>91</v>
      </c>
      <c r="P892" t="s">
        <v>4168</v>
      </c>
      <c r="Q892" s="1"/>
      <c r="R892">
        <v>206</v>
      </c>
      <c r="S892">
        <v>206</v>
      </c>
      <c r="T892">
        <v>206</v>
      </c>
      <c r="U892">
        <v>206</v>
      </c>
      <c r="V892">
        <v>206</v>
      </c>
      <c r="W892">
        <v>206</v>
      </c>
      <c r="X892">
        <v>0</v>
      </c>
      <c r="Y892">
        <v>0</v>
      </c>
      <c r="Z892">
        <v>0</v>
      </c>
      <c r="AA892">
        <v>0</v>
      </c>
      <c r="AB892">
        <v>0</v>
      </c>
      <c r="AC892" t="s">
        <v>4169</v>
      </c>
    </row>
    <row r="893" spans="1:29" x14ac:dyDescent="0.25">
      <c r="A893" t="s">
        <v>4177</v>
      </c>
      <c r="B893" t="s">
        <v>4178</v>
      </c>
      <c r="C893" t="s">
        <v>4179</v>
      </c>
      <c r="D893" t="s">
        <v>4180</v>
      </c>
      <c r="E893">
        <f>IF(ISNUMBER(SEARCH("无购物",D893)),1,0)</f>
        <v>0</v>
      </c>
      <c r="F893">
        <f>IF(ISNUMBER(SEARCH("无自费",D893)),1,0)</f>
        <v>0</v>
      </c>
      <c r="G893">
        <f>IF(ISNUMBER(SEARCH("成团保障",D893)),1,0)</f>
        <v>0</v>
      </c>
      <c r="H893">
        <f>IF(OR(ISNUMBER(SEARCH("赠取消险",D893)),ISNUMBER(SEARCH("提前*天免费退",D893))),1,0)</f>
        <v>0</v>
      </c>
      <c r="I893">
        <v>1</v>
      </c>
      <c r="J893">
        <v>1</v>
      </c>
      <c r="K893" t="s">
        <v>4167</v>
      </c>
      <c r="L893">
        <v>4047</v>
      </c>
      <c r="M893">
        <f>IF(N893="",0,1)</f>
        <v>0</v>
      </c>
      <c r="N893" s="1"/>
      <c r="O893" t="s">
        <v>91</v>
      </c>
      <c r="P893" t="s">
        <v>4168</v>
      </c>
      <c r="Q893" s="1"/>
      <c r="R893">
        <v>21</v>
      </c>
      <c r="S893" t="s">
        <v>5</v>
      </c>
      <c r="T893" t="s">
        <v>5</v>
      </c>
      <c r="U893" t="s">
        <v>5</v>
      </c>
      <c r="V893" t="s">
        <v>5</v>
      </c>
      <c r="W893" t="s">
        <v>5</v>
      </c>
      <c r="X893">
        <v>0</v>
      </c>
      <c r="Y893">
        <v>0</v>
      </c>
      <c r="Z893">
        <v>0</v>
      </c>
      <c r="AA893">
        <v>0</v>
      </c>
      <c r="AB893">
        <v>0</v>
      </c>
      <c r="AC893" t="s">
        <v>4169</v>
      </c>
    </row>
    <row r="894" spans="1:29" x14ac:dyDescent="0.25">
      <c r="A894" t="s">
        <v>4181</v>
      </c>
      <c r="B894" t="s">
        <v>4182</v>
      </c>
      <c r="C894" t="s">
        <v>4183</v>
      </c>
      <c r="D894" t="s">
        <v>4173</v>
      </c>
      <c r="E894">
        <f>IF(ISNUMBER(SEARCH("无购物",D894)),1,0)</f>
        <v>0</v>
      </c>
      <c r="F894">
        <f>IF(ISNUMBER(SEARCH("无自费",D894)),1,0)</f>
        <v>0</v>
      </c>
      <c r="G894">
        <f>IF(ISNUMBER(SEARCH("成团保障",D894)),1,0)</f>
        <v>0</v>
      </c>
      <c r="H894">
        <f>IF(OR(ISNUMBER(SEARCH("赠取消险",D894)),ISNUMBER(SEARCH("提前*天免费退",D894))),1,0)</f>
        <v>0</v>
      </c>
      <c r="I894">
        <v>4.5999999999999996</v>
      </c>
      <c r="J894">
        <v>4</v>
      </c>
      <c r="K894" t="s">
        <v>4167</v>
      </c>
      <c r="L894">
        <v>1971</v>
      </c>
      <c r="M894">
        <f>IF(N894="",0,1)</f>
        <v>0</v>
      </c>
      <c r="N894" s="1"/>
      <c r="O894" t="s">
        <v>91</v>
      </c>
      <c r="P894" t="s">
        <v>4168</v>
      </c>
      <c r="Q894" s="1"/>
      <c r="R894">
        <v>46</v>
      </c>
      <c r="S894">
        <v>46</v>
      </c>
      <c r="T894">
        <v>46</v>
      </c>
      <c r="U894">
        <v>46</v>
      </c>
      <c r="V894">
        <v>46</v>
      </c>
      <c r="W894">
        <v>46</v>
      </c>
      <c r="X894">
        <v>0</v>
      </c>
      <c r="Y894">
        <v>0</v>
      </c>
      <c r="Z894">
        <v>0</v>
      </c>
      <c r="AA894">
        <v>0</v>
      </c>
      <c r="AB894">
        <v>0</v>
      </c>
      <c r="AC894" t="s">
        <v>4169</v>
      </c>
    </row>
    <row r="895" spans="1:29" x14ac:dyDescent="0.25">
      <c r="A895" t="s">
        <v>4184</v>
      </c>
      <c r="B895" t="s">
        <v>4185</v>
      </c>
      <c r="C895" t="s">
        <v>4186</v>
      </c>
      <c r="D895" t="s">
        <v>4187</v>
      </c>
      <c r="E895">
        <f>IF(ISNUMBER(SEARCH("无购物",D895)),1,0)</f>
        <v>0</v>
      </c>
      <c r="F895">
        <f>IF(ISNUMBER(SEARCH("无自费",D895)),1,0)</f>
        <v>0</v>
      </c>
      <c r="G895">
        <f>IF(ISNUMBER(SEARCH("成团保障",D895)),1,0)</f>
        <v>0</v>
      </c>
      <c r="H895">
        <f>IF(OR(ISNUMBER(SEARCH("赠取消险",D895)),ISNUMBER(SEARCH("提前*天免费退",D895))),1,0)</f>
        <v>0</v>
      </c>
      <c r="I895">
        <v>5</v>
      </c>
      <c r="J895">
        <v>13</v>
      </c>
      <c r="K895" t="s">
        <v>4167</v>
      </c>
      <c r="L895">
        <v>2693</v>
      </c>
      <c r="M895">
        <f>IF(N895="",0,1)</f>
        <v>0</v>
      </c>
      <c r="N895" s="1"/>
      <c r="O895" t="s">
        <v>91</v>
      </c>
      <c r="P895" t="s">
        <v>4168</v>
      </c>
      <c r="Q895" s="1"/>
      <c r="R895">
        <v>84</v>
      </c>
      <c r="S895">
        <v>84</v>
      </c>
      <c r="T895">
        <v>84</v>
      </c>
      <c r="U895">
        <v>84</v>
      </c>
      <c r="V895">
        <v>84</v>
      </c>
      <c r="W895">
        <v>84</v>
      </c>
      <c r="X895">
        <v>0</v>
      </c>
      <c r="Y895">
        <v>0</v>
      </c>
      <c r="Z895">
        <v>0</v>
      </c>
      <c r="AA895">
        <v>0</v>
      </c>
      <c r="AB895">
        <v>0</v>
      </c>
      <c r="AC895" t="s">
        <v>4169</v>
      </c>
    </row>
    <row r="896" spans="1:29" x14ac:dyDescent="0.25">
      <c r="A896" t="s">
        <v>4188</v>
      </c>
      <c r="B896" t="s">
        <v>4189</v>
      </c>
      <c r="C896" t="s">
        <v>4190</v>
      </c>
      <c r="D896" t="s">
        <v>4191</v>
      </c>
      <c r="E896">
        <f>IF(ISNUMBER(SEARCH("无购物",D896)),1,0)</f>
        <v>0</v>
      </c>
      <c r="F896">
        <f>IF(ISNUMBER(SEARCH("无自费",D896)),1,0)</f>
        <v>0</v>
      </c>
      <c r="G896">
        <f>IF(ISNUMBER(SEARCH("成团保障",D896)),1,0)</f>
        <v>0</v>
      </c>
      <c r="H896">
        <f>IF(OR(ISNUMBER(SEARCH("赠取消险",D896)),ISNUMBER(SEARCH("提前*天免费退",D896))),1,0)</f>
        <v>0</v>
      </c>
      <c r="I896">
        <v>4.7</v>
      </c>
      <c r="J896">
        <v>7</v>
      </c>
      <c r="K896" t="s">
        <v>4167</v>
      </c>
      <c r="L896">
        <v>3362</v>
      </c>
      <c r="M896">
        <f>IF(N896="",0,1)</f>
        <v>0</v>
      </c>
      <c r="N896" s="1"/>
      <c r="O896" t="s">
        <v>91</v>
      </c>
      <c r="P896" t="s">
        <v>4168</v>
      </c>
      <c r="Q896" s="1"/>
      <c r="R896">
        <v>81</v>
      </c>
      <c r="S896">
        <v>81</v>
      </c>
      <c r="T896" t="s">
        <v>5</v>
      </c>
      <c r="U896" t="s">
        <v>5</v>
      </c>
      <c r="V896" t="s">
        <v>5</v>
      </c>
      <c r="W896" t="s">
        <v>5</v>
      </c>
      <c r="X896">
        <v>0</v>
      </c>
      <c r="Y896">
        <v>0</v>
      </c>
      <c r="Z896">
        <v>0</v>
      </c>
      <c r="AA896">
        <v>0</v>
      </c>
      <c r="AB896">
        <v>0</v>
      </c>
      <c r="AC896" t="s">
        <v>4169</v>
      </c>
    </row>
    <row r="897" spans="1:29" x14ac:dyDescent="0.25">
      <c r="A897" t="s">
        <v>4192</v>
      </c>
      <c r="B897" t="s">
        <v>4193</v>
      </c>
      <c r="C897" t="s">
        <v>4194</v>
      </c>
      <c r="D897" t="s">
        <v>4195</v>
      </c>
      <c r="E897">
        <f>IF(ISNUMBER(SEARCH("无购物",D897)),1,0)</f>
        <v>0</v>
      </c>
      <c r="F897">
        <f>IF(ISNUMBER(SEARCH("无自费",D897)),1,0)</f>
        <v>0</v>
      </c>
      <c r="G897">
        <f>IF(ISNUMBER(SEARCH("成团保障",D897)),1,0)</f>
        <v>0</v>
      </c>
      <c r="H897">
        <f>IF(OR(ISNUMBER(SEARCH("赠取消险",D897)),ISNUMBER(SEARCH("提前*天免费退",D897))),1,0)</f>
        <v>0</v>
      </c>
      <c r="I897">
        <v>5</v>
      </c>
      <c r="J897">
        <v>1</v>
      </c>
      <c r="K897" t="s">
        <v>4167</v>
      </c>
      <c r="L897">
        <v>1797</v>
      </c>
      <c r="M897">
        <f>IF(N897="",0,1)</f>
        <v>0</v>
      </c>
      <c r="N897" s="1"/>
      <c r="O897" t="s">
        <v>91</v>
      </c>
      <c r="P897" t="s">
        <v>4168</v>
      </c>
      <c r="Q897" s="1"/>
      <c r="R897">
        <v>5</v>
      </c>
      <c r="S897">
        <v>5</v>
      </c>
      <c r="T897">
        <v>5</v>
      </c>
      <c r="U897">
        <v>5</v>
      </c>
      <c r="V897">
        <v>5</v>
      </c>
      <c r="W897">
        <v>5</v>
      </c>
      <c r="X897">
        <v>0</v>
      </c>
      <c r="Y897">
        <v>0</v>
      </c>
      <c r="Z897">
        <v>0</v>
      </c>
      <c r="AA897">
        <v>0</v>
      </c>
      <c r="AB897">
        <v>0</v>
      </c>
      <c r="AC897" t="s">
        <v>4169</v>
      </c>
    </row>
    <row r="898" spans="1:29" x14ac:dyDescent="0.25">
      <c r="A898" t="s">
        <v>4196</v>
      </c>
      <c r="B898" t="s">
        <v>4197</v>
      </c>
      <c r="C898" t="s">
        <v>4198</v>
      </c>
      <c r="D898" t="s">
        <v>4199</v>
      </c>
      <c r="E898">
        <f>IF(ISNUMBER(SEARCH("无购物",D898)),1,0)</f>
        <v>0</v>
      </c>
      <c r="F898">
        <f>IF(ISNUMBER(SEARCH("无自费",D898)),1,0)</f>
        <v>0</v>
      </c>
      <c r="G898">
        <f>IF(ISNUMBER(SEARCH("成团保障",D898)),1,0)</f>
        <v>0</v>
      </c>
      <c r="H898">
        <f>IF(OR(ISNUMBER(SEARCH("赠取消险",D898)),ISNUMBER(SEARCH("提前*天免费退",D898))),1,0)</f>
        <v>0</v>
      </c>
      <c r="I898">
        <v>4.7</v>
      </c>
      <c r="J898">
        <v>3</v>
      </c>
      <c r="K898" t="s">
        <v>4167</v>
      </c>
      <c r="L898">
        <v>2185</v>
      </c>
      <c r="M898">
        <f>IF(N898="",0,1)</f>
        <v>0</v>
      </c>
      <c r="N898" s="1"/>
      <c r="O898" t="s">
        <v>91</v>
      </c>
      <c r="P898" t="s">
        <v>4168</v>
      </c>
      <c r="Q898" s="1"/>
      <c r="R898">
        <v>42</v>
      </c>
      <c r="S898" t="s">
        <v>5</v>
      </c>
      <c r="T898" t="s">
        <v>5</v>
      </c>
      <c r="U898" t="s">
        <v>5</v>
      </c>
      <c r="V898" t="s">
        <v>5</v>
      </c>
      <c r="W898" t="s">
        <v>5</v>
      </c>
      <c r="X898">
        <v>0</v>
      </c>
      <c r="Y898">
        <v>0</v>
      </c>
      <c r="Z898">
        <v>0</v>
      </c>
      <c r="AA898">
        <v>0</v>
      </c>
      <c r="AB898">
        <v>0</v>
      </c>
      <c r="AC898" t="s">
        <v>4169</v>
      </c>
    </row>
    <row r="899" spans="1:29" x14ac:dyDescent="0.25">
      <c r="A899" t="s">
        <v>4200</v>
      </c>
      <c r="B899" t="s">
        <v>4201</v>
      </c>
      <c r="C899" t="s">
        <v>4202</v>
      </c>
      <c r="D899" t="s">
        <v>4173</v>
      </c>
      <c r="E899">
        <f>IF(ISNUMBER(SEARCH("无购物",D899)),1,0)</f>
        <v>0</v>
      </c>
      <c r="F899">
        <f>IF(ISNUMBER(SEARCH("无自费",D899)),1,0)</f>
        <v>0</v>
      </c>
      <c r="G899">
        <f>IF(ISNUMBER(SEARCH("成团保障",D899)),1,0)</f>
        <v>0</v>
      </c>
      <c r="H899">
        <f>IF(OR(ISNUMBER(SEARCH("赠取消险",D899)),ISNUMBER(SEARCH("提前*天免费退",D899))),1,0)</f>
        <v>0</v>
      </c>
      <c r="I899">
        <v>5</v>
      </c>
      <c r="J899">
        <v>11</v>
      </c>
      <c r="K899" t="s">
        <v>4167</v>
      </c>
      <c r="L899">
        <v>2317</v>
      </c>
      <c r="M899">
        <f>IF(N899="",0,1)</f>
        <v>0</v>
      </c>
      <c r="N899" s="1"/>
      <c r="O899" t="s">
        <v>91</v>
      </c>
      <c r="P899" t="s">
        <v>4168</v>
      </c>
      <c r="Q899" s="1"/>
      <c r="R899">
        <v>107</v>
      </c>
      <c r="S899">
        <v>107</v>
      </c>
      <c r="T899">
        <v>107</v>
      </c>
      <c r="U899">
        <v>107</v>
      </c>
      <c r="V899">
        <v>107</v>
      </c>
      <c r="W899">
        <v>107</v>
      </c>
      <c r="X899">
        <v>0</v>
      </c>
      <c r="Y899">
        <v>0</v>
      </c>
      <c r="Z899">
        <v>0</v>
      </c>
      <c r="AA899">
        <v>0</v>
      </c>
      <c r="AB899">
        <v>0</v>
      </c>
      <c r="AC899" t="s">
        <v>4169</v>
      </c>
    </row>
    <row r="900" spans="1:29" x14ac:dyDescent="0.25">
      <c r="A900" t="s">
        <v>4203</v>
      </c>
      <c r="B900" t="s">
        <v>4204</v>
      </c>
      <c r="C900" t="s">
        <v>4205</v>
      </c>
      <c r="D900" t="s">
        <v>4180</v>
      </c>
      <c r="E900">
        <f>IF(ISNUMBER(SEARCH("无购物",D900)),1,0)</f>
        <v>0</v>
      </c>
      <c r="F900">
        <f>IF(ISNUMBER(SEARCH("无自费",D900)),1,0)</f>
        <v>0</v>
      </c>
      <c r="G900">
        <f>IF(ISNUMBER(SEARCH("成团保障",D900)),1,0)</f>
        <v>0</v>
      </c>
      <c r="H900">
        <f>IF(OR(ISNUMBER(SEARCH("赠取消险",D900)),ISNUMBER(SEARCH("提前*天免费退",D900))),1,0)</f>
        <v>0</v>
      </c>
      <c r="I900">
        <v>4.5999999999999996</v>
      </c>
      <c r="J900">
        <v>5</v>
      </c>
      <c r="K900" t="s">
        <v>4167</v>
      </c>
      <c r="L900">
        <v>1852</v>
      </c>
      <c r="M900">
        <f>IF(N900="",0,1)</f>
        <v>0</v>
      </c>
      <c r="N900" s="1"/>
      <c r="O900" t="s">
        <v>91</v>
      </c>
      <c r="P900" t="s">
        <v>4168</v>
      </c>
      <c r="Q900" s="1"/>
      <c r="R900">
        <v>38</v>
      </c>
      <c r="S900">
        <v>38</v>
      </c>
      <c r="T900">
        <v>38</v>
      </c>
      <c r="U900">
        <v>38</v>
      </c>
      <c r="V900">
        <v>38</v>
      </c>
      <c r="W900">
        <v>38</v>
      </c>
      <c r="X900">
        <v>0</v>
      </c>
      <c r="Y900">
        <v>0</v>
      </c>
      <c r="Z900">
        <v>0</v>
      </c>
      <c r="AA900">
        <v>0</v>
      </c>
      <c r="AB900">
        <v>0</v>
      </c>
      <c r="AC900" t="s">
        <v>4169</v>
      </c>
    </row>
    <row r="901" spans="1:29" x14ac:dyDescent="0.25">
      <c r="A901" t="s">
        <v>4206</v>
      </c>
      <c r="B901" t="s">
        <v>4207</v>
      </c>
      <c r="C901" t="s">
        <v>4208</v>
      </c>
      <c r="D901" t="s">
        <v>364</v>
      </c>
      <c r="E901">
        <f>IF(ISNUMBER(SEARCH("无购物",D901)),1,0)</f>
        <v>0</v>
      </c>
      <c r="F901">
        <f>IF(ISNUMBER(SEARCH("无自费",D901)),1,0)</f>
        <v>0</v>
      </c>
      <c r="G901">
        <f>IF(ISNUMBER(SEARCH("成团保障",D901)),1,0)</f>
        <v>0</v>
      </c>
      <c r="H901">
        <f>IF(OR(ISNUMBER(SEARCH("赠取消险",D901)),ISNUMBER(SEARCH("提前*天免费退",D901))),1,0)</f>
        <v>0</v>
      </c>
      <c r="I901">
        <v>5</v>
      </c>
      <c r="J901">
        <v>1</v>
      </c>
      <c r="K901" t="s">
        <v>4167</v>
      </c>
      <c r="L901">
        <v>1592</v>
      </c>
      <c r="M901">
        <f>IF(N901="",0,1)</f>
        <v>0</v>
      </c>
      <c r="N901" s="1"/>
      <c r="O901" t="s">
        <v>91</v>
      </c>
      <c r="P901" t="s">
        <v>4168</v>
      </c>
      <c r="Q901" s="1"/>
      <c r="R901">
        <v>2</v>
      </c>
      <c r="S901">
        <v>2</v>
      </c>
      <c r="T901">
        <v>2</v>
      </c>
      <c r="U901" t="s">
        <v>5</v>
      </c>
      <c r="V901">
        <v>2</v>
      </c>
      <c r="W901">
        <v>2</v>
      </c>
      <c r="X901">
        <v>0</v>
      </c>
      <c r="Y901">
        <v>0</v>
      </c>
      <c r="Z901">
        <v>0</v>
      </c>
      <c r="AA901">
        <v>0</v>
      </c>
      <c r="AB901">
        <v>0</v>
      </c>
      <c r="AC901" t="s">
        <v>4169</v>
      </c>
    </row>
    <row r="902" spans="1:29" x14ac:dyDescent="0.25">
      <c r="A902" t="s">
        <v>4209</v>
      </c>
      <c r="B902" t="s">
        <v>4210</v>
      </c>
      <c r="C902" t="s">
        <v>4211</v>
      </c>
      <c r="D902" t="s">
        <v>4212</v>
      </c>
      <c r="E902">
        <f>IF(ISNUMBER(SEARCH("无购物",D902)),1,0)</f>
        <v>0</v>
      </c>
      <c r="F902">
        <f>IF(ISNUMBER(SEARCH("无自费",D902)),1,0)</f>
        <v>0</v>
      </c>
      <c r="G902">
        <f>IF(ISNUMBER(SEARCH("成团保障",D902)),1,0)</f>
        <v>0</v>
      </c>
      <c r="H902">
        <f>IF(OR(ISNUMBER(SEARCH("赠取消险",D902)),ISNUMBER(SEARCH("提前*天免费退",D902))),1,0)</f>
        <v>0</v>
      </c>
      <c r="I902">
        <v>4.8</v>
      </c>
      <c r="J902">
        <v>10</v>
      </c>
      <c r="K902" t="s">
        <v>4167</v>
      </c>
      <c r="L902">
        <v>3419</v>
      </c>
      <c r="M902">
        <f>IF(N902="",0,1)</f>
        <v>0</v>
      </c>
      <c r="N902" s="1"/>
      <c r="O902" t="s">
        <v>91</v>
      </c>
      <c r="P902" t="s">
        <v>4168</v>
      </c>
      <c r="Q902" s="1"/>
      <c r="R902">
        <v>104</v>
      </c>
      <c r="S902">
        <v>104</v>
      </c>
      <c r="T902" t="s">
        <v>5</v>
      </c>
      <c r="U902" t="s">
        <v>5</v>
      </c>
      <c r="V902">
        <v>104</v>
      </c>
      <c r="W902">
        <v>104</v>
      </c>
      <c r="X902">
        <v>0</v>
      </c>
      <c r="Y902">
        <v>0</v>
      </c>
      <c r="Z902">
        <v>0</v>
      </c>
      <c r="AA902">
        <v>0</v>
      </c>
      <c r="AB902">
        <v>0</v>
      </c>
      <c r="AC902" t="s">
        <v>4169</v>
      </c>
    </row>
    <row r="903" spans="1:29" x14ac:dyDescent="0.25">
      <c r="A903" t="s">
        <v>4213</v>
      </c>
      <c r="B903" t="s">
        <v>4214</v>
      </c>
      <c r="C903" t="s">
        <v>4215</v>
      </c>
      <c r="D903" t="s">
        <v>4216</v>
      </c>
      <c r="E903">
        <f>IF(ISNUMBER(SEARCH("无购物",D903)),1,0)</f>
        <v>0</v>
      </c>
      <c r="F903">
        <f>IF(ISNUMBER(SEARCH("无自费",D903)),1,0)</f>
        <v>0</v>
      </c>
      <c r="G903">
        <f>IF(ISNUMBER(SEARCH("成团保障",D903)),1,0)</f>
        <v>0</v>
      </c>
      <c r="H903">
        <f>IF(OR(ISNUMBER(SEARCH("赠取消险",D903)),ISNUMBER(SEARCH("提前*天免费退",D903))),1,0)</f>
        <v>0</v>
      </c>
      <c r="I903">
        <v>3.8</v>
      </c>
      <c r="J903">
        <v>4</v>
      </c>
      <c r="K903" t="s">
        <v>4167</v>
      </c>
      <c r="L903">
        <v>2160</v>
      </c>
      <c r="M903">
        <f>IF(N903="",0,1)</f>
        <v>0</v>
      </c>
      <c r="N903" s="1"/>
      <c r="O903" t="s">
        <v>91</v>
      </c>
      <c r="P903" t="s">
        <v>4168</v>
      </c>
      <c r="Q903" s="1"/>
      <c r="R903">
        <v>50</v>
      </c>
      <c r="S903" t="s">
        <v>5</v>
      </c>
      <c r="T903">
        <v>54</v>
      </c>
      <c r="U903">
        <v>54</v>
      </c>
      <c r="V903">
        <v>54</v>
      </c>
      <c r="W903">
        <v>54</v>
      </c>
      <c r="X903">
        <v>0</v>
      </c>
      <c r="Y903">
        <v>0</v>
      </c>
      <c r="Z903">
        <v>0</v>
      </c>
      <c r="AA903">
        <v>0</v>
      </c>
      <c r="AB903">
        <v>0</v>
      </c>
      <c r="AC903" t="s">
        <v>4169</v>
      </c>
    </row>
    <row r="904" spans="1:29" x14ac:dyDescent="0.25">
      <c r="A904" t="s">
        <v>4217</v>
      </c>
      <c r="B904" t="s">
        <v>4218</v>
      </c>
      <c r="C904" t="s">
        <v>4219</v>
      </c>
      <c r="D904" t="s">
        <v>4220</v>
      </c>
      <c r="E904">
        <f>IF(ISNUMBER(SEARCH("无购物",D904)),1,0)</f>
        <v>0</v>
      </c>
      <c r="F904">
        <f>IF(ISNUMBER(SEARCH("无自费",D904)),1,0)</f>
        <v>0</v>
      </c>
      <c r="G904">
        <f>IF(ISNUMBER(SEARCH("成团保障",D904)),1,0)</f>
        <v>0</v>
      </c>
      <c r="H904">
        <f>IF(OR(ISNUMBER(SEARCH("赠取消险",D904)),ISNUMBER(SEARCH("提前*天免费退",D904))),1,0)</f>
        <v>0</v>
      </c>
      <c r="I904">
        <v>4.4000000000000004</v>
      </c>
      <c r="J904">
        <v>7</v>
      </c>
      <c r="K904" t="s">
        <v>4167</v>
      </c>
      <c r="L904">
        <v>6463</v>
      </c>
      <c r="M904">
        <f>IF(N904="",0,1)</f>
        <v>0</v>
      </c>
      <c r="N904" s="1"/>
      <c r="O904" t="s">
        <v>91</v>
      </c>
      <c r="P904" t="s">
        <v>4168</v>
      </c>
      <c r="Q904" s="1"/>
      <c r="R904">
        <v>30</v>
      </c>
      <c r="S904">
        <v>30</v>
      </c>
      <c r="T904" t="s">
        <v>5</v>
      </c>
      <c r="U904" t="s">
        <v>5</v>
      </c>
      <c r="V904" t="s">
        <v>5</v>
      </c>
      <c r="W904" t="s">
        <v>5</v>
      </c>
      <c r="X904">
        <v>0</v>
      </c>
      <c r="Y904">
        <v>0</v>
      </c>
      <c r="Z904">
        <v>0</v>
      </c>
      <c r="AA904">
        <v>0</v>
      </c>
      <c r="AB904">
        <v>0</v>
      </c>
      <c r="AC904" t="s">
        <v>4169</v>
      </c>
    </row>
    <row r="905" spans="1:29" x14ac:dyDescent="0.25">
      <c r="A905" t="s">
        <v>4221</v>
      </c>
      <c r="B905" t="s">
        <v>4222</v>
      </c>
      <c r="C905" t="s">
        <v>4223</v>
      </c>
      <c r="D905" t="s">
        <v>4224</v>
      </c>
      <c r="E905">
        <f>IF(ISNUMBER(SEARCH("无购物",D905)),1,0)</f>
        <v>0</v>
      </c>
      <c r="F905">
        <f>IF(ISNUMBER(SEARCH("无自费",D905)),1,0)</f>
        <v>0</v>
      </c>
      <c r="G905">
        <f>IF(ISNUMBER(SEARCH("成团保障",D905)),1,0)</f>
        <v>0</v>
      </c>
      <c r="H905">
        <f>IF(OR(ISNUMBER(SEARCH("赠取消险",D905)),ISNUMBER(SEARCH("提前*天免费退",D905))),1,0)</f>
        <v>0</v>
      </c>
      <c r="I905">
        <v>4.7</v>
      </c>
      <c r="J905">
        <v>1</v>
      </c>
      <c r="K905" t="s">
        <v>4167</v>
      </c>
      <c r="L905">
        <v>4998</v>
      </c>
      <c r="M905">
        <f>IF(N905="",0,1)</f>
        <v>0</v>
      </c>
      <c r="N905" s="1"/>
      <c r="O905" t="s">
        <v>91</v>
      </c>
      <c r="P905" t="s">
        <v>4168</v>
      </c>
      <c r="Q905" s="1"/>
      <c r="R905">
        <v>3</v>
      </c>
      <c r="S905">
        <v>3</v>
      </c>
      <c r="T905">
        <v>3</v>
      </c>
      <c r="U905">
        <v>3</v>
      </c>
      <c r="V905">
        <v>3</v>
      </c>
      <c r="W905">
        <v>3</v>
      </c>
      <c r="X905">
        <v>0</v>
      </c>
      <c r="Y905">
        <v>0</v>
      </c>
      <c r="Z905">
        <v>0</v>
      </c>
      <c r="AA905">
        <v>0</v>
      </c>
      <c r="AB905">
        <v>0</v>
      </c>
      <c r="AC905" t="s">
        <v>4169</v>
      </c>
    </row>
    <row r="906" spans="1:29" x14ac:dyDescent="0.25">
      <c r="A906" t="s">
        <v>4225</v>
      </c>
      <c r="B906" t="s">
        <v>4226</v>
      </c>
      <c r="C906" t="s">
        <v>4227</v>
      </c>
      <c r="D906" t="s">
        <v>4228</v>
      </c>
      <c r="E906">
        <f>IF(ISNUMBER(SEARCH("无购物",D906)),1,0)</f>
        <v>0</v>
      </c>
      <c r="F906">
        <f>IF(ISNUMBER(SEARCH("无自费",D906)),1,0)</f>
        <v>0</v>
      </c>
      <c r="G906">
        <f>IF(ISNUMBER(SEARCH("成团保障",D906)),1,0)</f>
        <v>0</v>
      </c>
      <c r="H906">
        <f>IF(OR(ISNUMBER(SEARCH("赠取消险",D906)),ISNUMBER(SEARCH("提前*天免费退",D906))),1,0)</f>
        <v>0</v>
      </c>
      <c r="I906">
        <v>3</v>
      </c>
      <c r="J906">
        <v>1</v>
      </c>
      <c r="K906" t="s">
        <v>4167</v>
      </c>
      <c r="L906">
        <v>6381</v>
      </c>
      <c r="M906">
        <f>IF(N906="",0,1)</f>
        <v>0</v>
      </c>
      <c r="N906" s="1"/>
      <c r="O906" t="s">
        <v>91</v>
      </c>
      <c r="P906" t="s">
        <v>4168</v>
      </c>
      <c r="Q906" s="1"/>
      <c r="R906">
        <v>3</v>
      </c>
      <c r="S906" t="s">
        <v>5</v>
      </c>
      <c r="T906" t="s">
        <v>5</v>
      </c>
      <c r="U906" t="s">
        <v>5</v>
      </c>
      <c r="V906" t="s">
        <v>5</v>
      </c>
      <c r="W906" t="s">
        <v>5</v>
      </c>
      <c r="X906">
        <v>0</v>
      </c>
      <c r="Y906">
        <v>0</v>
      </c>
      <c r="Z906">
        <v>0</v>
      </c>
      <c r="AA906">
        <v>0</v>
      </c>
      <c r="AB906">
        <v>0</v>
      </c>
      <c r="AC906" t="s">
        <v>4169</v>
      </c>
    </row>
    <row r="907" spans="1:29" x14ac:dyDescent="0.25">
      <c r="A907" t="s">
        <v>4229</v>
      </c>
      <c r="B907" t="s">
        <v>4230</v>
      </c>
      <c r="C907" t="s">
        <v>4231</v>
      </c>
      <c r="D907" t="s">
        <v>4232</v>
      </c>
      <c r="E907">
        <f>IF(ISNUMBER(SEARCH("无购物",D907)),1,0)</f>
        <v>0</v>
      </c>
      <c r="F907">
        <f>IF(ISNUMBER(SEARCH("无自费",D907)),1,0)</f>
        <v>0</v>
      </c>
      <c r="G907">
        <f>IF(ISNUMBER(SEARCH("成团保障",D907)),1,0)</f>
        <v>0</v>
      </c>
      <c r="H907">
        <f>IF(OR(ISNUMBER(SEARCH("赠取消险",D907)),ISNUMBER(SEARCH("提前*天免费退",D907))),1,0)</f>
        <v>0</v>
      </c>
      <c r="I907">
        <v>3.7</v>
      </c>
      <c r="J907">
        <v>4</v>
      </c>
      <c r="K907" t="s">
        <v>4167</v>
      </c>
      <c r="L907">
        <v>2926</v>
      </c>
      <c r="M907">
        <f>IF(N907="",0,1)</f>
        <v>0</v>
      </c>
      <c r="N907" s="1"/>
      <c r="O907" t="s">
        <v>91</v>
      </c>
      <c r="P907" t="s">
        <v>4168</v>
      </c>
      <c r="Q907" s="1"/>
      <c r="R907">
        <v>13</v>
      </c>
      <c r="S907" t="s">
        <v>5</v>
      </c>
      <c r="T907" t="s">
        <v>5</v>
      </c>
      <c r="U907" t="s">
        <v>5</v>
      </c>
      <c r="V907" t="s">
        <v>5</v>
      </c>
      <c r="W907" t="s">
        <v>5</v>
      </c>
      <c r="X907">
        <v>0</v>
      </c>
      <c r="Y907">
        <v>0</v>
      </c>
      <c r="Z907">
        <v>0</v>
      </c>
      <c r="AA907">
        <v>0</v>
      </c>
      <c r="AB907">
        <v>0</v>
      </c>
      <c r="AC907" t="s">
        <v>4169</v>
      </c>
    </row>
    <row r="908" spans="1:29" x14ac:dyDescent="0.25">
      <c r="A908" t="s">
        <v>4233</v>
      </c>
      <c r="B908" t="s">
        <v>4234</v>
      </c>
      <c r="C908" t="s">
        <v>4235</v>
      </c>
      <c r="D908" t="s">
        <v>4236</v>
      </c>
      <c r="E908">
        <f>IF(ISNUMBER(SEARCH("无购物",D908)),1,0)</f>
        <v>1</v>
      </c>
      <c r="F908">
        <f>IF(ISNUMBER(SEARCH("无自费",D908)),1,0)</f>
        <v>1</v>
      </c>
      <c r="G908">
        <f>IF(ISNUMBER(SEARCH("成团保障",D908)),1,0)</f>
        <v>1</v>
      </c>
      <c r="H908">
        <f>IF(OR(ISNUMBER(SEARCH("赠取消险",D908)),ISNUMBER(SEARCH("提前*天免费退",D908))),1,0)</f>
        <v>0</v>
      </c>
      <c r="I908">
        <v>4.7</v>
      </c>
      <c r="J908">
        <v>37</v>
      </c>
      <c r="K908" t="s">
        <v>4237</v>
      </c>
      <c r="L908">
        <v>3018</v>
      </c>
      <c r="M908">
        <f>IF(N908="",0,1)</f>
        <v>0</v>
      </c>
      <c r="N908" s="1"/>
      <c r="O908" t="s">
        <v>25</v>
      </c>
      <c r="P908" t="s">
        <v>4168</v>
      </c>
      <c r="Q908" s="1"/>
      <c r="R908">
        <v>180</v>
      </c>
      <c r="S908">
        <v>180</v>
      </c>
      <c r="T908" t="s">
        <v>5</v>
      </c>
      <c r="U908" t="s">
        <v>5</v>
      </c>
      <c r="V908" t="s">
        <v>5</v>
      </c>
      <c r="W908" t="s">
        <v>5</v>
      </c>
      <c r="X908">
        <v>0</v>
      </c>
      <c r="Y908">
        <v>0</v>
      </c>
      <c r="Z908">
        <v>0</v>
      </c>
      <c r="AA908">
        <v>0</v>
      </c>
      <c r="AB908">
        <v>0</v>
      </c>
      <c r="AC908" t="s">
        <v>4169</v>
      </c>
    </row>
    <row r="909" spans="1:29" x14ac:dyDescent="0.25">
      <c r="A909" t="s">
        <v>4238</v>
      </c>
      <c r="B909" t="s">
        <v>4239</v>
      </c>
      <c r="C909" t="s">
        <v>4240</v>
      </c>
      <c r="D909" t="s">
        <v>4241</v>
      </c>
      <c r="E909">
        <f>IF(ISNUMBER(SEARCH("无购物",D909)),1,0)</f>
        <v>1</v>
      </c>
      <c r="F909">
        <f>IF(ISNUMBER(SEARCH("无自费",D909)),1,0)</f>
        <v>0</v>
      </c>
      <c r="G909">
        <f>IF(ISNUMBER(SEARCH("成团保障",D909)),1,0)</f>
        <v>1</v>
      </c>
      <c r="H909">
        <f>IF(OR(ISNUMBER(SEARCH("赠取消险",D909)),ISNUMBER(SEARCH("提前*天免费退",D909))),1,0)</f>
        <v>0</v>
      </c>
      <c r="I909">
        <v>5</v>
      </c>
      <c r="J909">
        <v>12</v>
      </c>
      <c r="K909" t="s">
        <v>4167</v>
      </c>
      <c r="L909">
        <v>3850</v>
      </c>
      <c r="M909">
        <f>IF(N909="",0,1)</f>
        <v>0</v>
      </c>
      <c r="N909" s="1"/>
      <c r="O909" t="s">
        <v>25</v>
      </c>
      <c r="P909" t="s">
        <v>4168</v>
      </c>
      <c r="Q909" s="1"/>
      <c r="R909">
        <v>46</v>
      </c>
      <c r="S909" t="s">
        <v>5</v>
      </c>
      <c r="T909">
        <v>46</v>
      </c>
      <c r="U909" t="s">
        <v>5</v>
      </c>
      <c r="V909" t="s">
        <v>5</v>
      </c>
      <c r="W909" t="s">
        <v>5</v>
      </c>
      <c r="X909">
        <v>0</v>
      </c>
      <c r="Y909">
        <v>0</v>
      </c>
      <c r="Z909">
        <v>0</v>
      </c>
      <c r="AA909">
        <v>0</v>
      </c>
      <c r="AB909">
        <v>0</v>
      </c>
      <c r="AC909" t="s">
        <v>4169</v>
      </c>
    </row>
    <row r="910" spans="1:29" x14ac:dyDescent="0.25">
      <c r="A910" t="s">
        <v>4242</v>
      </c>
      <c r="B910" t="s">
        <v>4243</v>
      </c>
      <c r="C910" t="s">
        <v>4244</v>
      </c>
      <c r="D910" t="s">
        <v>4187</v>
      </c>
      <c r="E910">
        <f>IF(ISNUMBER(SEARCH("无购物",D910)),1,0)</f>
        <v>0</v>
      </c>
      <c r="F910">
        <f>IF(ISNUMBER(SEARCH("无自费",D910)),1,0)</f>
        <v>0</v>
      </c>
      <c r="G910">
        <f>IF(ISNUMBER(SEARCH("成团保障",D910)),1,0)</f>
        <v>0</v>
      </c>
      <c r="H910">
        <f>IF(OR(ISNUMBER(SEARCH("赠取消险",D910)),ISNUMBER(SEARCH("提前*天免费退",D910))),1,0)</f>
        <v>0</v>
      </c>
      <c r="I910">
        <v>4.3</v>
      </c>
      <c r="J910">
        <v>8</v>
      </c>
      <c r="K910" t="s">
        <v>4167</v>
      </c>
      <c r="L910">
        <v>1874</v>
      </c>
      <c r="M910">
        <f>IF(N910="",0,1)</f>
        <v>0</v>
      </c>
      <c r="N910" s="1"/>
      <c r="O910" t="s">
        <v>91</v>
      </c>
      <c r="P910" t="s">
        <v>4168</v>
      </c>
      <c r="Q910" s="1"/>
      <c r="R910">
        <v>106</v>
      </c>
      <c r="S910">
        <v>106</v>
      </c>
      <c r="T910">
        <v>106</v>
      </c>
      <c r="U910">
        <v>106</v>
      </c>
      <c r="V910">
        <v>106</v>
      </c>
      <c r="W910">
        <v>106</v>
      </c>
      <c r="X910">
        <v>0</v>
      </c>
      <c r="Y910">
        <v>0</v>
      </c>
      <c r="Z910">
        <v>0</v>
      </c>
      <c r="AA910">
        <v>0</v>
      </c>
      <c r="AB910">
        <v>0</v>
      </c>
      <c r="AC910" t="s">
        <v>4169</v>
      </c>
    </row>
    <row r="911" spans="1:29" x14ac:dyDescent="0.25">
      <c r="A911" t="s">
        <v>4245</v>
      </c>
      <c r="B911" t="s">
        <v>4246</v>
      </c>
      <c r="C911" t="s">
        <v>4247</v>
      </c>
      <c r="D911" t="s">
        <v>364</v>
      </c>
      <c r="E911">
        <f>IF(ISNUMBER(SEARCH("无购物",D911)),1,0)</f>
        <v>0</v>
      </c>
      <c r="F911">
        <f>IF(ISNUMBER(SEARCH("无自费",D911)),1,0)</f>
        <v>0</v>
      </c>
      <c r="G911">
        <f>IF(ISNUMBER(SEARCH("成团保障",D911)),1,0)</f>
        <v>0</v>
      </c>
      <c r="H911">
        <f>IF(OR(ISNUMBER(SEARCH("赠取消险",D911)),ISNUMBER(SEARCH("提前*天免费退",D911))),1,0)</f>
        <v>0</v>
      </c>
      <c r="I911">
        <v>4.7</v>
      </c>
      <c r="J911">
        <v>13</v>
      </c>
      <c r="K911" t="s">
        <v>4167</v>
      </c>
      <c r="L911">
        <v>3127</v>
      </c>
      <c r="M911">
        <f>IF(N911="",0,1)</f>
        <v>0</v>
      </c>
      <c r="N911" s="1"/>
      <c r="O911" t="s">
        <v>91</v>
      </c>
      <c r="P911" t="s">
        <v>4168</v>
      </c>
      <c r="Q911" s="1"/>
      <c r="R911">
        <v>394</v>
      </c>
      <c r="S911">
        <v>394</v>
      </c>
      <c r="T911">
        <v>394</v>
      </c>
      <c r="U911" t="s">
        <v>5</v>
      </c>
      <c r="V911">
        <v>394</v>
      </c>
      <c r="W911">
        <v>394</v>
      </c>
      <c r="X911">
        <v>0</v>
      </c>
      <c r="Y911">
        <v>0</v>
      </c>
      <c r="Z911">
        <v>0</v>
      </c>
      <c r="AA911">
        <v>0</v>
      </c>
      <c r="AB911">
        <v>0</v>
      </c>
      <c r="AC911" t="s">
        <v>4169</v>
      </c>
    </row>
    <row r="912" spans="1:29" x14ac:dyDescent="0.25">
      <c r="A912" t="s">
        <v>4248</v>
      </c>
      <c r="B912" t="s">
        <v>4249</v>
      </c>
      <c r="C912" t="s">
        <v>4250</v>
      </c>
      <c r="D912" t="s">
        <v>4251</v>
      </c>
      <c r="E912">
        <f>IF(ISNUMBER(SEARCH("无购物",D912)),1,0)</f>
        <v>1</v>
      </c>
      <c r="F912">
        <f>IF(ISNUMBER(SEARCH("无自费",D912)),1,0)</f>
        <v>0</v>
      </c>
      <c r="G912">
        <f>IF(ISNUMBER(SEARCH("成团保障",D912)),1,0)</f>
        <v>1</v>
      </c>
      <c r="H912">
        <f>IF(OR(ISNUMBER(SEARCH("赠取消险",D912)),ISNUMBER(SEARCH("提前*天免费退",D912))),1,0)</f>
        <v>0</v>
      </c>
      <c r="I912">
        <v>4.9000000000000004</v>
      </c>
      <c r="J912">
        <v>68</v>
      </c>
      <c r="K912" t="s">
        <v>4167</v>
      </c>
      <c r="L912">
        <v>3290</v>
      </c>
      <c r="M912">
        <f>IF(N912="",0,1)</f>
        <v>0</v>
      </c>
      <c r="N912" s="1"/>
      <c r="O912" t="s">
        <v>25</v>
      </c>
      <c r="P912" t="s">
        <v>4168</v>
      </c>
      <c r="Q912" s="1"/>
      <c r="R912">
        <v>216</v>
      </c>
      <c r="S912">
        <v>216</v>
      </c>
      <c r="T912">
        <v>216</v>
      </c>
      <c r="U912" t="s">
        <v>5</v>
      </c>
      <c r="V912" t="s">
        <v>5</v>
      </c>
      <c r="W912" t="s">
        <v>5</v>
      </c>
      <c r="X912">
        <v>0</v>
      </c>
      <c r="Y912">
        <v>0</v>
      </c>
      <c r="Z912">
        <v>0</v>
      </c>
      <c r="AA912">
        <v>0</v>
      </c>
      <c r="AB912">
        <v>0</v>
      </c>
      <c r="AC912" t="s">
        <v>4169</v>
      </c>
    </row>
    <row r="913" spans="1:29" x14ac:dyDescent="0.25">
      <c r="A913" t="s">
        <v>4252</v>
      </c>
      <c r="B913" t="s">
        <v>4253</v>
      </c>
      <c r="C913" t="s">
        <v>4254</v>
      </c>
      <c r="D913" t="s">
        <v>4255</v>
      </c>
      <c r="E913">
        <f>IF(ISNUMBER(SEARCH("无购物",D913)),1,0)</f>
        <v>1</v>
      </c>
      <c r="F913">
        <f>IF(ISNUMBER(SEARCH("无自费",D913)),1,0)</f>
        <v>0</v>
      </c>
      <c r="G913">
        <f>IF(ISNUMBER(SEARCH("成团保障",D913)),1,0)</f>
        <v>1</v>
      </c>
      <c r="H913">
        <f>IF(OR(ISNUMBER(SEARCH("赠取消险",D913)),ISNUMBER(SEARCH("提前*天免费退",D913))),1,0)</f>
        <v>1</v>
      </c>
      <c r="I913">
        <v>4.8</v>
      </c>
      <c r="J913">
        <v>485</v>
      </c>
      <c r="K913" t="s">
        <v>4256</v>
      </c>
      <c r="L913">
        <v>1509</v>
      </c>
      <c r="M913">
        <f>IF(N913="",0,1)</f>
        <v>0</v>
      </c>
      <c r="N913" s="1"/>
      <c r="O913" t="s">
        <v>25</v>
      </c>
      <c r="P913" t="s">
        <v>4168</v>
      </c>
      <c r="Q913" s="1"/>
      <c r="R913">
        <v>1578</v>
      </c>
      <c r="S913">
        <v>1578</v>
      </c>
      <c r="T913">
        <v>1578</v>
      </c>
      <c r="U913">
        <v>1578</v>
      </c>
      <c r="V913">
        <v>1578</v>
      </c>
      <c r="W913" t="s">
        <v>5</v>
      </c>
      <c r="X913">
        <v>0</v>
      </c>
      <c r="Y913">
        <v>0</v>
      </c>
      <c r="Z913">
        <v>0</v>
      </c>
      <c r="AA913">
        <v>0</v>
      </c>
      <c r="AB913">
        <v>0</v>
      </c>
      <c r="AC913" t="s">
        <v>4169</v>
      </c>
    </row>
    <row r="914" spans="1:29" x14ac:dyDescent="0.25">
      <c r="A914" t="s">
        <v>4257</v>
      </c>
      <c r="B914" t="s">
        <v>4258</v>
      </c>
      <c r="C914" t="s">
        <v>4259</v>
      </c>
      <c r="D914" t="s">
        <v>4260</v>
      </c>
      <c r="E914">
        <f>IF(ISNUMBER(SEARCH("无购物",D914)),1,0)</f>
        <v>1</v>
      </c>
      <c r="F914">
        <f>IF(ISNUMBER(SEARCH("无自费",D914)),1,0)</f>
        <v>0</v>
      </c>
      <c r="G914">
        <f>IF(ISNUMBER(SEARCH("成团保障",D914)),1,0)</f>
        <v>1</v>
      </c>
      <c r="H914">
        <f>IF(OR(ISNUMBER(SEARCH("赠取消险",D914)),ISNUMBER(SEARCH("提前*天免费退",D914))),1,0)</f>
        <v>1</v>
      </c>
      <c r="I914">
        <v>5</v>
      </c>
      <c r="J914">
        <v>2</v>
      </c>
      <c r="K914" t="s">
        <v>4167</v>
      </c>
      <c r="L914">
        <v>4484</v>
      </c>
      <c r="M914">
        <f>IF(N914="",0,1)</f>
        <v>0</v>
      </c>
      <c r="N914" s="1"/>
      <c r="O914" t="s">
        <v>6</v>
      </c>
      <c r="P914" t="s">
        <v>4168</v>
      </c>
      <c r="Q914" s="1"/>
      <c r="R914">
        <v>26</v>
      </c>
      <c r="S914">
        <v>26</v>
      </c>
      <c r="T914">
        <v>26</v>
      </c>
      <c r="U914">
        <v>26</v>
      </c>
      <c r="V914">
        <v>26</v>
      </c>
      <c r="W914">
        <v>26</v>
      </c>
      <c r="X914">
        <v>0</v>
      </c>
      <c r="Y914">
        <v>0</v>
      </c>
      <c r="Z914">
        <v>0</v>
      </c>
      <c r="AA914">
        <v>0</v>
      </c>
      <c r="AB914">
        <v>0</v>
      </c>
      <c r="AC914" t="s">
        <v>4169</v>
      </c>
    </row>
    <row r="915" spans="1:29" x14ac:dyDescent="0.25">
      <c r="A915" t="s">
        <v>4261</v>
      </c>
      <c r="B915" t="s">
        <v>4262</v>
      </c>
      <c r="C915" t="s">
        <v>4263</v>
      </c>
      <c r="D915" t="s">
        <v>4264</v>
      </c>
      <c r="E915">
        <f>IF(ISNUMBER(SEARCH("无购物",D915)),1,0)</f>
        <v>1</v>
      </c>
      <c r="F915">
        <f>IF(ISNUMBER(SEARCH("无自费",D915)),1,0)</f>
        <v>0</v>
      </c>
      <c r="G915">
        <f>IF(ISNUMBER(SEARCH("成团保障",D915)),1,0)</f>
        <v>1</v>
      </c>
      <c r="H915">
        <f>IF(OR(ISNUMBER(SEARCH("赠取消险",D915)),ISNUMBER(SEARCH("提前*天免费退",D915))),1,0)</f>
        <v>0</v>
      </c>
      <c r="I915">
        <v>0</v>
      </c>
      <c r="J915">
        <v>0</v>
      </c>
      <c r="K915" t="s">
        <v>4256</v>
      </c>
      <c r="L915">
        <v>2863</v>
      </c>
      <c r="M915">
        <f>IF(N915="",0,1)</f>
        <v>0</v>
      </c>
      <c r="N915" s="1"/>
      <c r="O915" t="s">
        <v>25</v>
      </c>
      <c r="P915" t="s">
        <v>4168</v>
      </c>
      <c r="Q915" s="1"/>
      <c r="R915">
        <v>5</v>
      </c>
      <c r="S915">
        <v>5</v>
      </c>
      <c r="T915">
        <v>5</v>
      </c>
      <c r="U915" t="s">
        <v>5</v>
      </c>
      <c r="V915">
        <v>8</v>
      </c>
      <c r="W915" t="s">
        <v>5</v>
      </c>
      <c r="X915">
        <v>0</v>
      </c>
      <c r="Y915">
        <v>0</v>
      </c>
      <c r="Z915">
        <v>0</v>
      </c>
      <c r="AA915">
        <v>0</v>
      </c>
      <c r="AB915">
        <v>0</v>
      </c>
      <c r="AC915" t="s">
        <v>4169</v>
      </c>
    </row>
    <row r="916" spans="1:29" x14ac:dyDescent="0.25">
      <c r="A916" t="s">
        <v>4265</v>
      </c>
      <c r="B916" t="s">
        <v>4266</v>
      </c>
      <c r="C916" t="s">
        <v>4267</v>
      </c>
      <c r="D916" t="s">
        <v>4268</v>
      </c>
      <c r="E916">
        <f>IF(ISNUMBER(SEARCH("无购物",D916)),1,0)</f>
        <v>0</v>
      </c>
      <c r="F916">
        <f>IF(ISNUMBER(SEARCH("无自费",D916)),1,0)</f>
        <v>1</v>
      </c>
      <c r="G916">
        <f>IF(ISNUMBER(SEARCH("成团保障",D916)),1,0)</f>
        <v>1</v>
      </c>
      <c r="H916">
        <f>IF(OR(ISNUMBER(SEARCH("赠取消险",D916)),ISNUMBER(SEARCH("提前*天免费退",D916))),1,0)</f>
        <v>0</v>
      </c>
      <c r="I916">
        <v>4.8</v>
      </c>
      <c r="J916">
        <v>29</v>
      </c>
      <c r="K916" t="s">
        <v>4269</v>
      </c>
      <c r="L916">
        <v>2748</v>
      </c>
      <c r="M916">
        <f>IF(N916="",0,1)</f>
        <v>0</v>
      </c>
      <c r="N916" s="1"/>
      <c r="O916" t="s">
        <v>25</v>
      </c>
      <c r="P916" t="s">
        <v>4168</v>
      </c>
      <c r="Q916" s="1"/>
      <c r="R916">
        <v>131</v>
      </c>
      <c r="S916">
        <v>131</v>
      </c>
      <c r="T916" t="s">
        <v>5</v>
      </c>
      <c r="U916" t="s">
        <v>5</v>
      </c>
      <c r="V916" t="s">
        <v>5</v>
      </c>
      <c r="W916" t="s">
        <v>5</v>
      </c>
      <c r="X916">
        <v>0</v>
      </c>
      <c r="Y916">
        <v>0</v>
      </c>
      <c r="Z916">
        <v>0</v>
      </c>
      <c r="AA916">
        <v>0</v>
      </c>
      <c r="AB916">
        <v>0</v>
      </c>
      <c r="AC916" t="s">
        <v>4169</v>
      </c>
    </row>
    <row r="917" spans="1:29" x14ac:dyDescent="0.25">
      <c r="A917" t="s">
        <v>4270</v>
      </c>
      <c r="B917" t="s">
        <v>4271</v>
      </c>
      <c r="C917" t="s">
        <v>4272</v>
      </c>
      <c r="D917" t="s">
        <v>4273</v>
      </c>
      <c r="E917">
        <f>IF(ISNUMBER(SEARCH("无购物",D917)),1,0)</f>
        <v>1</v>
      </c>
      <c r="F917">
        <f>IF(ISNUMBER(SEARCH("无自费",D917)),1,0)</f>
        <v>0</v>
      </c>
      <c r="G917">
        <f>IF(ISNUMBER(SEARCH("成团保障",D917)),1,0)</f>
        <v>1</v>
      </c>
      <c r="H917">
        <f>IF(OR(ISNUMBER(SEARCH("赠取消险",D917)),ISNUMBER(SEARCH("提前*天免费退",D917))),1,0)</f>
        <v>0</v>
      </c>
      <c r="I917">
        <v>5</v>
      </c>
      <c r="J917">
        <v>2</v>
      </c>
      <c r="K917" t="s">
        <v>4256</v>
      </c>
      <c r="L917">
        <v>1702</v>
      </c>
      <c r="M917">
        <f>IF(N917="",0,1)</f>
        <v>0</v>
      </c>
      <c r="N917" s="1"/>
      <c r="O917" t="s">
        <v>25</v>
      </c>
      <c r="P917" t="s">
        <v>4168</v>
      </c>
      <c r="Q917" s="1"/>
      <c r="R917">
        <v>16</v>
      </c>
      <c r="S917">
        <v>16</v>
      </c>
      <c r="T917" t="s">
        <v>5</v>
      </c>
      <c r="U917" t="s">
        <v>5</v>
      </c>
      <c r="V917" t="s">
        <v>5</v>
      </c>
      <c r="W917" t="s">
        <v>5</v>
      </c>
      <c r="X917">
        <v>0</v>
      </c>
      <c r="Y917">
        <v>0</v>
      </c>
      <c r="Z917">
        <v>0</v>
      </c>
      <c r="AA917">
        <v>0</v>
      </c>
      <c r="AB917">
        <v>0</v>
      </c>
      <c r="AC917" t="s">
        <v>4169</v>
      </c>
    </row>
    <row r="918" spans="1:29" x14ac:dyDescent="0.25">
      <c r="A918" t="s">
        <v>4274</v>
      </c>
      <c r="B918" t="s">
        <v>4275</v>
      </c>
      <c r="C918" t="s">
        <v>4276</v>
      </c>
      <c r="D918" t="s">
        <v>4277</v>
      </c>
      <c r="E918">
        <f>IF(ISNUMBER(SEARCH("无购物",D918)),1,0)</f>
        <v>0</v>
      </c>
      <c r="F918">
        <f>IF(ISNUMBER(SEARCH("无自费",D918)),1,0)</f>
        <v>0</v>
      </c>
      <c r="G918">
        <f>IF(ISNUMBER(SEARCH("成团保障",D918)),1,0)</f>
        <v>1</v>
      </c>
      <c r="H918">
        <f>IF(OR(ISNUMBER(SEARCH("赠取消险",D918)),ISNUMBER(SEARCH("提前*天免费退",D918))),1,0)</f>
        <v>0</v>
      </c>
      <c r="I918">
        <v>4.9000000000000004</v>
      </c>
      <c r="J918">
        <v>152</v>
      </c>
      <c r="K918" t="s">
        <v>4278</v>
      </c>
      <c r="L918">
        <v>2556</v>
      </c>
      <c r="M918">
        <f>IF(N918="",0,1)</f>
        <v>0</v>
      </c>
      <c r="N918" s="1"/>
      <c r="O918" t="s">
        <v>25</v>
      </c>
      <c r="P918" t="s">
        <v>4168</v>
      </c>
      <c r="Q918" s="1"/>
      <c r="R918">
        <v>401</v>
      </c>
      <c r="S918">
        <v>401</v>
      </c>
      <c r="T918">
        <v>401</v>
      </c>
      <c r="U918">
        <v>401</v>
      </c>
      <c r="V918">
        <v>401</v>
      </c>
      <c r="W918">
        <v>401</v>
      </c>
      <c r="X918">
        <v>0</v>
      </c>
      <c r="Y918">
        <v>0</v>
      </c>
      <c r="Z918">
        <v>0</v>
      </c>
      <c r="AA918">
        <v>0</v>
      </c>
      <c r="AB918">
        <v>0</v>
      </c>
      <c r="AC918" t="s">
        <v>4169</v>
      </c>
    </row>
    <row r="919" spans="1:29" x14ac:dyDescent="0.25">
      <c r="A919" t="s">
        <v>4279</v>
      </c>
      <c r="B919" t="s">
        <v>4280</v>
      </c>
      <c r="C919" t="s">
        <v>4281</v>
      </c>
      <c r="D919" t="s">
        <v>4282</v>
      </c>
      <c r="E919">
        <f>IF(ISNUMBER(SEARCH("无购物",D919)),1,0)</f>
        <v>1</v>
      </c>
      <c r="F919">
        <f>IF(ISNUMBER(SEARCH("无自费",D919)),1,0)</f>
        <v>0</v>
      </c>
      <c r="G919">
        <f>IF(ISNUMBER(SEARCH("成团保障",D919)),1,0)</f>
        <v>1</v>
      </c>
      <c r="H919">
        <f>IF(OR(ISNUMBER(SEARCH("赠取消险",D919)),ISNUMBER(SEARCH("提前*天免费退",D919))),1,0)</f>
        <v>0</v>
      </c>
      <c r="I919">
        <v>5</v>
      </c>
      <c r="J919">
        <v>14</v>
      </c>
      <c r="K919" t="s">
        <v>4283</v>
      </c>
      <c r="L919">
        <v>4020</v>
      </c>
      <c r="M919">
        <f>IF(N919="",0,1)</f>
        <v>0</v>
      </c>
      <c r="N919" s="1"/>
      <c r="O919" t="s">
        <v>25</v>
      </c>
      <c r="P919" t="s">
        <v>4168</v>
      </c>
      <c r="Q919" s="1"/>
      <c r="R919">
        <v>39</v>
      </c>
      <c r="S919" t="s">
        <v>5</v>
      </c>
      <c r="T919">
        <v>39</v>
      </c>
      <c r="U919" t="s">
        <v>5</v>
      </c>
      <c r="V919">
        <v>39</v>
      </c>
      <c r="W919">
        <v>39</v>
      </c>
      <c r="X919">
        <v>0</v>
      </c>
      <c r="Y919">
        <v>0</v>
      </c>
      <c r="Z919">
        <v>0</v>
      </c>
      <c r="AA919">
        <v>0</v>
      </c>
      <c r="AB919">
        <v>0</v>
      </c>
      <c r="AC919" t="s">
        <v>4169</v>
      </c>
    </row>
    <row r="920" spans="1:29" x14ac:dyDescent="0.25">
      <c r="A920" t="s">
        <v>4284</v>
      </c>
      <c r="B920" t="s">
        <v>4285</v>
      </c>
      <c r="C920" t="s">
        <v>4286</v>
      </c>
      <c r="D920" t="s">
        <v>4287</v>
      </c>
      <c r="E920">
        <f>IF(ISNUMBER(SEARCH("无购物",D920)),1,0)</f>
        <v>1</v>
      </c>
      <c r="F920">
        <f>IF(ISNUMBER(SEARCH("无自费",D920)),1,0)</f>
        <v>0</v>
      </c>
      <c r="G920">
        <f>IF(ISNUMBER(SEARCH("成团保障",D920)),1,0)</f>
        <v>1</v>
      </c>
      <c r="H920">
        <f>IF(OR(ISNUMBER(SEARCH("赠取消险",D920)),ISNUMBER(SEARCH("提前*天免费退",D920))),1,0)</f>
        <v>0</v>
      </c>
      <c r="I920">
        <v>4.8</v>
      </c>
      <c r="J920">
        <v>43</v>
      </c>
      <c r="K920" t="s">
        <v>4283</v>
      </c>
      <c r="L920">
        <v>2650</v>
      </c>
      <c r="M920">
        <f>IF(N920="",0,1)</f>
        <v>0</v>
      </c>
      <c r="N920" s="1"/>
      <c r="O920" t="s">
        <v>25</v>
      </c>
      <c r="P920" t="s">
        <v>4168</v>
      </c>
      <c r="Q920" s="1"/>
      <c r="R920">
        <v>156</v>
      </c>
      <c r="S920">
        <v>156</v>
      </c>
      <c r="T920">
        <v>156</v>
      </c>
      <c r="U920">
        <v>156</v>
      </c>
      <c r="V920">
        <v>156</v>
      </c>
      <c r="W920">
        <v>156</v>
      </c>
      <c r="X920">
        <v>0</v>
      </c>
      <c r="Y920">
        <v>0</v>
      </c>
      <c r="Z920">
        <v>0</v>
      </c>
      <c r="AA920">
        <v>0</v>
      </c>
      <c r="AB920">
        <v>0</v>
      </c>
      <c r="AC920" t="s">
        <v>4169</v>
      </c>
    </row>
    <row r="921" spans="1:29" x14ac:dyDescent="0.25">
      <c r="A921" t="s">
        <v>4288</v>
      </c>
      <c r="B921" t="s">
        <v>4289</v>
      </c>
      <c r="C921" t="s">
        <v>4290</v>
      </c>
      <c r="D921" t="s">
        <v>4220</v>
      </c>
      <c r="E921">
        <f>IF(ISNUMBER(SEARCH("无购物",D921)),1,0)</f>
        <v>0</v>
      </c>
      <c r="F921">
        <f>IF(ISNUMBER(SEARCH("无自费",D921)),1,0)</f>
        <v>0</v>
      </c>
      <c r="G921">
        <f>IF(ISNUMBER(SEARCH("成团保障",D921)),1,0)</f>
        <v>0</v>
      </c>
      <c r="H921">
        <f>IF(OR(ISNUMBER(SEARCH("赠取消险",D921)),ISNUMBER(SEARCH("提前*天免费退",D921))),1,0)</f>
        <v>0</v>
      </c>
      <c r="I921">
        <v>4.7</v>
      </c>
      <c r="J921">
        <v>101</v>
      </c>
      <c r="K921" t="s">
        <v>4167</v>
      </c>
      <c r="L921">
        <v>3919</v>
      </c>
      <c r="M921">
        <f>IF(N921="",0,1)</f>
        <v>0</v>
      </c>
      <c r="N921" s="1"/>
      <c r="O921" t="s">
        <v>91</v>
      </c>
      <c r="P921" t="s">
        <v>4168</v>
      </c>
      <c r="Q921" s="1"/>
      <c r="R921">
        <v>2932</v>
      </c>
      <c r="S921" t="s">
        <v>5</v>
      </c>
      <c r="T921" t="s">
        <v>5</v>
      </c>
      <c r="U921" t="s">
        <v>5</v>
      </c>
      <c r="V921" t="s">
        <v>5</v>
      </c>
      <c r="W921" t="s">
        <v>5</v>
      </c>
      <c r="X921">
        <v>0</v>
      </c>
      <c r="Y921">
        <v>0</v>
      </c>
      <c r="Z921">
        <v>0</v>
      </c>
      <c r="AA921">
        <v>0</v>
      </c>
      <c r="AB921">
        <v>0</v>
      </c>
      <c r="AC921" t="s">
        <v>4169</v>
      </c>
    </row>
    <row r="922" spans="1:29" x14ac:dyDescent="0.25">
      <c r="A922" t="s">
        <v>4291</v>
      </c>
      <c r="B922" t="s">
        <v>4292</v>
      </c>
      <c r="C922" t="s">
        <v>4293</v>
      </c>
      <c r="D922" t="s">
        <v>364</v>
      </c>
      <c r="E922">
        <f>IF(ISNUMBER(SEARCH("无购物",D922)),1,0)</f>
        <v>0</v>
      </c>
      <c r="F922">
        <f>IF(ISNUMBER(SEARCH("无自费",D922)),1,0)</f>
        <v>0</v>
      </c>
      <c r="G922">
        <f>IF(ISNUMBER(SEARCH("成团保障",D922)),1,0)</f>
        <v>0</v>
      </c>
      <c r="H922">
        <f>IF(OR(ISNUMBER(SEARCH("赠取消险",D922)),ISNUMBER(SEARCH("提前*天免费退",D922))),1,0)</f>
        <v>0</v>
      </c>
      <c r="I922">
        <v>4.2</v>
      </c>
      <c r="J922">
        <v>11</v>
      </c>
      <c r="K922" t="s">
        <v>4167</v>
      </c>
      <c r="L922">
        <v>1495</v>
      </c>
      <c r="M922">
        <f>IF(N922="",0,1)</f>
        <v>0</v>
      </c>
      <c r="N922" s="1"/>
      <c r="O922" t="s">
        <v>91</v>
      </c>
      <c r="P922" t="s">
        <v>4168</v>
      </c>
      <c r="Q922" s="1"/>
      <c r="R922">
        <v>296</v>
      </c>
      <c r="S922" t="s">
        <v>5</v>
      </c>
      <c r="T922">
        <v>296</v>
      </c>
      <c r="U922">
        <v>296</v>
      </c>
      <c r="V922">
        <v>296</v>
      </c>
      <c r="W922">
        <v>296</v>
      </c>
      <c r="X922">
        <v>0</v>
      </c>
      <c r="Y922">
        <v>0</v>
      </c>
      <c r="Z922">
        <v>0</v>
      </c>
      <c r="AA922">
        <v>0</v>
      </c>
      <c r="AB922">
        <v>0</v>
      </c>
      <c r="AC922" t="s">
        <v>4169</v>
      </c>
    </row>
    <row r="923" spans="1:29" x14ac:dyDescent="0.25">
      <c r="A923" t="s">
        <v>4294</v>
      </c>
      <c r="B923" t="s">
        <v>4295</v>
      </c>
      <c r="C923" t="s">
        <v>4296</v>
      </c>
      <c r="D923" t="s">
        <v>4297</v>
      </c>
      <c r="E923">
        <f>IF(ISNUMBER(SEARCH("无购物",D923)),1,0)</f>
        <v>1</v>
      </c>
      <c r="F923">
        <f>IF(ISNUMBER(SEARCH("无自费",D923)),1,0)</f>
        <v>0</v>
      </c>
      <c r="G923">
        <f>IF(ISNUMBER(SEARCH("成团保障",D923)),1,0)</f>
        <v>1</v>
      </c>
      <c r="H923">
        <f>IF(OR(ISNUMBER(SEARCH("赠取消险",D923)),ISNUMBER(SEARCH("提前*天免费退",D923))),1,0)</f>
        <v>0</v>
      </c>
      <c r="I923">
        <v>5</v>
      </c>
      <c r="J923">
        <v>7</v>
      </c>
      <c r="K923" t="s">
        <v>4167</v>
      </c>
      <c r="L923">
        <v>8556</v>
      </c>
      <c r="M923">
        <f>IF(N923="",0,1)</f>
        <v>0</v>
      </c>
      <c r="N923" s="1"/>
      <c r="O923" t="s">
        <v>6</v>
      </c>
      <c r="P923" t="s">
        <v>4168</v>
      </c>
      <c r="Q923" s="1"/>
      <c r="R923">
        <v>35</v>
      </c>
      <c r="S923">
        <v>35</v>
      </c>
      <c r="T923" t="s">
        <v>5</v>
      </c>
      <c r="U923" t="s">
        <v>5</v>
      </c>
      <c r="V923" t="s">
        <v>5</v>
      </c>
      <c r="W923" t="s">
        <v>5</v>
      </c>
      <c r="X923">
        <v>0</v>
      </c>
      <c r="Y923">
        <v>0</v>
      </c>
      <c r="Z923">
        <v>0</v>
      </c>
      <c r="AA923">
        <v>0</v>
      </c>
      <c r="AB923">
        <v>0</v>
      </c>
      <c r="AC923" t="s">
        <v>4169</v>
      </c>
    </row>
    <row r="924" spans="1:29" x14ac:dyDescent="0.25">
      <c r="A924" t="s">
        <v>4298</v>
      </c>
      <c r="B924" t="s">
        <v>4185</v>
      </c>
      <c r="C924" t="s">
        <v>4299</v>
      </c>
      <c r="D924" t="s">
        <v>364</v>
      </c>
      <c r="E924">
        <f>IF(ISNUMBER(SEARCH("无购物",D924)),1,0)</f>
        <v>0</v>
      </c>
      <c r="F924">
        <f>IF(ISNUMBER(SEARCH("无自费",D924)),1,0)</f>
        <v>0</v>
      </c>
      <c r="G924">
        <f>IF(ISNUMBER(SEARCH("成团保障",D924)),1,0)</f>
        <v>0</v>
      </c>
      <c r="H924">
        <f>IF(OR(ISNUMBER(SEARCH("赠取消险",D924)),ISNUMBER(SEARCH("提前*天免费退",D924))),1,0)</f>
        <v>0</v>
      </c>
      <c r="I924">
        <v>4.2</v>
      </c>
      <c r="J924">
        <v>7</v>
      </c>
      <c r="K924" t="s">
        <v>4167</v>
      </c>
      <c r="L924">
        <v>1473</v>
      </c>
      <c r="M924">
        <f>IF(N924="",0,1)</f>
        <v>0</v>
      </c>
      <c r="N924" s="1"/>
      <c r="O924" t="s">
        <v>91</v>
      </c>
      <c r="P924" t="s">
        <v>4168</v>
      </c>
      <c r="Q924" s="1"/>
      <c r="R924">
        <v>131</v>
      </c>
      <c r="S924">
        <v>131</v>
      </c>
      <c r="T924">
        <v>131</v>
      </c>
      <c r="U924">
        <v>131</v>
      </c>
      <c r="V924">
        <v>131</v>
      </c>
      <c r="W924">
        <v>131</v>
      </c>
      <c r="X924">
        <v>0</v>
      </c>
      <c r="Y924">
        <v>0</v>
      </c>
      <c r="Z924">
        <v>0</v>
      </c>
      <c r="AA924">
        <v>0</v>
      </c>
      <c r="AB924">
        <v>0</v>
      </c>
      <c r="AC924" t="s">
        <v>4169</v>
      </c>
    </row>
    <row r="925" spans="1:29" x14ac:dyDescent="0.25">
      <c r="A925" t="s">
        <v>4300</v>
      </c>
      <c r="B925" t="s">
        <v>4204</v>
      </c>
      <c r="C925" t="s">
        <v>4301</v>
      </c>
      <c r="D925" t="s">
        <v>4302</v>
      </c>
      <c r="E925">
        <f>IF(ISNUMBER(SEARCH("无购物",D925)),1,0)</f>
        <v>0</v>
      </c>
      <c r="F925">
        <f>IF(ISNUMBER(SEARCH("无自费",D925)),1,0)</f>
        <v>0</v>
      </c>
      <c r="G925">
        <f>IF(ISNUMBER(SEARCH("成团保障",D925)),1,0)</f>
        <v>0</v>
      </c>
      <c r="H925">
        <f>IF(OR(ISNUMBER(SEARCH("赠取消险",D925)),ISNUMBER(SEARCH("提前*天免费退",D925))),1,0)</f>
        <v>0</v>
      </c>
      <c r="I925">
        <v>5</v>
      </c>
      <c r="J925">
        <v>9</v>
      </c>
      <c r="K925" t="s">
        <v>4167</v>
      </c>
      <c r="L925">
        <v>1339</v>
      </c>
      <c r="M925">
        <f>IF(N925="",0,1)</f>
        <v>0</v>
      </c>
      <c r="N925" s="1"/>
      <c r="O925" t="s">
        <v>91</v>
      </c>
      <c r="P925" t="s">
        <v>4168</v>
      </c>
      <c r="Q925" s="1"/>
      <c r="R925">
        <v>194</v>
      </c>
      <c r="S925">
        <v>194</v>
      </c>
      <c r="T925">
        <v>194</v>
      </c>
      <c r="U925">
        <v>194</v>
      </c>
      <c r="V925">
        <v>194</v>
      </c>
      <c r="W925">
        <v>194</v>
      </c>
      <c r="X925">
        <v>0</v>
      </c>
      <c r="Y925">
        <v>0</v>
      </c>
      <c r="Z925">
        <v>0</v>
      </c>
      <c r="AA925">
        <v>0</v>
      </c>
      <c r="AB925">
        <v>0</v>
      </c>
      <c r="AC925" t="s">
        <v>4169</v>
      </c>
    </row>
    <row r="926" spans="1:29" x14ac:dyDescent="0.25">
      <c r="A926" t="s">
        <v>4303</v>
      </c>
      <c r="B926" t="s">
        <v>4304</v>
      </c>
      <c r="C926" t="s">
        <v>4305</v>
      </c>
      <c r="D926" t="s">
        <v>4306</v>
      </c>
      <c r="E926">
        <f>IF(ISNUMBER(SEARCH("无购物",D926)),1,0)</f>
        <v>1</v>
      </c>
      <c r="F926">
        <f>IF(ISNUMBER(SEARCH("无自费",D926)),1,0)</f>
        <v>0</v>
      </c>
      <c r="G926">
        <f>IF(ISNUMBER(SEARCH("成团保障",D926)),1,0)</f>
        <v>1</v>
      </c>
      <c r="H926">
        <f>IF(OR(ISNUMBER(SEARCH("赠取消险",D926)),ISNUMBER(SEARCH("提前*天免费退",D926))),1,0)</f>
        <v>0</v>
      </c>
      <c r="I926">
        <v>4.9000000000000004</v>
      </c>
      <c r="J926">
        <v>25</v>
      </c>
      <c r="K926" t="s">
        <v>4167</v>
      </c>
      <c r="L926">
        <v>3065</v>
      </c>
      <c r="M926">
        <f>IF(N926="",0,1)</f>
        <v>0</v>
      </c>
      <c r="N926" s="1"/>
      <c r="O926" t="s">
        <v>25</v>
      </c>
      <c r="P926" t="s">
        <v>4168</v>
      </c>
      <c r="Q926" s="1"/>
      <c r="R926">
        <v>74</v>
      </c>
      <c r="S926">
        <v>74</v>
      </c>
      <c r="T926">
        <v>74</v>
      </c>
      <c r="U926" t="s">
        <v>5</v>
      </c>
      <c r="V926" t="s">
        <v>5</v>
      </c>
      <c r="W926" t="s">
        <v>5</v>
      </c>
      <c r="X926">
        <v>0</v>
      </c>
      <c r="Y926">
        <v>0</v>
      </c>
      <c r="Z926">
        <v>0</v>
      </c>
      <c r="AA926">
        <v>0</v>
      </c>
      <c r="AB926">
        <v>0</v>
      </c>
      <c r="AC926" t="s">
        <v>4169</v>
      </c>
    </row>
    <row r="927" spans="1:29" x14ac:dyDescent="0.25">
      <c r="A927" t="s">
        <v>4307</v>
      </c>
      <c r="B927" t="s">
        <v>4253</v>
      </c>
      <c r="C927" t="s">
        <v>4308</v>
      </c>
      <c r="D927" t="s">
        <v>4309</v>
      </c>
      <c r="E927">
        <f>IF(ISNUMBER(SEARCH("无购物",D927)),1,0)</f>
        <v>0</v>
      </c>
      <c r="F927">
        <f>IF(ISNUMBER(SEARCH("无自费",D927)),1,0)</f>
        <v>0</v>
      </c>
      <c r="G927">
        <f>IF(ISNUMBER(SEARCH("成团保障",D927)),1,0)</f>
        <v>1</v>
      </c>
      <c r="H927">
        <f>IF(OR(ISNUMBER(SEARCH("赠取消险",D927)),ISNUMBER(SEARCH("提前*天免费退",D927))),1,0)</f>
        <v>0</v>
      </c>
      <c r="I927">
        <v>4.9000000000000004</v>
      </c>
      <c r="J927">
        <v>44</v>
      </c>
      <c r="K927" t="s">
        <v>4310</v>
      </c>
      <c r="L927">
        <v>1703</v>
      </c>
      <c r="M927">
        <f>IF(N927="",0,1)</f>
        <v>0</v>
      </c>
      <c r="N927" s="1"/>
      <c r="O927" t="s">
        <v>25</v>
      </c>
      <c r="P927" t="s">
        <v>4168</v>
      </c>
      <c r="Q927" s="1"/>
      <c r="R927">
        <v>122</v>
      </c>
      <c r="S927">
        <v>122</v>
      </c>
      <c r="T927">
        <v>122</v>
      </c>
      <c r="U927">
        <v>122</v>
      </c>
      <c r="V927">
        <v>122</v>
      </c>
      <c r="W927">
        <v>122</v>
      </c>
      <c r="X927">
        <v>0</v>
      </c>
      <c r="Y927">
        <v>0</v>
      </c>
      <c r="Z927">
        <v>0</v>
      </c>
      <c r="AA927">
        <v>0</v>
      </c>
      <c r="AB927">
        <v>0</v>
      </c>
      <c r="AC927" t="s">
        <v>4169</v>
      </c>
    </row>
    <row r="928" spans="1:29" x14ac:dyDescent="0.25">
      <c r="A928" t="s">
        <v>4311</v>
      </c>
      <c r="B928" t="s">
        <v>4312</v>
      </c>
      <c r="C928" t="s">
        <v>4313</v>
      </c>
      <c r="D928" t="s">
        <v>4314</v>
      </c>
      <c r="E928">
        <f>IF(ISNUMBER(SEARCH("无购物",D928)),1,0)</f>
        <v>1</v>
      </c>
      <c r="F928">
        <f>IF(ISNUMBER(SEARCH("无自费",D928)),1,0)</f>
        <v>0</v>
      </c>
      <c r="G928">
        <f>IF(ISNUMBER(SEARCH("成团保障",D928)),1,0)</f>
        <v>1</v>
      </c>
      <c r="H928">
        <f>IF(OR(ISNUMBER(SEARCH("赠取消险",D928)),ISNUMBER(SEARCH("提前*天免费退",D928))),1,0)</f>
        <v>0</v>
      </c>
      <c r="I928">
        <v>5</v>
      </c>
      <c r="J928">
        <v>22</v>
      </c>
      <c r="K928" t="s">
        <v>4167</v>
      </c>
      <c r="L928">
        <v>5300</v>
      </c>
      <c r="M928">
        <f>IF(N928="",0,1)</f>
        <v>0</v>
      </c>
      <c r="N928" s="1"/>
      <c r="O928" t="s">
        <v>6</v>
      </c>
      <c r="P928" t="s">
        <v>4168</v>
      </c>
      <c r="Q928" s="1"/>
      <c r="R928">
        <v>84</v>
      </c>
      <c r="S928">
        <v>84</v>
      </c>
      <c r="T928">
        <v>84</v>
      </c>
      <c r="U928">
        <v>84</v>
      </c>
      <c r="V928" t="s">
        <v>5</v>
      </c>
      <c r="W928" t="s">
        <v>5</v>
      </c>
      <c r="X928">
        <v>0</v>
      </c>
      <c r="Y928">
        <v>0</v>
      </c>
      <c r="Z928">
        <v>0</v>
      </c>
      <c r="AA928">
        <v>0</v>
      </c>
      <c r="AB928">
        <v>0</v>
      </c>
      <c r="AC928" t="s">
        <v>4169</v>
      </c>
    </row>
    <row r="929" spans="1:29" x14ac:dyDescent="0.25">
      <c r="A929" t="s">
        <v>4315</v>
      </c>
      <c r="B929" t="s">
        <v>4275</v>
      </c>
      <c r="C929" t="s">
        <v>4316</v>
      </c>
      <c r="D929" t="s">
        <v>4317</v>
      </c>
      <c r="E929">
        <f>IF(ISNUMBER(SEARCH("无购物",D929)),1,0)</f>
        <v>0</v>
      </c>
      <c r="F929">
        <f>IF(ISNUMBER(SEARCH("无自费",D929)),1,0)</f>
        <v>0</v>
      </c>
      <c r="G929">
        <f>IF(ISNUMBER(SEARCH("成团保障",D929)),1,0)</f>
        <v>1</v>
      </c>
      <c r="H929">
        <f>IF(OR(ISNUMBER(SEARCH("赠取消险",D929)),ISNUMBER(SEARCH("提前*天免费退",D929))),1,0)</f>
        <v>0</v>
      </c>
      <c r="I929">
        <v>4.9000000000000004</v>
      </c>
      <c r="J929">
        <v>5</v>
      </c>
      <c r="K929" t="s">
        <v>4256</v>
      </c>
      <c r="L929">
        <v>1813</v>
      </c>
      <c r="M929">
        <f>IF(N929="",0,1)</f>
        <v>0</v>
      </c>
      <c r="N929" s="1"/>
      <c r="O929" t="s">
        <v>25</v>
      </c>
      <c r="P929" t="s">
        <v>4168</v>
      </c>
      <c r="Q929" s="1"/>
      <c r="R929">
        <v>23</v>
      </c>
      <c r="S929">
        <v>23</v>
      </c>
      <c r="T929">
        <v>23</v>
      </c>
      <c r="U929">
        <v>23</v>
      </c>
      <c r="V929" t="s">
        <v>5</v>
      </c>
      <c r="W929" t="s">
        <v>5</v>
      </c>
      <c r="X929">
        <v>0</v>
      </c>
      <c r="Y929">
        <v>0</v>
      </c>
      <c r="Z929">
        <v>0</v>
      </c>
      <c r="AA929">
        <v>0</v>
      </c>
      <c r="AB929">
        <v>0</v>
      </c>
      <c r="AC929" t="s">
        <v>4169</v>
      </c>
    </row>
    <row r="930" spans="1:29" x14ac:dyDescent="0.25">
      <c r="A930" t="s">
        <v>4318</v>
      </c>
      <c r="B930" t="s">
        <v>4319</v>
      </c>
      <c r="C930" t="s">
        <v>4320</v>
      </c>
      <c r="D930" t="s">
        <v>4321</v>
      </c>
      <c r="E930">
        <f>IF(ISNUMBER(SEARCH("无购物",D930)),1,0)</f>
        <v>1</v>
      </c>
      <c r="F930">
        <f>IF(ISNUMBER(SEARCH("无自费",D930)),1,0)</f>
        <v>1</v>
      </c>
      <c r="G930">
        <f>IF(ISNUMBER(SEARCH("成团保障",D930)),1,0)</f>
        <v>1</v>
      </c>
      <c r="H930">
        <f>IF(OR(ISNUMBER(SEARCH("赠取消险",D930)),ISNUMBER(SEARCH("提前*天免费退",D930))),1,0)</f>
        <v>1</v>
      </c>
      <c r="I930">
        <v>4.9000000000000004</v>
      </c>
      <c r="J930">
        <v>306</v>
      </c>
      <c r="K930" t="s">
        <v>4167</v>
      </c>
      <c r="L930">
        <v>3297</v>
      </c>
      <c r="M930">
        <f>IF(N930="",0,1)</f>
        <v>0</v>
      </c>
      <c r="N930" s="1"/>
      <c r="O930" t="s">
        <v>25</v>
      </c>
      <c r="P930" t="s">
        <v>4168</v>
      </c>
      <c r="Q930" s="1"/>
      <c r="R930">
        <v>860</v>
      </c>
      <c r="S930">
        <v>860</v>
      </c>
      <c r="T930">
        <v>860</v>
      </c>
      <c r="U930">
        <v>860</v>
      </c>
      <c r="V930">
        <v>860</v>
      </c>
      <c r="W930">
        <v>860</v>
      </c>
      <c r="X930">
        <v>0</v>
      </c>
      <c r="Y930">
        <v>0</v>
      </c>
      <c r="Z930">
        <v>0</v>
      </c>
      <c r="AA930">
        <v>0</v>
      </c>
      <c r="AB930">
        <v>0</v>
      </c>
      <c r="AC930" t="s">
        <v>4169</v>
      </c>
    </row>
    <row r="931" spans="1:29" x14ac:dyDescent="0.25">
      <c r="A931" t="s">
        <v>4322</v>
      </c>
      <c r="B931" t="s">
        <v>4304</v>
      </c>
      <c r="C931" t="s">
        <v>4323</v>
      </c>
      <c r="D931" t="s">
        <v>4324</v>
      </c>
      <c r="E931">
        <f>IF(ISNUMBER(SEARCH("无购物",D931)),1,0)</f>
        <v>1</v>
      </c>
      <c r="F931">
        <f>IF(ISNUMBER(SEARCH("无自费",D931)),1,0)</f>
        <v>0</v>
      </c>
      <c r="G931">
        <f>IF(ISNUMBER(SEARCH("成团保障",D931)),1,0)</f>
        <v>1</v>
      </c>
      <c r="H931">
        <f>IF(OR(ISNUMBER(SEARCH("赠取消险",D931)),ISNUMBER(SEARCH("提前*天免费退",D931))),1,0)</f>
        <v>1</v>
      </c>
      <c r="I931">
        <v>5</v>
      </c>
      <c r="J931">
        <v>38</v>
      </c>
      <c r="K931" t="s">
        <v>4167</v>
      </c>
      <c r="L931">
        <v>2864</v>
      </c>
      <c r="M931">
        <f>IF(N931="",0,1)</f>
        <v>0</v>
      </c>
      <c r="N931" s="1"/>
      <c r="O931" t="s">
        <v>25</v>
      </c>
      <c r="P931" t="s">
        <v>4168</v>
      </c>
      <c r="Q931" s="1"/>
      <c r="R931">
        <v>97</v>
      </c>
      <c r="S931">
        <v>97</v>
      </c>
      <c r="T931">
        <v>97</v>
      </c>
      <c r="U931">
        <v>97</v>
      </c>
      <c r="V931">
        <v>97</v>
      </c>
      <c r="W931">
        <v>97</v>
      </c>
      <c r="X931">
        <v>0</v>
      </c>
      <c r="Y931">
        <v>0</v>
      </c>
      <c r="Z931">
        <v>0</v>
      </c>
      <c r="AA931">
        <v>0</v>
      </c>
      <c r="AB931">
        <v>0</v>
      </c>
      <c r="AC931" t="s">
        <v>4169</v>
      </c>
    </row>
    <row r="932" spans="1:29" x14ac:dyDescent="0.25">
      <c r="A932" t="s">
        <v>4325</v>
      </c>
      <c r="B932" t="s">
        <v>4326</v>
      </c>
      <c r="C932" t="s">
        <v>4327</v>
      </c>
      <c r="D932" t="s">
        <v>4328</v>
      </c>
      <c r="E932">
        <f>IF(ISNUMBER(SEARCH("无购物",D932)),1,0)</f>
        <v>0</v>
      </c>
      <c r="F932">
        <f>IF(ISNUMBER(SEARCH("无自费",D932)),1,0)</f>
        <v>1</v>
      </c>
      <c r="G932">
        <f>IF(ISNUMBER(SEARCH("成团保障",D932)),1,0)</f>
        <v>1</v>
      </c>
      <c r="H932">
        <f>IF(OR(ISNUMBER(SEARCH("赠取消险",D932)),ISNUMBER(SEARCH("提前*天免费退",D932))),1,0)</f>
        <v>0</v>
      </c>
      <c r="I932">
        <v>0</v>
      </c>
      <c r="J932">
        <v>0</v>
      </c>
      <c r="K932" t="s">
        <v>4329</v>
      </c>
      <c r="L932">
        <v>2608</v>
      </c>
      <c r="M932">
        <f>IF(N932="",0,1)</f>
        <v>0</v>
      </c>
      <c r="N932" s="1"/>
      <c r="O932" t="s">
        <v>25</v>
      </c>
      <c r="P932" t="s">
        <v>4168</v>
      </c>
      <c r="Q932" s="1"/>
      <c r="R932">
        <v>4</v>
      </c>
      <c r="S932">
        <v>4</v>
      </c>
      <c r="T932">
        <v>4</v>
      </c>
      <c r="U932">
        <v>4</v>
      </c>
      <c r="V932">
        <v>4</v>
      </c>
      <c r="W932">
        <v>4</v>
      </c>
      <c r="X932">
        <v>0</v>
      </c>
      <c r="Y932">
        <v>0</v>
      </c>
      <c r="Z932">
        <v>0</v>
      </c>
      <c r="AA932">
        <v>0</v>
      </c>
      <c r="AB932">
        <v>0</v>
      </c>
      <c r="AC932" t="s">
        <v>4169</v>
      </c>
    </row>
    <row r="933" spans="1:29" x14ac:dyDescent="0.25">
      <c r="A933" t="s">
        <v>4330</v>
      </c>
      <c r="B933" t="s">
        <v>4331</v>
      </c>
      <c r="C933" t="s">
        <v>4332</v>
      </c>
      <c r="D933" t="s">
        <v>4333</v>
      </c>
      <c r="E933">
        <f>IF(ISNUMBER(SEARCH("无购物",D933)),1,0)</f>
        <v>1</v>
      </c>
      <c r="F933">
        <f>IF(ISNUMBER(SEARCH("无自费",D933)),1,0)</f>
        <v>1</v>
      </c>
      <c r="G933">
        <f>IF(ISNUMBER(SEARCH("成团保障",D933)),1,0)</f>
        <v>1</v>
      </c>
      <c r="H933">
        <f>IF(OR(ISNUMBER(SEARCH("赠取消险",D933)),ISNUMBER(SEARCH("提前*天免费退",D933))),1,0)</f>
        <v>1</v>
      </c>
      <c r="I933">
        <v>5</v>
      </c>
      <c r="J933">
        <v>84</v>
      </c>
      <c r="K933" t="s">
        <v>4167</v>
      </c>
      <c r="L933">
        <v>3558</v>
      </c>
      <c r="M933">
        <f>IF(N933="",0,1)</f>
        <v>0</v>
      </c>
      <c r="N933" s="1"/>
      <c r="O933" t="s">
        <v>25</v>
      </c>
      <c r="P933" t="s">
        <v>4168</v>
      </c>
      <c r="Q933" s="1"/>
      <c r="R933">
        <v>219</v>
      </c>
      <c r="S933" t="s">
        <v>5</v>
      </c>
      <c r="T933">
        <v>219</v>
      </c>
      <c r="U933">
        <v>219</v>
      </c>
      <c r="V933" t="s">
        <v>5</v>
      </c>
      <c r="W933">
        <v>220</v>
      </c>
      <c r="X933">
        <v>0</v>
      </c>
      <c r="Y933">
        <v>0</v>
      </c>
      <c r="Z933">
        <v>0</v>
      </c>
      <c r="AA933">
        <v>0</v>
      </c>
      <c r="AB933">
        <v>0</v>
      </c>
      <c r="AC933" t="s">
        <v>4169</v>
      </c>
    </row>
    <row r="934" spans="1:29" x14ac:dyDescent="0.25">
      <c r="A934" t="s">
        <v>4334</v>
      </c>
      <c r="B934" t="s">
        <v>4335</v>
      </c>
      <c r="C934" t="s">
        <v>4336</v>
      </c>
      <c r="D934" t="s">
        <v>4337</v>
      </c>
      <c r="E934">
        <f>IF(ISNUMBER(SEARCH("无购物",D934)),1,0)</f>
        <v>1</v>
      </c>
      <c r="F934">
        <f>IF(ISNUMBER(SEARCH("无自费",D934)),1,0)</f>
        <v>0</v>
      </c>
      <c r="G934">
        <f>IF(ISNUMBER(SEARCH("成团保障",D934)),1,0)</f>
        <v>1</v>
      </c>
      <c r="H934">
        <f>IF(OR(ISNUMBER(SEARCH("赠取消险",D934)),ISNUMBER(SEARCH("提前*天免费退",D934))),1,0)</f>
        <v>0</v>
      </c>
      <c r="I934">
        <v>5</v>
      </c>
      <c r="J934">
        <v>19</v>
      </c>
      <c r="K934" t="s">
        <v>4338</v>
      </c>
      <c r="L934">
        <v>3204</v>
      </c>
      <c r="M934">
        <f>IF(N934="",0,1)</f>
        <v>0</v>
      </c>
      <c r="N934" s="1"/>
      <c r="O934" t="s">
        <v>25</v>
      </c>
      <c r="P934" t="s">
        <v>4168</v>
      </c>
      <c r="Q934" s="1"/>
      <c r="R934">
        <v>58</v>
      </c>
      <c r="S934">
        <v>58</v>
      </c>
      <c r="T934">
        <v>58</v>
      </c>
      <c r="U934" t="s">
        <v>5</v>
      </c>
      <c r="V934">
        <v>58</v>
      </c>
      <c r="W934">
        <v>58</v>
      </c>
      <c r="X934">
        <v>0</v>
      </c>
      <c r="Y934">
        <v>0</v>
      </c>
      <c r="Z934">
        <v>0</v>
      </c>
      <c r="AA934">
        <v>0</v>
      </c>
      <c r="AB934">
        <v>0</v>
      </c>
      <c r="AC934" t="s">
        <v>4169</v>
      </c>
    </row>
    <row r="935" spans="1:29" x14ac:dyDescent="0.25">
      <c r="A935" t="s">
        <v>4339</v>
      </c>
      <c r="B935" t="s">
        <v>4340</v>
      </c>
      <c r="C935" t="s">
        <v>4341</v>
      </c>
      <c r="D935" t="s">
        <v>4342</v>
      </c>
      <c r="E935">
        <f>IF(ISNUMBER(SEARCH("无购物",D935)),1,0)</f>
        <v>1</v>
      </c>
      <c r="F935">
        <f>IF(ISNUMBER(SEARCH("无自费",D935)),1,0)</f>
        <v>0</v>
      </c>
      <c r="G935">
        <f>IF(ISNUMBER(SEARCH("成团保障",D935)),1,0)</f>
        <v>1</v>
      </c>
      <c r="H935">
        <f>IF(OR(ISNUMBER(SEARCH("赠取消险",D935)),ISNUMBER(SEARCH("提前*天免费退",D935))),1,0)</f>
        <v>0</v>
      </c>
      <c r="I935">
        <v>4.9000000000000004</v>
      </c>
      <c r="J935">
        <v>66</v>
      </c>
      <c r="K935" t="s">
        <v>4167</v>
      </c>
      <c r="L935">
        <v>2423</v>
      </c>
      <c r="M935">
        <f>IF(N935="",0,1)</f>
        <v>0</v>
      </c>
      <c r="N935" s="1"/>
      <c r="O935" t="s">
        <v>25</v>
      </c>
      <c r="P935" t="s">
        <v>4168</v>
      </c>
      <c r="Q935" s="1"/>
      <c r="R935">
        <v>224</v>
      </c>
      <c r="S935">
        <v>224</v>
      </c>
      <c r="T935">
        <v>224</v>
      </c>
      <c r="U935">
        <v>224</v>
      </c>
      <c r="V935">
        <v>224</v>
      </c>
      <c r="W935">
        <v>224</v>
      </c>
      <c r="X935">
        <v>0</v>
      </c>
      <c r="Y935">
        <v>0</v>
      </c>
      <c r="Z935">
        <v>0</v>
      </c>
      <c r="AA935">
        <v>0</v>
      </c>
      <c r="AB935">
        <v>0</v>
      </c>
      <c r="AC935" t="s">
        <v>4169</v>
      </c>
    </row>
    <row r="936" spans="1:29" x14ac:dyDescent="0.25">
      <c r="A936" t="s">
        <v>4343</v>
      </c>
      <c r="B936" t="s">
        <v>4319</v>
      </c>
      <c r="C936" t="s">
        <v>4344</v>
      </c>
      <c r="D936" t="s">
        <v>4345</v>
      </c>
      <c r="E936">
        <f>IF(ISNUMBER(SEARCH("无购物",D936)),1,0)</f>
        <v>1</v>
      </c>
      <c r="F936">
        <f>IF(ISNUMBER(SEARCH("无自费",D936)),1,0)</f>
        <v>0</v>
      </c>
      <c r="G936">
        <f>IF(ISNUMBER(SEARCH("成团保障",D936)),1,0)</f>
        <v>1</v>
      </c>
      <c r="H936">
        <f>IF(OR(ISNUMBER(SEARCH("赠取消险",D936)),ISNUMBER(SEARCH("提前*天免费退",D936))),1,0)</f>
        <v>0</v>
      </c>
      <c r="I936">
        <v>5</v>
      </c>
      <c r="J936">
        <v>11</v>
      </c>
      <c r="K936" t="s">
        <v>4167</v>
      </c>
      <c r="L936">
        <v>2345</v>
      </c>
      <c r="M936">
        <f>IF(N936="",0,1)</f>
        <v>0</v>
      </c>
      <c r="N936" s="1"/>
      <c r="O936" t="s">
        <v>25</v>
      </c>
      <c r="P936" t="s">
        <v>4168</v>
      </c>
      <c r="Q936" s="1"/>
      <c r="R936">
        <v>42</v>
      </c>
      <c r="S936">
        <v>42</v>
      </c>
      <c r="T936" t="s">
        <v>5</v>
      </c>
      <c r="U936" t="s">
        <v>5</v>
      </c>
      <c r="V936" t="s">
        <v>5</v>
      </c>
      <c r="W936" t="s">
        <v>5</v>
      </c>
      <c r="X936">
        <v>0</v>
      </c>
      <c r="Y936">
        <v>0</v>
      </c>
      <c r="Z936">
        <v>0</v>
      </c>
      <c r="AA936">
        <v>0</v>
      </c>
      <c r="AB936">
        <v>0</v>
      </c>
      <c r="AC936" t="s">
        <v>4169</v>
      </c>
    </row>
    <row r="937" spans="1:29" x14ac:dyDescent="0.25">
      <c r="A937" t="s">
        <v>4346</v>
      </c>
      <c r="B937" t="s">
        <v>4331</v>
      </c>
      <c r="C937" t="s">
        <v>4347</v>
      </c>
      <c r="D937" t="s">
        <v>4348</v>
      </c>
      <c r="E937">
        <f>IF(ISNUMBER(SEARCH("无购物",D937)),1,0)</f>
        <v>1</v>
      </c>
      <c r="F937">
        <f>IF(ISNUMBER(SEARCH("无自费",D937)),1,0)</f>
        <v>0</v>
      </c>
      <c r="G937">
        <f>IF(ISNUMBER(SEARCH("成团保障",D937)),1,0)</f>
        <v>1</v>
      </c>
      <c r="H937">
        <f>IF(OR(ISNUMBER(SEARCH("赠取消险",D937)),ISNUMBER(SEARCH("提前*天免费退",D937))),1,0)</f>
        <v>0</v>
      </c>
      <c r="I937">
        <v>5</v>
      </c>
      <c r="J937">
        <v>9</v>
      </c>
      <c r="K937" t="s">
        <v>4167</v>
      </c>
      <c r="L937">
        <v>2623</v>
      </c>
      <c r="M937">
        <f>IF(N937="",0,1)</f>
        <v>0</v>
      </c>
      <c r="N937" s="1"/>
      <c r="O937" t="s">
        <v>25</v>
      </c>
      <c r="P937" t="s">
        <v>4168</v>
      </c>
      <c r="Q937" s="1"/>
      <c r="R937">
        <v>20</v>
      </c>
      <c r="S937">
        <v>20</v>
      </c>
      <c r="T937">
        <v>20</v>
      </c>
      <c r="U937">
        <v>20</v>
      </c>
      <c r="V937">
        <v>20</v>
      </c>
      <c r="W937">
        <v>20</v>
      </c>
      <c r="X937">
        <v>0</v>
      </c>
      <c r="Y937">
        <v>0</v>
      </c>
      <c r="Z937">
        <v>0</v>
      </c>
      <c r="AA937">
        <v>0</v>
      </c>
      <c r="AB937">
        <v>0</v>
      </c>
      <c r="AC937" t="s">
        <v>4169</v>
      </c>
    </row>
    <row r="938" spans="1:29" x14ac:dyDescent="0.25">
      <c r="A938" t="s">
        <v>4349</v>
      </c>
      <c r="B938" t="s">
        <v>4350</v>
      </c>
      <c r="C938" t="s">
        <v>4351</v>
      </c>
      <c r="D938" t="s">
        <v>4352</v>
      </c>
      <c r="E938">
        <f>IF(ISNUMBER(SEARCH("无购物",D938)),1,0)</f>
        <v>1</v>
      </c>
      <c r="F938">
        <f>IF(ISNUMBER(SEARCH("无自费",D938)),1,0)</f>
        <v>0</v>
      </c>
      <c r="G938">
        <f>IF(ISNUMBER(SEARCH("成团保障",D938)),1,0)</f>
        <v>1</v>
      </c>
      <c r="H938">
        <f>IF(OR(ISNUMBER(SEARCH("赠取消险",D938)),ISNUMBER(SEARCH("提前*天免费退",D938))),1,0)</f>
        <v>1</v>
      </c>
      <c r="I938">
        <v>4.9000000000000004</v>
      </c>
      <c r="J938">
        <v>5</v>
      </c>
      <c r="K938" t="s">
        <v>4256</v>
      </c>
      <c r="L938">
        <v>1942</v>
      </c>
      <c r="M938">
        <f>IF(N938="",0,1)</f>
        <v>0</v>
      </c>
      <c r="N938" s="1"/>
      <c r="O938" t="s">
        <v>25</v>
      </c>
      <c r="P938" t="s">
        <v>4168</v>
      </c>
      <c r="Q938" s="1"/>
      <c r="R938">
        <v>19</v>
      </c>
      <c r="S938">
        <v>19</v>
      </c>
      <c r="T938" t="s">
        <v>5</v>
      </c>
      <c r="U938" t="s">
        <v>5</v>
      </c>
      <c r="V938" t="s">
        <v>5</v>
      </c>
      <c r="W938" t="s">
        <v>5</v>
      </c>
      <c r="X938">
        <v>0</v>
      </c>
      <c r="Y938">
        <v>0</v>
      </c>
      <c r="Z938">
        <v>0</v>
      </c>
      <c r="AA938">
        <v>0</v>
      </c>
      <c r="AB938">
        <v>0</v>
      </c>
      <c r="AC938" t="s">
        <v>4169</v>
      </c>
    </row>
    <row r="939" spans="1:29" x14ac:dyDescent="0.25">
      <c r="A939" t="s">
        <v>4353</v>
      </c>
      <c r="B939" t="s">
        <v>4354</v>
      </c>
      <c r="C939" t="s">
        <v>4355</v>
      </c>
      <c r="D939" t="s">
        <v>4356</v>
      </c>
      <c r="E939">
        <f>IF(ISNUMBER(SEARCH("无购物",D939)),1,0)</f>
        <v>1</v>
      </c>
      <c r="F939">
        <f>IF(ISNUMBER(SEARCH("无自费",D939)),1,0)</f>
        <v>0</v>
      </c>
      <c r="G939">
        <f>IF(ISNUMBER(SEARCH("成团保障",D939)),1,0)</f>
        <v>1</v>
      </c>
      <c r="H939">
        <f>IF(OR(ISNUMBER(SEARCH("赠取消险",D939)),ISNUMBER(SEARCH("提前*天免费退",D939))),1,0)</f>
        <v>1</v>
      </c>
      <c r="I939">
        <v>5</v>
      </c>
      <c r="J939">
        <v>1</v>
      </c>
      <c r="K939" t="s">
        <v>4338</v>
      </c>
      <c r="L939">
        <v>4970</v>
      </c>
      <c r="M939">
        <f>IF(N939="",0,1)</f>
        <v>0</v>
      </c>
      <c r="N939" s="1"/>
      <c r="O939" t="s">
        <v>6</v>
      </c>
      <c r="P939" t="s">
        <v>4168</v>
      </c>
      <c r="Q939" s="1"/>
      <c r="R939">
        <v>11</v>
      </c>
      <c r="S939">
        <v>11</v>
      </c>
      <c r="T939">
        <v>11</v>
      </c>
      <c r="U939">
        <v>11</v>
      </c>
      <c r="V939">
        <v>11</v>
      </c>
      <c r="W939">
        <v>11</v>
      </c>
      <c r="X939">
        <v>0</v>
      </c>
      <c r="Y939">
        <v>0</v>
      </c>
      <c r="Z939">
        <v>0</v>
      </c>
      <c r="AA939">
        <v>0</v>
      </c>
      <c r="AB939">
        <v>0</v>
      </c>
      <c r="AC939" t="s">
        <v>4169</v>
      </c>
    </row>
    <row r="940" spans="1:29" x14ac:dyDescent="0.25">
      <c r="A940" t="s">
        <v>4357</v>
      </c>
      <c r="B940" t="s">
        <v>4354</v>
      </c>
      <c r="C940" t="s">
        <v>4358</v>
      </c>
      <c r="D940" t="s">
        <v>4359</v>
      </c>
      <c r="E940">
        <f>IF(ISNUMBER(SEARCH("无购物",D940)),1,0)</f>
        <v>1</v>
      </c>
      <c r="F940">
        <f>IF(ISNUMBER(SEARCH("无自费",D940)),1,0)</f>
        <v>0</v>
      </c>
      <c r="G940">
        <f>IF(ISNUMBER(SEARCH("成团保障",D940)),1,0)</f>
        <v>1</v>
      </c>
      <c r="H940">
        <f>IF(OR(ISNUMBER(SEARCH("赠取消险",D940)),ISNUMBER(SEARCH("提前*天免费退",D940))),1,0)</f>
        <v>1</v>
      </c>
      <c r="I940">
        <v>4.8</v>
      </c>
      <c r="J940">
        <v>32</v>
      </c>
      <c r="K940" t="s">
        <v>4167</v>
      </c>
      <c r="L940">
        <v>3763</v>
      </c>
      <c r="M940">
        <f>IF(N940="",0,1)</f>
        <v>0</v>
      </c>
      <c r="N940" s="1"/>
      <c r="O940" t="s">
        <v>6</v>
      </c>
      <c r="P940" t="s">
        <v>4168</v>
      </c>
      <c r="Q940" s="1"/>
      <c r="R940">
        <v>157</v>
      </c>
      <c r="S940">
        <v>157</v>
      </c>
      <c r="T940">
        <v>157</v>
      </c>
      <c r="U940">
        <v>157</v>
      </c>
      <c r="V940">
        <v>157</v>
      </c>
      <c r="W940">
        <v>157</v>
      </c>
      <c r="X940">
        <v>0</v>
      </c>
      <c r="Y940">
        <v>0</v>
      </c>
      <c r="Z940">
        <v>0</v>
      </c>
      <c r="AA940">
        <v>0</v>
      </c>
      <c r="AB940">
        <v>0</v>
      </c>
      <c r="AC940" t="s">
        <v>4169</v>
      </c>
    </row>
    <row r="941" spans="1:29" x14ac:dyDescent="0.25">
      <c r="A941" t="s">
        <v>4360</v>
      </c>
      <c r="B941" t="s">
        <v>4354</v>
      </c>
      <c r="C941" t="s">
        <v>4361</v>
      </c>
      <c r="D941" t="s">
        <v>4362</v>
      </c>
      <c r="E941">
        <f>IF(ISNUMBER(SEARCH("无购物",D941)),1,0)</f>
        <v>1</v>
      </c>
      <c r="F941">
        <f>IF(ISNUMBER(SEARCH("无自费",D941)),1,0)</f>
        <v>0</v>
      </c>
      <c r="G941">
        <f>IF(ISNUMBER(SEARCH("成团保障",D941)),1,0)</f>
        <v>1</v>
      </c>
      <c r="H941">
        <f>IF(OR(ISNUMBER(SEARCH("赠取消险",D941)),ISNUMBER(SEARCH("提前*天免费退",D941))),1,0)</f>
        <v>0</v>
      </c>
      <c r="I941">
        <v>0</v>
      </c>
      <c r="J941">
        <v>0</v>
      </c>
      <c r="K941" t="s">
        <v>4167</v>
      </c>
      <c r="L941">
        <v>5278</v>
      </c>
      <c r="M941">
        <f>IF(N941="",0,1)</f>
        <v>0</v>
      </c>
      <c r="N941" s="1"/>
      <c r="O941" t="s">
        <v>6</v>
      </c>
      <c r="P941" t="s">
        <v>4168</v>
      </c>
      <c r="Q941" s="1"/>
      <c r="R941" t="s">
        <v>5</v>
      </c>
      <c r="S941">
        <v>2</v>
      </c>
      <c r="T941">
        <v>2</v>
      </c>
      <c r="U941">
        <v>2</v>
      </c>
      <c r="V941">
        <v>2</v>
      </c>
      <c r="W941">
        <v>2</v>
      </c>
      <c r="X941">
        <v>0</v>
      </c>
      <c r="Y941">
        <v>0</v>
      </c>
      <c r="Z941">
        <v>0</v>
      </c>
      <c r="AA941">
        <v>0</v>
      </c>
      <c r="AB941">
        <v>0</v>
      </c>
      <c r="AC941" t="s">
        <v>4169</v>
      </c>
    </row>
    <row r="942" spans="1:29" x14ac:dyDescent="0.25">
      <c r="A942" t="s">
        <v>4363</v>
      </c>
      <c r="B942" t="s">
        <v>4364</v>
      </c>
      <c r="C942" t="s">
        <v>4365</v>
      </c>
      <c r="D942" t="s">
        <v>4352</v>
      </c>
      <c r="E942">
        <f>IF(ISNUMBER(SEARCH("无购物",D942)),1,0)</f>
        <v>1</v>
      </c>
      <c r="F942">
        <f>IF(ISNUMBER(SEARCH("无自费",D942)),1,0)</f>
        <v>0</v>
      </c>
      <c r="G942">
        <f>IF(ISNUMBER(SEARCH("成团保障",D942)),1,0)</f>
        <v>1</v>
      </c>
      <c r="H942">
        <f>IF(OR(ISNUMBER(SEARCH("赠取消险",D942)),ISNUMBER(SEARCH("提前*天免费退",D942))),1,0)</f>
        <v>1</v>
      </c>
      <c r="I942">
        <v>5</v>
      </c>
      <c r="J942">
        <v>2</v>
      </c>
      <c r="K942" t="s">
        <v>4256</v>
      </c>
      <c r="L942">
        <v>2805</v>
      </c>
      <c r="M942">
        <f>IF(N942="",0,1)</f>
        <v>0</v>
      </c>
      <c r="N942" s="1"/>
      <c r="O942" t="s">
        <v>25</v>
      </c>
      <c r="P942" t="s">
        <v>4168</v>
      </c>
      <c r="Q942" s="1"/>
      <c r="R942">
        <v>9</v>
      </c>
      <c r="S942">
        <v>9</v>
      </c>
      <c r="T942">
        <v>9</v>
      </c>
      <c r="U942" t="s">
        <v>5</v>
      </c>
      <c r="V942">
        <v>9</v>
      </c>
      <c r="W942">
        <v>9</v>
      </c>
      <c r="X942">
        <v>0</v>
      </c>
      <c r="Y942">
        <v>0</v>
      </c>
      <c r="Z942">
        <v>0</v>
      </c>
      <c r="AA942">
        <v>0</v>
      </c>
      <c r="AB942">
        <v>0</v>
      </c>
      <c r="AC942" t="s">
        <v>4169</v>
      </c>
    </row>
    <row r="943" spans="1:29" x14ac:dyDescent="0.25">
      <c r="A943" t="s">
        <v>4366</v>
      </c>
      <c r="B943" t="s">
        <v>4367</v>
      </c>
      <c r="C943" t="s">
        <v>4368</v>
      </c>
      <c r="D943" t="s">
        <v>4306</v>
      </c>
      <c r="E943">
        <f>IF(ISNUMBER(SEARCH("无购物",D943)),1,0)</f>
        <v>1</v>
      </c>
      <c r="F943">
        <f>IF(ISNUMBER(SEARCH("无自费",D943)),1,0)</f>
        <v>0</v>
      </c>
      <c r="G943">
        <f>IF(ISNUMBER(SEARCH("成团保障",D943)),1,0)</f>
        <v>1</v>
      </c>
      <c r="H943">
        <f>IF(OR(ISNUMBER(SEARCH("赠取消险",D943)),ISNUMBER(SEARCH("提前*天免费退",D943))),1,0)</f>
        <v>0</v>
      </c>
      <c r="I943">
        <v>5</v>
      </c>
      <c r="J943">
        <v>1</v>
      </c>
      <c r="K943" t="s">
        <v>4256</v>
      </c>
      <c r="L943">
        <v>1833</v>
      </c>
      <c r="M943">
        <f>IF(N943="",0,1)</f>
        <v>0</v>
      </c>
      <c r="N943" s="1"/>
      <c r="O943" t="s">
        <v>25</v>
      </c>
      <c r="P943" t="s">
        <v>4168</v>
      </c>
      <c r="Q943" s="1"/>
      <c r="R943">
        <v>9</v>
      </c>
      <c r="S943">
        <v>9</v>
      </c>
      <c r="T943">
        <v>9</v>
      </c>
      <c r="U943" t="s">
        <v>5</v>
      </c>
      <c r="V943" t="s">
        <v>5</v>
      </c>
      <c r="W943" t="s">
        <v>5</v>
      </c>
      <c r="X943">
        <v>0</v>
      </c>
      <c r="Y943">
        <v>0</v>
      </c>
      <c r="Z943">
        <v>0</v>
      </c>
      <c r="AA943">
        <v>0</v>
      </c>
      <c r="AB943">
        <v>0</v>
      </c>
      <c r="AC943" t="s">
        <v>4169</v>
      </c>
    </row>
    <row r="944" spans="1:29" x14ac:dyDescent="0.25">
      <c r="A944" t="s">
        <v>4369</v>
      </c>
      <c r="B944" t="s">
        <v>4370</v>
      </c>
      <c r="C944" t="s">
        <v>4371</v>
      </c>
      <c r="D944" t="s">
        <v>4372</v>
      </c>
      <c r="E944">
        <f>IF(ISNUMBER(SEARCH("无购物",D944)),1,0)</f>
        <v>1</v>
      </c>
      <c r="F944">
        <f>IF(ISNUMBER(SEARCH("无自费",D944)),1,0)</f>
        <v>0</v>
      </c>
      <c r="G944">
        <f>IF(ISNUMBER(SEARCH("成团保障",D944)),1,0)</f>
        <v>1</v>
      </c>
      <c r="H944">
        <f>IF(OR(ISNUMBER(SEARCH("赠取消险",D944)),ISNUMBER(SEARCH("提前*天免费退",D944))),1,0)</f>
        <v>0</v>
      </c>
      <c r="I944">
        <v>5</v>
      </c>
      <c r="J944">
        <v>5</v>
      </c>
      <c r="K944" t="s">
        <v>4167</v>
      </c>
      <c r="L944">
        <v>6895</v>
      </c>
      <c r="M944">
        <f>IF(N944="",0,1)</f>
        <v>0</v>
      </c>
      <c r="N944" s="1"/>
      <c r="O944" t="s">
        <v>6</v>
      </c>
      <c r="P944" t="s">
        <v>4168</v>
      </c>
      <c r="Q944" s="1"/>
      <c r="R944">
        <v>21</v>
      </c>
      <c r="S944">
        <v>21</v>
      </c>
      <c r="T944">
        <v>21</v>
      </c>
      <c r="U944">
        <v>21</v>
      </c>
      <c r="V944">
        <v>21</v>
      </c>
      <c r="W944">
        <v>21</v>
      </c>
      <c r="X944">
        <v>0</v>
      </c>
      <c r="Y944">
        <v>0</v>
      </c>
      <c r="Z944">
        <v>0</v>
      </c>
      <c r="AA944">
        <v>0</v>
      </c>
      <c r="AB944">
        <v>0</v>
      </c>
      <c r="AC944" t="s">
        <v>4169</v>
      </c>
    </row>
    <row r="945" spans="1:29" x14ac:dyDescent="0.25">
      <c r="A945" t="s">
        <v>4373</v>
      </c>
      <c r="B945" t="s">
        <v>4354</v>
      </c>
      <c r="C945" t="s">
        <v>4374</v>
      </c>
      <c r="D945" t="s">
        <v>4375</v>
      </c>
      <c r="E945">
        <f>IF(ISNUMBER(SEARCH("无购物",D945)),1,0)</f>
        <v>1</v>
      </c>
      <c r="F945">
        <f>IF(ISNUMBER(SEARCH("无自费",D945)),1,0)</f>
        <v>1</v>
      </c>
      <c r="G945">
        <f>IF(ISNUMBER(SEARCH("成团保障",D945)),1,0)</f>
        <v>1</v>
      </c>
      <c r="H945">
        <f>IF(OR(ISNUMBER(SEARCH("赠取消险",D945)),ISNUMBER(SEARCH("提前*天免费退",D945))),1,0)</f>
        <v>1</v>
      </c>
      <c r="I945">
        <v>5</v>
      </c>
      <c r="J945">
        <v>4</v>
      </c>
      <c r="K945" t="s">
        <v>4338</v>
      </c>
      <c r="L945">
        <v>5328</v>
      </c>
      <c r="M945">
        <f>IF(N945="",0,1)</f>
        <v>0</v>
      </c>
      <c r="N945" s="1"/>
      <c r="O945" t="s">
        <v>6</v>
      </c>
      <c r="P945" t="s">
        <v>4168</v>
      </c>
      <c r="Q945" s="1"/>
      <c r="R945">
        <v>18</v>
      </c>
      <c r="S945">
        <v>18</v>
      </c>
      <c r="T945">
        <v>18</v>
      </c>
      <c r="U945">
        <v>18</v>
      </c>
      <c r="V945" t="s">
        <v>5</v>
      </c>
      <c r="W945" t="s">
        <v>5</v>
      </c>
      <c r="X945">
        <v>0</v>
      </c>
      <c r="Y945">
        <v>0</v>
      </c>
      <c r="Z945">
        <v>0</v>
      </c>
      <c r="AA945">
        <v>0</v>
      </c>
      <c r="AB945">
        <v>0</v>
      </c>
      <c r="AC945" t="s">
        <v>4169</v>
      </c>
    </row>
    <row r="946" spans="1:29" x14ac:dyDescent="0.25">
      <c r="A946" t="s">
        <v>4376</v>
      </c>
      <c r="B946" t="s">
        <v>4377</v>
      </c>
      <c r="C946" t="s">
        <v>4378</v>
      </c>
      <c r="D946" t="s">
        <v>4379</v>
      </c>
      <c r="E946">
        <f>IF(ISNUMBER(SEARCH("无购物",D946)),1,0)</f>
        <v>1</v>
      </c>
      <c r="F946">
        <f>IF(ISNUMBER(SEARCH("无自费",D946)),1,0)</f>
        <v>0</v>
      </c>
      <c r="G946">
        <f>IF(ISNUMBER(SEARCH("成团保障",D946)),1,0)</f>
        <v>1</v>
      </c>
      <c r="H946">
        <f>IF(OR(ISNUMBER(SEARCH("赠取消险",D946)),ISNUMBER(SEARCH("提前*天免费退",D946))),1,0)</f>
        <v>0</v>
      </c>
      <c r="I946">
        <v>5</v>
      </c>
      <c r="J946">
        <v>1</v>
      </c>
      <c r="K946" t="s">
        <v>4167</v>
      </c>
      <c r="L946">
        <v>6663</v>
      </c>
      <c r="M946">
        <f>IF(N946="",0,1)</f>
        <v>0</v>
      </c>
      <c r="N946" s="1"/>
      <c r="O946" t="s">
        <v>6</v>
      </c>
      <c r="P946" t="s">
        <v>4168</v>
      </c>
      <c r="Q946" s="1"/>
      <c r="R946">
        <v>3</v>
      </c>
      <c r="S946">
        <v>3</v>
      </c>
      <c r="T946">
        <v>3</v>
      </c>
      <c r="U946" t="s">
        <v>5</v>
      </c>
      <c r="V946" t="s">
        <v>5</v>
      </c>
      <c r="W946" t="s">
        <v>5</v>
      </c>
      <c r="X946">
        <v>0</v>
      </c>
      <c r="Y946">
        <v>0</v>
      </c>
      <c r="Z946">
        <v>0</v>
      </c>
      <c r="AA946">
        <v>0</v>
      </c>
      <c r="AB946">
        <v>0</v>
      </c>
      <c r="AC946" t="s">
        <v>4169</v>
      </c>
    </row>
    <row r="947" spans="1:29" x14ac:dyDescent="0.25">
      <c r="A947" t="s">
        <v>4380</v>
      </c>
      <c r="B947" t="s">
        <v>4381</v>
      </c>
      <c r="C947" t="s">
        <v>4382</v>
      </c>
      <c r="D947" t="s">
        <v>4383</v>
      </c>
      <c r="E947">
        <f>IF(ISNUMBER(SEARCH("无购物",D947)),1,0)</f>
        <v>1</v>
      </c>
      <c r="F947">
        <f>IF(ISNUMBER(SEARCH("无自费",D947)),1,0)</f>
        <v>0</v>
      </c>
      <c r="G947">
        <f>IF(ISNUMBER(SEARCH("成团保障",D947)),1,0)</f>
        <v>1</v>
      </c>
      <c r="H947">
        <f>IF(OR(ISNUMBER(SEARCH("赠取消险",D947)),ISNUMBER(SEARCH("提前*天免费退",D947))),1,0)</f>
        <v>0</v>
      </c>
      <c r="I947">
        <v>4.9000000000000004</v>
      </c>
      <c r="J947">
        <v>40</v>
      </c>
      <c r="K947" t="s">
        <v>4167</v>
      </c>
      <c r="L947">
        <v>3087</v>
      </c>
      <c r="M947">
        <f>IF(N947="",0,1)</f>
        <v>0</v>
      </c>
      <c r="N947" s="1"/>
      <c r="O947" t="s">
        <v>25</v>
      </c>
      <c r="P947" t="s">
        <v>4168</v>
      </c>
      <c r="Q947" s="1"/>
      <c r="R947">
        <v>116</v>
      </c>
      <c r="S947">
        <v>116</v>
      </c>
      <c r="T947">
        <v>116</v>
      </c>
      <c r="U947">
        <v>116</v>
      </c>
      <c r="V947">
        <v>116</v>
      </c>
      <c r="W947">
        <v>116</v>
      </c>
      <c r="X947">
        <v>0</v>
      </c>
      <c r="Y947">
        <v>0</v>
      </c>
      <c r="Z947">
        <v>0</v>
      </c>
      <c r="AA947">
        <v>0</v>
      </c>
      <c r="AB947">
        <v>0</v>
      </c>
      <c r="AC947" t="s">
        <v>4169</v>
      </c>
    </row>
    <row r="948" spans="1:29" x14ac:dyDescent="0.25">
      <c r="A948" t="s">
        <v>4384</v>
      </c>
      <c r="B948" t="s">
        <v>1363</v>
      </c>
      <c r="C948" t="s">
        <v>4385</v>
      </c>
      <c r="D948" t="s">
        <v>4386</v>
      </c>
      <c r="E948">
        <f>IF(ISNUMBER(SEARCH("无购物",D948)),1,0)</f>
        <v>1</v>
      </c>
      <c r="F948">
        <f>IF(ISNUMBER(SEARCH("无自费",D948)),1,0)</f>
        <v>1</v>
      </c>
      <c r="G948">
        <f>IF(ISNUMBER(SEARCH("成团保障",D948)),1,0)</f>
        <v>1</v>
      </c>
      <c r="H948">
        <f>IF(OR(ISNUMBER(SEARCH("赠取消险",D948)),ISNUMBER(SEARCH("提前*天免费退",D948))),1,0)</f>
        <v>1</v>
      </c>
      <c r="I948">
        <v>0</v>
      </c>
      <c r="J948">
        <v>0</v>
      </c>
      <c r="K948" t="s">
        <v>4167</v>
      </c>
      <c r="L948">
        <v>7477</v>
      </c>
      <c r="M948">
        <f>IF(N948="",0,1)</f>
        <v>0</v>
      </c>
      <c r="N948" s="1"/>
      <c r="O948" t="s">
        <v>6</v>
      </c>
      <c r="P948" t="s">
        <v>4168</v>
      </c>
      <c r="Q948" s="1"/>
      <c r="R948">
        <v>2</v>
      </c>
      <c r="S948">
        <v>2</v>
      </c>
      <c r="T948" t="s">
        <v>5</v>
      </c>
      <c r="U948">
        <v>2</v>
      </c>
      <c r="V948">
        <v>2</v>
      </c>
      <c r="W948">
        <v>2</v>
      </c>
      <c r="X948">
        <v>0</v>
      </c>
      <c r="Y948">
        <v>0</v>
      </c>
      <c r="Z948">
        <v>0</v>
      </c>
      <c r="AA948">
        <v>0</v>
      </c>
      <c r="AB948">
        <v>0</v>
      </c>
      <c r="AC948" t="s">
        <v>4169</v>
      </c>
    </row>
    <row r="949" spans="1:29" x14ac:dyDescent="0.25">
      <c r="A949" t="s">
        <v>1320</v>
      </c>
      <c r="B949" t="s">
        <v>1321</v>
      </c>
      <c r="C949" t="s">
        <v>1322</v>
      </c>
      <c r="D949" t="s">
        <v>4387</v>
      </c>
      <c r="E949">
        <f>IF(ISNUMBER(SEARCH("无购物",D949)),1,0)</f>
        <v>1</v>
      </c>
      <c r="F949">
        <f>IF(ISNUMBER(SEARCH("无自费",D949)),1,0)</f>
        <v>1</v>
      </c>
      <c r="G949">
        <f>IF(ISNUMBER(SEARCH("成团保障",D949)),1,0)</f>
        <v>1</v>
      </c>
      <c r="H949">
        <f>IF(OR(ISNUMBER(SEARCH("赠取消险",D949)),ISNUMBER(SEARCH("提前*天免费退",D949))),1,0)</f>
        <v>1</v>
      </c>
      <c r="I949">
        <v>5</v>
      </c>
      <c r="J949">
        <v>1</v>
      </c>
      <c r="K949" t="s">
        <v>4167</v>
      </c>
      <c r="L949">
        <v>8621</v>
      </c>
      <c r="M949">
        <f>IF(N949="",0,1)</f>
        <v>0</v>
      </c>
      <c r="N949" s="1"/>
      <c r="O949" t="s">
        <v>6</v>
      </c>
      <c r="P949" t="s">
        <v>4168</v>
      </c>
      <c r="Q949" s="1"/>
      <c r="R949">
        <v>1</v>
      </c>
      <c r="S949">
        <v>1</v>
      </c>
      <c r="T949">
        <v>1</v>
      </c>
      <c r="U949">
        <v>1</v>
      </c>
      <c r="V949">
        <v>1</v>
      </c>
      <c r="W949">
        <v>1</v>
      </c>
      <c r="X949">
        <v>0</v>
      </c>
      <c r="Y949">
        <v>0</v>
      </c>
      <c r="Z949">
        <v>0</v>
      </c>
      <c r="AA949">
        <v>0</v>
      </c>
      <c r="AB949">
        <v>0</v>
      </c>
      <c r="AC949" t="s">
        <v>4169</v>
      </c>
    </row>
    <row r="950" spans="1:29" x14ac:dyDescent="0.25">
      <c r="A950" t="s">
        <v>4388</v>
      </c>
      <c r="B950" t="s">
        <v>4389</v>
      </c>
      <c r="C950" t="s">
        <v>4390</v>
      </c>
      <c r="D950" t="s">
        <v>4391</v>
      </c>
      <c r="E950">
        <f>IF(ISNUMBER(SEARCH("无购物",D950)),1,0)</f>
        <v>1</v>
      </c>
      <c r="F950">
        <f>IF(ISNUMBER(SEARCH("无自费",D950)),1,0)</f>
        <v>1</v>
      </c>
      <c r="G950">
        <f>IF(ISNUMBER(SEARCH("成团保障",D950)),1,0)</f>
        <v>1</v>
      </c>
      <c r="H950">
        <f>IF(OR(ISNUMBER(SEARCH("赠取消险",D950)),ISNUMBER(SEARCH("提前*天免费退",D950))),1,0)</f>
        <v>0</v>
      </c>
      <c r="I950">
        <v>5</v>
      </c>
      <c r="J950">
        <v>1</v>
      </c>
      <c r="K950" t="s">
        <v>4167</v>
      </c>
      <c r="L950">
        <v>2084</v>
      </c>
      <c r="M950">
        <f>IF(N950="",0,1)</f>
        <v>0</v>
      </c>
      <c r="N950" s="1"/>
      <c r="O950" t="s">
        <v>6</v>
      </c>
      <c r="P950" t="s">
        <v>4168</v>
      </c>
      <c r="Q950" s="1"/>
      <c r="R950">
        <v>2</v>
      </c>
      <c r="S950" t="s">
        <v>5</v>
      </c>
      <c r="T950" t="s">
        <v>5</v>
      </c>
      <c r="U950" t="s">
        <v>5</v>
      </c>
      <c r="V950" t="s">
        <v>5</v>
      </c>
      <c r="W950" t="s">
        <v>5</v>
      </c>
      <c r="X950">
        <v>0</v>
      </c>
      <c r="Y950">
        <v>0</v>
      </c>
      <c r="Z950">
        <v>0</v>
      </c>
      <c r="AA950">
        <v>0</v>
      </c>
      <c r="AB950">
        <v>0</v>
      </c>
      <c r="AC950" t="s">
        <v>4169</v>
      </c>
    </row>
    <row r="951" spans="1:29" x14ac:dyDescent="0.25">
      <c r="A951" t="s">
        <v>4392</v>
      </c>
      <c r="B951" t="s">
        <v>4393</v>
      </c>
      <c r="C951" t="s">
        <v>4394</v>
      </c>
      <c r="D951" t="s">
        <v>4395</v>
      </c>
      <c r="E951">
        <f>IF(ISNUMBER(SEARCH("无购物",D951)),1,0)</f>
        <v>1</v>
      </c>
      <c r="F951">
        <f>IF(ISNUMBER(SEARCH("无自费",D951)),1,0)</f>
        <v>0</v>
      </c>
      <c r="G951">
        <f>IF(ISNUMBER(SEARCH("成团保障",D951)),1,0)</f>
        <v>1</v>
      </c>
      <c r="H951">
        <f>IF(OR(ISNUMBER(SEARCH("赠取消险",D951)),ISNUMBER(SEARCH("提前*天免费退",D951))),1,0)</f>
        <v>0</v>
      </c>
      <c r="I951">
        <v>5</v>
      </c>
      <c r="J951">
        <v>2</v>
      </c>
      <c r="K951" t="s">
        <v>4338</v>
      </c>
      <c r="L951">
        <v>2487</v>
      </c>
      <c r="M951">
        <f>IF(N951="",0,1)</f>
        <v>0</v>
      </c>
      <c r="N951" s="1"/>
      <c r="O951" t="s">
        <v>25</v>
      </c>
      <c r="P951" t="s">
        <v>4168</v>
      </c>
      <c r="Q951" s="1"/>
      <c r="R951">
        <v>6</v>
      </c>
      <c r="S951">
        <v>6</v>
      </c>
      <c r="T951">
        <v>6</v>
      </c>
      <c r="U951">
        <v>6</v>
      </c>
      <c r="V951">
        <v>6</v>
      </c>
      <c r="W951">
        <v>6</v>
      </c>
      <c r="X951">
        <v>0</v>
      </c>
      <c r="Y951">
        <v>0</v>
      </c>
      <c r="Z951">
        <v>0</v>
      </c>
      <c r="AA951">
        <v>0</v>
      </c>
      <c r="AB951">
        <v>0</v>
      </c>
      <c r="AC951" t="s">
        <v>4169</v>
      </c>
    </row>
    <row r="952" spans="1:29" x14ac:dyDescent="0.25">
      <c r="A952" t="s">
        <v>1362</v>
      </c>
      <c r="B952" t="s">
        <v>1363</v>
      </c>
      <c r="C952" t="s">
        <v>1364</v>
      </c>
      <c r="D952" t="s">
        <v>4386</v>
      </c>
      <c r="E952">
        <f>IF(ISNUMBER(SEARCH("无购物",D952)),1,0)</f>
        <v>1</v>
      </c>
      <c r="F952">
        <f>IF(ISNUMBER(SEARCH("无自费",D952)),1,0)</f>
        <v>1</v>
      </c>
      <c r="G952">
        <f>IF(ISNUMBER(SEARCH("成团保障",D952)),1,0)</f>
        <v>1</v>
      </c>
      <c r="H952">
        <f>IF(OR(ISNUMBER(SEARCH("赠取消险",D952)),ISNUMBER(SEARCH("提前*天免费退",D952))),1,0)</f>
        <v>1</v>
      </c>
      <c r="I952">
        <v>5</v>
      </c>
      <c r="J952">
        <v>1</v>
      </c>
      <c r="K952" t="s">
        <v>4167</v>
      </c>
      <c r="L952">
        <v>9092</v>
      </c>
      <c r="M952">
        <f>IF(N952="",0,1)</f>
        <v>0</v>
      </c>
      <c r="N952" s="1"/>
      <c r="O952" t="s">
        <v>6</v>
      </c>
      <c r="P952" t="s">
        <v>4168</v>
      </c>
      <c r="Q952" s="1"/>
      <c r="R952">
        <v>3</v>
      </c>
      <c r="S952">
        <v>3</v>
      </c>
      <c r="T952">
        <v>3</v>
      </c>
      <c r="U952">
        <v>3</v>
      </c>
      <c r="V952">
        <v>3</v>
      </c>
      <c r="W952">
        <v>3</v>
      </c>
      <c r="X952">
        <v>0</v>
      </c>
      <c r="Y952">
        <v>0</v>
      </c>
      <c r="Z952">
        <v>0</v>
      </c>
      <c r="AA952">
        <v>0</v>
      </c>
      <c r="AB952">
        <v>0</v>
      </c>
      <c r="AC952" t="s">
        <v>4169</v>
      </c>
    </row>
    <row r="953" spans="1:29" x14ac:dyDescent="0.25">
      <c r="A953" t="s">
        <v>4396</v>
      </c>
      <c r="B953" t="s">
        <v>4340</v>
      </c>
      <c r="C953" t="s">
        <v>4397</v>
      </c>
      <c r="D953" t="s">
        <v>4398</v>
      </c>
      <c r="E953">
        <f>IF(ISNUMBER(SEARCH("无购物",D953)),1,0)</f>
        <v>1</v>
      </c>
      <c r="F953">
        <f>IF(ISNUMBER(SEARCH("无自费",D953)),1,0)</f>
        <v>1</v>
      </c>
      <c r="G953">
        <f>IF(ISNUMBER(SEARCH("成团保障",D953)),1,0)</f>
        <v>1</v>
      </c>
      <c r="H953">
        <f>IF(OR(ISNUMBER(SEARCH("赠取消险",D953)),ISNUMBER(SEARCH("提前*天免费退",D953))),1,0)</f>
        <v>0</v>
      </c>
      <c r="I953">
        <v>5</v>
      </c>
      <c r="J953">
        <v>1</v>
      </c>
      <c r="K953" t="s">
        <v>4399</v>
      </c>
      <c r="L953">
        <v>3449</v>
      </c>
      <c r="M953">
        <f>IF(N953="",0,1)</f>
        <v>0</v>
      </c>
      <c r="N953" s="1"/>
      <c r="O953" t="s">
        <v>25</v>
      </c>
      <c r="P953" t="s">
        <v>4168</v>
      </c>
      <c r="Q953" s="1"/>
      <c r="R953">
        <v>10</v>
      </c>
      <c r="S953">
        <v>10</v>
      </c>
      <c r="T953" t="s">
        <v>5</v>
      </c>
      <c r="U953" t="s">
        <v>5</v>
      </c>
      <c r="V953">
        <v>10</v>
      </c>
      <c r="W953">
        <v>10</v>
      </c>
      <c r="X953">
        <v>0</v>
      </c>
      <c r="Y953">
        <v>0</v>
      </c>
      <c r="Z953">
        <v>0</v>
      </c>
      <c r="AA953">
        <v>0</v>
      </c>
      <c r="AB953">
        <v>0</v>
      </c>
      <c r="AC953" t="s">
        <v>4169</v>
      </c>
    </row>
    <row r="954" spans="1:29" x14ac:dyDescent="0.25">
      <c r="A954" t="s">
        <v>4400</v>
      </c>
      <c r="B954" t="s">
        <v>4401</v>
      </c>
      <c r="C954" t="s">
        <v>4402</v>
      </c>
      <c r="D954" t="s">
        <v>4403</v>
      </c>
      <c r="E954">
        <f>IF(ISNUMBER(SEARCH("无购物",D954)),1,0)</f>
        <v>1</v>
      </c>
      <c r="F954">
        <f>IF(ISNUMBER(SEARCH("无自费",D954)),1,0)</f>
        <v>0</v>
      </c>
      <c r="G954">
        <f>IF(ISNUMBER(SEARCH("成团保障",D954)),1,0)</f>
        <v>1</v>
      </c>
      <c r="H954">
        <f>IF(OR(ISNUMBER(SEARCH("赠取消险",D954)),ISNUMBER(SEARCH("提前*天免费退",D954))),1,0)</f>
        <v>1</v>
      </c>
      <c r="I954">
        <v>4.9000000000000004</v>
      </c>
      <c r="J954">
        <v>26</v>
      </c>
      <c r="K954" t="s">
        <v>4404</v>
      </c>
      <c r="L954">
        <v>1968</v>
      </c>
      <c r="M954">
        <f>IF(N954="",0,1)</f>
        <v>0</v>
      </c>
      <c r="N954" s="1"/>
      <c r="O954" t="s">
        <v>25</v>
      </c>
      <c r="P954" t="s">
        <v>4168</v>
      </c>
      <c r="Q954" s="1"/>
      <c r="R954">
        <v>89</v>
      </c>
      <c r="S954">
        <v>89</v>
      </c>
      <c r="T954">
        <v>89</v>
      </c>
      <c r="U954">
        <v>89</v>
      </c>
      <c r="V954">
        <v>89</v>
      </c>
      <c r="W954" t="s">
        <v>5</v>
      </c>
      <c r="X954">
        <v>0</v>
      </c>
      <c r="Y954">
        <v>0</v>
      </c>
      <c r="Z954">
        <v>0</v>
      </c>
      <c r="AA954">
        <v>0</v>
      </c>
      <c r="AB954">
        <v>0</v>
      </c>
      <c r="AC954" t="s">
        <v>4169</v>
      </c>
    </row>
    <row r="955" spans="1:29" x14ac:dyDescent="0.25">
      <c r="A955" t="s">
        <v>4405</v>
      </c>
      <c r="B955" t="s">
        <v>4406</v>
      </c>
      <c r="C955" t="s">
        <v>4407</v>
      </c>
      <c r="D955" t="s">
        <v>4408</v>
      </c>
      <c r="E955">
        <f>IF(ISNUMBER(SEARCH("无购物",D955)),1,0)</f>
        <v>1</v>
      </c>
      <c r="F955">
        <f>IF(ISNUMBER(SEARCH("无自费",D955)),1,0)</f>
        <v>0</v>
      </c>
      <c r="G955">
        <f>IF(ISNUMBER(SEARCH("成团保障",D955)),1,0)</f>
        <v>1</v>
      </c>
      <c r="H955">
        <f>IF(OR(ISNUMBER(SEARCH("赠取消险",D955)),ISNUMBER(SEARCH("提前*天免费退",D955))),1,0)</f>
        <v>0</v>
      </c>
      <c r="I955">
        <v>0</v>
      </c>
      <c r="J955">
        <v>0</v>
      </c>
      <c r="K955" t="s">
        <v>4167</v>
      </c>
      <c r="L955">
        <v>7325</v>
      </c>
      <c r="M955">
        <f>IF(N955="",0,1)</f>
        <v>0</v>
      </c>
      <c r="N955" s="1"/>
      <c r="O955" t="s">
        <v>6</v>
      </c>
      <c r="P955" t="s">
        <v>4168</v>
      </c>
      <c r="Q955" s="1"/>
      <c r="R955">
        <v>17</v>
      </c>
      <c r="S955">
        <v>17</v>
      </c>
      <c r="T955">
        <v>17</v>
      </c>
      <c r="U955">
        <v>17</v>
      </c>
      <c r="V955">
        <v>17</v>
      </c>
      <c r="W955">
        <v>17</v>
      </c>
      <c r="X955">
        <v>0</v>
      </c>
      <c r="Y955">
        <v>0</v>
      </c>
      <c r="Z955">
        <v>0</v>
      </c>
      <c r="AA955">
        <v>0</v>
      </c>
      <c r="AB955">
        <v>0</v>
      </c>
      <c r="AC955" t="s">
        <v>4169</v>
      </c>
    </row>
    <row r="956" spans="1:29" x14ac:dyDescent="0.25">
      <c r="A956" t="s">
        <v>4409</v>
      </c>
      <c r="B956" t="s">
        <v>4410</v>
      </c>
      <c r="C956" t="s">
        <v>4411</v>
      </c>
      <c r="D956" t="s">
        <v>4412</v>
      </c>
      <c r="E956">
        <f>IF(ISNUMBER(SEARCH("无购物",D956)),1,0)</f>
        <v>1</v>
      </c>
      <c r="F956">
        <f>IF(ISNUMBER(SEARCH("无自费",D956)),1,0)</f>
        <v>0</v>
      </c>
      <c r="G956">
        <f>IF(ISNUMBER(SEARCH("成团保障",D956)),1,0)</f>
        <v>1</v>
      </c>
      <c r="H956">
        <f>IF(OR(ISNUMBER(SEARCH("赠取消险",D956)),ISNUMBER(SEARCH("提前*天免费退",D956))),1,0)</f>
        <v>1</v>
      </c>
      <c r="I956">
        <v>4.8</v>
      </c>
      <c r="J956">
        <v>10</v>
      </c>
      <c r="K956" t="s">
        <v>4167</v>
      </c>
      <c r="L956">
        <v>4509</v>
      </c>
      <c r="M956">
        <f>IF(N956="",0,1)</f>
        <v>0</v>
      </c>
      <c r="N956" s="1"/>
      <c r="O956" t="s">
        <v>6</v>
      </c>
      <c r="P956" t="s">
        <v>4168</v>
      </c>
      <c r="Q956" s="1"/>
      <c r="R956">
        <v>52</v>
      </c>
      <c r="S956" t="s">
        <v>5</v>
      </c>
      <c r="T956">
        <v>52</v>
      </c>
      <c r="U956">
        <v>52</v>
      </c>
      <c r="V956">
        <v>52</v>
      </c>
      <c r="W956">
        <v>52</v>
      </c>
      <c r="X956">
        <v>0</v>
      </c>
      <c r="Y956">
        <v>0</v>
      </c>
      <c r="Z956">
        <v>0</v>
      </c>
      <c r="AA956">
        <v>0</v>
      </c>
      <c r="AB956">
        <v>0</v>
      </c>
      <c r="AC956" t="s">
        <v>4169</v>
      </c>
    </row>
    <row r="957" spans="1:29" x14ac:dyDescent="0.25">
      <c r="A957" t="s">
        <v>4413</v>
      </c>
      <c r="B957" t="s">
        <v>4414</v>
      </c>
      <c r="C957" t="s">
        <v>4415</v>
      </c>
      <c r="D957" t="s">
        <v>4379</v>
      </c>
      <c r="E957">
        <f>IF(ISNUMBER(SEARCH("无购物",D957)),1,0)</f>
        <v>1</v>
      </c>
      <c r="F957">
        <f>IF(ISNUMBER(SEARCH("无自费",D957)),1,0)</f>
        <v>0</v>
      </c>
      <c r="G957">
        <f>IF(ISNUMBER(SEARCH("成团保障",D957)),1,0)</f>
        <v>1</v>
      </c>
      <c r="H957">
        <f>IF(OR(ISNUMBER(SEARCH("赠取消险",D957)),ISNUMBER(SEARCH("提前*天免费退",D957))),1,0)</f>
        <v>0</v>
      </c>
      <c r="I957">
        <v>4.7</v>
      </c>
      <c r="J957">
        <v>1</v>
      </c>
      <c r="K957" t="s">
        <v>4167</v>
      </c>
      <c r="L957">
        <v>5290</v>
      </c>
      <c r="M957">
        <f>IF(N957="",0,1)</f>
        <v>0</v>
      </c>
      <c r="N957" s="1"/>
      <c r="O957" t="s">
        <v>6</v>
      </c>
      <c r="P957" t="s">
        <v>4168</v>
      </c>
      <c r="Q957" s="1"/>
      <c r="R957">
        <v>10</v>
      </c>
      <c r="S957">
        <v>10</v>
      </c>
      <c r="T957" t="s">
        <v>5</v>
      </c>
      <c r="U957">
        <v>10</v>
      </c>
      <c r="V957">
        <v>10</v>
      </c>
      <c r="W957">
        <v>10</v>
      </c>
      <c r="X957">
        <v>0</v>
      </c>
      <c r="Y957">
        <v>0</v>
      </c>
      <c r="Z957">
        <v>0</v>
      </c>
      <c r="AA957">
        <v>0</v>
      </c>
      <c r="AB957">
        <v>0</v>
      </c>
      <c r="AC957" t="s">
        <v>4169</v>
      </c>
    </row>
    <row r="958" spans="1:29" x14ac:dyDescent="0.25">
      <c r="A958" t="s">
        <v>4416</v>
      </c>
      <c r="B958" t="s">
        <v>4417</v>
      </c>
      <c r="C958" t="s">
        <v>4418</v>
      </c>
      <c r="D958" t="s">
        <v>4419</v>
      </c>
      <c r="E958">
        <f>IF(ISNUMBER(SEARCH("无购物",D958)),1,0)</f>
        <v>1</v>
      </c>
      <c r="F958">
        <f>IF(ISNUMBER(SEARCH("无自费",D958)),1,0)</f>
        <v>0</v>
      </c>
      <c r="G958">
        <f>IF(ISNUMBER(SEARCH("成团保障",D958)),1,0)</f>
        <v>1</v>
      </c>
      <c r="H958">
        <f>IF(OR(ISNUMBER(SEARCH("赠取消险",D958)),ISNUMBER(SEARCH("提前*天免费退",D958))),1,0)</f>
        <v>0</v>
      </c>
      <c r="I958">
        <v>5</v>
      </c>
      <c r="J958">
        <v>14</v>
      </c>
      <c r="K958" t="s">
        <v>4167</v>
      </c>
      <c r="L958">
        <v>3575</v>
      </c>
      <c r="M958">
        <f>IF(N958="",0,1)</f>
        <v>0</v>
      </c>
      <c r="N958" s="1"/>
      <c r="O958" t="s">
        <v>25</v>
      </c>
      <c r="P958" t="s">
        <v>4168</v>
      </c>
      <c r="Q958" s="1"/>
      <c r="R958">
        <v>55</v>
      </c>
      <c r="S958">
        <v>55</v>
      </c>
      <c r="T958">
        <v>55</v>
      </c>
      <c r="U958" t="s">
        <v>5</v>
      </c>
      <c r="V958" t="s">
        <v>5</v>
      </c>
      <c r="W958" t="s">
        <v>5</v>
      </c>
      <c r="X958">
        <v>0</v>
      </c>
      <c r="Y958">
        <v>0</v>
      </c>
      <c r="Z958">
        <v>0</v>
      </c>
      <c r="AA958">
        <v>0</v>
      </c>
      <c r="AB958">
        <v>0</v>
      </c>
      <c r="AC958" t="s">
        <v>4169</v>
      </c>
    </row>
    <row r="959" spans="1:29" x14ac:dyDescent="0.25">
      <c r="A959" t="s">
        <v>4420</v>
      </c>
      <c r="B959" t="s">
        <v>4421</v>
      </c>
      <c r="C959" t="s">
        <v>4422</v>
      </c>
      <c r="D959" t="s">
        <v>4423</v>
      </c>
      <c r="E959">
        <f>IF(ISNUMBER(SEARCH("无购物",D959)),1,0)</f>
        <v>1</v>
      </c>
      <c r="F959">
        <f>IF(ISNUMBER(SEARCH("无自费",D959)),1,0)</f>
        <v>0</v>
      </c>
      <c r="G959">
        <f>IF(ISNUMBER(SEARCH("成团保障",D959)),1,0)</f>
        <v>1</v>
      </c>
      <c r="H959">
        <f>IF(OR(ISNUMBER(SEARCH("赠取消险",D959)),ISNUMBER(SEARCH("提前*天免费退",D959))),1,0)</f>
        <v>0</v>
      </c>
      <c r="I959">
        <v>5</v>
      </c>
      <c r="J959">
        <v>1</v>
      </c>
      <c r="K959" t="s">
        <v>4424</v>
      </c>
      <c r="L959">
        <v>4420</v>
      </c>
      <c r="M959">
        <f>IF(N959="",0,1)</f>
        <v>0</v>
      </c>
      <c r="N959" s="1"/>
      <c r="O959" t="s">
        <v>6</v>
      </c>
      <c r="P959" t="s">
        <v>4168</v>
      </c>
      <c r="Q959" s="1"/>
      <c r="R959">
        <v>4</v>
      </c>
      <c r="S959" t="s">
        <v>5</v>
      </c>
      <c r="T959" t="s">
        <v>5</v>
      </c>
      <c r="U959">
        <v>4</v>
      </c>
      <c r="V959">
        <v>4</v>
      </c>
      <c r="W959" t="s">
        <v>5</v>
      </c>
      <c r="X959">
        <v>0</v>
      </c>
      <c r="Y959">
        <v>0</v>
      </c>
      <c r="Z959">
        <v>0</v>
      </c>
      <c r="AA959">
        <v>0</v>
      </c>
      <c r="AB959">
        <v>0</v>
      </c>
      <c r="AC959" t="s">
        <v>4169</v>
      </c>
    </row>
    <row r="960" spans="1:29" x14ac:dyDescent="0.25">
      <c r="A960" t="s">
        <v>4425</v>
      </c>
      <c r="B960" t="s">
        <v>4426</v>
      </c>
      <c r="C960" t="s">
        <v>4427</v>
      </c>
      <c r="D960" t="s">
        <v>4428</v>
      </c>
      <c r="E960">
        <f>IF(ISNUMBER(SEARCH("无购物",D960)),1,0)</f>
        <v>1</v>
      </c>
      <c r="F960">
        <f>IF(ISNUMBER(SEARCH("无自费",D960)),1,0)</f>
        <v>1</v>
      </c>
      <c r="G960">
        <f>IF(ISNUMBER(SEARCH("成团保障",D960)),1,0)</f>
        <v>1</v>
      </c>
      <c r="H960">
        <f>IF(OR(ISNUMBER(SEARCH("赠取消险",D960)),ISNUMBER(SEARCH("提前*天免费退",D960))),1,0)</f>
        <v>1</v>
      </c>
      <c r="I960">
        <v>5</v>
      </c>
      <c r="J960">
        <v>2</v>
      </c>
      <c r="K960" t="s">
        <v>4167</v>
      </c>
      <c r="L960">
        <v>7231</v>
      </c>
      <c r="M960">
        <f>IF(N960="",0,1)</f>
        <v>0</v>
      </c>
      <c r="N960" s="1"/>
      <c r="O960" t="s">
        <v>6</v>
      </c>
      <c r="P960" t="s">
        <v>4168</v>
      </c>
      <c r="Q960" s="1"/>
      <c r="R960">
        <v>9</v>
      </c>
      <c r="S960">
        <v>9</v>
      </c>
      <c r="T960">
        <v>9</v>
      </c>
      <c r="U960">
        <v>9</v>
      </c>
      <c r="V960">
        <v>9</v>
      </c>
      <c r="W960">
        <v>9</v>
      </c>
      <c r="X960">
        <v>0</v>
      </c>
      <c r="Y960">
        <v>0</v>
      </c>
      <c r="Z960">
        <v>0</v>
      </c>
      <c r="AA960">
        <v>0</v>
      </c>
      <c r="AB960">
        <v>0</v>
      </c>
      <c r="AC960" t="s">
        <v>4169</v>
      </c>
    </row>
    <row r="961" spans="1:29" x14ac:dyDescent="0.25">
      <c r="A961" t="s">
        <v>4429</v>
      </c>
      <c r="B961" t="s">
        <v>4430</v>
      </c>
      <c r="C961" t="s">
        <v>4431</v>
      </c>
      <c r="D961" t="s">
        <v>4432</v>
      </c>
      <c r="E961">
        <f>IF(ISNUMBER(SEARCH("无购物",D961)),1,0)</f>
        <v>1</v>
      </c>
      <c r="F961">
        <f>IF(ISNUMBER(SEARCH("无自费",D961)),1,0)</f>
        <v>0</v>
      </c>
      <c r="G961">
        <f>IF(ISNUMBER(SEARCH("成团保障",D961)),1,0)</f>
        <v>1</v>
      </c>
      <c r="H961">
        <f>IF(OR(ISNUMBER(SEARCH("赠取消险",D961)),ISNUMBER(SEARCH("提前*天免费退",D961))),1,0)</f>
        <v>0</v>
      </c>
      <c r="I961">
        <v>4.8</v>
      </c>
      <c r="J961">
        <v>4</v>
      </c>
      <c r="K961" t="s">
        <v>4167</v>
      </c>
      <c r="L961">
        <v>3446</v>
      </c>
      <c r="M961">
        <f>IF(N961="",0,1)</f>
        <v>0</v>
      </c>
      <c r="N961" s="1"/>
      <c r="O961" t="s">
        <v>6</v>
      </c>
      <c r="P961" t="s">
        <v>4168</v>
      </c>
      <c r="Q961" s="1"/>
      <c r="R961">
        <v>20</v>
      </c>
      <c r="S961" t="s">
        <v>5</v>
      </c>
      <c r="T961" t="s">
        <v>5</v>
      </c>
      <c r="U961" t="s">
        <v>5</v>
      </c>
      <c r="V961" t="s">
        <v>5</v>
      </c>
      <c r="W961" t="s">
        <v>5</v>
      </c>
      <c r="X961">
        <v>0</v>
      </c>
      <c r="Y961">
        <v>0</v>
      </c>
      <c r="Z961">
        <v>0</v>
      </c>
      <c r="AA961">
        <v>0</v>
      </c>
      <c r="AB961">
        <v>0</v>
      </c>
      <c r="AC961" t="s">
        <v>4169</v>
      </c>
    </row>
    <row r="962" spans="1:29" x14ac:dyDescent="0.25">
      <c r="A962" t="s">
        <v>4433</v>
      </c>
      <c r="B962" t="s">
        <v>4434</v>
      </c>
      <c r="C962" t="s">
        <v>4435</v>
      </c>
      <c r="D962" t="s">
        <v>4436</v>
      </c>
      <c r="E962">
        <f>IF(ISNUMBER(SEARCH("无购物",D962)),1,0)</f>
        <v>1</v>
      </c>
      <c r="F962">
        <f>IF(ISNUMBER(SEARCH("无自费",D962)),1,0)</f>
        <v>0</v>
      </c>
      <c r="G962">
        <f>IF(ISNUMBER(SEARCH("成团保障",D962)),1,0)</f>
        <v>1</v>
      </c>
      <c r="H962">
        <f>IF(OR(ISNUMBER(SEARCH("赠取消险",D962)),ISNUMBER(SEARCH("提前*天免费退",D962))),1,0)</f>
        <v>0</v>
      </c>
      <c r="I962">
        <v>4.9000000000000004</v>
      </c>
      <c r="J962">
        <v>6</v>
      </c>
      <c r="K962" t="s">
        <v>4167</v>
      </c>
      <c r="L962">
        <v>6601</v>
      </c>
      <c r="M962">
        <f>IF(N962="",0,1)</f>
        <v>0</v>
      </c>
      <c r="N962" s="1"/>
      <c r="O962" t="s">
        <v>6</v>
      </c>
      <c r="P962" t="s">
        <v>4168</v>
      </c>
      <c r="Q962" s="1"/>
      <c r="R962">
        <v>23</v>
      </c>
      <c r="S962">
        <v>23</v>
      </c>
      <c r="T962" t="s">
        <v>5</v>
      </c>
      <c r="U962" t="s">
        <v>5</v>
      </c>
      <c r="V962" t="s">
        <v>5</v>
      </c>
      <c r="W962" t="s">
        <v>5</v>
      </c>
      <c r="X962">
        <v>0</v>
      </c>
      <c r="Y962">
        <v>0</v>
      </c>
      <c r="Z962">
        <v>0</v>
      </c>
      <c r="AA962">
        <v>0</v>
      </c>
      <c r="AB962">
        <v>0</v>
      </c>
      <c r="AC962" t="s">
        <v>4169</v>
      </c>
    </row>
    <row r="963" spans="1:29" x14ac:dyDescent="0.25">
      <c r="A963" t="s">
        <v>4437</v>
      </c>
      <c r="B963" t="s">
        <v>4438</v>
      </c>
      <c r="C963" t="s">
        <v>4439</v>
      </c>
      <c r="D963" t="s">
        <v>4440</v>
      </c>
      <c r="E963">
        <f>IF(ISNUMBER(SEARCH("无购物",D963)),1,0)</f>
        <v>1</v>
      </c>
      <c r="F963">
        <f>IF(ISNUMBER(SEARCH("无自费",D963)),1,0)</f>
        <v>0</v>
      </c>
      <c r="G963">
        <f>IF(ISNUMBER(SEARCH("成团保障",D963)),1,0)</f>
        <v>1</v>
      </c>
      <c r="H963">
        <f>IF(OR(ISNUMBER(SEARCH("赠取消险",D963)),ISNUMBER(SEARCH("提前*天免费退",D963))),1,0)</f>
        <v>0</v>
      </c>
      <c r="I963">
        <v>5</v>
      </c>
      <c r="J963">
        <v>1</v>
      </c>
      <c r="K963" t="s">
        <v>4424</v>
      </c>
      <c r="L963">
        <v>3905</v>
      </c>
      <c r="M963">
        <f>IF(N963="",0,1)</f>
        <v>0</v>
      </c>
      <c r="N963" s="1"/>
      <c r="O963" t="s">
        <v>6</v>
      </c>
      <c r="P963" t="s">
        <v>4168</v>
      </c>
      <c r="Q963" s="1"/>
      <c r="R963">
        <v>6</v>
      </c>
      <c r="S963">
        <v>6</v>
      </c>
      <c r="T963">
        <v>6</v>
      </c>
      <c r="U963">
        <v>6</v>
      </c>
      <c r="V963">
        <v>6</v>
      </c>
      <c r="W963" t="s">
        <v>5</v>
      </c>
      <c r="X963">
        <v>0</v>
      </c>
      <c r="Y963">
        <v>0</v>
      </c>
      <c r="Z963">
        <v>0</v>
      </c>
      <c r="AA963">
        <v>0</v>
      </c>
      <c r="AB963">
        <v>0</v>
      </c>
      <c r="AC963" t="s">
        <v>4169</v>
      </c>
    </row>
    <row r="964" spans="1:29" x14ac:dyDescent="0.25">
      <c r="A964" t="s">
        <v>4441</v>
      </c>
      <c r="B964" t="s">
        <v>4442</v>
      </c>
      <c r="C964" t="s">
        <v>4443</v>
      </c>
      <c r="D964" t="s">
        <v>4444</v>
      </c>
      <c r="E964">
        <f>IF(ISNUMBER(SEARCH("无购物",D964)),1,0)</f>
        <v>1</v>
      </c>
      <c r="F964">
        <f>IF(ISNUMBER(SEARCH("无自费",D964)),1,0)</f>
        <v>0</v>
      </c>
      <c r="G964">
        <f>IF(ISNUMBER(SEARCH("成团保障",D964)),1,0)</f>
        <v>1</v>
      </c>
      <c r="H964">
        <f>IF(OR(ISNUMBER(SEARCH("赠取消险",D964)),ISNUMBER(SEARCH("提前*天免费退",D964))),1,0)</f>
        <v>1</v>
      </c>
      <c r="I964">
        <v>4</v>
      </c>
      <c r="J964">
        <v>1</v>
      </c>
      <c r="K964" t="s">
        <v>4167</v>
      </c>
      <c r="L964">
        <v>6431</v>
      </c>
      <c r="M964">
        <f>IF(N964="",0,1)</f>
        <v>0</v>
      </c>
      <c r="N964" s="1"/>
      <c r="O964" t="s">
        <v>6</v>
      </c>
      <c r="P964" t="s">
        <v>4168</v>
      </c>
      <c r="Q964" s="1"/>
      <c r="R964">
        <v>2</v>
      </c>
      <c r="S964">
        <v>2</v>
      </c>
      <c r="T964">
        <v>2</v>
      </c>
      <c r="U964">
        <v>2</v>
      </c>
      <c r="V964">
        <v>2</v>
      </c>
      <c r="W964">
        <v>2</v>
      </c>
      <c r="X964">
        <v>0</v>
      </c>
      <c r="Y964">
        <v>0</v>
      </c>
      <c r="Z964">
        <v>0</v>
      </c>
      <c r="AA964">
        <v>0</v>
      </c>
      <c r="AB964">
        <v>0</v>
      </c>
      <c r="AC964" t="s">
        <v>4169</v>
      </c>
    </row>
    <row r="965" spans="1:29" x14ac:dyDescent="0.25">
      <c r="A965" t="s">
        <v>4445</v>
      </c>
      <c r="B965" t="s">
        <v>4446</v>
      </c>
      <c r="C965" t="s">
        <v>4447</v>
      </c>
      <c r="D965" t="s">
        <v>4448</v>
      </c>
      <c r="E965">
        <f>IF(ISNUMBER(SEARCH("无购物",D965)),1,0)</f>
        <v>1</v>
      </c>
      <c r="F965">
        <f>IF(ISNUMBER(SEARCH("无自费",D965)),1,0)</f>
        <v>1</v>
      </c>
      <c r="G965">
        <f>IF(ISNUMBER(SEARCH("成团保障",D965)),1,0)</f>
        <v>1</v>
      </c>
      <c r="H965">
        <f>IF(OR(ISNUMBER(SEARCH("赠取消险",D965)),ISNUMBER(SEARCH("提前*天免费退",D965))),1,0)</f>
        <v>1</v>
      </c>
      <c r="I965">
        <v>5</v>
      </c>
      <c r="J965">
        <v>6</v>
      </c>
      <c r="K965" t="s">
        <v>4167</v>
      </c>
      <c r="L965">
        <v>7977</v>
      </c>
      <c r="M965">
        <f>IF(N965="",0,1)</f>
        <v>0</v>
      </c>
      <c r="N965" s="1"/>
      <c r="O965" t="s">
        <v>6</v>
      </c>
      <c r="P965" t="s">
        <v>4168</v>
      </c>
      <c r="Q965" s="1"/>
      <c r="R965">
        <v>37</v>
      </c>
      <c r="S965">
        <v>37</v>
      </c>
      <c r="T965">
        <v>37</v>
      </c>
      <c r="U965">
        <v>37</v>
      </c>
      <c r="V965">
        <v>37</v>
      </c>
      <c r="W965">
        <v>37</v>
      </c>
      <c r="X965">
        <v>0</v>
      </c>
      <c r="Y965">
        <v>0</v>
      </c>
      <c r="Z965">
        <v>0</v>
      </c>
      <c r="AA965">
        <v>0</v>
      </c>
      <c r="AB965">
        <v>0</v>
      </c>
      <c r="AC965" t="s">
        <v>4169</v>
      </c>
    </row>
    <row r="966" spans="1:29" x14ac:dyDescent="0.25">
      <c r="A966" t="s">
        <v>4449</v>
      </c>
      <c r="B966" t="s">
        <v>4450</v>
      </c>
      <c r="C966" t="s">
        <v>4451</v>
      </c>
      <c r="D966" t="s">
        <v>4452</v>
      </c>
      <c r="E966">
        <f>IF(ISNUMBER(SEARCH("无购物",D966)),1,0)</f>
        <v>1</v>
      </c>
      <c r="F966">
        <f>IF(ISNUMBER(SEARCH("无自费",D966)),1,0)</f>
        <v>0</v>
      </c>
      <c r="G966">
        <f>IF(ISNUMBER(SEARCH("成团保障",D966)),1,0)</f>
        <v>1</v>
      </c>
      <c r="H966">
        <f>IF(OR(ISNUMBER(SEARCH("赠取消险",D966)),ISNUMBER(SEARCH("提前*天免费退",D966))),1,0)</f>
        <v>0</v>
      </c>
      <c r="I966">
        <v>5</v>
      </c>
      <c r="J966">
        <v>1</v>
      </c>
      <c r="K966" t="s">
        <v>4167</v>
      </c>
      <c r="L966">
        <v>3146</v>
      </c>
      <c r="M966">
        <f>IF(N966="",0,1)</f>
        <v>0</v>
      </c>
      <c r="N966" s="1"/>
      <c r="O966" t="s">
        <v>6</v>
      </c>
      <c r="P966" t="s">
        <v>4168</v>
      </c>
      <c r="Q966" s="1"/>
      <c r="R966">
        <v>10</v>
      </c>
      <c r="S966" t="s">
        <v>5</v>
      </c>
      <c r="T966">
        <v>10</v>
      </c>
      <c r="U966">
        <v>10</v>
      </c>
      <c r="V966">
        <v>10</v>
      </c>
      <c r="W966">
        <v>10</v>
      </c>
      <c r="X966">
        <v>0</v>
      </c>
      <c r="Y966">
        <v>0</v>
      </c>
      <c r="Z966">
        <v>0</v>
      </c>
      <c r="AA966">
        <v>0</v>
      </c>
      <c r="AB966">
        <v>0</v>
      </c>
      <c r="AC966" t="s">
        <v>4169</v>
      </c>
    </row>
    <row r="967" spans="1:29" x14ac:dyDescent="0.25">
      <c r="A967" t="s">
        <v>4453</v>
      </c>
      <c r="B967" t="s">
        <v>4275</v>
      </c>
      <c r="C967" t="s">
        <v>4454</v>
      </c>
      <c r="D967" t="s">
        <v>4455</v>
      </c>
      <c r="E967">
        <f>IF(ISNUMBER(SEARCH("无购物",D967)),1,0)</f>
        <v>0</v>
      </c>
      <c r="F967">
        <f>IF(ISNUMBER(SEARCH("无自费",D967)),1,0)</f>
        <v>0</v>
      </c>
      <c r="G967">
        <f>IF(ISNUMBER(SEARCH("成团保障",D967)),1,0)</f>
        <v>1</v>
      </c>
      <c r="H967">
        <f>IF(OR(ISNUMBER(SEARCH("赠取消险",D967)),ISNUMBER(SEARCH("提前*天免费退",D967))),1,0)</f>
        <v>0</v>
      </c>
      <c r="I967">
        <v>4.9000000000000004</v>
      </c>
      <c r="J967">
        <v>38</v>
      </c>
      <c r="K967" t="s">
        <v>4237</v>
      </c>
      <c r="L967">
        <v>1272</v>
      </c>
      <c r="M967">
        <f>IF(N967="",0,1)</f>
        <v>0</v>
      </c>
      <c r="N967" s="1"/>
      <c r="O967" t="s">
        <v>25</v>
      </c>
      <c r="P967" t="s">
        <v>4168</v>
      </c>
      <c r="Q967" s="1"/>
      <c r="R967">
        <v>166</v>
      </c>
      <c r="S967" t="s">
        <v>5</v>
      </c>
      <c r="T967" t="s">
        <v>5</v>
      </c>
      <c r="U967" t="s">
        <v>5</v>
      </c>
      <c r="V967" t="s">
        <v>5</v>
      </c>
      <c r="W967" t="s">
        <v>5</v>
      </c>
      <c r="X967">
        <v>0</v>
      </c>
      <c r="Y967">
        <v>0</v>
      </c>
      <c r="Z967">
        <v>0</v>
      </c>
      <c r="AA967">
        <v>0</v>
      </c>
      <c r="AB967">
        <v>0</v>
      </c>
      <c r="AC967" t="s">
        <v>4169</v>
      </c>
    </row>
    <row r="968" spans="1:29" x14ac:dyDescent="0.25">
      <c r="A968" t="s">
        <v>4456</v>
      </c>
      <c r="B968" t="s">
        <v>4457</v>
      </c>
      <c r="C968" t="s">
        <v>4458</v>
      </c>
      <c r="D968" t="s">
        <v>4459</v>
      </c>
      <c r="E968">
        <f>IF(ISNUMBER(SEARCH("无购物",D968)),1,0)</f>
        <v>1</v>
      </c>
      <c r="F968">
        <f>IF(ISNUMBER(SEARCH("无自费",D968)),1,0)</f>
        <v>0</v>
      </c>
      <c r="G968">
        <f>IF(ISNUMBER(SEARCH("成团保障",D968)),1,0)</f>
        <v>1</v>
      </c>
      <c r="H968">
        <f>IF(OR(ISNUMBER(SEARCH("赠取消险",D968)),ISNUMBER(SEARCH("提前*天免费退",D968))),1,0)</f>
        <v>0</v>
      </c>
      <c r="I968">
        <v>4.9000000000000004</v>
      </c>
      <c r="J968">
        <v>57</v>
      </c>
      <c r="K968" t="s">
        <v>4338</v>
      </c>
      <c r="L968">
        <v>2212</v>
      </c>
      <c r="M968">
        <f>IF(N968="",0,1)</f>
        <v>0</v>
      </c>
      <c r="N968" s="1"/>
      <c r="O968" t="s">
        <v>25</v>
      </c>
      <c r="P968" t="s">
        <v>4168</v>
      </c>
      <c r="Q968" s="1"/>
      <c r="R968">
        <v>182</v>
      </c>
      <c r="S968">
        <v>182</v>
      </c>
      <c r="T968">
        <v>182</v>
      </c>
      <c r="U968">
        <v>182</v>
      </c>
      <c r="V968">
        <v>182</v>
      </c>
      <c r="W968">
        <v>182</v>
      </c>
      <c r="X968">
        <v>0</v>
      </c>
      <c r="Y968">
        <v>0</v>
      </c>
      <c r="Z968">
        <v>0</v>
      </c>
      <c r="AA968">
        <v>0</v>
      </c>
      <c r="AB968">
        <v>0</v>
      </c>
      <c r="AC968" t="s">
        <v>4169</v>
      </c>
    </row>
    <row r="969" spans="1:29" x14ac:dyDescent="0.25">
      <c r="A969" t="s">
        <v>4460</v>
      </c>
      <c r="B969" t="s">
        <v>4461</v>
      </c>
      <c r="C969" t="s">
        <v>4462</v>
      </c>
      <c r="D969" t="s">
        <v>4463</v>
      </c>
      <c r="E969">
        <f>IF(ISNUMBER(SEARCH("无购物",D969)),1,0)</f>
        <v>1</v>
      </c>
      <c r="F969">
        <f>IF(ISNUMBER(SEARCH("无自费",D969)),1,0)</f>
        <v>0</v>
      </c>
      <c r="G969">
        <f>IF(ISNUMBER(SEARCH("成团保障",D969)),1,0)</f>
        <v>1</v>
      </c>
      <c r="H969">
        <f>IF(OR(ISNUMBER(SEARCH("赠取消险",D969)),ISNUMBER(SEARCH("提前*天免费退",D969))),1,0)</f>
        <v>1</v>
      </c>
      <c r="I969">
        <v>5</v>
      </c>
      <c r="J969">
        <v>6</v>
      </c>
      <c r="K969" t="s">
        <v>4167</v>
      </c>
      <c r="L969">
        <v>5954</v>
      </c>
      <c r="M969">
        <f>IF(N969="",0,1)</f>
        <v>0</v>
      </c>
      <c r="N969" s="1"/>
      <c r="O969" t="s">
        <v>6</v>
      </c>
      <c r="P969" t="s">
        <v>4168</v>
      </c>
      <c r="Q969" s="1"/>
      <c r="R969">
        <v>28</v>
      </c>
      <c r="S969" t="s">
        <v>5</v>
      </c>
      <c r="T969" t="s">
        <v>5</v>
      </c>
      <c r="U969">
        <v>28</v>
      </c>
      <c r="V969">
        <v>28</v>
      </c>
      <c r="W969">
        <v>28</v>
      </c>
      <c r="X969">
        <v>0</v>
      </c>
      <c r="Y969">
        <v>0</v>
      </c>
      <c r="Z969">
        <v>0</v>
      </c>
      <c r="AA969">
        <v>0</v>
      </c>
      <c r="AB969">
        <v>0</v>
      </c>
      <c r="AC969" t="s">
        <v>4169</v>
      </c>
    </row>
    <row r="970" spans="1:29" x14ac:dyDescent="0.25">
      <c r="A970" t="s">
        <v>4464</v>
      </c>
      <c r="B970" t="s">
        <v>4465</v>
      </c>
      <c r="C970" t="s">
        <v>4466</v>
      </c>
      <c r="D970" t="s">
        <v>4467</v>
      </c>
      <c r="E970">
        <f>IF(ISNUMBER(SEARCH("无购物",D970)),1,0)</f>
        <v>1</v>
      </c>
      <c r="F970">
        <f>IF(ISNUMBER(SEARCH("无自费",D970)),1,0)</f>
        <v>1</v>
      </c>
      <c r="G970">
        <f>IF(ISNUMBER(SEARCH("成团保障",D970)),1,0)</f>
        <v>1</v>
      </c>
      <c r="H970">
        <f>IF(OR(ISNUMBER(SEARCH("赠取消险",D970)),ISNUMBER(SEARCH("提前*天免费退",D970))),1,0)</f>
        <v>0</v>
      </c>
      <c r="I970">
        <v>5</v>
      </c>
      <c r="J970">
        <v>4</v>
      </c>
      <c r="K970" t="s">
        <v>4167</v>
      </c>
      <c r="L970">
        <v>7190</v>
      </c>
      <c r="M970">
        <f>IF(N970="",0,1)</f>
        <v>0</v>
      </c>
      <c r="N970" s="1"/>
      <c r="O970" t="s">
        <v>6</v>
      </c>
      <c r="P970" t="s">
        <v>4168</v>
      </c>
      <c r="Q970" s="1"/>
      <c r="R970">
        <v>19</v>
      </c>
      <c r="S970">
        <v>19</v>
      </c>
      <c r="T970">
        <v>19</v>
      </c>
      <c r="U970">
        <v>19</v>
      </c>
      <c r="V970">
        <v>19</v>
      </c>
      <c r="W970">
        <v>19</v>
      </c>
      <c r="X970">
        <v>0</v>
      </c>
      <c r="Y970">
        <v>0</v>
      </c>
      <c r="Z970">
        <v>0</v>
      </c>
      <c r="AA970">
        <v>0</v>
      </c>
      <c r="AB970">
        <v>0</v>
      </c>
      <c r="AC970" t="s">
        <v>4169</v>
      </c>
    </row>
    <row r="971" spans="1:29" x14ac:dyDescent="0.25">
      <c r="A971" t="s">
        <v>1502</v>
      </c>
      <c r="B971" t="s">
        <v>1503</v>
      </c>
      <c r="C971" t="s">
        <v>1504</v>
      </c>
      <c r="D971" t="s">
        <v>4386</v>
      </c>
      <c r="E971">
        <f>IF(ISNUMBER(SEARCH("无购物",D971)),1,0)</f>
        <v>1</v>
      </c>
      <c r="F971">
        <f>IF(ISNUMBER(SEARCH("无自费",D971)),1,0)</f>
        <v>1</v>
      </c>
      <c r="G971">
        <f>IF(ISNUMBER(SEARCH("成团保障",D971)),1,0)</f>
        <v>1</v>
      </c>
      <c r="H971">
        <f>IF(OR(ISNUMBER(SEARCH("赠取消险",D971)),ISNUMBER(SEARCH("提前*天免费退",D971))),1,0)</f>
        <v>1</v>
      </c>
      <c r="I971">
        <v>5</v>
      </c>
      <c r="J971">
        <v>1</v>
      </c>
      <c r="K971" t="s">
        <v>4167</v>
      </c>
      <c r="L971">
        <v>9704</v>
      </c>
      <c r="M971">
        <f>IF(N971="",0,1)</f>
        <v>0</v>
      </c>
      <c r="N971" s="1"/>
      <c r="O971" t="s">
        <v>6</v>
      </c>
      <c r="P971" t="s">
        <v>4168</v>
      </c>
      <c r="Q971" s="1"/>
      <c r="R971">
        <v>2</v>
      </c>
      <c r="S971">
        <v>2</v>
      </c>
      <c r="T971" t="s">
        <v>5</v>
      </c>
      <c r="U971">
        <v>2</v>
      </c>
      <c r="V971">
        <v>2</v>
      </c>
      <c r="W971">
        <v>2</v>
      </c>
      <c r="X971">
        <v>0</v>
      </c>
      <c r="Y971">
        <v>0</v>
      </c>
      <c r="Z971">
        <v>0</v>
      </c>
      <c r="AA971">
        <v>0</v>
      </c>
      <c r="AB971">
        <v>0</v>
      </c>
      <c r="AC971" t="s">
        <v>4169</v>
      </c>
    </row>
    <row r="972" spans="1:29" x14ac:dyDescent="0.25">
      <c r="A972" t="s">
        <v>1547</v>
      </c>
      <c r="B972" t="s">
        <v>1548</v>
      </c>
      <c r="C972" t="s">
        <v>4468</v>
      </c>
      <c r="D972" t="s">
        <v>4469</v>
      </c>
      <c r="E972">
        <f>IF(ISNUMBER(SEARCH("无购物",D972)),1,0)</f>
        <v>1</v>
      </c>
      <c r="F972">
        <f>IF(ISNUMBER(SEARCH("无自费",D972)),1,0)</f>
        <v>1</v>
      </c>
      <c r="G972">
        <f>IF(ISNUMBER(SEARCH("成团保障",D972)),1,0)</f>
        <v>1</v>
      </c>
      <c r="H972">
        <f>IF(OR(ISNUMBER(SEARCH("赠取消险",D972)),ISNUMBER(SEARCH("提前*天免费退",D972))),1,0)</f>
        <v>1</v>
      </c>
      <c r="I972">
        <v>5</v>
      </c>
      <c r="J972">
        <v>1</v>
      </c>
      <c r="K972" t="s">
        <v>4167</v>
      </c>
      <c r="L972">
        <v>17792</v>
      </c>
      <c r="M972">
        <f>IF(N972="",0,1)</f>
        <v>0</v>
      </c>
      <c r="N972" s="1"/>
      <c r="O972" t="s">
        <v>6</v>
      </c>
      <c r="P972" t="s">
        <v>4168</v>
      </c>
      <c r="Q972" s="1"/>
      <c r="R972">
        <v>3</v>
      </c>
      <c r="S972">
        <v>3</v>
      </c>
      <c r="T972">
        <v>3</v>
      </c>
      <c r="U972">
        <v>3</v>
      </c>
      <c r="V972">
        <v>3</v>
      </c>
      <c r="W972">
        <v>3</v>
      </c>
      <c r="X972">
        <v>0</v>
      </c>
      <c r="Y972">
        <v>0</v>
      </c>
      <c r="Z972">
        <v>0</v>
      </c>
      <c r="AA972">
        <v>0</v>
      </c>
      <c r="AB972">
        <v>0</v>
      </c>
      <c r="AC972" t="s">
        <v>4169</v>
      </c>
    </row>
    <row r="973" spans="1:29" x14ac:dyDescent="0.25">
      <c r="A973" t="s">
        <v>4470</v>
      </c>
      <c r="B973" t="s">
        <v>4340</v>
      </c>
      <c r="C973" t="s">
        <v>4471</v>
      </c>
      <c r="D973" t="s">
        <v>4472</v>
      </c>
      <c r="E973">
        <f>IF(ISNUMBER(SEARCH("无购物",D973)),1,0)</f>
        <v>0</v>
      </c>
      <c r="F973">
        <f>IF(ISNUMBER(SEARCH("无自费",D973)),1,0)</f>
        <v>0</v>
      </c>
      <c r="G973">
        <f>IF(ISNUMBER(SEARCH("成团保障",D973)),1,0)</f>
        <v>1</v>
      </c>
      <c r="H973">
        <f>IF(OR(ISNUMBER(SEARCH("赠取消险",D973)),ISNUMBER(SEARCH("提前*天免费退",D973))),1,0)</f>
        <v>1</v>
      </c>
      <c r="I973">
        <v>5</v>
      </c>
      <c r="J973">
        <v>5</v>
      </c>
      <c r="K973" t="s">
        <v>4256</v>
      </c>
      <c r="L973">
        <v>1552</v>
      </c>
      <c r="M973">
        <f>IF(N973="",0,1)</f>
        <v>0</v>
      </c>
      <c r="N973" s="1"/>
      <c r="O973" t="s">
        <v>25</v>
      </c>
      <c r="P973" t="s">
        <v>4168</v>
      </c>
      <c r="Q973" s="1"/>
      <c r="R973">
        <v>25</v>
      </c>
      <c r="S973">
        <v>25</v>
      </c>
      <c r="T973">
        <v>25</v>
      </c>
      <c r="U973" t="s">
        <v>5</v>
      </c>
      <c r="V973" t="s">
        <v>5</v>
      </c>
      <c r="W973" t="s">
        <v>5</v>
      </c>
      <c r="X973">
        <v>0</v>
      </c>
      <c r="Y973">
        <v>0</v>
      </c>
      <c r="Z973">
        <v>0</v>
      </c>
      <c r="AA973">
        <v>0</v>
      </c>
      <c r="AB973">
        <v>0</v>
      </c>
      <c r="AC973" t="s">
        <v>4169</v>
      </c>
    </row>
    <row r="974" spans="1:29" x14ac:dyDescent="0.25">
      <c r="A974" t="s">
        <v>4473</v>
      </c>
      <c r="B974" t="s">
        <v>4474</v>
      </c>
      <c r="C974" t="s">
        <v>4475</v>
      </c>
      <c r="D974" t="s">
        <v>4476</v>
      </c>
      <c r="E974">
        <f>IF(ISNUMBER(SEARCH("无购物",D974)),1,0)</f>
        <v>0</v>
      </c>
      <c r="F974">
        <f>IF(ISNUMBER(SEARCH("无自费",D974)),1,0)</f>
        <v>0</v>
      </c>
      <c r="G974">
        <f>IF(ISNUMBER(SEARCH("成团保障",D974)),1,0)</f>
        <v>1</v>
      </c>
      <c r="H974">
        <f>IF(OR(ISNUMBER(SEARCH("赠取消险",D974)),ISNUMBER(SEARCH("提前*天免费退",D974))),1,0)</f>
        <v>1</v>
      </c>
      <c r="I974">
        <v>5</v>
      </c>
      <c r="J974">
        <v>19</v>
      </c>
      <c r="K974" t="s">
        <v>1566</v>
      </c>
      <c r="L974">
        <v>1742</v>
      </c>
      <c r="M974">
        <f>IF(N974="",0,1)</f>
        <v>0</v>
      </c>
      <c r="N974" s="1"/>
      <c r="O974" t="s">
        <v>25</v>
      </c>
      <c r="P974" t="s">
        <v>4168</v>
      </c>
      <c r="Q974" s="1"/>
      <c r="R974">
        <v>58</v>
      </c>
      <c r="S974">
        <v>58</v>
      </c>
      <c r="T974" t="s">
        <v>5</v>
      </c>
      <c r="U974" t="s">
        <v>5</v>
      </c>
      <c r="V974" t="s">
        <v>5</v>
      </c>
      <c r="W974" t="s">
        <v>5</v>
      </c>
      <c r="X974">
        <v>0</v>
      </c>
      <c r="Y974">
        <v>0</v>
      </c>
      <c r="Z974">
        <v>0</v>
      </c>
      <c r="AA974">
        <v>0</v>
      </c>
      <c r="AB974">
        <v>0</v>
      </c>
      <c r="AC974" t="s">
        <v>4169</v>
      </c>
    </row>
    <row r="975" spans="1:29" x14ac:dyDescent="0.25">
      <c r="A975" t="s">
        <v>4477</v>
      </c>
      <c r="B975" t="s">
        <v>4478</v>
      </c>
      <c r="C975" t="s">
        <v>4479</v>
      </c>
      <c r="D975" t="s">
        <v>4480</v>
      </c>
      <c r="E975">
        <f>IF(ISNUMBER(SEARCH("无购物",D975)),1,0)</f>
        <v>1</v>
      </c>
      <c r="F975">
        <f>IF(ISNUMBER(SEARCH("无自费",D975)),1,0)</f>
        <v>0</v>
      </c>
      <c r="G975">
        <f>IF(ISNUMBER(SEARCH("成团保障",D975)),1,0)</f>
        <v>1</v>
      </c>
      <c r="H975">
        <f>IF(OR(ISNUMBER(SEARCH("赠取消险",D975)),ISNUMBER(SEARCH("提前*天免费退",D975))),1,0)</f>
        <v>1</v>
      </c>
      <c r="I975">
        <v>4.8</v>
      </c>
      <c r="J975">
        <v>20</v>
      </c>
      <c r="K975" t="s">
        <v>4256</v>
      </c>
      <c r="L975">
        <v>1575</v>
      </c>
      <c r="M975">
        <f>IF(N975="",0,1)</f>
        <v>0</v>
      </c>
      <c r="N975" s="1"/>
      <c r="O975" t="s">
        <v>25</v>
      </c>
      <c r="P975" t="s">
        <v>4168</v>
      </c>
      <c r="Q975" s="1"/>
      <c r="R975">
        <v>182</v>
      </c>
      <c r="S975" t="s">
        <v>5</v>
      </c>
      <c r="T975" t="s">
        <v>5</v>
      </c>
      <c r="U975">
        <v>257</v>
      </c>
      <c r="V975" t="s">
        <v>5</v>
      </c>
      <c r="W975">
        <v>305</v>
      </c>
      <c r="X975">
        <v>0</v>
      </c>
      <c r="Y975">
        <v>0</v>
      </c>
      <c r="Z975">
        <v>0</v>
      </c>
      <c r="AA975">
        <v>0</v>
      </c>
      <c r="AB975">
        <v>0</v>
      </c>
      <c r="AC975" t="s">
        <v>4169</v>
      </c>
    </row>
    <row r="976" spans="1:29" x14ac:dyDescent="0.25">
      <c r="A976" t="s">
        <v>4481</v>
      </c>
      <c r="B976" t="s">
        <v>4319</v>
      </c>
      <c r="C976" t="s">
        <v>4482</v>
      </c>
      <c r="D976" t="s">
        <v>4483</v>
      </c>
      <c r="E976">
        <f>IF(ISNUMBER(SEARCH("无购物",D976)),1,0)</f>
        <v>1</v>
      </c>
      <c r="F976">
        <f>IF(ISNUMBER(SEARCH("无自费",D976)),1,0)</f>
        <v>0</v>
      </c>
      <c r="G976">
        <f>IF(ISNUMBER(SEARCH("成团保障",D976)),1,0)</f>
        <v>1</v>
      </c>
      <c r="H976">
        <f>IF(OR(ISNUMBER(SEARCH("赠取消险",D976)),ISNUMBER(SEARCH("提前*天免费退",D976))),1,0)</f>
        <v>1</v>
      </c>
      <c r="I976">
        <v>5</v>
      </c>
      <c r="J976">
        <v>2</v>
      </c>
      <c r="K976" t="s">
        <v>4167</v>
      </c>
      <c r="L976">
        <v>1954</v>
      </c>
      <c r="M976">
        <f>IF(N976="",0,1)</f>
        <v>0</v>
      </c>
      <c r="N976" s="1"/>
      <c r="O976" t="s">
        <v>25</v>
      </c>
      <c r="P976" t="s">
        <v>4168</v>
      </c>
      <c r="Q976" s="1"/>
      <c r="R976">
        <v>8</v>
      </c>
      <c r="S976">
        <v>8</v>
      </c>
      <c r="T976">
        <v>8</v>
      </c>
      <c r="U976">
        <v>8</v>
      </c>
      <c r="V976">
        <v>8</v>
      </c>
      <c r="W976" t="s">
        <v>5</v>
      </c>
      <c r="X976">
        <v>0</v>
      </c>
      <c r="Y976">
        <v>0</v>
      </c>
      <c r="Z976">
        <v>0</v>
      </c>
      <c r="AA976">
        <v>0</v>
      </c>
      <c r="AB976">
        <v>0</v>
      </c>
      <c r="AC976" t="s">
        <v>4169</v>
      </c>
    </row>
    <row r="977" spans="1:29" x14ac:dyDescent="0.25">
      <c r="A977" t="s">
        <v>4484</v>
      </c>
      <c r="B977" t="s">
        <v>4485</v>
      </c>
      <c r="C977" t="s">
        <v>4486</v>
      </c>
      <c r="D977" t="s">
        <v>4487</v>
      </c>
      <c r="E977">
        <f>IF(ISNUMBER(SEARCH("无购物",D977)),1,0)</f>
        <v>1</v>
      </c>
      <c r="F977">
        <f>IF(ISNUMBER(SEARCH("无自费",D977)),1,0)</f>
        <v>0</v>
      </c>
      <c r="G977">
        <f>IF(ISNUMBER(SEARCH("成团保障",D977)),1,0)</f>
        <v>1</v>
      </c>
      <c r="H977">
        <f>IF(OR(ISNUMBER(SEARCH("赠取消险",D977)),ISNUMBER(SEARCH("提前*天免费退",D977))),1,0)</f>
        <v>0</v>
      </c>
      <c r="I977">
        <v>5</v>
      </c>
      <c r="J977">
        <v>1</v>
      </c>
      <c r="K977" t="s">
        <v>4167</v>
      </c>
      <c r="L977">
        <v>4443</v>
      </c>
      <c r="M977">
        <f>IF(N977="",0,1)</f>
        <v>0</v>
      </c>
      <c r="N977" s="1"/>
      <c r="O977" t="s">
        <v>6</v>
      </c>
      <c r="P977" t="s">
        <v>4168</v>
      </c>
      <c r="Q977" s="1"/>
      <c r="R977">
        <v>16</v>
      </c>
      <c r="S977">
        <v>16</v>
      </c>
      <c r="T977">
        <v>16</v>
      </c>
      <c r="U977">
        <v>16</v>
      </c>
      <c r="V977">
        <v>16</v>
      </c>
      <c r="W977">
        <v>16</v>
      </c>
      <c r="X977">
        <v>0</v>
      </c>
      <c r="Y977">
        <v>0</v>
      </c>
      <c r="Z977">
        <v>0</v>
      </c>
      <c r="AA977">
        <v>0</v>
      </c>
      <c r="AB977">
        <v>0</v>
      </c>
      <c r="AC977" t="s">
        <v>4169</v>
      </c>
    </row>
    <row r="978" spans="1:29" x14ac:dyDescent="0.25">
      <c r="A978" t="s">
        <v>4488</v>
      </c>
      <c r="B978" t="s">
        <v>4489</v>
      </c>
      <c r="C978" t="s">
        <v>4490</v>
      </c>
      <c r="D978" t="s">
        <v>4423</v>
      </c>
      <c r="E978">
        <f>IF(ISNUMBER(SEARCH("无购物",D978)),1,0)</f>
        <v>1</v>
      </c>
      <c r="F978">
        <f>IF(ISNUMBER(SEARCH("无自费",D978)),1,0)</f>
        <v>0</v>
      </c>
      <c r="G978">
        <f>IF(ISNUMBER(SEARCH("成团保障",D978)),1,0)</f>
        <v>1</v>
      </c>
      <c r="H978">
        <f>IF(OR(ISNUMBER(SEARCH("赠取消险",D978)),ISNUMBER(SEARCH("提前*天免费退",D978))),1,0)</f>
        <v>0</v>
      </c>
      <c r="I978">
        <v>5</v>
      </c>
      <c r="J978">
        <v>1</v>
      </c>
      <c r="K978" t="s">
        <v>4167</v>
      </c>
      <c r="L978">
        <v>4701</v>
      </c>
      <c r="M978">
        <f>IF(N978="",0,1)</f>
        <v>0</v>
      </c>
      <c r="N978" s="1"/>
      <c r="O978" t="s">
        <v>6</v>
      </c>
      <c r="P978" t="s">
        <v>4168</v>
      </c>
      <c r="Q978" s="1"/>
      <c r="R978">
        <v>3</v>
      </c>
      <c r="S978">
        <v>3</v>
      </c>
      <c r="T978">
        <v>3</v>
      </c>
      <c r="U978">
        <v>3</v>
      </c>
      <c r="V978">
        <v>3</v>
      </c>
      <c r="W978">
        <v>3</v>
      </c>
      <c r="X978">
        <v>0</v>
      </c>
      <c r="Y978">
        <v>0</v>
      </c>
      <c r="Z978">
        <v>0</v>
      </c>
      <c r="AA978">
        <v>0</v>
      </c>
      <c r="AB978">
        <v>0</v>
      </c>
      <c r="AC978" t="s">
        <v>4169</v>
      </c>
    </row>
    <row r="979" spans="1:29" x14ac:dyDescent="0.25">
      <c r="A979" t="s">
        <v>4491</v>
      </c>
      <c r="B979" t="s">
        <v>4492</v>
      </c>
      <c r="C979" t="s">
        <v>4493</v>
      </c>
      <c r="D979" t="s">
        <v>4306</v>
      </c>
      <c r="E979">
        <f>IF(ISNUMBER(SEARCH("无购物",D979)),1,0)</f>
        <v>1</v>
      </c>
      <c r="F979">
        <f>IF(ISNUMBER(SEARCH("无自费",D979)),1,0)</f>
        <v>0</v>
      </c>
      <c r="G979">
        <f>IF(ISNUMBER(SEARCH("成团保障",D979)),1,0)</f>
        <v>1</v>
      </c>
      <c r="H979">
        <f>IF(OR(ISNUMBER(SEARCH("赠取消险",D979)),ISNUMBER(SEARCH("提前*天免费退",D979))),1,0)</f>
        <v>0</v>
      </c>
      <c r="I979">
        <v>5</v>
      </c>
      <c r="J979">
        <v>1</v>
      </c>
      <c r="K979" t="s">
        <v>4256</v>
      </c>
      <c r="L979">
        <v>1833</v>
      </c>
      <c r="M979">
        <f>IF(N979="",0,1)</f>
        <v>0</v>
      </c>
      <c r="N979" s="1"/>
      <c r="O979" t="s">
        <v>25</v>
      </c>
      <c r="P979" t="s">
        <v>4168</v>
      </c>
      <c r="Q979" s="1"/>
      <c r="R979">
        <v>5</v>
      </c>
      <c r="S979">
        <v>5</v>
      </c>
      <c r="T979" t="s">
        <v>5</v>
      </c>
      <c r="U979" t="s">
        <v>5</v>
      </c>
      <c r="V979" t="s">
        <v>5</v>
      </c>
      <c r="W979" t="s">
        <v>5</v>
      </c>
      <c r="X979">
        <v>0</v>
      </c>
      <c r="Y979">
        <v>0</v>
      </c>
      <c r="Z979">
        <v>0</v>
      </c>
      <c r="AA979">
        <v>0</v>
      </c>
      <c r="AB979">
        <v>0</v>
      </c>
      <c r="AC979" t="s">
        <v>4169</v>
      </c>
    </row>
    <row r="980" spans="1:29" x14ac:dyDescent="0.25">
      <c r="A980" t="s">
        <v>4494</v>
      </c>
      <c r="B980" t="s">
        <v>4495</v>
      </c>
      <c r="C980" t="s">
        <v>4496</v>
      </c>
      <c r="D980" t="s">
        <v>4497</v>
      </c>
      <c r="E980">
        <f>IF(ISNUMBER(SEARCH("无购物",D980)),1,0)</f>
        <v>0</v>
      </c>
      <c r="F980">
        <f>IF(ISNUMBER(SEARCH("无自费",D980)),1,0)</f>
        <v>1</v>
      </c>
      <c r="G980">
        <f>IF(ISNUMBER(SEARCH("成团保障",D980)),1,0)</f>
        <v>1</v>
      </c>
      <c r="H980">
        <f>IF(OR(ISNUMBER(SEARCH("赠取消险",D980)),ISNUMBER(SEARCH("提前*天免费退",D980))),1,0)</f>
        <v>0</v>
      </c>
      <c r="I980">
        <v>5</v>
      </c>
      <c r="J980">
        <v>1</v>
      </c>
      <c r="K980" t="s">
        <v>4498</v>
      </c>
      <c r="L980">
        <v>1725</v>
      </c>
      <c r="M980">
        <f>IF(N980="",0,1)</f>
        <v>0</v>
      </c>
      <c r="N980" s="1"/>
      <c r="O980" t="s">
        <v>25</v>
      </c>
      <c r="P980" t="s">
        <v>4168</v>
      </c>
      <c r="Q980" s="1"/>
      <c r="R980">
        <v>8</v>
      </c>
      <c r="S980">
        <v>8</v>
      </c>
      <c r="T980" t="s">
        <v>5</v>
      </c>
      <c r="U980" t="s">
        <v>5</v>
      </c>
      <c r="V980">
        <v>8</v>
      </c>
      <c r="W980">
        <v>8</v>
      </c>
      <c r="X980">
        <v>0</v>
      </c>
      <c r="Y980">
        <v>0</v>
      </c>
      <c r="Z980">
        <v>0</v>
      </c>
      <c r="AA980">
        <v>0</v>
      </c>
      <c r="AB980">
        <v>0</v>
      </c>
      <c r="AC980" t="s">
        <v>4169</v>
      </c>
    </row>
    <row r="981" spans="1:29" x14ac:dyDescent="0.25">
      <c r="A981" t="s">
        <v>4499</v>
      </c>
      <c r="B981" t="s">
        <v>4500</v>
      </c>
      <c r="C981" t="s">
        <v>4501</v>
      </c>
      <c r="D981" t="s">
        <v>4502</v>
      </c>
      <c r="E981">
        <f>IF(ISNUMBER(SEARCH("无购物",D981)),1,0)</f>
        <v>1</v>
      </c>
      <c r="F981">
        <f>IF(ISNUMBER(SEARCH("无自费",D981)),1,0)</f>
        <v>0</v>
      </c>
      <c r="G981">
        <f>IF(ISNUMBER(SEARCH("成团保障",D981)),1,0)</f>
        <v>1</v>
      </c>
      <c r="H981">
        <f>IF(OR(ISNUMBER(SEARCH("赠取消险",D981)),ISNUMBER(SEARCH("提前*天免费退",D981))),1,0)</f>
        <v>0</v>
      </c>
      <c r="I981">
        <v>3</v>
      </c>
      <c r="J981">
        <v>1</v>
      </c>
      <c r="K981" t="s">
        <v>4503</v>
      </c>
      <c r="L981">
        <v>1822</v>
      </c>
      <c r="M981">
        <f>IF(N981="",0,1)</f>
        <v>0</v>
      </c>
      <c r="N981" s="1"/>
      <c r="O981" t="s">
        <v>25</v>
      </c>
      <c r="P981" t="s">
        <v>4168</v>
      </c>
      <c r="Q981" s="1"/>
      <c r="R981">
        <v>6</v>
      </c>
      <c r="S981">
        <v>6</v>
      </c>
      <c r="T981" t="s">
        <v>5</v>
      </c>
      <c r="U981" t="s">
        <v>5</v>
      </c>
      <c r="V981">
        <v>6</v>
      </c>
      <c r="W981" t="s">
        <v>5</v>
      </c>
      <c r="X981">
        <v>0</v>
      </c>
      <c r="Y981">
        <v>0</v>
      </c>
      <c r="Z981">
        <v>0</v>
      </c>
      <c r="AA981">
        <v>0</v>
      </c>
      <c r="AB981">
        <v>0</v>
      </c>
      <c r="AC981" t="s">
        <v>4169</v>
      </c>
    </row>
    <row r="982" spans="1:29" x14ac:dyDescent="0.25">
      <c r="A982" t="s">
        <v>4504</v>
      </c>
      <c r="B982" t="s">
        <v>4505</v>
      </c>
      <c r="C982" t="s">
        <v>4506</v>
      </c>
      <c r="D982" t="s">
        <v>4507</v>
      </c>
      <c r="E982">
        <f>IF(ISNUMBER(SEARCH("无购物",D982)),1,0)</f>
        <v>1</v>
      </c>
      <c r="F982">
        <f>IF(ISNUMBER(SEARCH("无自费",D982)),1,0)</f>
        <v>0</v>
      </c>
      <c r="G982">
        <f>IF(ISNUMBER(SEARCH("成团保障",D982)),1,0)</f>
        <v>1</v>
      </c>
      <c r="H982">
        <f>IF(OR(ISNUMBER(SEARCH("赠取消险",D982)),ISNUMBER(SEARCH("提前*天免费退",D982))),1,0)</f>
        <v>0</v>
      </c>
      <c r="I982">
        <v>4.7</v>
      </c>
      <c r="J982">
        <v>1</v>
      </c>
      <c r="K982" t="s">
        <v>4167</v>
      </c>
      <c r="L982">
        <v>4819</v>
      </c>
      <c r="M982">
        <f>IF(N982="",0,1)</f>
        <v>0</v>
      </c>
      <c r="N982" s="1"/>
      <c r="O982" t="s">
        <v>6</v>
      </c>
      <c r="P982" t="s">
        <v>4168</v>
      </c>
      <c r="Q982" s="1"/>
      <c r="R982">
        <v>4</v>
      </c>
      <c r="S982">
        <v>4</v>
      </c>
      <c r="T982">
        <v>4</v>
      </c>
      <c r="U982">
        <v>4</v>
      </c>
      <c r="V982">
        <v>4</v>
      </c>
      <c r="W982">
        <v>4</v>
      </c>
      <c r="X982">
        <v>0</v>
      </c>
      <c r="Y982">
        <v>0</v>
      </c>
      <c r="Z982">
        <v>0</v>
      </c>
      <c r="AA982">
        <v>0</v>
      </c>
      <c r="AB982">
        <v>0</v>
      </c>
      <c r="AC982" t="s">
        <v>4169</v>
      </c>
    </row>
    <row r="983" spans="1:29" x14ac:dyDescent="0.25">
      <c r="A983" t="s">
        <v>4508</v>
      </c>
      <c r="B983" t="s">
        <v>4509</v>
      </c>
      <c r="C983" t="s">
        <v>4510</v>
      </c>
      <c r="D983" t="s">
        <v>4511</v>
      </c>
      <c r="E983">
        <f>IF(ISNUMBER(SEARCH("无购物",D983)),1,0)</f>
        <v>1</v>
      </c>
      <c r="F983">
        <f>IF(ISNUMBER(SEARCH("无自费",D983)),1,0)</f>
        <v>1</v>
      </c>
      <c r="G983">
        <f>IF(ISNUMBER(SEARCH("成团保障",D983)),1,0)</f>
        <v>1</v>
      </c>
      <c r="H983">
        <f>IF(OR(ISNUMBER(SEARCH("赠取消险",D983)),ISNUMBER(SEARCH("提前*天免费退",D983))),1,0)</f>
        <v>0</v>
      </c>
      <c r="I983">
        <v>4.9000000000000004</v>
      </c>
      <c r="J983">
        <v>2</v>
      </c>
      <c r="K983" t="s">
        <v>4167</v>
      </c>
      <c r="L983">
        <v>4572</v>
      </c>
      <c r="M983">
        <f>IF(N983="",0,1)</f>
        <v>0</v>
      </c>
      <c r="N983" s="1"/>
      <c r="O983" t="s">
        <v>6</v>
      </c>
      <c r="P983" t="s">
        <v>4168</v>
      </c>
      <c r="Q983" s="1"/>
      <c r="R983">
        <v>6</v>
      </c>
      <c r="S983">
        <v>6</v>
      </c>
      <c r="T983">
        <v>6</v>
      </c>
      <c r="U983">
        <v>6</v>
      </c>
      <c r="V983">
        <v>6</v>
      </c>
      <c r="W983">
        <v>6</v>
      </c>
      <c r="X983">
        <v>0</v>
      </c>
      <c r="Y983">
        <v>0</v>
      </c>
      <c r="Z983">
        <v>0</v>
      </c>
      <c r="AA983">
        <v>0</v>
      </c>
      <c r="AB983">
        <v>0</v>
      </c>
      <c r="AC983" t="s">
        <v>4169</v>
      </c>
    </row>
    <row r="984" spans="1:29" x14ac:dyDescent="0.25">
      <c r="A984" t="s">
        <v>4512</v>
      </c>
      <c r="B984" t="s">
        <v>4513</v>
      </c>
      <c r="C984" t="s">
        <v>4514</v>
      </c>
      <c r="D984" t="s">
        <v>4515</v>
      </c>
      <c r="E984">
        <f>IF(ISNUMBER(SEARCH("无购物",D984)),1,0)</f>
        <v>1</v>
      </c>
      <c r="F984">
        <f>IF(ISNUMBER(SEARCH("无自费",D984)),1,0)</f>
        <v>0</v>
      </c>
      <c r="G984">
        <f>IF(ISNUMBER(SEARCH("成团保障",D984)),1,0)</f>
        <v>1</v>
      </c>
      <c r="H984">
        <f>IF(OR(ISNUMBER(SEARCH("赠取消险",D984)),ISNUMBER(SEARCH("提前*天免费退",D984))),1,0)</f>
        <v>0</v>
      </c>
      <c r="I984">
        <v>5</v>
      </c>
      <c r="J984">
        <v>1</v>
      </c>
      <c r="K984" t="s">
        <v>4167</v>
      </c>
      <c r="L984">
        <v>5878</v>
      </c>
      <c r="M984">
        <f>IF(N984="",0,1)</f>
        <v>0</v>
      </c>
      <c r="N984" s="1"/>
      <c r="O984" t="s">
        <v>6</v>
      </c>
      <c r="P984" t="s">
        <v>4168</v>
      </c>
      <c r="Q984" s="1"/>
      <c r="R984">
        <v>4</v>
      </c>
      <c r="S984">
        <v>4</v>
      </c>
      <c r="T984">
        <v>4</v>
      </c>
      <c r="U984">
        <v>4</v>
      </c>
      <c r="V984">
        <v>4</v>
      </c>
      <c r="W984">
        <v>4</v>
      </c>
      <c r="X984">
        <v>0</v>
      </c>
      <c r="Y984">
        <v>0</v>
      </c>
      <c r="Z984">
        <v>0</v>
      </c>
      <c r="AA984">
        <v>0</v>
      </c>
      <c r="AB984">
        <v>0</v>
      </c>
      <c r="AC984" t="s">
        <v>4169</v>
      </c>
    </row>
    <row r="985" spans="1:29" x14ac:dyDescent="0.25">
      <c r="A985" t="s">
        <v>4516</v>
      </c>
      <c r="B985" t="s">
        <v>4513</v>
      </c>
      <c r="C985" t="s">
        <v>4517</v>
      </c>
      <c r="D985" t="s">
        <v>4518</v>
      </c>
      <c r="E985">
        <f>IF(ISNUMBER(SEARCH("无购物",D985)),1,0)</f>
        <v>1</v>
      </c>
      <c r="F985">
        <f>IF(ISNUMBER(SEARCH("无自费",D985)),1,0)</f>
        <v>1</v>
      </c>
      <c r="G985">
        <f>IF(ISNUMBER(SEARCH("成团保障",D985)),1,0)</f>
        <v>1</v>
      </c>
      <c r="H985">
        <f>IF(OR(ISNUMBER(SEARCH("赠取消险",D985)),ISNUMBER(SEARCH("提前*天免费退",D985))),1,0)</f>
        <v>0</v>
      </c>
      <c r="I985">
        <v>5</v>
      </c>
      <c r="J985">
        <v>5</v>
      </c>
      <c r="K985" t="s">
        <v>4167</v>
      </c>
      <c r="L985">
        <v>6231</v>
      </c>
      <c r="M985">
        <f>IF(N985="",0,1)</f>
        <v>0</v>
      </c>
      <c r="N985" s="1"/>
      <c r="O985" t="s">
        <v>6</v>
      </c>
      <c r="P985" t="s">
        <v>4168</v>
      </c>
      <c r="Q985" s="1"/>
      <c r="R985">
        <v>15</v>
      </c>
      <c r="S985">
        <v>15</v>
      </c>
      <c r="T985">
        <v>15</v>
      </c>
      <c r="U985">
        <v>15</v>
      </c>
      <c r="V985">
        <v>15</v>
      </c>
      <c r="W985">
        <v>15</v>
      </c>
      <c r="X985">
        <v>0</v>
      </c>
      <c r="Y985">
        <v>0</v>
      </c>
      <c r="Z985">
        <v>0</v>
      </c>
      <c r="AA985">
        <v>0</v>
      </c>
      <c r="AB985">
        <v>0</v>
      </c>
      <c r="AC985" t="s">
        <v>4169</v>
      </c>
    </row>
    <row r="986" spans="1:29" x14ac:dyDescent="0.25">
      <c r="A986" t="s">
        <v>4519</v>
      </c>
      <c r="B986" t="s">
        <v>4520</v>
      </c>
      <c r="C986" t="s">
        <v>4521</v>
      </c>
      <c r="D986" t="s">
        <v>4522</v>
      </c>
      <c r="E986">
        <f>IF(ISNUMBER(SEARCH("无购物",D986)),1,0)</f>
        <v>1</v>
      </c>
      <c r="F986">
        <f>IF(ISNUMBER(SEARCH("无自费",D986)),1,0)</f>
        <v>0</v>
      </c>
      <c r="G986">
        <f>IF(ISNUMBER(SEARCH("成团保障",D986)),1,0)</f>
        <v>1</v>
      </c>
      <c r="H986">
        <f>IF(OR(ISNUMBER(SEARCH("赠取消险",D986)),ISNUMBER(SEARCH("提前*天免费退",D986))),1,0)</f>
        <v>0</v>
      </c>
      <c r="I986">
        <v>5</v>
      </c>
      <c r="J986">
        <v>2</v>
      </c>
      <c r="K986" t="s">
        <v>4167</v>
      </c>
      <c r="L986">
        <v>4889</v>
      </c>
      <c r="M986">
        <f>IF(N986="",0,1)</f>
        <v>0</v>
      </c>
      <c r="N986" s="1"/>
      <c r="O986" t="s">
        <v>6</v>
      </c>
      <c r="P986" t="s">
        <v>4168</v>
      </c>
      <c r="Q986" s="1"/>
      <c r="R986">
        <v>5</v>
      </c>
      <c r="S986">
        <v>5</v>
      </c>
      <c r="T986">
        <v>5</v>
      </c>
      <c r="U986">
        <v>5</v>
      </c>
      <c r="V986">
        <v>5</v>
      </c>
      <c r="W986">
        <v>5</v>
      </c>
      <c r="X986">
        <v>0</v>
      </c>
      <c r="Y986">
        <v>0</v>
      </c>
      <c r="Z986">
        <v>0</v>
      </c>
      <c r="AA986">
        <v>0</v>
      </c>
      <c r="AB986">
        <v>0</v>
      </c>
      <c r="AC986" t="s">
        <v>4169</v>
      </c>
    </row>
    <row r="987" spans="1:29" x14ac:dyDescent="0.25">
      <c r="A987" t="s">
        <v>4523</v>
      </c>
      <c r="B987" t="s">
        <v>4524</v>
      </c>
      <c r="C987" t="s">
        <v>4525</v>
      </c>
      <c r="D987" t="s">
        <v>4526</v>
      </c>
      <c r="E987">
        <f>IF(ISNUMBER(SEARCH("无购物",D987)),1,0)</f>
        <v>1</v>
      </c>
      <c r="F987">
        <f>IF(ISNUMBER(SEARCH("无自费",D987)),1,0)</f>
        <v>0</v>
      </c>
      <c r="G987">
        <f>IF(ISNUMBER(SEARCH("成团保障",D987)),1,0)</f>
        <v>1</v>
      </c>
      <c r="H987">
        <f>IF(OR(ISNUMBER(SEARCH("赠取消险",D987)),ISNUMBER(SEARCH("提前*天免费退",D987))),1,0)</f>
        <v>0</v>
      </c>
      <c r="I987">
        <v>4.9000000000000004</v>
      </c>
      <c r="J987">
        <v>2</v>
      </c>
      <c r="K987" t="s">
        <v>4167</v>
      </c>
      <c r="L987">
        <v>7207</v>
      </c>
      <c r="M987">
        <f>IF(N987="",0,1)</f>
        <v>0</v>
      </c>
      <c r="N987" s="1"/>
      <c r="O987" t="s">
        <v>6</v>
      </c>
      <c r="P987" t="s">
        <v>4168</v>
      </c>
      <c r="Q987" s="1"/>
      <c r="R987">
        <v>7</v>
      </c>
      <c r="S987">
        <v>7</v>
      </c>
      <c r="T987" t="s">
        <v>5</v>
      </c>
      <c r="U987">
        <v>7</v>
      </c>
      <c r="V987">
        <v>7</v>
      </c>
      <c r="W987">
        <v>7</v>
      </c>
      <c r="X987">
        <v>0</v>
      </c>
      <c r="Y987">
        <v>0</v>
      </c>
      <c r="Z987">
        <v>0</v>
      </c>
      <c r="AA987">
        <v>0</v>
      </c>
      <c r="AB987">
        <v>0</v>
      </c>
      <c r="AC987" t="s">
        <v>4169</v>
      </c>
    </row>
    <row r="988" spans="1:29" x14ac:dyDescent="0.25">
      <c r="A988" t="s">
        <v>4527</v>
      </c>
      <c r="B988" t="s">
        <v>4524</v>
      </c>
      <c r="C988" t="s">
        <v>4528</v>
      </c>
      <c r="D988" t="s">
        <v>4526</v>
      </c>
      <c r="E988">
        <f>IF(ISNUMBER(SEARCH("无购物",D988)),1,0)</f>
        <v>1</v>
      </c>
      <c r="F988">
        <f>IF(ISNUMBER(SEARCH("无自费",D988)),1,0)</f>
        <v>0</v>
      </c>
      <c r="G988">
        <f>IF(ISNUMBER(SEARCH("成团保障",D988)),1,0)</f>
        <v>1</v>
      </c>
      <c r="H988">
        <f>IF(OR(ISNUMBER(SEARCH("赠取消险",D988)),ISNUMBER(SEARCH("提前*天免费退",D988))),1,0)</f>
        <v>0</v>
      </c>
      <c r="I988">
        <v>4.9000000000000004</v>
      </c>
      <c r="J988">
        <v>2</v>
      </c>
      <c r="K988" t="s">
        <v>4167</v>
      </c>
      <c r="L988">
        <v>6878</v>
      </c>
      <c r="M988">
        <f>IF(N988="",0,1)</f>
        <v>0</v>
      </c>
      <c r="N988" s="1"/>
      <c r="O988" t="s">
        <v>6</v>
      </c>
      <c r="P988" t="s">
        <v>4168</v>
      </c>
      <c r="Q988" s="1"/>
      <c r="R988">
        <v>17</v>
      </c>
      <c r="S988">
        <v>17</v>
      </c>
      <c r="T988">
        <v>17</v>
      </c>
      <c r="U988">
        <v>17</v>
      </c>
      <c r="V988">
        <v>17</v>
      </c>
      <c r="W988">
        <v>17</v>
      </c>
      <c r="X988">
        <v>0</v>
      </c>
      <c r="Y988">
        <v>0</v>
      </c>
      <c r="Z988">
        <v>0</v>
      </c>
      <c r="AA988">
        <v>0</v>
      </c>
      <c r="AB988">
        <v>0</v>
      </c>
      <c r="AC988" t="s">
        <v>4169</v>
      </c>
    </row>
    <row r="989" spans="1:29" x14ac:dyDescent="0.25">
      <c r="A989" t="s">
        <v>4529</v>
      </c>
      <c r="B989" t="s">
        <v>4530</v>
      </c>
      <c r="C989" t="s">
        <v>4531</v>
      </c>
      <c r="D989" t="s">
        <v>4483</v>
      </c>
      <c r="E989">
        <f>IF(ISNUMBER(SEARCH("无购物",D989)),1,0)</f>
        <v>1</v>
      </c>
      <c r="F989">
        <f>IF(ISNUMBER(SEARCH("无自费",D989)),1,0)</f>
        <v>0</v>
      </c>
      <c r="G989">
        <f>IF(ISNUMBER(SEARCH("成团保障",D989)),1,0)</f>
        <v>1</v>
      </c>
      <c r="H989">
        <f>IF(OR(ISNUMBER(SEARCH("赠取消险",D989)),ISNUMBER(SEARCH("提前*天免费退",D989))),1,0)</f>
        <v>1</v>
      </c>
      <c r="I989">
        <v>4.4000000000000004</v>
      </c>
      <c r="J989">
        <v>5</v>
      </c>
      <c r="K989" t="s">
        <v>4167</v>
      </c>
      <c r="L989">
        <v>2013</v>
      </c>
      <c r="M989">
        <f>IF(N989="",0,1)</f>
        <v>0</v>
      </c>
      <c r="N989" s="1"/>
      <c r="O989" t="s">
        <v>25</v>
      </c>
      <c r="P989" t="s">
        <v>4168</v>
      </c>
      <c r="Q989" s="1"/>
      <c r="R989">
        <v>15</v>
      </c>
      <c r="S989">
        <v>15</v>
      </c>
      <c r="T989">
        <v>15</v>
      </c>
      <c r="U989">
        <v>15</v>
      </c>
      <c r="V989">
        <v>15</v>
      </c>
      <c r="W989" t="s">
        <v>5</v>
      </c>
      <c r="X989">
        <v>0</v>
      </c>
      <c r="Y989">
        <v>0</v>
      </c>
      <c r="Z989">
        <v>0</v>
      </c>
      <c r="AA989">
        <v>0</v>
      </c>
      <c r="AB989">
        <v>0</v>
      </c>
      <c r="AC989" t="s">
        <v>4169</v>
      </c>
    </row>
    <row r="990" spans="1:29" x14ac:dyDescent="0.25">
      <c r="A990" t="s">
        <v>4532</v>
      </c>
      <c r="B990" t="s">
        <v>4533</v>
      </c>
      <c r="C990" t="s">
        <v>4534</v>
      </c>
      <c r="D990" t="s">
        <v>4535</v>
      </c>
      <c r="E990">
        <f>IF(ISNUMBER(SEARCH("无购物",D990)),1,0)</f>
        <v>1</v>
      </c>
      <c r="F990">
        <f>IF(ISNUMBER(SEARCH("无自费",D990)),1,0)</f>
        <v>0</v>
      </c>
      <c r="G990">
        <f>IF(ISNUMBER(SEARCH("成团保障",D990)),1,0)</f>
        <v>1</v>
      </c>
      <c r="H990">
        <f>IF(OR(ISNUMBER(SEARCH("赠取消险",D990)),ISNUMBER(SEARCH("提前*天免费退",D990))),1,0)</f>
        <v>0</v>
      </c>
      <c r="I990">
        <v>0</v>
      </c>
      <c r="J990">
        <v>0</v>
      </c>
      <c r="K990" t="s">
        <v>4536</v>
      </c>
      <c r="L990">
        <v>11850</v>
      </c>
      <c r="M990">
        <f>IF(N990="",0,1)</f>
        <v>0</v>
      </c>
      <c r="N990" s="1"/>
      <c r="O990" t="s">
        <v>6</v>
      </c>
      <c r="P990" t="s">
        <v>4168</v>
      </c>
      <c r="Q990" s="1"/>
      <c r="R990">
        <v>5</v>
      </c>
      <c r="S990">
        <v>5</v>
      </c>
      <c r="T990">
        <v>5</v>
      </c>
      <c r="U990">
        <v>5</v>
      </c>
      <c r="V990">
        <v>5</v>
      </c>
      <c r="W990" t="s">
        <v>5</v>
      </c>
      <c r="X990">
        <v>0</v>
      </c>
      <c r="Y990">
        <v>0</v>
      </c>
      <c r="Z990">
        <v>0</v>
      </c>
      <c r="AA990">
        <v>0</v>
      </c>
      <c r="AB990">
        <v>0</v>
      </c>
      <c r="AC990" t="s">
        <v>4169</v>
      </c>
    </row>
    <row r="991" spans="1:29" x14ac:dyDescent="0.25">
      <c r="A991" t="s">
        <v>4537</v>
      </c>
      <c r="B991" t="s">
        <v>4538</v>
      </c>
      <c r="C991" t="s">
        <v>4539</v>
      </c>
      <c r="D991" t="s">
        <v>4540</v>
      </c>
      <c r="E991">
        <f>IF(ISNUMBER(SEARCH("无购物",D991)),1,0)</f>
        <v>1</v>
      </c>
      <c r="F991">
        <f>IF(ISNUMBER(SEARCH("无自费",D991)),1,0)</f>
        <v>0</v>
      </c>
      <c r="G991">
        <f>IF(ISNUMBER(SEARCH("成团保障",D991)),1,0)</f>
        <v>1</v>
      </c>
      <c r="H991">
        <f>IF(OR(ISNUMBER(SEARCH("赠取消险",D991)),ISNUMBER(SEARCH("提前*天免费退",D991))),1,0)</f>
        <v>1</v>
      </c>
      <c r="I991">
        <v>4</v>
      </c>
      <c r="J991">
        <v>1</v>
      </c>
      <c r="K991" t="s">
        <v>4167</v>
      </c>
      <c r="L991">
        <v>4643</v>
      </c>
      <c r="M991">
        <f>IF(N991="",0,1)</f>
        <v>0</v>
      </c>
      <c r="N991" s="1"/>
      <c r="O991" t="s">
        <v>6</v>
      </c>
      <c r="P991" t="s">
        <v>4168</v>
      </c>
      <c r="Q991" s="1"/>
      <c r="R991">
        <v>5</v>
      </c>
      <c r="S991">
        <v>5</v>
      </c>
      <c r="T991">
        <v>5</v>
      </c>
      <c r="U991">
        <v>5</v>
      </c>
      <c r="V991">
        <v>5</v>
      </c>
      <c r="W991">
        <v>5</v>
      </c>
      <c r="X991">
        <v>0</v>
      </c>
      <c r="Y991">
        <v>0</v>
      </c>
      <c r="Z991">
        <v>0</v>
      </c>
      <c r="AA991">
        <v>0</v>
      </c>
      <c r="AB991">
        <v>0</v>
      </c>
      <c r="AC991" t="s">
        <v>4169</v>
      </c>
    </row>
    <row r="992" spans="1:29" x14ac:dyDescent="0.25">
      <c r="A992" t="s">
        <v>4541</v>
      </c>
      <c r="B992" t="s">
        <v>4542</v>
      </c>
      <c r="C992" t="s">
        <v>4543</v>
      </c>
      <c r="D992" t="s">
        <v>4544</v>
      </c>
      <c r="E992">
        <f>IF(ISNUMBER(SEARCH("无购物",D992)),1,0)</f>
        <v>0</v>
      </c>
      <c r="F992">
        <f>IF(ISNUMBER(SEARCH("无自费",D992)),1,0)</f>
        <v>1</v>
      </c>
      <c r="G992">
        <f>IF(ISNUMBER(SEARCH("成团保障",D992)),1,0)</f>
        <v>1</v>
      </c>
      <c r="H992">
        <f>IF(OR(ISNUMBER(SEARCH("赠取消险",D992)),ISNUMBER(SEARCH("提前*天免费退",D992))),1,0)</f>
        <v>0</v>
      </c>
      <c r="I992">
        <v>4.5</v>
      </c>
      <c r="J992">
        <v>4</v>
      </c>
      <c r="K992" t="s">
        <v>4545</v>
      </c>
      <c r="L992">
        <v>3166</v>
      </c>
      <c r="M992">
        <f>IF(N992="",0,1)</f>
        <v>0</v>
      </c>
      <c r="N992" s="1"/>
      <c r="O992" t="s">
        <v>25</v>
      </c>
      <c r="P992" t="s">
        <v>4168</v>
      </c>
      <c r="Q992" s="1"/>
      <c r="R992">
        <v>15</v>
      </c>
      <c r="S992">
        <v>15</v>
      </c>
      <c r="T992" t="s">
        <v>5</v>
      </c>
      <c r="U992" t="s">
        <v>5</v>
      </c>
      <c r="V992">
        <v>18</v>
      </c>
      <c r="W992" t="s">
        <v>5</v>
      </c>
      <c r="X992">
        <v>0</v>
      </c>
      <c r="Y992">
        <v>0</v>
      </c>
      <c r="Z992">
        <v>0</v>
      </c>
      <c r="AA992">
        <v>0</v>
      </c>
      <c r="AB992">
        <v>0</v>
      </c>
      <c r="AC992" t="s">
        <v>4169</v>
      </c>
    </row>
    <row r="993" spans="1:29" x14ac:dyDescent="0.25">
      <c r="A993" t="s">
        <v>4546</v>
      </c>
      <c r="B993" t="s">
        <v>4401</v>
      </c>
      <c r="C993" t="s">
        <v>4547</v>
      </c>
      <c r="D993" t="s">
        <v>4548</v>
      </c>
      <c r="E993">
        <f>IF(ISNUMBER(SEARCH("无购物",D993)),1,0)</f>
        <v>0</v>
      </c>
      <c r="F993">
        <f>IF(ISNUMBER(SEARCH("无自费",D993)),1,0)</f>
        <v>0</v>
      </c>
      <c r="G993">
        <f>IF(ISNUMBER(SEARCH("成团保障",D993)),1,0)</f>
        <v>1</v>
      </c>
      <c r="H993">
        <f>IF(OR(ISNUMBER(SEARCH("赠取消险",D993)),ISNUMBER(SEARCH("提前*天免费退",D993))),1,0)</f>
        <v>0</v>
      </c>
      <c r="I993">
        <v>5</v>
      </c>
      <c r="J993">
        <v>2</v>
      </c>
      <c r="K993" t="s">
        <v>4549</v>
      </c>
      <c r="L993">
        <v>1465</v>
      </c>
      <c r="M993">
        <f>IF(N993="",0,1)</f>
        <v>0</v>
      </c>
      <c r="N993" s="1"/>
      <c r="O993" t="s">
        <v>25</v>
      </c>
      <c r="P993" t="s">
        <v>4168</v>
      </c>
      <c r="Q993" s="1"/>
      <c r="R993">
        <v>22</v>
      </c>
      <c r="S993">
        <v>22</v>
      </c>
      <c r="T993" t="s">
        <v>5</v>
      </c>
      <c r="U993" t="s">
        <v>5</v>
      </c>
      <c r="V993" t="s">
        <v>5</v>
      </c>
      <c r="W993" t="s">
        <v>5</v>
      </c>
      <c r="X993">
        <v>0</v>
      </c>
      <c r="Y993">
        <v>0</v>
      </c>
      <c r="Z993">
        <v>0</v>
      </c>
      <c r="AA993">
        <v>0</v>
      </c>
      <c r="AB993">
        <v>0</v>
      </c>
      <c r="AC993" t="s">
        <v>4169</v>
      </c>
    </row>
    <row r="994" spans="1:29" x14ac:dyDescent="0.25">
      <c r="A994" t="s">
        <v>4550</v>
      </c>
      <c r="B994" t="s">
        <v>4551</v>
      </c>
      <c r="C994" t="s">
        <v>4552</v>
      </c>
      <c r="D994" t="s">
        <v>4553</v>
      </c>
      <c r="E994">
        <f>IF(ISNUMBER(SEARCH("无购物",D994)),1,0)</f>
        <v>0</v>
      </c>
      <c r="F994">
        <f>IF(ISNUMBER(SEARCH("无自费",D994)),1,0)</f>
        <v>0</v>
      </c>
      <c r="G994">
        <f>IF(ISNUMBER(SEARCH("成团保障",D994)),1,0)</f>
        <v>1</v>
      </c>
      <c r="H994">
        <f>IF(OR(ISNUMBER(SEARCH("赠取消险",D994)),ISNUMBER(SEARCH("提前*天免费退",D994))),1,0)</f>
        <v>0</v>
      </c>
      <c r="I994">
        <v>4.7</v>
      </c>
      <c r="J994">
        <v>3</v>
      </c>
      <c r="K994" t="s">
        <v>4549</v>
      </c>
      <c r="L994">
        <v>2120</v>
      </c>
      <c r="M994">
        <f>IF(N994="",0,1)</f>
        <v>0</v>
      </c>
      <c r="N994" s="1"/>
      <c r="O994" t="s">
        <v>25</v>
      </c>
      <c r="P994" t="s">
        <v>4168</v>
      </c>
      <c r="Q994" s="1"/>
      <c r="R994">
        <v>23</v>
      </c>
      <c r="S994">
        <v>23</v>
      </c>
      <c r="T994" t="s">
        <v>5</v>
      </c>
      <c r="U994" t="s">
        <v>5</v>
      </c>
      <c r="V994" t="s">
        <v>5</v>
      </c>
      <c r="W994" t="s">
        <v>5</v>
      </c>
      <c r="X994">
        <v>0</v>
      </c>
      <c r="Y994">
        <v>0</v>
      </c>
      <c r="Z994">
        <v>0</v>
      </c>
      <c r="AA994">
        <v>0</v>
      </c>
      <c r="AB994">
        <v>0</v>
      </c>
      <c r="AC994" t="s">
        <v>4169</v>
      </c>
    </row>
    <row r="995" spans="1:29" x14ac:dyDescent="0.25">
      <c r="A995" t="s">
        <v>1608</v>
      </c>
      <c r="B995" t="s">
        <v>1609</v>
      </c>
      <c r="C995" t="s">
        <v>1610</v>
      </c>
      <c r="D995" t="s">
        <v>4554</v>
      </c>
      <c r="E995">
        <f>IF(ISNUMBER(SEARCH("无购物",D995)),1,0)</f>
        <v>1</v>
      </c>
      <c r="F995">
        <f>IF(ISNUMBER(SEARCH("无自费",D995)),1,0)</f>
        <v>1</v>
      </c>
      <c r="G995">
        <f>IF(ISNUMBER(SEARCH("成团保障",D995)),1,0)</f>
        <v>1</v>
      </c>
      <c r="H995">
        <f>IF(OR(ISNUMBER(SEARCH("赠取消险",D995)),ISNUMBER(SEARCH("提前*天免费退",D995))),1,0)</f>
        <v>1</v>
      </c>
      <c r="I995">
        <v>5</v>
      </c>
      <c r="J995">
        <v>2</v>
      </c>
      <c r="K995" t="s">
        <v>4167</v>
      </c>
      <c r="L995">
        <v>7731</v>
      </c>
      <c r="M995">
        <f>IF(N995="",0,1)</f>
        <v>0</v>
      </c>
      <c r="N995" s="1"/>
      <c r="O995" t="s">
        <v>6</v>
      </c>
      <c r="P995" t="s">
        <v>4168</v>
      </c>
      <c r="Q995" s="1"/>
      <c r="R995">
        <v>8</v>
      </c>
      <c r="S995" t="s">
        <v>5</v>
      </c>
      <c r="T995">
        <v>8</v>
      </c>
      <c r="U995">
        <v>8</v>
      </c>
      <c r="V995">
        <v>8</v>
      </c>
      <c r="W995">
        <v>8</v>
      </c>
      <c r="X995">
        <v>0</v>
      </c>
      <c r="Y995">
        <v>0</v>
      </c>
      <c r="Z995">
        <v>0</v>
      </c>
      <c r="AA995">
        <v>0</v>
      </c>
      <c r="AB995">
        <v>0</v>
      </c>
      <c r="AC995" t="s">
        <v>4169</v>
      </c>
    </row>
    <row r="996" spans="1:29" x14ac:dyDescent="0.25">
      <c r="A996" t="s">
        <v>1618</v>
      </c>
      <c r="B996" t="s">
        <v>1619</v>
      </c>
      <c r="C996" t="s">
        <v>1620</v>
      </c>
      <c r="D996" t="s">
        <v>4555</v>
      </c>
      <c r="E996">
        <f>IF(ISNUMBER(SEARCH("无购物",D996)),1,0)</f>
        <v>1</v>
      </c>
      <c r="F996">
        <f>IF(ISNUMBER(SEARCH("无自费",D996)),1,0)</f>
        <v>1</v>
      </c>
      <c r="G996">
        <f>IF(ISNUMBER(SEARCH("成团保障",D996)),1,0)</f>
        <v>1</v>
      </c>
      <c r="H996">
        <f>IF(OR(ISNUMBER(SEARCH("赠取消险",D996)),ISNUMBER(SEARCH("提前*天免费退",D996))),1,0)</f>
        <v>1</v>
      </c>
      <c r="I996">
        <v>5</v>
      </c>
      <c r="J996">
        <v>1</v>
      </c>
      <c r="K996" t="s">
        <v>4167</v>
      </c>
      <c r="L996">
        <v>6861</v>
      </c>
      <c r="M996">
        <f>IF(N996="",0,1)</f>
        <v>0</v>
      </c>
      <c r="N996" s="1"/>
      <c r="O996" t="s">
        <v>6</v>
      </c>
      <c r="P996" t="s">
        <v>4168</v>
      </c>
      <c r="Q996" s="1"/>
      <c r="R996">
        <v>5</v>
      </c>
      <c r="S996">
        <v>5</v>
      </c>
      <c r="T996">
        <v>5</v>
      </c>
      <c r="U996">
        <v>5</v>
      </c>
      <c r="V996">
        <v>5</v>
      </c>
      <c r="W996">
        <v>5</v>
      </c>
      <c r="X996">
        <v>0</v>
      </c>
      <c r="Y996">
        <v>0</v>
      </c>
      <c r="Z996">
        <v>0</v>
      </c>
      <c r="AA996">
        <v>0</v>
      </c>
      <c r="AB996">
        <v>0</v>
      </c>
      <c r="AC996" t="s">
        <v>4169</v>
      </c>
    </row>
    <row r="997" spans="1:29" x14ac:dyDescent="0.25">
      <c r="A997" t="s">
        <v>4556</v>
      </c>
      <c r="B997" t="s">
        <v>4262</v>
      </c>
      <c r="C997" t="s">
        <v>4557</v>
      </c>
      <c r="D997" t="s">
        <v>4558</v>
      </c>
      <c r="E997">
        <f>IF(ISNUMBER(SEARCH("无购物",D997)),1,0)</f>
        <v>1</v>
      </c>
      <c r="F997">
        <f>IF(ISNUMBER(SEARCH("无自费",D997)),1,0)</f>
        <v>1</v>
      </c>
      <c r="G997">
        <f>IF(ISNUMBER(SEARCH("成团保障",D997)),1,0)</f>
        <v>1</v>
      </c>
      <c r="H997">
        <f>IF(OR(ISNUMBER(SEARCH("赠取消险",D997)),ISNUMBER(SEARCH("提前*天免费退",D997))),1,0)</f>
        <v>0</v>
      </c>
      <c r="I997">
        <v>4.9000000000000004</v>
      </c>
      <c r="J997">
        <v>11</v>
      </c>
      <c r="K997" t="s">
        <v>1802</v>
      </c>
      <c r="L997">
        <v>1702</v>
      </c>
      <c r="M997">
        <f>IF(N997="",0,1)</f>
        <v>0</v>
      </c>
      <c r="N997" s="1"/>
      <c r="O997" t="s">
        <v>25</v>
      </c>
      <c r="P997" t="s">
        <v>4168</v>
      </c>
      <c r="Q997" s="1"/>
      <c r="R997">
        <v>65</v>
      </c>
      <c r="S997">
        <v>65</v>
      </c>
      <c r="T997">
        <v>65</v>
      </c>
      <c r="U997">
        <v>65</v>
      </c>
      <c r="V997">
        <v>65</v>
      </c>
      <c r="W997">
        <v>65</v>
      </c>
      <c r="X997">
        <v>0</v>
      </c>
      <c r="Y997">
        <v>0</v>
      </c>
      <c r="Z997">
        <v>0</v>
      </c>
      <c r="AA997">
        <v>0</v>
      </c>
      <c r="AB997">
        <v>0</v>
      </c>
      <c r="AC997" t="s">
        <v>4169</v>
      </c>
    </row>
    <row r="998" spans="1:29" x14ac:dyDescent="0.25">
      <c r="A998" t="s">
        <v>1623</v>
      </c>
      <c r="B998" t="s">
        <v>1619</v>
      </c>
      <c r="C998" t="s">
        <v>1620</v>
      </c>
      <c r="D998" t="s">
        <v>4555</v>
      </c>
      <c r="E998">
        <f>IF(ISNUMBER(SEARCH("无购物",D998)),1,0)</f>
        <v>1</v>
      </c>
      <c r="F998">
        <f>IF(ISNUMBER(SEARCH("无自费",D998)),1,0)</f>
        <v>1</v>
      </c>
      <c r="G998">
        <f>IF(ISNUMBER(SEARCH("成团保障",D998)),1,0)</f>
        <v>1</v>
      </c>
      <c r="H998">
        <f>IF(OR(ISNUMBER(SEARCH("赠取消险",D998)),ISNUMBER(SEARCH("提前*天免费退",D998))),1,0)</f>
        <v>1</v>
      </c>
      <c r="I998">
        <v>5</v>
      </c>
      <c r="J998">
        <v>1</v>
      </c>
      <c r="K998" t="s">
        <v>4167</v>
      </c>
      <c r="L998">
        <v>7691</v>
      </c>
      <c r="M998">
        <f>IF(N998="",0,1)</f>
        <v>0</v>
      </c>
      <c r="N998" s="1"/>
      <c r="O998" t="s">
        <v>6</v>
      </c>
      <c r="P998" t="s">
        <v>4168</v>
      </c>
      <c r="Q998" s="1"/>
      <c r="R998">
        <v>8</v>
      </c>
      <c r="S998">
        <v>8</v>
      </c>
      <c r="T998">
        <v>8</v>
      </c>
      <c r="U998">
        <v>8</v>
      </c>
      <c r="V998">
        <v>8</v>
      </c>
      <c r="W998">
        <v>8</v>
      </c>
      <c r="X998">
        <v>0</v>
      </c>
      <c r="Y998">
        <v>0</v>
      </c>
      <c r="Z998">
        <v>0</v>
      </c>
      <c r="AA998">
        <v>0</v>
      </c>
      <c r="AB998">
        <v>0</v>
      </c>
      <c r="AC998" t="s">
        <v>4169</v>
      </c>
    </row>
    <row r="999" spans="1:29" x14ac:dyDescent="0.25">
      <c r="A999" t="s">
        <v>4559</v>
      </c>
      <c r="B999" t="s">
        <v>4275</v>
      </c>
      <c r="C999" t="s">
        <v>4560</v>
      </c>
      <c r="D999" t="s">
        <v>4561</v>
      </c>
      <c r="E999">
        <f>IF(ISNUMBER(SEARCH("无购物",D999)),1,0)</f>
        <v>1</v>
      </c>
      <c r="F999">
        <f>IF(ISNUMBER(SEARCH("无自费",D999)),1,0)</f>
        <v>1</v>
      </c>
      <c r="G999">
        <f>IF(ISNUMBER(SEARCH("成团保障",D999)),1,0)</f>
        <v>1</v>
      </c>
      <c r="H999">
        <f>IF(OR(ISNUMBER(SEARCH("赠取消险",D999)),ISNUMBER(SEARCH("提前*天免费退",D999))),1,0)</f>
        <v>0</v>
      </c>
      <c r="I999">
        <v>5</v>
      </c>
      <c r="J999">
        <v>8</v>
      </c>
      <c r="K999" t="s">
        <v>4562</v>
      </c>
      <c r="L999">
        <v>1475</v>
      </c>
      <c r="M999">
        <f>IF(N999="",0,1)</f>
        <v>0</v>
      </c>
      <c r="N999" s="1"/>
      <c r="O999" t="s">
        <v>25</v>
      </c>
      <c r="P999" t="s">
        <v>4168</v>
      </c>
      <c r="Q999" s="1"/>
      <c r="R999">
        <v>38</v>
      </c>
      <c r="S999">
        <v>38</v>
      </c>
      <c r="T999" t="s">
        <v>5</v>
      </c>
      <c r="U999" t="s">
        <v>5</v>
      </c>
      <c r="V999" t="s">
        <v>5</v>
      </c>
      <c r="W999" t="s">
        <v>5</v>
      </c>
      <c r="X999">
        <v>0</v>
      </c>
      <c r="Y999">
        <v>0</v>
      </c>
      <c r="Z999">
        <v>0</v>
      </c>
      <c r="AA999">
        <v>0</v>
      </c>
      <c r="AB999">
        <v>0</v>
      </c>
      <c r="AC999" t="s">
        <v>4169</v>
      </c>
    </row>
    <row r="1000" spans="1:29" x14ac:dyDescent="0.25">
      <c r="A1000" t="s">
        <v>4563</v>
      </c>
      <c r="B1000" t="s">
        <v>4564</v>
      </c>
      <c r="C1000" t="s">
        <v>4565</v>
      </c>
      <c r="D1000" t="s">
        <v>4566</v>
      </c>
      <c r="E1000">
        <f>IF(ISNUMBER(SEARCH("无购物",D1000)),1,0)</f>
        <v>1</v>
      </c>
      <c r="F1000">
        <f>IF(ISNUMBER(SEARCH("无自费",D1000)),1,0)</f>
        <v>0</v>
      </c>
      <c r="G1000">
        <f>IF(ISNUMBER(SEARCH("成团保障",D1000)),1,0)</f>
        <v>1</v>
      </c>
      <c r="H1000">
        <f>IF(OR(ISNUMBER(SEARCH("赠取消险",D1000)),ISNUMBER(SEARCH("提前*天免费退",D1000))),1,0)</f>
        <v>0</v>
      </c>
      <c r="I1000">
        <v>5</v>
      </c>
      <c r="J1000">
        <v>1</v>
      </c>
      <c r="K1000" t="s">
        <v>4167</v>
      </c>
      <c r="L1000">
        <v>3683</v>
      </c>
      <c r="M1000">
        <f>IF(N1000="",0,1)</f>
        <v>0</v>
      </c>
      <c r="N1000" s="1"/>
      <c r="O1000" t="s">
        <v>6</v>
      </c>
      <c r="P1000" t="s">
        <v>4168</v>
      </c>
      <c r="Q1000" s="1"/>
      <c r="R1000">
        <v>7</v>
      </c>
      <c r="S1000">
        <v>7</v>
      </c>
      <c r="T1000">
        <v>7</v>
      </c>
      <c r="U1000">
        <v>7</v>
      </c>
      <c r="V1000">
        <v>7</v>
      </c>
      <c r="W1000">
        <v>7</v>
      </c>
      <c r="X1000">
        <v>0</v>
      </c>
      <c r="Y1000">
        <v>0</v>
      </c>
      <c r="Z1000">
        <v>0</v>
      </c>
      <c r="AA1000">
        <v>0</v>
      </c>
      <c r="AB1000">
        <v>0</v>
      </c>
      <c r="AC1000" t="s">
        <v>4169</v>
      </c>
    </row>
    <row r="1001" spans="1:29" x14ac:dyDescent="0.25">
      <c r="A1001" t="s">
        <v>4567</v>
      </c>
      <c r="B1001" t="s">
        <v>4568</v>
      </c>
      <c r="C1001" t="s">
        <v>4569</v>
      </c>
      <c r="D1001" t="s">
        <v>4570</v>
      </c>
      <c r="E1001">
        <f>IF(ISNUMBER(SEARCH("无购物",D1001)),1,0)</f>
        <v>1</v>
      </c>
      <c r="F1001">
        <f>IF(ISNUMBER(SEARCH("无自费",D1001)),1,0)</f>
        <v>0</v>
      </c>
      <c r="G1001">
        <f>IF(ISNUMBER(SEARCH("成团保障",D1001)),1,0)</f>
        <v>1</v>
      </c>
      <c r="H1001">
        <f>IF(OR(ISNUMBER(SEARCH("赠取消险",D1001)),ISNUMBER(SEARCH("提前*天免费退",D1001))),1,0)</f>
        <v>1</v>
      </c>
      <c r="I1001">
        <v>5</v>
      </c>
      <c r="J1001">
        <v>1</v>
      </c>
      <c r="K1001" t="s">
        <v>4571</v>
      </c>
      <c r="L1001">
        <v>4416</v>
      </c>
      <c r="M1001">
        <f>IF(N1001="",0,1)</f>
        <v>0</v>
      </c>
      <c r="N1001" s="1"/>
      <c r="O1001" t="s">
        <v>6</v>
      </c>
      <c r="P1001" t="s">
        <v>4168</v>
      </c>
      <c r="Q1001" s="1"/>
      <c r="R1001">
        <v>4</v>
      </c>
      <c r="S1001">
        <v>4</v>
      </c>
      <c r="T1001">
        <v>4</v>
      </c>
      <c r="U1001">
        <v>4</v>
      </c>
      <c r="V1001">
        <v>4</v>
      </c>
      <c r="W1001">
        <v>4</v>
      </c>
      <c r="X1001">
        <v>0</v>
      </c>
      <c r="Y1001">
        <v>0</v>
      </c>
      <c r="Z1001">
        <v>0</v>
      </c>
      <c r="AA1001">
        <v>0</v>
      </c>
      <c r="AB1001">
        <v>0</v>
      </c>
      <c r="AC1001" t="s">
        <v>4169</v>
      </c>
    </row>
    <row r="1002" spans="1:29" x14ac:dyDescent="0.25">
      <c r="A1002" t="s">
        <v>4572</v>
      </c>
      <c r="B1002" t="s">
        <v>4446</v>
      </c>
      <c r="C1002" t="s">
        <v>4573</v>
      </c>
      <c r="D1002" t="s">
        <v>4574</v>
      </c>
      <c r="E1002">
        <f>IF(ISNUMBER(SEARCH("无购物",D1002)),1,0)</f>
        <v>1</v>
      </c>
      <c r="F1002">
        <f>IF(ISNUMBER(SEARCH("无自费",D1002)),1,0)</f>
        <v>1</v>
      </c>
      <c r="G1002">
        <f>IF(ISNUMBER(SEARCH("成团保障",D1002)),1,0)</f>
        <v>1</v>
      </c>
      <c r="H1002">
        <f>IF(OR(ISNUMBER(SEARCH("赠取消险",D1002)),ISNUMBER(SEARCH("提前*天免费退",D1002))),1,0)</f>
        <v>1</v>
      </c>
      <c r="I1002">
        <v>5</v>
      </c>
      <c r="J1002">
        <v>1</v>
      </c>
      <c r="K1002" t="s">
        <v>4571</v>
      </c>
      <c r="L1002">
        <v>9504</v>
      </c>
      <c r="M1002">
        <f>IF(N1002="",0,1)</f>
        <v>0</v>
      </c>
      <c r="N1002" s="1"/>
      <c r="O1002" t="s">
        <v>6</v>
      </c>
      <c r="P1002" t="s">
        <v>4168</v>
      </c>
      <c r="Q1002" s="1"/>
      <c r="R1002">
        <v>7</v>
      </c>
      <c r="S1002">
        <v>7</v>
      </c>
      <c r="T1002">
        <v>7</v>
      </c>
      <c r="U1002">
        <v>7</v>
      </c>
      <c r="V1002">
        <v>7</v>
      </c>
      <c r="W1002">
        <v>7</v>
      </c>
      <c r="X1002">
        <v>0</v>
      </c>
      <c r="Y1002">
        <v>0</v>
      </c>
      <c r="Z1002">
        <v>0</v>
      </c>
      <c r="AA1002">
        <v>0</v>
      </c>
      <c r="AB1002">
        <v>0</v>
      </c>
      <c r="AC1002" t="s">
        <v>4169</v>
      </c>
    </row>
    <row r="1003" spans="1:29" x14ac:dyDescent="0.25">
      <c r="A1003" t="s">
        <v>4575</v>
      </c>
      <c r="B1003" t="s">
        <v>4381</v>
      </c>
      <c r="C1003" t="s">
        <v>4576</v>
      </c>
      <c r="D1003" t="s">
        <v>4483</v>
      </c>
      <c r="E1003">
        <f>IF(ISNUMBER(SEARCH("无购物",D1003)),1,0)</f>
        <v>1</v>
      </c>
      <c r="F1003">
        <f>IF(ISNUMBER(SEARCH("无自费",D1003)),1,0)</f>
        <v>0</v>
      </c>
      <c r="G1003">
        <f>IF(ISNUMBER(SEARCH("成团保障",D1003)),1,0)</f>
        <v>1</v>
      </c>
      <c r="H1003">
        <f>IF(OR(ISNUMBER(SEARCH("赠取消险",D1003)),ISNUMBER(SEARCH("提前*天免费退",D1003))),1,0)</f>
        <v>1</v>
      </c>
      <c r="I1003">
        <v>4.7</v>
      </c>
      <c r="J1003">
        <v>19</v>
      </c>
      <c r="K1003" t="s">
        <v>4167</v>
      </c>
      <c r="L1003">
        <v>1634</v>
      </c>
      <c r="M1003">
        <f>IF(N1003="",0,1)</f>
        <v>0</v>
      </c>
      <c r="N1003" s="1"/>
      <c r="O1003" t="s">
        <v>25</v>
      </c>
      <c r="P1003" t="s">
        <v>4168</v>
      </c>
      <c r="Q1003" s="1"/>
      <c r="R1003">
        <v>88</v>
      </c>
      <c r="S1003" t="s">
        <v>5</v>
      </c>
      <c r="T1003">
        <v>92</v>
      </c>
      <c r="U1003">
        <v>92</v>
      </c>
      <c r="V1003">
        <v>92</v>
      </c>
      <c r="W1003">
        <v>92</v>
      </c>
      <c r="X1003">
        <v>0</v>
      </c>
      <c r="Y1003">
        <v>0</v>
      </c>
      <c r="Z1003">
        <v>0</v>
      </c>
      <c r="AA1003">
        <v>0</v>
      </c>
      <c r="AB1003">
        <v>0</v>
      </c>
      <c r="AC1003" t="s">
        <v>4169</v>
      </c>
    </row>
    <row r="1004" spans="1:29" x14ac:dyDescent="0.25">
      <c r="A1004" t="s">
        <v>4577</v>
      </c>
      <c r="B1004" t="s">
        <v>4578</v>
      </c>
      <c r="C1004" t="s">
        <v>4579</v>
      </c>
      <c r="D1004" t="s">
        <v>4580</v>
      </c>
      <c r="E1004">
        <f>IF(ISNUMBER(SEARCH("无购物",D1004)),1,0)</f>
        <v>1</v>
      </c>
      <c r="F1004">
        <f>IF(ISNUMBER(SEARCH("无自费",D1004)),1,0)</f>
        <v>0</v>
      </c>
      <c r="G1004">
        <f>IF(ISNUMBER(SEARCH("成团保障",D1004)),1,0)</f>
        <v>1</v>
      </c>
      <c r="H1004">
        <f>IF(OR(ISNUMBER(SEARCH("赠取消险",D1004)),ISNUMBER(SEARCH("提前*天免费退",D1004))),1,0)</f>
        <v>0</v>
      </c>
      <c r="I1004">
        <v>4.7</v>
      </c>
      <c r="J1004">
        <v>1</v>
      </c>
      <c r="K1004" t="s">
        <v>4571</v>
      </c>
      <c r="L1004">
        <v>5114</v>
      </c>
      <c r="M1004">
        <f>IF(N1004="",0,1)</f>
        <v>0</v>
      </c>
      <c r="N1004" s="1"/>
      <c r="O1004" t="s">
        <v>6</v>
      </c>
      <c r="P1004" t="s">
        <v>4168</v>
      </c>
      <c r="Q1004" s="1"/>
      <c r="R1004">
        <v>2</v>
      </c>
      <c r="S1004">
        <v>2</v>
      </c>
      <c r="T1004">
        <v>2</v>
      </c>
      <c r="U1004">
        <v>2</v>
      </c>
      <c r="V1004" t="s">
        <v>5</v>
      </c>
      <c r="W1004" t="s">
        <v>5</v>
      </c>
      <c r="X1004">
        <v>0</v>
      </c>
      <c r="Y1004">
        <v>0</v>
      </c>
      <c r="Z1004">
        <v>0</v>
      </c>
      <c r="AA1004">
        <v>0</v>
      </c>
      <c r="AB1004">
        <v>0</v>
      </c>
      <c r="AC1004" t="s">
        <v>4169</v>
      </c>
    </row>
    <row r="1005" spans="1:29" x14ac:dyDescent="0.25">
      <c r="A1005" t="s">
        <v>4581</v>
      </c>
      <c r="B1005" t="s">
        <v>4582</v>
      </c>
      <c r="C1005" t="s">
        <v>4583</v>
      </c>
      <c r="D1005" t="s">
        <v>4584</v>
      </c>
      <c r="E1005">
        <f>IF(ISNUMBER(SEARCH("无购物",D1005)),1,0)</f>
        <v>1</v>
      </c>
      <c r="F1005">
        <f>IF(ISNUMBER(SEARCH("无自费",D1005)),1,0)</f>
        <v>0</v>
      </c>
      <c r="G1005">
        <f>IF(ISNUMBER(SEARCH("成团保障",D1005)),1,0)</f>
        <v>1</v>
      </c>
      <c r="H1005">
        <f>IF(OR(ISNUMBER(SEARCH("赠取消险",D1005)),ISNUMBER(SEARCH("提前*天免费退",D1005))),1,0)</f>
        <v>1</v>
      </c>
      <c r="I1005">
        <v>5</v>
      </c>
      <c r="J1005">
        <v>6</v>
      </c>
      <c r="K1005" t="s">
        <v>4571</v>
      </c>
      <c r="L1005">
        <v>5926</v>
      </c>
      <c r="M1005">
        <f>IF(N1005="",0,1)</f>
        <v>0</v>
      </c>
      <c r="N1005" s="1"/>
      <c r="O1005" t="s">
        <v>6</v>
      </c>
      <c r="P1005" t="s">
        <v>4168</v>
      </c>
      <c r="Q1005" s="1"/>
      <c r="R1005">
        <v>31</v>
      </c>
      <c r="S1005">
        <v>31</v>
      </c>
      <c r="T1005">
        <v>31</v>
      </c>
      <c r="U1005">
        <v>31</v>
      </c>
      <c r="V1005">
        <v>31</v>
      </c>
      <c r="W1005">
        <v>31</v>
      </c>
      <c r="X1005">
        <v>0</v>
      </c>
      <c r="Y1005">
        <v>0</v>
      </c>
      <c r="Z1005">
        <v>0</v>
      </c>
      <c r="AA1005">
        <v>0</v>
      </c>
      <c r="AB1005">
        <v>0</v>
      </c>
      <c r="AC1005" t="s">
        <v>4169</v>
      </c>
    </row>
    <row r="1006" spans="1:29" x14ac:dyDescent="0.25">
      <c r="A1006" t="s">
        <v>4585</v>
      </c>
      <c r="B1006" t="s">
        <v>4586</v>
      </c>
      <c r="C1006" t="s">
        <v>4587</v>
      </c>
      <c r="D1006" t="s">
        <v>4588</v>
      </c>
      <c r="E1006">
        <f>IF(ISNUMBER(SEARCH("无购物",D1006)),1,0)</f>
        <v>1</v>
      </c>
      <c r="F1006">
        <f>IF(ISNUMBER(SEARCH("无自费",D1006)),1,0)</f>
        <v>0</v>
      </c>
      <c r="G1006">
        <f>IF(ISNUMBER(SEARCH("成团保障",D1006)),1,0)</f>
        <v>1</v>
      </c>
      <c r="H1006">
        <f>IF(OR(ISNUMBER(SEARCH("赠取消险",D1006)),ISNUMBER(SEARCH("提前*天免费退",D1006))),1,0)</f>
        <v>1</v>
      </c>
      <c r="I1006">
        <v>5</v>
      </c>
      <c r="J1006">
        <v>2</v>
      </c>
      <c r="K1006" t="s">
        <v>4571</v>
      </c>
      <c r="L1006">
        <v>6041</v>
      </c>
      <c r="M1006">
        <f>IF(N1006="",0,1)</f>
        <v>0</v>
      </c>
      <c r="N1006" s="1"/>
      <c r="O1006" t="s">
        <v>6</v>
      </c>
      <c r="P1006" t="s">
        <v>4168</v>
      </c>
      <c r="Q1006" s="1"/>
      <c r="R1006">
        <v>7</v>
      </c>
      <c r="S1006">
        <v>7</v>
      </c>
      <c r="T1006">
        <v>7</v>
      </c>
      <c r="U1006">
        <v>7</v>
      </c>
      <c r="V1006">
        <v>7</v>
      </c>
      <c r="W1006">
        <v>7</v>
      </c>
      <c r="X1006">
        <v>0</v>
      </c>
      <c r="Y1006">
        <v>0</v>
      </c>
      <c r="Z1006">
        <v>0</v>
      </c>
      <c r="AA1006">
        <v>0</v>
      </c>
      <c r="AB1006">
        <v>0</v>
      </c>
      <c r="AC1006" t="s">
        <v>4169</v>
      </c>
    </row>
    <row r="1007" spans="1:29" x14ac:dyDescent="0.25">
      <c r="A1007" t="s">
        <v>4589</v>
      </c>
      <c r="B1007" t="s">
        <v>4586</v>
      </c>
      <c r="C1007" t="s">
        <v>4590</v>
      </c>
      <c r="D1007" t="s">
        <v>4591</v>
      </c>
      <c r="E1007">
        <f>IF(ISNUMBER(SEARCH("无购物",D1007)),1,0)</f>
        <v>1</v>
      </c>
      <c r="F1007">
        <f>IF(ISNUMBER(SEARCH("无自费",D1007)),1,0)</f>
        <v>0</v>
      </c>
      <c r="G1007">
        <f>IF(ISNUMBER(SEARCH("成团保障",D1007)),1,0)</f>
        <v>1</v>
      </c>
      <c r="H1007">
        <f>IF(OR(ISNUMBER(SEARCH("赠取消险",D1007)),ISNUMBER(SEARCH("提前*天免费退",D1007))),1,0)</f>
        <v>0</v>
      </c>
      <c r="I1007">
        <v>3.5</v>
      </c>
      <c r="J1007">
        <v>2</v>
      </c>
      <c r="K1007" t="s">
        <v>4571</v>
      </c>
      <c r="L1007">
        <v>6437</v>
      </c>
      <c r="M1007">
        <f>IF(N1007="",0,1)</f>
        <v>0</v>
      </c>
      <c r="N1007" s="1"/>
      <c r="O1007" t="s">
        <v>6</v>
      </c>
      <c r="P1007" t="s">
        <v>4168</v>
      </c>
      <c r="Q1007" s="1"/>
      <c r="R1007">
        <v>8</v>
      </c>
      <c r="S1007">
        <v>8</v>
      </c>
      <c r="T1007" t="s">
        <v>5</v>
      </c>
      <c r="U1007" t="s">
        <v>5</v>
      </c>
      <c r="V1007" t="s">
        <v>5</v>
      </c>
      <c r="W1007" t="s">
        <v>5</v>
      </c>
      <c r="X1007">
        <v>0</v>
      </c>
      <c r="Y1007">
        <v>0</v>
      </c>
      <c r="Z1007">
        <v>0</v>
      </c>
      <c r="AA1007">
        <v>0</v>
      </c>
      <c r="AB1007">
        <v>0</v>
      </c>
      <c r="AC1007" t="s">
        <v>4169</v>
      </c>
    </row>
    <row r="1008" spans="1:29" x14ac:dyDescent="0.25">
      <c r="A1008" t="s">
        <v>4592</v>
      </c>
      <c r="B1008" t="s">
        <v>4593</v>
      </c>
      <c r="C1008" t="s">
        <v>4594</v>
      </c>
      <c r="D1008" t="s">
        <v>4595</v>
      </c>
      <c r="E1008">
        <f>IF(ISNUMBER(SEARCH("无购物",D1008)),1,0)</f>
        <v>1</v>
      </c>
      <c r="F1008">
        <f>IF(ISNUMBER(SEARCH("无自费",D1008)),1,0)</f>
        <v>0</v>
      </c>
      <c r="G1008">
        <f>IF(ISNUMBER(SEARCH("成团保障",D1008)),1,0)</f>
        <v>1</v>
      </c>
      <c r="H1008">
        <f>IF(OR(ISNUMBER(SEARCH("赠取消险",D1008)),ISNUMBER(SEARCH("提前*天免费退",D1008))),1,0)</f>
        <v>0</v>
      </c>
      <c r="I1008">
        <v>5</v>
      </c>
      <c r="J1008">
        <v>1</v>
      </c>
      <c r="K1008" t="s">
        <v>4536</v>
      </c>
      <c r="L1008">
        <v>7370</v>
      </c>
      <c r="M1008">
        <f>IF(N1008="",0,1)</f>
        <v>0</v>
      </c>
      <c r="N1008" s="1"/>
      <c r="O1008" t="s">
        <v>25</v>
      </c>
      <c r="P1008" t="s">
        <v>4168</v>
      </c>
      <c r="Q1008" s="1"/>
      <c r="R1008">
        <v>6</v>
      </c>
      <c r="S1008">
        <v>6</v>
      </c>
      <c r="T1008" t="s">
        <v>5</v>
      </c>
      <c r="U1008" t="s">
        <v>5</v>
      </c>
      <c r="V1008" t="s">
        <v>5</v>
      </c>
      <c r="W1008" t="s">
        <v>5</v>
      </c>
      <c r="X1008">
        <v>0</v>
      </c>
      <c r="Y1008">
        <v>0</v>
      </c>
      <c r="Z1008">
        <v>0</v>
      </c>
      <c r="AA1008">
        <v>0</v>
      </c>
      <c r="AB1008">
        <v>0</v>
      </c>
      <c r="AC1008" t="s">
        <v>4169</v>
      </c>
    </row>
    <row r="1009" spans="1:29" x14ac:dyDescent="0.25">
      <c r="A1009" t="s">
        <v>4596</v>
      </c>
      <c r="B1009" t="s">
        <v>4597</v>
      </c>
      <c r="C1009" t="s">
        <v>4598</v>
      </c>
      <c r="D1009" t="s">
        <v>4599</v>
      </c>
      <c r="E1009">
        <f>IF(ISNUMBER(SEARCH("无购物",D1009)),1,0)</f>
        <v>1</v>
      </c>
      <c r="F1009">
        <f>IF(ISNUMBER(SEARCH("无自费",D1009)),1,0)</f>
        <v>0</v>
      </c>
      <c r="G1009">
        <f>IF(ISNUMBER(SEARCH("成团保障",D1009)),1,0)</f>
        <v>1</v>
      </c>
      <c r="H1009">
        <f>IF(OR(ISNUMBER(SEARCH("赠取消险",D1009)),ISNUMBER(SEARCH("提前*天免费退",D1009))),1,0)</f>
        <v>1</v>
      </c>
      <c r="I1009">
        <v>5</v>
      </c>
      <c r="J1009">
        <v>1</v>
      </c>
      <c r="K1009" t="s">
        <v>4571</v>
      </c>
      <c r="L1009">
        <v>7225</v>
      </c>
      <c r="M1009">
        <f>IF(N1009="",0,1)</f>
        <v>0</v>
      </c>
      <c r="N1009" s="1"/>
      <c r="O1009" t="s">
        <v>6</v>
      </c>
      <c r="P1009" t="s">
        <v>4168</v>
      </c>
      <c r="Q1009" s="1"/>
      <c r="R1009">
        <v>13</v>
      </c>
      <c r="S1009">
        <v>13</v>
      </c>
      <c r="T1009">
        <v>13</v>
      </c>
      <c r="U1009">
        <v>13</v>
      </c>
      <c r="V1009">
        <v>13</v>
      </c>
      <c r="W1009">
        <v>13</v>
      </c>
      <c r="X1009">
        <v>0</v>
      </c>
      <c r="Y1009">
        <v>0</v>
      </c>
      <c r="Z1009">
        <v>0</v>
      </c>
      <c r="AA1009">
        <v>0</v>
      </c>
      <c r="AB1009">
        <v>0</v>
      </c>
      <c r="AC1009" t="s">
        <v>4169</v>
      </c>
    </row>
    <row r="1010" spans="1:29" x14ac:dyDescent="0.25">
      <c r="A1010" t="s">
        <v>4600</v>
      </c>
      <c r="B1010" t="s">
        <v>4601</v>
      </c>
      <c r="C1010" t="s">
        <v>4602</v>
      </c>
      <c r="D1010" t="s">
        <v>4603</v>
      </c>
      <c r="E1010">
        <f>IF(ISNUMBER(SEARCH("无购物",D1010)),1,0)</f>
        <v>1</v>
      </c>
      <c r="F1010">
        <f>IF(ISNUMBER(SEARCH("无自费",D1010)),1,0)</f>
        <v>1</v>
      </c>
      <c r="G1010">
        <f>IF(ISNUMBER(SEARCH("成团保障",D1010)),1,0)</f>
        <v>1</v>
      </c>
      <c r="H1010">
        <f>IF(OR(ISNUMBER(SEARCH("赠取消险",D1010)),ISNUMBER(SEARCH("提前*天免费退",D1010))),1,0)</f>
        <v>1</v>
      </c>
      <c r="I1010">
        <v>5</v>
      </c>
      <c r="J1010">
        <v>8</v>
      </c>
      <c r="K1010" t="s">
        <v>4571</v>
      </c>
      <c r="L1010">
        <v>3663</v>
      </c>
      <c r="M1010">
        <f>IF(N1010="",0,1)</f>
        <v>0</v>
      </c>
      <c r="N1010" s="1"/>
      <c r="O1010" t="s">
        <v>6</v>
      </c>
      <c r="P1010" t="s">
        <v>4168</v>
      </c>
      <c r="Q1010" s="1"/>
      <c r="R1010">
        <v>33</v>
      </c>
      <c r="S1010">
        <v>33</v>
      </c>
      <c r="T1010">
        <v>33</v>
      </c>
      <c r="U1010" t="s">
        <v>5</v>
      </c>
      <c r="V1010">
        <v>33</v>
      </c>
      <c r="W1010">
        <v>33</v>
      </c>
      <c r="X1010">
        <v>0</v>
      </c>
      <c r="Y1010">
        <v>0</v>
      </c>
      <c r="Z1010">
        <v>0</v>
      </c>
      <c r="AA1010">
        <v>0</v>
      </c>
      <c r="AB1010">
        <v>0</v>
      </c>
      <c r="AC1010" t="s">
        <v>4169</v>
      </c>
    </row>
    <row r="1011" spans="1:29" x14ac:dyDescent="0.25">
      <c r="A1011" t="s">
        <v>4604</v>
      </c>
      <c r="B1011" t="s">
        <v>4605</v>
      </c>
      <c r="C1011" t="s">
        <v>4606</v>
      </c>
      <c r="D1011" t="s">
        <v>4607</v>
      </c>
      <c r="E1011">
        <f>IF(ISNUMBER(SEARCH("无购物",D1011)),1,0)</f>
        <v>1</v>
      </c>
      <c r="F1011">
        <f>IF(ISNUMBER(SEARCH("无自费",D1011)),1,0)</f>
        <v>0</v>
      </c>
      <c r="G1011">
        <f>IF(ISNUMBER(SEARCH("成团保障",D1011)),1,0)</f>
        <v>1</v>
      </c>
      <c r="H1011">
        <f>IF(OR(ISNUMBER(SEARCH("赠取消险",D1011)),ISNUMBER(SEARCH("提前*天免费退",D1011))),1,0)</f>
        <v>0</v>
      </c>
      <c r="I1011">
        <v>4.9000000000000004</v>
      </c>
      <c r="J1011">
        <v>4</v>
      </c>
      <c r="K1011" t="s">
        <v>4283</v>
      </c>
      <c r="L1011">
        <v>2536</v>
      </c>
      <c r="M1011">
        <f>IF(N1011="",0,1)</f>
        <v>0</v>
      </c>
      <c r="N1011" s="1"/>
      <c r="O1011" t="s">
        <v>25</v>
      </c>
      <c r="P1011" t="s">
        <v>4168</v>
      </c>
      <c r="Q1011" s="1"/>
      <c r="R1011">
        <v>13</v>
      </c>
      <c r="S1011">
        <v>13</v>
      </c>
      <c r="T1011">
        <v>13</v>
      </c>
      <c r="U1011">
        <v>13</v>
      </c>
      <c r="V1011">
        <v>13</v>
      </c>
      <c r="W1011">
        <v>13</v>
      </c>
      <c r="X1011">
        <v>0</v>
      </c>
      <c r="Y1011">
        <v>0</v>
      </c>
      <c r="Z1011">
        <v>0</v>
      </c>
      <c r="AA1011">
        <v>0</v>
      </c>
      <c r="AB1011">
        <v>0</v>
      </c>
      <c r="AC1011" t="s">
        <v>4169</v>
      </c>
    </row>
    <row r="1012" spans="1:29" x14ac:dyDescent="0.25">
      <c r="A1012" t="s">
        <v>4608</v>
      </c>
      <c r="B1012" t="s">
        <v>4609</v>
      </c>
      <c r="C1012" t="s">
        <v>4610</v>
      </c>
      <c r="D1012" t="s">
        <v>4287</v>
      </c>
      <c r="E1012">
        <f>IF(ISNUMBER(SEARCH("无购物",D1012)),1,0)</f>
        <v>1</v>
      </c>
      <c r="F1012">
        <f>IF(ISNUMBER(SEARCH("无自费",D1012)),1,0)</f>
        <v>0</v>
      </c>
      <c r="G1012">
        <f>IF(ISNUMBER(SEARCH("成团保障",D1012)),1,0)</f>
        <v>1</v>
      </c>
      <c r="H1012">
        <f>IF(OR(ISNUMBER(SEARCH("赠取消险",D1012)),ISNUMBER(SEARCH("提前*天免费退",D1012))),1,0)</f>
        <v>0</v>
      </c>
      <c r="I1012">
        <v>5</v>
      </c>
      <c r="J1012">
        <v>2</v>
      </c>
      <c r="K1012" t="s">
        <v>4283</v>
      </c>
      <c r="L1012">
        <v>1923</v>
      </c>
      <c r="M1012">
        <f>IF(N1012="",0,1)</f>
        <v>0</v>
      </c>
      <c r="N1012" s="1"/>
      <c r="O1012" t="s">
        <v>25</v>
      </c>
      <c r="P1012" t="s">
        <v>4168</v>
      </c>
      <c r="Q1012" s="1"/>
      <c r="R1012">
        <v>5</v>
      </c>
      <c r="S1012" t="s">
        <v>5</v>
      </c>
      <c r="T1012">
        <v>5</v>
      </c>
      <c r="U1012">
        <v>5</v>
      </c>
      <c r="V1012">
        <v>5</v>
      </c>
      <c r="W1012">
        <v>5</v>
      </c>
      <c r="X1012">
        <v>0</v>
      </c>
      <c r="Y1012">
        <v>0</v>
      </c>
      <c r="Z1012">
        <v>0</v>
      </c>
      <c r="AA1012">
        <v>0</v>
      </c>
      <c r="AB1012">
        <v>0</v>
      </c>
      <c r="AC1012" t="s">
        <v>4169</v>
      </c>
    </row>
    <row r="1013" spans="1:29" x14ac:dyDescent="0.25">
      <c r="A1013" t="s">
        <v>4611</v>
      </c>
      <c r="B1013" t="s">
        <v>4612</v>
      </c>
      <c r="C1013" t="s">
        <v>4613</v>
      </c>
      <c r="D1013" t="s">
        <v>4614</v>
      </c>
      <c r="E1013">
        <f>IF(ISNUMBER(SEARCH("无购物",D1013)),1,0)</f>
        <v>1</v>
      </c>
      <c r="F1013">
        <f>IF(ISNUMBER(SEARCH("无自费",D1013)),1,0)</f>
        <v>0</v>
      </c>
      <c r="G1013">
        <f>IF(ISNUMBER(SEARCH("成团保障",D1013)),1,0)</f>
        <v>1</v>
      </c>
      <c r="H1013">
        <f>IF(OR(ISNUMBER(SEARCH("赠取消险",D1013)),ISNUMBER(SEARCH("提前*天免费退",D1013))),1,0)</f>
        <v>0</v>
      </c>
      <c r="I1013">
        <v>5</v>
      </c>
      <c r="J1013">
        <v>1</v>
      </c>
      <c r="K1013" t="s">
        <v>4283</v>
      </c>
      <c r="L1013">
        <v>2307</v>
      </c>
      <c r="M1013">
        <f>IF(N1013="",0,1)</f>
        <v>0</v>
      </c>
      <c r="N1013" s="1"/>
      <c r="O1013" t="s">
        <v>25</v>
      </c>
      <c r="P1013" t="s">
        <v>4168</v>
      </c>
      <c r="Q1013" s="1"/>
      <c r="R1013">
        <v>1</v>
      </c>
      <c r="S1013" t="s">
        <v>5</v>
      </c>
      <c r="T1013">
        <v>1</v>
      </c>
      <c r="U1013">
        <v>1</v>
      </c>
      <c r="V1013">
        <v>1</v>
      </c>
      <c r="W1013">
        <v>1</v>
      </c>
      <c r="X1013">
        <v>0</v>
      </c>
      <c r="Y1013">
        <v>0</v>
      </c>
      <c r="Z1013">
        <v>0</v>
      </c>
      <c r="AA1013">
        <v>0</v>
      </c>
      <c r="AB1013">
        <v>0</v>
      </c>
      <c r="AC1013" t="s">
        <v>4169</v>
      </c>
    </row>
    <row r="1014" spans="1:29" x14ac:dyDescent="0.25">
      <c r="A1014" t="s">
        <v>4615</v>
      </c>
      <c r="B1014" t="s">
        <v>4616</v>
      </c>
      <c r="C1014" t="s">
        <v>4617</v>
      </c>
      <c r="D1014" t="s">
        <v>4618</v>
      </c>
      <c r="E1014">
        <f>IF(ISNUMBER(SEARCH("无购物",D1014)),1,0)</f>
        <v>1</v>
      </c>
      <c r="F1014">
        <f>IF(ISNUMBER(SEARCH("无自费",D1014)),1,0)</f>
        <v>0</v>
      </c>
      <c r="G1014">
        <f>IF(ISNUMBER(SEARCH("成团保障",D1014)),1,0)</f>
        <v>1</v>
      </c>
      <c r="H1014">
        <f>IF(OR(ISNUMBER(SEARCH("赠取消险",D1014)),ISNUMBER(SEARCH("提前*天免费退",D1014))),1,0)</f>
        <v>0</v>
      </c>
      <c r="I1014">
        <v>5</v>
      </c>
      <c r="J1014">
        <v>1</v>
      </c>
      <c r="K1014" t="s">
        <v>4167</v>
      </c>
      <c r="L1014">
        <v>3254</v>
      </c>
      <c r="M1014">
        <f>IF(N1014="",0,1)</f>
        <v>0</v>
      </c>
      <c r="N1014" s="1"/>
      <c r="O1014" t="s">
        <v>25</v>
      </c>
      <c r="P1014" t="s">
        <v>4168</v>
      </c>
      <c r="Q1014" s="1"/>
      <c r="R1014">
        <v>1</v>
      </c>
      <c r="S1014">
        <v>1</v>
      </c>
      <c r="T1014">
        <v>1</v>
      </c>
      <c r="U1014">
        <v>1</v>
      </c>
      <c r="V1014">
        <v>1</v>
      </c>
      <c r="W1014">
        <v>1</v>
      </c>
      <c r="X1014">
        <v>0</v>
      </c>
      <c r="Y1014">
        <v>0</v>
      </c>
      <c r="Z1014">
        <v>0</v>
      </c>
      <c r="AA1014">
        <v>0</v>
      </c>
      <c r="AB1014">
        <v>0</v>
      </c>
      <c r="AC1014" t="s">
        <v>4169</v>
      </c>
    </row>
    <row r="1015" spans="1:29" x14ac:dyDescent="0.25">
      <c r="A1015" t="s">
        <v>4619</v>
      </c>
      <c r="B1015" t="s">
        <v>4620</v>
      </c>
      <c r="C1015" t="s">
        <v>4621</v>
      </c>
      <c r="D1015" t="s">
        <v>4622</v>
      </c>
      <c r="E1015">
        <f>IF(ISNUMBER(SEARCH("无购物",D1015)),1,0)</f>
        <v>1</v>
      </c>
      <c r="F1015">
        <f>IF(ISNUMBER(SEARCH("无自费",D1015)),1,0)</f>
        <v>0</v>
      </c>
      <c r="G1015">
        <f>IF(ISNUMBER(SEARCH("成团保障",D1015)),1,0)</f>
        <v>1</v>
      </c>
      <c r="H1015">
        <f>IF(OR(ISNUMBER(SEARCH("赠取消险",D1015)),ISNUMBER(SEARCH("提前*天免费退",D1015))),1,0)</f>
        <v>0</v>
      </c>
      <c r="I1015">
        <v>5</v>
      </c>
      <c r="J1015">
        <v>2</v>
      </c>
      <c r="K1015" t="s">
        <v>4167</v>
      </c>
      <c r="L1015">
        <v>2638</v>
      </c>
      <c r="M1015">
        <f>IF(N1015="",0,1)</f>
        <v>0</v>
      </c>
      <c r="N1015" s="1"/>
      <c r="O1015" t="s">
        <v>25</v>
      </c>
      <c r="P1015" t="s">
        <v>4168</v>
      </c>
      <c r="Q1015" s="1"/>
      <c r="R1015">
        <v>3</v>
      </c>
      <c r="S1015">
        <v>3</v>
      </c>
      <c r="T1015">
        <v>3</v>
      </c>
      <c r="U1015">
        <v>3</v>
      </c>
      <c r="V1015">
        <v>3</v>
      </c>
      <c r="W1015">
        <v>3</v>
      </c>
      <c r="X1015">
        <v>0</v>
      </c>
      <c r="Y1015">
        <v>0</v>
      </c>
      <c r="Z1015">
        <v>0</v>
      </c>
      <c r="AA1015">
        <v>0</v>
      </c>
      <c r="AB1015">
        <v>0</v>
      </c>
      <c r="AC1015" t="s">
        <v>4169</v>
      </c>
    </row>
    <row r="1016" spans="1:29" x14ac:dyDescent="0.25">
      <c r="A1016" t="s">
        <v>4623</v>
      </c>
      <c r="B1016" t="s">
        <v>4319</v>
      </c>
      <c r="C1016" t="s">
        <v>4624</v>
      </c>
      <c r="D1016" t="s">
        <v>4625</v>
      </c>
      <c r="E1016">
        <f>IF(ISNUMBER(SEARCH("无购物",D1016)),1,0)</f>
        <v>1</v>
      </c>
      <c r="F1016">
        <f>IF(ISNUMBER(SEARCH("无自费",D1016)),1,0)</f>
        <v>0</v>
      </c>
      <c r="G1016">
        <f>IF(ISNUMBER(SEARCH("成团保障",D1016)),1,0)</f>
        <v>1</v>
      </c>
      <c r="H1016">
        <f>IF(OR(ISNUMBER(SEARCH("赠取消险",D1016)),ISNUMBER(SEARCH("提前*天免费退",D1016))),1,0)</f>
        <v>0</v>
      </c>
      <c r="I1016">
        <v>4</v>
      </c>
      <c r="J1016">
        <v>1</v>
      </c>
      <c r="K1016" t="s">
        <v>4167</v>
      </c>
      <c r="L1016">
        <v>2224</v>
      </c>
      <c r="M1016">
        <f>IF(N1016="",0,1)</f>
        <v>0</v>
      </c>
      <c r="N1016" s="1"/>
      <c r="O1016" t="s">
        <v>25</v>
      </c>
      <c r="P1016" t="s">
        <v>4168</v>
      </c>
      <c r="Q1016" s="1"/>
      <c r="R1016">
        <v>14</v>
      </c>
      <c r="S1016">
        <v>14</v>
      </c>
      <c r="T1016">
        <v>14</v>
      </c>
      <c r="U1016">
        <v>14</v>
      </c>
      <c r="V1016">
        <v>14</v>
      </c>
      <c r="W1016">
        <v>14</v>
      </c>
      <c r="X1016">
        <v>0</v>
      </c>
      <c r="Y1016">
        <v>0</v>
      </c>
      <c r="Z1016">
        <v>0</v>
      </c>
      <c r="AA1016">
        <v>0</v>
      </c>
      <c r="AB1016">
        <v>0</v>
      </c>
      <c r="AC1016" t="s">
        <v>4169</v>
      </c>
    </row>
    <row r="1017" spans="1:29" x14ac:dyDescent="0.25">
      <c r="A1017" t="s">
        <v>4626</v>
      </c>
      <c r="B1017" t="s">
        <v>4627</v>
      </c>
      <c r="C1017" t="s">
        <v>4628</v>
      </c>
      <c r="D1017" t="s">
        <v>4629</v>
      </c>
      <c r="E1017">
        <f>IF(ISNUMBER(SEARCH("无购物",D1017)),1,0)</f>
        <v>1</v>
      </c>
      <c r="F1017">
        <f>IF(ISNUMBER(SEARCH("无自费",D1017)),1,0)</f>
        <v>0</v>
      </c>
      <c r="G1017">
        <f>IF(ISNUMBER(SEARCH("成团保障",D1017)),1,0)</f>
        <v>1</v>
      </c>
      <c r="H1017">
        <f>IF(OR(ISNUMBER(SEARCH("赠取消险",D1017)),ISNUMBER(SEARCH("提前*天免费退",D1017))),1,0)</f>
        <v>1</v>
      </c>
      <c r="I1017">
        <v>2</v>
      </c>
      <c r="J1017">
        <v>1</v>
      </c>
      <c r="K1017" t="s">
        <v>1667</v>
      </c>
      <c r="L1017">
        <v>4604</v>
      </c>
      <c r="M1017">
        <f>IF(N1017="",0,1)</f>
        <v>0</v>
      </c>
      <c r="N1017" s="1"/>
      <c r="O1017" t="s">
        <v>25</v>
      </c>
      <c r="P1017" t="s">
        <v>4168</v>
      </c>
      <c r="Q1017" s="1"/>
      <c r="R1017">
        <v>2</v>
      </c>
      <c r="S1017">
        <v>2</v>
      </c>
      <c r="T1017" t="s">
        <v>5</v>
      </c>
      <c r="U1017">
        <v>2</v>
      </c>
      <c r="V1017">
        <v>2</v>
      </c>
      <c r="W1017">
        <v>2</v>
      </c>
      <c r="X1017">
        <v>0</v>
      </c>
      <c r="Y1017">
        <v>0</v>
      </c>
      <c r="Z1017">
        <v>0</v>
      </c>
      <c r="AA1017">
        <v>0</v>
      </c>
      <c r="AB1017">
        <v>0</v>
      </c>
      <c r="AC1017" t="s">
        <v>4169</v>
      </c>
    </row>
    <row r="1018" spans="1:29" x14ac:dyDescent="0.25">
      <c r="A1018" t="s">
        <v>4630</v>
      </c>
      <c r="B1018" t="s">
        <v>4631</v>
      </c>
      <c r="C1018" t="s">
        <v>4632</v>
      </c>
      <c r="D1018" t="s">
        <v>4633</v>
      </c>
      <c r="E1018">
        <f>IF(ISNUMBER(SEARCH("无购物",D1018)),1,0)</f>
        <v>1</v>
      </c>
      <c r="F1018">
        <f>IF(ISNUMBER(SEARCH("无自费",D1018)),1,0)</f>
        <v>1</v>
      </c>
      <c r="G1018">
        <f>IF(ISNUMBER(SEARCH("成团保障",D1018)),1,0)</f>
        <v>1</v>
      </c>
      <c r="H1018">
        <f>IF(OR(ISNUMBER(SEARCH("赠取消险",D1018)),ISNUMBER(SEARCH("提前*天免费退",D1018))),1,0)</f>
        <v>0</v>
      </c>
      <c r="I1018">
        <v>5</v>
      </c>
      <c r="J1018">
        <v>3</v>
      </c>
      <c r="K1018" t="s">
        <v>4167</v>
      </c>
      <c r="L1018">
        <v>4625</v>
      </c>
      <c r="M1018">
        <f>IF(N1018="",0,1)</f>
        <v>0</v>
      </c>
      <c r="N1018" s="1"/>
      <c r="O1018" t="s">
        <v>6</v>
      </c>
      <c r="P1018" t="s">
        <v>4168</v>
      </c>
      <c r="Q1018" s="1"/>
      <c r="R1018">
        <v>16</v>
      </c>
      <c r="S1018">
        <v>16</v>
      </c>
      <c r="T1018">
        <v>16</v>
      </c>
      <c r="U1018">
        <v>16</v>
      </c>
      <c r="V1018">
        <v>16</v>
      </c>
      <c r="W1018">
        <v>16</v>
      </c>
      <c r="X1018">
        <v>0</v>
      </c>
      <c r="Y1018">
        <v>0</v>
      </c>
      <c r="Z1018">
        <v>0</v>
      </c>
      <c r="AA1018">
        <v>0</v>
      </c>
      <c r="AB1018">
        <v>0</v>
      </c>
      <c r="AC1018" t="s">
        <v>4169</v>
      </c>
    </row>
    <row r="1019" spans="1:29" x14ac:dyDescent="0.25">
      <c r="A1019" t="s">
        <v>4634</v>
      </c>
      <c r="B1019" t="s">
        <v>4635</v>
      </c>
      <c r="C1019" t="s">
        <v>4636</v>
      </c>
      <c r="D1019" t="s">
        <v>4637</v>
      </c>
      <c r="E1019">
        <f>IF(ISNUMBER(SEARCH("无购物",D1019)),1,0)</f>
        <v>1</v>
      </c>
      <c r="F1019">
        <f>IF(ISNUMBER(SEARCH("无自费",D1019)),1,0)</f>
        <v>0</v>
      </c>
      <c r="G1019">
        <f>IF(ISNUMBER(SEARCH("成团保障",D1019)),1,0)</f>
        <v>1</v>
      </c>
      <c r="H1019">
        <f>IF(OR(ISNUMBER(SEARCH("赠取消险",D1019)),ISNUMBER(SEARCH("提前*天免费退",D1019))),1,0)</f>
        <v>0</v>
      </c>
      <c r="I1019">
        <v>5</v>
      </c>
      <c r="J1019">
        <v>1</v>
      </c>
      <c r="K1019" t="s">
        <v>4167</v>
      </c>
      <c r="L1019">
        <v>3062</v>
      </c>
      <c r="M1019">
        <f>IF(N1019="",0,1)</f>
        <v>0</v>
      </c>
      <c r="N1019" s="1"/>
      <c r="O1019" t="s">
        <v>6</v>
      </c>
      <c r="P1019" t="s">
        <v>4168</v>
      </c>
      <c r="Q1019" s="1"/>
      <c r="R1019">
        <v>4</v>
      </c>
      <c r="S1019">
        <v>4</v>
      </c>
      <c r="T1019">
        <v>4</v>
      </c>
      <c r="U1019" t="s">
        <v>5</v>
      </c>
      <c r="V1019" t="s">
        <v>5</v>
      </c>
      <c r="W1019" t="s">
        <v>5</v>
      </c>
      <c r="X1019">
        <v>0</v>
      </c>
      <c r="Y1019">
        <v>0</v>
      </c>
      <c r="Z1019">
        <v>0</v>
      </c>
      <c r="AA1019">
        <v>0</v>
      </c>
      <c r="AB1019">
        <v>0</v>
      </c>
      <c r="AC1019" t="s">
        <v>4169</v>
      </c>
    </row>
    <row r="1020" spans="1:29" x14ac:dyDescent="0.25">
      <c r="A1020" t="s">
        <v>4638</v>
      </c>
      <c r="B1020" t="s">
        <v>4319</v>
      </c>
      <c r="C1020" t="s">
        <v>4639</v>
      </c>
      <c r="D1020" t="s">
        <v>4640</v>
      </c>
      <c r="E1020">
        <f>IF(ISNUMBER(SEARCH("无购物",D1020)),1,0)</f>
        <v>1</v>
      </c>
      <c r="F1020">
        <f>IF(ISNUMBER(SEARCH("无自费",D1020)),1,0)</f>
        <v>0</v>
      </c>
      <c r="G1020">
        <f>IF(ISNUMBER(SEARCH("成团保障",D1020)),1,0)</f>
        <v>1</v>
      </c>
      <c r="H1020">
        <f>IF(OR(ISNUMBER(SEARCH("赠取消险",D1020)),ISNUMBER(SEARCH("提前*天免费退",D1020))),1,0)</f>
        <v>0</v>
      </c>
      <c r="I1020">
        <v>5</v>
      </c>
      <c r="J1020">
        <v>1</v>
      </c>
      <c r="K1020" t="s">
        <v>4167</v>
      </c>
      <c r="L1020">
        <v>2670</v>
      </c>
      <c r="M1020">
        <f>IF(N1020="",0,1)</f>
        <v>0</v>
      </c>
      <c r="N1020" s="1"/>
      <c r="O1020" t="s">
        <v>25</v>
      </c>
      <c r="P1020" t="s">
        <v>4168</v>
      </c>
      <c r="Q1020" s="1"/>
      <c r="R1020" t="s">
        <v>5</v>
      </c>
      <c r="S1020" t="s">
        <v>5</v>
      </c>
      <c r="T1020" t="s">
        <v>5</v>
      </c>
      <c r="U1020" t="s">
        <v>5</v>
      </c>
      <c r="V1020" t="s">
        <v>5</v>
      </c>
      <c r="W1020" t="s">
        <v>5</v>
      </c>
      <c r="X1020">
        <v>0</v>
      </c>
      <c r="Y1020">
        <v>0</v>
      </c>
      <c r="Z1020">
        <v>0</v>
      </c>
      <c r="AA1020">
        <v>0</v>
      </c>
      <c r="AB1020">
        <v>0</v>
      </c>
      <c r="AC1020" t="s">
        <v>4169</v>
      </c>
    </row>
    <row r="1021" spans="1:29" x14ac:dyDescent="0.25">
      <c r="A1021" t="s">
        <v>4641</v>
      </c>
      <c r="B1021" t="s">
        <v>4280</v>
      </c>
      <c r="C1021" t="s">
        <v>4642</v>
      </c>
      <c r="D1021" t="s">
        <v>4643</v>
      </c>
      <c r="E1021">
        <f>IF(ISNUMBER(SEARCH("无购物",D1021)),1,0)</f>
        <v>1</v>
      </c>
      <c r="F1021">
        <f>IF(ISNUMBER(SEARCH("无自费",D1021)),1,0)</f>
        <v>0</v>
      </c>
      <c r="G1021">
        <f>IF(ISNUMBER(SEARCH("成团保障",D1021)),1,0)</f>
        <v>1</v>
      </c>
      <c r="H1021">
        <f>IF(OR(ISNUMBER(SEARCH("赠取消险",D1021)),ISNUMBER(SEARCH("提前*天免费退",D1021))),1,0)</f>
        <v>0</v>
      </c>
      <c r="I1021">
        <v>5</v>
      </c>
      <c r="J1021">
        <v>1</v>
      </c>
      <c r="K1021" t="s">
        <v>4167</v>
      </c>
      <c r="L1021">
        <v>3666</v>
      </c>
      <c r="M1021">
        <f>IF(N1021="",0,1)</f>
        <v>0</v>
      </c>
      <c r="N1021" s="1"/>
      <c r="O1021" t="s">
        <v>25</v>
      </c>
      <c r="P1021" t="s">
        <v>4168</v>
      </c>
      <c r="Q1021" s="1"/>
      <c r="R1021">
        <v>3</v>
      </c>
      <c r="S1021">
        <v>3</v>
      </c>
      <c r="T1021" t="s">
        <v>5</v>
      </c>
      <c r="U1021">
        <v>3</v>
      </c>
      <c r="V1021">
        <v>3</v>
      </c>
      <c r="W1021">
        <v>3</v>
      </c>
      <c r="X1021">
        <v>0</v>
      </c>
      <c r="Y1021">
        <v>0</v>
      </c>
      <c r="Z1021">
        <v>0</v>
      </c>
      <c r="AA1021">
        <v>0</v>
      </c>
      <c r="AB1021">
        <v>0</v>
      </c>
      <c r="AC1021" t="s">
        <v>4169</v>
      </c>
    </row>
    <row r="1022" spans="1:29" x14ac:dyDescent="0.25">
      <c r="A1022" t="s">
        <v>4644</v>
      </c>
      <c r="B1022" t="s">
        <v>4620</v>
      </c>
      <c r="C1022" t="s">
        <v>4645</v>
      </c>
      <c r="D1022" t="s">
        <v>4646</v>
      </c>
      <c r="E1022">
        <f>IF(ISNUMBER(SEARCH("无购物",D1022)),1,0)</f>
        <v>1</v>
      </c>
      <c r="F1022">
        <f>IF(ISNUMBER(SEARCH("无自费",D1022)),1,0)</f>
        <v>0</v>
      </c>
      <c r="G1022">
        <f>IF(ISNUMBER(SEARCH("成团保障",D1022)),1,0)</f>
        <v>1</v>
      </c>
      <c r="H1022">
        <f>IF(OR(ISNUMBER(SEARCH("赠取消险",D1022)),ISNUMBER(SEARCH("提前*天免费退",D1022))),1,0)</f>
        <v>0</v>
      </c>
      <c r="I1022">
        <v>5</v>
      </c>
      <c r="J1022">
        <v>2</v>
      </c>
      <c r="K1022" t="s">
        <v>4167</v>
      </c>
      <c r="L1022">
        <v>2876</v>
      </c>
      <c r="M1022">
        <f>IF(N1022="",0,1)</f>
        <v>0</v>
      </c>
      <c r="N1022" s="1"/>
      <c r="O1022" t="s">
        <v>25</v>
      </c>
      <c r="P1022" t="s">
        <v>4168</v>
      </c>
      <c r="Q1022" s="1"/>
      <c r="R1022">
        <v>5</v>
      </c>
      <c r="S1022">
        <v>5</v>
      </c>
      <c r="T1022">
        <v>5</v>
      </c>
      <c r="U1022">
        <v>5</v>
      </c>
      <c r="V1022">
        <v>5</v>
      </c>
      <c r="W1022">
        <v>5</v>
      </c>
      <c r="X1022">
        <v>0</v>
      </c>
      <c r="Y1022">
        <v>0</v>
      </c>
      <c r="Z1022">
        <v>0</v>
      </c>
      <c r="AA1022">
        <v>0</v>
      </c>
      <c r="AB1022">
        <v>0</v>
      </c>
      <c r="AC1022" t="s">
        <v>4169</v>
      </c>
    </row>
    <row r="1023" spans="1:29" x14ac:dyDescent="0.25">
      <c r="A1023" t="s">
        <v>4647</v>
      </c>
      <c r="B1023" t="s">
        <v>4465</v>
      </c>
      <c r="C1023" t="s">
        <v>4648</v>
      </c>
      <c r="D1023" t="s">
        <v>4518</v>
      </c>
      <c r="E1023">
        <f>IF(ISNUMBER(SEARCH("无购物",D1023)),1,0)</f>
        <v>1</v>
      </c>
      <c r="F1023">
        <f>IF(ISNUMBER(SEARCH("无自费",D1023)),1,0)</f>
        <v>1</v>
      </c>
      <c r="G1023">
        <f>IF(ISNUMBER(SEARCH("成团保障",D1023)),1,0)</f>
        <v>1</v>
      </c>
      <c r="H1023">
        <f>IF(OR(ISNUMBER(SEARCH("赠取消险",D1023)),ISNUMBER(SEARCH("提前*天免费退",D1023))),1,0)</f>
        <v>0</v>
      </c>
      <c r="I1023">
        <v>3.7</v>
      </c>
      <c r="J1023">
        <v>1</v>
      </c>
      <c r="K1023" t="s">
        <v>4167</v>
      </c>
      <c r="L1023">
        <v>6871</v>
      </c>
      <c r="M1023">
        <f>IF(N1023="",0,1)</f>
        <v>0</v>
      </c>
      <c r="N1023" s="1"/>
      <c r="O1023" t="s">
        <v>6</v>
      </c>
      <c r="P1023" t="s">
        <v>4168</v>
      </c>
      <c r="Q1023" s="1"/>
      <c r="R1023">
        <v>6</v>
      </c>
      <c r="S1023">
        <v>6</v>
      </c>
      <c r="T1023">
        <v>6</v>
      </c>
      <c r="U1023">
        <v>6</v>
      </c>
      <c r="V1023">
        <v>6</v>
      </c>
      <c r="W1023">
        <v>6</v>
      </c>
      <c r="X1023">
        <v>0</v>
      </c>
      <c r="Y1023">
        <v>0</v>
      </c>
      <c r="Z1023">
        <v>0</v>
      </c>
      <c r="AA1023">
        <v>0</v>
      </c>
      <c r="AB1023">
        <v>0</v>
      </c>
      <c r="AC1023" t="s">
        <v>4169</v>
      </c>
    </row>
    <row r="1024" spans="1:29" x14ac:dyDescent="0.25">
      <c r="A1024" t="s">
        <v>4649</v>
      </c>
      <c r="B1024" t="s">
        <v>4650</v>
      </c>
      <c r="C1024" t="s">
        <v>4651</v>
      </c>
      <c r="D1024" t="s">
        <v>4652</v>
      </c>
      <c r="E1024">
        <f>IF(ISNUMBER(SEARCH("无购物",D1024)),1,0)</f>
        <v>0</v>
      </c>
      <c r="F1024">
        <f>IF(ISNUMBER(SEARCH("无自费",D1024)),1,0)</f>
        <v>1</v>
      </c>
      <c r="G1024">
        <f>IF(ISNUMBER(SEARCH("成团保障",D1024)),1,0)</f>
        <v>1</v>
      </c>
      <c r="H1024">
        <f>IF(OR(ISNUMBER(SEARCH("赠取消险",D1024)),ISNUMBER(SEARCH("提前*天免费退",D1024))),1,0)</f>
        <v>0</v>
      </c>
      <c r="I1024">
        <v>4.9000000000000004</v>
      </c>
      <c r="J1024">
        <v>12</v>
      </c>
      <c r="K1024" t="s">
        <v>4503</v>
      </c>
      <c r="L1024">
        <v>1520</v>
      </c>
      <c r="M1024">
        <f>IF(N1024="",0,1)</f>
        <v>0</v>
      </c>
      <c r="N1024" s="1"/>
      <c r="O1024" t="s">
        <v>25</v>
      </c>
      <c r="P1024" t="s">
        <v>4168</v>
      </c>
      <c r="Q1024" s="1"/>
      <c r="R1024">
        <v>68</v>
      </c>
      <c r="S1024">
        <v>68</v>
      </c>
      <c r="T1024" t="s">
        <v>5</v>
      </c>
      <c r="U1024" t="s">
        <v>5</v>
      </c>
      <c r="V1024">
        <v>68</v>
      </c>
      <c r="W1024">
        <v>68</v>
      </c>
      <c r="X1024">
        <v>0</v>
      </c>
      <c r="Y1024">
        <v>0</v>
      </c>
      <c r="Z1024">
        <v>0</v>
      </c>
      <c r="AA1024">
        <v>0</v>
      </c>
      <c r="AB1024">
        <v>0</v>
      </c>
      <c r="AC1024" t="s">
        <v>4169</v>
      </c>
    </row>
    <row r="1025" spans="1:29" x14ac:dyDescent="0.25">
      <c r="A1025" t="s">
        <v>4653</v>
      </c>
      <c r="B1025" t="s">
        <v>4654</v>
      </c>
      <c r="C1025" t="s">
        <v>4655</v>
      </c>
      <c r="D1025" t="s">
        <v>4656</v>
      </c>
      <c r="E1025">
        <f>IF(ISNUMBER(SEARCH("无购物",D1025)),1,0)</f>
        <v>1</v>
      </c>
      <c r="F1025">
        <f>IF(ISNUMBER(SEARCH("无自费",D1025)),1,0)</f>
        <v>1</v>
      </c>
      <c r="G1025">
        <f>IF(ISNUMBER(SEARCH("成团保障",D1025)),1,0)</f>
        <v>1</v>
      </c>
      <c r="H1025">
        <f>IF(OR(ISNUMBER(SEARCH("赠取消险",D1025)),ISNUMBER(SEARCH("提前*天免费退",D1025))),1,0)</f>
        <v>1</v>
      </c>
      <c r="I1025">
        <v>4.8</v>
      </c>
      <c r="J1025">
        <v>2</v>
      </c>
      <c r="K1025" t="s">
        <v>4571</v>
      </c>
      <c r="L1025">
        <v>2929</v>
      </c>
      <c r="M1025">
        <f>IF(N1025="",0,1)</f>
        <v>0</v>
      </c>
      <c r="N1025" s="1"/>
      <c r="O1025" t="s">
        <v>6</v>
      </c>
      <c r="P1025" t="s">
        <v>4168</v>
      </c>
      <c r="Q1025" s="1"/>
      <c r="R1025">
        <v>5</v>
      </c>
      <c r="S1025">
        <v>5</v>
      </c>
      <c r="T1025">
        <v>5</v>
      </c>
      <c r="U1025">
        <v>5</v>
      </c>
      <c r="V1025">
        <v>5</v>
      </c>
      <c r="W1025">
        <v>5</v>
      </c>
      <c r="X1025">
        <v>0</v>
      </c>
      <c r="Y1025">
        <v>0</v>
      </c>
      <c r="Z1025">
        <v>0</v>
      </c>
      <c r="AA1025">
        <v>0</v>
      </c>
      <c r="AB1025">
        <v>0</v>
      </c>
      <c r="AC1025" t="s">
        <v>4169</v>
      </c>
    </row>
    <row r="1026" spans="1:29" x14ac:dyDescent="0.25">
      <c r="A1026" t="s">
        <v>4657</v>
      </c>
      <c r="B1026" t="s">
        <v>4658</v>
      </c>
      <c r="C1026" t="s">
        <v>4659</v>
      </c>
      <c r="D1026" t="s">
        <v>4660</v>
      </c>
      <c r="E1026">
        <f>IF(ISNUMBER(SEARCH("无购物",D1026)),1,0)</f>
        <v>1</v>
      </c>
      <c r="F1026">
        <f>IF(ISNUMBER(SEARCH("无自费",D1026)),1,0)</f>
        <v>1</v>
      </c>
      <c r="G1026">
        <f>IF(ISNUMBER(SEARCH("成团保障",D1026)),1,0)</f>
        <v>1</v>
      </c>
      <c r="H1026">
        <f>IF(OR(ISNUMBER(SEARCH("赠取消险",D1026)),ISNUMBER(SEARCH("提前*天免费退",D1026))),1,0)</f>
        <v>0</v>
      </c>
      <c r="I1026">
        <v>0</v>
      </c>
      <c r="J1026">
        <v>0</v>
      </c>
      <c r="K1026" t="s">
        <v>4571</v>
      </c>
      <c r="L1026">
        <v>2243</v>
      </c>
      <c r="M1026">
        <f>IF(N1026="",0,1)</f>
        <v>0</v>
      </c>
      <c r="N1026" s="1"/>
      <c r="O1026" t="s">
        <v>6</v>
      </c>
      <c r="P1026" t="s">
        <v>4168</v>
      </c>
      <c r="Q1026" s="1"/>
      <c r="R1026">
        <v>15</v>
      </c>
      <c r="S1026">
        <v>15</v>
      </c>
      <c r="T1026">
        <v>15</v>
      </c>
      <c r="U1026">
        <v>15</v>
      </c>
      <c r="V1026">
        <v>15</v>
      </c>
      <c r="W1026">
        <v>15</v>
      </c>
      <c r="X1026">
        <v>0</v>
      </c>
      <c r="Y1026">
        <v>0</v>
      </c>
      <c r="Z1026">
        <v>0</v>
      </c>
      <c r="AA1026">
        <v>0</v>
      </c>
      <c r="AB1026">
        <v>0</v>
      </c>
      <c r="AC1026" t="s">
        <v>4169</v>
      </c>
    </row>
    <row r="1027" spans="1:29" x14ac:dyDescent="0.25">
      <c r="A1027" t="s">
        <v>4661</v>
      </c>
      <c r="B1027" t="s">
        <v>4662</v>
      </c>
      <c r="C1027" t="s">
        <v>4663</v>
      </c>
      <c r="D1027" t="s">
        <v>4664</v>
      </c>
      <c r="E1027">
        <f>IF(ISNUMBER(SEARCH("无购物",D1027)),1,0)</f>
        <v>1</v>
      </c>
      <c r="F1027">
        <f>IF(ISNUMBER(SEARCH("无自费",D1027)),1,0)</f>
        <v>0</v>
      </c>
      <c r="G1027">
        <f>IF(ISNUMBER(SEARCH("成团保障",D1027)),1,0)</f>
        <v>1</v>
      </c>
      <c r="H1027">
        <f>IF(OR(ISNUMBER(SEARCH("赠取消险",D1027)),ISNUMBER(SEARCH("提前*天免费退",D1027))),1,0)</f>
        <v>0</v>
      </c>
      <c r="I1027">
        <v>5</v>
      </c>
      <c r="J1027">
        <v>1</v>
      </c>
      <c r="K1027" t="s">
        <v>4571</v>
      </c>
      <c r="L1027">
        <v>4164</v>
      </c>
      <c r="M1027">
        <f>IF(N1027="",0,1)</f>
        <v>0</v>
      </c>
      <c r="N1027" s="1"/>
      <c r="O1027" t="s">
        <v>6</v>
      </c>
      <c r="P1027" t="s">
        <v>4168</v>
      </c>
      <c r="Q1027" s="1"/>
      <c r="R1027">
        <v>4</v>
      </c>
      <c r="S1027">
        <v>4</v>
      </c>
      <c r="T1027">
        <v>4</v>
      </c>
      <c r="U1027">
        <v>4</v>
      </c>
      <c r="V1027">
        <v>4</v>
      </c>
      <c r="W1027">
        <v>4</v>
      </c>
      <c r="X1027">
        <v>0</v>
      </c>
      <c r="Y1027">
        <v>0</v>
      </c>
      <c r="Z1027">
        <v>0</v>
      </c>
      <c r="AA1027">
        <v>0</v>
      </c>
      <c r="AB1027">
        <v>0</v>
      </c>
      <c r="AC1027" t="s">
        <v>4169</v>
      </c>
    </row>
    <row r="1028" spans="1:29" x14ac:dyDescent="0.25">
      <c r="A1028" t="s">
        <v>4665</v>
      </c>
      <c r="B1028" t="s">
        <v>4666</v>
      </c>
      <c r="C1028" t="s">
        <v>4667</v>
      </c>
      <c r="D1028" t="s">
        <v>4668</v>
      </c>
      <c r="E1028">
        <f>IF(ISNUMBER(SEARCH("无购物",D1028)),1,0)</f>
        <v>1</v>
      </c>
      <c r="F1028">
        <f>IF(ISNUMBER(SEARCH("无自费",D1028)),1,0)</f>
        <v>1</v>
      </c>
      <c r="G1028">
        <f>IF(ISNUMBER(SEARCH("成团保障",D1028)),1,0)</f>
        <v>1</v>
      </c>
      <c r="H1028">
        <f>IF(OR(ISNUMBER(SEARCH("赠取消险",D1028)),ISNUMBER(SEARCH("提前*天免费退",D1028))),1,0)</f>
        <v>0</v>
      </c>
      <c r="I1028">
        <v>3.5</v>
      </c>
      <c r="J1028">
        <v>1</v>
      </c>
      <c r="K1028" t="s">
        <v>4571</v>
      </c>
      <c r="L1028">
        <v>4338</v>
      </c>
      <c r="M1028">
        <f>IF(N1028="",0,1)</f>
        <v>0</v>
      </c>
      <c r="N1028" s="1"/>
      <c r="O1028" t="s">
        <v>6</v>
      </c>
      <c r="P1028" t="s">
        <v>4168</v>
      </c>
      <c r="Q1028" s="1"/>
      <c r="R1028">
        <v>4</v>
      </c>
      <c r="S1028">
        <v>4</v>
      </c>
      <c r="T1028">
        <v>4</v>
      </c>
      <c r="U1028">
        <v>4</v>
      </c>
      <c r="V1028">
        <v>4</v>
      </c>
      <c r="W1028">
        <v>4</v>
      </c>
      <c r="X1028">
        <v>0</v>
      </c>
      <c r="Y1028">
        <v>0</v>
      </c>
      <c r="Z1028">
        <v>0</v>
      </c>
      <c r="AA1028">
        <v>0</v>
      </c>
      <c r="AB1028">
        <v>0</v>
      </c>
      <c r="AC1028" t="s">
        <v>4169</v>
      </c>
    </row>
    <row r="1029" spans="1:29" x14ac:dyDescent="0.25">
      <c r="A1029" t="s">
        <v>4669</v>
      </c>
      <c r="B1029" t="s">
        <v>4670</v>
      </c>
      <c r="C1029" t="s">
        <v>4671</v>
      </c>
      <c r="D1029" t="s">
        <v>4672</v>
      </c>
      <c r="E1029">
        <f>IF(ISNUMBER(SEARCH("无购物",D1029)),1,0)</f>
        <v>1</v>
      </c>
      <c r="F1029">
        <f>IF(ISNUMBER(SEARCH("无自费",D1029)),1,0)</f>
        <v>1</v>
      </c>
      <c r="G1029">
        <f>IF(ISNUMBER(SEARCH("成团保障",D1029)),1,0)</f>
        <v>1</v>
      </c>
      <c r="H1029">
        <f>IF(OR(ISNUMBER(SEARCH("赠取消险",D1029)),ISNUMBER(SEARCH("提前*天免费退",D1029))),1,0)</f>
        <v>1</v>
      </c>
      <c r="I1029">
        <v>4.8</v>
      </c>
      <c r="J1029">
        <v>9</v>
      </c>
      <c r="K1029" t="s">
        <v>4338</v>
      </c>
      <c r="L1029">
        <v>7378</v>
      </c>
      <c r="M1029">
        <f>IF(N1029="",0,1)</f>
        <v>0</v>
      </c>
      <c r="N1029" s="1"/>
      <c r="O1029" t="s">
        <v>6</v>
      </c>
      <c r="P1029" t="s">
        <v>4168</v>
      </c>
      <c r="Q1029" s="1"/>
      <c r="R1029">
        <v>25</v>
      </c>
      <c r="S1029">
        <v>25</v>
      </c>
      <c r="T1029">
        <v>25</v>
      </c>
      <c r="U1029">
        <v>25</v>
      </c>
      <c r="V1029" t="s">
        <v>5</v>
      </c>
      <c r="W1029" t="s">
        <v>5</v>
      </c>
      <c r="X1029">
        <v>0</v>
      </c>
      <c r="Y1029">
        <v>0</v>
      </c>
      <c r="Z1029">
        <v>0</v>
      </c>
      <c r="AA1029">
        <v>0</v>
      </c>
      <c r="AB1029">
        <v>0</v>
      </c>
      <c r="AC1029" t="s">
        <v>4169</v>
      </c>
    </row>
    <row r="1030" spans="1:29" x14ac:dyDescent="0.25">
      <c r="A1030" t="s">
        <v>4673</v>
      </c>
      <c r="B1030" t="s">
        <v>4601</v>
      </c>
      <c r="C1030" t="s">
        <v>4674</v>
      </c>
      <c r="D1030" t="s">
        <v>4675</v>
      </c>
      <c r="E1030">
        <f>IF(ISNUMBER(SEARCH("无购物",D1030)),1,0)</f>
        <v>1</v>
      </c>
      <c r="F1030">
        <f>IF(ISNUMBER(SEARCH("无自费",D1030)),1,0)</f>
        <v>0</v>
      </c>
      <c r="G1030">
        <f>IF(ISNUMBER(SEARCH("成团保障",D1030)),1,0)</f>
        <v>1</v>
      </c>
      <c r="H1030">
        <f>IF(OR(ISNUMBER(SEARCH("赠取消险",D1030)),ISNUMBER(SEARCH("提前*天免费退",D1030))),1,0)</f>
        <v>1</v>
      </c>
      <c r="I1030">
        <v>5</v>
      </c>
      <c r="J1030">
        <v>1</v>
      </c>
      <c r="K1030" t="s">
        <v>4338</v>
      </c>
      <c r="L1030">
        <v>3632</v>
      </c>
      <c r="M1030">
        <f>IF(N1030="",0,1)</f>
        <v>0</v>
      </c>
      <c r="N1030" s="1"/>
      <c r="O1030" t="s">
        <v>6</v>
      </c>
      <c r="P1030" t="s">
        <v>4168</v>
      </c>
      <c r="Q1030" s="1"/>
      <c r="R1030">
        <v>2</v>
      </c>
      <c r="S1030">
        <v>2</v>
      </c>
      <c r="T1030">
        <v>2</v>
      </c>
      <c r="U1030">
        <v>2</v>
      </c>
      <c r="V1030">
        <v>2</v>
      </c>
      <c r="W1030">
        <v>2</v>
      </c>
      <c r="X1030">
        <v>0</v>
      </c>
      <c r="Y1030">
        <v>0</v>
      </c>
      <c r="Z1030">
        <v>0</v>
      </c>
      <c r="AA1030">
        <v>0</v>
      </c>
      <c r="AB1030">
        <v>0</v>
      </c>
      <c r="AC1030" t="s">
        <v>4169</v>
      </c>
    </row>
    <row r="1031" spans="1:29" x14ac:dyDescent="0.25">
      <c r="A1031" t="s">
        <v>4676</v>
      </c>
      <c r="B1031" t="s">
        <v>4677</v>
      </c>
      <c r="C1031" t="s">
        <v>4678</v>
      </c>
      <c r="D1031" t="s">
        <v>4622</v>
      </c>
      <c r="E1031">
        <f>IF(ISNUMBER(SEARCH("无购物",D1031)),1,0)</f>
        <v>1</v>
      </c>
      <c r="F1031">
        <f>IF(ISNUMBER(SEARCH("无自费",D1031)),1,0)</f>
        <v>0</v>
      </c>
      <c r="G1031">
        <f>IF(ISNUMBER(SEARCH("成团保障",D1031)),1,0)</f>
        <v>1</v>
      </c>
      <c r="H1031">
        <f>IF(OR(ISNUMBER(SEARCH("赠取消险",D1031)),ISNUMBER(SEARCH("提前*天免费退",D1031))),1,0)</f>
        <v>0</v>
      </c>
      <c r="I1031">
        <v>4.9000000000000004</v>
      </c>
      <c r="J1031">
        <v>7</v>
      </c>
      <c r="K1031" t="s">
        <v>4283</v>
      </c>
      <c r="L1031">
        <v>3188</v>
      </c>
      <c r="M1031">
        <f>IF(N1031="",0,1)</f>
        <v>0</v>
      </c>
      <c r="N1031" s="1"/>
      <c r="O1031" t="s">
        <v>25</v>
      </c>
      <c r="P1031" t="s">
        <v>4168</v>
      </c>
      <c r="Q1031" s="1"/>
      <c r="R1031">
        <v>13</v>
      </c>
      <c r="S1031">
        <v>13</v>
      </c>
      <c r="T1031">
        <v>13</v>
      </c>
      <c r="U1031">
        <v>13</v>
      </c>
      <c r="V1031" t="s">
        <v>5</v>
      </c>
      <c r="W1031">
        <v>14</v>
      </c>
      <c r="X1031">
        <v>0</v>
      </c>
      <c r="Y1031">
        <v>0</v>
      </c>
      <c r="Z1031">
        <v>0</v>
      </c>
      <c r="AA1031">
        <v>0</v>
      </c>
      <c r="AB1031">
        <v>0</v>
      </c>
      <c r="AC1031" t="s">
        <v>4169</v>
      </c>
    </row>
    <row r="1032" spans="1:29" x14ac:dyDescent="0.25">
      <c r="A1032" t="s">
        <v>4679</v>
      </c>
      <c r="B1032" t="s">
        <v>4680</v>
      </c>
      <c r="C1032" t="s">
        <v>4681</v>
      </c>
      <c r="D1032" t="s">
        <v>4682</v>
      </c>
      <c r="E1032">
        <f>IF(ISNUMBER(SEARCH("无购物",D1032)),1,0)</f>
        <v>1</v>
      </c>
      <c r="F1032">
        <f>IF(ISNUMBER(SEARCH("无自费",D1032)),1,0)</f>
        <v>0</v>
      </c>
      <c r="G1032">
        <f>IF(ISNUMBER(SEARCH("成团保障",D1032)),1,0)</f>
        <v>1</v>
      </c>
      <c r="H1032">
        <f>IF(OR(ISNUMBER(SEARCH("赠取消险",D1032)),ISNUMBER(SEARCH("提前*天免费退",D1032))),1,0)</f>
        <v>1</v>
      </c>
      <c r="I1032">
        <v>5</v>
      </c>
      <c r="J1032">
        <v>1</v>
      </c>
      <c r="K1032" t="s">
        <v>4338</v>
      </c>
      <c r="L1032">
        <v>3572</v>
      </c>
      <c r="M1032">
        <f>IF(N1032="",0,1)</f>
        <v>0</v>
      </c>
      <c r="N1032" s="1"/>
      <c r="O1032" t="s">
        <v>6</v>
      </c>
      <c r="P1032" t="s">
        <v>4168</v>
      </c>
      <c r="Q1032" s="1"/>
      <c r="R1032">
        <v>9</v>
      </c>
      <c r="S1032">
        <v>9</v>
      </c>
      <c r="T1032">
        <v>9</v>
      </c>
      <c r="U1032">
        <v>9</v>
      </c>
      <c r="V1032">
        <v>9</v>
      </c>
      <c r="W1032">
        <v>9</v>
      </c>
      <c r="X1032">
        <v>0</v>
      </c>
      <c r="Y1032">
        <v>0</v>
      </c>
      <c r="Z1032">
        <v>0</v>
      </c>
      <c r="AA1032">
        <v>0</v>
      </c>
      <c r="AB1032">
        <v>0</v>
      </c>
      <c r="AC1032" t="s">
        <v>4169</v>
      </c>
    </row>
    <row r="1033" spans="1:29" x14ac:dyDescent="0.25">
      <c r="A1033" t="s">
        <v>4683</v>
      </c>
      <c r="B1033" t="s">
        <v>4684</v>
      </c>
      <c r="C1033" t="s">
        <v>4685</v>
      </c>
      <c r="D1033" t="s">
        <v>4483</v>
      </c>
      <c r="E1033">
        <f>IF(ISNUMBER(SEARCH("无购物",D1033)),1,0)</f>
        <v>1</v>
      </c>
      <c r="F1033">
        <f>IF(ISNUMBER(SEARCH("无自费",D1033)),1,0)</f>
        <v>0</v>
      </c>
      <c r="G1033">
        <f>IF(ISNUMBER(SEARCH("成团保障",D1033)),1,0)</f>
        <v>1</v>
      </c>
      <c r="H1033">
        <f>IF(OR(ISNUMBER(SEARCH("赠取消险",D1033)),ISNUMBER(SEARCH("提前*天免费退",D1033))),1,0)</f>
        <v>1</v>
      </c>
      <c r="I1033">
        <v>4.5</v>
      </c>
      <c r="J1033">
        <v>4</v>
      </c>
      <c r="K1033" t="s">
        <v>4167</v>
      </c>
      <c r="L1033">
        <v>1497</v>
      </c>
      <c r="M1033">
        <f>IF(N1033="",0,1)</f>
        <v>0</v>
      </c>
      <c r="N1033" s="1"/>
      <c r="O1033" t="s">
        <v>25</v>
      </c>
      <c r="P1033" t="s">
        <v>4168</v>
      </c>
      <c r="Q1033" s="1"/>
      <c r="R1033">
        <v>23</v>
      </c>
      <c r="S1033">
        <v>23</v>
      </c>
      <c r="T1033">
        <v>23</v>
      </c>
      <c r="U1033">
        <v>23</v>
      </c>
      <c r="V1033">
        <v>23</v>
      </c>
      <c r="W1033">
        <v>23</v>
      </c>
      <c r="X1033">
        <v>0</v>
      </c>
      <c r="Y1033">
        <v>0</v>
      </c>
      <c r="Z1033">
        <v>0</v>
      </c>
      <c r="AA1033">
        <v>0</v>
      </c>
      <c r="AB1033">
        <v>0</v>
      </c>
      <c r="AC1033" t="s">
        <v>4169</v>
      </c>
    </row>
    <row r="1034" spans="1:29" x14ac:dyDescent="0.25">
      <c r="A1034" t="s">
        <v>4686</v>
      </c>
      <c r="B1034" t="s">
        <v>4687</v>
      </c>
      <c r="C1034" t="s">
        <v>4688</v>
      </c>
      <c r="D1034" t="s">
        <v>4689</v>
      </c>
      <c r="E1034">
        <f>IF(ISNUMBER(SEARCH("无购物",D1034)),1,0)</f>
        <v>1</v>
      </c>
      <c r="F1034">
        <f>IF(ISNUMBER(SEARCH("无自费",D1034)),1,0)</f>
        <v>0</v>
      </c>
      <c r="G1034">
        <f>IF(ISNUMBER(SEARCH("成团保障",D1034)),1,0)</f>
        <v>1</v>
      </c>
      <c r="H1034">
        <f>IF(OR(ISNUMBER(SEARCH("赠取消险",D1034)),ISNUMBER(SEARCH("提前*天免费退",D1034))),1,0)</f>
        <v>1</v>
      </c>
      <c r="I1034">
        <v>3.9</v>
      </c>
      <c r="J1034">
        <v>2</v>
      </c>
      <c r="K1034" t="s">
        <v>4167</v>
      </c>
      <c r="L1034">
        <v>1947</v>
      </c>
      <c r="M1034">
        <f>IF(N1034="",0,1)</f>
        <v>0</v>
      </c>
      <c r="N1034" s="1"/>
      <c r="O1034" t="s">
        <v>6</v>
      </c>
      <c r="P1034" t="s">
        <v>4168</v>
      </c>
      <c r="Q1034" s="1"/>
      <c r="R1034">
        <v>7</v>
      </c>
      <c r="S1034">
        <v>7</v>
      </c>
      <c r="T1034">
        <v>7</v>
      </c>
      <c r="U1034">
        <v>7</v>
      </c>
      <c r="V1034">
        <v>7</v>
      </c>
      <c r="W1034">
        <v>7</v>
      </c>
      <c r="X1034">
        <v>0</v>
      </c>
      <c r="Y1034">
        <v>0</v>
      </c>
      <c r="Z1034">
        <v>0</v>
      </c>
      <c r="AA1034">
        <v>0</v>
      </c>
      <c r="AB1034">
        <v>0</v>
      </c>
      <c r="AC1034" t="s">
        <v>4169</v>
      </c>
    </row>
    <row r="1035" spans="1:29" x14ac:dyDescent="0.25">
      <c r="A1035" t="s">
        <v>4690</v>
      </c>
      <c r="B1035" t="s">
        <v>4691</v>
      </c>
      <c r="C1035" t="s">
        <v>4692</v>
      </c>
      <c r="D1035" t="s">
        <v>4693</v>
      </c>
      <c r="E1035">
        <f>IF(ISNUMBER(SEARCH("无购物",D1035)),1,0)</f>
        <v>1</v>
      </c>
      <c r="F1035">
        <f>IF(ISNUMBER(SEARCH("无自费",D1035)),1,0)</f>
        <v>1</v>
      </c>
      <c r="G1035">
        <f>IF(ISNUMBER(SEARCH("成团保障",D1035)),1,0)</f>
        <v>1</v>
      </c>
      <c r="H1035">
        <f>IF(OR(ISNUMBER(SEARCH("赠取消险",D1035)),ISNUMBER(SEARCH("提前*天免费退",D1035))),1,0)</f>
        <v>0</v>
      </c>
      <c r="I1035">
        <v>5</v>
      </c>
      <c r="J1035">
        <v>1</v>
      </c>
      <c r="K1035" t="s">
        <v>4571</v>
      </c>
      <c r="L1035">
        <v>3311</v>
      </c>
      <c r="M1035">
        <f>IF(N1035="",0,1)</f>
        <v>0</v>
      </c>
      <c r="N1035" s="1"/>
      <c r="O1035" t="s">
        <v>6</v>
      </c>
      <c r="P1035" t="s">
        <v>4168</v>
      </c>
      <c r="Q1035" s="1"/>
      <c r="R1035">
        <v>2</v>
      </c>
      <c r="S1035">
        <v>2</v>
      </c>
      <c r="T1035">
        <v>2</v>
      </c>
      <c r="U1035">
        <v>2</v>
      </c>
      <c r="V1035">
        <v>2</v>
      </c>
      <c r="W1035">
        <v>2</v>
      </c>
      <c r="X1035">
        <v>0</v>
      </c>
      <c r="Y1035">
        <v>0</v>
      </c>
      <c r="Z1035">
        <v>0</v>
      </c>
      <c r="AA1035">
        <v>0</v>
      </c>
      <c r="AB1035">
        <v>0</v>
      </c>
      <c r="AC1035" t="s">
        <v>4169</v>
      </c>
    </row>
    <row r="1036" spans="1:29" x14ac:dyDescent="0.25">
      <c r="A1036" t="s">
        <v>4694</v>
      </c>
      <c r="B1036" t="s">
        <v>4695</v>
      </c>
      <c r="C1036" t="s">
        <v>4696</v>
      </c>
      <c r="D1036" t="s">
        <v>4697</v>
      </c>
      <c r="E1036">
        <f>IF(ISNUMBER(SEARCH("无购物",D1036)),1,0)</f>
        <v>1</v>
      </c>
      <c r="F1036">
        <f>IF(ISNUMBER(SEARCH("无自费",D1036)),1,0)</f>
        <v>1</v>
      </c>
      <c r="G1036">
        <f>IF(ISNUMBER(SEARCH("成团保障",D1036)),1,0)</f>
        <v>1</v>
      </c>
      <c r="H1036">
        <f>IF(OR(ISNUMBER(SEARCH("赠取消险",D1036)),ISNUMBER(SEARCH("提前*天免费退",D1036))),1,0)</f>
        <v>0</v>
      </c>
      <c r="I1036">
        <v>5</v>
      </c>
      <c r="J1036">
        <v>1</v>
      </c>
      <c r="K1036" t="s">
        <v>4571</v>
      </c>
      <c r="L1036">
        <v>1610</v>
      </c>
      <c r="M1036">
        <f>IF(N1036="",0,1)</f>
        <v>0</v>
      </c>
      <c r="N1036" s="1"/>
      <c r="O1036" t="s">
        <v>6</v>
      </c>
      <c r="P1036" t="s">
        <v>4168</v>
      </c>
      <c r="Q1036" s="1"/>
      <c r="R1036">
        <v>3</v>
      </c>
      <c r="S1036">
        <v>3</v>
      </c>
      <c r="T1036">
        <v>3</v>
      </c>
      <c r="U1036">
        <v>3</v>
      </c>
      <c r="V1036">
        <v>3</v>
      </c>
      <c r="W1036">
        <v>3</v>
      </c>
      <c r="X1036">
        <v>0</v>
      </c>
      <c r="Y1036">
        <v>0</v>
      </c>
      <c r="Z1036">
        <v>0</v>
      </c>
      <c r="AA1036">
        <v>0</v>
      </c>
      <c r="AB1036">
        <v>0</v>
      </c>
      <c r="AC1036" t="s">
        <v>4169</v>
      </c>
    </row>
    <row r="1037" spans="1:29" x14ac:dyDescent="0.25">
      <c r="A1037" t="s">
        <v>4698</v>
      </c>
      <c r="B1037" t="s">
        <v>4699</v>
      </c>
      <c r="C1037" t="s">
        <v>4700</v>
      </c>
      <c r="D1037" t="s">
        <v>4701</v>
      </c>
      <c r="E1037">
        <f>IF(ISNUMBER(SEARCH("无购物",D1037)),1,0)</f>
        <v>1</v>
      </c>
      <c r="F1037">
        <f>IF(ISNUMBER(SEARCH("无自费",D1037)),1,0)</f>
        <v>0</v>
      </c>
      <c r="G1037">
        <f>IF(ISNUMBER(SEARCH("成团保障",D1037)),1,0)</f>
        <v>1</v>
      </c>
      <c r="H1037">
        <f>IF(OR(ISNUMBER(SEARCH("赠取消险",D1037)),ISNUMBER(SEARCH("提前*天免费退",D1037))),1,0)</f>
        <v>1</v>
      </c>
      <c r="I1037">
        <v>5</v>
      </c>
      <c r="J1037">
        <v>2</v>
      </c>
      <c r="K1037" t="s">
        <v>4256</v>
      </c>
      <c r="L1037">
        <v>2048</v>
      </c>
      <c r="M1037">
        <f>IF(N1037="",0,1)</f>
        <v>0</v>
      </c>
      <c r="N1037" s="1"/>
      <c r="O1037" t="s">
        <v>25</v>
      </c>
      <c r="P1037" t="s">
        <v>4168</v>
      </c>
      <c r="Q1037" s="1"/>
      <c r="R1037">
        <v>4</v>
      </c>
      <c r="S1037">
        <v>4</v>
      </c>
      <c r="T1037">
        <v>4</v>
      </c>
      <c r="U1037">
        <v>4</v>
      </c>
      <c r="V1037" t="s">
        <v>5</v>
      </c>
      <c r="W1037" t="s">
        <v>5</v>
      </c>
      <c r="X1037">
        <v>0</v>
      </c>
      <c r="Y1037">
        <v>0</v>
      </c>
      <c r="Z1037">
        <v>0</v>
      </c>
      <c r="AA1037">
        <v>0</v>
      </c>
      <c r="AB1037">
        <v>0</v>
      </c>
      <c r="AC1037" t="s">
        <v>4169</v>
      </c>
    </row>
    <row r="1038" spans="1:29" x14ac:dyDescent="0.25">
      <c r="A1038" t="s">
        <v>4702</v>
      </c>
      <c r="B1038" t="s">
        <v>4684</v>
      </c>
      <c r="C1038" t="s">
        <v>4703</v>
      </c>
      <c r="D1038" t="s">
        <v>4704</v>
      </c>
      <c r="E1038">
        <f>IF(ISNUMBER(SEARCH("无购物",D1038)),1,0)</f>
        <v>1</v>
      </c>
      <c r="F1038">
        <f>IF(ISNUMBER(SEARCH("无自费",D1038)),1,0)</f>
        <v>1</v>
      </c>
      <c r="G1038">
        <f>IF(ISNUMBER(SEARCH("成团保障",D1038)),1,0)</f>
        <v>1</v>
      </c>
      <c r="H1038">
        <f>IF(OR(ISNUMBER(SEARCH("赠取消险",D1038)),ISNUMBER(SEARCH("提前*天免费退",D1038))),1,0)</f>
        <v>1</v>
      </c>
      <c r="I1038">
        <v>5</v>
      </c>
      <c r="J1038">
        <v>1</v>
      </c>
      <c r="K1038" t="s">
        <v>4167</v>
      </c>
      <c r="L1038">
        <v>1792</v>
      </c>
      <c r="M1038">
        <f>IF(N1038="",0,1)</f>
        <v>0</v>
      </c>
      <c r="N1038" s="1"/>
      <c r="O1038" t="s">
        <v>25</v>
      </c>
      <c r="P1038" t="s">
        <v>4168</v>
      </c>
      <c r="Q1038" s="1"/>
      <c r="R1038">
        <v>5</v>
      </c>
      <c r="S1038">
        <v>5</v>
      </c>
      <c r="T1038" t="s">
        <v>5</v>
      </c>
      <c r="U1038" t="s">
        <v>5</v>
      </c>
      <c r="V1038">
        <v>5</v>
      </c>
      <c r="W1038">
        <v>5</v>
      </c>
      <c r="X1038">
        <v>0</v>
      </c>
      <c r="Y1038">
        <v>0</v>
      </c>
      <c r="Z1038">
        <v>0</v>
      </c>
      <c r="AA1038">
        <v>0</v>
      </c>
      <c r="AB1038">
        <v>0</v>
      </c>
      <c r="AC1038" t="s">
        <v>4169</v>
      </c>
    </row>
    <row r="1039" spans="1:29" x14ac:dyDescent="0.25">
      <c r="A1039" t="s">
        <v>4705</v>
      </c>
      <c r="B1039" t="s">
        <v>4292</v>
      </c>
      <c r="C1039" t="s">
        <v>4706</v>
      </c>
      <c r="D1039" t="s">
        <v>4302</v>
      </c>
      <c r="E1039">
        <f>IF(ISNUMBER(SEARCH("无购物",D1039)),1,0)</f>
        <v>0</v>
      </c>
      <c r="F1039">
        <f>IF(ISNUMBER(SEARCH("无自费",D1039)),1,0)</f>
        <v>0</v>
      </c>
      <c r="G1039">
        <f>IF(ISNUMBER(SEARCH("成团保障",D1039)),1,0)</f>
        <v>0</v>
      </c>
      <c r="H1039">
        <f>IF(OR(ISNUMBER(SEARCH("赠取消险",D1039)),ISNUMBER(SEARCH("提前*天免费退",D1039))),1,0)</f>
        <v>0</v>
      </c>
      <c r="I1039">
        <v>4.7</v>
      </c>
      <c r="J1039">
        <v>7</v>
      </c>
      <c r="K1039" t="s">
        <v>4167</v>
      </c>
      <c r="L1039">
        <v>1928</v>
      </c>
      <c r="M1039">
        <f>IF(N1039="",0,1)</f>
        <v>0</v>
      </c>
      <c r="N1039" s="1"/>
      <c r="O1039" t="s">
        <v>91</v>
      </c>
      <c r="P1039" t="s">
        <v>4168</v>
      </c>
      <c r="Q1039" s="1"/>
      <c r="R1039">
        <v>418</v>
      </c>
      <c r="S1039">
        <v>418</v>
      </c>
      <c r="T1039">
        <v>418</v>
      </c>
      <c r="U1039">
        <v>418</v>
      </c>
      <c r="V1039">
        <v>418</v>
      </c>
      <c r="W1039">
        <v>418</v>
      </c>
      <c r="X1039">
        <v>0</v>
      </c>
      <c r="Y1039">
        <v>0</v>
      </c>
      <c r="Z1039">
        <v>0</v>
      </c>
      <c r="AA1039">
        <v>0</v>
      </c>
      <c r="AB1039">
        <v>0</v>
      </c>
      <c r="AC1039" t="s">
        <v>4169</v>
      </c>
    </row>
    <row r="1040" spans="1:29" x14ac:dyDescent="0.25">
      <c r="A1040" t="s">
        <v>4707</v>
      </c>
      <c r="B1040" t="s">
        <v>4262</v>
      </c>
      <c r="C1040" t="s">
        <v>4708</v>
      </c>
      <c r="D1040" t="s">
        <v>4704</v>
      </c>
      <c r="E1040">
        <f>IF(ISNUMBER(SEARCH("无购物",D1040)),1,0)</f>
        <v>1</v>
      </c>
      <c r="F1040">
        <f>IF(ISNUMBER(SEARCH("无自费",D1040)),1,0)</f>
        <v>1</v>
      </c>
      <c r="G1040">
        <f>IF(ISNUMBER(SEARCH("成团保障",D1040)),1,0)</f>
        <v>1</v>
      </c>
      <c r="H1040">
        <f>IF(OR(ISNUMBER(SEARCH("赠取消险",D1040)),ISNUMBER(SEARCH("提前*天免费退",D1040))),1,0)</f>
        <v>1</v>
      </c>
      <c r="I1040">
        <v>5</v>
      </c>
      <c r="J1040">
        <v>6</v>
      </c>
      <c r="K1040" t="s">
        <v>4167</v>
      </c>
      <c r="L1040">
        <v>2524</v>
      </c>
      <c r="M1040">
        <f>IF(N1040="",0,1)</f>
        <v>0</v>
      </c>
      <c r="N1040" s="1"/>
      <c r="O1040" t="s">
        <v>25</v>
      </c>
      <c r="P1040" t="s">
        <v>4168</v>
      </c>
      <c r="Q1040" s="1"/>
      <c r="R1040">
        <v>44</v>
      </c>
      <c r="S1040">
        <v>44</v>
      </c>
      <c r="T1040">
        <v>44</v>
      </c>
      <c r="U1040">
        <v>44</v>
      </c>
      <c r="V1040">
        <v>44</v>
      </c>
      <c r="W1040" t="s">
        <v>5</v>
      </c>
      <c r="X1040">
        <v>0</v>
      </c>
      <c r="Y1040">
        <v>0</v>
      </c>
      <c r="Z1040">
        <v>0</v>
      </c>
      <c r="AA1040">
        <v>0</v>
      </c>
      <c r="AB1040">
        <v>0</v>
      </c>
      <c r="AC1040" t="s">
        <v>4169</v>
      </c>
    </row>
    <row r="1041" spans="1:29" x14ac:dyDescent="0.25">
      <c r="A1041" t="s">
        <v>4709</v>
      </c>
      <c r="B1041" t="s">
        <v>4710</v>
      </c>
      <c r="C1041" t="s">
        <v>4711</v>
      </c>
      <c r="D1041" t="s">
        <v>4712</v>
      </c>
      <c r="E1041">
        <f>IF(ISNUMBER(SEARCH("无购物",D1041)),1,0)</f>
        <v>0</v>
      </c>
      <c r="F1041">
        <f>IF(ISNUMBER(SEARCH("无自费",D1041)),1,0)</f>
        <v>0</v>
      </c>
      <c r="G1041">
        <f>IF(ISNUMBER(SEARCH("成团保障",D1041)),1,0)</f>
        <v>1</v>
      </c>
      <c r="H1041">
        <f>IF(OR(ISNUMBER(SEARCH("赠取消险",D1041)),ISNUMBER(SEARCH("提前*天免费退",D1041))),1,0)</f>
        <v>0</v>
      </c>
      <c r="I1041">
        <v>4.8</v>
      </c>
      <c r="J1041">
        <v>1</v>
      </c>
      <c r="K1041" t="s">
        <v>4256</v>
      </c>
      <c r="L1041">
        <v>2074</v>
      </c>
      <c r="M1041">
        <f>IF(N1041="",0,1)</f>
        <v>0</v>
      </c>
      <c r="N1041" s="1"/>
      <c r="O1041" t="s">
        <v>25</v>
      </c>
      <c r="P1041" t="s">
        <v>4168</v>
      </c>
      <c r="Q1041" s="1"/>
      <c r="R1041">
        <v>6</v>
      </c>
      <c r="S1041">
        <v>6</v>
      </c>
      <c r="T1041">
        <v>6</v>
      </c>
      <c r="U1041">
        <v>6</v>
      </c>
      <c r="V1041" t="s">
        <v>5</v>
      </c>
      <c r="W1041" t="s">
        <v>5</v>
      </c>
      <c r="X1041">
        <v>0</v>
      </c>
      <c r="Y1041">
        <v>0</v>
      </c>
      <c r="Z1041">
        <v>0</v>
      </c>
      <c r="AA1041">
        <v>0</v>
      </c>
      <c r="AB1041">
        <v>0</v>
      </c>
      <c r="AC1041" t="s">
        <v>4169</v>
      </c>
    </row>
    <row r="1042" spans="1:29" x14ac:dyDescent="0.25">
      <c r="A1042" t="s">
        <v>4713</v>
      </c>
      <c r="B1042" t="s">
        <v>4714</v>
      </c>
      <c r="C1042" t="s">
        <v>4715</v>
      </c>
      <c r="D1042" t="s">
        <v>4716</v>
      </c>
      <c r="E1042">
        <f>IF(ISNUMBER(SEARCH("无购物",D1042)),1,0)</f>
        <v>0</v>
      </c>
      <c r="F1042">
        <f>IF(ISNUMBER(SEARCH("无自费",D1042)),1,0)</f>
        <v>0</v>
      </c>
      <c r="G1042">
        <f>IF(ISNUMBER(SEARCH("成团保障",D1042)),1,0)</f>
        <v>0</v>
      </c>
      <c r="H1042">
        <f>IF(OR(ISNUMBER(SEARCH("赠取消险",D1042)),ISNUMBER(SEARCH("提前*天免费退",D1042))),1,0)</f>
        <v>0</v>
      </c>
      <c r="I1042">
        <v>4.8</v>
      </c>
      <c r="J1042">
        <v>6</v>
      </c>
      <c r="K1042" t="s">
        <v>4167</v>
      </c>
      <c r="L1042">
        <v>1685</v>
      </c>
      <c r="M1042">
        <f>IF(N1042="",0,1)</f>
        <v>0</v>
      </c>
      <c r="N1042" s="1"/>
      <c r="O1042" t="s">
        <v>91</v>
      </c>
      <c r="P1042" t="s">
        <v>4168</v>
      </c>
      <c r="Q1042" s="1"/>
      <c r="R1042">
        <v>181</v>
      </c>
      <c r="S1042">
        <v>181</v>
      </c>
      <c r="T1042" t="s">
        <v>5</v>
      </c>
      <c r="U1042">
        <v>183</v>
      </c>
      <c r="V1042">
        <v>183</v>
      </c>
      <c r="W1042">
        <v>183</v>
      </c>
      <c r="X1042">
        <v>0</v>
      </c>
      <c r="Y1042">
        <v>0</v>
      </c>
      <c r="Z1042">
        <v>0</v>
      </c>
      <c r="AA1042">
        <v>0</v>
      </c>
      <c r="AB1042">
        <v>0</v>
      </c>
      <c r="AC1042" t="s">
        <v>4169</v>
      </c>
    </row>
    <row r="1043" spans="1:29" x14ac:dyDescent="0.25">
      <c r="A1043" t="s">
        <v>4717</v>
      </c>
      <c r="B1043" t="s">
        <v>4718</v>
      </c>
      <c r="C1043" t="s">
        <v>4719</v>
      </c>
      <c r="D1043" t="s">
        <v>4720</v>
      </c>
      <c r="E1043">
        <f>IF(ISNUMBER(SEARCH("无购物",D1043)),1,0)</f>
        <v>1</v>
      </c>
      <c r="F1043">
        <f>IF(ISNUMBER(SEARCH("无自费",D1043)),1,0)</f>
        <v>1</v>
      </c>
      <c r="G1043">
        <f>IF(ISNUMBER(SEARCH("成团保障",D1043)),1,0)</f>
        <v>1</v>
      </c>
      <c r="H1043">
        <f>IF(OR(ISNUMBER(SEARCH("赠取消险",D1043)),ISNUMBER(SEARCH("提前*天免费退",D1043))),1,0)</f>
        <v>0</v>
      </c>
      <c r="I1043">
        <v>5</v>
      </c>
      <c r="J1043">
        <v>1</v>
      </c>
      <c r="K1043" t="s">
        <v>1802</v>
      </c>
      <c r="L1043">
        <v>2022</v>
      </c>
      <c r="M1043">
        <f>IF(N1043="",0,1)</f>
        <v>0</v>
      </c>
      <c r="N1043" s="1"/>
      <c r="O1043" t="s">
        <v>25</v>
      </c>
      <c r="P1043" t="s">
        <v>4168</v>
      </c>
      <c r="Q1043" s="1"/>
      <c r="R1043">
        <v>1</v>
      </c>
      <c r="S1043" t="s">
        <v>5</v>
      </c>
      <c r="T1043" t="s">
        <v>5</v>
      </c>
      <c r="U1043" t="s">
        <v>5</v>
      </c>
      <c r="V1043" t="s">
        <v>5</v>
      </c>
      <c r="W1043" t="s">
        <v>5</v>
      </c>
      <c r="X1043">
        <v>0</v>
      </c>
      <c r="Y1043">
        <v>0</v>
      </c>
      <c r="Z1043">
        <v>0</v>
      </c>
      <c r="AA1043">
        <v>0</v>
      </c>
      <c r="AB1043">
        <v>0</v>
      </c>
      <c r="AC1043" t="s">
        <v>4169</v>
      </c>
    </row>
    <row r="1044" spans="1:29" x14ac:dyDescent="0.25">
      <c r="A1044" t="s">
        <v>4721</v>
      </c>
      <c r="B1044" t="s">
        <v>4722</v>
      </c>
      <c r="C1044" t="s">
        <v>4723</v>
      </c>
      <c r="D1044" t="s">
        <v>4724</v>
      </c>
      <c r="E1044">
        <f>IF(ISNUMBER(SEARCH("无购物",D1044)),1,0)</f>
        <v>1</v>
      </c>
      <c r="F1044">
        <f>IF(ISNUMBER(SEARCH("无自费",D1044)),1,0)</f>
        <v>0</v>
      </c>
      <c r="G1044">
        <f>IF(ISNUMBER(SEARCH("成团保障",D1044)),1,0)</f>
        <v>1</v>
      </c>
      <c r="H1044">
        <f>IF(OR(ISNUMBER(SEARCH("赠取消险",D1044)),ISNUMBER(SEARCH("提前*天免费退",D1044))),1,0)</f>
        <v>1</v>
      </c>
      <c r="I1044">
        <v>4</v>
      </c>
      <c r="J1044">
        <v>1</v>
      </c>
      <c r="K1044" t="s">
        <v>4167</v>
      </c>
      <c r="L1044">
        <v>2986</v>
      </c>
      <c r="M1044">
        <f>IF(N1044="",0,1)</f>
        <v>0</v>
      </c>
      <c r="N1044" s="1"/>
      <c r="O1044" t="s">
        <v>6</v>
      </c>
      <c r="P1044" t="s">
        <v>4168</v>
      </c>
      <c r="Q1044" s="1"/>
      <c r="R1044">
        <v>4</v>
      </c>
      <c r="S1044">
        <v>4</v>
      </c>
      <c r="T1044" t="s">
        <v>5</v>
      </c>
      <c r="U1044" t="s">
        <v>5</v>
      </c>
      <c r="V1044" t="s">
        <v>5</v>
      </c>
      <c r="W1044" t="s">
        <v>5</v>
      </c>
      <c r="X1044">
        <v>0</v>
      </c>
      <c r="Y1044">
        <v>0</v>
      </c>
      <c r="Z1044">
        <v>0</v>
      </c>
      <c r="AA1044">
        <v>0</v>
      </c>
      <c r="AB1044">
        <v>0</v>
      </c>
      <c r="AC1044" t="s">
        <v>4169</v>
      </c>
    </row>
    <row r="1045" spans="1:29" x14ac:dyDescent="0.25">
      <c r="A1045" t="s">
        <v>4725</v>
      </c>
      <c r="B1045" t="s">
        <v>4722</v>
      </c>
      <c r="C1045" t="s">
        <v>4726</v>
      </c>
      <c r="D1045" t="s">
        <v>4724</v>
      </c>
      <c r="E1045">
        <f>IF(ISNUMBER(SEARCH("无购物",D1045)),1,0)</f>
        <v>1</v>
      </c>
      <c r="F1045">
        <f>IF(ISNUMBER(SEARCH("无自费",D1045)),1,0)</f>
        <v>0</v>
      </c>
      <c r="G1045">
        <f>IF(ISNUMBER(SEARCH("成团保障",D1045)),1,0)</f>
        <v>1</v>
      </c>
      <c r="H1045">
        <f>IF(OR(ISNUMBER(SEARCH("赠取消险",D1045)),ISNUMBER(SEARCH("提前*天免费退",D1045))),1,0)</f>
        <v>1</v>
      </c>
      <c r="I1045">
        <v>5</v>
      </c>
      <c r="J1045">
        <v>3</v>
      </c>
      <c r="K1045" t="s">
        <v>4167</v>
      </c>
      <c r="L1045">
        <v>2933</v>
      </c>
      <c r="M1045">
        <f>IF(N1045="",0,1)</f>
        <v>0</v>
      </c>
      <c r="N1045" s="1"/>
      <c r="O1045" t="s">
        <v>6</v>
      </c>
      <c r="P1045" t="s">
        <v>4168</v>
      </c>
      <c r="Q1045" s="1"/>
      <c r="R1045">
        <v>33</v>
      </c>
      <c r="S1045">
        <v>33</v>
      </c>
      <c r="T1045" t="s">
        <v>5</v>
      </c>
      <c r="U1045" t="s">
        <v>5</v>
      </c>
      <c r="V1045" t="s">
        <v>5</v>
      </c>
      <c r="W1045" t="s">
        <v>5</v>
      </c>
      <c r="X1045">
        <v>0</v>
      </c>
      <c r="Y1045">
        <v>0</v>
      </c>
      <c r="Z1045">
        <v>0</v>
      </c>
      <c r="AA1045">
        <v>0</v>
      </c>
      <c r="AB1045">
        <v>0</v>
      </c>
      <c r="AC1045" t="s">
        <v>4169</v>
      </c>
    </row>
    <row r="1046" spans="1:29" x14ac:dyDescent="0.25">
      <c r="A1046" t="s">
        <v>4727</v>
      </c>
      <c r="B1046" t="s">
        <v>4728</v>
      </c>
      <c r="C1046" t="s">
        <v>4729</v>
      </c>
      <c r="D1046" t="s">
        <v>4730</v>
      </c>
      <c r="E1046">
        <f>IF(ISNUMBER(SEARCH("无购物",D1046)),1,0)</f>
        <v>1</v>
      </c>
      <c r="F1046">
        <f>IF(ISNUMBER(SEARCH("无自费",D1046)),1,0)</f>
        <v>1</v>
      </c>
      <c r="G1046">
        <f>IF(ISNUMBER(SEARCH("成团保障",D1046)),1,0)</f>
        <v>1</v>
      </c>
      <c r="H1046">
        <f>IF(OR(ISNUMBER(SEARCH("赠取消险",D1046)),ISNUMBER(SEARCH("提前*天免费退",D1046))),1,0)</f>
        <v>0</v>
      </c>
      <c r="I1046">
        <v>4.0999999999999996</v>
      </c>
      <c r="J1046">
        <v>5</v>
      </c>
      <c r="K1046" t="s">
        <v>4503</v>
      </c>
      <c r="L1046">
        <v>3051</v>
      </c>
      <c r="M1046">
        <f>IF(N1046="",0,1)</f>
        <v>0</v>
      </c>
      <c r="N1046" s="1"/>
      <c r="O1046" t="s">
        <v>51</v>
      </c>
      <c r="P1046" t="s">
        <v>4168</v>
      </c>
      <c r="Q1046" s="1"/>
      <c r="R1046">
        <v>22</v>
      </c>
      <c r="S1046">
        <v>22</v>
      </c>
      <c r="T1046" t="s">
        <v>5</v>
      </c>
      <c r="U1046" t="s">
        <v>5</v>
      </c>
      <c r="V1046" t="s">
        <v>5</v>
      </c>
      <c r="W1046" t="s">
        <v>5</v>
      </c>
      <c r="X1046">
        <v>0</v>
      </c>
      <c r="Y1046">
        <v>0</v>
      </c>
      <c r="Z1046">
        <v>0</v>
      </c>
      <c r="AA1046">
        <v>0</v>
      </c>
      <c r="AB1046">
        <v>0</v>
      </c>
      <c r="AC1046" t="s">
        <v>4169</v>
      </c>
    </row>
    <row r="1047" spans="1:29" x14ac:dyDescent="0.25">
      <c r="A1047" t="s">
        <v>4731</v>
      </c>
      <c r="B1047" t="s">
        <v>4732</v>
      </c>
      <c r="C1047" t="s">
        <v>4733</v>
      </c>
      <c r="D1047" t="s">
        <v>4734</v>
      </c>
      <c r="E1047">
        <f>IF(ISNUMBER(SEARCH("无购物",D1047)),1,0)</f>
        <v>1</v>
      </c>
      <c r="F1047">
        <f>IF(ISNUMBER(SEARCH("无自费",D1047)),1,0)</f>
        <v>0</v>
      </c>
      <c r="G1047">
        <f>IF(ISNUMBER(SEARCH("成团保障",D1047)),1,0)</f>
        <v>1</v>
      </c>
      <c r="H1047">
        <f>IF(OR(ISNUMBER(SEARCH("赠取消险",D1047)),ISNUMBER(SEARCH("提前*天免费退",D1047))),1,0)</f>
        <v>1</v>
      </c>
      <c r="I1047">
        <v>4.7</v>
      </c>
      <c r="J1047">
        <v>5</v>
      </c>
      <c r="K1047" t="s">
        <v>4167</v>
      </c>
      <c r="L1047">
        <v>2966</v>
      </c>
      <c r="M1047">
        <f>IF(N1047="",0,1)</f>
        <v>0</v>
      </c>
      <c r="N1047" s="1"/>
      <c r="O1047" t="s">
        <v>6</v>
      </c>
      <c r="P1047" t="s">
        <v>4168</v>
      </c>
      <c r="Q1047" s="1"/>
      <c r="R1047">
        <v>35</v>
      </c>
      <c r="S1047">
        <v>35</v>
      </c>
      <c r="T1047">
        <v>35</v>
      </c>
      <c r="U1047">
        <v>35</v>
      </c>
      <c r="V1047">
        <v>35</v>
      </c>
      <c r="W1047">
        <v>35</v>
      </c>
      <c r="X1047">
        <v>0</v>
      </c>
      <c r="Y1047">
        <v>0</v>
      </c>
      <c r="Z1047">
        <v>0</v>
      </c>
      <c r="AA1047">
        <v>0</v>
      </c>
      <c r="AB1047">
        <v>0</v>
      </c>
      <c r="AC1047" t="s">
        <v>4169</v>
      </c>
    </row>
    <row r="1048" spans="1:29" x14ac:dyDescent="0.25">
      <c r="A1048" t="s">
        <v>4735</v>
      </c>
      <c r="B1048" t="s">
        <v>4736</v>
      </c>
      <c r="C1048" t="s">
        <v>4737</v>
      </c>
      <c r="D1048" t="s">
        <v>4738</v>
      </c>
      <c r="E1048">
        <f>IF(ISNUMBER(SEARCH("无购物",D1048)),1,0)</f>
        <v>0</v>
      </c>
      <c r="F1048">
        <f>IF(ISNUMBER(SEARCH("无自费",D1048)),1,0)</f>
        <v>0</v>
      </c>
      <c r="G1048">
        <f>IF(ISNUMBER(SEARCH("成团保障",D1048)),1,0)</f>
        <v>1</v>
      </c>
      <c r="H1048">
        <f>IF(OR(ISNUMBER(SEARCH("赠取消险",D1048)),ISNUMBER(SEARCH("提前*天免费退",D1048))),1,0)</f>
        <v>0</v>
      </c>
      <c r="I1048">
        <v>5</v>
      </c>
      <c r="J1048">
        <v>1</v>
      </c>
      <c r="K1048" t="s">
        <v>4503</v>
      </c>
      <c r="L1048">
        <v>1450</v>
      </c>
      <c r="M1048">
        <f>IF(N1048="",0,1)</f>
        <v>0</v>
      </c>
      <c r="N1048" s="1"/>
      <c r="O1048" t="s">
        <v>25</v>
      </c>
      <c r="P1048" t="s">
        <v>4168</v>
      </c>
      <c r="Q1048" s="1"/>
      <c r="R1048">
        <v>11</v>
      </c>
      <c r="S1048">
        <v>11</v>
      </c>
      <c r="T1048" t="s">
        <v>5</v>
      </c>
      <c r="U1048" t="s">
        <v>5</v>
      </c>
      <c r="V1048" t="s">
        <v>5</v>
      </c>
      <c r="W1048" t="s">
        <v>5</v>
      </c>
      <c r="X1048">
        <v>0</v>
      </c>
      <c r="Y1048">
        <v>0</v>
      </c>
      <c r="Z1048">
        <v>0</v>
      </c>
      <c r="AA1048">
        <v>0</v>
      </c>
      <c r="AB1048">
        <v>0</v>
      </c>
      <c r="AC1048" t="s">
        <v>4169</v>
      </c>
    </row>
    <row r="1049" spans="1:29" x14ac:dyDescent="0.25">
      <c r="A1049" t="s">
        <v>4739</v>
      </c>
      <c r="B1049" t="s">
        <v>4740</v>
      </c>
      <c r="C1049" t="s">
        <v>4741</v>
      </c>
      <c r="D1049" t="s">
        <v>4742</v>
      </c>
      <c r="E1049">
        <f>IF(ISNUMBER(SEARCH("无购物",D1049)),1,0)</f>
        <v>0</v>
      </c>
      <c r="F1049">
        <f>IF(ISNUMBER(SEARCH("无自费",D1049)),1,0)</f>
        <v>0</v>
      </c>
      <c r="G1049">
        <f>IF(ISNUMBER(SEARCH("成团保障",D1049)),1,0)</f>
        <v>1</v>
      </c>
      <c r="H1049">
        <f>IF(OR(ISNUMBER(SEARCH("赠取消险",D1049)),ISNUMBER(SEARCH("提前*天免费退",D1049))),1,0)</f>
        <v>0</v>
      </c>
      <c r="I1049">
        <v>0</v>
      </c>
      <c r="J1049">
        <v>0</v>
      </c>
      <c r="K1049" t="s">
        <v>4256</v>
      </c>
      <c r="L1049">
        <v>2111</v>
      </c>
      <c r="M1049">
        <f>IF(N1049="",0,1)</f>
        <v>0</v>
      </c>
      <c r="N1049" s="1"/>
      <c r="O1049" t="s">
        <v>25</v>
      </c>
      <c r="P1049" t="s">
        <v>4168</v>
      </c>
      <c r="Q1049" s="1"/>
      <c r="R1049">
        <v>4</v>
      </c>
      <c r="S1049">
        <v>4</v>
      </c>
      <c r="T1049">
        <v>4</v>
      </c>
      <c r="U1049" t="s">
        <v>5</v>
      </c>
      <c r="V1049" t="s">
        <v>5</v>
      </c>
      <c r="W1049" t="s">
        <v>5</v>
      </c>
      <c r="X1049">
        <v>0</v>
      </c>
      <c r="Y1049">
        <v>0</v>
      </c>
      <c r="Z1049">
        <v>0</v>
      </c>
      <c r="AA1049">
        <v>0</v>
      </c>
      <c r="AB1049">
        <v>0</v>
      </c>
      <c r="AC1049" t="s">
        <v>4169</v>
      </c>
    </row>
    <row r="1050" spans="1:29" x14ac:dyDescent="0.25">
      <c r="A1050" t="s">
        <v>4743</v>
      </c>
      <c r="B1050" t="s">
        <v>4744</v>
      </c>
      <c r="C1050" t="s">
        <v>4745</v>
      </c>
      <c r="D1050" t="s">
        <v>4746</v>
      </c>
      <c r="E1050">
        <f>IF(ISNUMBER(SEARCH("无购物",D1050)),1,0)</f>
        <v>1</v>
      </c>
      <c r="F1050">
        <f>IF(ISNUMBER(SEARCH("无自费",D1050)),1,0)</f>
        <v>0</v>
      </c>
      <c r="G1050">
        <f>IF(ISNUMBER(SEARCH("成团保障",D1050)),1,0)</f>
        <v>1</v>
      </c>
      <c r="H1050">
        <f>IF(OR(ISNUMBER(SEARCH("赠取消险",D1050)),ISNUMBER(SEARCH("提前*天免费退",D1050))),1,0)</f>
        <v>1</v>
      </c>
      <c r="I1050">
        <v>5</v>
      </c>
      <c r="J1050">
        <v>1</v>
      </c>
      <c r="K1050" t="s">
        <v>4167</v>
      </c>
      <c r="L1050">
        <v>3209</v>
      </c>
      <c r="M1050">
        <f>IF(N1050="",0,1)</f>
        <v>0</v>
      </c>
      <c r="N1050" s="1"/>
      <c r="O1050" t="s">
        <v>6</v>
      </c>
      <c r="P1050" t="s">
        <v>4168</v>
      </c>
      <c r="Q1050" s="1"/>
      <c r="R1050" t="s">
        <v>5</v>
      </c>
      <c r="S1050" t="s">
        <v>5</v>
      </c>
      <c r="T1050" t="s">
        <v>5</v>
      </c>
      <c r="U1050" t="s">
        <v>5</v>
      </c>
      <c r="V1050" t="s">
        <v>5</v>
      </c>
      <c r="W1050" t="s">
        <v>5</v>
      </c>
      <c r="X1050">
        <v>0</v>
      </c>
      <c r="Y1050">
        <v>0</v>
      </c>
      <c r="Z1050">
        <v>0</v>
      </c>
      <c r="AA1050">
        <v>0</v>
      </c>
      <c r="AB1050">
        <v>0</v>
      </c>
      <c r="AC1050" t="s">
        <v>4169</v>
      </c>
    </row>
    <row r="1051" spans="1:29" x14ac:dyDescent="0.25">
      <c r="A1051" t="s">
        <v>4747</v>
      </c>
      <c r="B1051" t="s">
        <v>4748</v>
      </c>
      <c r="C1051" t="s">
        <v>4749</v>
      </c>
      <c r="D1051" t="s">
        <v>4750</v>
      </c>
      <c r="E1051">
        <f>IF(ISNUMBER(SEARCH("无购物",D1051)),1,0)</f>
        <v>1</v>
      </c>
      <c r="F1051">
        <f>IF(ISNUMBER(SEARCH("无自费",D1051)),1,0)</f>
        <v>0</v>
      </c>
      <c r="G1051">
        <f>IF(ISNUMBER(SEARCH("成团保障",D1051)),1,0)</f>
        <v>1</v>
      </c>
      <c r="H1051">
        <f>IF(OR(ISNUMBER(SEARCH("赠取消险",D1051)),ISNUMBER(SEARCH("提前*天免费退",D1051))),1,0)</f>
        <v>1</v>
      </c>
      <c r="I1051">
        <v>5</v>
      </c>
      <c r="J1051">
        <v>1</v>
      </c>
      <c r="K1051" t="s">
        <v>1667</v>
      </c>
      <c r="L1051">
        <v>4294</v>
      </c>
      <c r="M1051">
        <f>IF(N1051="",0,1)</f>
        <v>0</v>
      </c>
      <c r="N1051" s="1"/>
      <c r="O1051" t="s">
        <v>25</v>
      </c>
      <c r="P1051" t="s">
        <v>4168</v>
      </c>
      <c r="Q1051" s="1"/>
      <c r="R1051">
        <v>2</v>
      </c>
      <c r="S1051" t="s">
        <v>5</v>
      </c>
      <c r="T1051" t="s">
        <v>5</v>
      </c>
      <c r="U1051" t="s">
        <v>5</v>
      </c>
      <c r="V1051">
        <v>2</v>
      </c>
      <c r="W1051" t="s">
        <v>5</v>
      </c>
      <c r="X1051">
        <v>0</v>
      </c>
      <c r="Y1051">
        <v>0</v>
      </c>
      <c r="Z1051">
        <v>0</v>
      </c>
      <c r="AA1051">
        <v>0</v>
      </c>
      <c r="AB1051">
        <v>0</v>
      </c>
      <c r="AC1051" t="s">
        <v>4169</v>
      </c>
    </row>
    <row r="1052" spans="1:29" x14ac:dyDescent="0.25">
      <c r="A1052" t="s">
        <v>4751</v>
      </c>
      <c r="B1052" t="s">
        <v>4680</v>
      </c>
      <c r="C1052" t="s">
        <v>4752</v>
      </c>
      <c r="D1052" t="s">
        <v>4753</v>
      </c>
      <c r="E1052">
        <f>IF(ISNUMBER(SEARCH("无购物",D1052)),1,0)</f>
        <v>1</v>
      </c>
      <c r="F1052">
        <f>IF(ISNUMBER(SEARCH("无自费",D1052)),1,0)</f>
        <v>0</v>
      </c>
      <c r="G1052">
        <f>IF(ISNUMBER(SEARCH("成团保障",D1052)),1,0)</f>
        <v>1</v>
      </c>
      <c r="H1052">
        <f>IF(OR(ISNUMBER(SEARCH("赠取消险",D1052)),ISNUMBER(SEARCH("提前*天免费退",D1052))),1,0)</f>
        <v>1</v>
      </c>
      <c r="I1052">
        <v>4.9000000000000004</v>
      </c>
      <c r="J1052">
        <v>3</v>
      </c>
      <c r="K1052" t="s">
        <v>4754</v>
      </c>
      <c r="L1052">
        <v>4189</v>
      </c>
      <c r="M1052">
        <f>IF(N1052="",0,1)</f>
        <v>0</v>
      </c>
      <c r="N1052" s="1"/>
      <c r="O1052" t="s">
        <v>6</v>
      </c>
      <c r="P1052" t="s">
        <v>4168</v>
      </c>
      <c r="Q1052" s="1"/>
      <c r="R1052">
        <v>14</v>
      </c>
      <c r="S1052">
        <v>14</v>
      </c>
      <c r="T1052">
        <v>14</v>
      </c>
      <c r="U1052">
        <v>14</v>
      </c>
      <c r="V1052">
        <v>14</v>
      </c>
      <c r="W1052">
        <v>14</v>
      </c>
      <c r="X1052">
        <v>0</v>
      </c>
      <c r="Y1052">
        <v>0</v>
      </c>
      <c r="Z1052">
        <v>0</v>
      </c>
      <c r="AA1052">
        <v>0</v>
      </c>
      <c r="AB1052">
        <v>0</v>
      </c>
      <c r="AC1052" t="s">
        <v>4169</v>
      </c>
    </row>
    <row r="1053" spans="1:29" x14ac:dyDescent="0.25">
      <c r="A1053" t="s">
        <v>4755</v>
      </c>
      <c r="B1053" t="s">
        <v>4756</v>
      </c>
      <c r="C1053" t="s">
        <v>4757</v>
      </c>
      <c r="D1053" t="s">
        <v>4758</v>
      </c>
      <c r="E1053">
        <f>IF(ISNUMBER(SEARCH("无购物",D1053)),1,0)</f>
        <v>1</v>
      </c>
      <c r="F1053">
        <f>IF(ISNUMBER(SEARCH("无自费",D1053)),1,0)</f>
        <v>0</v>
      </c>
      <c r="G1053">
        <f>IF(ISNUMBER(SEARCH("成团保障",D1053)),1,0)</f>
        <v>1</v>
      </c>
      <c r="H1053">
        <f>IF(OR(ISNUMBER(SEARCH("赠取消险",D1053)),ISNUMBER(SEARCH("提前*天免费退",D1053))),1,0)</f>
        <v>0</v>
      </c>
      <c r="I1053">
        <v>5</v>
      </c>
      <c r="J1053">
        <v>1</v>
      </c>
      <c r="K1053" t="s">
        <v>4571</v>
      </c>
      <c r="L1053">
        <v>3336</v>
      </c>
      <c r="M1053">
        <f>IF(N1053="",0,1)</f>
        <v>0</v>
      </c>
      <c r="N1053" s="1"/>
      <c r="O1053" t="s">
        <v>6</v>
      </c>
      <c r="P1053" t="s">
        <v>4168</v>
      </c>
      <c r="Q1053" s="1"/>
      <c r="R1053">
        <v>12</v>
      </c>
      <c r="S1053">
        <v>12</v>
      </c>
      <c r="T1053">
        <v>12</v>
      </c>
      <c r="U1053">
        <v>12</v>
      </c>
      <c r="V1053">
        <v>12</v>
      </c>
      <c r="W1053">
        <v>12</v>
      </c>
      <c r="X1053">
        <v>0</v>
      </c>
      <c r="Y1053">
        <v>0</v>
      </c>
      <c r="Z1053">
        <v>0</v>
      </c>
      <c r="AA1053">
        <v>0</v>
      </c>
      <c r="AB1053">
        <v>0</v>
      </c>
      <c r="AC1053" t="s">
        <v>4169</v>
      </c>
    </row>
    <row r="1054" spans="1:29" x14ac:dyDescent="0.25">
      <c r="A1054" t="s">
        <v>4759</v>
      </c>
      <c r="B1054" t="s">
        <v>4760</v>
      </c>
      <c r="C1054" t="s">
        <v>4761</v>
      </c>
      <c r="D1054" t="s">
        <v>4762</v>
      </c>
      <c r="E1054">
        <f>IF(ISNUMBER(SEARCH("无购物",D1054)),1,0)</f>
        <v>1</v>
      </c>
      <c r="F1054">
        <f>IF(ISNUMBER(SEARCH("无自费",D1054)),1,0)</f>
        <v>0</v>
      </c>
      <c r="G1054">
        <f>IF(ISNUMBER(SEARCH("成团保障",D1054)),1,0)</f>
        <v>1</v>
      </c>
      <c r="H1054">
        <f>IF(OR(ISNUMBER(SEARCH("赠取消险",D1054)),ISNUMBER(SEARCH("提前*天免费退",D1054))),1,0)</f>
        <v>0</v>
      </c>
      <c r="I1054">
        <v>4.8</v>
      </c>
      <c r="J1054">
        <v>3</v>
      </c>
      <c r="K1054" t="s">
        <v>4167</v>
      </c>
      <c r="L1054">
        <v>3749</v>
      </c>
      <c r="M1054">
        <f>IF(N1054="",0,1)</f>
        <v>0</v>
      </c>
      <c r="N1054" s="1"/>
      <c r="O1054" t="s">
        <v>6</v>
      </c>
      <c r="P1054" t="s">
        <v>4168</v>
      </c>
      <c r="Q1054" s="1"/>
      <c r="R1054">
        <v>18</v>
      </c>
      <c r="S1054">
        <v>18</v>
      </c>
      <c r="T1054">
        <v>18</v>
      </c>
      <c r="U1054">
        <v>18</v>
      </c>
      <c r="V1054">
        <v>18</v>
      </c>
      <c r="W1054">
        <v>18</v>
      </c>
      <c r="X1054">
        <v>0</v>
      </c>
      <c r="Y1054">
        <v>0</v>
      </c>
      <c r="Z1054">
        <v>0</v>
      </c>
      <c r="AA1054">
        <v>0</v>
      </c>
      <c r="AB1054">
        <v>0</v>
      </c>
      <c r="AC1054" t="s">
        <v>4169</v>
      </c>
    </row>
    <row r="1055" spans="1:29" x14ac:dyDescent="0.25">
      <c r="A1055" t="s">
        <v>4763</v>
      </c>
      <c r="B1055" t="s">
        <v>4350</v>
      </c>
      <c r="C1055" t="s">
        <v>4764</v>
      </c>
      <c r="D1055" t="s">
        <v>4765</v>
      </c>
      <c r="E1055">
        <f>IF(ISNUMBER(SEARCH("无购物",D1055)),1,0)</f>
        <v>1</v>
      </c>
      <c r="F1055">
        <f>IF(ISNUMBER(SEARCH("无自费",D1055)),1,0)</f>
        <v>0</v>
      </c>
      <c r="G1055">
        <f>IF(ISNUMBER(SEARCH("成团保障",D1055)),1,0)</f>
        <v>1</v>
      </c>
      <c r="H1055">
        <f>IF(OR(ISNUMBER(SEARCH("赠取消险",D1055)),ISNUMBER(SEARCH("提前*天免费退",D1055))),1,0)</f>
        <v>0</v>
      </c>
      <c r="I1055">
        <v>5</v>
      </c>
      <c r="J1055">
        <v>5</v>
      </c>
      <c r="K1055" t="s">
        <v>4338</v>
      </c>
      <c r="L1055">
        <v>2033</v>
      </c>
      <c r="M1055">
        <f>IF(N1055="",0,1)</f>
        <v>0</v>
      </c>
      <c r="N1055" s="1"/>
      <c r="O1055" t="s">
        <v>25</v>
      </c>
      <c r="P1055" t="s">
        <v>4168</v>
      </c>
      <c r="Q1055" s="1"/>
      <c r="R1055">
        <v>24</v>
      </c>
      <c r="S1055">
        <v>24</v>
      </c>
      <c r="T1055">
        <v>24</v>
      </c>
      <c r="U1055" t="s">
        <v>5</v>
      </c>
      <c r="V1055" t="s">
        <v>5</v>
      </c>
      <c r="W1055" t="s">
        <v>5</v>
      </c>
      <c r="X1055">
        <v>0</v>
      </c>
      <c r="Y1055">
        <v>0</v>
      </c>
      <c r="Z1055">
        <v>0</v>
      </c>
      <c r="AA1055">
        <v>0</v>
      </c>
      <c r="AB1055">
        <v>0</v>
      </c>
      <c r="AC1055" t="s">
        <v>4169</v>
      </c>
    </row>
    <row r="1056" spans="1:29" x14ac:dyDescent="0.25">
      <c r="A1056" t="s">
        <v>4766</v>
      </c>
      <c r="B1056" t="s">
        <v>4732</v>
      </c>
      <c r="C1056" t="s">
        <v>4767</v>
      </c>
      <c r="D1056" t="s">
        <v>4768</v>
      </c>
      <c r="E1056">
        <f>IF(ISNUMBER(SEARCH("无购物",D1056)),1,0)</f>
        <v>1</v>
      </c>
      <c r="F1056">
        <f>IF(ISNUMBER(SEARCH("无自费",D1056)),1,0)</f>
        <v>1</v>
      </c>
      <c r="G1056">
        <f>IF(ISNUMBER(SEARCH("成团保障",D1056)),1,0)</f>
        <v>1</v>
      </c>
      <c r="H1056">
        <f>IF(OR(ISNUMBER(SEARCH("赠取消险",D1056)),ISNUMBER(SEARCH("提前*天免费退",D1056))),1,0)</f>
        <v>1</v>
      </c>
      <c r="I1056">
        <v>5</v>
      </c>
      <c r="J1056">
        <v>7</v>
      </c>
      <c r="K1056" t="s">
        <v>4167</v>
      </c>
      <c r="L1056">
        <v>3271</v>
      </c>
      <c r="M1056">
        <f>IF(N1056="",0,1)</f>
        <v>0</v>
      </c>
      <c r="N1056" s="1"/>
      <c r="O1056" t="s">
        <v>6</v>
      </c>
      <c r="P1056" t="s">
        <v>4168</v>
      </c>
      <c r="Q1056" s="1"/>
      <c r="R1056">
        <v>43</v>
      </c>
      <c r="S1056">
        <v>43</v>
      </c>
      <c r="T1056">
        <v>43</v>
      </c>
      <c r="U1056">
        <v>43</v>
      </c>
      <c r="V1056">
        <v>43</v>
      </c>
      <c r="W1056">
        <v>43</v>
      </c>
      <c r="X1056">
        <v>0</v>
      </c>
      <c r="Y1056">
        <v>0</v>
      </c>
      <c r="Z1056">
        <v>0</v>
      </c>
      <c r="AA1056">
        <v>0</v>
      </c>
      <c r="AB1056">
        <v>0</v>
      </c>
      <c r="AC1056" t="s">
        <v>4169</v>
      </c>
    </row>
    <row r="1057" spans="1:29" x14ac:dyDescent="0.25">
      <c r="A1057" t="s">
        <v>4769</v>
      </c>
      <c r="B1057" t="s">
        <v>4687</v>
      </c>
      <c r="C1057" t="s">
        <v>4770</v>
      </c>
      <c r="D1057" t="s">
        <v>4771</v>
      </c>
      <c r="E1057">
        <f>IF(ISNUMBER(SEARCH("无购物",D1057)),1,0)</f>
        <v>1</v>
      </c>
      <c r="F1057">
        <f>IF(ISNUMBER(SEARCH("无自费",D1057)),1,0)</f>
        <v>0</v>
      </c>
      <c r="G1057">
        <f>IF(ISNUMBER(SEARCH("成团保障",D1057)),1,0)</f>
        <v>1</v>
      </c>
      <c r="H1057">
        <f>IF(OR(ISNUMBER(SEARCH("赠取消险",D1057)),ISNUMBER(SEARCH("提前*天免费退",D1057))),1,0)</f>
        <v>1</v>
      </c>
      <c r="I1057">
        <v>5</v>
      </c>
      <c r="J1057">
        <v>1</v>
      </c>
      <c r="K1057" t="s">
        <v>4167</v>
      </c>
      <c r="L1057">
        <v>2289</v>
      </c>
      <c r="M1057">
        <f>IF(N1057="",0,1)</f>
        <v>0</v>
      </c>
      <c r="N1057" s="1"/>
      <c r="O1057" t="s">
        <v>6</v>
      </c>
      <c r="P1057" t="s">
        <v>4168</v>
      </c>
      <c r="Q1057" s="1"/>
      <c r="R1057">
        <v>12</v>
      </c>
      <c r="S1057">
        <v>12</v>
      </c>
      <c r="T1057">
        <v>12</v>
      </c>
      <c r="U1057">
        <v>12</v>
      </c>
      <c r="V1057">
        <v>12</v>
      </c>
      <c r="W1057">
        <v>12</v>
      </c>
      <c r="X1057">
        <v>0</v>
      </c>
      <c r="Y1057">
        <v>0</v>
      </c>
      <c r="Z1057">
        <v>0</v>
      </c>
      <c r="AA1057">
        <v>0</v>
      </c>
      <c r="AB1057">
        <v>0</v>
      </c>
      <c r="AC1057" t="s">
        <v>4169</v>
      </c>
    </row>
    <row r="1058" spans="1:29" x14ac:dyDescent="0.25">
      <c r="A1058" t="s">
        <v>4772</v>
      </c>
      <c r="B1058" t="s">
        <v>4426</v>
      </c>
      <c r="C1058" t="s">
        <v>4773</v>
      </c>
      <c r="D1058" t="s">
        <v>4774</v>
      </c>
      <c r="E1058">
        <f>IF(ISNUMBER(SEARCH("无购物",D1058)),1,0)</f>
        <v>1</v>
      </c>
      <c r="F1058">
        <f>IF(ISNUMBER(SEARCH("无自费",D1058)),1,0)</f>
        <v>0</v>
      </c>
      <c r="G1058">
        <f>IF(ISNUMBER(SEARCH("成团保障",D1058)),1,0)</f>
        <v>1</v>
      </c>
      <c r="H1058">
        <f>IF(OR(ISNUMBER(SEARCH("赠取消险",D1058)),ISNUMBER(SEARCH("提前*天免费退",D1058))),1,0)</f>
        <v>0</v>
      </c>
      <c r="I1058">
        <v>5</v>
      </c>
      <c r="J1058">
        <v>2</v>
      </c>
      <c r="K1058" t="s">
        <v>4167</v>
      </c>
      <c r="L1058">
        <v>4677</v>
      </c>
      <c r="M1058">
        <f>IF(N1058="",0,1)</f>
        <v>0</v>
      </c>
      <c r="N1058" s="1"/>
      <c r="O1058" t="s">
        <v>6</v>
      </c>
      <c r="P1058" t="s">
        <v>4168</v>
      </c>
      <c r="Q1058" s="1"/>
      <c r="R1058">
        <v>14</v>
      </c>
      <c r="S1058">
        <v>14</v>
      </c>
      <c r="T1058">
        <v>14</v>
      </c>
      <c r="U1058" t="s">
        <v>5</v>
      </c>
      <c r="V1058">
        <v>14</v>
      </c>
      <c r="W1058">
        <v>14</v>
      </c>
      <c r="X1058">
        <v>0</v>
      </c>
      <c r="Y1058">
        <v>0</v>
      </c>
      <c r="Z1058">
        <v>0</v>
      </c>
      <c r="AA1058">
        <v>0</v>
      </c>
      <c r="AB1058">
        <v>0</v>
      </c>
      <c r="AC1058" t="s">
        <v>4169</v>
      </c>
    </row>
    <row r="1059" spans="1:29" x14ac:dyDescent="0.25">
      <c r="A1059" t="s">
        <v>4775</v>
      </c>
      <c r="B1059" t="s">
        <v>4776</v>
      </c>
      <c r="C1059" t="s">
        <v>4777</v>
      </c>
      <c r="D1059" t="s">
        <v>4778</v>
      </c>
      <c r="E1059">
        <f>IF(ISNUMBER(SEARCH("无购物",D1059)),1,0)</f>
        <v>1</v>
      </c>
      <c r="F1059">
        <f>IF(ISNUMBER(SEARCH("无自费",D1059)),1,0)</f>
        <v>1</v>
      </c>
      <c r="G1059">
        <f>IF(ISNUMBER(SEARCH("成团保障",D1059)),1,0)</f>
        <v>1</v>
      </c>
      <c r="H1059">
        <f>IF(OR(ISNUMBER(SEARCH("赠取消险",D1059)),ISNUMBER(SEARCH("提前*天免费退",D1059))),1,0)</f>
        <v>0</v>
      </c>
      <c r="I1059">
        <v>5</v>
      </c>
      <c r="J1059">
        <v>1</v>
      </c>
      <c r="K1059" t="s">
        <v>4167</v>
      </c>
      <c r="L1059">
        <v>5024</v>
      </c>
      <c r="M1059">
        <f>IF(N1059="",0,1)</f>
        <v>0</v>
      </c>
      <c r="N1059" s="1"/>
      <c r="O1059" t="s">
        <v>6</v>
      </c>
      <c r="P1059" t="s">
        <v>4168</v>
      </c>
      <c r="Q1059" s="1"/>
      <c r="R1059">
        <v>5</v>
      </c>
      <c r="S1059">
        <v>5</v>
      </c>
      <c r="T1059">
        <v>5</v>
      </c>
      <c r="U1059">
        <v>5</v>
      </c>
      <c r="V1059">
        <v>5</v>
      </c>
      <c r="W1059">
        <v>5</v>
      </c>
      <c r="X1059">
        <v>0</v>
      </c>
      <c r="Y1059">
        <v>0</v>
      </c>
      <c r="Z1059">
        <v>0</v>
      </c>
      <c r="AA1059">
        <v>0</v>
      </c>
      <c r="AB1059">
        <v>0</v>
      </c>
      <c r="AC1059" t="s">
        <v>4169</v>
      </c>
    </row>
    <row r="1060" spans="1:29" x14ac:dyDescent="0.25">
      <c r="A1060" t="s">
        <v>4779</v>
      </c>
      <c r="B1060" t="s">
        <v>4780</v>
      </c>
      <c r="C1060" t="s">
        <v>4781</v>
      </c>
      <c r="D1060" t="s">
        <v>4782</v>
      </c>
      <c r="E1060">
        <f>IF(ISNUMBER(SEARCH("无购物",D1060)),1,0)</f>
        <v>1</v>
      </c>
      <c r="F1060">
        <f>IF(ISNUMBER(SEARCH("无自费",D1060)),1,0)</f>
        <v>1</v>
      </c>
      <c r="G1060">
        <f>IF(ISNUMBER(SEARCH("成团保障",D1060)),1,0)</f>
        <v>1</v>
      </c>
      <c r="H1060">
        <f>IF(OR(ISNUMBER(SEARCH("赠取消险",D1060)),ISNUMBER(SEARCH("提前*天免费退",D1060))),1,0)</f>
        <v>0</v>
      </c>
      <c r="I1060">
        <v>5</v>
      </c>
      <c r="J1060">
        <v>1</v>
      </c>
      <c r="K1060" t="s">
        <v>4167</v>
      </c>
      <c r="L1060">
        <v>4494</v>
      </c>
      <c r="M1060">
        <f>IF(N1060="",0,1)</f>
        <v>0</v>
      </c>
      <c r="N1060" s="1"/>
      <c r="O1060" t="s">
        <v>6</v>
      </c>
      <c r="P1060" t="s">
        <v>4168</v>
      </c>
      <c r="Q1060" s="1"/>
      <c r="R1060">
        <v>27</v>
      </c>
      <c r="S1060">
        <v>27</v>
      </c>
      <c r="T1060">
        <v>27</v>
      </c>
      <c r="U1060" t="s">
        <v>5</v>
      </c>
      <c r="V1060" t="s">
        <v>5</v>
      </c>
      <c r="W1060" t="s">
        <v>5</v>
      </c>
      <c r="X1060">
        <v>0</v>
      </c>
      <c r="Y1060">
        <v>0</v>
      </c>
      <c r="Z1060">
        <v>0</v>
      </c>
      <c r="AA1060">
        <v>0</v>
      </c>
      <c r="AB1060">
        <v>0</v>
      </c>
      <c r="AC1060" t="s">
        <v>4169</v>
      </c>
    </row>
    <row r="1061" spans="1:29" x14ac:dyDescent="0.25">
      <c r="A1061" t="s">
        <v>4783</v>
      </c>
      <c r="B1061" t="s">
        <v>4784</v>
      </c>
      <c r="C1061" t="s">
        <v>4785</v>
      </c>
      <c r="D1061" t="s">
        <v>4786</v>
      </c>
      <c r="E1061">
        <f>IF(ISNUMBER(SEARCH("无购物",D1061)),1,0)</f>
        <v>1</v>
      </c>
      <c r="F1061">
        <f>IF(ISNUMBER(SEARCH("无自费",D1061)),1,0)</f>
        <v>1</v>
      </c>
      <c r="G1061">
        <f>IF(ISNUMBER(SEARCH("成团保障",D1061)),1,0)</f>
        <v>1</v>
      </c>
      <c r="H1061">
        <f>IF(OR(ISNUMBER(SEARCH("赠取消险",D1061)),ISNUMBER(SEARCH("提前*天免费退",D1061))),1,0)</f>
        <v>0</v>
      </c>
      <c r="I1061">
        <v>4.7</v>
      </c>
      <c r="J1061">
        <v>2</v>
      </c>
      <c r="K1061" t="s">
        <v>4787</v>
      </c>
      <c r="L1061">
        <v>2324</v>
      </c>
      <c r="M1061">
        <f>IF(N1061="",0,1)</f>
        <v>0</v>
      </c>
      <c r="N1061" s="1"/>
      <c r="O1061" t="s">
        <v>25</v>
      </c>
      <c r="P1061" t="s">
        <v>4168</v>
      </c>
      <c r="Q1061" s="1"/>
      <c r="R1061">
        <v>5</v>
      </c>
      <c r="S1061">
        <v>5</v>
      </c>
      <c r="T1061" t="s">
        <v>5</v>
      </c>
      <c r="U1061">
        <v>5</v>
      </c>
      <c r="V1061">
        <v>5</v>
      </c>
      <c r="W1061">
        <v>5</v>
      </c>
      <c r="X1061">
        <v>0</v>
      </c>
      <c r="Y1061">
        <v>0</v>
      </c>
      <c r="Z1061">
        <v>0</v>
      </c>
      <c r="AA1061">
        <v>0</v>
      </c>
      <c r="AB1061">
        <v>0</v>
      </c>
      <c r="AC1061" t="s">
        <v>4169</v>
      </c>
    </row>
    <row r="1062" spans="1:29" x14ac:dyDescent="0.25">
      <c r="A1062" t="s">
        <v>4788</v>
      </c>
      <c r="B1062" t="s">
        <v>4789</v>
      </c>
      <c r="C1062" t="s">
        <v>4790</v>
      </c>
      <c r="D1062" t="s">
        <v>4791</v>
      </c>
      <c r="E1062">
        <f>IF(ISNUMBER(SEARCH("无购物",D1062)),1,0)</f>
        <v>1</v>
      </c>
      <c r="F1062">
        <f>IF(ISNUMBER(SEARCH("无自费",D1062)),1,0)</f>
        <v>1</v>
      </c>
      <c r="G1062">
        <f>IF(ISNUMBER(SEARCH("成团保障",D1062)),1,0)</f>
        <v>1</v>
      </c>
      <c r="H1062">
        <f>IF(OR(ISNUMBER(SEARCH("赠取消险",D1062)),ISNUMBER(SEARCH("提前*天免费退",D1062))),1,0)</f>
        <v>0</v>
      </c>
      <c r="I1062">
        <v>5</v>
      </c>
      <c r="J1062">
        <v>1</v>
      </c>
      <c r="K1062" t="s">
        <v>4167</v>
      </c>
      <c r="L1062">
        <v>2769</v>
      </c>
      <c r="M1062">
        <f>IF(N1062="",0,1)</f>
        <v>0</v>
      </c>
      <c r="N1062" s="1"/>
      <c r="O1062" t="s">
        <v>6</v>
      </c>
      <c r="P1062" t="s">
        <v>4168</v>
      </c>
      <c r="Q1062" s="1"/>
      <c r="R1062" t="s">
        <v>5</v>
      </c>
      <c r="S1062" t="s">
        <v>5</v>
      </c>
      <c r="T1062" t="s">
        <v>5</v>
      </c>
      <c r="U1062" t="s">
        <v>5</v>
      </c>
      <c r="V1062" t="s">
        <v>5</v>
      </c>
      <c r="W1062" t="s">
        <v>5</v>
      </c>
      <c r="X1062">
        <v>0</v>
      </c>
      <c r="Y1062">
        <v>0</v>
      </c>
      <c r="Z1062">
        <v>0</v>
      </c>
      <c r="AA1062">
        <v>0</v>
      </c>
      <c r="AB1062">
        <v>0</v>
      </c>
      <c r="AC1062" t="s">
        <v>4169</v>
      </c>
    </row>
    <row r="1063" spans="1:29" x14ac:dyDescent="0.25">
      <c r="A1063" t="s">
        <v>4792</v>
      </c>
      <c r="B1063" t="s">
        <v>4793</v>
      </c>
      <c r="C1063" t="s">
        <v>4794</v>
      </c>
      <c r="D1063" t="s">
        <v>4795</v>
      </c>
      <c r="E1063">
        <f>IF(ISNUMBER(SEARCH("无购物",D1063)),1,0)</f>
        <v>1</v>
      </c>
      <c r="F1063">
        <f>IF(ISNUMBER(SEARCH("无自费",D1063)),1,0)</f>
        <v>0</v>
      </c>
      <c r="G1063">
        <f>IF(ISNUMBER(SEARCH("成团保障",D1063)),1,0)</f>
        <v>1</v>
      </c>
      <c r="H1063">
        <f>IF(OR(ISNUMBER(SEARCH("赠取消险",D1063)),ISNUMBER(SEARCH("提前*天免费退",D1063))),1,0)</f>
        <v>0</v>
      </c>
      <c r="I1063">
        <v>4.7</v>
      </c>
      <c r="J1063">
        <v>7</v>
      </c>
      <c r="K1063" t="s">
        <v>4571</v>
      </c>
      <c r="L1063">
        <v>4497</v>
      </c>
      <c r="M1063">
        <f>IF(N1063="",0,1)</f>
        <v>0</v>
      </c>
      <c r="N1063" s="1"/>
      <c r="O1063" t="s">
        <v>6</v>
      </c>
      <c r="P1063" t="s">
        <v>4168</v>
      </c>
      <c r="Q1063" s="1"/>
      <c r="R1063">
        <v>29</v>
      </c>
      <c r="S1063">
        <v>29</v>
      </c>
      <c r="T1063">
        <v>29</v>
      </c>
      <c r="U1063">
        <v>29</v>
      </c>
      <c r="V1063">
        <v>29</v>
      </c>
      <c r="W1063">
        <v>29</v>
      </c>
      <c r="X1063">
        <v>0</v>
      </c>
      <c r="Y1063">
        <v>0</v>
      </c>
      <c r="Z1063">
        <v>0</v>
      </c>
      <c r="AA1063">
        <v>0</v>
      </c>
      <c r="AB1063">
        <v>0</v>
      </c>
      <c r="AC1063" t="s">
        <v>4169</v>
      </c>
    </row>
    <row r="1064" spans="1:29" x14ac:dyDescent="0.25">
      <c r="A1064" t="s">
        <v>4796</v>
      </c>
      <c r="B1064" t="s">
        <v>4797</v>
      </c>
      <c r="C1064" t="s">
        <v>4798</v>
      </c>
      <c r="D1064" t="s">
        <v>4799</v>
      </c>
      <c r="E1064">
        <f>IF(ISNUMBER(SEARCH("无购物",D1064)),1,0)</f>
        <v>1</v>
      </c>
      <c r="F1064">
        <f>IF(ISNUMBER(SEARCH("无自费",D1064)),1,0)</f>
        <v>0</v>
      </c>
      <c r="G1064">
        <f>IF(ISNUMBER(SEARCH("成团保障",D1064)),1,0)</f>
        <v>1</v>
      </c>
      <c r="H1064">
        <f>IF(OR(ISNUMBER(SEARCH("赠取消险",D1064)),ISNUMBER(SEARCH("提前*天免费退",D1064))),1,0)</f>
        <v>0</v>
      </c>
      <c r="I1064">
        <v>5</v>
      </c>
      <c r="J1064">
        <v>1</v>
      </c>
      <c r="K1064" t="s">
        <v>4167</v>
      </c>
      <c r="L1064">
        <v>7995</v>
      </c>
      <c r="M1064">
        <f>IF(N1064="",0,1)</f>
        <v>0</v>
      </c>
      <c r="N1064" s="1"/>
      <c r="O1064" t="s">
        <v>6</v>
      </c>
      <c r="P1064" t="s">
        <v>4168</v>
      </c>
      <c r="Q1064" s="1"/>
      <c r="R1064">
        <v>7</v>
      </c>
      <c r="S1064">
        <v>7</v>
      </c>
      <c r="T1064">
        <v>7</v>
      </c>
      <c r="U1064">
        <v>7</v>
      </c>
      <c r="V1064">
        <v>7</v>
      </c>
      <c r="W1064">
        <v>7</v>
      </c>
      <c r="X1064">
        <v>0</v>
      </c>
      <c r="Y1064">
        <v>0</v>
      </c>
      <c r="Z1064">
        <v>0</v>
      </c>
      <c r="AA1064">
        <v>0</v>
      </c>
      <c r="AB1064">
        <v>0</v>
      </c>
      <c r="AC1064" t="s">
        <v>4169</v>
      </c>
    </row>
    <row r="1065" spans="1:29" x14ac:dyDescent="0.25">
      <c r="A1065" t="s">
        <v>4800</v>
      </c>
      <c r="B1065" t="s">
        <v>4801</v>
      </c>
      <c r="C1065" t="s">
        <v>4802</v>
      </c>
      <c r="D1065" t="s">
        <v>4803</v>
      </c>
      <c r="E1065">
        <f>IF(ISNUMBER(SEARCH("无购物",D1065)),1,0)</f>
        <v>1</v>
      </c>
      <c r="F1065">
        <f>IF(ISNUMBER(SEARCH("无自费",D1065)),1,0)</f>
        <v>0</v>
      </c>
      <c r="G1065">
        <f>IF(ISNUMBER(SEARCH("成团保障",D1065)),1,0)</f>
        <v>1</v>
      </c>
      <c r="H1065">
        <f>IF(OR(ISNUMBER(SEARCH("赠取消险",D1065)),ISNUMBER(SEARCH("提前*天免费退",D1065))),1,0)</f>
        <v>0</v>
      </c>
      <c r="I1065">
        <v>4.5</v>
      </c>
      <c r="J1065">
        <v>7</v>
      </c>
      <c r="K1065" t="s">
        <v>4167</v>
      </c>
      <c r="L1065">
        <v>4457</v>
      </c>
      <c r="M1065">
        <f>IF(N1065="",0,1)</f>
        <v>0</v>
      </c>
      <c r="N1065" s="1"/>
      <c r="O1065" t="s">
        <v>6</v>
      </c>
      <c r="P1065" t="s">
        <v>4168</v>
      </c>
      <c r="Q1065" s="1"/>
      <c r="R1065">
        <v>43</v>
      </c>
      <c r="S1065">
        <v>43</v>
      </c>
      <c r="T1065">
        <v>43</v>
      </c>
      <c r="U1065">
        <v>43</v>
      </c>
      <c r="V1065">
        <v>43</v>
      </c>
      <c r="W1065">
        <v>43</v>
      </c>
      <c r="X1065">
        <v>0</v>
      </c>
      <c r="Y1065">
        <v>0</v>
      </c>
      <c r="Z1065">
        <v>0</v>
      </c>
      <c r="AA1065">
        <v>0</v>
      </c>
      <c r="AB1065">
        <v>0</v>
      </c>
      <c r="AC1065" t="s">
        <v>4169</v>
      </c>
    </row>
    <row r="1066" spans="1:29" x14ac:dyDescent="0.25">
      <c r="A1066" t="s">
        <v>4804</v>
      </c>
      <c r="B1066" t="s">
        <v>4805</v>
      </c>
      <c r="C1066" t="s">
        <v>4806</v>
      </c>
      <c r="D1066" t="s">
        <v>4693</v>
      </c>
      <c r="E1066">
        <f>IF(ISNUMBER(SEARCH("无购物",D1066)),1,0)</f>
        <v>1</v>
      </c>
      <c r="F1066">
        <f>IF(ISNUMBER(SEARCH("无自费",D1066)),1,0)</f>
        <v>1</v>
      </c>
      <c r="G1066">
        <f>IF(ISNUMBER(SEARCH("成团保障",D1066)),1,0)</f>
        <v>1</v>
      </c>
      <c r="H1066">
        <f>IF(OR(ISNUMBER(SEARCH("赠取消险",D1066)),ISNUMBER(SEARCH("提前*天免费退",D1066))),1,0)</f>
        <v>0</v>
      </c>
      <c r="I1066">
        <v>5</v>
      </c>
      <c r="J1066">
        <v>1</v>
      </c>
      <c r="K1066" t="s">
        <v>4571</v>
      </c>
      <c r="L1066">
        <v>5261</v>
      </c>
      <c r="M1066">
        <f>IF(N1066="",0,1)</f>
        <v>0</v>
      </c>
      <c r="N1066" s="1"/>
      <c r="O1066" t="s">
        <v>6</v>
      </c>
      <c r="P1066" t="s">
        <v>4168</v>
      </c>
      <c r="Q1066" s="1"/>
      <c r="R1066">
        <v>2</v>
      </c>
      <c r="S1066">
        <v>2</v>
      </c>
      <c r="T1066">
        <v>2</v>
      </c>
      <c r="U1066" t="s">
        <v>5</v>
      </c>
      <c r="V1066" t="s">
        <v>5</v>
      </c>
      <c r="W1066" t="s">
        <v>5</v>
      </c>
      <c r="X1066">
        <v>0</v>
      </c>
      <c r="Y1066">
        <v>0</v>
      </c>
      <c r="Z1066">
        <v>0</v>
      </c>
      <c r="AA1066">
        <v>0</v>
      </c>
      <c r="AB1066">
        <v>0</v>
      </c>
      <c r="AC1066" t="s">
        <v>4169</v>
      </c>
    </row>
    <row r="1067" spans="1:29" x14ac:dyDescent="0.25">
      <c r="A1067" t="s">
        <v>4807</v>
      </c>
      <c r="B1067" t="s">
        <v>4808</v>
      </c>
      <c r="C1067" t="s">
        <v>4809</v>
      </c>
      <c r="D1067" t="s">
        <v>4810</v>
      </c>
      <c r="E1067">
        <f>IF(ISNUMBER(SEARCH("无购物",D1067)),1,0)</f>
        <v>1</v>
      </c>
      <c r="F1067">
        <f>IF(ISNUMBER(SEARCH("无自费",D1067)),1,0)</f>
        <v>1</v>
      </c>
      <c r="G1067">
        <f>IF(ISNUMBER(SEARCH("成团保障",D1067)),1,0)</f>
        <v>1</v>
      </c>
      <c r="H1067">
        <f>IF(OR(ISNUMBER(SEARCH("赠取消险",D1067)),ISNUMBER(SEARCH("提前*天免费退",D1067))),1,0)</f>
        <v>1</v>
      </c>
      <c r="I1067">
        <v>5</v>
      </c>
      <c r="J1067">
        <v>3</v>
      </c>
      <c r="K1067" t="s">
        <v>4269</v>
      </c>
      <c r="L1067">
        <v>2336</v>
      </c>
      <c r="M1067">
        <f>IF(N1067="",0,1)</f>
        <v>0</v>
      </c>
      <c r="N1067" s="1"/>
      <c r="O1067" t="s">
        <v>6</v>
      </c>
      <c r="P1067" t="s">
        <v>4168</v>
      </c>
      <c r="Q1067" s="1"/>
      <c r="R1067">
        <v>12</v>
      </c>
      <c r="S1067">
        <v>12</v>
      </c>
      <c r="T1067">
        <v>12</v>
      </c>
      <c r="U1067">
        <v>12</v>
      </c>
      <c r="V1067" t="s">
        <v>5</v>
      </c>
      <c r="W1067" t="s">
        <v>5</v>
      </c>
      <c r="X1067">
        <v>0</v>
      </c>
      <c r="Y1067">
        <v>0</v>
      </c>
      <c r="Z1067">
        <v>0</v>
      </c>
      <c r="AA1067">
        <v>0</v>
      </c>
      <c r="AB1067">
        <v>0</v>
      </c>
      <c r="AC1067" t="s">
        <v>4169</v>
      </c>
    </row>
    <row r="1068" spans="1:29" x14ac:dyDescent="0.25">
      <c r="A1068" t="s">
        <v>4811</v>
      </c>
      <c r="B1068" t="s">
        <v>4426</v>
      </c>
      <c r="C1068" t="s">
        <v>4812</v>
      </c>
      <c r="D1068" t="s">
        <v>4813</v>
      </c>
      <c r="E1068">
        <f>IF(ISNUMBER(SEARCH("无购物",D1068)),1,0)</f>
        <v>1</v>
      </c>
      <c r="F1068">
        <f>IF(ISNUMBER(SEARCH("无自费",D1068)),1,0)</f>
        <v>1</v>
      </c>
      <c r="G1068">
        <f>IF(ISNUMBER(SEARCH("成团保障",D1068)),1,0)</f>
        <v>1</v>
      </c>
      <c r="H1068">
        <f>IF(OR(ISNUMBER(SEARCH("赠取消险",D1068)),ISNUMBER(SEARCH("提前*天免费退",D1068))),1,0)</f>
        <v>1</v>
      </c>
      <c r="I1068">
        <v>5</v>
      </c>
      <c r="J1068">
        <v>4</v>
      </c>
      <c r="K1068" t="s">
        <v>4269</v>
      </c>
      <c r="L1068">
        <v>5769</v>
      </c>
      <c r="M1068">
        <f>IF(N1068="",0,1)</f>
        <v>0</v>
      </c>
      <c r="N1068" s="1"/>
      <c r="O1068" t="s">
        <v>6</v>
      </c>
      <c r="P1068" t="s">
        <v>4168</v>
      </c>
      <c r="Q1068" s="1"/>
      <c r="R1068">
        <v>22</v>
      </c>
      <c r="S1068">
        <v>22</v>
      </c>
      <c r="T1068">
        <v>22</v>
      </c>
      <c r="U1068" t="s">
        <v>5</v>
      </c>
      <c r="V1068" t="s">
        <v>5</v>
      </c>
      <c r="W1068" t="s">
        <v>5</v>
      </c>
      <c r="X1068">
        <v>0</v>
      </c>
      <c r="Y1068">
        <v>0</v>
      </c>
      <c r="Z1068">
        <v>0</v>
      </c>
      <c r="AA1068">
        <v>0</v>
      </c>
      <c r="AB1068">
        <v>0</v>
      </c>
      <c r="AC1068" t="s">
        <v>4169</v>
      </c>
    </row>
    <row r="1069" spans="1:29" x14ac:dyDescent="0.25">
      <c r="A1069" t="s">
        <v>4814</v>
      </c>
      <c r="B1069" t="s">
        <v>4815</v>
      </c>
      <c r="C1069" t="s">
        <v>4816</v>
      </c>
      <c r="D1069" t="s">
        <v>4817</v>
      </c>
      <c r="E1069">
        <f>IF(ISNUMBER(SEARCH("无购物",D1069)),1,0)</f>
        <v>1</v>
      </c>
      <c r="F1069">
        <f>IF(ISNUMBER(SEARCH("无自费",D1069)),1,0)</f>
        <v>0</v>
      </c>
      <c r="G1069">
        <f>IF(ISNUMBER(SEARCH("成团保障",D1069)),1,0)</f>
        <v>1</v>
      </c>
      <c r="H1069">
        <f>IF(OR(ISNUMBER(SEARCH("赠取消险",D1069)),ISNUMBER(SEARCH("提前*天免费退",D1069))),1,0)</f>
        <v>0</v>
      </c>
      <c r="I1069">
        <v>5</v>
      </c>
      <c r="J1069">
        <v>3</v>
      </c>
      <c r="K1069" t="s">
        <v>4269</v>
      </c>
      <c r="L1069">
        <v>5009</v>
      </c>
      <c r="M1069">
        <f>IF(N1069="",0,1)</f>
        <v>0</v>
      </c>
      <c r="N1069" s="1"/>
      <c r="O1069" t="s">
        <v>6</v>
      </c>
      <c r="P1069" t="s">
        <v>4168</v>
      </c>
      <c r="Q1069" s="1"/>
      <c r="R1069">
        <v>7</v>
      </c>
      <c r="S1069">
        <v>7</v>
      </c>
      <c r="T1069">
        <v>7</v>
      </c>
      <c r="U1069">
        <v>7</v>
      </c>
      <c r="V1069">
        <v>7</v>
      </c>
      <c r="W1069" t="s">
        <v>5</v>
      </c>
      <c r="X1069">
        <v>0</v>
      </c>
      <c r="Y1069">
        <v>0</v>
      </c>
      <c r="Z1069">
        <v>0</v>
      </c>
      <c r="AA1069">
        <v>0</v>
      </c>
      <c r="AB1069">
        <v>0</v>
      </c>
      <c r="AC1069" t="s">
        <v>4169</v>
      </c>
    </row>
    <row r="1070" spans="1:29" x14ac:dyDescent="0.25">
      <c r="A1070" t="s">
        <v>4818</v>
      </c>
      <c r="B1070" t="s">
        <v>4819</v>
      </c>
      <c r="C1070" t="s">
        <v>4820</v>
      </c>
      <c r="D1070" t="s">
        <v>4821</v>
      </c>
      <c r="E1070">
        <f>IF(ISNUMBER(SEARCH("无购物",D1070)),1,0)</f>
        <v>1</v>
      </c>
      <c r="F1070">
        <f>IF(ISNUMBER(SEARCH("无自费",D1070)),1,0)</f>
        <v>1</v>
      </c>
      <c r="G1070">
        <f>IF(ISNUMBER(SEARCH("成团保障",D1070)),1,0)</f>
        <v>1</v>
      </c>
      <c r="H1070">
        <f>IF(OR(ISNUMBER(SEARCH("赠取消险",D1070)),ISNUMBER(SEARCH("提前*天免费退",D1070))),1,0)</f>
        <v>0</v>
      </c>
      <c r="I1070">
        <v>0</v>
      </c>
      <c r="J1070">
        <v>0</v>
      </c>
      <c r="K1070" t="s">
        <v>4167</v>
      </c>
      <c r="L1070">
        <v>9350</v>
      </c>
      <c r="M1070">
        <f>IF(N1070="",0,1)</f>
        <v>0</v>
      </c>
      <c r="N1070" s="1"/>
      <c r="O1070" t="s">
        <v>6</v>
      </c>
      <c r="P1070" t="s">
        <v>4168</v>
      </c>
      <c r="Q1070" s="1"/>
      <c r="R1070" t="s">
        <v>5</v>
      </c>
      <c r="S1070" t="s">
        <v>5</v>
      </c>
      <c r="T1070" t="s">
        <v>5</v>
      </c>
      <c r="U1070" t="s">
        <v>5</v>
      </c>
      <c r="V1070" t="s">
        <v>5</v>
      </c>
      <c r="W1070" t="s">
        <v>5</v>
      </c>
      <c r="X1070">
        <v>0</v>
      </c>
      <c r="Y1070">
        <v>0</v>
      </c>
      <c r="Z1070">
        <v>0</v>
      </c>
      <c r="AA1070">
        <v>0</v>
      </c>
      <c r="AB1070">
        <v>0</v>
      </c>
      <c r="AC1070" t="s">
        <v>4169</v>
      </c>
    </row>
    <row r="1071" spans="1:29" x14ac:dyDescent="0.25">
      <c r="A1071" t="s">
        <v>4822</v>
      </c>
      <c r="B1071" t="s">
        <v>1321</v>
      </c>
      <c r="C1071" t="s">
        <v>4823</v>
      </c>
      <c r="D1071" t="s">
        <v>4824</v>
      </c>
      <c r="E1071">
        <f>IF(ISNUMBER(SEARCH("无购物",D1071)),1,0)</f>
        <v>1</v>
      </c>
      <c r="F1071">
        <f>IF(ISNUMBER(SEARCH("无自费",D1071)),1,0)</f>
        <v>1</v>
      </c>
      <c r="G1071">
        <f>IF(ISNUMBER(SEARCH("成团保障",D1071)),1,0)</f>
        <v>1</v>
      </c>
      <c r="H1071">
        <f>IF(OR(ISNUMBER(SEARCH("赠取消险",D1071)),ISNUMBER(SEARCH("提前*天免费退",D1071))),1,0)</f>
        <v>0</v>
      </c>
      <c r="I1071">
        <v>0</v>
      </c>
      <c r="J1071">
        <v>0</v>
      </c>
      <c r="K1071" t="s">
        <v>4167</v>
      </c>
      <c r="L1071">
        <v>9563</v>
      </c>
      <c r="M1071">
        <f>IF(N1071="",0,1)</f>
        <v>0</v>
      </c>
      <c r="N1071" s="1"/>
      <c r="O1071" t="s">
        <v>6</v>
      </c>
      <c r="P1071" t="s">
        <v>4168</v>
      </c>
      <c r="Q1071" s="1"/>
      <c r="R1071" t="s">
        <v>5</v>
      </c>
      <c r="S1071" t="s">
        <v>5</v>
      </c>
      <c r="T1071" t="s">
        <v>5</v>
      </c>
      <c r="U1071" t="s">
        <v>5</v>
      </c>
      <c r="V1071" t="s">
        <v>5</v>
      </c>
      <c r="W1071" t="s">
        <v>5</v>
      </c>
      <c r="X1071">
        <v>0</v>
      </c>
      <c r="Y1071">
        <v>0</v>
      </c>
      <c r="Z1071">
        <v>0</v>
      </c>
      <c r="AA1071">
        <v>0</v>
      </c>
      <c r="AB1071">
        <v>0</v>
      </c>
      <c r="AC1071" t="s">
        <v>4169</v>
      </c>
    </row>
    <row r="1072" spans="1:29" x14ac:dyDescent="0.25">
      <c r="A1072" t="s">
        <v>4825</v>
      </c>
      <c r="B1072" t="s">
        <v>4826</v>
      </c>
      <c r="C1072" t="s">
        <v>4827</v>
      </c>
      <c r="D1072" t="s">
        <v>4828</v>
      </c>
      <c r="E1072">
        <f>IF(ISNUMBER(SEARCH("无购物",D1072)),1,0)</f>
        <v>1</v>
      </c>
      <c r="F1072">
        <f>IF(ISNUMBER(SEARCH("无自费",D1072)),1,0)</f>
        <v>1</v>
      </c>
      <c r="G1072">
        <f>IF(ISNUMBER(SEARCH("成团保障",D1072)),1,0)</f>
        <v>1</v>
      </c>
      <c r="H1072">
        <f>IF(OR(ISNUMBER(SEARCH("赠取消险",D1072)),ISNUMBER(SEARCH("提前*天免费退",D1072))),1,0)</f>
        <v>0</v>
      </c>
      <c r="I1072">
        <v>5</v>
      </c>
      <c r="J1072">
        <v>1</v>
      </c>
      <c r="K1072" t="s">
        <v>4829</v>
      </c>
      <c r="L1072">
        <v>4161</v>
      </c>
      <c r="M1072">
        <f>IF(N1072="",0,1)</f>
        <v>0</v>
      </c>
      <c r="N1072" s="1"/>
      <c r="O1072" t="s">
        <v>25</v>
      </c>
      <c r="P1072" t="s">
        <v>4168</v>
      </c>
      <c r="Q1072" s="1"/>
      <c r="R1072">
        <v>1</v>
      </c>
      <c r="S1072" t="s">
        <v>5</v>
      </c>
      <c r="T1072">
        <v>1</v>
      </c>
      <c r="U1072">
        <v>1</v>
      </c>
      <c r="V1072" t="s">
        <v>5</v>
      </c>
      <c r="W1072" t="s">
        <v>5</v>
      </c>
      <c r="X1072">
        <v>0</v>
      </c>
      <c r="Y1072">
        <v>0</v>
      </c>
      <c r="Z1072">
        <v>0</v>
      </c>
      <c r="AA1072">
        <v>0</v>
      </c>
      <c r="AB1072">
        <v>0</v>
      </c>
      <c r="AC1072" t="s">
        <v>4169</v>
      </c>
    </row>
    <row r="1073" spans="1:29" x14ac:dyDescent="0.25">
      <c r="A1073" t="s">
        <v>4830</v>
      </c>
      <c r="B1073" t="s">
        <v>4304</v>
      </c>
      <c r="C1073" t="s">
        <v>4831</v>
      </c>
      <c r="D1073" t="s">
        <v>4832</v>
      </c>
      <c r="E1073">
        <f>IF(ISNUMBER(SEARCH("无购物",D1073)),1,0)</f>
        <v>1</v>
      </c>
      <c r="F1073">
        <f>IF(ISNUMBER(SEARCH("无自费",D1073)),1,0)</f>
        <v>0</v>
      </c>
      <c r="G1073">
        <f>IF(ISNUMBER(SEARCH("成团保障",D1073)),1,0)</f>
        <v>1</v>
      </c>
      <c r="H1073">
        <f>IF(OR(ISNUMBER(SEARCH("赠取消险",D1073)),ISNUMBER(SEARCH("提前*天免费退",D1073))),1,0)</f>
        <v>1</v>
      </c>
      <c r="I1073">
        <v>5</v>
      </c>
      <c r="J1073">
        <v>3</v>
      </c>
      <c r="K1073" t="s">
        <v>4833</v>
      </c>
      <c r="L1073">
        <v>2048</v>
      </c>
      <c r="M1073">
        <f>IF(N1073="",0,1)</f>
        <v>0</v>
      </c>
      <c r="N1073" s="1"/>
      <c r="O1073" t="s">
        <v>25</v>
      </c>
      <c r="P1073" t="s">
        <v>4168</v>
      </c>
      <c r="Q1073" s="1"/>
      <c r="R1073">
        <v>11</v>
      </c>
      <c r="S1073">
        <v>11</v>
      </c>
      <c r="T1073" t="s">
        <v>5</v>
      </c>
      <c r="U1073" t="s">
        <v>5</v>
      </c>
      <c r="V1073" t="s">
        <v>5</v>
      </c>
      <c r="W1073" t="s">
        <v>5</v>
      </c>
      <c r="X1073">
        <v>0</v>
      </c>
      <c r="Y1073">
        <v>0</v>
      </c>
      <c r="Z1073">
        <v>0</v>
      </c>
      <c r="AA1073">
        <v>0</v>
      </c>
      <c r="AB1073">
        <v>0</v>
      </c>
      <c r="AC1073" t="s">
        <v>4169</v>
      </c>
    </row>
    <row r="1074" spans="1:29" x14ac:dyDescent="0.25">
      <c r="A1074" t="s">
        <v>4834</v>
      </c>
      <c r="B1074" t="s">
        <v>4835</v>
      </c>
      <c r="C1074" t="s">
        <v>4836</v>
      </c>
      <c r="D1074" t="s">
        <v>4837</v>
      </c>
      <c r="E1074">
        <f>IF(ISNUMBER(SEARCH("无购物",D1074)),1,0)</f>
        <v>1</v>
      </c>
      <c r="F1074">
        <f>IF(ISNUMBER(SEARCH("无自费",D1074)),1,0)</f>
        <v>0</v>
      </c>
      <c r="G1074">
        <f>IF(ISNUMBER(SEARCH("成团保障",D1074)),1,0)</f>
        <v>1</v>
      </c>
      <c r="H1074">
        <f>IF(OR(ISNUMBER(SEARCH("赠取消险",D1074)),ISNUMBER(SEARCH("提前*天免费退",D1074))),1,0)</f>
        <v>0</v>
      </c>
      <c r="I1074">
        <v>4.8</v>
      </c>
      <c r="J1074">
        <v>3</v>
      </c>
      <c r="K1074" t="s">
        <v>4838</v>
      </c>
      <c r="L1074">
        <v>3793</v>
      </c>
      <c r="M1074">
        <f>IF(N1074="",0,1)</f>
        <v>0</v>
      </c>
      <c r="N1074" s="1"/>
      <c r="O1074" t="s">
        <v>6</v>
      </c>
      <c r="P1074" t="s">
        <v>4168</v>
      </c>
      <c r="Q1074" s="1"/>
      <c r="R1074">
        <v>9</v>
      </c>
      <c r="S1074">
        <v>9</v>
      </c>
      <c r="T1074">
        <v>9</v>
      </c>
      <c r="U1074">
        <v>9</v>
      </c>
      <c r="V1074">
        <v>9</v>
      </c>
      <c r="W1074">
        <v>9</v>
      </c>
      <c r="X1074">
        <v>0</v>
      </c>
      <c r="Y1074">
        <v>0</v>
      </c>
      <c r="Z1074">
        <v>0</v>
      </c>
      <c r="AA1074">
        <v>0</v>
      </c>
      <c r="AB1074">
        <v>0</v>
      </c>
      <c r="AC1074" t="s">
        <v>4169</v>
      </c>
    </row>
    <row r="1075" spans="1:29" x14ac:dyDescent="0.25">
      <c r="A1075" t="s">
        <v>4839</v>
      </c>
      <c r="B1075" t="s">
        <v>4840</v>
      </c>
      <c r="C1075" t="s">
        <v>4841</v>
      </c>
      <c r="D1075" t="s">
        <v>4352</v>
      </c>
      <c r="E1075">
        <f>IF(ISNUMBER(SEARCH("无购物",D1075)),1,0)</f>
        <v>1</v>
      </c>
      <c r="F1075">
        <f>IF(ISNUMBER(SEARCH("无自费",D1075)),1,0)</f>
        <v>0</v>
      </c>
      <c r="G1075">
        <f>IF(ISNUMBER(SEARCH("成团保障",D1075)),1,0)</f>
        <v>1</v>
      </c>
      <c r="H1075">
        <f>IF(OR(ISNUMBER(SEARCH("赠取消险",D1075)),ISNUMBER(SEARCH("提前*天免费退",D1075))),1,0)</f>
        <v>1</v>
      </c>
      <c r="I1075">
        <v>0</v>
      </c>
      <c r="J1075">
        <v>0</v>
      </c>
      <c r="K1075" t="s">
        <v>4256</v>
      </c>
      <c r="L1075">
        <v>1924</v>
      </c>
      <c r="M1075">
        <f>IF(N1075="",0,1)</f>
        <v>0</v>
      </c>
      <c r="N1075" s="1"/>
      <c r="O1075" t="s">
        <v>25</v>
      </c>
      <c r="P1075" t="s">
        <v>4168</v>
      </c>
      <c r="Q1075" s="1"/>
      <c r="R1075">
        <v>2</v>
      </c>
      <c r="S1075">
        <v>2</v>
      </c>
      <c r="T1075" t="s">
        <v>5</v>
      </c>
      <c r="U1075" t="s">
        <v>5</v>
      </c>
      <c r="V1075" t="s">
        <v>5</v>
      </c>
      <c r="W1075" t="s">
        <v>5</v>
      </c>
      <c r="X1075">
        <v>0</v>
      </c>
      <c r="Y1075">
        <v>0</v>
      </c>
      <c r="Z1075">
        <v>0</v>
      </c>
      <c r="AA1075">
        <v>0</v>
      </c>
      <c r="AB1075">
        <v>0</v>
      </c>
      <c r="AC1075" t="s">
        <v>4169</v>
      </c>
    </row>
    <row r="1076" spans="1:29" x14ac:dyDescent="0.25">
      <c r="A1076" t="s">
        <v>4842</v>
      </c>
      <c r="B1076" t="s">
        <v>4319</v>
      </c>
      <c r="C1076" t="s">
        <v>4843</v>
      </c>
      <c r="D1076" t="s">
        <v>4844</v>
      </c>
      <c r="E1076">
        <f>IF(ISNUMBER(SEARCH("无购物",D1076)),1,0)</f>
        <v>1</v>
      </c>
      <c r="F1076">
        <f>IF(ISNUMBER(SEARCH("无自费",D1076)),1,0)</f>
        <v>0</v>
      </c>
      <c r="G1076">
        <f>IF(ISNUMBER(SEARCH("成团保障",D1076)),1,0)</f>
        <v>1</v>
      </c>
      <c r="H1076">
        <f>IF(OR(ISNUMBER(SEARCH("赠取消险",D1076)),ISNUMBER(SEARCH("提前*天免费退",D1076))),1,0)</f>
        <v>0</v>
      </c>
      <c r="I1076">
        <v>0</v>
      </c>
      <c r="J1076">
        <v>0</v>
      </c>
      <c r="K1076" t="s">
        <v>4167</v>
      </c>
      <c r="L1076">
        <v>2966</v>
      </c>
      <c r="M1076">
        <f>IF(N1076="",0,1)</f>
        <v>0</v>
      </c>
      <c r="N1076" s="1"/>
      <c r="O1076" t="s">
        <v>25</v>
      </c>
      <c r="P1076" t="s">
        <v>4168</v>
      </c>
      <c r="Q1076" s="1"/>
      <c r="R1076">
        <v>3</v>
      </c>
      <c r="S1076">
        <v>3</v>
      </c>
      <c r="T1076">
        <v>3</v>
      </c>
      <c r="U1076">
        <v>3</v>
      </c>
      <c r="V1076">
        <v>3</v>
      </c>
      <c r="W1076">
        <v>3</v>
      </c>
      <c r="X1076">
        <v>0</v>
      </c>
      <c r="Y1076">
        <v>0</v>
      </c>
      <c r="Z1076">
        <v>0</v>
      </c>
      <c r="AA1076">
        <v>0</v>
      </c>
      <c r="AB1076">
        <v>0</v>
      </c>
      <c r="AC1076" t="s">
        <v>4169</v>
      </c>
    </row>
    <row r="1077" spans="1:29" x14ac:dyDescent="0.25">
      <c r="A1077" t="s">
        <v>4845</v>
      </c>
      <c r="B1077" t="s">
        <v>4319</v>
      </c>
      <c r="C1077" t="s">
        <v>4846</v>
      </c>
      <c r="D1077" t="s">
        <v>4847</v>
      </c>
      <c r="E1077">
        <f>IF(ISNUMBER(SEARCH("无购物",D1077)),1,0)</f>
        <v>1</v>
      </c>
      <c r="F1077">
        <f>IF(ISNUMBER(SEARCH("无自费",D1077)),1,0)</f>
        <v>0</v>
      </c>
      <c r="G1077">
        <f>IF(ISNUMBER(SEARCH("成团保障",D1077)),1,0)</f>
        <v>1</v>
      </c>
      <c r="H1077">
        <f>IF(OR(ISNUMBER(SEARCH("赠取消险",D1077)),ISNUMBER(SEARCH("提前*天免费退",D1077))),1,0)</f>
        <v>0</v>
      </c>
      <c r="I1077">
        <v>5</v>
      </c>
      <c r="J1077">
        <v>1</v>
      </c>
      <c r="K1077" t="s">
        <v>4167</v>
      </c>
      <c r="L1077">
        <v>2985</v>
      </c>
      <c r="M1077">
        <f>IF(N1077="",0,1)</f>
        <v>0</v>
      </c>
      <c r="N1077" s="1"/>
      <c r="O1077" t="s">
        <v>25</v>
      </c>
      <c r="P1077" t="s">
        <v>4168</v>
      </c>
      <c r="Q1077" s="1"/>
      <c r="R1077">
        <v>2</v>
      </c>
      <c r="S1077">
        <v>2</v>
      </c>
      <c r="T1077" t="s">
        <v>5</v>
      </c>
      <c r="U1077">
        <v>2</v>
      </c>
      <c r="V1077">
        <v>2</v>
      </c>
      <c r="W1077">
        <v>2</v>
      </c>
      <c r="X1077">
        <v>0</v>
      </c>
      <c r="Y1077">
        <v>0</v>
      </c>
      <c r="Z1077">
        <v>0</v>
      </c>
      <c r="AA1077">
        <v>0</v>
      </c>
      <c r="AB1077">
        <v>0</v>
      </c>
      <c r="AC1077" t="s">
        <v>4169</v>
      </c>
    </row>
    <row r="1078" spans="1:29" x14ac:dyDescent="0.25">
      <c r="A1078" t="s">
        <v>4848</v>
      </c>
      <c r="B1078" t="s">
        <v>4849</v>
      </c>
      <c r="C1078" t="s">
        <v>4850</v>
      </c>
      <c r="D1078" t="s">
        <v>4851</v>
      </c>
      <c r="E1078">
        <f>IF(ISNUMBER(SEARCH("无购物",D1078)),1,0)</f>
        <v>1</v>
      </c>
      <c r="F1078">
        <f>IF(ISNUMBER(SEARCH("无自费",D1078)),1,0)</f>
        <v>0</v>
      </c>
      <c r="G1078">
        <f>IF(ISNUMBER(SEARCH("成团保障",D1078)),1,0)</f>
        <v>1</v>
      </c>
      <c r="H1078">
        <f>IF(OR(ISNUMBER(SEARCH("赠取消险",D1078)),ISNUMBER(SEARCH("提前*天免费退",D1078))),1,0)</f>
        <v>0</v>
      </c>
      <c r="I1078">
        <v>5</v>
      </c>
      <c r="J1078">
        <v>1</v>
      </c>
      <c r="K1078" t="s">
        <v>4167</v>
      </c>
      <c r="L1078">
        <v>2687</v>
      </c>
      <c r="M1078">
        <f>IF(N1078="",0,1)</f>
        <v>0</v>
      </c>
      <c r="N1078" s="1"/>
      <c r="O1078" t="s">
        <v>6</v>
      </c>
      <c r="P1078" t="s">
        <v>4168</v>
      </c>
      <c r="Q1078" s="1"/>
      <c r="R1078">
        <v>2</v>
      </c>
      <c r="S1078">
        <v>2</v>
      </c>
      <c r="T1078">
        <v>2</v>
      </c>
      <c r="U1078">
        <v>2</v>
      </c>
      <c r="V1078">
        <v>2</v>
      </c>
      <c r="W1078">
        <v>2</v>
      </c>
      <c r="X1078">
        <v>0</v>
      </c>
      <c r="Y1078">
        <v>0</v>
      </c>
      <c r="Z1078">
        <v>0</v>
      </c>
      <c r="AA1078">
        <v>0</v>
      </c>
      <c r="AB1078">
        <v>0</v>
      </c>
      <c r="AC1078" t="s">
        <v>4169</v>
      </c>
    </row>
    <row r="1079" spans="1:29" x14ac:dyDescent="0.25">
      <c r="A1079" t="s">
        <v>4852</v>
      </c>
      <c r="B1079" t="s">
        <v>4538</v>
      </c>
      <c r="C1079" t="s">
        <v>4853</v>
      </c>
      <c r="D1079" t="s">
        <v>4854</v>
      </c>
      <c r="E1079">
        <f>IF(ISNUMBER(SEARCH("无购物",D1079)),1,0)</f>
        <v>1</v>
      </c>
      <c r="F1079">
        <f>IF(ISNUMBER(SEARCH("无自费",D1079)),1,0)</f>
        <v>0</v>
      </c>
      <c r="G1079">
        <f>IF(ISNUMBER(SEARCH("成团保障",D1079)),1,0)</f>
        <v>1</v>
      </c>
      <c r="H1079">
        <f>IF(OR(ISNUMBER(SEARCH("赠取消险",D1079)),ISNUMBER(SEARCH("提前*天免费退",D1079))),1,0)</f>
        <v>0</v>
      </c>
      <c r="I1079">
        <v>4.7</v>
      </c>
      <c r="J1079">
        <v>1</v>
      </c>
      <c r="K1079" t="s">
        <v>4167</v>
      </c>
      <c r="L1079">
        <v>4789</v>
      </c>
      <c r="M1079">
        <f>IF(N1079="",0,1)</f>
        <v>0</v>
      </c>
      <c r="N1079" s="1"/>
      <c r="O1079" t="s">
        <v>6</v>
      </c>
      <c r="P1079" t="s">
        <v>4168</v>
      </c>
      <c r="Q1079" s="1"/>
      <c r="R1079">
        <v>3</v>
      </c>
      <c r="S1079">
        <v>3</v>
      </c>
      <c r="T1079">
        <v>3</v>
      </c>
      <c r="U1079">
        <v>3</v>
      </c>
      <c r="V1079">
        <v>3</v>
      </c>
      <c r="W1079">
        <v>3</v>
      </c>
      <c r="X1079">
        <v>0</v>
      </c>
      <c r="Y1079">
        <v>0</v>
      </c>
      <c r="Z1079">
        <v>0</v>
      </c>
      <c r="AA1079">
        <v>0</v>
      </c>
      <c r="AB1079">
        <v>0</v>
      </c>
      <c r="AC1079" t="s">
        <v>4169</v>
      </c>
    </row>
    <row r="1080" spans="1:29" x14ac:dyDescent="0.25">
      <c r="A1080" t="s">
        <v>4855</v>
      </c>
      <c r="B1080" t="s">
        <v>4856</v>
      </c>
      <c r="C1080" t="s">
        <v>4857</v>
      </c>
      <c r="D1080" t="s">
        <v>4858</v>
      </c>
      <c r="E1080">
        <f>IF(ISNUMBER(SEARCH("无购物",D1080)),1,0)</f>
        <v>1</v>
      </c>
      <c r="F1080">
        <f>IF(ISNUMBER(SEARCH("无自费",D1080)),1,0)</f>
        <v>0</v>
      </c>
      <c r="G1080">
        <f>IF(ISNUMBER(SEARCH("成团保障",D1080)),1,0)</f>
        <v>1</v>
      </c>
      <c r="H1080">
        <f>IF(OR(ISNUMBER(SEARCH("赠取消险",D1080)),ISNUMBER(SEARCH("提前*天免费退",D1080))),1,0)</f>
        <v>0</v>
      </c>
      <c r="I1080">
        <v>5</v>
      </c>
      <c r="J1080">
        <v>1</v>
      </c>
      <c r="K1080" t="s">
        <v>4167</v>
      </c>
      <c r="L1080">
        <v>4299</v>
      </c>
      <c r="M1080">
        <f>IF(N1080="",0,1)</f>
        <v>0</v>
      </c>
      <c r="N1080" s="1"/>
      <c r="O1080" t="s">
        <v>6</v>
      </c>
      <c r="P1080" t="s">
        <v>4168</v>
      </c>
      <c r="Q1080" s="1"/>
      <c r="R1080">
        <v>6</v>
      </c>
      <c r="S1080">
        <v>6</v>
      </c>
      <c r="T1080">
        <v>6</v>
      </c>
      <c r="U1080">
        <v>6</v>
      </c>
      <c r="V1080">
        <v>6</v>
      </c>
      <c r="W1080">
        <v>6</v>
      </c>
      <c r="X1080">
        <v>0</v>
      </c>
      <c r="Y1080">
        <v>0</v>
      </c>
      <c r="Z1080">
        <v>0</v>
      </c>
      <c r="AA1080">
        <v>0</v>
      </c>
      <c r="AB1080">
        <v>0</v>
      </c>
      <c r="AC1080" t="s">
        <v>4169</v>
      </c>
    </row>
    <row r="1081" spans="1:29" x14ac:dyDescent="0.25">
      <c r="A1081" t="s">
        <v>4859</v>
      </c>
      <c r="B1081" t="s">
        <v>4860</v>
      </c>
      <c r="C1081" t="s">
        <v>4861</v>
      </c>
      <c r="D1081" t="s">
        <v>4862</v>
      </c>
      <c r="E1081">
        <f>IF(ISNUMBER(SEARCH("无购物",D1081)),1,0)</f>
        <v>1</v>
      </c>
      <c r="F1081">
        <f>IF(ISNUMBER(SEARCH("无自费",D1081)),1,0)</f>
        <v>0</v>
      </c>
      <c r="G1081">
        <f>IF(ISNUMBER(SEARCH("成团保障",D1081)),1,0)</f>
        <v>1</v>
      </c>
      <c r="H1081">
        <f>IF(OR(ISNUMBER(SEARCH("赠取消险",D1081)),ISNUMBER(SEARCH("提前*天免费退",D1081))),1,0)</f>
        <v>0</v>
      </c>
      <c r="I1081">
        <v>5</v>
      </c>
      <c r="J1081">
        <v>23</v>
      </c>
      <c r="K1081" t="s">
        <v>4863</v>
      </c>
      <c r="L1081">
        <v>3479</v>
      </c>
      <c r="M1081">
        <f>IF(N1081="",0,1)</f>
        <v>0</v>
      </c>
      <c r="N1081" s="1"/>
      <c r="O1081" t="s">
        <v>25</v>
      </c>
      <c r="P1081" t="s">
        <v>4168</v>
      </c>
      <c r="Q1081" s="1"/>
      <c r="R1081">
        <v>107</v>
      </c>
      <c r="S1081" t="s">
        <v>5</v>
      </c>
      <c r="T1081" t="s">
        <v>5</v>
      </c>
      <c r="U1081">
        <v>171</v>
      </c>
      <c r="V1081" t="s">
        <v>5</v>
      </c>
      <c r="W1081">
        <v>191</v>
      </c>
      <c r="X1081">
        <v>0</v>
      </c>
      <c r="Y1081">
        <v>0</v>
      </c>
      <c r="Z1081">
        <v>0</v>
      </c>
      <c r="AA1081">
        <v>0</v>
      </c>
      <c r="AB1081">
        <v>0</v>
      </c>
      <c r="AC1081" t="s">
        <v>4169</v>
      </c>
    </row>
    <row r="1082" spans="1:29" x14ac:dyDescent="0.25">
      <c r="A1082" t="s">
        <v>4864</v>
      </c>
      <c r="B1082" t="s">
        <v>4865</v>
      </c>
      <c r="C1082" t="s">
        <v>4866</v>
      </c>
      <c r="D1082" t="s">
        <v>4867</v>
      </c>
      <c r="E1082">
        <f>IF(ISNUMBER(SEARCH("无购物",D1082)),1,0)</f>
        <v>1</v>
      </c>
      <c r="F1082">
        <f>IF(ISNUMBER(SEARCH("无自费",D1082)),1,0)</f>
        <v>0</v>
      </c>
      <c r="G1082">
        <f>IF(ISNUMBER(SEARCH("成团保障",D1082)),1,0)</f>
        <v>1</v>
      </c>
      <c r="H1082">
        <f>IF(OR(ISNUMBER(SEARCH("赠取消险",D1082)),ISNUMBER(SEARCH("提前*天免费退",D1082))),1,0)</f>
        <v>0</v>
      </c>
      <c r="I1082">
        <v>5</v>
      </c>
      <c r="J1082">
        <v>1</v>
      </c>
      <c r="K1082" t="s">
        <v>4167</v>
      </c>
      <c r="L1082">
        <v>1978</v>
      </c>
      <c r="M1082">
        <f>IF(N1082="",0,1)</f>
        <v>0</v>
      </c>
      <c r="N1082" s="1"/>
      <c r="O1082" t="s">
        <v>25</v>
      </c>
      <c r="P1082" t="s">
        <v>4168</v>
      </c>
      <c r="Q1082" s="1"/>
      <c r="R1082">
        <v>2</v>
      </c>
      <c r="S1082">
        <v>2</v>
      </c>
      <c r="T1082">
        <v>2</v>
      </c>
      <c r="U1082" t="s">
        <v>5</v>
      </c>
      <c r="V1082" t="s">
        <v>5</v>
      </c>
      <c r="W1082" t="s">
        <v>5</v>
      </c>
      <c r="X1082">
        <v>0</v>
      </c>
      <c r="Y1082">
        <v>0</v>
      </c>
      <c r="Z1082">
        <v>0</v>
      </c>
      <c r="AA1082">
        <v>0</v>
      </c>
      <c r="AB1082">
        <v>0</v>
      </c>
      <c r="AC1082" t="s">
        <v>4169</v>
      </c>
    </row>
    <row r="1083" spans="1:29" x14ac:dyDescent="0.25">
      <c r="A1083" t="s">
        <v>4868</v>
      </c>
      <c r="B1083" t="s">
        <v>4869</v>
      </c>
      <c r="C1083" t="s">
        <v>4870</v>
      </c>
      <c r="D1083" t="s">
        <v>4871</v>
      </c>
      <c r="E1083">
        <f>IF(ISNUMBER(SEARCH("无购物",D1083)),1,0)</f>
        <v>1</v>
      </c>
      <c r="F1083">
        <f>IF(ISNUMBER(SEARCH("无自费",D1083)),1,0)</f>
        <v>0</v>
      </c>
      <c r="G1083">
        <f>IF(ISNUMBER(SEARCH("成团保障",D1083)),1,0)</f>
        <v>1</v>
      </c>
      <c r="H1083">
        <f>IF(OR(ISNUMBER(SEARCH("赠取消险",D1083)),ISNUMBER(SEARCH("提前*天免费退",D1083))),1,0)</f>
        <v>1</v>
      </c>
      <c r="I1083">
        <v>0</v>
      </c>
      <c r="J1083">
        <v>0</v>
      </c>
      <c r="K1083" t="s">
        <v>4754</v>
      </c>
      <c r="L1083">
        <v>1668</v>
      </c>
      <c r="M1083">
        <f>IF(N1083="",0,1)</f>
        <v>0</v>
      </c>
      <c r="N1083" s="1"/>
      <c r="O1083" t="s">
        <v>25</v>
      </c>
      <c r="P1083" t="s">
        <v>4168</v>
      </c>
      <c r="Q1083" s="1"/>
      <c r="R1083">
        <v>4</v>
      </c>
      <c r="S1083">
        <v>4</v>
      </c>
      <c r="T1083">
        <v>4</v>
      </c>
      <c r="U1083">
        <v>4</v>
      </c>
      <c r="V1083">
        <v>4</v>
      </c>
      <c r="W1083">
        <v>4</v>
      </c>
      <c r="X1083">
        <v>0</v>
      </c>
      <c r="Y1083">
        <v>0</v>
      </c>
      <c r="Z1083">
        <v>0</v>
      </c>
      <c r="AA1083">
        <v>0</v>
      </c>
      <c r="AB1083">
        <v>0</v>
      </c>
      <c r="AC1083" t="s">
        <v>4169</v>
      </c>
    </row>
    <row r="1084" spans="1:29" x14ac:dyDescent="0.25">
      <c r="A1084" t="s">
        <v>4872</v>
      </c>
      <c r="B1084" t="s">
        <v>4873</v>
      </c>
      <c r="C1084" t="s">
        <v>4874</v>
      </c>
      <c r="D1084" t="s">
        <v>4875</v>
      </c>
      <c r="E1084">
        <f>IF(ISNUMBER(SEARCH("无购物",D1084)),1,0)</f>
        <v>1</v>
      </c>
      <c r="F1084">
        <f>IF(ISNUMBER(SEARCH("无自费",D1084)),1,0)</f>
        <v>0</v>
      </c>
      <c r="G1084">
        <f>IF(ISNUMBER(SEARCH("成团保障",D1084)),1,0)</f>
        <v>1</v>
      </c>
      <c r="H1084">
        <f>IF(OR(ISNUMBER(SEARCH("赠取消险",D1084)),ISNUMBER(SEARCH("提前*天免费退",D1084))),1,0)</f>
        <v>0</v>
      </c>
      <c r="I1084">
        <v>5</v>
      </c>
      <c r="J1084">
        <v>4</v>
      </c>
      <c r="K1084" t="s">
        <v>4876</v>
      </c>
      <c r="L1084">
        <v>2873</v>
      </c>
      <c r="M1084">
        <f>IF(N1084="",0,1)</f>
        <v>0</v>
      </c>
      <c r="N1084" s="1"/>
      <c r="O1084" t="s">
        <v>25</v>
      </c>
      <c r="P1084" t="s">
        <v>4168</v>
      </c>
      <c r="Q1084" s="1"/>
      <c r="R1084">
        <v>18</v>
      </c>
      <c r="S1084">
        <v>18</v>
      </c>
      <c r="T1084" t="s">
        <v>5</v>
      </c>
      <c r="U1084" t="s">
        <v>5</v>
      </c>
      <c r="V1084" t="s">
        <v>5</v>
      </c>
      <c r="W1084" t="s">
        <v>5</v>
      </c>
      <c r="X1084">
        <v>0</v>
      </c>
      <c r="Y1084">
        <v>0</v>
      </c>
      <c r="Z1084">
        <v>0</v>
      </c>
      <c r="AA1084">
        <v>0</v>
      </c>
      <c r="AB1084">
        <v>0</v>
      </c>
      <c r="AC1084" t="s">
        <v>4169</v>
      </c>
    </row>
    <row r="1085" spans="1:29" x14ac:dyDescent="0.25">
      <c r="A1085" t="s">
        <v>4877</v>
      </c>
      <c r="B1085" t="s">
        <v>4878</v>
      </c>
      <c r="C1085" t="s">
        <v>4879</v>
      </c>
      <c r="D1085" t="s">
        <v>4880</v>
      </c>
      <c r="E1085">
        <f>IF(ISNUMBER(SEARCH("无购物",D1085)),1,0)</f>
        <v>1</v>
      </c>
      <c r="F1085">
        <f>IF(ISNUMBER(SEARCH("无自费",D1085)),1,0)</f>
        <v>0</v>
      </c>
      <c r="G1085">
        <f>IF(ISNUMBER(SEARCH("成团保障",D1085)),1,0)</f>
        <v>1</v>
      </c>
      <c r="H1085">
        <f>IF(OR(ISNUMBER(SEARCH("赠取消险",D1085)),ISNUMBER(SEARCH("提前*天免费退",D1085))),1,0)</f>
        <v>0</v>
      </c>
      <c r="I1085">
        <v>5</v>
      </c>
      <c r="J1085">
        <v>12</v>
      </c>
      <c r="K1085" t="s">
        <v>4876</v>
      </c>
      <c r="L1085">
        <v>2262</v>
      </c>
      <c r="M1085">
        <f>IF(N1085="",0,1)</f>
        <v>0</v>
      </c>
      <c r="N1085" s="1"/>
      <c r="O1085" t="s">
        <v>25</v>
      </c>
      <c r="P1085" t="s">
        <v>4168</v>
      </c>
      <c r="Q1085" s="1"/>
      <c r="R1085">
        <v>41</v>
      </c>
      <c r="S1085">
        <v>41</v>
      </c>
      <c r="T1085" t="s">
        <v>5</v>
      </c>
      <c r="U1085" t="s">
        <v>5</v>
      </c>
      <c r="V1085" t="s">
        <v>5</v>
      </c>
      <c r="W1085" t="s">
        <v>5</v>
      </c>
      <c r="X1085">
        <v>0</v>
      </c>
      <c r="Y1085">
        <v>0</v>
      </c>
      <c r="Z1085">
        <v>0</v>
      </c>
      <c r="AA1085">
        <v>0</v>
      </c>
      <c r="AB1085">
        <v>0</v>
      </c>
      <c r="AC1085" t="s">
        <v>4169</v>
      </c>
    </row>
    <row r="1086" spans="1:29" x14ac:dyDescent="0.25">
      <c r="A1086" t="s">
        <v>4881</v>
      </c>
      <c r="B1086" t="s">
        <v>4882</v>
      </c>
      <c r="C1086" t="s">
        <v>4883</v>
      </c>
      <c r="D1086" t="s">
        <v>4884</v>
      </c>
      <c r="E1086">
        <f>IF(ISNUMBER(SEARCH("无购物",D1086)),1,0)</f>
        <v>1</v>
      </c>
      <c r="F1086">
        <f>IF(ISNUMBER(SEARCH("无自费",D1086)),1,0)</f>
        <v>1</v>
      </c>
      <c r="G1086">
        <f>IF(ISNUMBER(SEARCH("成团保障",D1086)),1,0)</f>
        <v>1</v>
      </c>
      <c r="H1086">
        <f>IF(OR(ISNUMBER(SEARCH("赠取消险",D1086)),ISNUMBER(SEARCH("提前*天免费退",D1086))),1,0)</f>
        <v>1</v>
      </c>
      <c r="I1086">
        <v>5</v>
      </c>
      <c r="J1086">
        <v>2</v>
      </c>
      <c r="K1086" t="s">
        <v>4885</v>
      </c>
      <c r="L1086">
        <v>2287</v>
      </c>
      <c r="M1086">
        <f>IF(N1086="",0,1)</f>
        <v>0</v>
      </c>
      <c r="N1086" s="1"/>
      <c r="O1086" t="s">
        <v>6</v>
      </c>
      <c r="P1086" t="s">
        <v>4168</v>
      </c>
      <c r="Q1086" s="1"/>
      <c r="R1086">
        <v>4</v>
      </c>
      <c r="S1086">
        <v>4</v>
      </c>
      <c r="T1086">
        <v>4</v>
      </c>
      <c r="U1086">
        <v>4</v>
      </c>
      <c r="V1086">
        <v>4</v>
      </c>
      <c r="W1086">
        <v>4</v>
      </c>
      <c r="X1086">
        <v>0</v>
      </c>
      <c r="Y1086">
        <v>0</v>
      </c>
      <c r="Z1086">
        <v>0</v>
      </c>
      <c r="AA1086">
        <v>0</v>
      </c>
      <c r="AB1086">
        <v>0</v>
      </c>
      <c r="AC1086" t="s">
        <v>4169</v>
      </c>
    </row>
    <row r="1087" spans="1:29" x14ac:dyDescent="0.25">
      <c r="A1087" t="s">
        <v>4886</v>
      </c>
      <c r="B1087" t="s">
        <v>4304</v>
      </c>
      <c r="C1087" t="s">
        <v>4887</v>
      </c>
      <c r="D1087" t="s">
        <v>4888</v>
      </c>
      <c r="E1087">
        <f>IF(ISNUMBER(SEARCH("无购物",D1087)),1,0)</f>
        <v>1</v>
      </c>
      <c r="F1087">
        <f>IF(ISNUMBER(SEARCH("无自费",D1087)),1,0)</f>
        <v>0</v>
      </c>
      <c r="G1087">
        <f>IF(ISNUMBER(SEARCH("成团保障",D1087)),1,0)</f>
        <v>1</v>
      </c>
      <c r="H1087">
        <f>IF(OR(ISNUMBER(SEARCH("赠取消险",D1087)),ISNUMBER(SEARCH("提前*天免费退",D1087))),1,0)</f>
        <v>0</v>
      </c>
      <c r="I1087">
        <v>0</v>
      </c>
      <c r="J1087">
        <v>0</v>
      </c>
      <c r="K1087" t="s">
        <v>4167</v>
      </c>
      <c r="L1087">
        <v>2582</v>
      </c>
      <c r="M1087">
        <f>IF(N1087="",0,1)</f>
        <v>0</v>
      </c>
      <c r="N1087" s="1"/>
      <c r="O1087" t="s">
        <v>25</v>
      </c>
      <c r="P1087" t="s">
        <v>4168</v>
      </c>
      <c r="Q1087" s="1"/>
      <c r="R1087" t="s">
        <v>5</v>
      </c>
      <c r="S1087" t="s">
        <v>5</v>
      </c>
      <c r="T1087" t="s">
        <v>5</v>
      </c>
      <c r="U1087" t="s">
        <v>5</v>
      </c>
      <c r="V1087" t="s">
        <v>5</v>
      </c>
      <c r="W1087" t="s">
        <v>5</v>
      </c>
      <c r="X1087">
        <v>0</v>
      </c>
      <c r="Y1087">
        <v>0</v>
      </c>
      <c r="Z1087">
        <v>0</v>
      </c>
      <c r="AA1087">
        <v>0</v>
      </c>
      <c r="AB1087">
        <v>0</v>
      </c>
      <c r="AC1087" t="s">
        <v>4169</v>
      </c>
    </row>
    <row r="1088" spans="1:29" x14ac:dyDescent="0.25">
      <c r="A1088" t="s">
        <v>4889</v>
      </c>
      <c r="B1088" t="s">
        <v>4890</v>
      </c>
      <c r="C1088" t="s">
        <v>4891</v>
      </c>
      <c r="D1088" t="s">
        <v>4892</v>
      </c>
      <c r="E1088">
        <f>IF(ISNUMBER(SEARCH("无购物",D1088)),1,0)</f>
        <v>1</v>
      </c>
      <c r="F1088">
        <f>IF(ISNUMBER(SEARCH("无自费",D1088)),1,0)</f>
        <v>1</v>
      </c>
      <c r="G1088">
        <f>IF(ISNUMBER(SEARCH("成团保障",D1088)),1,0)</f>
        <v>1</v>
      </c>
      <c r="H1088">
        <f>IF(OR(ISNUMBER(SEARCH("赠取消险",D1088)),ISNUMBER(SEARCH("提前*天免费退",D1088))),1,0)</f>
        <v>0</v>
      </c>
      <c r="I1088">
        <v>4.8</v>
      </c>
      <c r="J1088">
        <v>4</v>
      </c>
      <c r="K1088" t="s">
        <v>4893</v>
      </c>
      <c r="L1088">
        <v>3774</v>
      </c>
      <c r="M1088">
        <f>IF(N1088="",0,1)</f>
        <v>0</v>
      </c>
      <c r="N1088" s="1"/>
      <c r="O1088" t="s">
        <v>25</v>
      </c>
      <c r="P1088" t="s">
        <v>4168</v>
      </c>
      <c r="Q1088" s="1"/>
      <c r="R1088">
        <v>13</v>
      </c>
      <c r="S1088">
        <v>13</v>
      </c>
      <c r="T1088" t="s">
        <v>5</v>
      </c>
      <c r="U1088" t="s">
        <v>5</v>
      </c>
      <c r="V1088" t="s">
        <v>5</v>
      </c>
      <c r="W1088" t="s">
        <v>5</v>
      </c>
      <c r="X1088">
        <v>0</v>
      </c>
      <c r="Y1088">
        <v>0</v>
      </c>
      <c r="Z1088">
        <v>0</v>
      </c>
      <c r="AA1088">
        <v>0</v>
      </c>
      <c r="AB1088">
        <v>0</v>
      </c>
      <c r="AC1088" t="s">
        <v>4169</v>
      </c>
    </row>
    <row r="1089" spans="1:29" x14ac:dyDescent="0.25">
      <c r="A1089" t="s">
        <v>4894</v>
      </c>
      <c r="B1089" t="s">
        <v>4895</v>
      </c>
      <c r="C1089" t="s">
        <v>4896</v>
      </c>
      <c r="D1089" t="s">
        <v>4897</v>
      </c>
      <c r="E1089">
        <f>IF(ISNUMBER(SEARCH("无购物",D1089)),1,0)</f>
        <v>1</v>
      </c>
      <c r="F1089">
        <f>IF(ISNUMBER(SEARCH("无自费",D1089)),1,0)</f>
        <v>1</v>
      </c>
      <c r="G1089">
        <f>IF(ISNUMBER(SEARCH("成团保障",D1089)),1,0)</f>
        <v>1</v>
      </c>
      <c r="H1089">
        <f>IF(OR(ISNUMBER(SEARCH("赠取消险",D1089)),ISNUMBER(SEARCH("提前*天免费退",D1089))),1,0)</f>
        <v>0</v>
      </c>
      <c r="I1089">
        <v>5</v>
      </c>
      <c r="J1089">
        <v>8</v>
      </c>
      <c r="K1089" t="s">
        <v>4898</v>
      </c>
      <c r="L1089">
        <v>2541</v>
      </c>
      <c r="M1089">
        <f>IF(N1089="",0,1)</f>
        <v>0</v>
      </c>
      <c r="N1089" s="1"/>
      <c r="O1089" t="s">
        <v>25</v>
      </c>
      <c r="P1089" t="s">
        <v>4168</v>
      </c>
      <c r="Q1089" s="1"/>
      <c r="R1089">
        <v>33</v>
      </c>
      <c r="S1089" t="s">
        <v>5</v>
      </c>
      <c r="T1089">
        <v>75</v>
      </c>
      <c r="U1089" t="s">
        <v>5</v>
      </c>
      <c r="V1089" t="s">
        <v>5</v>
      </c>
      <c r="W1089" t="s">
        <v>5</v>
      </c>
      <c r="X1089">
        <v>0</v>
      </c>
      <c r="Y1089">
        <v>0</v>
      </c>
      <c r="Z1089">
        <v>0</v>
      </c>
      <c r="AA1089">
        <v>0</v>
      </c>
      <c r="AB1089">
        <v>0</v>
      </c>
      <c r="AC1089" t="s">
        <v>4169</v>
      </c>
    </row>
    <row r="1090" spans="1:29" x14ac:dyDescent="0.25">
      <c r="A1090" t="s">
        <v>4899</v>
      </c>
      <c r="B1090" t="s">
        <v>4319</v>
      </c>
      <c r="C1090" t="s">
        <v>4900</v>
      </c>
      <c r="D1090" t="s">
        <v>4901</v>
      </c>
      <c r="E1090">
        <f>IF(ISNUMBER(SEARCH("无购物",D1090)),1,0)</f>
        <v>1</v>
      </c>
      <c r="F1090">
        <f>IF(ISNUMBER(SEARCH("无自费",D1090)),1,0)</f>
        <v>0</v>
      </c>
      <c r="G1090">
        <f>IF(ISNUMBER(SEARCH("成团保障",D1090)),1,0)</f>
        <v>1</v>
      </c>
      <c r="H1090">
        <f>IF(OR(ISNUMBER(SEARCH("赠取消险",D1090)),ISNUMBER(SEARCH("提前*天免费退",D1090))),1,0)</f>
        <v>0</v>
      </c>
      <c r="I1090">
        <v>5</v>
      </c>
      <c r="J1090">
        <v>5</v>
      </c>
      <c r="K1090" t="s">
        <v>4167</v>
      </c>
      <c r="L1090">
        <v>3757</v>
      </c>
      <c r="M1090">
        <f>IF(N1090="",0,1)</f>
        <v>0</v>
      </c>
      <c r="N1090" s="1"/>
      <c r="O1090" t="s">
        <v>25</v>
      </c>
      <c r="P1090" t="s">
        <v>4168</v>
      </c>
      <c r="Q1090" s="1"/>
      <c r="R1090">
        <v>16</v>
      </c>
      <c r="S1090" t="s">
        <v>5</v>
      </c>
      <c r="T1090" t="s">
        <v>5</v>
      </c>
      <c r="U1090" t="s">
        <v>5</v>
      </c>
      <c r="V1090" t="s">
        <v>5</v>
      </c>
      <c r="W1090" t="s">
        <v>5</v>
      </c>
      <c r="X1090">
        <v>0</v>
      </c>
      <c r="Y1090">
        <v>0</v>
      </c>
      <c r="Z1090">
        <v>0</v>
      </c>
      <c r="AA1090">
        <v>0</v>
      </c>
      <c r="AB1090">
        <v>0</v>
      </c>
      <c r="AC1090" t="s">
        <v>4169</v>
      </c>
    </row>
    <row r="1091" spans="1:29" x14ac:dyDescent="0.25">
      <c r="A1091" t="s">
        <v>4902</v>
      </c>
      <c r="B1091" t="s">
        <v>4903</v>
      </c>
      <c r="C1091" t="s">
        <v>4904</v>
      </c>
      <c r="D1091" t="s">
        <v>4476</v>
      </c>
      <c r="E1091">
        <f>IF(ISNUMBER(SEARCH("无购物",D1091)),1,0)</f>
        <v>0</v>
      </c>
      <c r="F1091">
        <f>IF(ISNUMBER(SEARCH("无自费",D1091)),1,0)</f>
        <v>0</v>
      </c>
      <c r="G1091">
        <f>IF(ISNUMBER(SEARCH("成团保障",D1091)),1,0)</f>
        <v>1</v>
      </c>
      <c r="H1091">
        <f>IF(OR(ISNUMBER(SEARCH("赠取消险",D1091)),ISNUMBER(SEARCH("提前*天免费退",D1091))),1,0)</f>
        <v>1</v>
      </c>
      <c r="I1091">
        <v>5</v>
      </c>
      <c r="J1091">
        <v>32</v>
      </c>
      <c r="K1091" t="s">
        <v>4905</v>
      </c>
      <c r="L1091">
        <v>2820</v>
      </c>
      <c r="M1091">
        <f>IF(N1091="",0,1)</f>
        <v>0</v>
      </c>
      <c r="N1091" s="1"/>
      <c r="O1091" t="s">
        <v>25</v>
      </c>
      <c r="P1091" t="s">
        <v>4168</v>
      </c>
      <c r="Q1091" s="1"/>
      <c r="R1091">
        <v>74</v>
      </c>
      <c r="S1091" t="s">
        <v>5</v>
      </c>
      <c r="T1091" t="s">
        <v>5</v>
      </c>
      <c r="U1091" t="s">
        <v>5</v>
      </c>
      <c r="V1091" t="s">
        <v>5</v>
      </c>
      <c r="W1091" t="s">
        <v>5</v>
      </c>
      <c r="X1091">
        <v>0</v>
      </c>
      <c r="Y1091">
        <v>0</v>
      </c>
      <c r="Z1091">
        <v>0</v>
      </c>
      <c r="AA1091">
        <v>0</v>
      </c>
      <c r="AB1091">
        <v>0</v>
      </c>
      <c r="AC1091" t="s">
        <v>4169</v>
      </c>
    </row>
    <row r="1092" spans="1:29" x14ac:dyDescent="0.25">
      <c r="A1092" t="s">
        <v>4906</v>
      </c>
      <c r="B1092" t="s">
        <v>4907</v>
      </c>
      <c r="C1092" t="s">
        <v>4908</v>
      </c>
      <c r="D1092" t="s">
        <v>4909</v>
      </c>
      <c r="E1092">
        <f>IF(ISNUMBER(SEARCH("无购物",D1092)),1,0)</f>
        <v>0</v>
      </c>
      <c r="F1092">
        <f>IF(ISNUMBER(SEARCH("无自费",D1092)),1,0)</f>
        <v>0</v>
      </c>
      <c r="G1092">
        <f>IF(ISNUMBER(SEARCH("成团保障",D1092)),1,0)</f>
        <v>0</v>
      </c>
      <c r="H1092">
        <f>IF(OR(ISNUMBER(SEARCH("赠取消险",D1092)),ISNUMBER(SEARCH("提前*天免费退",D1092))),1,0)</f>
        <v>0</v>
      </c>
      <c r="I1092">
        <v>5</v>
      </c>
      <c r="J1092">
        <v>2</v>
      </c>
      <c r="K1092" t="s">
        <v>4167</v>
      </c>
      <c r="L1092">
        <v>1506</v>
      </c>
      <c r="M1092">
        <f>IF(N1092="",0,1)</f>
        <v>0</v>
      </c>
      <c r="N1092" s="1"/>
      <c r="O1092" t="s">
        <v>91</v>
      </c>
      <c r="P1092" t="s">
        <v>4168</v>
      </c>
      <c r="Q1092" s="1"/>
      <c r="R1092">
        <v>12</v>
      </c>
      <c r="S1092">
        <v>12</v>
      </c>
      <c r="T1092">
        <v>12</v>
      </c>
      <c r="U1092">
        <v>12</v>
      </c>
      <c r="V1092">
        <v>12</v>
      </c>
      <c r="W1092">
        <v>12</v>
      </c>
      <c r="X1092">
        <v>0</v>
      </c>
      <c r="Y1092">
        <v>0</v>
      </c>
      <c r="Z1092">
        <v>0</v>
      </c>
      <c r="AA1092">
        <v>0</v>
      </c>
      <c r="AB1092">
        <v>0</v>
      </c>
      <c r="AC1092" t="s">
        <v>4169</v>
      </c>
    </row>
    <row r="1093" spans="1:29" x14ac:dyDescent="0.25">
      <c r="A1093" t="s">
        <v>4910</v>
      </c>
      <c r="B1093" t="s">
        <v>4911</v>
      </c>
      <c r="C1093" t="s">
        <v>4912</v>
      </c>
      <c r="D1093" t="s">
        <v>4913</v>
      </c>
      <c r="E1093">
        <f>IF(ISNUMBER(SEARCH("无购物",D1093)),1,0)</f>
        <v>1</v>
      </c>
      <c r="F1093">
        <f>IF(ISNUMBER(SEARCH("无自费",D1093)),1,0)</f>
        <v>1</v>
      </c>
      <c r="G1093">
        <f>IF(ISNUMBER(SEARCH("成团保障",D1093)),1,0)</f>
        <v>1</v>
      </c>
      <c r="H1093">
        <f>IF(OR(ISNUMBER(SEARCH("赠取消险",D1093)),ISNUMBER(SEARCH("提前*天免费退",D1093))),1,0)</f>
        <v>0</v>
      </c>
      <c r="I1093">
        <v>0</v>
      </c>
      <c r="J1093">
        <v>0</v>
      </c>
      <c r="K1093" t="s">
        <v>4914</v>
      </c>
      <c r="L1093">
        <v>5252</v>
      </c>
      <c r="M1093">
        <f>IF(N1093="",0,1)</f>
        <v>0</v>
      </c>
      <c r="N1093" s="1"/>
      <c r="O1093" t="s">
        <v>6</v>
      </c>
      <c r="P1093" t="s">
        <v>4168</v>
      </c>
      <c r="Q1093" s="1"/>
      <c r="R1093">
        <v>2</v>
      </c>
      <c r="S1093">
        <v>2</v>
      </c>
      <c r="T1093">
        <v>2</v>
      </c>
      <c r="U1093">
        <v>2</v>
      </c>
      <c r="V1093">
        <v>2</v>
      </c>
      <c r="W1093">
        <v>2</v>
      </c>
      <c r="X1093">
        <v>0</v>
      </c>
      <c r="Y1093">
        <v>0</v>
      </c>
      <c r="Z1093">
        <v>0</v>
      </c>
      <c r="AA1093">
        <v>0</v>
      </c>
      <c r="AB1093">
        <v>0</v>
      </c>
      <c r="AC1093" t="s">
        <v>4169</v>
      </c>
    </row>
    <row r="1094" spans="1:29" x14ac:dyDescent="0.25">
      <c r="A1094" t="s">
        <v>4915</v>
      </c>
      <c r="B1094" t="s">
        <v>4916</v>
      </c>
      <c r="C1094" t="s">
        <v>4917</v>
      </c>
      <c r="D1094" t="s">
        <v>4918</v>
      </c>
      <c r="E1094">
        <f>IF(ISNUMBER(SEARCH("无购物",D1094)),1,0)</f>
        <v>0</v>
      </c>
      <c r="F1094">
        <f>IF(ISNUMBER(SEARCH("无自费",D1094)),1,0)</f>
        <v>1</v>
      </c>
      <c r="G1094">
        <f>IF(ISNUMBER(SEARCH("成团保障",D1094)),1,0)</f>
        <v>1</v>
      </c>
      <c r="H1094">
        <f>IF(OR(ISNUMBER(SEARCH("赠取消险",D1094)),ISNUMBER(SEARCH("提前*天免费退",D1094))),1,0)</f>
        <v>0</v>
      </c>
      <c r="I1094">
        <v>4.5</v>
      </c>
      <c r="J1094">
        <v>1</v>
      </c>
      <c r="K1094" t="s">
        <v>4919</v>
      </c>
      <c r="L1094">
        <v>1700</v>
      </c>
      <c r="M1094">
        <f>IF(N1094="",0,1)</f>
        <v>0</v>
      </c>
      <c r="N1094" s="1"/>
      <c r="O1094" t="s">
        <v>25</v>
      </c>
      <c r="P1094" t="s">
        <v>4168</v>
      </c>
      <c r="Q1094" s="1"/>
      <c r="R1094">
        <v>2</v>
      </c>
      <c r="S1094">
        <v>2</v>
      </c>
      <c r="T1094" t="s">
        <v>5</v>
      </c>
      <c r="U1094" t="s">
        <v>5</v>
      </c>
      <c r="V1094" t="s">
        <v>5</v>
      </c>
      <c r="W1094" t="s">
        <v>5</v>
      </c>
      <c r="X1094">
        <v>0</v>
      </c>
      <c r="Y1094">
        <v>0</v>
      </c>
      <c r="Z1094">
        <v>0</v>
      </c>
      <c r="AA1094">
        <v>0</v>
      </c>
      <c r="AB1094">
        <v>0</v>
      </c>
      <c r="AC1094" t="s">
        <v>4169</v>
      </c>
    </row>
    <row r="1095" spans="1:29" x14ac:dyDescent="0.25">
      <c r="A1095" t="s">
        <v>4920</v>
      </c>
      <c r="B1095" t="s">
        <v>4921</v>
      </c>
      <c r="C1095" t="s">
        <v>4922</v>
      </c>
      <c r="D1095" t="s">
        <v>4923</v>
      </c>
      <c r="E1095">
        <f>IF(ISNUMBER(SEARCH("无购物",D1095)),1,0)</f>
        <v>0</v>
      </c>
      <c r="F1095">
        <f>IF(ISNUMBER(SEARCH("无自费",D1095)),1,0)</f>
        <v>1</v>
      </c>
      <c r="G1095">
        <f>IF(ISNUMBER(SEARCH("成团保障",D1095)),1,0)</f>
        <v>1</v>
      </c>
      <c r="H1095">
        <f>IF(OR(ISNUMBER(SEARCH("赠取消险",D1095)),ISNUMBER(SEARCH("提前*天免费退",D1095))),1,0)</f>
        <v>0</v>
      </c>
      <c r="I1095">
        <v>3.5</v>
      </c>
      <c r="J1095">
        <v>1</v>
      </c>
      <c r="K1095" t="s">
        <v>4237</v>
      </c>
      <c r="L1095">
        <v>1813</v>
      </c>
      <c r="M1095">
        <f>IF(N1095="",0,1)</f>
        <v>0</v>
      </c>
      <c r="N1095" s="1"/>
      <c r="O1095" t="s">
        <v>25</v>
      </c>
      <c r="P1095" t="s">
        <v>4168</v>
      </c>
      <c r="Q1095" s="1"/>
      <c r="R1095">
        <v>8</v>
      </c>
      <c r="S1095">
        <v>8</v>
      </c>
      <c r="T1095">
        <v>8</v>
      </c>
      <c r="U1095" t="s">
        <v>5</v>
      </c>
      <c r="V1095" t="s">
        <v>5</v>
      </c>
      <c r="W1095" t="s">
        <v>5</v>
      </c>
      <c r="X1095">
        <v>0</v>
      </c>
      <c r="Y1095">
        <v>0</v>
      </c>
      <c r="Z1095">
        <v>0</v>
      </c>
      <c r="AA1095">
        <v>0</v>
      </c>
      <c r="AB1095">
        <v>0</v>
      </c>
      <c r="AC1095" t="s">
        <v>4169</v>
      </c>
    </row>
    <row r="1096" spans="1:29" x14ac:dyDescent="0.25">
      <c r="A1096" t="s">
        <v>4924</v>
      </c>
      <c r="B1096" t="s">
        <v>4925</v>
      </c>
      <c r="C1096" t="s">
        <v>4926</v>
      </c>
      <c r="D1096" t="s">
        <v>4927</v>
      </c>
      <c r="E1096">
        <f>IF(ISNUMBER(SEARCH("无购物",D1096)),1,0)</f>
        <v>1</v>
      </c>
      <c r="F1096">
        <f>IF(ISNUMBER(SEARCH("无自费",D1096)),1,0)</f>
        <v>1</v>
      </c>
      <c r="G1096">
        <f>IF(ISNUMBER(SEARCH("成团保障",D1096)),1,0)</f>
        <v>1</v>
      </c>
      <c r="H1096">
        <f>IF(OR(ISNUMBER(SEARCH("赠取消险",D1096)),ISNUMBER(SEARCH("提前*天免费退",D1096))),1,0)</f>
        <v>0</v>
      </c>
      <c r="I1096">
        <v>4.8</v>
      </c>
      <c r="J1096">
        <v>1</v>
      </c>
      <c r="K1096" t="s">
        <v>4928</v>
      </c>
      <c r="L1096">
        <v>2380</v>
      </c>
      <c r="M1096">
        <f>IF(N1096="",0,1)</f>
        <v>0</v>
      </c>
      <c r="N1096" s="1"/>
      <c r="O1096" t="s">
        <v>6</v>
      </c>
      <c r="P1096" t="s">
        <v>4168</v>
      </c>
      <c r="Q1096" s="1"/>
      <c r="R1096" t="s">
        <v>5</v>
      </c>
      <c r="S1096" t="s">
        <v>5</v>
      </c>
      <c r="T1096" t="s">
        <v>5</v>
      </c>
      <c r="U1096" t="s">
        <v>5</v>
      </c>
      <c r="V1096" t="s">
        <v>5</v>
      </c>
      <c r="W1096" t="s">
        <v>5</v>
      </c>
      <c r="X1096">
        <v>0</v>
      </c>
      <c r="Y1096">
        <v>0</v>
      </c>
      <c r="Z1096">
        <v>0</v>
      </c>
      <c r="AA1096">
        <v>0</v>
      </c>
      <c r="AB1096">
        <v>0</v>
      </c>
      <c r="AC1096" t="s">
        <v>4169</v>
      </c>
    </row>
    <row r="1097" spans="1:29" x14ac:dyDescent="0.25">
      <c r="A1097" t="s">
        <v>4929</v>
      </c>
      <c r="B1097" t="s">
        <v>4930</v>
      </c>
      <c r="C1097" t="s">
        <v>4931</v>
      </c>
      <c r="D1097" t="s">
        <v>4932</v>
      </c>
      <c r="E1097">
        <f>IF(ISNUMBER(SEARCH("无购物",D1097)),1,0)</f>
        <v>1</v>
      </c>
      <c r="F1097">
        <f>IF(ISNUMBER(SEARCH("无自费",D1097)),1,0)</f>
        <v>0</v>
      </c>
      <c r="G1097">
        <f>IF(ISNUMBER(SEARCH("成团保障",D1097)),1,0)</f>
        <v>1</v>
      </c>
      <c r="H1097">
        <f>IF(OR(ISNUMBER(SEARCH("赠取消险",D1097)),ISNUMBER(SEARCH("提前*天免费退",D1097))),1,0)</f>
        <v>0</v>
      </c>
      <c r="I1097">
        <v>2.8</v>
      </c>
      <c r="J1097">
        <v>1</v>
      </c>
      <c r="K1097" t="s">
        <v>4338</v>
      </c>
      <c r="L1097">
        <v>2604</v>
      </c>
      <c r="M1097">
        <f>IF(N1097="",0,1)</f>
        <v>0</v>
      </c>
      <c r="N1097" s="1"/>
      <c r="O1097" t="s">
        <v>25</v>
      </c>
      <c r="P1097" t="s">
        <v>4168</v>
      </c>
      <c r="Q1097" s="1"/>
      <c r="R1097">
        <v>5</v>
      </c>
      <c r="S1097">
        <v>5</v>
      </c>
      <c r="T1097">
        <v>5</v>
      </c>
      <c r="U1097">
        <v>5</v>
      </c>
      <c r="V1097">
        <v>5</v>
      </c>
      <c r="W1097">
        <v>5</v>
      </c>
      <c r="X1097">
        <v>0</v>
      </c>
      <c r="Y1097">
        <v>0</v>
      </c>
      <c r="Z1097">
        <v>0</v>
      </c>
      <c r="AA1097">
        <v>0</v>
      </c>
      <c r="AB1097">
        <v>0</v>
      </c>
      <c r="AC1097" t="s">
        <v>4169</v>
      </c>
    </row>
    <row r="1098" spans="1:29" x14ac:dyDescent="0.25">
      <c r="A1098" t="s">
        <v>4933</v>
      </c>
      <c r="B1098" t="s">
        <v>4869</v>
      </c>
      <c r="C1098" t="s">
        <v>4934</v>
      </c>
      <c r="D1098" t="s">
        <v>4935</v>
      </c>
      <c r="E1098">
        <f>IF(ISNUMBER(SEARCH("无购物",D1098)),1,0)</f>
        <v>1</v>
      </c>
      <c r="F1098">
        <f>IF(ISNUMBER(SEARCH("无自费",D1098)),1,0)</f>
        <v>0</v>
      </c>
      <c r="G1098">
        <f>IF(ISNUMBER(SEARCH("成团保障",D1098)),1,0)</f>
        <v>1</v>
      </c>
      <c r="H1098">
        <f>IF(OR(ISNUMBER(SEARCH("赠取消险",D1098)),ISNUMBER(SEARCH("提前*天免费退",D1098))),1,0)</f>
        <v>1</v>
      </c>
      <c r="I1098">
        <v>5</v>
      </c>
      <c r="J1098">
        <v>4</v>
      </c>
      <c r="K1098" t="s">
        <v>4885</v>
      </c>
      <c r="L1098">
        <v>1872</v>
      </c>
      <c r="M1098">
        <f>IF(N1098="",0,1)</f>
        <v>0</v>
      </c>
      <c r="N1098" s="1"/>
      <c r="O1098" t="s">
        <v>25</v>
      </c>
      <c r="P1098" t="s">
        <v>4168</v>
      </c>
      <c r="Q1098" s="1"/>
      <c r="R1098">
        <v>18</v>
      </c>
      <c r="S1098">
        <v>18</v>
      </c>
      <c r="T1098" t="s">
        <v>5</v>
      </c>
      <c r="U1098" t="s">
        <v>5</v>
      </c>
      <c r="V1098" t="s">
        <v>5</v>
      </c>
      <c r="W1098" t="s">
        <v>5</v>
      </c>
      <c r="X1098">
        <v>0</v>
      </c>
      <c r="Y1098">
        <v>0</v>
      </c>
      <c r="Z1098">
        <v>0</v>
      </c>
      <c r="AA1098">
        <v>0</v>
      </c>
      <c r="AB1098">
        <v>0</v>
      </c>
      <c r="AC1098" t="s">
        <v>4169</v>
      </c>
    </row>
    <row r="1099" spans="1:29" x14ac:dyDescent="0.25">
      <c r="A1099" t="s">
        <v>4936</v>
      </c>
      <c r="B1099" t="s">
        <v>4869</v>
      </c>
      <c r="C1099" t="s">
        <v>4937</v>
      </c>
      <c r="D1099" t="s">
        <v>4938</v>
      </c>
      <c r="E1099">
        <f>IF(ISNUMBER(SEARCH("无购物",D1099)),1,0)</f>
        <v>1</v>
      </c>
      <c r="F1099">
        <f>IF(ISNUMBER(SEARCH("无自费",D1099)),1,0)</f>
        <v>0</v>
      </c>
      <c r="G1099">
        <f>IF(ISNUMBER(SEARCH("成团保障",D1099)),1,0)</f>
        <v>1</v>
      </c>
      <c r="H1099">
        <f>IF(OR(ISNUMBER(SEARCH("赠取消险",D1099)),ISNUMBER(SEARCH("提前*天免费退",D1099))),1,0)</f>
        <v>1</v>
      </c>
      <c r="I1099">
        <v>5</v>
      </c>
      <c r="J1099">
        <v>1</v>
      </c>
      <c r="K1099" t="s">
        <v>4754</v>
      </c>
      <c r="L1099">
        <v>1957</v>
      </c>
      <c r="M1099">
        <f>IF(N1099="",0,1)</f>
        <v>0</v>
      </c>
      <c r="N1099" s="1"/>
      <c r="O1099" t="s">
        <v>25</v>
      </c>
      <c r="P1099" t="s">
        <v>4168</v>
      </c>
      <c r="Q1099" s="1"/>
      <c r="R1099">
        <v>2</v>
      </c>
      <c r="S1099">
        <v>2</v>
      </c>
      <c r="T1099">
        <v>2</v>
      </c>
      <c r="U1099">
        <v>2</v>
      </c>
      <c r="V1099">
        <v>2</v>
      </c>
      <c r="W1099">
        <v>2</v>
      </c>
      <c r="X1099">
        <v>0</v>
      </c>
      <c r="Y1099">
        <v>0</v>
      </c>
      <c r="Z1099">
        <v>0</v>
      </c>
      <c r="AA1099">
        <v>0</v>
      </c>
      <c r="AB1099">
        <v>0</v>
      </c>
      <c r="AC1099" t="s">
        <v>4169</v>
      </c>
    </row>
    <row r="1100" spans="1:29" x14ac:dyDescent="0.25">
      <c r="A1100" t="s">
        <v>4939</v>
      </c>
      <c r="B1100" t="s">
        <v>4940</v>
      </c>
      <c r="C1100" t="s">
        <v>4941</v>
      </c>
      <c r="D1100" t="s">
        <v>4942</v>
      </c>
      <c r="E1100">
        <f>IF(ISNUMBER(SEARCH("无购物",D1100)),1,0)</f>
        <v>1</v>
      </c>
      <c r="F1100">
        <f>IF(ISNUMBER(SEARCH("无自费",D1100)),1,0)</f>
        <v>1</v>
      </c>
      <c r="G1100">
        <f>IF(ISNUMBER(SEARCH("成团保障",D1100)),1,0)</f>
        <v>1</v>
      </c>
      <c r="H1100">
        <f>IF(OR(ISNUMBER(SEARCH("赠取消险",D1100)),ISNUMBER(SEARCH("提前*天免费退",D1100))),1,0)</f>
        <v>0</v>
      </c>
      <c r="I1100">
        <v>5</v>
      </c>
      <c r="J1100">
        <v>1</v>
      </c>
      <c r="K1100" t="s">
        <v>4167</v>
      </c>
      <c r="L1100">
        <v>3518</v>
      </c>
      <c r="M1100">
        <f>IF(N1100="",0,1)</f>
        <v>0</v>
      </c>
      <c r="N1100" s="1"/>
      <c r="O1100" t="s">
        <v>25</v>
      </c>
      <c r="P1100" t="s">
        <v>4168</v>
      </c>
      <c r="Q1100" s="1"/>
      <c r="R1100">
        <v>2</v>
      </c>
      <c r="S1100" t="s">
        <v>5</v>
      </c>
      <c r="T1100">
        <v>3</v>
      </c>
      <c r="U1100">
        <v>3</v>
      </c>
      <c r="V1100">
        <v>3</v>
      </c>
      <c r="W1100" t="s">
        <v>5</v>
      </c>
      <c r="X1100">
        <v>0</v>
      </c>
      <c r="Y1100">
        <v>0</v>
      </c>
      <c r="Z1100">
        <v>0</v>
      </c>
      <c r="AA1100">
        <v>0</v>
      </c>
      <c r="AB1100">
        <v>0</v>
      </c>
      <c r="AC1100" t="s">
        <v>4169</v>
      </c>
    </row>
    <row r="1101" spans="1:29" x14ac:dyDescent="0.25">
      <c r="A1101" t="s">
        <v>4943</v>
      </c>
      <c r="B1101" t="s">
        <v>4944</v>
      </c>
      <c r="C1101" t="s">
        <v>4945</v>
      </c>
      <c r="D1101" t="s">
        <v>4946</v>
      </c>
      <c r="E1101">
        <f>IF(ISNUMBER(SEARCH("无购物",D1101)),1,0)</f>
        <v>0</v>
      </c>
      <c r="F1101">
        <f>IF(ISNUMBER(SEARCH("无自费",D1101)),1,0)</f>
        <v>0</v>
      </c>
      <c r="G1101">
        <f>IF(ISNUMBER(SEARCH("成团保障",D1101)),1,0)</f>
        <v>0</v>
      </c>
      <c r="H1101">
        <f>IF(OR(ISNUMBER(SEARCH("赠取消险",D1101)),ISNUMBER(SEARCH("提前*天免费退",D1101))),1,0)</f>
        <v>0</v>
      </c>
      <c r="I1101">
        <v>4</v>
      </c>
      <c r="J1101">
        <v>1</v>
      </c>
      <c r="K1101" t="s">
        <v>4167</v>
      </c>
      <c r="L1101">
        <v>2383</v>
      </c>
      <c r="M1101">
        <f>IF(N1101="",0,1)</f>
        <v>0</v>
      </c>
      <c r="N1101" s="1"/>
      <c r="O1101" t="s">
        <v>91</v>
      </c>
      <c r="P1101" t="s">
        <v>4168</v>
      </c>
      <c r="Q1101" s="1"/>
      <c r="R1101">
        <v>3</v>
      </c>
      <c r="S1101" t="s">
        <v>5</v>
      </c>
      <c r="T1101" t="s">
        <v>5</v>
      </c>
      <c r="U1101" t="s">
        <v>5</v>
      </c>
      <c r="V1101" t="s">
        <v>5</v>
      </c>
      <c r="W1101" t="s">
        <v>5</v>
      </c>
      <c r="X1101">
        <v>0</v>
      </c>
      <c r="Y1101">
        <v>0</v>
      </c>
      <c r="Z1101">
        <v>0</v>
      </c>
      <c r="AA1101">
        <v>0</v>
      </c>
      <c r="AB1101">
        <v>0</v>
      </c>
      <c r="AC1101" t="s">
        <v>4169</v>
      </c>
    </row>
    <row r="1102" spans="1:29" x14ac:dyDescent="0.25">
      <c r="A1102" t="s">
        <v>4947</v>
      </c>
      <c r="B1102" t="s">
        <v>4295</v>
      </c>
      <c r="C1102" t="s">
        <v>4948</v>
      </c>
      <c r="D1102" t="s">
        <v>4949</v>
      </c>
      <c r="E1102">
        <f>IF(ISNUMBER(SEARCH("无购物",D1102)),1,0)</f>
        <v>1</v>
      </c>
      <c r="F1102">
        <f>IF(ISNUMBER(SEARCH("无自费",D1102)),1,0)</f>
        <v>0</v>
      </c>
      <c r="G1102">
        <f>IF(ISNUMBER(SEARCH("成团保障",D1102)),1,0)</f>
        <v>1</v>
      </c>
      <c r="H1102">
        <f>IF(OR(ISNUMBER(SEARCH("赠取消险",D1102)),ISNUMBER(SEARCH("提前*天免费退",D1102))),1,0)</f>
        <v>1</v>
      </c>
      <c r="I1102">
        <v>0</v>
      </c>
      <c r="J1102">
        <v>0</v>
      </c>
      <c r="K1102" t="s">
        <v>4885</v>
      </c>
      <c r="L1102">
        <v>3065</v>
      </c>
      <c r="M1102">
        <f>IF(N1102="",0,1)</f>
        <v>0</v>
      </c>
      <c r="N1102" s="1"/>
      <c r="O1102" t="s">
        <v>6</v>
      </c>
      <c r="P1102" t="s">
        <v>4168</v>
      </c>
      <c r="Q1102" s="1"/>
      <c r="R1102" t="s">
        <v>5</v>
      </c>
      <c r="S1102" t="s">
        <v>5</v>
      </c>
      <c r="T1102" t="s">
        <v>5</v>
      </c>
      <c r="U1102" t="s">
        <v>5</v>
      </c>
      <c r="V1102" t="s">
        <v>5</v>
      </c>
      <c r="W1102" t="s">
        <v>5</v>
      </c>
      <c r="X1102">
        <v>0</v>
      </c>
      <c r="Y1102">
        <v>0</v>
      </c>
      <c r="Z1102">
        <v>0</v>
      </c>
      <c r="AA1102">
        <v>0</v>
      </c>
      <c r="AB1102">
        <v>0</v>
      </c>
      <c r="AC1102" t="s">
        <v>4169</v>
      </c>
    </row>
    <row r="1103" spans="1:29" x14ac:dyDescent="0.25">
      <c r="A1103" t="s">
        <v>4950</v>
      </c>
      <c r="B1103" t="s">
        <v>4951</v>
      </c>
      <c r="C1103" t="s">
        <v>5</v>
      </c>
      <c r="D1103" t="s">
        <v>4952</v>
      </c>
      <c r="E1103">
        <f>IF(ISNUMBER(SEARCH("无购物",D1103)),1,0)</f>
        <v>1</v>
      </c>
      <c r="F1103">
        <f>IF(ISNUMBER(SEARCH("无自费",D1103)),1,0)</f>
        <v>1</v>
      </c>
      <c r="G1103">
        <f>IF(ISNUMBER(SEARCH("成团保障",D1103)),1,0)</f>
        <v>0</v>
      </c>
      <c r="H1103">
        <f>IF(OR(ISNUMBER(SEARCH("赠取消险",D1103)),ISNUMBER(SEARCH("提前*天免费退",D1103))),1,0)</f>
        <v>0</v>
      </c>
      <c r="I1103">
        <v>4</v>
      </c>
      <c r="J1103">
        <v>4</v>
      </c>
      <c r="K1103" t="s">
        <v>4953</v>
      </c>
      <c r="L1103">
        <v>5380</v>
      </c>
      <c r="M1103">
        <f>IF(N1103="",0,1)</f>
        <v>0</v>
      </c>
      <c r="N1103" s="1"/>
      <c r="O1103" t="s">
        <v>4954</v>
      </c>
      <c r="P1103" t="s">
        <v>5</v>
      </c>
      <c r="Q1103" s="1"/>
      <c r="R1103" t="s">
        <v>1274</v>
      </c>
      <c r="S1103">
        <v>25</v>
      </c>
      <c r="T1103">
        <v>25</v>
      </c>
      <c r="U1103" t="s">
        <v>5</v>
      </c>
      <c r="V1103" t="s">
        <v>5</v>
      </c>
      <c r="W1103" t="s">
        <v>5</v>
      </c>
      <c r="X1103">
        <v>0</v>
      </c>
      <c r="Y1103">
        <v>0</v>
      </c>
      <c r="Z1103">
        <v>0</v>
      </c>
      <c r="AA1103">
        <v>0</v>
      </c>
      <c r="AB1103">
        <v>0</v>
      </c>
      <c r="AC1103" t="s">
        <v>4955</v>
      </c>
    </row>
    <row r="1104" spans="1:29" x14ac:dyDescent="0.25">
      <c r="A1104" t="s">
        <v>3796</v>
      </c>
      <c r="B1104" t="s">
        <v>3797</v>
      </c>
      <c r="C1104" t="s">
        <v>3798</v>
      </c>
      <c r="D1104" t="s">
        <v>3799</v>
      </c>
      <c r="E1104">
        <f>IF(ISNUMBER(SEARCH("无购物",D1104)),1,0)</f>
        <v>1</v>
      </c>
      <c r="F1104">
        <f>IF(ISNUMBER(SEARCH("无自费",D1104)),1,0)</f>
        <v>0</v>
      </c>
      <c r="G1104">
        <f>IF(ISNUMBER(SEARCH("成团保障",D1104)),1,0)</f>
        <v>1</v>
      </c>
      <c r="H1104">
        <f>IF(OR(ISNUMBER(SEARCH("赠取消险",D1104)),ISNUMBER(SEARCH("提前*天免费退",D1104))),1,0)</f>
        <v>0</v>
      </c>
      <c r="I1104">
        <v>5</v>
      </c>
      <c r="J1104">
        <v>1</v>
      </c>
      <c r="K1104" t="s">
        <v>3800</v>
      </c>
      <c r="L1104">
        <v>2664</v>
      </c>
      <c r="M1104">
        <f>IF(N1104="",0,1)</f>
        <v>0</v>
      </c>
      <c r="N1104" t="s">
        <v>5</v>
      </c>
      <c r="O1104" t="s">
        <v>25</v>
      </c>
      <c r="P1104" t="s">
        <v>3801</v>
      </c>
      <c r="Q1104" s="1"/>
      <c r="R1104" t="s">
        <v>1229</v>
      </c>
      <c r="S1104">
        <v>6</v>
      </c>
      <c r="T1104" t="s">
        <v>5</v>
      </c>
      <c r="U1104">
        <v>6</v>
      </c>
      <c r="V1104">
        <v>6</v>
      </c>
      <c r="W1104" t="s">
        <v>5</v>
      </c>
      <c r="X1104">
        <v>0</v>
      </c>
      <c r="Y1104">
        <v>0</v>
      </c>
      <c r="Z1104">
        <v>0</v>
      </c>
      <c r="AA1104">
        <v>0</v>
      </c>
      <c r="AB1104">
        <v>0</v>
      </c>
      <c r="AC1104" t="s">
        <v>4955</v>
      </c>
    </row>
    <row r="1105" spans="1:29" x14ac:dyDescent="0.25">
      <c r="A1105" t="s">
        <v>4956</v>
      </c>
      <c r="B1105" t="s">
        <v>4957</v>
      </c>
      <c r="C1105" t="s">
        <v>4958</v>
      </c>
      <c r="D1105" t="s">
        <v>4959</v>
      </c>
      <c r="E1105">
        <f>IF(ISNUMBER(SEARCH("无购物",D1105)),1,0)</f>
        <v>1</v>
      </c>
      <c r="F1105">
        <f>IF(ISNUMBER(SEARCH("无自费",D1105)),1,0)</f>
        <v>0</v>
      </c>
      <c r="G1105">
        <f>IF(ISNUMBER(SEARCH("成团保障",D1105)),1,0)</f>
        <v>1</v>
      </c>
      <c r="H1105">
        <f>IF(OR(ISNUMBER(SEARCH("赠取消险",D1105)),ISNUMBER(SEARCH("提前*天免费退",D1105))),1,0)</f>
        <v>0</v>
      </c>
      <c r="I1105">
        <v>4</v>
      </c>
      <c r="J1105">
        <v>3</v>
      </c>
      <c r="K1105" t="s">
        <v>4960</v>
      </c>
      <c r="L1105">
        <v>3950</v>
      </c>
      <c r="M1105">
        <f>IF(N1105="",0,1)</f>
        <v>1</v>
      </c>
      <c r="N1105">
        <v>50</v>
      </c>
      <c r="O1105" t="s">
        <v>25</v>
      </c>
      <c r="P1105" t="s">
        <v>4961</v>
      </c>
      <c r="Q1105" s="1"/>
      <c r="R1105" t="s">
        <v>1423</v>
      </c>
      <c r="S1105">
        <v>24</v>
      </c>
      <c r="T1105" t="s">
        <v>5</v>
      </c>
      <c r="U1105" t="s">
        <v>5</v>
      </c>
      <c r="V1105" t="s">
        <v>5</v>
      </c>
      <c r="W1105" t="s">
        <v>5</v>
      </c>
      <c r="X1105">
        <v>0</v>
      </c>
      <c r="Y1105">
        <v>0</v>
      </c>
      <c r="Z1105">
        <v>0</v>
      </c>
      <c r="AA1105">
        <v>0</v>
      </c>
      <c r="AB1105">
        <v>0</v>
      </c>
      <c r="AC1105" t="s">
        <v>4955</v>
      </c>
    </row>
    <row r="1106" spans="1:29" x14ac:dyDescent="0.25">
      <c r="A1106" t="s">
        <v>4962</v>
      </c>
      <c r="B1106" t="s">
        <v>4963</v>
      </c>
      <c r="C1106" t="s">
        <v>4964</v>
      </c>
      <c r="D1106" t="s">
        <v>4965</v>
      </c>
      <c r="E1106">
        <f>IF(ISNUMBER(SEARCH("无购物",D1106)),1,0)</f>
        <v>1</v>
      </c>
      <c r="F1106">
        <f>IF(ISNUMBER(SEARCH("无自费",D1106)),1,0)</f>
        <v>1</v>
      </c>
      <c r="G1106">
        <f>IF(ISNUMBER(SEARCH("成团保障",D1106)),1,0)</f>
        <v>1</v>
      </c>
      <c r="H1106">
        <f>IF(OR(ISNUMBER(SEARCH("赠取消险",D1106)),ISNUMBER(SEARCH("提前*天免费退",D1106))),1,0)</f>
        <v>0</v>
      </c>
      <c r="I1106">
        <v>5</v>
      </c>
      <c r="J1106">
        <v>7</v>
      </c>
      <c r="K1106" t="s">
        <v>13</v>
      </c>
      <c r="L1106">
        <v>4524</v>
      </c>
      <c r="M1106">
        <f>IF(N1106="",0,1)</f>
        <v>0</v>
      </c>
      <c r="N1106" t="s">
        <v>5</v>
      </c>
      <c r="O1106" t="s">
        <v>25</v>
      </c>
      <c r="P1106" t="s">
        <v>4966</v>
      </c>
      <c r="Q1106" s="1"/>
      <c r="R1106" t="s">
        <v>1340</v>
      </c>
      <c r="S1106">
        <v>19</v>
      </c>
      <c r="T1106" t="s">
        <v>5</v>
      </c>
      <c r="U1106" t="s">
        <v>5</v>
      </c>
      <c r="V1106" t="s">
        <v>5</v>
      </c>
      <c r="W1106" t="s">
        <v>5</v>
      </c>
      <c r="X1106">
        <v>0</v>
      </c>
      <c r="Y1106">
        <v>0</v>
      </c>
      <c r="Z1106">
        <v>0</v>
      </c>
      <c r="AA1106">
        <v>0</v>
      </c>
      <c r="AB1106">
        <v>0</v>
      </c>
      <c r="AC1106" t="s">
        <v>4955</v>
      </c>
    </row>
    <row r="1107" spans="1:29" x14ac:dyDescent="0.25">
      <c r="A1107" t="s">
        <v>3824</v>
      </c>
      <c r="B1107" t="s">
        <v>3819</v>
      </c>
      <c r="C1107" t="s">
        <v>3825</v>
      </c>
      <c r="D1107" t="s">
        <v>3826</v>
      </c>
      <c r="E1107">
        <f>IF(ISNUMBER(SEARCH("无购物",D1107)),1,0)</f>
        <v>1</v>
      </c>
      <c r="F1107">
        <f>IF(ISNUMBER(SEARCH("无自费",D1107)),1,0)</f>
        <v>1</v>
      </c>
      <c r="G1107">
        <f>IF(ISNUMBER(SEARCH("成团保障",D1107)),1,0)</f>
        <v>1</v>
      </c>
      <c r="H1107">
        <f>IF(OR(ISNUMBER(SEARCH("赠取消险",D1107)),ISNUMBER(SEARCH("提前*天免费退",D1107))),1,0)</f>
        <v>0</v>
      </c>
      <c r="I1107">
        <v>4</v>
      </c>
      <c r="J1107">
        <v>71</v>
      </c>
      <c r="K1107" t="s">
        <v>13</v>
      </c>
      <c r="L1107">
        <v>4800</v>
      </c>
      <c r="M1107">
        <f>IF(N1107="",0,1)</f>
        <v>0</v>
      </c>
      <c r="N1107" t="s">
        <v>5</v>
      </c>
      <c r="O1107" t="s">
        <v>25</v>
      </c>
      <c r="P1107" t="s">
        <v>3827</v>
      </c>
      <c r="Q1107" s="1"/>
      <c r="R1107" t="s">
        <v>3828</v>
      </c>
      <c r="S1107">
        <v>281</v>
      </c>
      <c r="T1107">
        <v>281</v>
      </c>
      <c r="U1107" t="s">
        <v>5</v>
      </c>
      <c r="V1107" t="s">
        <v>5</v>
      </c>
      <c r="W1107">
        <v>281</v>
      </c>
      <c r="X1107">
        <v>0</v>
      </c>
      <c r="Y1107">
        <v>0</v>
      </c>
      <c r="Z1107">
        <v>0</v>
      </c>
      <c r="AA1107">
        <v>0</v>
      </c>
      <c r="AB1107">
        <v>0</v>
      </c>
      <c r="AC1107" t="s">
        <v>4955</v>
      </c>
    </row>
    <row r="1108" spans="1:29" x14ac:dyDescent="0.25">
      <c r="A1108" t="s">
        <v>4967</v>
      </c>
      <c r="B1108" t="s">
        <v>4968</v>
      </c>
      <c r="C1108" t="s">
        <v>4969</v>
      </c>
      <c r="D1108" t="s">
        <v>4970</v>
      </c>
      <c r="E1108">
        <f>IF(ISNUMBER(SEARCH("无购物",D1108)),1,0)</f>
        <v>1</v>
      </c>
      <c r="F1108">
        <f>IF(ISNUMBER(SEARCH("无自费",D1108)),1,0)</f>
        <v>1</v>
      </c>
      <c r="G1108">
        <f>IF(ISNUMBER(SEARCH("成团保障",D1108)),1,0)</f>
        <v>1</v>
      </c>
      <c r="H1108">
        <f>IF(OR(ISNUMBER(SEARCH("赠取消险",D1108)),ISNUMBER(SEARCH("提前*天免费退",D1108))),1,0)</f>
        <v>0</v>
      </c>
      <c r="I1108">
        <v>4</v>
      </c>
      <c r="J1108">
        <v>83</v>
      </c>
      <c r="K1108" t="s">
        <v>3800</v>
      </c>
      <c r="L1108">
        <v>2729</v>
      </c>
      <c r="M1108">
        <f>IF(N1108="",0,1)</f>
        <v>0</v>
      </c>
      <c r="N1108" t="s">
        <v>5</v>
      </c>
      <c r="O1108" t="s">
        <v>25</v>
      </c>
      <c r="P1108" t="s">
        <v>4971</v>
      </c>
      <c r="Q1108" s="1"/>
      <c r="R1108" t="s">
        <v>4972</v>
      </c>
      <c r="S1108">
        <v>397</v>
      </c>
      <c r="T1108">
        <v>397</v>
      </c>
      <c r="U1108">
        <v>397</v>
      </c>
      <c r="V1108">
        <v>397</v>
      </c>
      <c r="W1108" t="s">
        <v>5</v>
      </c>
      <c r="X1108">
        <v>0</v>
      </c>
      <c r="Y1108">
        <v>0</v>
      </c>
      <c r="Z1108">
        <v>0</v>
      </c>
      <c r="AA1108">
        <v>0</v>
      </c>
      <c r="AB1108">
        <v>0</v>
      </c>
      <c r="AC1108" t="s">
        <v>4955</v>
      </c>
    </row>
    <row r="1109" spans="1:29" x14ac:dyDescent="0.25">
      <c r="A1109" t="s">
        <v>3829</v>
      </c>
      <c r="B1109" t="s">
        <v>3830</v>
      </c>
      <c r="C1109" t="s">
        <v>3831</v>
      </c>
      <c r="D1109" t="s">
        <v>3799</v>
      </c>
      <c r="E1109">
        <f>IF(ISNUMBER(SEARCH("无购物",D1109)),1,0)</f>
        <v>1</v>
      </c>
      <c r="F1109">
        <f>IF(ISNUMBER(SEARCH("无自费",D1109)),1,0)</f>
        <v>0</v>
      </c>
      <c r="G1109">
        <f>IF(ISNUMBER(SEARCH("成团保障",D1109)),1,0)</f>
        <v>1</v>
      </c>
      <c r="H1109">
        <f>IF(OR(ISNUMBER(SEARCH("赠取消险",D1109)),ISNUMBER(SEARCH("提前*天免费退",D1109))),1,0)</f>
        <v>0</v>
      </c>
      <c r="I1109">
        <v>5</v>
      </c>
      <c r="J1109">
        <v>6</v>
      </c>
      <c r="K1109" t="s">
        <v>3800</v>
      </c>
      <c r="L1109">
        <v>2415</v>
      </c>
      <c r="M1109">
        <f>IF(N1109="",0,1)</f>
        <v>0</v>
      </c>
      <c r="N1109" t="s">
        <v>5</v>
      </c>
      <c r="O1109" t="s">
        <v>25</v>
      </c>
      <c r="P1109" t="s">
        <v>3832</v>
      </c>
      <c r="Q1109" s="1"/>
      <c r="R1109" t="s">
        <v>1390</v>
      </c>
      <c r="S1109">
        <v>20</v>
      </c>
      <c r="T1109" t="s">
        <v>5</v>
      </c>
      <c r="U1109" t="s">
        <v>5</v>
      </c>
      <c r="V1109" t="s">
        <v>5</v>
      </c>
      <c r="W1109" t="s">
        <v>5</v>
      </c>
      <c r="X1109">
        <v>0</v>
      </c>
      <c r="Y1109">
        <v>0</v>
      </c>
      <c r="Z1109">
        <v>0</v>
      </c>
      <c r="AA1109">
        <v>0</v>
      </c>
      <c r="AB1109">
        <v>0</v>
      </c>
      <c r="AC1109" t="s">
        <v>4955</v>
      </c>
    </row>
    <row r="1110" spans="1:29" x14ac:dyDescent="0.25">
      <c r="A1110" t="s">
        <v>4973</v>
      </c>
      <c r="B1110" t="s">
        <v>4974</v>
      </c>
      <c r="C1110" t="s">
        <v>4975</v>
      </c>
      <c r="D1110" t="s">
        <v>4976</v>
      </c>
      <c r="E1110">
        <f>IF(ISNUMBER(SEARCH("无购物",D1110)),1,0)</f>
        <v>1</v>
      </c>
      <c r="F1110">
        <f>IF(ISNUMBER(SEARCH("无自费",D1110)),1,0)</f>
        <v>0</v>
      </c>
      <c r="G1110">
        <f>IF(ISNUMBER(SEARCH("成团保障",D1110)),1,0)</f>
        <v>1</v>
      </c>
      <c r="H1110">
        <f>IF(OR(ISNUMBER(SEARCH("赠取消险",D1110)),ISNUMBER(SEARCH("提前*天免费退",D1110))),1,0)</f>
        <v>0</v>
      </c>
      <c r="I1110">
        <v>4</v>
      </c>
      <c r="J1110">
        <v>9</v>
      </c>
      <c r="K1110" t="s">
        <v>3883</v>
      </c>
      <c r="L1110">
        <v>2780</v>
      </c>
      <c r="M1110">
        <f>IF(N1110="",0,1)</f>
        <v>0</v>
      </c>
      <c r="N1110" t="s">
        <v>5</v>
      </c>
      <c r="O1110" t="s">
        <v>25</v>
      </c>
      <c r="P1110" t="s">
        <v>4028</v>
      </c>
      <c r="Q1110" s="1"/>
      <c r="R1110" t="s">
        <v>3949</v>
      </c>
      <c r="S1110">
        <v>33</v>
      </c>
      <c r="T1110" t="s">
        <v>5</v>
      </c>
      <c r="U1110" t="s">
        <v>5</v>
      </c>
      <c r="V1110" t="s">
        <v>5</v>
      </c>
      <c r="W1110" t="s">
        <v>5</v>
      </c>
      <c r="X1110">
        <v>0</v>
      </c>
      <c r="Y1110">
        <v>0</v>
      </c>
      <c r="Z1110">
        <v>0</v>
      </c>
      <c r="AA1110">
        <v>0</v>
      </c>
      <c r="AB1110">
        <v>0</v>
      </c>
      <c r="AC1110" t="s">
        <v>4955</v>
      </c>
    </row>
    <row r="1111" spans="1:29" x14ac:dyDescent="0.25">
      <c r="A1111" t="s">
        <v>4977</v>
      </c>
      <c r="B1111" t="s">
        <v>4978</v>
      </c>
      <c r="C1111" t="s">
        <v>4979</v>
      </c>
      <c r="D1111" t="s">
        <v>4980</v>
      </c>
      <c r="E1111">
        <f>IF(ISNUMBER(SEARCH("无购物",D1111)),1,0)</f>
        <v>1</v>
      </c>
      <c r="F1111">
        <f>IF(ISNUMBER(SEARCH("无自费",D1111)),1,0)</f>
        <v>1</v>
      </c>
      <c r="G1111">
        <f>IF(ISNUMBER(SEARCH("成团保障",D1111)),1,0)</f>
        <v>1</v>
      </c>
      <c r="H1111">
        <f>IF(OR(ISNUMBER(SEARCH("赠取消险",D1111)),ISNUMBER(SEARCH("提前*天免费退",D1111))),1,0)</f>
        <v>1</v>
      </c>
      <c r="I1111">
        <v>5</v>
      </c>
      <c r="J1111">
        <v>1</v>
      </c>
      <c r="K1111" t="s">
        <v>4981</v>
      </c>
      <c r="L1111">
        <v>5165</v>
      </c>
      <c r="M1111">
        <f>IF(N1111="",0,1)</f>
        <v>1</v>
      </c>
      <c r="N1111">
        <v>400</v>
      </c>
      <c r="O1111" t="s">
        <v>6</v>
      </c>
      <c r="P1111" t="s">
        <v>4137</v>
      </c>
      <c r="Q1111" s="1"/>
      <c r="R1111" t="s">
        <v>1161</v>
      </c>
      <c r="S1111">
        <v>2</v>
      </c>
      <c r="T1111">
        <v>2</v>
      </c>
      <c r="U1111">
        <v>2</v>
      </c>
      <c r="V1111">
        <v>2</v>
      </c>
      <c r="W1111" t="s">
        <v>5</v>
      </c>
      <c r="X1111">
        <v>0</v>
      </c>
      <c r="Y1111">
        <v>0</v>
      </c>
      <c r="Z1111">
        <v>0</v>
      </c>
      <c r="AA1111">
        <v>0</v>
      </c>
      <c r="AB1111">
        <v>0</v>
      </c>
      <c r="AC1111" t="s">
        <v>4955</v>
      </c>
    </row>
    <row r="1112" spans="1:29" x14ac:dyDescent="0.25">
      <c r="A1112" t="s">
        <v>4982</v>
      </c>
      <c r="B1112" t="s">
        <v>4983</v>
      </c>
      <c r="C1112" t="s">
        <v>3998</v>
      </c>
      <c r="D1112" t="s">
        <v>4984</v>
      </c>
      <c r="E1112">
        <f>IF(ISNUMBER(SEARCH("无购物",D1112)),1,0)</f>
        <v>0</v>
      </c>
      <c r="F1112">
        <f>IF(ISNUMBER(SEARCH("无自费",D1112)),1,0)</f>
        <v>0</v>
      </c>
      <c r="G1112">
        <f>IF(ISNUMBER(SEARCH("成团保障",D1112)),1,0)</f>
        <v>1</v>
      </c>
      <c r="H1112">
        <f>IF(OR(ISNUMBER(SEARCH("赠取消险",D1112)),ISNUMBER(SEARCH("提前*天免费退",D1112))),1,0)</f>
        <v>0</v>
      </c>
      <c r="I1112">
        <v>5</v>
      </c>
      <c r="J1112">
        <v>1</v>
      </c>
      <c r="K1112" t="s">
        <v>3877</v>
      </c>
      <c r="L1112">
        <v>2514</v>
      </c>
      <c r="M1112">
        <f>IF(N1112="",0,1)</f>
        <v>0</v>
      </c>
      <c r="N1112" t="s">
        <v>5</v>
      </c>
      <c r="O1112" t="s">
        <v>25</v>
      </c>
      <c r="P1112" t="s">
        <v>4985</v>
      </c>
      <c r="Q1112" s="1"/>
      <c r="R1112" t="s">
        <v>1200</v>
      </c>
      <c r="S1112">
        <v>4</v>
      </c>
      <c r="T1112" t="s">
        <v>5</v>
      </c>
      <c r="U1112" t="s">
        <v>5</v>
      </c>
      <c r="V1112" t="s">
        <v>5</v>
      </c>
      <c r="W1112" t="s">
        <v>5</v>
      </c>
      <c r="X1112">
        <v>0</v>
      </c>
      <c r="Y1112">
        <v>0</v>
      </c>
      <c r="Z1112">
        <v>0</v>
      </c>
      <c r="AA1112">
        <v>0</v>
      </c>
      <c r="AB1112">
        <v>0</v>
      </c>
      <c r="AC1112" t="s">
        <v>4955</v>
      </c>
    </row>
    <row r="1113" spans="1:29" x14ac:dyDescent="0.25">
      <c r="A1113" t="s">
        <v>4986</v>
      </c>
      <c r="B1113" t="s">
        <v>4987</v>
      </c>
      <c r="C1113" t="s">
        <v>4988</v>
      </c>
      <c r="D1113" t="s">
        <v>4989</v>
      </c>
      <c r="E1113">
        <f>IF(ISNUMBER(SEARCH("无购物",D1113)),1,0)</f>
        <v>0</v>
      </c>
      <c r="F1113">
        <f>IF(ISNUMBER(SEARCH("无自费",D1113)),1,0)</f>
        <v>0</v>
      </c>
      <c r="G1113">
        <f>IF(ISNUMBER(SEARCH("成团保障",D1113)),1,0)</f>
        <v>1</v>
      </c>
      <c r="H1113">
        <f>IF(OR(ISNUMBER(SEARCH("赠取消险",D1113)),ISNUMBER(SEARCH("提前*天免费退",D1113))),1,0)</f>
        <v>0</v>
      </c>
      <c r="I1113">
        <v>4</v>
      </c>
      <c r="J1113">
        <v>10</v>
      </c>
      <c r="K1113" t="s">
        <v>4990</v>
      </c>
      <c r="L1113">
        <v>2779</v>
      </c>
      <c r="M1113">
        <f>IF(N1113="",0,1)</f>
        <v>0</v>
      </c>
      <c r="N1113" t="s">
        <v>5</v>
      </c>
      <c r="O1113" t="s">
        <v>25</v>
      </c>
      <c r="P1113" t="s">
        <v>4991</v>
      </c>
      <c r="Q1113" s="1"/>
      <c r="R1113" t="s">
        <v>4992</v>
      </c>
      <c r="S1113">
        <v>60</v>
      </c>
      <c r="T1113" t="s">
        <v>5</v>
      </c>
      <c r="U1113" t="s">
        <v>5</v>
      </c>
      <c r="V1113" t="s">
        <v>5</v>
      </c>
      <c r="W1113" t="s">
        <v>5</v>
      </c>
      <c r="X1113">
        <v>0</v>
      </c>
      <c r="Y1113">
        <v>0</v>
      </c>
      <c r="Z1113">
        <v>0</v>
      </c>
      <c r="AA1113">
        <v>0</v>
      </c>
      <c r="AB1113">
        <v>0</v>
      </c>
      <c r="AC1113" t="s">
        <v>4955</v>
      </c>
    </row>
    <row r="1114" spans="1:29" x14ac:dyDescent="0.25">
      <c r="A1114" t="s">
        <v>3908</v>
      </c>
      <c r="B1114" t="s">
        <v>3909</v>
      </c>
      <c r="C1114" t="s">
        <v>3910</v>
      </c>
      <c r="D1114" t="s">
        <v>3911</v>
      </c>
      <c r="E1114">
        <f>IF(ISNUMBER(SEARCH("无购物",D1114)),1,0)</f>
        <v>1</v>
      </c>
      <c r="F1114">
        <f>IF(ISNUMBER(SEARCH("无自费",D1114)),1,0)</f>
        <v>0</v>
      </c>
      <c r="G1114">
        <f>IF(ISNUMBER(SEARCH("成团保障",D1114)),1,0)</f>
        <v>1</v>
      </c>
      <c r="H1114">
        <f>IF(OR(ISNUMBER(SEARCH("赠取消险",D1114)),ISNUMBER(SEARCH("提前*天免费退",D1114))),1,0)</f>
        <v>1</v>
      </c>
      <c r="I1114">
        <v>5</v>
      </c>
      <c r="J1114">
        <v>2</v>
      </c>
      <c r="K1114" t="s">
        <v>3883</v>
      </c>
      <c r="L1114">
        <v>4955</v>
      </c>
      <c r="M1114">
        <f>IF(N1114="",0,1)</f>
        <v>0</v>
      </c>
      <c r="N1114" t="s">
        <v>5</v>
      </c>
      <c r="O1114" t="s">
        <v>25</v>
      </c>
      <c r="P1114" t="s">
        <v>3912</v>
      </c>
      <c r="Q1114" s="1"/>
      <c r="R1114" t="s">
        <v>1253</v>
      </c>
      <c r="S1114">
        <v>8</v>
      </c>
      <c r="T1114">
        <v>8</v>
      </c>
      <c r="U1114">
        <v>8</v>
      </c>
      <c r="V1114">
        <v>8</v>
      </c>
      <c r="W1114">
        <v>8</v>
      </c>
      <c r="X1114">
        <v>0</v>
      </c>
      <c r="Y1114">
        <v>0</v>
      </c>
      <c r="Z1114">
        <v>0</v>
      </c>
      <c r="AA1114">
        <v>0</v>
      </c>
      <c r="AB1114">
        <v>0</v>
      </c>
      <c r="AC1114" t="s">
        <v>4955</v>
      </c>
    </row>
    <row r="1115" spans="1:29" x14ac:dyDescent="0.25">
      <c r="A1115" t="s">
        <v>4993</v>
      </c>
      <c r="B1115" t="s">
        <v>4994</v>
      </c>
      <c r="C1115" t="s">
        <v>4995</v>
      </c>
      <c r="D1115" t="s">
        <v>4996</v>
      </c>
      <c r="E1115">
        <f>IF(ISNUMBER(SEARCH("无购物",D1115)),1,0)</f>
        <v>1</v>
      </c>
      <c r="F1115">
        <f>IF(ISNUMBER(SEARCH("无自费",D1115)),1,0)</f>
        <v>0</v>
      </c>
      <c r="G1115">
        <f>IF(ISNUMBER(SEARCH("成团保障",D1115)),1,0)</f>
        <v>1</v>
      </c>
      <c r="H1115">
        <f>IF(OR(ISNUMBER(SEARCH("赠取消险",D1115)),ISNUMBER(SEARCH("提前*天免费退",D1115))),1,0)</f>
        <v>1</v>
      </c>
      <c r="I1115">
        <v>5</v>
      </c>
      <c r="J1115">
        <v>2</v>
      </c>
      <c r="K1115" t="s">
        <v>3883</v>
      </c>
      <c r="L1115">
        <v>4680</v>
      </c>
      <c r="M1115">
        <f>IF(N1115="",0,1)</f>
        <v>0</v>
      </c>
      <c r="N1115" t="s">
        <v>5</v>
      </c>
      <c r="O1115" t="s">
        <v>25</v>
      </c>
      <c r="P1115" t="s">
        <v>4997</v>
      </c>
      <c r="Q1115" s="1"/>
      <c r="R1115" t="s">
        <v>1336</v>
      </c>
      <c r="S1115">
        <v>5</v>
      </c>
      <c r="T1115" t="s">
        <v>5</v>
      </c>
      <c r="U1115" t="s">
        <v>5</v>
      </c>
      <c r="V1115" t="s">
        <v>5</v>
      </c>
      <c r="W1115" t="s">
        <v>5</v>
      </c>
      <c r="X1115">
        <v>0</v>
      </c>
      <c r="Y1115">
        <v>0</v>
      </c>
      <c r="Z1115">
        <v>0</v>
      </c>
      <c r="AA1115">
        <v>0</v>
      </c>
      <c r="AB1115">
        <v>0</v>
      </c>
      <c r="AC1115" t="s">
        <v>4955</v>
      </c>
    </row>
    <row r="1116" spans="1:29" x14ac:dyDescent="0.25">
      <c r="A1116" t="s">
        <v>3918</v>
      </c>
      <c r="B1116" t="s">
        <v>3919</v>
      </c>
      <c r="C1116" t="s">
        <v>3920</v>
      </c>
      <c r="D1116" t="s">
        <v>3921</v>
      </c>
      <c r="E1116">
        <f>IF(ISNUMBER(SEARCH("无购物",D1116)),1,0)</f>
        <v>1</v>
      </c>
      <c r="F1116">
        <f>IF(ISNUMBER(SEARCH("无自费",D1116)),1,0)</f>
        <v>1</v>
      </c>
      <c r="G1116">
        <f>IF(ISNUMBER(SEARCH("成团保障",D1116)),1,0)</f>
        <v>1</v>
      </c>
      <c r="H1116">
        <f>IF(OR(ISNUMBER(SEARCH("赠取消险",D1116)),ISNUMBER(SEARCH("提前*天免费退",D1116))),1,0)</f>
        <v>1</v>
      </c>
      <c r="I1116">
        <v>5</v>
      </c>
      <c r="J1116">
        <v>1</v>
      </c>
      <c r="K1116" t="s">
        <v>3883</v>
      </c>
      <c r="L1116">
        <v>4220</v>
      </c>
      <c r="M1116">
        <f>IF(N1116="",0,1)</f>
        <v>0</v>
      </c>
      <c r="N1116" t="s">
        <v>5</v>
      </c>
      <c r="O1116" t="s">
        <v>25</v>
      </c>
      <c r="P1116" t="s">
        <v>3922</v>
      </c>
      <c r="Q1116" s="1"/>
      <c r="R1116" t="s">
        <v>1166</v>
      </c>
      <c r="S1116">
        <v>11</v>
      </c>
      <c r="T1116">
        <v>11</v>
      </c>
      <c r="U1116">
        <v>11</v>
      </c>
      <c r="V1116" t="s">
        <v>5</v>
      </c>
      <c r="W1116">
        <v>11</v>
      </c>
      <c r="X1116">
        <v>0</v>
      </c>
      <c r="Y1116">
        <v>0</v>
      </c>
      <c r="Z1116">
        <v>0</v>
      </c>
      <c r="AA1116">
        <v>0</v>
      </c>
      <c r="AB1116">
        <v>0</v>
      </c>
      <c r="AC1116" t="s">
        <v>4955</v>
      </c>
    </row>
    <row r="1117" spans="1:29" x14ac:dyDescent="0.25">
      <c r="A1117" t="s">
        <v>4998</v>
      </c>
      <c r="B1117" t="s">
        <v>4999</v>
      </c>
      <c r="C1117" t="s">
        <v>5000</v>
      </c>
      <c r="D1117" t="s">
        <v>5001</v>
      </c>
      <c r="E1117">
        <f>IF(ISNUMBER(SEARCH("无购物",D1117)),1,0)</f>
        <v>1</v>
      </c>
      <c r="F1117">
        <f>IF(ISNUMBER(SEARCH("无自费",D1117)),1,0)</f>
        <v>0</v>
      </c>
      <c r="G1117">
        <f>IF(ISNUMBER(SEARCH("成团保障",D1117)),1,0)</f>
        <v>1</v>
      </c>
      <c r="H1117">
        <f>IF(OR(ISNUMBER(SEARCH("赠取消险",D1117)),ISNUMBER(SEARCH("提前*天免费退",D1117))),1,0)</f>
        <v>0</v>
      </c>
      <c r="I1117">
        <v>5</v>
      </c>
      <c r="J1117">
        <v>1</v>
      </c>
      <c r="K1117" t="s">
        <v>3883</v>
      </c>
      <c r="L1117">
        <v>4250</v>
      </c>
      <c r="M1117">
        <f>IF(N1117="",0,1)</f>
        <v>0</v>
      </c>
      <c r="N1117" t="s">
        <v>5</v>
      </c>
      <c r="O1117" t="s">
        <v>25</v>
      </c>
      <c r="P1117" t="s">
        <v>5002</v>
      </c>
      <c r="Q1117" s="1"/>
      <c r="R1117" t="s">
        <v>1166</v>
      </c>
      <c r="S1117">
        <v>11</v>
      </c>
      <c r="T1117" t="s">
        <v>5</v>
      </c>
      <c r="U1117" t="s">
        <v>5</v>
      </c>
      <c r="V1117" t="s">
        <v>5</v>
      </c>
      <c r="W1117" t="s">
        <v>5</v>
      </c>
      <c r="X1117">
        <v>0</v>
      </c>
      <c r="Y1117">
        <v>0</v>
      </c>
      <c r="Z1117">
        <v>0</v>
      </c>
      <c r="AA1117">
        <v>0</v>
      </c>
      <c r="AB1117">
        <v>0</v>
      </c>
      <c r="AC1117" t="s">
        <v>4955</v>
      </c>
    </row>
    <row r="1118" spans="1:29" x14ac:dyDescent="0.25">
      <c r="A1118" t="s">
        <v>3929</v>
      </c>
      <c r="B1118" t="s">
        <v>3930</v>
      </c>
      <c r="C1118" t="s">
        <v>3931</v>
      </c>
      <c r="D1118" t="s">
        <v>3932</v>
      </c>
      <c r="E1118">
        <f>IF(ISNUMBER(SEARCH("无购物",D1118)),1,0)</f>
        <v>1</v>
      </c>
      <c r="F1118">
        <f>IF(ISNUMBER(SEARCH("无自费",D1118)),1,0)</f>
        <v>0</v>
      </c>
      <c r="G1118">
        <f>IF(ISNUMBER(SEARCH("成团保障",D1118)),1,0)</f>
        <v>1</v>
      </c>
      <c r="H1118">
        <f>IF(OR(ISNUMBER(SEARCH("赠取消险",D1118)),ISNUMBER(SEARCH("提前*天免费退",D1118))),1,0)</f>
        <v>1</v>
      </c>
      <c r="I1118">
        <v>4</v>
      </c>
      <c r="J1118">
        <v>4</v>
      </c>
      <c r="K1118" t="s">
        <v>3853</v>
      </c>
      <c r="L1118">
        <v>5254</v>
      </c>
      <c r="M1118">
        <f>IF(N1118="",0,1)</f>
        <v>1</v>
      </c>
      <c r="N1118">
        <v>600</v>
      </c>
      <c r="O1118" t="s">
        <v>6</v>
      </c>
      <c r="P1118" t="s">
        <v>3867</v>
      </c>
      <c r="Q1118" s="1"/>
      <c r="R1118" t="s">
        <v>1166</v>
      </c>
      <c r="S1118">
        <v>11</v>
      </c>
      <c r="T1118" t="s">
        <v>5</v>
      </c>
      <c r="U1118">
        <v>11</v>
      </c>
      <c r="V1118">
        <v>11</v>
      </c>
      <c r="W1118" t="s">
        <v>5</v>
      </c>
      <c r="X1118">
        <v>0</v>
      </c>
      <c r="Y1118">
        <v>0</v>
      </c>
      <c r="Z1118">
        <v>0</v>
      </c>
      <c r="AA1118">
        <v>0</v>
      </c>
      <c r="AB1118">
        <v>0</v>
      </c>
      <c r="AC1118" t="s">
        <v>4955</v>
      </c>
    </row>
    <row r="1119" spans="1:29" x14ac:dyDescent="0.25">
      <c r="A1119" t="s">
        <v>5003</v>
      </c>
      <c r="B1119" t="s">
        <v>5004</v>
      </c>
      <c r="C1119" t="s">
        <v>5005</v>
      </c>
      <c r="D1119" t="s">
        <v>5006</v>
      </c>
      <c r="E1119">
        <f>IF(ISNUMBER(SEARCH("无购物",D1119)),1,0)</f>
        <v>1</v>
      </c>
      <c r="F1119">
        <f>IF(ISNUMBER(SEARCH("无自费",D1119)),1,0)</f>
        <v>1</v>
      </c>
      <c r="G1119">
        <f>IF(ISNUMBER(SEARCH("成团保障",D1119)),1,0)</f>
        <v>1</v>
      </c>
      <c r="H1119">
        <f>IF(OR(ISNUMBER(SEARCH("赠取消险",D1119)),ISNUMBER(SEARCH("提前*天免费退",D1119))),1,0)</f>
        <v>1</v>
      </c>
      <c r="I1119">
        <v>5</v>
      </c>
      <c r="J1119">
        <v>1</v>
      </c>
      <c r="K1119" t="s">
        <v>3853</v>
      </c>
      <c r="L1119">
        <v>4742</v>
      </c>
      <c r="M1119">
        <f>IF(N1119="",0,1)</f>
        <v>1</v>
      </c>
      <c r="N1119">
        <v>600</v>
      </c>
      <c r="O1119" t="s">
        <v>6</v>
      </c>
      <c r="P1119" t="s">
        <v>4137</v>
      </c>
      <c r="Q1119" s="1"/>
      <c r="R1119" t="s">
        <v>1161</v>
      </c>
      <c r="S1119">
        <v>2</v>
      </c>
      <c r="T1119">
        <v>2</v>
      </c>
      <c r="U1119">
        <v>2</v>
      </c>
      <c r="V1119">
        <v>2</v>
      </c>
      <c r="W1119">
        <v>2</v>
      </c>
      <c r="X1119">
        <v>0</v>
      </c>
      <c r="Y1119">
        <v>0</v>
      </c>
      <c r="Z1119">
        <v>0</v>
      </c>
      <c r="AA1119">
        <v>0</v>
      </c>
      <c r="AB1119">
        <v>0</v>
      </c>
      <c r="AC1119" t="s">
        <v>4955</v>
      </c>
    </row>
    <row r="1120" spans="1:29" x14ac:dyDescent="0.25">
      <c r="A1120" t="s">
        <v>3956</v>
      </c>
      <c r="B1120" t="s">
        <v>3957</v>
      </c>
      <c r="C1120" t="s">
        <v>3958</v>
      </c>
      <c r="D1120" t="s">
        <v>3959</v>
      </c>
      <c r="E1120">
        <f>IF(ISNUMBER(SEARCH("无购物",D1120)),1,0)</f>
        <v>1</v>
      </c>
      <c r="F1120">
        <f>IF(ISNUMBER(SEARCH("无自费",D1120)),1,0)</f>
        <v>1</v>
      </c>
      <c r="G1120">
        <f>IF(ISNUMBER(SEARCH("成团保障",D1120)),1,0)</f>
        <v>1</v>
      </c>
      <c r="H1120">
        <f>IF(OR(ISNUMBER(SEARCH("赠取消险",D1120)),ISNUMBER(SEARCH("提前*天免费退",D1120))),1,0)</f>
        <v>1</v>
      </c>
      <c r="I1120">
        <v>5</v>
      </c>
      <c r="J1120">
        <v>1</v>
      </c>
      <c r="K1120" t="s">
        <v>3866</v>
      </c>
      <c r="L1120">
        <v>6756</v>
      </c>
      <c r="M1120">
        <f>IF(N1120="",0,1)</f>
        <v>0</v>
      </c>
      <c r="N1120" t="s">
        <v>5</v>
      </c>
      <c r="O1120" t="s">
        <v>25</v>
      </c>
      <c r="P1120" t="s">
        <v>3867</v>
      </c>
      <c r="Q1120" s="1"/>
      <c r="R1120" t="s">
        <v>1161</v>
      </c>
      <c r="S1120">
        <v>2</v>
      </c>
      <c r="T1120">
        <v>2</v>
      </c>
      <c r="U1120">
        <v>2</v>
      </c>
      <c r="V1120">
        <v>2</v>
      </c>
      <c r="W1120">
        <v>2</v>
      </c>
      <c r="X1120">
        <v>0</v>
      </c>
      <c r="Y1120">
        <v>0</v>
      </c>
      <c r="Z1120">
        <v>0</v>
      </c>
      <c r="AA1120">
        <v>0</v>
      </c>
      <c r="AB1120">
        <v>0</v>
      </c>
      <c r="AC1120" t="s">
        <v>4955</v>
      </c>
    </row>
    <row r="1121" spans="1:29" x14ac:dyDescent="0.25">
      <c r="A1121" t="s">
        <v>3960</v>
      </c>
      <c r="B1121" t="s">
        <v>3961</v>
      </c>
      <c r="C1121" t="s">
        <v>3962</v>
      </c>
      <c r="D1121" t="s">
        <v>3963</v>
      </c>
      <c r="E1121">
        <f>IF(ISNUMBER(SEARCH("无购物",D1121)),1,0)</f>
        <v>1</v>
      </c>
      <c r="F1121">
        <f>IF(ISNUMBER(SEARCH("无自费",D1121)),1,0)</f>
        <v>0</v>
      </c>
      <c r="G1121">
        <f>IF(ISNUMBER(SEARCH("成团保障",D1121)),1,0)</f>
        <v>1</v>
      </c>
      <c r="H1121">
        <f>IF(OR(ISNUMBER(SEARCH("赠取消险",D1121)),ISNUMBER(SEARCH("提前*天免费退",D1121))),1,0)</f>
        <v>1</v>
      </c>
      <c r="I1121">
        <v>4</v>
      </c>
      <c r="J1121">
        <v>5</v>
      </c>
      <c r="K1121" t="s">
        <v>511</v>
      </c>
      <c r="L1121">
        <v>3540</v>
      </c>
      <c r="M1121">
        <f>IF(N1121="",0,1)</f>
        <v>0</v>
      </c>
      <c r="N1121" t="s">
        <v>5</v>
      </c>
      <c r="O1121" t="s">
        <v>25</v>
      </c>
      <c r="P1121" t="s">
        <v>3964</v>
      </c>
      <c r="Q1121" s="1"/>
      <c r="R1121" t="s">
        <v>1690</v>
      </c>
      <c r="S1121">
        <v>15</v>
      </c>
      <c r="T1121">
        <v>15</v>
      </c>
      <c r="U1121">
        <v>15</v>
      </c>
      <c r="V1121">
        <v>15</v>
      </c>
      <c r="W1121">
        <v>15</v>
      </c>
      <c r="X1121">
        <v>0</v>
      </c>
      <c r="Y1121">
        <v>0</v>
      </c>
      <c r="Z1121">
        <v>0</v>
      </c>
      <c r="AA1121">
        <v>0</v>
      </c>
      <c r="AB1121">
        <v>0</v>
      </c>
      <c r="AC1121" t="s">
        <v>4955</v>
      </c>
    </row>
    <row r="1122" spans="1:29" x14ac:dyDescent="0.25">
      <c r="A1122" t="s">
        <v>3965</v>
      </c>
      <c r="B1122" t="s">
        <v>3966</v>
      </c>
      <c r="C1122" t="s">
        <v>3967</v>
      </c>
      <c r="D1122" t="s">
        <v>3968</v>
      </c>
      <c r="E1122">
        <f>IF(ISNUMBER(SEARCH("无购物",D1122)),1,0)</f>
        <v>1</v>
      </c>
      <c r="F1122">
        <f>IF(ISNUMBER(SEARCH("无自费",D1122)),1,0)</f>
        <v>1</v>
      </c>
      <c r="G1122">
        <f>IF(ISNUMBER(SEARCH("成团保障",D1122)),1,0)</f>
        <v>1</v>
      </c>
      <c r="H1122">
        <f>IF(OR(ISNUMBER(SEARCH("赠取消险",D1122)),ISNUMBER(SEARCH("提前*天免费退",D1122))),1,0)</f>
        <v>1</v>
      </c>
      <c r="I1122">
        <v>5</v>
      </c>
      <c r="J1122">
        <v>4</v>
      </c>
      <c r="K1122" t="s">
        <v>3883</v>
      </c>
      <c r="L1122">
        <v>3942</v>
      </c>
      <c r="M1122">
        <f>IF(N1122="",0,1)</f>
        <v>0</v>
      </c>
      <c r="N1122" t="s">
        <v>5</v>
      </c>
      <c r="O1122" t="s">
        <v>25</v>
      </c>
      <c r="P1122" t="s">
        <v>3969</v>
      </c>
      <c r="Q1122" s="1"/>
      <c r="R1122" t="s">
        <v>1194</v>
      </c>
      <c r="S1122">
        <v>10</v>
      </c>
      <c r="T1122">
        <v>10</v>
      </c>
      <c r="U1122">
        <v>10</v>
      </c>
      <c r="V1122" t="s">
        <v>5</v>
      </c>
      <c r="W1122">
        <v>10</v>
      </c>
      <c r="X1122">
        <v>0</v>
      </c>
      <c r="Y1122">
        <v>0</v>
      </c>
      <c r="Z1122">
        <v>0</v>
      </c>
      <c r="AA1122">
        <v>0</v>
      </c>
      <c r="AB1122">
        <v>0</v>
      </c>
      <c r="AC1122" t="s">
        <v>4955</v>
      </c>
    </row>
    <row r="1123" spans="1:29" x14ac:dyDescent="0.25">
      <c r="A1123" t="s">
        <v>3970</v>
      </c>
      <c r="B1123" t="s">
        <v>3919</v>
      </c>
      <c r="C1123" t="s">
        <v>3971</v>
      </c>
      <c r="D1123" t="s">
        <v>3972</v>
      </c>
      <c r="E1123">
        <f>IF(ISNUMBER(SEARCH("无购物",D1123)),1,0)</f>
        <v>1</v>
      </c>
      <c r="F1123">
        <f>IF(ISNUMBER(SEARCH("无自费",D1123)),1,0)</f>
        <v>1</v>
      </c>
      <c r="G1123">
        <f>IF(ISNUMBER(SEARCH("成团保障",D1123)),1,0)</f>
        <v>1</v>
      </c>
      <c r="H1123">
        <f>IF(OR(ISNUMBER(SEARCH("赠取消险",D1123)),ISNUMBER(SEARCH("提前*天免费退",D1123))),1,0)</f>
        <v>1</v>
      </c>
      <c r="I1123">
        <v>5</v>
      </c>
      <c r="J1123">
        <v>1</v>
      </c>
      <c r="K1123" t="s">
        <v>3883</v>
      </c>
      <c r="L1123">
        <v>4646</v>
      </c>
      <c r="M1123">
        <f>IF(N1123="",0,1)</f>
        <v>0</v>
      </c>
      <c r="N1123" t="s">
        <v>5</v>
      </c>
      <c r="O1123" t="s">
        <v>25</v>
      </c>
      <c r="P1123" t="s">
        <v>3973</v>
      </c>
      <c r="Q1123" s="1"/>
      <c r="R1123" t="s">
        <v>1301</v>
      </c>
      <c r="S1123">
        <v>3</v>
      </c>
      <c r="T1123">
        <v>3</v>
      </c>
      <c r="U1123">
        <v>3</v>
      </c>
      <c r="V1123" t="s">
        <v>5</v>
      </c>
      <c r="W1123">
        <v>3</v>
      </c>
      <c r="X1123">
        <v>0</v>
      </c>
      <c r="Y1123">
        <v>0</v>
      </c>
      <c r="Z1123">
        <v>0</v>
      </c>
      <c r="AA1123">
        <v>0</v>
      </c>
      <c r="AB1123">
        <v>0</v>
      </c>
      <c r="AC1123" t="s">
        <v>4955</v>
      </c>
    </row>
    <row r="1124" spans="1:29" x14ac:dyDescent="0.25">
      <c r="A1124" t="s">
        <v>3974</v>
      </c>
      <c r="B1124" t="s">
        <v>3975</v>
      </c>
      <c r="C1124" t="s">
        <v>3976</v>
      </c>
      <c r="D1124" t="s">
        <v>3977</v>
      </c>
      <c r="E1124">
        <f>IF(ISNUMBER(SEARCH("无购物",D1124)),1,0)</f>
        <v>1</v>
      </c>
      <c r="F1124">
        <f>IF(ISNUMBER(SEARCH("无自费",D1124)),1,0)</f>
        <v>0</v>
      </c>
      <c r="G1124">
        <f>IF(ISNUMBER(SEARCH("成团保障",D1124)),1,0)</f>
        <v>1</v>
      </c>
      <c r="H1124">
        <f>IF(OR(ISNUMBER(SEARCH("赠取消险",D1124)),ISNUMBER(SEARCH("提前*天免费退",D1124))),1,0)</f>
        <v>1</v>
      </c>
      <c r="I1124">
        <v>5</v>
      </c>
      <c r="J1124">
        <v>1</v>
      </c>
      <c r="K1124" t="s">
        <v>3883</v>
      </c>
      <c r="L1124">
        <v>2600</v>
      </c>
      <c r="M1124">
        <f>IF(N1124="",0,1)</f>
        <v>0</v>
      </c>
      <c r="N1124" t="s">
        <v>5</v>
      </c>
      <c r="O1124" t="s">
        <v>25</v>
      </c>
      <c r="P1124" t="s">
        <v>3978</v>
      </c>
      <c r="Q1124" s="1"/>
      <c r="R1124" t="s">
        <v>1406</v>
      </c>
      <c r="S1124">
        <v>9</v>
      </c>
      <c r="T1124">
        <v>9</v>
      </c>
      <c r="U1124">
        <v>9</v>
      </c>
      <c r="V1124" t="s">
        <v>5</v>
      </c>
      <c r="W1124">
        <v>9</v>
      </c>
      <c r="X1124">
        <v>0</v>
      </c>
      <c r="Y1124">
        <v>0</v>
      </c>
      <c r="Z1124">
        <v>0</v>
      </c>
      <c r="AA1124">
        <v>0</v>
      </c>
      <c r="AB1124">
        <v>0</v>
      </c>
      <c r="AC1124" t="s">
        <v>4955</v>
      </c>
    </row>
    <row r="1125" spans="1:29" x14ac:dyDescent="0.25">
      <c r="A1125" t="s">
        <v>5007</v>
      </c>
      <c r="B1125" t="s">
        <v>5008</v>
      </c>
      <c r="C1125" t="s">
        <v>5009</v>
      </c>
      <c r="D1125" t="s">
        <v>331</v>
      </c>
      <c r="E1125">
        <f>IF(ISNUMBER(SEARCH("无购物",D1125)),1,0)</f>
        <v>1</v>
      </c>
      <c r="F1125">
        <f>IF(ISNUMBER(SEARCH("无自费",D1125)),1,0)</f>
        <v>1</v>
      </c>
      <c r="G1125">
        <f>IF(ISNUMBER(SEARCH("成团保障",D1125)),1,0)</f>
        <v>1</v>
      </c>
      <c r="H1125">
        <f>IF(OR(ISNUMBER(SEARCH("赠取消险",D1125)),ISNUMBER(SEARCH("提前*天免费退",D1125))),1,0)</f>
        <v>1</v>
      </c>
      <c r="I1125">
        <v>4</v>
      </c>
      <c r="J1125">
        <v>14</v>
      </c>
      <c r="K1125" t="s">
        <v>13</v>
      </c>
      <c r="L1125">
        <v>5549</v>
      </c>
      <c r="M1125">
        <f>IF(N1125="",0,1)</f>
        <v>0</v>
      </c>
      <c r="N1125" t="s">
        <v>5</v>
      </c>
      <c r="O1125" t="s">
        <v>6</v>
      </c>
      <c r="P1125" t="s">
        <v>5010</v>
      </c>
      <c r="Q1125" s="1"/>
      <c r="R1125" t="s">
        <v>5011</v>
      </c>
      <c r="S1125">
        <v>50</v>
      </c>
      <c r="T1125">
        <v>50</v>
      </c>
      <c r="U1125" t="s">
        <v>5</v>
      </c>
      <c r="V1125" t="s">
        <v>5</v>
      </c>
      <c r="W1125" t="s">
        <v>5</v>
      </c>
      <c r="X1125">
        <v>0</v>
      </c>
      <c r="Y1125">
        <v>0</v>
      </c>
      <c r="Z1125">
        <v>0</v>
      </c>
      <c r="AA1125">
        <v>0</v>
      </c>
      <c r="AB1125">
        <v>0</v>
      </c>
      <c r="AC1125" t="s">
        <v>4955</v>
      </c>
    </row>
    <row r="1126" spans="1:29" x14ac:dyDescent="0.25">
      <c r="A1126" t="s">
        <v>5012</v>
      </c>
      <c r="B1126" t="s">
        <v>5013</v>
      </c>
      <c r="C1126" t="s">
        <v>5014</v>
      </c>
      <c r="D1126" t="s">
        <v>5015</v>
      </c>
      <c r="E1126">
        <f>IF(ISNUMBER(SEARCH("无购物",D1126)),1,0)</f>
        <v>1</v>
      </c>
      <c r="F1126">
        <f>IF(ISNUMBER(SEARCH("无自费",D1126)),1,0)</f>
        <v>0</v>
      </c>
      <c r="G1126">
        <f>IF(ISNUMBER(SEARCH("成团保障",D1126)),1,0)</f>
        <v>1</v>
      </c>
      <c r="H1126">
        <f>IF(OR(ISNUMBER(SEARCH("赠取消险",D1126)),ISNUMBER(SEARCH("提前*天免费退",D1126))),1,0)</f>
        <v>0</v>
      </c>
      <c r="I1126">
        <v>4</v>
      </c>
      <c r="J1126">
        <v>4</v>
      </c>
      <c r="K1126" t="s">
        <v>4960</v>
      </c>
      <c r="L1126">
        <v>2952</v>
      </c>
      <c r="M1126">
        <f>IF(N1126="",0,1)</f>
        <v>1</v>
      </c>
      <c r="N1126">
        <v>50</v>
      </c>
      <c r="O1126" t="s">
        <v>6</v>
      </c>
      <c r="P1126" t="s">
        <v>5016</v>
      </c>
      <c r="Q1126" s="1"/>
      <c r="R1126" t="s">
        <v>1607</v>
      </c>
      <c r="S1126">
        <v>23</v>
      </c>
      <c r="T1126" t="s">
        <v>5</v>
      </c>
      <c r="U1126">
        <v>27</v>
      </c>
      <c r="V1126">
        <v>27</v>
      </c>
      <c r="W1126">
        <v>27</v>
      </c>
      <c r="X1126">
        <v>0</v>
      </c>
      <c r="Y1126">
        <v>0</v>
      </c>
      <c r="Z1126">
        <v>0</v>
      </c>
      <c r="AA1126">
        <v>0</v>
      </c>
      <c r="AB1126">
        <v>0</v>
      </c>
      <c r="AC1126" t="s">
        <v>4955</v>
      </c>
    </row>
    <row r="1127" spans="1:29" x14ac:dyDescent="0.25">
      <c r="A1127" t="s">
        <v>3988</v>
      </c>
      <c r="B1127" t="s">
        <v>3989</v>
      </c>
      <c r="C1127" t="s">
        <v>3990</v>
      </c>
      <c r="D1127" t="s">
        <v>3991</v>
      </c>
      <c r="E1127">
        <f>IF(ISNUMBER(SEARCH("无购物",D1127)),1,0)</f>
        <v>1</v>
      </c>
      <c r="F1127">
        <f>IF(ISNUMBER(SEARCH("无自费",D1127)),1,0)</f>
        <v>1</v>
      </c>
      <c r="G1127">
        <f>IF(ISNUMBER(SEARCH("成团保障",D1127)),1,0)</f>
        <v>1</v>
      </c>
      <c r="H1127">
        <f>IF(OR(ISNUMBER(SEARCH("赠取消险",D1127)),ISNUMBER(SEARCH("提前*天免费退",D1127))),1,0)</f>
        <v>1</v>
      </c>
      <c r="I1127">
        <v>5</v>
      </c>
      <c r="J1127">
        <v>4</v>
      </c>
      <c r="K1127" t="s">
        <v>511</v>
      </c>
      <c r="L1127">
        <v>4943</v>
      </c>
      <c r="M1127">
        <f>IF(N1127="",0,1)</f>
        <v>1</v>
      </c>
      <c r="N1127">
        <v>100</v>
      </c>
      <c r="O1127" t="s">
        <v>25</v>
      </c>
      <c r="P1127" t="s">
        <v>3992</v>
      </c>
      <c r="Q1127" s="1"/>
      <c r="R1127" t="s">
        <v>1166</v>
      </c>
      <c r="S1127">
        <v>11</v>
      </c>
      <c r="T1127">
        <v>11</v>
      </c>
      <c r="U1127">
        <v>11</v>
      </c>
      <c r="V1127">
        <v>11</v>
      </c>
      <c r="W1127">
        <v>11</v>
      </c>
      <c r="X1127">
        <v>0</v>
      </c>
      <c r="Y1127">
        <v>0</v>
      </c>
      <c r="Z1127">
        <v>0</v>
      </c>
      <c r="AA1127">
        <v>0</v>
      </c>
      <c r="AB1127">
        <v>0</v>
      </c>
      <c r="AC1127" t="s">
        <v>4955</v>
      </c>
    </row>
    <row r="1128" spans="1:29" x14ac:dyDescent="0.25">
      <c r="A1128" t="s">
        <v>3993</v>
      </c>
      <c r="B1128" t="s">
        <v>3994</v>
      </c>
      <c r="C1128" t="s">
        <v>3995</v>
      </c>
      <c r="D1128" t="s">
        <v>1475</v>
      </c>
      <c r="E1128">
        <f>IF(ISNUMBER(SEARCH("无购物",D1128)),1,0)</f>
        <v>1</v>
      </c>
      <c r="F1128">
        <f>IF(ISNUMBER(SEARCH("无自费",D1128)),1,0)</f>
        <v>1</v>
      </c>
      <c r="G1128">
        <f>IF(ISNUMBER(SEARCH("成团保障",D1128)),1,0)</f>
        <v>1</v>
      </c>
      <c r="H1128">
        <f>IF(OR(ISNUMBER(SEARCH("赠取消险",D1128)),ISNUMBER(SEARCH("提前*天免费退",D1128))),1,0)</f>
        <v>1</v>
      </c>
      <c r="I1128">
        <v>5</v>
      </c>
      <c r="J1128">
        <v>2</v>
      </c>
      <c r="K1128" t="s">
        <v>3866</v>
      </c>
      <c r="L1128">
        <v>6153</v>
      </c>
      <c r="M1128">
        <f>IF(N1128="",0,1)</f>
        <v>0</v>
      </c>
      <c r="N1128" t="s">
        <v>5</v>
      </c>
      <c r="O1128" t="s">
        <v>6</v>
      </c>
      <c r="P1128" t="s">
        <v>3867</v>
      </c>
      <c r="Q1128" s="1"/>
      <c r="R1128" t="s">
        <v>1336</v>
      </c>
      <c r="S1128">
        <v>5</v>
      </c>
      <c r="T1128">
        <v>5</v>
      </c>
      <c r="U1128">
        <v>5</v>
      </c>
      <c r="V1128" t="s">
        <v>5</v>
      </c>
      <c r="W1128">
        <v>7</v>
      </c>
      <c r="X1128">
        <v>0</v>
      </c>
      <c r="Y1128">
        <v>0</v>
      </c>
      <c r="Z1128">
        <v>0</v>
      </c>
      <c r="AA1128">
        <v>0</v>
      </c>
      <c r="AB1128">
        <v>0</v>
      </c>
      <c r="AC1128" t="s">
        <v>4955</v>
      </c>
    </row>
    <row r="1129" spans="1:29" x14ac:dyDescent="0.25">
      <c r="A1129" t="s">
        <v>5017</v>
      </c>
      <c r="B1129" t="s">
        <v>5013</v>
      </c>
      <c r="C1129" t="s">
        <v>5018</v>
      </c>
      <c r="D1129" t="s">
        <v>5019</v>
      </c>
      <c r="E1129">
        <f>IF(ISNUMBER(SEARCH("无购物",D1129)),1,0)</f>
        <v>1</v>
      </c>
      <c r="F1129">
        <f>IF(ISNUMBER(SEARCH("无自费",D1129)),1,0)</f>
        <v>0</v>
      </c>
      <c r="G1129">
        <f>IF(ISNUMBER(SEARCH("成团保障",D1129)),1,0)</f>
        <v>1</v>
      </c>
      <c r="H1129">
        <f>IF(OR(ISNUMBER(SEARCH("赠取消险",D1129)),ISNUMBER(SEARCH("提前*天免费退",D1129))),1,0)</f>
        <v>0</v>
      </c>
      <c r="I1129">
        <v>5</v>
      </c>
      <c r="J1129">
        <v>3</v>
      </c>
      <c r="K1129" t="s">
        <v>4960</v>
      </c>
      <c r="L1129">
        <v>2614</v>
      </c>
      <c r="M1129">
        <f>IF(N1129="",0,1)</f>
        <v>1</v>
      </c>
      <c r="N1129">
        <v>50</v>
      </c>
      <c r="O1129" t="s">
        <v>6</v>
      </c>
      <c r="P1129" t="s">
        <v>5020</v>
      </c>
      <c r="Q1129" s="1"/>
      <c r="R1129" t="s">
        <v>1150</v>
      </c>
      <c r="S1129">
        <v>12</v>
      </c>
      <c r="T1129" t="s">
        <v>5</v>
      </c>
      <c r="U1129" t="s">
        <v>5</v>
      </c>
      <c r="V1129" t="s">
        <v>5</v>
      </c>
      <c r="W1129" t="s">
        <v>5</v>
      </c>
      <c r="X1129">
        <v>0</v>
      </c>
      <c r="Y1129">
        <v>0</v>
      </c>
      <c r="Z1129">
        <v>0</v>
      </c>
      <c r="AA1129">
        <v>0</v>
      </c>
      <c r="AB1129">
        <v>0</v>
      </c>
      <c r="AC1129" t="s">
        <v>4955</v>
      </c>
    </row>
    <row r="1130" spans="1:29" x14ac:dyDescent="0.25">
      <c r="A1130" t="s">
        <v>5021</v>
      </c>
      <c r="B1130" t="s">
        <v>5022</v>
      </c>
      <c r="C1130" t="s">
        <v>5023</v>
      </c>
      <c r="D1130" t="s">
        <v>5024</v>
      </c>
      <c r="E1130">
        <f>IF(ISNUMBER(SEARCH("无购物",D1130)),1,0)</f>
        <v>1</v>
      </c>
      <c r="F1130">
        <f>IF(ISNUMBER(SEARCH("无自费",D1130)),1,0)</f>
        <v>0</v>
      </c>
      <c r="G1130">
        <f>IF(ISNUMBER(SEARCH("成团保障",D1130)),1,0)</f>
        <v>1</v>
      </c>
      <c r="H1130">
        <f>IF(OR(ISNUMBER(SEARCH("赠取消险",D1130)),ISNUMBER(SEARCH("提前*天免费退",D1130))),1,0)</f>
        <v>0</v>
      </c>
      <c r="I1130">
        <v>4</v>
      </c>
      <c r="J1130">
        <v>1</v>
      </c>
      <c r="K1130" t="s">
        <v>4960</v>
      </c>
      <c r="L1130">
        <v>7852</v>
      </c>
      <c r="M1130">
        <f>IF(N1130="",0,1)</f>
        <v>1</v>
      </c>
      <c r="N1130">
        <v>50</v>
      </c>
      <c r="O1130" t="s">
        <v>6</v>
      </c>
      <c r="P1130" t="s">
        <v>5025</v>
      </c>
      <c r="Q1130" s="1"/>
      <c r="R1130" t="s">
        <v>5</v>
      </c>
      <c r="S1130" t="s">
        <v>5</v>
      </c>
      <c r="T1130" t="s">
        <v>5</v>
      </c>
      <c r="U1130" t="s">
        <v>5</v>
      </c>
      <c r="V1130" t="s">
        <v>5</v>
      </c>
      <c r="W1130" t="s">
        <v>5</v>
      </c>
      <c r="X1130">
        <v>0</v>
      </c>
      <c r="Y1130">
        <v>0</v>
      </c>
      <c r="Z1130">
        <v>0</v>
      </c>
      <c r="AA1130">
        <v>0</v>
      </c>
      <c r="AB1130">
        <v>0</v>
      </c>
      <c r="AC1130" t="s">
        <v>4955</v>
      </c>
    </row>
    <row r="1131" spans="1:29" x14ac:dyDescent="0.25">
      <c r="A1131" t="s">
        <v>3996</v>
      </c>
      <c r="B1131" t="s">
        <v>3997</v>
      </c>
      <c r="C1131" t="s">
        <v>3998</v>
      </c>
      <c r="D1131" t="s">
        <v>3999</v>
      </c>
      <c r="E1131">
        <f>IF(ISNUMBER(SEARCH("无购物",D1131)),1,0)</f>
        <v>0</v>
      </c>
      <c r="F1131">
        <f>IF(ISNUMBER(SEARCH("无自费",D1131)),1,0)</f>
        <v>0</v>
      </c>
      <c r="G1131">
        <f>IF(ISNUMBER(SEARCH("成团保障",D1131)),1,0)</f>
        <v>1</v>
      </c>
      <c r="H1131">
        <f>IF(OR(ISNUMBER(SEARCH("赠取消险",D1131)),ISNUMBER(SEARCH("提前*天免费退",D1131))),1,0)</f>
        <v>0</v>
      </c>
      <c r="I1131">
        <v>5</v>
      </c>
      <c r="J1131">
        <v>3</v>
      </c>
      <c r="K1131" t="s">
        <v>3877</v>
      </c>
      <c r="L1131">
        <v>3866</v>
      </c>
      <c r="M1131">
        <f>IF(N1131="",0,1)</f>
        <v>0</v>
      </c>
      <c r="N1131" t="s">
        <v>5</v>
      </c>
      <c r="O1131" t="s">
        <v>25</v>
      </c>
      <c r="P1131" t="s">
        <v>4000</v>
      </c>
      <c r="Q1131" s="1"/>
      <c r="R1131" t="s">
        <v>1253</v>
      </c>
      <c r="S1131">
        <v>8</v>
      </c>
      <c r="T1131">
        <v>8</v>
      </c>
      <c r="U1131">
        <v>8</v>
      </c>
      <c r="V1131" t="s">
        <v>5</v>
      </c>
      <c r="W1131" t="s">
        <v>5</v>
      </c>
      <c r="X1131">
        <v>0</v>
      </c>
      <c r="Y1131">
        <v>0</v>
      </c>
      <c r="Z1131">
        <v>0</v>
      </c>
      <c r="AA1131">
        <v>0</v>
      </c>
      <c r="AB1131">
        <v>0</v>
      </c>
      <c r="AC1131" t="s">
        <v>4955</v>
      </c>
    </row>
    <row r="1132" spans="1:29" x14ac:dyDescent="0.25">
      <c r="A1132" t="s">
        <v>4001</v>
      </c>
      <c r="B1132" t="s">
        <v>3966</v>
      </c>
      <c r="C1132" t="s">
        <v>4002</v>
      </c>
      <c r="D1132" t="s">
        <v>4003</v>
      </c>
      <c r="E1132">
        <f>IF(ISNUMBER(SEARCH("无购物",D1132)),1,0)</f>
        <v>1</v>
      </c>
      <c r="F1132">
        <f>IF(ISNUMBER(SEARCH("无自费",D1132)),1,0)</f>
        <v>1</v>
      </c>
      <c r="G1132">
        <f>IF(ISNUMBER(SEARCH("成团保障",D1132)),1,0)</f>
        <v>1</v>
      </c>
      <c r="H1132">
        <f>IF(OR(ISNUMBER(SEARCH("赠取消险",D1132)),ISNUMBER(SEARCH("提前*天免费退",D1132))),1,0)</f>
        <v>1</v>
      </c>
      <c r="I1132">
        <v>5</v>
      </c>
      <c r="J1132">
        <v>1</v>
      </c>
      <c r="K1132" t="s">
        <v>3883</v>
      </c>
      <c r="L1132">
        <v>3818</v>
      </c>
      <c r="M1132">
        <f>IF(N1132="",0,1)</f>
        <v>1</v>
      </c>
      <c r="N1132">
        <v>50</v>
      </c>
      <c r="O1132" t="s">
        <v>25</v>
      </c>
      <c r="P1132" t="s">
        <v>4004</v>
      </c>
      <c r="Q1132" s="1"/>
      <c r="R1132" t="s">
        <v>1161</v>
      </c>
      <c r="S1132">
        <v>2</v>
      </c>
      <c r="T1132">
        <v>2</v>
      </c>
      <c r="U1132" t="s">
        <v>5</v>
      </c>
      <c r="V1132" t="s">
        <v>5</v>
      </c>
      <c r="W1132">
        <v>2</v>
      </c>
      <c r="X1132">
        <v>0</v>
      </c>
      <c r="Y1132">
        <v>0</v>
      </c>
      <c r="Z1132">
        <v>0</v>
      </c>
      <c r="AA1132">
        <v>0</v>
      </c>
      <c r="AB1132">
        <v>0</v>
      </c>
      <c r="AC1132" t="s">
        <v>4955</v>
      </c>
    </row>
    <row r="1133" spans="1:29" x14ac:dyDescent="0.25">
      <c r="A1133" t="s">
        <v>5026</v>
      </c>
      <c r="B1133" t="s">
        <v>3966</v>
      </c>
      <c r="C1133" t="s">
        <v>3967</v>
      </c>
      <c r="D1133" t="s">
        <v>5027</v>
      </c>
      <c r="E1133">
        <f>IF(ISNUMBER(SEARCH("无购物",D1133)),1,0)</f>
        <v>1</v>
      </c>
      <c r="F1133">
        <f>IF(ISNUMBER(SEARCH("无自费",D1133)),1,0)</f>
        <v>1</v>
      </c>
      <c r="G1133">
        <f>IF(ISNUMBER(SEARCH("成团保障",D1133)),1,0)</f>
        <v>1</v>
      </c>
      <c r="H1133">
        <f>IF(OR(ISNUMBER(SEARCH("赠取消险",D1133)),ISNUMBER(SEARCH("提前*天免费退",D1133))),1,0)</f>
        <v>1</v>
      </c>
      <c r="I1133">
        <v>5</v>
      </c>
      <c r="J1133">
        <v>1</v>
      </c>
      <c r="K1133" t="s">
        <v>3883</v>
      </c>
      <c r="L1133">
        <v>3872</v>
      </c>
      <c r="M1133">
        <f>IF(N1133="",0,1)</f>
        <v>1</v>
      </c>
      <c r="N1133">
        <v>50</v>
      </c>
      <c r="O1133" t="s">
        <v>25</v>
      </c>
      <c r="P1133" t="s">
        <v>3969</v>
      </c>
      <c r="Q1133" s="1"/>
      <c r="R1133" t="s">
        <v>1336</v>
      </c>
      <c r="S1133">
        <v>5</v>
      </c>
      <c r="T1133">
        <v>5</v>
      </c>
      <c r="U1133">
        <v>5</v>
      </c>
      <c r="V1133">
        <v>5</v>
      </c>
      <c r="W1133">
        <v>5</v>
      </c>
      <c r="X1133">
        <v>0</v>
      </c>
      <c r="Y1133">
        <v>0</v>
      </c>
      <c r="Z1133">
        <v>0</v>
      </c>
      <c r="AA1133">
        <v>0</v>
      </c>
      <c r="AB1133">
        <v>0</v>
      </c>
      <c r="AC1133" t="s">
        <v>4955</v>
      </c>
    </row>
    <row r="1134" spans="1:29" x14ac:dyDescent="0.25">
      <c r="A1134" t="s">
        <v>4015</v>
      </c>
      <c r="B1134" t="s">
        <v>4016</v>
      </c>
      <c r="C1134" t="s">
        <v>4017</v>
      </c>
      <c r="D1134" t="s">
        <v>4018</v>
      </c>
      <c r="E1134">
        <f>IF(ISNUMBER(SEARCH("无购物",D1134)),1,0)</f>
        <v>1</v>
      </c>
      <c r="F1134">
        <f>IF(ISNUMBER(SEARCH("无自费",D1134)),1,0)</f>
        <v>0</v>
      </c>
      <c r="G1134">
        <f>IF(ISNUMBER(SEARCH("成团保障",D1134)),1,0)</f>
        <v>1</v>
      </c>
      <c r="H1134">
        <f>IF(OR(ISNUMBER(SEARCH("赠取消险",D1134)),ISNUMBER(SEARCH("提前*天免费退",D1134))),1,0)</f>
        <v>1</v>
      </c>
      <c r="I1134">
        <v>5</v>
      </c>
      <c r="J1134">
        <v>1</v>
      </c>
      <c r="K1134" t="s">
        <v>511</v>
      </c>
      <c r="L1134">
        <v>3440</v>
      </c>
      <c r="M1134">
        <f>IF(N1134="",0,1)</f>
        <v>1</v>
      </c>
      <c r="N1134">
        <v>50</v>
      </c>
      <c r="O1134" t="s">
        <v>25</v>
      </c>
      <c r="P1134" t="s">
        <v>4019</v>
      </c>
      <c r="Q1134" s="1"/>
      <c r="R1134" t="s">
        <v>1301</v>
      </c>
      <c r="S1134">
        <v>3</v>
      </c>
      <c r="T1134">
        <v>3</v>
      </c>
      <c r="U1134">
        <v>3</v>
      </c>
      <c r="V1134">
        <v>3</v>
      </c>
      <c r="W1134">
        <v>3</v>
      </c>
      <c r="X1134">
        <v>0</v>
      </c>
      <c r="Y1134">
        <v>0</v>
      </c>
      <c r="Z1134">
        <v>0</v>
      </c>
      <c r="AA1134">
        <v>0</v>
      </c>
      <c r="AB1134">
        <v>0</v>
      </c>
      <c r="AC1134" t="s">
        <v>4955</v>
      </c>
    </row>
    <row r="1135" spans="1:29" x14ac:dyDescent="0.25">
      <c r="A1135" t="s">
        <v>5028</v>
      </c>
      <c r="B1135" t="s">
        <v>4021</v>
      </c>
      <c r="C1135" t="s">
        <v>5029</v>
      </c>
      <c r="D1135" t="s">
        <v>4976</v>
      </c>
      <c r="E1135">
        <f>IF(ISNUMBER(SEARCH("无购物",D1135)),1,0)</f>
        <v>1</v>
      </c>
      <c r="F1135">
        <f>IF(ISNUMBER(SEARCH("无自费",D1135)),1,0)</f>
        <v>0</v>
      </c>
      <c r="G1135">
        <f>IF(ISNUMBER(SEARCH("成团保障",D1135)),1,0)</f>
        <v>1</v>
      </c>
      <c r="H1135">
        <f>IF(OR(ISNUMBER(SEARCH("赠取消险",D1135)),ISNUMBER(SEARCH("提前*天免费退",D1135))),1,0)</f>
        <v>0</v>
      </c>
      <c r="I1135">
        <v>5</v>
      </c>
      <c r="J1135">
        <v>2</v>
      </c>
      <c r="K1135" t="s">
        <v>3883</v>
      </c>
      <c r="L1135">
        <v>3230</v>
      </c>
      <c r="M1135">
        <f>IF(N1135="",0,1)</f>
        <v>0</v>
      </c>
      <c r="N1135" t="s">
        <v>5</v>
      </c>
      <c r="O1135" t="s">
        <v>25</v>
      </c>
      <c r="P1135" t="s">
        <v>4024</v>
      </c>
      <c r="Q1135" s="1"/>
      <c r="R1135" t="s">
        <v>1229</v>
      </c>
      <c r="S1135">
        <v>6</v>
      </c>
      <c r="T1135" t="s">
        <v>5</v>
      </c>
      <c r="U1135" t="s">
        <v>5</v>
      </c>
      <c r="V1135" t="s">
        <v>5</v>
      </c>
      <c r="W1135" t="s">
        <v>5</v>
      </c>
      <c r="X1135">
        <v>0</v>
      </c>
      <c r="Y1135">
        <v>0</v>
      </c>
      <c r="Z1135">
        <v>0</v>
      </c>
      <c r="AA1135">
        <v>0</v>
      </c>
      <c r="AB1135">
        <v>0</v>
      </c>
      <c r="AC1135" t="s">
        <v>4955</v>
      </c>
    </row>
    <row r="1136" spans="1:29" x14ac:dyDescent="0.25">
      <c r="A1136" t="s">
        <v>4020</v>
      </c>
      <c r="B1136" t="s">
        <v>4021</v>
      </c>
      <c r="C1136" t="s">
        <v>4022</v>
      </c>
      <c r="D1136" t="s">
        <v>4023</v>
      </c>
      <c r="E1136">
        <f>IF(ISNUMBER(SEARCH("无购物",D1136)),1,0)</f>
        <v>1</v>
      </c>
      <c r="F1136">
        <f>IF(ISNUMBER(SEARCH("无自费",D1136)),1,0)</f>
        <v>0</v>
      </c>
      <c r="G1136">
        <f>IF(ISNUMBER(SEARCH("成团保障",D1136)),1,0)</f>
        <v>1</v>
      </c>
      <c r="H1136">
        <f>IF(OR(ISNUMBER(SEARCH("赠取消险",D1136)),ISNUMBER(SEARCH("提前*天免费退",D1136))),1,0)</f>
        <v>1</v>
      </c>
      <c r="I1136">
        <v>5</v>
      </c>
      <c r="J1136">
        <v>2</v>
      </c>
      <c r="K1136" t="s">
        <v>3883</v>
      </c>
      <c r="L1136">
        <v>4140</v>
      </c>
      <c r="M1136">
        <f>IF(N1136="",0,1)</f>
        <v>0</v>
      </c>
      <c r="N1136" t="s">
        <v>5</v>
      </c>
      <c r="O1136" t="s">
        <v>25</v>
      </c>
      <c r="P1136" t="s">
        <v>4024</v>
      </c>
      <c r="Q1136" s="1"/>
      <c r="R1136" t="s">
        <v>1229</v>
      </c>
      <c r="S1136">
        <v>6</v>
      </c>
      <c r="T1136">
        <v>6</v>
      </c>
      <c r="U1136">
        <v>6</v>
      </c>
      <c r="V1136">
        <v>6</v>
      </c>
      <c r="W1136" t="s">
        <v>5</v>
      </c>
      <c r="X1136">
        <v>0</v>
      </c>
      <c r="Y1136">
        <v>0</v>
      </c>
      <c r="Z1136">
        <v>0</v>
      </c>
      <c r="AA1136">
        <v>0</v>
      </c>
      <c r="AB1136">
        <v>0</v>
      </c>
      <c r="AC1136" t="s">
        <v>4955</v>
      </c>
    </row>
    <row r="1137" spans="1:29" x14ac:dyDescent="0.25">
      <c r="A1137" t="s">
        <v>4025</v>
      </c>
      <c r="B1137" t="s">
        <v>4026</v>
      </c>
      <c r="C1137" t="s">
        <v>4027</v>
      </c>
      <c r="D1137" t="s">
        <v>4023</v>
      </c>
      <c r="E1137">
        <f>IF(ISNUMBER(SEARCH("无购物",D1137)),1,0)</f>
        <v>1</v>
      </c>
      <c r="F1137">
        <f>IF(ISNUMBER(SEARCH("无自费",D1137)),1,0)</f>
        <v>0</v>
      </c>
      <c r="G1137">
        <f>IF(ISNUMBER(SEARCH("成团保障",D1137)),1,0)</f>
        <v>1</v>
      </c>
      <c r="H1137">
        <f>IF(OR(ISNUMBER(SEARCH("赠取消险",D1137)),ISNUMBER(SEARCH("提前*天免费退",D1137))),1,0)</f>
        <v>1</v>
      </c>
      <c r="I1137">
        <v>5</v>
      </c>
      <c r="J1137">
        <v>1</v>
      </c>
      <c r="K1137" t="s">
        <v>3883</v>
      </c>
      <c r="L1137">
        <v>3684</v>
      </c>
      <c r="M1137">
        <f>IF(N1137="",0,1)</f>
        <v>0</v>
      </c>
      <c r="N1137" t="s">
        <v>5</v>
      </c>
      <c r="O1137" t="s">
        <v>25</v>
      </c>
      <c r="P1137" t="s">
        <v>4028</v>
      </c>
      <c r="Q1137" s="1"/>
      <c r="R1137" t="s">
        <v>1301</v>
      </c>
      <c r="S1137">
        <v>3</v>
      </c>
      <c r="T1137">
        <v>3</v>
      </c>
      <c r="U1137">
        <v>3</v>
      </c>
      <c r="V1137">
        <v>3</v>
      </c>
      <c r="W1137">
        <v>3</v>
      </c>
      <c r="X1137">
        <v>0</v>
      </c>
      <c r="Y1137">
        <v>0</v>
      </c>
      <c r="Z1137">
        <v>0</v>
      </c>
      <c r="AA1137">
        <v>0</v>
      </c>
      <c r="AB1137">
        <v>0</v>
      </c>
      <c r="AC1137" t="s">
        <v>4955</v>
      </c>
    </row>
    <row r="1138" spans="1:29" x14ac:dyDescent="0.25">
      <c r="A1138" t="s">
        <v>5030</v>
      </c>
      <c r="B1138" t="s">
        <v>5031</v>
      </c>
      <c r="C1138" t="s">
        <v>5032</v>
      </c>
      <c r="D1138" t="s">
        <v>5033</v>
      </c>
      <c r="E1138">
        <f>IF(ISNUMBER(SEARCH("无购物",D1138)),1,0)</f>
        <v>1</v>
      </c>
      <c r="F1138">
        <f>IF(ISNUMBER(SEARCH("无自费",D1138)),1,0)</f>
        <v>0</v>
      </c>
      <c r="G1138">
        <f>IF(ISNUMBER(SEARCH("成团保障",D1138)),1,0)</f>
        <v>1</v>
      </c>
      <c r="H1138">
        <f>IF(OR(ISNUMBER(SEARCH("赠取消险",D1138)),ISNUMBER(SEARCH("提前*天免费退",D1138))),1,0)</f>
        <v>0</v>
      </c>
      <c r="I1138">
        <v>5</v>
      </c>
      <c r="J1138">
        <v>1</v>
      </c>
      <c r="K1138" t="s">
        <v>4960</v>
      </c>
      <c r="L1138">
        <v>7779</v>
      </c>
      <c r="M1138">
        <f>IF(N1138="",0,1)</f>
        <v>1</v>
      </c>
      <c r="N1138">
        <v>50</v>
      </c>
      <c r="O1138" t="s">
        <v>6</v>
      </c>
      <c r="P1138" t="s">
        <v>5034</v>
      </c>
      <c r="Q1138" s="1"/>
      <c r="R1138" t="s">
        <v>1150</v>
      </c>
      <c r="S1138">
        <v>12</v>
      </c>
      <c r="T1138">
        <v>12</v>
      </c>
      <c r="U1138">
        <v>12</v>
      </c>
      <c r="V1138">
        <v>12</v>
      </c>
      <c r="W1138">
        <v>12</v>
      </c>
      <c r="X1138">
        <v>0</v>
      </c>
      <c r="Y1138">
        <v>0</v>
      </c>
      <c r="Z1138">
        <v>0</v>
      </c>
      <c r="AA1138">
        <v>0</v>
      </c>
      <c r="AB1138">
        <v>0</v>
      </c>
      <c r="AC1138" t="s">
        <v>4955</v>
      </c>
    </row>
    <row r="1139" spans="1:29" x14ac:dyDescent="0.25">
      <c r="A1139" t="s">
        <v>5035</v>
      </c>
      <c r="B1139" t="s">
        <v>3989</v>
      </c>
      <c r="C1139" t="s">
        <v>5036</v>
      </c>
      <c r="D1139" t="s">
        <v>5037</v>
      </c>
      <c r="E1139">
        <f>IF(ISNUMBER(SEARCH("无购物",D1139)),1,0)</f>
        <v>1</v>
      </c>
      <c r="F1139">
        <f>IF(ISNUMBER(SEARCH("无自费",D1139)),1,0)</f>
        <v>1</v>
      </c>
      <c r="G1139">
        <f>IF(ISNUMBER(SEARCH("成团保障",D1139)),1,0)</f>
        <v>1</v>
      </c>
      <c r="H1139">
        <f>IF(OR(ISNUMBER(SEARCH("赠取消险",D1139)),ISNUMBER(SEARCH("提前*天免费退",D1139))),1,0)</f>
        <v>1</v>
      </c>
      <c r="I1139">
        <v>5</v>
      </c>
      <c r="J1139">
        <v>1</v>
      </c>
      <c r="K1139" t="s">
        <v>3883</v>
      </c>
      <c r="L1139">
        <v>5203</v>
      </c>
      <c r="M1139">
        <f>IF(N1139="",0,1)</f>
        <v>1</v>
      </c>
      <c r="N1139">
        <v>50</v>
      </c>
      <c r="O1139" t="s">
        <v>25</v>
      </c>
      <c r="P1139" t="s">
        <v>5038</v>
      </c>
      <c r="Q1139" s="1"/>
      <c r="R1139" t="s">
        <v>1200</v>
      </c>
      <c r="S1139">
        <v>4</v>
      </c>
      <c r="T1139">
        <v>4</v>
      </c>
      <c r="U1139">
        <v>4</v>
      </c>
      <c r="V1139">
        <v>4</v>
      </c>
      <c r="W1139">
        <v>4</v>
      </c>
      <c r="X1139">
        <v>0</v>
      </c>
      <c r="Y1139">
        <v>0</v>
      </c>
      <c r="Z1139">
        <v>0</v>
      </c>
      <c r="AA1139">
        <v>0</v>
      </c>
      <c r="AB1139">
        <v>0</v>
      </c>
      <c r="AC1139" t="s">
        <v>4955</v>
      </c>
    </row>
    <row r="1140" spans="1:29" x14ac:dyDescent="0.25">
      <c r="A1140" t="s">
        <v>5039</v>
      </c>
      <c r="B1140" t="s">
        <v>5040</v>
      </c>
      <c r="C1140" t="s">
        <v>5041</v>
      </c>
      <c r="D1140" t="s">
        <v>5042</v>
      </c>
      <c r="E1140">
        <f>IF(ISNUMBER(SEARCH("无购物",D1140)),1,0)</f>
        <v>1</v>
      </c>
      <c r="F1140">
        <f>IF(ISNUMBER(SEARCH("无自费",D1140)),1,0)</f>
        <v>0</v>
      </c>
      <c r="G1140">
        <f>IF(ISNUMBER(SEARCH("成团保障",D1140)),1,0)</f>
        <v>1</v>
      </c>
      <c r="H1140">
        <f>IF(OR(ISNUMBER(SEARCH("赠取消险",D1140)),ISNUMBER(SEARCH("提前*天免费退",D1140))),1,0)</f>
        <v>1</v>
      </c>
      <c r="I1140">
        <v>5</v>
      </c>
      <c r="J1140">
        <v>1</v>
      </c>
      <c r="K1140" t="s">
        <v>3883</v>
      </c>
      <c r="L1140">
        <v>4540</v>
      </c>
      <c r="M1140">
        <f>IF(N1140="",0,1)</f>
        <v>0</v>
      </c>
      <c r="N1140" t="s">
        <v>5</v>
      </c>
      <c r="O1140" t="s">
        <v>25</v>
      </c>
      <c r="P1140" t="s">
        <v>5043</v>
      </c>
      <c r="Q1140" s="1"/>
      <c r="R1140" t="s">
        <v>1161</v>
      </c>
      <c r="S1140">
        <v>2</v>
      </c>
      <c r="T1140" t="s">
        <v>5</v>
      </c>
      <c r="U1140">
        <v>2</v>
      </c>
      <c r="V1140">
        <v>2</v>
      </c>
      <c r="W1140">
        <v>2</v>
      </c>
      <c r="X1140">
        <v>0</v>
      </c>
      <c r="Y1140">
        <v>0</v>
      </c>
      <c r="Z1140">
        <v>0</v>
      </c>
      <c r="AA1140">
        <v>0</v>
      </c>
      <c r="AB1140">
        <v>0</v>
      </c>
      <c r="AC1140" t="s">
        <v>4955</v>
      </c>
    </row>
    <row r="1141" spans="1:29" x14ac:dyDescent="0.25">
      <c r="A1141" t="s">
        <v>4092</v>
      </c>
      <c r="B1141" t="s">
        <v>4089</v>
      </c>
      <c r="C1141" t="s">
        <v>4090</v>
      </c>
      <c r="D1141" t="s">
        <v>4093</v>
      </c>
      <c r="E1141">
        <f>IF(ISNUMBER(SEARCH("无购物",D1141)),1,0)</f>
        <v>1</v>
      </c>
      <c r="F1141">
        <f>IF(ISNUMBER(SEARCH("无自费",D1141)),1,0)</f>
        <v>1</v>
      </c>
      <c r="G1141">
        <f>IF(ISNUMBER(SEARCH("成团保障",D1141)),1,0)</f>
        <v>1</v>
      </c>
      <c r="H1141">
        <f>IF(OR(ISNUMBER(SEARCH("赠取消险",D1141)),ISNUMBER(SEARCH("提前*天免费退",D1141))),1,0)</f>
        <v>1</v>
      </c>
      <c r="I1141">
        <v>4</v>
      </c>
      <c r="J1141">
        <v>6</v>
      </c>
      <c r="K1141" t="s">
        <v>3883</v>
      </c>
      <c r="L1141">
        <v>7060</v>
      </c>
      <c r="M1141">
        <f>IF(N1141="",0,1)</f>
        <v>0</v>
      </c>
      <c r="N1141" t="s">
        <v>5</v>
      </c>
      <c r="O1141" t="s">
        <v>25</v>
      </c>
      <c r="P1141" t="s">
        <v>4028</v>
      </c>
      <c r="Q1141" s="1"/>
      <c r="R1141" t="s">
        <v>1340</v>
      </c>
      <c r="S1141">
        <v>19</v>
      </c>
      <c r="T1141">
        <v>19</v>
      </c>
      <c r="U1141">
        <v>19</v>
      </c>
      <c r="V1141">
        <v>19</v>
      </c>
      <c r="W1141">
        <v>19</v>
      </c>
      <c r="X1141">
        <v>0</v>
      </c>
      <c r="Y1141">
        <v>0</v>
      </c>
      <c r="Z1141">
        <v>0</v>
      </c>
      <c r="AA1141">
        <v>0</v>
      </c>
      <c r="AB1141">
        <v>0</v>
      </c>
      <c r="AC1141" t="s">
        <v>4955</v>
      </c>
    </row>
    <row r="1142" spans="1:29" x14ac:dyDescent="0.25">
      <c r="A1142" t="s">
        <v>5044</v>
      </c>
      <c r="B1142" t="s">
        <v>5045</v>
      </c>
      <c r="C1142" t="s">
        <v>5046</v>
      </c>
      <c r="D1142" t="s">
        <v>5047</v>
      </c>
      <c r="E1142">
        <f>IF(ISNUMBER(SEARCH("无购物",D1142)),1,0)</f>
        <v>1</v>
      </c>
      <c r="F1142">
        <f>IF(ISNUMBER(SEARCH("无自费",D1142)),1,0)</f>
        <v>1</v>
      </c>
      <c r="G1142">
        <f>IF(ISNUMBER(SEARCH("成团保障",D1142)),1,0)</f>
        <v>1</v>
      </c>
      <c r="H1142">
        <f>IF(OR(ISNUMBER(SEARCH("赠取消险",D1142)),ISNUMBER(SEARCH("提前*天免费退",D1142))),1,0)</f>
        <v>1</v>
      </c>
      <c r="I1142">
        <v>5</v>
      </c>
      <c r="J1142">
        <v>1</v>
      </c>
      <c r="K1142" t="s">
        <v>3883</v>
      </c>
      <c r="L1142">
        <v>3890</v>
      </c>
      <c r="M1142">
        <f>IF(N1142="",0,1)</f>
        <v>0</v>
      </c>
      <c r="N1142" t="s">
        <v>5</v>
      </c>
      <c r="O1142" t="s">
        <v>25</v>
      </c>
      <c r="P1142" t="s">
        <v>3978</v>
      </c>
      <c r="Q1142" s="1"/>
      <c r="R1142" t="s">
        <v>1301</v>
      </c>
      <c r="S1142">
        <v>3</v>
      </c>
      <c r="T1142">
        <v>3</v>
      </c>
      <c r="U1142">
        <v>3</v>
      </c>
      <c r="V1142">
        <v>3</v>
      </c>
      <c r="W1142" t="s">
        <v>5</v>
      </c>
      <c r="X1142">
        <v>0</v>
      </c>
      <c r="Y1142">
        <v>0</v>
      </c>
      <c r="Z1142">
        <v>0</v>
      </c>
      <c r="AA1142">
        <v>0</v>
      </c>
      <c r="AB1142">
        <v>0</v>
      </c>
      <c r="AC1142" t="s">
        <v>4955</v>
      </c>
    </row>
    <row r="1143" spans="1:29" x14ac:dyDescent="0.25">
      <c r="A1143" t="s">
        <v>4109</v>
      </c>
      <c r="B1143" t="s">
        <v>4110</v>
      </c>
      <c r="C1143" t="s">
        <v>4111</v>
      </c>
      <c r="D1143" t="s">
        <v>4112</v>
      </c>
      <c r="E1143">
        <f>IF(ISNUMBER(SEARCH("无购物",D1143)),1,0)</f>
        <v>1</v>
      </c>
      <c r="F1143">
        <f>IF(ISNUMBER(SEARCH("无自费",D1143)),1,0)</f>
        <v>1</v>
      </c>
      <c r="G1143">
        <f>IF(ISNUMBER(SEARCH("成团保障",D1143)),1,0)</f>
        <v>1</v>
      </c>
      <c r="H1143">
        <f>IF(OR(ISNUMBER(SEARCH("赠取消险",D1143)),ISNUMBER(SEARCH("提前*天免费退",D1143))),1,0)</f>
        <v>1</v>
      </c>
      <c r="I1143">
        <v>5</v>
      </c>
      <c r="J1143">
        <v>6</v>
      </c>
      <c r="K1143" t="s">
        <v>3883</v>
      </c>
      <c r="L1143">
        <v>5923</v>
      </c>
      <c r="M1143">
        <f>IF(N1143="",0,1)</f>
        <v>0</v>
      </c>
      <c r="N1143" t="s">
        <v>5</v>
      </c>
      <c r="O1143" t="s">
        <v>25</v>
      </c>
      <c r="P1143" t="s">
        <v>4028</v>
      </c>
      <c r="Q1143" s="1"/>
      <c r="R1143" t="s">
        <v>1194</v>
      </c>
      <c r="S1143">
        <v>10</v>
      </c>
      <c r="T1143">
        <v>10</v>
      </c>
      <c r="U1143">
        <v>10</v>
      </c>
      <c r="V1143">
        <v>10</v>
      </c>
      <c r="W1143">
        <v>10</v>
      </c>
      <c r="X1143">
        <v>0</v>
      </c>
      <c r="Y1143">
        <v>0</v>
      </c>
      <c r="Z1143">
        <v>0</v>
      </c>
      <c r="AA1143">
        <v>0</v>
      </c>
      <c r="AB1143">
        <v>0</v>
      </c>
      <c r="AC1143" t="s">
        <v>4955</v>
      </c>
    </row>
    <row r="1144" spans="1:29" x14ac:dyDescent="0.25">
      <c r="A1144" t="s">
        <v>4116</v>
      </c>
      <c r="B1144" t="s">
        <v>4106</v>
      </c>
      <c r="C1144" t="s">
        <v>4117</v>
      </c>
      <c r="D1144" t="s">
        <v>4112</v>
      </c>
      <c r="E1144">
        <f>IF(ISNUMBER(SEARCH("无购物",D1144)),1,0)</f>
        <v>1</v>
      </c>
      <c r="F1144">
        <f>IF(ISNUMBER(SEARCH("无自费",D1144)),1,0)</f>
        <v>1</v>
      </c>
      <c r="G1144">
        <f>IF(ISNUMBER(SEARCH("成团保障",D1144)),1,0)</f>
        <v>1</v>
      </c>
      <c r="H1144">
        <f>IF(OR(ISNUMBER(SEARCH("赠取消险",D1144)),ISNUMBER(SEARCH("提前*天免费退",D1144))),1,0)</f>
        <v>1</v>
      </c>
      <c r="I1144">
        <v>5</v>
      </c>
      <c r="J1144">
        <v>2</v>
      </c>
      <c r="K1144" t="s">
        <v>3883</v>
      </c>
      <c r="L1144">
        <v>6250</v>
      </c>
      <c r="M1144">
        <f>IF(N1144="",0,1)</f>
        <v>0</v>
      </c>
      <c r="N1144" t="s">
        <v>5</v>
      </c>
      <c r="O1144" t="s">
        <v>25</v>
      </c>
      <c r="P1144" t="s">
        <v>4028</v>
      </c>
      <c r="Q1144" s="1"/>
      <c r="R1144" t="s">
        <v>1176</v>
      </c>
      <c r="S1144">
        <v>18</v>
      </c>
      <c r="T1144">
        <v>18</v>
      </c>
      <c r="U1144">
        <v>18</v>
      </c>
      <c r="V1144">
        <v>18</v>
      </c>
      <c r="W1144">
        <v>18</v>
      </c>
      <c r="X1144">
        <v>0</v>
      </c>
      <c r="Y1144">
        <v>0</v>
      </c>
      <c r="Z1144">
        <v>0</v>
      </c>
      <c r="AA1144">
        <v>0</v>
      </c>
      <c r="AB1144">
        <v>0</v>
      </c>
      <c r="AC1144" t="s">
        <v>4955</v>
      </c>
    </row>
    <row r="1145" spans="1:29" x14ac:dyDescent="0.25">
      <c r="A1145" t="s">
        <v>4118</v>
      </c>
      <c r="B1145" t="s">
        <v>4119</v>
      </c>
      <c r="C1145" t="s">
        <v>4120</v>
      </c>
      <c r="D1145" t="s">
        <v>4121</v>
      </c>
      <c r="E1145">
        <f>IF(ISNUMBER(SEARCH("无购物",D1145)),1,0)</f>
        <v>1</v>
      </c>
      <c r="F1145">
        <f>IF(ISNUMBER(SEARCH("无自费",D1145)),1,0)</f>
        <v>0</v>
      </c>
      <c r="G1145">
        <f>IF(ISNUMBER(SEARCH("成团保障",D1145)),1,0)</f>
        <v>1</v>
      </c>
      <c r="H1145">
        <f>IF(OR(ISNUMBER(SEARCH("赠取消险",D1145)),ISNUMBER(SEARCH("提前*天免费退",D1145))),1,0)</f>
        <v>0</v>
      </c>
      <c r="I1145">
        <v>5</v>
      </c>
      <c r="J1145">
        <v>1</v>
      </c>
      <c r="K1145" t="s">
        <v>4122</v>
      </c>
      <c r="L1145">
        <v>6280</v>
      </c>
      <c r="M1145">
        <f>IF(N1145="",0,1)</f>
        <v>0</v>
      </c>
      <c r="N1145" t="s">
        <v>5</v>
      </c>
      <c r="O1145" t="s">
        <v>25</v>
      </c>
      <c r="P1145" t="s">
        <v>4123</v>
      </c>
      <c r="Q1145" s="1"/>
      <c r="R1145" t="s">
        <v>1161</v>
      </c>
      <c r="S1145">
        <v>2</v>
      </c>
      <c r="T1145" t="s">
        <v>5</v>
      </c>
      <c r="U1145" t="s">
        <v>5</v>
      </c>
      <c r="V1145" t="s">
        <v>5</v>
      </c>
      <c r="W1145">
        <v>2</v>
      </c>
      <c r="X1145">
        <v>0</v>
      </c>
      <c r="Y1145">
        <v>0</v>
      </c>
      <c r="Z1145">
        <v>0</v>
      </c>
      <c r="AA1145">
        <v>0</v>
      </c>
      <c r="AB1145">
        <v>0</v>
      </c>
      <c r="AC1145" t="s">
        <v>4955</v>
      </c>
    </row>
    <row r="1146" spans="1:29" x14ac:dyDescent="0.25">
      <c r="A1146" t="s">
        <v>4129</v>
      </c>
      <c r="B1146" t="s">
        <v>4130</v>
      </c>
      <c r="C1146" t="s">
        <v>4131</v>
      </c>
      <c r="D1146" t="s">
        <v>4132</v>
      </c>
      <c r="E1146">
        <f>IF(ISNUMBER(SEARCH("无购物",D1146)),1,0)</f>
        <v>1</v>
      </c>
      <c r="F1146">
        <f>IF(ISNUMBER(SEARCH("无自费",D1146)),1,0)</f>
        <v>1</v>
      </c>
      <c r="G1146">
        <f>IF(ISNUMBER(SEARCH("成团保障",D1146)),1,0)</f>
        <v>1</v>
      </c>
      <c r="H1146">
        <f>IF(OR(ISNUMBER(SEARCH("赠取消险",D1146)),ISNUMBER(SEARCH("提前*天免费退",D1146))),1,0)</f>
        <v>1</v>
      </c>
      <c r="I1146">
        <v>5</v>
      </c>
      <c r="J1146">
        <v>1</v>
      </c>
      <c r="K1146" t="s">
        <v>511</v>
      </c>
      <c r="L1146">
        <v>5910</v>
      </c>
      <c r="M1146">
        <f>IF(N1146="",0,1)</f>
        <v>0</v>
      </c>
      <c r="N1146" t="s">
        <v>5</v>
      </c>
      <c r="O1146" t="s">
        <v>25</v>
      </c>
      <c r="P1146" t="s">
        <v>4028</v>
      </c>
      <c r="Q1146" s="1"/>
      <c r="R1146" t="s">
        <v>1301</v>
      </c>
      <c r="S1146">
        <v>3</v>
      </c>
      <c r="T1146">
        <v>3</v>
      </c>
      <c r="U1146">
        <v>3</v>
      </c>
      <c r="V1146">
        <v>3</v>
      </c>
      <c r="W1146" t="s">
        <v>5</v>
      </c>
      <c r="X1146">
        <v>0</v>
      </c>
      <c r="Y1146">
        <v>0</v>
      </c>
      <c r="Z1146">
        <v>0</v>
      </c>
      <c r="AA1146">
        <v>0</v>
      </c>
      <c r="AB1146">
        <v>0</v>
      </c>
      <c r="AC1146" t="s">
        <v>4955</v>
      </c>
    </row>
    <row r="1147" spans="1:29" x14ac:dyDescent="0.25">
      <c r="A1147" t="s">
        <v>4133</v>
      </c>
      <c r="B1147" t="s">
        <v>4134</v>
      </c>
      <c r="C1147" t="s">
        <v>4135</v>
      </c>
      <c r="D1147" t="s">
        <v>4136</v>
      </c>
      <c r="E1147">
        <f>IF(ISNUMBER(SEARCH("无购物",D1147)),1,0)</f>
        <v>1</v>
      </c>
      <c r="F1147">
        <f>IF(ISNUMBER(SEARCH("无自费",D1147)),1,0)</f>
        <v>1</v>
      </c>
      <c r="G1147">
        <f>IF(ISNUMBER(SEARCH("成团保障",D1147)),1,0)</f>
        <v>1</v>
      </c>
      <c r="H1147">
        <f>IF(OR(ISNUMBER(SEARCH("赠取消险",D1147)),ISNUMBER(SEARCH("提前*天免费退",D1147))),1,0)</f>
        <v>1</v>
      </c>
      <c r="I1147">
        <v>4</v>
      </c>
      <c r="J1147">
        <v>1</v>
      </c>
      <c r="K1147" t="s">
        <v>3853</v>
      </c>
      <c r="L1147">
        <v>5623</v>
      </c>
      <c r="M1147">
        <f>IF(N1147="",0,1)</f>
        <v>1</v>
      </c>
      <c r="N1147">
        <v>400</v>
      </c>
      <c r="O1147" t="s">
        <v>6</v>
      </c>
      <c r="P1147" t="s">
        <v>4137</v>
      </c>
      <c r="Q1147" s="1"/>
      <c r="R1147" t="s">
        <v>1200</v>
      </c>
      <c r="S1147">
        <v>4</v>
      </c>
      <c r="T1147">
        <v>4</v>
      </c>
      <c r="U1147">
        <v>4</v>
      </c>
      <c r="V1147">
        <v>4</v>
      </c>
      <c r="W1147">
        <v>4</v>
      </c>
      <c r="X1147">
        <v>0</v>
      </c>
      <c r="Y1147">
        <v>0</v>
      </c>
      <c r="Z1147">
        <v>0</v>
      </c>
      <c r="AA1147">
        <v>0</v>
      </c>
      <c r="AB1147">
        <v>0</v>
      </c>
      <c r="AC1147" t="s">
        <v>4955</v>
      </c>
    </row>
    <row r="1148" spans="1:29" x14ac:dyDescent="0.25">
      <c r="A1148" t="s">
        <v>4143</v>
      </c>
      <c r="B1148" t="s">
        <v>4144</v>
      </c>
      <c r="C1148" t="s">
        <v>4145</v>
      </c>
      <c r="D1148" t="s">
        <v>4146</v>
      </c>
      <c r="E1148">
        <f>IF(ISNUMBER(SEARCH("无购物",D1148)),1,0)</f>
        <v>1</v>
      </c>
      <c r="F1148">
        <f>IF(ISNUMBER(SEARCH("无自费",D1148)),1,0)</f>
        <v>1</v>
      </c>
      <c r="G1148">
        <f>IF(ISNUMBER(SEARCH("成团保障",D1148)),1,0)</f>
        <v>1</v>
      </c>
      <c r="H1148">
        <f>IF(OR(ISNUMBER(SEARCH("赠取消险",D1148)),ISNUMBER(SEARCH("提前*天免费退",D1148))),1,0)</f>
        <v>0</v>
      </c>
      <c r="I1148">
        <v>4</v>
      </c>
      <c r="J1148">
        <v>2</v>
      </c>
      <c r="K1148" t="s">
        <v>4103</v>
      </c>
      <c r="L1148">
        <v>5780</v>
      </c>
      <c r="M1148">
        <f>IF(N1148="",0,1)</f>
        <v>0</v>
      </c>
      <c r="N1148" t="s">
        <v>5</v>
      </c>
      <c r="O1148" t="s">
        <v>6</v>
      </c>
      <c r="P1148" t="s">
        <v>4147</v>
      </c>
      <c r="Q1148" s="1"/>
      <c r="R1148" t="s">
        <v>1229</v>
      </c>
      <c r="S1148">
        <v>6</v>
      </c>
      <c r="T1148" t="s">
        <v>5</v>
      </c>
      <c r="U1148" t="s">
        <v>5</v>
      </c>
      <c r="V1148" t="s">
        <v>5</v>
      </c>
      <c r="W1148">
        <v>6</v>
      </c>
      <c r="X1148">
        <v>0</v>
      </c>
      <c r="Y1148">
        <v>0</v>
      </c>
      <c r="Z1148">
        <v>0</v>
      </c>
      <c r="AA1148">
        <v>0</v>
      </c>
      <c r="AB1148">
        <v>0</v>
      </c>
      <c r="AC1148" t="s">
        <v>4955</v>
      </c>
    </row>
    <row r="1149" spans="1:29" x14ac:dyDescent="0.25">
      <c r="A1149" t="s">
        <v>5048</v>
      </c>
      <c r="B1149" t="s">
        <v>5049</v>
      </c>
      <c r="C1149" t="s">
        <v>5050</v>
      </c>
      <c r="D1149" t="s">
        <v>5051</v>
      </c>
      <c r="E1149">
        <f>IF(ISNUMBER(SEARCH("无购物",D1149)),1,0)</f>
        <v>0</v>
      </c>
      <c r="F1149">
        <f>IF(ISNUMBER(SEARCH("无自费",D1149)),1,0)</f>
        <v>0</v>
      </c>
      <c r="G1149">
        <f>IF(ISNUMBER(SEARCH("成团保障",D1149)),1,0)</f>
        <v>0</v>
      </c>
      <c r="H1149">
        <f>IF(OR(ISNUMBER(SEARCH("赠取消险",D1149)),ISNUMBER(SEARCH("提前*天免费退",D1149))),1,0)</f>
        <v>1</v>
      </c>
      <c r="I1149">
        <v>5</v>
      </c>
      <c r="J1149">
        <v>1</v>
      </c>
      <c r="K1149" t="s">
        <v>13</v>
      </c>
      <c r="L1149">
        <v>3684</v>
      </c>
      <c r="M1149">
        <f>IF(N1149="",0,1)</f>
        <v>0</v>
      </c>
      <c r="N1149" t="s">
        <v>5</v>
      </c>
      <c r="O1149" t="s">
        <v>91</v>
      </c>
      <c r="P1149" t="s">
        <v>5052</v>
      </c>
      <c r="Q1149" s="1"/>
      <c r="R1149" t="s">
        <v>1161</v>
      </c>
      <c r="S1149">
        <v>2</v>
      </c>
      <c r="T1149">
        <v>2</v>
      </c>
      <c r="U1149">
        <v>2</v>
      </c>
      <c r="V1149">
        <v>2</v>
      </c>
      <c r="W1149">
        <v>2</v>
      </c>
      <c r="X1149">
        <v>0</v>
      </c>
      <c r="Y1149">
        <v>0</v>
      </c>
      <c r="Z1149">
        <v>0</v>
      </c>
      <c r="AA1149">
        <v>0</v>
      </c>
      <c r="AB1149">
        <v>0</v>
      </c>
      <c r="AC1149" t="s">
        <v>4955</v>
      </c>
    </row>
    <row r="1150" spans="1:29" x14ac:dyDescent="0.25">
      <c r="A1150" t="s">
        <v>5053</v>
      </c>
      <c r="B1150" t="s">
        <v>5054</v>
      </c>
      <c r="C1150" t="s">
        <v>5055</v>
      </c>
      <c r="D1150" t="s">
        <v>5056</v>
      </c>
      <c r="E1150">
        <f>IF(ISNUMBER(SEARCH("无购物",D1150)),1,0)</f>
        <v>1</v>
      </c>
      <c r="F1150">
        <f>IF(ISNUMBER(SEARCH("无自费",D1150)),1,0)</f>
        <v>0</v>
      </c>
      <c r="G1150">
        <f>IF(ISNUMBER(SEARCH("成团保障",D1150)),1,0)</f>
        <v>1</v>
      </c>
      <c r="H1150">
        <f>IF(OR(ISNUMBER(SEARCH("赠取消险",D1150)),ISNUMBER(SEARCH("提前*天免费退",D1150))),1,0)</f>
        <v>1</v>
      </c>
      <c r="I1150">
        <v>4</v>
      </c>
      <c r="J1150">
        <v>5</v>
      </c>
      <c r="K1150" t="s">
        <v>3883</v>
      </c>
      <c r="L1150">
        <v>5160</v>
      </c>
      <c r="M1150">
        <f>IF(N1150="",0,1)</f>
        <v>0</v>
      </c>
      <c r="N1150" t="s">
        <v>5</v>
      </c>
      <c r="O1150" t="s">
        <v>25</v>
      </c>
      <c r="P1150" t="s">
        <v>5057</v>
      </c>
      <c r="Q1150" s="1"/>
      <c r="R1150" t="s">
        <v>1150</v>
      </c>
      <c r="S1150">
        <v>12</v>
      </c>
      <c r="T1150">
        <v>12</v>
      </c>
      <c r="U1150">
        <v>12</v>
      </c>
      <c r="V1150">
        <v>12</v>
      </c>
      <c r="W1150">
        <v>12</v>
      </c>
      <c r="X1150">
        <v>0</v>
      </c>
      <c r="Y1150">
        <v>0</v>
      </c>
      <c r="Z1150">
        <v>0</v>
      </c>
      <c r="AA1150">
        <v>0</v>
      </c>
      <c r="AB1150">
        <v>0</v>
      </c>
      <c r="AC1150" t="s">
        <v>4955</v>
      </c>
    </row>
    <row r="1151" spans="1:29" x14ac:dyDescent="0.25">
      <c r="A1151" t="s">
        <v>5058</v>
      </c>
      <c r="B1151" t="s">
        <v>5059</v>
      </c>
      <c r="C1151" t="s">
        <v>5060</v>
      </c>
      <c r="D1151" t="s">
        <v>5061</v>
      </c>
      <c r="E1151">
        <f>IF(ISNUMBER(SEARCH("无购物",D1151)),1,0)</f>
        <v>1</v>
      </c>
      <c r="F1151">
        <f>IF(ISNUMBER(SEARCH("无自费",D1151)),1,0)</f>
        <v>1</v>
      </c>
      <c r="G1151">
        <f>IF(ISNUMBER(SEARCH("成团保障",D1151)),1,0)</f>
        <v>1</v>
      </c>
      <c r="H1151">
        <f>IF(OR(ISNUMBER(SEARCH("赠取消险",D1151)),ISNUMBER(SEARCH("提前*天免费退",D1151))),1,0)</f>
        <v>0</v>
      </c>
      <c r="I1151">
        <v>5</v>
      </c>
      <c r="J1151">
        <v>1</v>
      </c>
      <c r="K1151" t="s">
        <v>13</v>
      </c>
      <c r="L1151">
        <v>3012</v>
      </c>
      <c r="M1151">
        <f>IF(N1151="",0,1)</f>
        <v>0</v>
      </c>
      <c r="N1151" t="s">
        <v>5</v>
      </c>
      <c r="O1151" t="s">
        <v>25</v>
      </c>
      <c r="P1151" t="s">
        <v>5062</v>
      </c>
      <c r="Q1151" s="1"/>
      <c r="R1151" t="s">
        <v>1161</v>
      </c>
      <c r="S1151">
        <v>2</v>
      </c>
      <c r="T1151" t="s">
        <v>5</v>
      </c>
      <c r="U1151" t="s">
        <v>5</v>
      </c>
      <c r="V1151" t="s">
        <v>5</v>
      </c>
      <c r="W1151" t="s">
        <v>5</v>
      </c>
      <c r="X1151">
        <v>0</v>
      </c>
      <c r="Y1151">
        <v>0</v>
      </c>
      <c r="Z1151">
        <v>0</v>
      </c>
      <c r="AA1151">
        <v>0</v>
      </c>
      <c r="AB1151">
        <v>0</v>
      </c>
      <c r="AC1151" t="s">
        <v>4955</v>
      </c>
    </row>
    <row r="1152" spans="1:29" x14ac:dyDescent="0.25">
      <c r="A1152" t="s">
        <v>4148</v>
      </c>
      <c r="B1152" t="s">
        <v>4089</v>
      </c>
      <c r="C1152" t="s">
        <v>4090</v>
      </c>
      <c r="D1152" t="s">
        <v>4093</v>
      </c>
      <c r="E1152">
        <f>IF(ISNUMBER(SEARCH("无购物",D1152)),1,0)</f>
        <v>1</v>
      </c>
      <c r="F1152">
        <f>IF(ISNUMBER(SEARCH("无自费",D1152)),1,0)</f>
        <v>1</v>
      </c>
      <c r="G1152">
        <f>IF(ISNUMBER(SEARCH("成团保障",D1152)),1,0)</f>
        <v>1</v>
      </c>
      <c r="H1152">
        <f>IF(OR(ISNUMBER(SEARCH("赠取消险",D1152)),ISNUMBER(SEARCH("提前*天免费退",D1152))),1,0)</f>
        <v>1</v>
      </c>
      <c r="I1152">
        <v>5</v>
      </c>
      <c r="J1152">
        <v>1</v>
      </c>
      <c r="K1152" t="s">
        <v>3883</v>
      </c>
      <c r="L1152">
        <v>6743</v>
      </c>
      <c r="M1152">
        <f>IF(N1152="",0,1)</f>
        <v>0</v>
      </c>
      <c r="N1152" t="s">
        <v>5</v>
      </c>
      <c r="O1152" t="s">
        <v>25</v>
      </c>
      <c r="P1152" t="s">
        <v>4028</v>
      </c>
      <c r="Q1152" s="1"/>
      <c r="R1152" t="s">
        <v>1161</v>
      </c>
      <c r="S1152">
        <v>2</v>
      </c>
      <c r="T1152">
        <v>2</v>
      </c>
      <c r="U1152">
        <v>2</v>
      </c>
      <c r="V1152">
        <v>2</v>
      </c>
      <c r="W1152">
        <v>2</v>
      </c>
      <c r="X1152">
        <v>0</v>
      </c>
      <c r="Y1152">
        <v>0</v>
      </c>
      <c r="Z1152">
        <v>0</v>
      </c>
      <c r="AA1152">
        <v>0</v>
      </c>
      <c r="AB1152">
        <v>0</v>
      </c>
      <c r="AC1152" t="s">
        <v>4955</v>
      </c>
    </row>
    <row r="1153" spans="1:29" x14ac:dyDescent="0.25">
      <c r="A1153" t="s">
        <v>5063</v>
      </c>
      <c r="B1153" t="s">
        <v>5064</v>
      </c>
      <c r="C1153" t="s">
        <v>5065</v>
      </c>
      <c r="D1153" t="s">
        <v>5066</v>
      </c>
      <c r="E1153">
        <f>IF(ISNUMBER(SEARCH("无购物",D1153)),1,0)</f>
        <v>1</v>
      </c>
      <c r="F1153">
        <f>IF(ISNUMBER(SEARCH("无自费",D1153)),1,0)</f>
        <v>0</v>
      </c>
      <c r="G1153">
        <f>IF(ISNUMBER(SEARCH("成团保障",D1153)),1,0)</f>
        <v>1</v>
      </c>
      <c r="H1153">
        <f>IF(OR(ISNUMBER(SEARCH("赠取消险",D1153)),ISNUMBER(SEARCH("提前*天免费退",D1153))),1,0)</f>
        <v>0</v>
      </c>
      <c r="I1153">
        <v>5</v>
      </c>
      <c r="J1153">
        <v>1</v>
      </c>
      <c r="K1153" t="s">
        <v>4960</v>
      </c>
      <c r="L1153">
        <v>5711</v>
      </c>
      <c r="M1153">
        <f>IF(N1153="",0,1)</f>
        <v>1</v>
      </c>
      <c r="N1153">
        <v>50</v>
      </c>
      <c r="O1153" t="s">
        <v>6</v>
      </c>
      <c r="P1153" t="s">
        <v>5067</v>
      </c>
      <c r="Q1153" s="1"/>
      <c r="R1153" t="s">
        <v>1406</v>
      </c>
      <c r="S1153">
        <v>9</v>
      </c>
      <c r="T1153" t="s">
        <v>5</v>
      </c>
      <c r="U1153" t="s">
        <v>5</v>
      </c>
      <c r="V1153" t="s">
        <v>5</v>
      </c>
      <c r="W1153" t="s">
        <v>5</v>
      </c>
      <c r="X1153">
        <v>0</v>
      </c>
      <c r="Y1153">
        <v>0</v>
      </c>
      <c r="Z1153">
        <v>0</v>
      </c>
      <c r="AA1153">
        <v>0</v>
      </c>
      <c r="AB1153">
        <v>0</v>
      </c>
      <c r="AC1153" t="s">
        <v>4955</v>
      </c>
    </row>
    <row r="1154" spans="1:29" x14ac:dyDescent="0.25">
      <c r="A1154" t="s">
        <v>4149</v>
      </c>
      <c r="B1154" t="s">
        <v>3797</v>
      </c>
      <c r="C1154" t="s">
        <v>3798</v>
      </c>
      <c r="D1154" t="s">
        <v>3799</v>
      </c>
      <c r="E1154">
        <f>IF(ISNUMBER(SEARCH("无购物",D1154)),1,0)</f>
        <v>1</v>
      </c>
      <c r="F1154">
        <f>IF(ISNUMBER(SEARCH("无自费",D1154)),1,0)</f>
        <v>0</v>
      </c>
      <c r="G1154">
        <f>IF(ISNUMBER(SEARCH("成团保障",D1154)),1,0)</f>
        <v>1</v>
      </c>
      <c r="H1154">
        <f>IF(OR(ISNUMBER(SEARCH("赠取消险",D1154)),ISNUMBER(SEARCH("提前*天免费退",D1154))),1,0)</f>
        <v>0</v>
      </c>
      <c r="I1154">
        <v>5</v>
      </c>
      <c r="J1154">
        <v>2</v>
      </c>
      <c r="K1154" t="s">
        <v>3800</v>
      </c>
      <c r="L1154">
        <v>2990</v>
      </c>
      <c r="M1154">
        <f>IF(N1154="",0,1)</f>
        <v>0</v>
      </c>
      <c r="N1154" t="s">
        <v>5</v>
      </c>
      <c r="O1154" t="s">
        <v>25</v>
      </c>
      <c r="P1154" t="s">
        <v>4150</v>
      </c>
      <c r="Q1154" s="1"/>
      <c r="R1154" t="s">
        <v>1150</v>
      </c>
      <c r="S1154">
        <v>12</v>
      </c>
      <c r="T1154" t="s">
        <v>5</v>
      </c>
      <c r="U1154">
        <v>2</v>
      </c>
      <c r="V1154">
        <v>2</v>
      </c>
      <c r="W1154" t="s">
        <v>5</v>
      </c>
      <c r="X1154">
        <v>0</v>
      </c>
      <c r="Y1154">
        <v>0</v>
      </c>
      <c r="Z1154">
        <v>0</v>
      </c>
      <c r="AA1154">
        <v>0</v>
      </c>
      <c r="AB1154">
        <v>0</v>
      </c>
      <c r="AC1154" t="s">
        <v>4955</v>
      </c>
    </row>
    <row r="1155" spans="1:29" x14ac:dyDescent="0.25">
      <c r="A1155" t="s">
        <v>5068</v>
      </c>
      <c r="B1155" t="s">
        <v>5069</v>
      </c>
      <c r="C1155" t="s">
        <v>5070</v>
      </c>
      <c r="D1155" t="s">
        <v>5071</v>
      </c>
      <c r="E1155">
        <f>IF(ISNUMBER(SEARCH("无购物",D1155)),1,0)</f>
        <v>1</v>
      </c>
      <c r="F1155">
        <f>IF(ISNUMBER(SEARCH("无自费",D1155)),1,0)</f>
        <v>0</v>
      </c>
      <c r="G1155">
        <f>IF(ISNUMBER(SEARCH("成团保障",D1155)),1,0)</f>
        <v>1</v>
      </c>
      <c r="H1155">
        <f>IF(OR(ISNUMBER(SEARCH("赠取消险",D1155)),ISNUMBER(SEARCH("提前*天免费退",D1155))),1,0)</f>
        <v>1</v>
      </c>
      <c r="I1155">
        <v>5</v>
      </c>
      <c r="J1155">
        <v>1</v>
      </c>
      <c r="K1155" t="s">
        <v>5072</v>
      </c>
      <c r="L1155">
        <v>411</v>
      </c>
      <c r="M1155">
        <f>IF(N1155="",0,1)</f>
        <v>0</v>
      </c>
      <c r="N1155" t="s">
        <v>5</v>
      </c>
      <c r="O1155" t="s">
        <v>25</v>
      </c>
      <c r="P1155" t="s">
        <v>5073</v>
      </c>
      <c r="Q1155" s="1"/>
      <c r="R1155" t="s">
        <v>1161</v>
      </c>
      <c r="S1155">
        <v>2</v>
      </c>
      <c r="T1155" t="s">
        <v>5</v>
      </c>
      <c r="U1155" t="s">
        <v>5</v>
      </c>
      <c r="V1155" t="s">
        <v>5</v>
      </c>
      <c r="W1155" t="s">
        <v>5</v>
      </c>
      <c r="X1155">
        <v>0</v>
      </c>
      <c r="Y1155">
        <v>0</v>
      </c>
      <c r="Z1155">
        <v>0</v>
      </c>
      <c r="AA1155">
        <v>0</v>
      </c>
      <c r="AB1155">
        <v>0</v>
      </c>
      <c r="AC1155" t="s">
        <v>4955</v>
      </c>
    </row>
    <row r="1156" spans="1:29" x14ac:dyDescent="0.25">
      <c r="A1156" t="s">
        <v>5074</v>
      </c>
      <c r="B1156" t="s">
        <v>4016</v>
      </c>
      <c r="C1156" t="s">
        <v>5075</v>
      </c>
      <c r="D1156" t="s">
        <v>5076</v>
      </c>
      <c r="E1156">
        <f>IF(ISNUMBER(SEARCH("无购物",D1156)),1,0)</f>
        <v>1</v>
      </c>
      <c r="F1156">
        <f>IF(ISNUMBER(SEARCH("无自费",D1156)),1,0)</f>
        <v>1</v>
      </c>
      <c r="G1156">
        <f>IF(ISNUMBER(SEARCH("成团保障",D1156)),1,0)</f>
        <v>1</v>
      </c>
      <c r="H1156">
        <f>IF(OR(ISNUMBER(SEARCH("赠取消险",D1156)),ISNUMBER(SEARCH("提前*天免费退",D1156))),1,0)</f>
        <v>1</v>
      </c>
      <c r="I1156">
        <v>5</v>
      </c>
      <c r="J1156">
        <v>1</v>
      </c>
      <c r="K1156" t="s">
        <v>511</v>
      </c>
      <c r="L1156">
        <v>3060</v>
      </c>
      <c r="M1156">
        <f>IF(N1156="",0,1)</f>
        <v>0</v>
      </c>
      <c r="N1156" t="s">
        <v>5</v>
      </c>
      <c r="O1156" t="s">
        <v>25</v>
      </c>
      <c r="P1156" t="s">
        <v>5077</v>
      </c>
      <c r="Q1156" s="1"/>
      <c r="R1156" t="s">
        <v>5</v>
      </c>
      <c r="S1156">
        <v>2</v>
      </c>
      <c r="T1156">
        <v>2</v>
      </c>
      <c r="U1156">
        <v>2</v>
      </c>
      <c r="V1156" t="s">
        <v>5</v>
      </c>
      <c r="W1156">
        <v>2</v>
      </c>
      <c r="X1156">
        <v>0</v>
      </c>
      <c r="Y1156">
        <v>0</v>
      </c>
      <c r="Z1156">
        <v>0</v>
      </c>
      <c r="AA1156">
        <v>0</v>
      </c>
      <c r="AB1156">
        <v>0</v>
      </c>
      <c r="AC1156" t="s">
        <v>4955</v>
      </c>
    </row>
    <row r="1157" spans="1:29" x14ac:dyDescent="0.25">
      <c r="A1157" t="s">
        <v>5078</v>
      </c>
      <c r="B1157" t="s">
        <v>5079</v>
      </c>
      <c r="C1157" t="s">
        <v>5080</v>
      </c>
      <c r="D1157" t="s">
        <v>5081</v>
      </c>
      <c r="E1157">
        <f>IF(ISNUMBER(SEARCH("无购物",D1157)),1,0)</f>
        <v>1</v>
      </c>
      <c r="F1157">
        <f>IF(ISNUMBER(SEARCH("无自费",D1157)),1,0)</f>
        <v>1</v>
      </c>
      <c r="G1157">
        <f>IF(ISNUMBER(SEARCH("成团保障",D1157)),1,0)</f>
        <v>1</v>
      </c>
      <c r="H1157">
        <f>IF(OR(ISNUMBER(SEARCH("赠取消险",D1157)),ISNUMBER(SEARCH("提前*天免费退",D1157))),1,0)</f>
        <v>0</v>
      </c>
      <c r="I1157">
        <v>5</v>
      </c>
      <c r="J1157">
        <v>2</v>
      </c>
      <c r="K1157" t="s">
        <v>13</v>
      </c>
      <c r="L1157">
        <v>5175</v>
      </c>
      <c r="M1157">
        <f>IF(N1157="",0,1)</f>
        <v>0</v>
      </c>
      <c r="N1157" t="s">
        <v>5</v>
      </c>
      <c r="O1157" t="s">
        <v>25</v>
      </c>
      <c r="P1157" t="s">
        <v>5082</v>
      </c>
      <c r="Q1157" s="1"/>
      <c r="R1157" t="s">
        <v>5</v>
      </c>
      <c r="S1157">
        <v>8</v>
      </c>
      <c r="T1157" t="s">
        <v>5</v>
      </c>
      <c r="U1157" t="s">
        <v>5</v>
      </c>
      <c r="V1157" t="s">
        <v>5</v>
      </c>
      <c r="W1157" t="s">
        <v>5</v>
      </c>
      <c r="X1157">
        <v>0</v>
      </c>
      <c r="Y1157">
        <v>0</v>
      </c>
      <c r="Z1157">
        <v>0</v>
      </c>
      <c r="AA1157">
        <v>0</v>
      </c>
      <c r="AB1157">
        <v>0</v>
      </c>
      <c r="AC1157" t="s">
        <v>4955</v>
      </c>
    </row>
    <row r="1158" spans="1:29" x14ac:dyDescent="0.25">
      <c r="A1158" t="s">
        <v>5083</v>
      </c>
      <c r="B1158" t="s">
        <v>5084</v>
      </c>
      <c r="C1158" t="s">
        <v>5085</v>
      </c>
      <c r="D1158" t="s">
        <v>1475</v>
      </c>
      <c r="E1158">
        <f>IF(ISNUMBER(SEARCH("无购物",D1158)),1,0)</f>
        <v>1</v>
      </c>
      <c r="F1158">
        <f>IF(ISNUMBER(SEARCH("无自费",D1158)),1,0)</f>
        <v>1</v>
      </c>
      <c r="G1158">
        <f>IF(ISNUMBER(SEARCH("成团保障",D1158)),1,0)</f>
        <v>1</v>
      </c>
      <c r="H1158">
        <f>IF(OR(ISNUMBER(SEARCH("赠取消险",D1158)),ISNUMBER(SEARCH("提前*天免费退",D1158))),1,0)</f>
        <v>1</v>
      </c>
      <c r="I1158">
        <v>5</v>
      </c>
      <c r="J1158">
        <v>1</v>
      </c>
      <c r="K1158" t="s">
        <v>3853</v>
      </c>
      <c r="L1158">
        <v>2506</v>
      </c>
      <c r="M1158">
        <f>IF(N1158="",0,1)</f>
        <v>1</v>
      </c>
      <c r="N1158">
        <v>100</v>
      </c>
      <c r="O1158" t="s">
        <v>6</v>
      </c>
      <c r="P1158" t="s">
        <v>4137</v>
      </c>
      <c r="Q1158" s="1"/>
      <c r="R1158" t="s">
        <v>5</v>
      </c>
      <c r="S1158">
        <v>6</v>
      </c>
      <c r="T1158">
        <v>6</v>
      </c>
      <c r="U1158">
        <v>6</v>
      </c>
      <c r="V1158">
        <v>6</v>
      </c>
      <c r="W1158">
        <v>6</v>
      </c>
      <c r="X1158">
        <v>0</v>
      </c>
      <c r="Y1158">
        <v>0</v>
      </c>
      <c r="Z1158">
        <v>0</v>
      </c>
      <c r="AA1158">
        <v>0</v>
      </c>
      <c r="AB1158">
        <v>0</v>
      </c>
      <c r="AC1158" t="s">
        <v>4955</v>
      </c>
    </row>
    <row r="1159" spans="1:29" x14ac:dyDescent="0.25">
      <c r="A1159" t="s">
        <v>5086</v>
      </c>
      <c r="B1159" t="s">
        <v>4021</v>
      </c>
      <c r="C1159" t="s">
        <v>5087</v>
      </c>
      <c r="D1159" t="s">
        <v>5088</v>
      </c>
      <c r="E1159">
        <f>IF(ISNUMBER(SEARCH("无购物",D1159)),1,0)</f>
        <v>1</v>
      </c>
      <c r="F1159">
        <f>IF(ISNUMBER(SEARCH("无自费",D1159)),1,0)</f>
        <v>0</v>
      </c>
      <c r="G1159">
        <f>IF(ISNUMBER(SEARCH("成团保障",D1159)),1,0)</f>
        <v>1</v>
      </c>
      <c r="H1159">
        <f>IF(OR(ISNUMBER(SEARCH("赠取消险",D1159)),ISNUMBER(SEARCH("提前*天免费退",D1159))),1,0)</f>
        <v>1</v>
      </c>
      <c r="I1159">
        <v>5</v>
      </c>
      <c r="J1159">
        <v>1</v>
      </c>
      <c r="K1159" t="s">
        <v>3883</v>
      </c>
      <c r="L1159">
        <v>4870</v>
      </c>
      <c r="M1159">
        <f>IF(N1159="",0,1)</f>
        <v>0</v>
      </c>
      <c r="N1159" t="s">
        <v>5</v>
      </c>
      <c r="O1159" t="s">
        <v>25</v>
      </c>
      <c r="P1159" t="s">
        <v>5089</v>
      </c>
      <c r="Q1159" s="1"/>
      <c r="R1159" t="s">
        <v>1161</v>
      </c>
      <c r="S1159">
        <v>2</v>
      </c>
      <c r="T1159" t="s">
        <v>5</v>
      </c>
      <c r="U1159">
        <v>19</v>
      </c>
      <c r="V1159">
        <v>19</v>
      </c>
      <c r="W1159" t="s">
        <v>5</v>
      </c>
      <c r="X1159">
        <v>0</v>
      </c>
      <c r="Y1159">
        <v>0</v>
      </c>
      <c r="Z1159">
        <v>0</v>
      </c>
      <c r="AA1159">
        <v>0</v>
      </c>
      <c r="AB1159">
        <v>0</v>
      </c>
      <c r="AC1159" t="s">
        <v>4955</v>
      </c>
    </row>
    <row r="1160" spans="1:29" x14ac:dyDescent="0.25">
      <c r="A1160" t="s">
        <v>5090</v>
      </c>
      <c r="B1160" t="s">
        <v>5091</v>
      </c>
      <c r="C1160" t="s">
        <v>5092</v>
      </c>
      <c r="D1160" t="s">
        <v>90</v>
      </c>
      <c r="E1160">
        <f>IF(ISNUMBER(SEARCH("无购物",D1160)),1,0)</f>
        <v>0</v>
      </c>
      <c r="F1160">
        <f>IF(ISNUMBER(SEARCH("无自费",D1160)),1,0)</f>
        <v>0</v>
      </c>
      <c r="G1160">
        <f>IF(ISNUMBER(SEARCH("成团保障",D1160)),1,0)</f>
        <v>0</v>
      </c>
      <c r="H1160">
        <f>IF(OR(ISNUMBER(SEARCH("赠取消险",D1160)),ISNUMBER(SEARCH("提前*天免费退",D1160))),1,0)</f>
        <v>0</v>
      </c>
      <c r="I1160">
        <v>5</v>
      </c>
      <c r="J1160">
        <v>1</v>
      </c>
      <c r="K1160" t="s">
        <v>13</v>
      </c>
      <c r="L1160">
        <v>1576</v>
      </c>
      <c r="M1160">
        <f>IF(N1160="",0,1)</f>
        <v>0</v>
      </c>
      <c r="N1160" t="s">
        <v>5</v>
      </c>
      <c r="O1160" t="s">
        <v>91</v>
      </c>
      <c r="P1160" t="s">
        <v>5093</v>
      </c>
      <c r="Q1160" t="s">
        <v>5</v>
      </c>
      <c r="R1160">
        <v>2</v>
      </c>
      <c r="S1160">
        <v>2</v>
      </c>
      <c r="T1160">
        <v>2</v>
      </c>
      <c r="U1160">
        <v>2</v>
      </c>
      <c r="V1160">
        <v>2</v>
      </c>
      <c r="W1160">
        <v>2</v>
      </c>
      <c r="X1160">
        <v>0</v>
      </c>
      <c r="Y1160">
        <v>0</v>
      </c>
      <c r="Z1160">
        <v>0</v>
      </c>
      <c r="AA1160">
        <v>0</v>
      </c>
      <c r="AB1160">
        <v>0</v>
      </c>
      <c r="AC1160" t="s">
        <v>5094</v>
      </c>
    </row>
    <row r="1161" spans="1:29" x14ac:dyDescent="0.25">
      <c r="A1161" t="s">
        <v>5095</v>
      </c>
      <c r="B1161" t="s">
        <v>5096</v>
      </c>
      <c r="C1161" t="s">
        <v>5097</v>
      </c>
      <c r="D1161" t="s">
        <v>5098</v>
      </c>
      <c r="E1161">
        <f>IF(ISNUMBER(SEARCH("无购物",D1161)),1,0)</f>
        <v>0</v>
      </c>
      <c r="F1161">
        <f>IF(ISNUMBER(SEARCH("无自费",D1161)),1,0)</f>
        <v>0</v>
      </c>
      <c r="G1161">
        <f>IF(ISNUMBER(SEARCH("成团保障",D1161)),1,0)</f>
        <v>0</v>
      </c>
      <c r="H1161">
        <f>IF(OR(ISNUMBER(SEARCH("赠取消险",D1161)),ISNUMBER(SEARCH("提前*天免费退",D1161))),1,0)</f>
        <v>0</v>
      </c>
      <c r="I1161">
        <v>4</v>
      </c>
      <c r="J1161">
        <v>4</v>
      </c>
      <c r="K1161" t="s">
        <v>13</v>
      </c>
      <c r="L1161">
        <v>2387</v>
      </c>
      <c r="M1161">
        <f>IF(N1161="",0,1)</f>
        <v>0</v>
      </c>
      <c r="N1161" t="s">
        <v>5</v>
      </c>
      <c r="O1161" t="s">
        <v>91</v>
      </c>
      <c r="P1161" t="s">
        <v>5099</v>
      </c>
      <c r="Q1161" t="s">
        <v>5</v>
      </c>
      <c r="R1161">
        <v>45</v>
      </c>
      <c r="S1161">
        <v>45</v>
      </c>
      <c r="T1161">
        <v>45</v>
      </c>
      <c r="U1161">
        <v>45</v>
      </c>
      <c r="V1161">
        <v>45</v>
      </c>
      <c r="W1161">
        <v>45</v>
      </c>
      <c r="X1161">
        <v>0</v>
      </c>
      <c r="Y1161">
        <v>0</v>
      </c>
      <c r="Z1161">
        <v>0</v>
      </c>
      <c r="AA1161">
        <v>0</v>
      </c>
      <c r="AB1161">
        <v>0</v>
      </c>
      <c r="AC1161" t="s">
        <v>5094</v>
      </c>
    </row>
    <row r="1162" spans="1:29" x14ac:dyDescent="0.25">
      <c r="A1162" t="s">
        <v>5100</v>
      </c>
      <c r="B1162" t="s">
        <v>5101</v>
      </c>
      <c r="C1162" t="s">
        <v>5102</v>
      </c>
      <c r="D1162" t="s">
        <v>2031</v>
      </c>
      <c r="E1162">
        <f>IF(ISNUMBER(SEARCH("无购物",D1162)),1,0)</f>
        <v>0</v>
      </c>
      <c r="F1162">
        <f>IF(ISNUMBER(SEARCH("无自费",D1162)),1,0)</f>
        <v>0</v>
      </c>
      <c r="G1162">
        <f>IF(ISNUMBER(SEARCH("成团保障",D1162)),1,0)</f>
        <v>0</v>
      </c>
      <c r="H1162">
        <f>IF(OR(ISNUMBER(SEARCH("赠取消险",D1162)),ISNUMBER(SEARCH("提前*天免费退",D1162))),1,0)</f>
        <v>0</v>
      </c>
      <c r="I1162">
        <v>4</v>
      </c>
      <c r="J1162">
        <v>10</v>
      </c>
      <c r="K1162" t="s">
        <v>13</v>
      </c>
      <c r="L1162">
        <v>2990</v>
      </c>
      <c r="M1162">
        <f>IF(N1162="",0,1)</f>
        <v>0</v>
      </c>
      <c r="N1162" t="s">
        <v>5</v>
      </c>
      <c r="O1162" t="s">
        <v>91</v>
      </c>
      <c r="P1162" t="s">
        <v>5103</v>
      </c>
      <c r="Q1162" t="s">
        <v>5</v>
      </c>
      <c r="R1162">
        <v>131</v>
      </c>
      <c r="S1162">
        <v>131</v>
      </c>
      <c r="T1162" t="s">
        <v>5</v>
      </c>
      <c r="U1162" t="s">
        <v>5</v>
      </c>
      <c r="V1162" t="s">
        <v>5</v>
      </c>
      <c r="W1162" t="s">
        <v>5</v>
      </c>
      <c r="X1162">
        <v>0</v>
      </c>
      <c r="Y1162">
        <v>0</v>
      </c>
      <c r="Z1162">
        <v>0</v>
      </c>
      <c r="AA1162">
        <v>0</v>
      </c>
      <c r="AB1162">
        <v>0</v>
      </c>
      <c r="AC1162" t="s">
        <v>5094</v>
      </c>
    </row>
    <row r="1163" spans="1:29" x14ac:dyDescent="0.25">
      <c r="A1163" t="s">
        <v>5104</v>
      </c>
      <c r="B1163" t="s">
        <v>5105</v>
      </c>
      <c r="C1163" t="s">
        <v>5106</v>
      </c>
      <c r="D1163" t="s">
        <v>5107</v>
      </c>
      <c r="E1163">
        <f>IF(ISNUMBER(SEARCH("无购物",D1163)),1,0)</f>
        <v>0</v>
      </c>
      <c r="F1163">
        <f>IF(ISNUMBER(SEARCH("无自费",D1163)),1,0)</f>
        <v>0</v>
      </c>
      <c r="G1163">
        <f>IF(ISNUMBER(SEARCH("成团保障",D1163)),1,0)</f>
        <v>0</v>
      </c>
      <c r="H1163">
        <f>IF(OR(ISNUMBER(SEARCH("赠取消险",D1163)),ISNUMBER(SEARCH("提前*天免费退",D1163))),1,0)</f>
        <v>0</v>
      </c>
      <c r="I1163">
        <v>5</v>
      </c>
      <c r="J1163">
        <v>1</v>
      </c>
      <c r="K1163" t="s">
        <v>13</v>
      </c>
      <c r="L1163">
        <v>1661</v>
      </c>
      <c r="M1163">
        <f>IF(N1163="",0,1)</f>
        <v>0</v>
      </c>
      <c r="N1163" t="s">
        <v>5</v>
      </c>
      <c r="O1163" t="s">
        <v>91</v>
      </c>
      <c r="P1163" t="s">
        <v>5108</v>
      </c>
      <c r="Q1163" t="s">
        <v>5</v>
      </c>
      <c r="R1163">
        <v>2</v>
      </c>
      <c r="S1163">
        <v>2</v>
      </c>
      <c r="T1163">
        <v>2</v>
      </c>
      <c r="U1163">
        <v>2</v>
      </c>
      <c r="V1163">
        <v>2</v>
      </c>
      <c r="W1163">
        <v>2</v>
      </c>
      <c r="X1163">
        <v>0</v>
      </c>
      <c r="Y1163">
        <v>0</v>
      </c>
      <c r="Z1163">
        <v>0</v>
      </c>
      <c r="AA1163">
        <v>0</v>
      </c>
      <c r="AB1163">
        <v>0</v>
      </c>
      <c r="AC1163" t="s">
        <v>5094</v>
      </c>
    </row>
    <row r="1164" spans="1:29" x14ac:dyDescent="0.25">
      <c r="A1164" t="s">
        <v>5109</v>
      </c>
      <c r="B1164" t="s">
        <v>5110</v>
      </c>
      <c r="C1164" t="s">
        <v>5111</v>
      </c>
      <c r="D1164" t="s">
        <v>5112</v>
      </c>
      <c r="E1164">
        <f>IF(ISNUMBER(SEARCH("无购物",D1164)),1,0)</f>
        <v>0</v>
      </c>
      <c r="F1164">
        <f>IF(ISNUMBER(SEARCH("无自费",D1164)),1,0)</f>
        <v>0</v>
      </c>
      <c r="G1164">
        <f>IF(ISNUMBER(SEARCH("成团保障",D1164)),1,0)</f>
        <v>0</v>
      </c>
      <c r="H1164">
        <f>IF(OR(ISNUMBER(SEARCH("赠取消险",D1164)),ISNUMBER(SEARCH("提前*天免费退",D1164))),1,0)</f>
        <v>0</v>
      </c>
      <c r="I1164">
        <v>4</v>
      </c>
      <c r="J1164">
        <v>12</v>
      </c>
      <c r="K1164" t="s">
        <v>13</v>
      </c>
      <c r="L1164">
        <v>2314</v>
      </c>
      <c r="M1164">
        <f>IF(N1164="",0,1)</f>
        <v>0</v>
      </c>
      <c r="N1164" t="s">
        <v>5</v>
      </c>
      <c r="O1164" t="s">
        <v>91</v>
      </c>
      <c r="P1164" t="s">
        <v>5113</v>
      </c>
      <c r="Q1164" t="s">
        <v>5</v>
      </c>
      <c r="R1164">
        <v>174</v>
      </c>
      <c r="S1164">
        <v>174</v>
      </c>
      <c r="T1164">
        <v>174</v>
      </c>
      <c r="U1164">
        <v>174</v>
      </c>
      <c r="V1164">
        <v>174</v>
      </c>
      <c r="W1164">
        <v>174</v>
      </c>
      <c r="X1164">
        <v>0</v>
      </c>
      <c r="Y1164">
        <v>0</v>
      </c>
      <c r="Z1164">
        <v>0</v>
      </c>
      <c r="AA1164">
        <v>0</v>
      </c>
      <c r="AB1164">
        <v>0</v>
      </c>
      <c r="AC1164" t="s">
        <v>5094</v>
      </c>
    </row>
    <row r="1165" spans="1:29" x14ac:dyDescent="0.25">
      <c r="A1165" t="s">
        <v>5114</v>
      </c>
      <c r="B1165" t="s">
        <v>5115</v>
      </c>
      <c r="C1165" t="s">
        <v>5116</v>
      </c>
      <c r="D1165" t="s">
        <v>5117</v>
      </c>
      <c r="E1165">
        <f>IF(ISNUMBER(SEARCH("无购物",D1165)),1,0)</f>
        <v>0</v>
      </c>
      <c r="F1165">
        <f>IF(ISNUMBER(SEARCH("无自费",D1165)),1,0)</f>
        <v>0</v>
      </c>
      <c r="G1165">
        <f>IF(ISNUMBER(SEARCH("成团保障",D1165)),1,0)</f>
        <v>0</v>
      </c>
      <c r="H1165">
        <f>IF(OR(ISNUMBER(SEARCH("赠取消险",D1165)),ISNUMBER(SEARCH("提前*天免费退",D1165))),1,0)</f>
        <v>0</v>
      </c>
      <c r="I1165">
        <v>4</v>
      </c>
      <c r="J1165">
        <v>2</v>
      </c>
      <c r="K1165" t="s">
        <v>13</v>
      </c>
      <c r="L1165">
        <v>2408</v>
      </c>
      <c r="M1165">
        <f>IF(N1165="",0,1)</f>
        <v>0</v>
      </c>
      <c r="N1165" t="s">
        <v>5</v>
      </c>
      <c r="O1165" t="s">
        <v>91</v>
      </c>
      <c r="P1165" t="s">
        <v>5118</v>
      </c>
      <c r="Q1165" t="s">
        <v>5</v>
      </c>
      <c r="R1165">
        <v>65</v>
      </c>
      <c r="S1165">
        <v>65</v>
      </c>
      <c r="T1165">
        <v>65</v>
      </c>
      <c r="U1165">
        <v>65</v>
      </c>
      <c r="V1165">
        <v>65</v>
      </c>
      <c r="W1165">
        <v>65</v>
      </c>
      <c r="X1165">
        <v>0</v>
      </c>
      <c r="Y1165">
        <v>0</v>
      </c>
      <c r="Z1165">
        <v>0</v>
      </c>
      <c r="AA1165">
        <v>0</v>
      </c>
      <c r="AB1165">
        <v>0</v>
      </c>
      <c r="AC1165" t="s">
        <v>5094</v>
      </c>
    </row>
    <row r="1166" spans="1:29" x14ac:dyDescent="0.25">
      <c r="A1166" t="s">
        <v>5119</v>
      </c>
      <c r="B1166" t="s">
        <v>5120</v>
      </c>
      <c r="C1166" t="s">
        <v>5121</v>
      </c>
      <c r="D1166" t="s">
        <v>5122</v>
      </c>
      <c r="E1166">
        <f>IF(ISNUMBER(SEARCH("无购物",D1166)),1,0)</f>
        <v>0</v>
      </c>
      <c r="F1166">
        <f>IF(ISNUMBER(SEARCH("无自费",D1166)),1,0)</f>
        <v>0</v>
      </c>
      <c r="G1166">
        <f>IF(ISNUMBER(SEARCH("成团保障",D1166)),1,0)</f>
        <v>0</v>
      </c>
      <c r="H1166">
        <f>IF(OR(ISNUMBER(SEARCH("赠取消险",D1166)),ISNUMBER(SEARCH("提前*天免费退",D1166))),1,0)</f>
        <v>0</v>
      </c>
      <c r="I1166">
        <v>4</v>
      </c>
      <c r="J1166">
        <v>15</v>
      </c>
      <c r="K1166" t="s">
        <v>13</v>
      </c>
      <c r="L1166">
        <v>3286</v>
      </c>
      <c r="M1166">
        <f>IF(N1166="",0,1)</f>
        <v>0</v>
      </c>
      <c r="N1166" t="s">
        <v>5</v>
      </c>
      <c r="O1166" t="s">
        <v>91</v>
      </c>
      <c r="P1166" t="s">
        <v>5123</v>
      </c>
      <c r="Q1166" t="s">
        <v>5</v>
      </c>
      <c r="R1166">
        <v>395</v>
      </c>
      <c r="S1166" t="s">
        <v>5</v>
      </c>
      <c r="T1166" t="s">
        <v>5</v>
      </c>
      <c r="U1166" t="s">
        <v>5</v>
      </c>
      <c r="V1166" t="s">
        <v>5</v>
      </c>
      <c r="W1166" t="s">
        <v>5</v>
      </c>
      <c r="X1166">
        <v>0</v>
      </c>
      <c r="Y1166">
        <v>0</v>
      </c>
      <c r="Z1166">
        <v>0</v>
      </c>
      <c r="AA1166">
        <v>0</v>
      </c>
      <c r="AB1166">
        <v>0</v>
      </c>
      <c r="AC1166" t="s">
        <v>5094</v>
      </c>
    </row>
    <row r="1167" spans="1:29" x14ac:dyDescent="0.25">
      <c r="A1167" t="s">
        <v>5124</v>
      </c>
      <c r="B1167" t="s">
        <v>5125</v>
      </c>
      <c r="C1167" t="s">
        <v>5126</v>
      </c>
      <c r="D1167" t="s">
        <v>5127</v>
      </c>
      <c r="E1167">
        <f>IF(ISNUMBER(SEARCH("无购物",D1167)),1,0)</f>
        <v>0</v>
      </c>
      <c r="F1167">
        <f>IF(ISNUMBER(SEARCH("无自费",D1167)),1,0)</f>
        <v>0</v>
      </c>
      <c r="G1167">
        <f>IF(ISNUMBER(SEARCH("成团保障",D1167)),1,0)</f>
        <v>0</v>
      </c>
      <c r="H1167">
        <f>IF(OR(ISNUMBER(SEARCH("赠取消险",D1167)),ISNUMBER(SEARCH("提前*天免费退",D1167))),1,0)</f>
        <v>0</v>
      </c>
      <c r="I1167">
        <v>5</v>
      </c>
      <c r="J1167">
        <v>1</v>
      </c>
      <c r="K1167" t="s">
        <v>13</v>
      </c>
      <c r="L1167">
        <v>1582</v>
      </c>
      <c r="M1167">
        <f>IF(N1167="",0,1)</f>
        <v>0</v>
      </c>
      <c r="N1167" t="s">
        <v>5</v>
      </c>
      <c r="O1167" t="s">
        <v>91</v>
      </c>
      <c r="P1167" t="s">
        <v>5128</v>
      </c>
      <c r="Q1167" t="s">
        <v>5</v>
      </c>
      <c r="R1167">
        <v>12</v>
      </c>
      <c r="S1167">
        <v>12</v>
      </c>
      <c r="T1167">
        <v>12</v>
      </c>
      <c r="U1167">
        <v>12</v>
      </c>
      <c r="V1167">
        <v>12</v>
      </c>
      <c r="W1167">
        <v>12</v>
      </c>
      <c r="X1167">
        <v>0</v>
      </c>
      <c r="Y1167">
        <v>0</v>
      </c>
      <c r="Z1167">
        <v>0</v>
      </c>
      <c r="AA1167">
        <v>0</v>
      </c>
      <c r="AB1167">
        <v>0</v>
      </c>
      <c r="AC1167" t="s">
        <v>5094</v>
      </c>
    </row>
    <row r="1168" spans="1:29" x14ac:dyDescent="0.25">
      <c r="A1168" t="s">
        <v>5129</v>
      </c>
      <c r="B1168" t="s">
        <v>5130</v>
      </c>
      <c r="C1168" t="s">
        <v>5131</v>
      </c>
      <c r="D1168" t="s">
        <v>5132</v>
      </c>
      <c r="E1168">
        <f>IF(ISNUMBER(SEARCH("无购物",D1168)),1,0)</f>
        <v>0</v>
      </c>
      <c r="F1168">
        <f>IF(ISNUMBER(SEARCH("无自费",D1168)),1,0)</f>
        <v>0</v>
      </c>
      <c r="G1168">
        <f>IF(ISNUMBER(SEARCH("成团保障",D1168)),1,0)</f>
        <v>0</v>
      </c>
      <c r="H1168">
        <f>IF(OR(ISNUMBER(SEARCH("赠取消险",D1168)),ISNUMBER(SEARCH("提前*天免费退",D1168))),1,0)</f>
        <v>0</v>
      </c>
      <c r="I1168">
        <v>4</v>
      </c>
      <c r="J1168">
        <v>18</v>
      </c>
      <c r="K1168" t="s">
        <v>13</v>
      </c>
      <c r="L1168">
        <v>1220</v>
      </c>
      <c r="M1168">
        <f>IF(N1168="",0,1)</f>
        <v>0</v>
      </c>
      <c r="N1168" t="s">
        <v>5</v>
      </c>
      <c r="O1168" t="s">
        <v>91</v>
      </c>
      <c r="P1168" t="s">
        <v>5133</v>
      </c>
      <c r="Q1168" t="s">
        <v>5</v>
      </c>
      <c r="R1168">
        <v>614</v>
      </c>
      <c r="S1168">
        <v>614</v>
      </c>
      <c r="T1168">
        <v>614</v>
      </c>
      <c r="U1168">
        <v>614</v>
      </c>
      <c r="V1168">
        <v>614</v>
      </c>
      <c r="W1168">
        <v>614</v>
      </c>
      <c r="X1168">
        <v>0</v>
      </c>
      <c r="Y1168">
        <v>0</v>
      </c>
      <c r="Z1168">
        <v>0</v>
      </c>
      <c r="AA1168">
        <v>0</v>
      </c>
      <c r="AB1168">
        <v>0</v>
      </c>
      <c r="AC1168" t="s">
        <v>5094</v>
      </c>
    </row>
    <row r="1169" spans="1:29" x14ac:dyDescent="0.25">
      <c r="A1169" t="s">
        <v>5134</v>
      </c>
      <c r="B1169" t="s">
        <v>5135</v>
      </c>
      <c r="C1169" t="s">
        <v>5136</v>
      </c>
      <c r="D1169" t="s">
        <v>5137</v>
      </c>
      <c r="E1169">
        <f>IF(ISNUMBER(SEARCH("无购物",D1169)),1,0)</f>
        <v>0</v>
      </c>
      <c r="F1169">
        <f>IF(ISNUMBER(SEARCH("无自费",D1169)),1,0)</f>
        <v>0</v>
      </c>
      <c r="G1169">
        <f>IF(ISNUMBER(SEARCH("成团保障",D1169)),1,0)</f>
        <v>0</v>
      </c>
      <c r="H1169">
        <f>IF(OR(ISNUMBER(SEARCH("赠取消险",D1169)),ISNUMBER(SEARCH("提前*天免费退",D1169))),1,0)</f>
        <v>0</v>
      </c>
      <c r="I1169">
        <v>4</v>
      </c>
      <c r="J1169">
        <v>6</v>
      </c>
      <c r="K1169" t="s">
        <v>13</v>
      </c>
      <c r="L1169">
        <v>1779</v>
      </c>
      <c r="M1169">
        <f>IF(N1169="",0,1)</f>
        <v>0</v>
      </c>
      <c r="N1169" t="s">
        <v>5</v>
      </c>
      <c r="O1169" t="s">
        <v>91</v>
      </c>
      <c r="P1169" t="s">
        <v>5138</v>
      </c>
      <c r="Q1169" t="s">
        <v>5</v>
      </c>
      <c r="R1169">
        <v>129</v>
      </c>
      <c r="S1169">
        <v>129</v>
      </c>
      <c r="T1169">
        <v>129</v>
      </c>
      <c r="U1169">
        <v>129</v>
      </c>
      <c r="V1169">
        <v>129</v>
      </c>
      <c r="W1169">
        <v>129</v>
      </c>
      <c r="X1169">
        <v>0</v>
      </c>
      <c r="Y1169">
        <v>0</v>
      </c>
      <c r="Z1169">
        <v>0</v>
      </c>
      <c r="AA1169">
        <v>0</v>
      </c>
      <c r="AB1169">
        <v>0</v>
      </c>
      <c r="AC1169" t="s">
        <v>5094</v>
      </c>
    </row>
    <row r="1170" spans="1:29" x14ac:dyDescent="0.25">
      <c r="A1170" t="s">
        <v>5139</v>
      </c>
      <c r="B1170" t="s">
        <v>5140</v>
      </c>
      <c r="C1170" t="s">
        <v>5141</v>
      </c>
      <c r="D1170" t="s">
        <v>90</v>
      </c>
      <c r="E1170">
        <f>IF(ISNUMBER(SEARCH("无购物",D1170)),1,0)</f>
        <v>0</v>
      </c>
      <c r="F1170">
        <f>IF(ISNUMBER(SEARCH("无自费",D1170)),1,0)</f>
        <v>0</v>
      </c>
      <c r="G1170">
        <f>IF(ISNUMBER(SEARCH("成团保障",D1170)),1,0)</f>
        <v>0</v>
      </c>
      <c r="H1170">
        <f>IF(OR(ISNUMBER(SEARCH("赠取消险",D1170)),ISNUMBER(SEARCH("提前*天免费退",D1170))),1,0)</f>
        <v>0</v>
      </c>
      <c r="I1170">
        <v>5</v>
      </c>
      <c r="J1170">
        <v>1</v>
      </c>
      <c r="K1170" t="s">
        <v>13</v>
      </c>
      <c r="L1170">
        <v>2727</v>
      </c>
      <c r="M1170">
        <f>IF(N1170="",0,1)</f>
        <v>0</v>
      </c>
      <c r="N1170" t="s">
        <v>5</v>
      </c>
      <c r="O1170" t="s">
        <v>91</v>
      </c>
      <c r="P1170" t="s">
        <v>5118</v>
      </c>
      <c r="Q1170" t="s">
        <v>5</v>
      </c>
      <c r="R1170">
        <v>13</v>
      </c>
      <c r="S1170" t="s">
        <v>5</v>
      </c>
      <c r="T1170">
        <v>13</v>
      </c>
      <c r="U1170">
        <v>13</v>
      </c>
      <c r="V1170">
        <v>13</v>
      </c>
      <c r="W1170">
        <v>13</v>
      </c>
      <c r="X1170">
        <v>0</v>
      </c>
      <c r="Y1170">
        <v>0</v>
      </c>
      <c r="Z1170">
        <v>0</v>
      </c>
      <c r="AA1170">
        <v>0</v>
      </c>
      <c r="AB1170">
        <v>0</v>
      </c>
      <c r="AC1170" t="s">
        <v>5094</v>
      </c>
    </row>
    <row r="1171" spans="1:29" x14ac:dyDescent="0.25">
      <c r="A1171" t="s">
        <v>5142</v>
      </c>
      <c r="B1171" t="s">
        <v>5143</v>
      </c>
      <c r="C1171" t="s">
        <v>5144</v>
      </c>
      <c r="D1171" t="s">
        <v>5117</v>
      </c>
      <c r="E1171">
        <f>IF(ISNUMBER(SEARCH("无购物",D1171)),1,0)</f>
        <v>0</v>
      </c>
      <c r="F1171">
        <f>IF(ISNUMBER(SEARCH("无自费",D1171)),1,0)</f>
        <v>0</v>
      </c>
      <c r="G1171">
        <f>IF(ISNUMBER(SEARCH("成团保障",D1171)),1,0)</f>
        <v>0</v>
      </c>
      <c r="H1171">
        <f>IF(OR(ISNUMBER(SEARCH("赠取消险",D1171)),ISNUMBER(SEARCH("提前*天免费退",D1171))),1,0)</f>
        <v>0</v>
      </c>
      <c r="I1171">
        <v>5</v>
      </c>
      <c r="J1171">
        <v>3</v>
      </c>
      <c r="K1171" t="s">
        <v>13</v>
      </c>
      <c r="L1171">
        <v>1524</v>
      </c>
      <c r="M1171">
        <f>IF(N1171="",0,1)</f>
        <v>0</v>
      </c>
      <c r="N1171" t="s">
        <v>5</v>
      </c>
      <c r="O1171" t="s">
        <v>91</v>
      </c>
      <c r="P1171" t="s">
        <v>5145</v>
      </c>
      <c r="Q1171" t="s">
        <v>5</v>
      </c>
      <c r="R1171">
        <v>24</v>
      </c>
      <c r="S1171">
        <v>24</v>
      </c>
      <c r="T1171">
        <v>24</v>
      </c>
      <c r="U1171">
        <v>24</v>
      </c>
      <c r="V1171">
        <v>24</v>
      </c>
      <c r="W1171" t="s">
        <v>5</v>
      </c>
      <c r="X1171">
        <v>0</v>
      </c>
      <c r="Y1171">
        <v>0</v>
      </c>
      <c r="Z1171">
        <v>0</v>
      </c>
      <c r="AA1171">
        <v>0</v>
      </c>
      <c r="AB1171">
        <v>0</v>
      </c>
      <c r="AC1171" t="s">
        <v>5094</v>
      </c>
    </row>
    <row r="1172" spans="1:29" x14ac:dyDescent="0.25">
      <c r="A1172" t="s">
        <v>5146</v>
      </c>
      <c r="B1172" t="s">
        <v>5110</v>
      </c>
      <c r="C1172" t="s">
        <v>5147</v>
      </c>
      <c r="D1172" t="s">
        <v>5148</v>
      </c>
      <c r="E1172">
        <f>IF(ISNUMBER(SEARCH("无购物",D1172)),1,0)</f>
        <v>0</v>
      </c>
      <c r="F1172">
        <f>IF(ISNUMBER(SEARCH("无自费",D1172)),1,0)</f>
        <v>0</v>
      </c>
      <c r="G1172">
        <f>IF(ISNUMBER(SEARCH("成团保障",D1172)),1,0)</f>
        <v>0</v>
      </c>
      <c r="H1172">
        <f>IF(OR(ISNUMBER(SEARCH("赠取消险",D1172)),ISNUMBER(SEARCH("提前*天免费退",D1172))),1,0)</f>
        <v>0</v>
      </c>
      <c r="I1172">
        <v>4</v>
      </c>
      <c r="J1172">
        <v>4</v>
      </c>
      <c r="K1172" t="s">
        <v>13</v>
      </c>
      <c r="L1172">
        <v>1782</v>
      </c>
      <c r="M1172">
        <f>IF(N1172="",0,1)</f>
        <v>0</v>
      </c>
      <c r="N1172" t="s">
        <v>5</v>
      </c>
      <c r="O1172" t="s">
        <v>91</v>
      </c>
      <c r="P1172" t="s">
        <v>5113</v>
      </c>
      <c r="Q1172" t="s">
        <v>5</v>
      </c>
      <c r="R1172">
        <v>35</v>
      </c>
      <c r="S1172">
        <v>35</v>
      </c>
      <c r="T1172">
        <v>35</v>
      </c>
      <c r="U1172">
        <v>35</v>
      </c>
      <c r="V1172">
        <v>35</v>
      </c>
      <c r="W1172">
        <v>35</v>
      </c>
      <c r="X1172">
        <v>0</v>
      </c>
      <c r="Y1172">
        <v>0</v>
      </c>
      <c r="Z1172">
        <v>0</v>
      </c>
      <c r="AA1172">
        <v>0</v>
      </c>
      <c r="AB1172">
        <v>0</v>
      </c>
      <c r="AC1172" t="s">
        <v>5094</v>
      </c>
    </row>
    <row r="1173" spans="1:29" x14ac:dyDescent="0.25">
      <c r="A1173" t="s">
        <v>5149</v>
      </c>
      <c r="B1173" t="s">
        <v>5150</v>
      </c>
      <c r="C1173" t="s">
        <v>5151</v>
      </c>
      <c r="D1173" t="s">
        <v>5152</v>
      </c>
      <c r="E1173">
        <f>IF(ISNUMBER(SEARCH("无购物",D1173)),1,0)</f>
        <v>0</v>
      </c>
      <c r="F1173">
        <f>IF(ISNUMBER(SEARCH("无自费",D1173)),1,0)</f>
        <v>0</v>
      </c>
      <c r="G1173">
        <f>IF(ISNUMBER(SEARCH("成团保障",D1173)),1,0)</f>
        <v>0</v>
      </c>
      <c r="H1173">
        <f>IF(OR(ISNUMBER(SEARCH("赠取消险",D1173)),ISNUMBER(SEARCH("提前*天免费退",D1173))),1,0)</f>
        <v>0</v>
      </c>
      <c r="I1173">
        <v>5</v>
      </c>
      <c r="J1173">
        <v>20</v>
      </c>
      <c r="K1173" t="s">
        <v>13</v>
      </c>
      <c r="L1173">
        <v>2433</v>
      </c>
      <c r="M1173">
        <f>IF(N1173="",0,1)</f>
        <v>0</v>
      </c>
      <c r="N1173" t="s">
        <v>5</v>
      </c>
      <c r="O1173" t="s">
        <v>91</v>
      </c>
      <c r="P1173" t="s">
        <v>5153</v>
      </c>
      <c r="Q1173" t="s">
        <v>5</v>
      </c>
      <c r="R1173">
        <v>339</v>
      </c>
      <c r="S1173">
        <v>339</v>
      </c>
      <c r="T1173">
        <v>339</v>
      </c>
      <c r="U1173">
        <v>339</v>
      </c>
      <c r="V1173">
        <v>339</v>
      </c>
      <c r="W1173">
        <v>339</v>
      </c>
      <c r="X1173">
        <v>0</v>
      </c>
      <c r="Y1173">
        <v>0</v>
      </c>
      <c r="Z1173">
        <v>0</v>
      </c>
      <c r="AA1173">
        <v>0</v>
      </c>
      <c r="AB1173">
        <v>0</v>
      </c>
      <c r="AC1173" t="s">
        <v>5094</v>
      </c>
    </row>
    <row r="1174" spans="1:29" x14ac:dyDescent="0.25">
      <c r="A1174" t="s">
        <v>5154</v>
      </c>
      <c r="B1174" t="s">
        <v>5150</v>
      </c>
      <c r="C1174" t="s">
        <v>5155</v>
      </c>
      <c r="D1174" t="s">
        <v>5156</v>
      </c>
      <c r="E1174">
        <f>IF(ISNUMBER(SEARCH("无购物",D1174)),1,0)</f>
        <v>0</v>
      </c>
      <c r="F1174">
        <f>IF(ISNUMBER(SEARCH("无自费",D1174)),1,0)</f>
        <v>0</v>
      </c>
      <c r="G1174">
        <f>IF(ISNUMBER(SEARCH("成团保障",D1174)),1,0)</f>
        <v>0</v>
      </c>
      <c r="H1174">
        <f>IF(OR(ISNUMBER(SEARCH("赠取消险",D1174)),ISNUMBER(SEARCH("提前*天免费退",D1174))),1,0)</f>
        <v>0</v>
      </c>
      <c r="I1174">
        <v>5</v>
      </c>
      <c r="J1174">
        <v>1</v>
      </c>
      <c r="K1174" t="s">
        <v>13</v>
      </c>
      <c r="L1174">
        <v>1823</v>
      </c>
      <c r="M1174">
        <f>IF(N1174="",0,1)</f>
        <v>0</v>
      </c>
      <c r="N1174" t="s">
        <v>5</v>
      </c>
      <c r="O1174" t="s">
        <v>91</v>
      </c>
      <c r="P1174" t="s">
        <v>5157</v>
      </c>
      <c r="Q1174" t="s">
        <v>5</v>
      </c>
      <c r="R1174">
        <v>35</v>
      </c>
      <c r="S1174">
        <v>35</v>
      </c>
      <c r="T1174">
        <v>35</v>
      </c>
      <c r="U1174">
        <v>35</v>
      </c>
      <c r="V1174">
        <v>35</v>
      </c>
      <c r="W1174">
        <v>35</v>
      </c>
      <c r="X1174">
        <v>0</v>
      </c>
      <c r="Y1174">
        <v>0</v>
      </c>
      <c r="Z1174">
        <v>0</v>
      </c>
      <c r="AA1174">
        <v>0</v>
      </c>
      <c r="AB1174">
        <v>0</v>
      </c>
      <c r="AC1174" t="s">
        <v>5094</v>
      </c>
    </row>
    <row r="1175" spans="1:29" x14ac:dyDescent="0.25">
      <c r="A1175" t="s">
        <v>5158</v>
      </c>
      <c r="B1175" t="s">
        <v>5150</v>
      </c>
      <c r="C1175" t="s">
        <v>5159</v>
      </c>
      <c r="D1175" t="s">
        <v>5160</v>
      </c>
      <c r="E1175">
        <f>IF(ISNUMBER(SEARCH("无购物",D1175)),1,0)</f>
        <v>0</v>
      </c>
      <c r="F1175">
        <f>IF(ISNUMBER(SEARCH("无自费",D1175)),1,0)</f>
        <v>0</v>
      </c>
      <c r="G1175">
        <f>IF(ISNUMBER(SEARCH("成团保障",D1175)),1,0)</f>
        <v>0</v>
      </c>
      <c r="H1175">
        <f>IF(OR(ISNUMBER(SEARCH("赠取消险",D1175)),ISNUMBER(SEARCH("提前*天免费退",D1175))),1,0)</f>
        <v>0</v>
      </c>
      <c r="I1175">
        <v>5</v>
      </c>
      <c r="J1175">
        <v>2</v>
      </c>
      <c r="K1175" t="s">
        <v>13</v>
      </c>
      <c r="L1175">
        <v>1767</v>
      </c>
      <c r="M1175">
        <f>IF(N1175="",0,1)</f>
        <v>0</v>
      </c>
      <c r="N1175" t="s">
        <v>5</v>
      </c>
      <c r="O1175" t="s">
        <v>91</v>
      </c>
      <c r="P1175" t="s">
        <v>5161</v>
      </c>
      <c r="Q1175" t="s">
        <v>5</v>
      </c>
      <c r="R1175">
        <v>70</v>
      </c>
      <c r="S1175">
        <v>70</v>
      </c>
      <c r="T1175">
        <v>70</v>
      </c>
      <c r="U1175">
        <v>70</v>
      </c>
      <c r="V1175">
        <v>70</v>
      </c>
      <c r="W1175">
        <v>70</v>
      </c>
      <c r="X1175">
        <v>0</v>
      </c>
      <c r="Y1175">
        <v>0</v>
      </c>
      <c r="Z1175">
        <v>0</v>
      </c>
      <c r="AA1175">
        <v>0</v>
      </c>
      <c r="AB1175">
        <v>0</v>
      </c>
      <c r="AC1175" t="s">
        <v>5094</v>
      </c>
    </row>
    <row r="1176" spans="1:29" x14ac:dyDescent="0.25">
      <c r="A1176" t="s">
        <v>5162</v>
      </c>
      <c r="B1176" t="s">
        <v>5163</v>
      </c>
      <c r="C1176" t="s">
        <v>5164</v>
      </c>
      <c r="D1176" t="s">
        <v>5165</v>
      </c>
      <c r="E1176">
        <f>IF(ISNUMBER(SEARCH("无购物",D1176)),1,0)</f>
        <v>0</v>
      </c>
      <c r="F1176">
        <f>IF(ISNUMBER(SEARCH("无自费",D1176)),1,0)</f>
        <v>0</v>
      </c>
      <c r="G1176">
        <f>IF(ISNUMBER(SEARCH("成团保障",D1176)),1,0)</f>
        <v>0</v>
      </c>
      <c r="H1176">
        <f>IF(OR(ISNUMBER(SEARCH("赠取消险",D1176)),ISNUMBER(SEARCH("提前*天免费退",D1176))),1,0)</f>
        <v>0</v>
      </c>
      <c r="I1176">
        <v>5</v>
      </c>
      <c r="J1176">
        <v>1</v>
      </c>
      <c r="K1176" t="s">
        <v>13</v>
      </c>
      <c r="L1176">
        <v>1660</v>
      </c>
      <c r="M1176">
        <f>IF(N1176="",0,1)</f>
        <v>0</v>
      </c>
      <c r="N1176" t="s">
        <v>5</v>
      </c>
      <c r="O1176" t="s">
        <v>91</v>
      </c>
      <c r="P1176" t="s">
        <v>5166</v>
      </c>
      <c r="Q1176" t="s">
        <v>5</v>
      </c>
      <c r="R1176">
        <v>54</v>
      </c>
      <c r="S1176">
        <v>54</v>
      </c>
      <c r="T1176">
        <v>54</v>
      </c>
      <c r="U1176">
        <v>54</v>
      </c>
      <c r="V1176">
        <v>54</v>
      </c>
      <c r="W1176">
        <v>54</v>
      </c>
      <c r="X1176">
        <v>0</v>
      </c>
      <c r="Y1176">
        <v>0</v>
      </c>
      <c r="Z1176">
        <v>0</v>
      </c>
      <c r="AA1176">
        <v>0</v>
      </c>
      <c r="AB1176">
        <v>0</v>
      </c>
      <c r="AC1176" t="s">
        <v>5094</v>
      </c>
    </row>
    <row r="1177" spans="1:29" x14ac:dyDescent="0.25">
      <c r="A1177" t="s">
        <v>5167</v>
      </c>
      <c r="B1177" t="s">
        <v>5168</v>
      </c>
      <c r="C1177" t="s">
        <v>5169</v>
      </c>
      <c r="D1177" t="s">
        <v>5117</v>
      </c>
      <c r="E1177">
        <f>IF(ISNUMBER(SEARCH("无购物",D1177)),1,0)</f>
        <v>0</v>
      </c>
      <c r="F1177">
        <f>IF(ISNUMBER(SEARCH("无自费",D1177)),1,0)</f>
        <v>0</v>
      </c>
      <c r="G1177">
        <f>IF(ISNUMBER(SEARCH("成团保障",D1177)),1,0)</f>
        <v>0</v>
      </c>
      <c r="H1177">
        <f>IF(OR(ISNUMBER(SEARCH("赠取消险",D1177)),ISNUMBER(SEARCH("提前*天免费退",D1177))),1,0)</f>
        <v>0</v>
      </c>
      <c r="I1177">
        <v>5</v>
      </c>
      <c r="J1177">
        <v>2</v>
      </c>
      <c r="K1177" t="s">
        <v>13</v>
      </c>
      <c r="L1177">
        <v>2223</v>
      </c>
      <c r="M1177">
        <f>IF(N1177="",0,1)</f>
        <v>0</v>
      </c>
      <c r="N1177" t="s">
        <v>5</v>
      </c>
      <c r="O1177" t="s">
        <v>91</v>
      </c>
      <c r="P1177" t="s">
        <v>5170</v>
      </c>
      <c r="Q1177" t="s">
        <v>5</v>
      </c>
      <c r="R1177">
        <v>13</v>
      </c>
      <c r="S1177">
        <v>13</v>
      </c>
      <c r="T1177">
        <v>13</v>
      </c>
      <c r="U1177">
        <v>13</v>
      </c>
      <c r="V1177">
        <v>13</v>
      </c>
      <c r="W1177">
        <v>13</v>
      </c>
      <c r="X1177">
        <v>0</v>
      </c>
      <c r="Y1177">
        <v>0</v>
      </c>
      <c r="Z1177">
        <v>0</v>
      </c>
      <c r="AA1177">
        <v>0</v>
      </c>
      <c r="AB1177">
        <v>0</v>
      </c>
      <c r="AC1177" t="s">
        <v>5094</v>
      </c>
    </row>
    <row r="1178" spans="1:29" x14ac:dyDescent="0.25">
      <c r="A1178" t="s">
        <v>5171</v>
      </c>
      <c r="B1178" t="s">
        <v>5101</v>
      </c>
      <c r="C1178" t="s">
        <v>5172</v>
      </c>
      <c r="D1178" t="s">
        <v>5117</v>
      </c>
      <c r="E1178">
        <f>IF(ISNUMBER(SEARCH("无购物",D1178)),1,0)</f>
        <v>0</v>
      </c>
      <c r="F1178">
        <f>IF(ISNUMBER(SEARCH("无自费",D1178)),1,0)</f>
        <v>0</v>
      </c>
      <c r="G1178">
        <f>IF(ISNUMBER(SEARCH("成团保障",D1178)),1,0)</f>
        <v>0</v>
      </c>
      <c r="H1178">
        <f>IF(OR(ISNUMBER(SEARCH("赠取消险",D1178)),ISNUMBER(SEARCH("提前*天免费退",D1178))),1,0)</f>
        <v>0</v>
      </c>
      <c r="I1178">
        <v>4</v>
      </c>
      <c r="J1178">
        <v>1</v>
      </c>
      <c r="K1178" t="s">
        <v>13</v>
      </c>
      <c r="L1178">
        <v>1699</v>
      </c>
      <c r="M1178">
        <f>IF(N1178="",0,1)</f>
        <v>0</v>
      </c>
      <c r="N1178" t="s">
        <v>5</v>
      </c>
      <c r="O1178" t="s">
        <v>91</v>
      </c>
      <c r="P1178" t="s">
        <v>5170</v>
      </c>
      <c r="Q1178" t="s">
        <v>5</v>
      </c>
      <c r="R1178">
        <v>14</v>
      </c>
      <c r="S1178">
        <v>14</v>
      </c>
      <c r="T1178">
        <v>14</v>
      </c>
      <c r="U1178">
        <v>14</v>
      </c>
      <c r="V1178">
        <v>14</v>
      </c>
      <c r="W1178">
        <v>14</v>
      </c>
      <c r="X1178">
        <v>0</v>
      </c>
      <c r="Y1178">
        <v>0</v>
      </c>
      <c r="Z1178">
        <v>0</v>
      </c>
      <c r="AA1178">
        <v>0</v>
      </c>
      <c r="AB1178">
        <v>0</v>
      </c>
      <c r="AC1178" t="s">
        <v>5094</v>
      </c>
    </row>
    <row r="1179" spans="1:29" x14ac:dyDescent="0.25">
      <c r="A1179" t="s">
        <v>5173</v>
      </c>
      <c r="B1179" t="s">
        <v>5174</v>
      </c>
      <c r="C1179" t="s">
        <v>5175</v>
      </c>
      <c r="D1179" t="s">
        <v>5176</v>
      </c>
      <c r="E1179">
        <f>IF(ISNUMBER(SEARCH("无购物",D1179)),1,0)</f>
        <v>0</v>
      </c>
      <c r="F1179">
        <f>IF(ISNUMBER(SEARCH("无自费",D1179)),1,0)</f>
        <v>0</v>
      </c>
      <c r="G1179">
        <f>IF(ISNUMBER(SEARCH("成团保障",D1179)),1,0)</f>
        <v>0</v>
      </c>
      <c r="H1179">
        <f>IF(OR(ISNUMBER(SEARCH("赠取消险",D1179)),ISNUMBER(SEARCH("提前*天免费退",D1179))),1,0)</f>
        <v>0</v>
      </c>
      <c r="I1179">
        <v>4</v>
      </c>
      <c r="J1179">
        <v>3</v>
      </c>
      <c r="K1179" t="s">
        <v>13</v>
      </c>
      <c r="L1179">
        <v>2966</v>
      </c>
      <c r="M1179">
        <f>IF(N1179="",0,1)</f>
        <v>0</v>
      </c>
      <c r="N1179" t="s">
        <v>5</v>
      </c>
      <c r="O1179" t="s">
        <v>91</v>
      </c>
      <c r="P1179" t="s">
        <v>5177</v>
      </c>
      <c r="Q1179" t="s">
        <v>5</v>
      </c>
      <c r="R1179">
        <v>50</v>
      </c>
      <c r="S1179">
        <v>50</v>
      </c>
      <c r="T1179">
        <v>50</v>
      </c>
      <c r="U1179">
        <v>50</v>
      </c>
      <c r="V1179">
        <v>50</v>
      </c>
      <c r="W1179">
        <v>50</v>
      </c>
      <c r="X1179">
        <v>0</v>
      </c>
      <c r="Y1179">
        <v>0</v>
      </c>
      <c r="Z1179">
        <v>0</v>
      </c>
      <c r="AA1179">
        <v>0</v>
      </c>
      <c r="AB1179">
        <v>0</v>
      </c>
      <c r="AC1179" t="s">
        <v>5094</v>
      </c>
    </row>
    <row r="1180" spans="1:29" x14ac:dyDescent="0.25">
      <c r="A1180" t="s">
        <v>5178</v>
      </c>
      <c r="B1180" t="s">
        <v>5179</v>
      </c>
      <c r="C1180" t="s">
        <v>5180</v>
      </c>
      <c r="D1180" t="s">
        <v>5181</v>
      </c>
      <c r="E1180">
        <f>IF(ISNUMBER(SEARCH("无购物",D1180)),1,0)</f>
        <v>0</v>
      </c>
      <c r="F1180">
        <f>IF(ISNUMBER(SEARCH("无自费",D1180)),1,0)</f>
        <v>0</v>
      </c>
      <c r="G1180">
        <f>IF(ISNUMBER(SEARCH("成团保障",D1180)),1,0)</f>
        <v>0</v>
      </c>
      <c r="H1180">
        <f>IF(OR(ISNUMBER(SEARCH("赠取消险",D1180)),ISNUMBER(SEARCH("提前*天免费退",D1180))),1,0)</f>
        <v>0</v>
      </c>
      <c r="I1180">
        <v>5</v>
      </c>
      <c r="J1180">
        <v>1</v>
      </c>
      <c r="K1180" t="s">
        <v>13</v>
      </c>
      <c r="L1180">
        <v>2239</v>
      </c>
      <c r="M1180">
        <f>IF(N1180="",0,1)</f>
        <v>0</v>
      </c>
      <c r="N1180" t="s">
        <v>5</v>
      </c>
      <c r="O1180" t="s">
        <v>91</v>
      </c>
      <c r="P1180" t="s">
        <v>5182</v>
      </c>
      <c r="Q1180" t="s">
        <v>5</v>
      </c>
      <c r="R1180">
        <v>23</v>
      </c>
      <c r="S1180">
        <v>23</v>
      </c>
      <c r="T1180">
        <v>23</v>
      </c>
      <c r="U1180">
        <v>23</v>
      </c>
      <c r="V1180">
        <v>23</v>
      </c>
      <c r="W1180">
        <v>23</v>
      </c>
      <c r="X1180">
        <v>0</v>
      </c>
      <c r="Y1180">
        <v>0</v>
      </c>
      <c r="Z1180">
        <v>0</v>
      </c>
      <c r="AA1180">
        <v>0</v>
      </c>
      <c r="AB1180">
        <v>0</v>
      </c>
      <c r="AC1180" t="s">
        <v>5094</v>
      </c>
    </row>
    <row r="1181" spans="1:29" x14ac:dyDescent="0.25">
      <c r="A1181" t="s">
        <v>5183</v>
      </c>
      <c r="B1181" t="s">
        <v>5184</v>
      </c>
      <c r="C1181" t="s">
        <v>5185</v>
      </c>
      <c r="D1181" t="s">
        <v>5117</v>
      </c>
      <c r="E1181">
        <f>IF(ISNUMBER(SEARCH("无购物",D1181)),1,0)</f>
        <v>0</v>
      </c>
      <c r="F1181">
        <f>IF(ISNUMBER(SEARCH("无自费",D1181)),1,0)</f>
        <v>0</v>
      </c>
      <c r="G1181">
        <f>IF(ISNUMBER(SEARCH("成团保障",D1181)),1,0)</f>
        <v>0</v>
      </c>
      <c r="H1181">
        <f>IF(OR(ISNUMBER(SEARCH("赠取消险",D1181)),ISNUMBER(SEARCH("提前*天免费退",D1181))),1,0)</f>
        <v>0</v>
      </c>
      <c r="I1181">
        <v>4</v>
      </c>
      <c r="J1181">
        <v>7</v>
      </c>
      <c r="K1181" t="s">
        <v>13</v>
      </c>
      <c r="L1181">
        <v>1257</v>
      </c>
      <c r="M1181">
        <f>IF(N1181="",0,1)</f>
        <v>0</v>
      </c>
      <c r="N1181" t="s">
        <v>5</v>
      </c>
      <c r="O1181" t="s">
        <v>91</v>
      </c>
      <c r="P1181" t="s">
        <v>5186</v>
      </c>
      <c r="Q1181" t="s">
        <v>5</v>
      </c>
      <c r="R1181">
        <v>59</v>
      </c>
      <c r="S1181">
        <v>59</v>
      </c>
      <c r="T1181">
        <v>59</v>
      </c>
      <c r="U1181">
        <v>59</v>
      </c>
      <c r="V1181">
        <v>59</v>
      </c>
      <c r="W1181">
        <v>59</v>
      </c>
      <c r="X1181">
        <v>0</v>
      </c>
      <c r="Y1181">
        <v>0</v>
      </c>
      <c r="Z1181">
        <v>0</v>
      </c>
      <c r="AA1181">
        <v>0</v>
      </c>
      <c r="AB1181">
        <v>0</v>
      </c>
      <c r="AC1181" t="s">
        <v>5094</v>
      </c>
    </row>
    <row r="1182" spans="1:29" x14ac:dyDescent="0.25">
      <c r="A1182" t="s">
        <v>5187</v>
      </c>
      <c r="B1182" t="s">
        <v>5188</v>
      </c>
      <c r="C1182" t="s">
        <v>5189</v>
      </c>
      <c r="D1182" t="s">
        <v>5190</v>
      </c>
      <c r="E1182">
        <f>IF(ISNUMBER(SEARCH("无购物",D1182)),1,0)</f>
        <v>0</v>
      </c>
      <c r="F1182">
        <f>IF(ISNUMBER(SEARCH("无自费",D1182)),1,0)</f>
        <v>0</v>
      </c>
      <c r="G1182">
        <f>IF(ISNUMBER(SEARCH("成团保障",D1182)),1,0)</f>
        <v>0</v>
      </c>
      <c r="H1182">
        <f>IF(OR(ISNUMBER(SEARCH("赠取消险",D1182)),ISNUMBER(SEARCH("提前*天免费退",D1182))),1,0)</f>
        <v>0</v>
      </c>
      <c r="I1182">
        <v>4</v>
      </c>
      <c r="J1182">
        <v>19</v>
      </c>
      <c r="K1182" t="s">
        <v>13</v>
      </c>
      <c r="L1182">
        <v>1881</v>
      </c>
      <c r="M1182">
        <f>IF(N1182="",0,1)</f>
        <v>0</v>
      </c>
      <c r="N1182" t="s">
        <v>5</v>
      </c>
      <c r="O1182" t="s">
        <v>91</v>
      </c>
      <c r="P1182" t="s">
        <v>5191</v>
      </c>
      <c r="Q1182" t="s">
        <v>5</v>
      </c>
      <c r="R1182">
        <v>196</v>
      </c>
      <c r="S1182">
        <v>196</v>
      </c>
      <c r="T1182">
        <v>196</v>
      </c>
      <c r="U1182" t="s">
        <v>5</v>
      </c>
      <c r="V1182">
        <v>196</v>
      </c>
      <c r="W1182">
        <v>196</v>
      </c>
      <c r="X1182">
        <v>0</v>
      </c>
      <c r="Y1182">
        <v>0</v>
      </c>
      <c r="Z1182">
        <v>0</v>
      </c>
      <c r="AA1182">
        <v>0</v>
      </c>
      <c r="AB1182">
        <v>0</v>
      </c>
      <c r="AC1182" t="s">
        <v>5094</v>
      </c>
    </row>
    <row r="1183" spans="1:29" x14ac:dyDescent="0.25">
      <c r="A1183" t="s">
        <v>5192</v>
      </c>
      <c r="B1183" t="s">
        <v>5193</v>
      </c>
      <c r="C1183" t="s">
        <v>5194</v>
      </c>
      <c r="D1183" t="s">
        <v>5195</v>
      </c>
      <c r="E1183">
        <f>IF(ISNUMBER(SEARCH("无购物",D1183)),1,0)</f>
        <v>0</v>
      </c>
      <c r="F1183">
        <f>IF(ISNUMBER(SEARCH("无自费",D1183)),1,0)</f>
        <v>0</v>
      </c>
      <c r="G1183">
        <f>IF(ISNUMBER(SEARCH("成团保障",D1183)),1,0)</f>
        <v>0</v>
      </c>
      <c r="H1183">
        <f>IF(OR(ISNUMBER(SEARCH("赠取消险",D1183)),ISNUMBER(SEARCH("提前*天免费退",D1183))),1,0)</f>
        <v>0</v>
      </c>
      <c r="I1183">
        <v>5</v>
      </c>
      <c r="J1183">
        <v>2</v>
      </c>
      <c r="K1183" t="s">
        <v>13</v>
      </c>
      <c r="L1183">
        <v>2173</v>
      </c>
      <c r="M1183">
        <f>IF(N1183="",0,1)</f>
        <v>0</v>
      </c>
      <c r="N1183" t="s">
        <v>5</v>
      </c>
      <c r="O1183" t="s">
        <v>91</v>
      </c>
      <c r="P1183" t="s">
        <v>5196</v>
      </c>
      <c r="Q1183" t="s">
        <v>5</v>
      </c>
      <c r="R1183">
        <v>7</v>
      </c>
      <c r="S1183">
        <v>7</v>
      </c>
      <c r="T1183">
        <v>7</v>
      </c>
      <c r="U1183">
        <v>7</v>
      </c>
      <c r="V1183">
        <v>7</v>
      </c>
      <c r="W1183">
        <v>7</v>
      </c>
      <c r="X1183">
        <v>0</v>
      </c>
      <c r="Y1183">
        <v>0</v>
      </c>
      <c r="Z1183">
        <v>0</v>
      </c>
      <c r="AA1183">
        <v>0</v>
      </c>
      <c r="AB1183">
        <v>0</v>
      </c>
      <c r="AC1183" t="s">
        <v>5094</v>
      </c>
    </row>
    <row r="1184" spans="1:29" x14ac:dyDescent="0.25">
      <c r="A1184" t="s">
        <v>5197</v>
      </c>
      <c r="B1184" t="s">
        <v>5188</v>
      </c>
      <c r="C1184" t="s">
        <v>5198</v>
      </c>
      <c r="D1184" t="s">
        <v>5199</v>
      </c>
      <c r="E1184">
        <f>IF(ISNUMBER(SEARCH("无购物",D1184)),1,0)</f>
        <v>0</v>
      </c>
      <c r="F1184">
        <f>IF(ISNUMBER(SEARCH("无自费",D1184)),1,0)</f>
        <v>0</v>
      </c>
      <c r="G1184">
        <f>IF(ISNUMBER(SEARCH("成团保障",D1184)),1,0)</f>
        <v>0</v>
      </c>
      <c r="H1184">
        <f>IF(OR(ISNUMBER(SEARCH("赠取消险",D1184)),ISNUMBER(SEARCH("提前*天免费退",D1184))),1,0)</f>
        <v>0</v>
      </c>
      <c r="I1184">
        <v>4</v>
      </c>
      <c r="J1184">
        <v>3</v>
      </c>
      <c r="K1184" t="s">
        <v>13</v>
      </c>
      <c r="L1184">
        <v>1537</v>
      </c>
      <c r="M1184">
        <f>IF(N1184="",0,1)</f>
        <v>0</v>
      </c>
      <c r="N1184" t="s">
        <v>5</v>
      </c>
      <c r="O1184" t="s">
        <v>91</v>
      </c>
      <c r="P1184" t="s">
        <v>5200</v>
      </c>
      <c r="Q1184" t="s">
        <v>5</v>
      </c>
      <c r="R1184">
        <v>15</v>
      </c>
      <c r="S1184">
        <v>15</v>
      </c>
      <c r="T1184">
        <v>15</v>
      </c>
      <c r="U1184">
        <v>15</v>
      </c>
      <c r="V1184">
        <v>15</v>
      </c>
      <c r="W1184">
        <v>15</v>
      </c>
      <c r="X1184">
        <v>0</v>
      </c>
      <c r="Y1184">
        <v>0</v>
      </c>
      <c r="Z1184">
        <v>0</v>
      </c>
      <c r="AA1184">
        <v>0</v>
      </c>
      <c r="AB1184">
        <v>0</v>
      </c>
      <c r="AC1184" t="s">
        <v>5094</v>
      </c>
    </row>
    <row r="1185" spans="1:29" x14ac:dyDescent="0.25">
      <c r="A1185" t="s">
        <v>5201</v>
      </c>
      <c r="B1185" t="s">
        <v>5202</v>
      </c>
      <c r="C1185" t="s">
        <v>5203</v>
      </c>
      <c r="D1185" t="s">
        <v>5204</v>
      </c>
      <c r="E1185">
        <f>IF(ISNUMBER(SEARCH("无购物",D1185)),1,0)</f>
        <v>0</v>
      </c>
      <c r="F1185">
        <f>IF(ISNUMBER(SEARCH("无自费",D1185)),1,0)</f>
        <v>0</v>
      </c>
      <c r="G1185">
        <f>IF(ISNUMBER(SEARCH("成团保障",D1185)),1,0)</f>
        <v>0</v>
      </c>
      <c r="H1185">
        <f>IF(OR(ISNUMBER(SEARCH("赠取消险",D1185)),ISNUMBER(SEARCH("提前*天免费退",D1185))),1,0)</f>
        <v>0</v>
      </c>
      <c r="I1185">
        <v>5</v>
      </c>
      <c r="J1185">
        <v>1</v>
      </c>
      <c r="K1185" t="s">
        <v>13</v>
      </c>
      <c r="L1185">
        <v>1101</v>
      </c>
      <c r="M1185">
        <f>IF(N1185="",0,1)</f>
        <v>0</v>
      </c>
      <c r="N1185" t="s">
        <v>5</v>
      </c>
      <c r="O1185" t="s">
        <v>91</v>
      </c>
      <c r="P1185" t="s">
        <v>5205</v>
      </c>
      <c r="Q1185" t="s">
        <v>5</v>
      </c>
      <c r="R1185">
        <v>2</v>
      </c>
      <c r="S1185">
        <v>2</v>
      </c>
      <c r="T1185">
        <v>2</v>
      </c>
      <c r="U1185">
        <v>2</v>
      </c>
      <c r="V1185">
        <v>2</v>
      </c>
      <c r="W1185">
        <v>2</v>
      </c>
      <c r="X1185">
        <v>0</v>
      </c>
      <c r="Y1185">
        <v>0</v>
      </c>
      <c r="Z1185">
        <v>0</v>
      </c>
      <c r="AA1185">
        <v>0</v>
      </c>
      <c r="AB1185">
        <v>0</v>
      </c>
      <c r="AC1185" t="s">
        <v>5094</v>
      </c>
    </row>
    <row r="1186" spans="1:29" x14ac:dyDescent="0.25">
      <c r="A1186" t="s">
        <v>5206</v>
      </c>
      <c r="B1186" t="s">
        <v>5207</v>
      </c>
      <c r="C1186" t="s">
        <v>5208</v>
      </c>
      <c r="D1186" t="s">
        <v>5209</v>
      </c>
      <c r="E1186">
        <f>IF(ISNUMBER(SEARCH("无购物",D1186)),1,0)</f>
        <v>0</v>
      </c>
      <c r="F1186">
        <f>IF(ISNUMBER(SEARCH("无自费",D1186)),1,0)</f>
        <v>0</v>
      </c>
      <c r="G1186">
        <f>IF(ISNUMBER(SEARCH("成团保障",D1186)),1,0)</f>
        <v>0</v>
      </c>
      <c r="H1186">
        <f>IF(OR(ISNUMBER(SEARCH("赠取消险",D1186)),ISNUMBER(SEARCH("提前*天免费退",D1186))),1,0)</f>
        <v>0</v>
      </c>
      <c r="I1186">
        <v>4</v>
      </c>
      <c r="J1186">
        <v>5</v>
      </c>
      <c r="K1186" t="s">
        <v>13</v>
      </c>
      <c r="L1186">
        <v>1581</v>
      </c>
      <c r="M1186">
        <f>IF(N1186="",0,1)</f>
        <v>0</v>
      </c>
      <c r="N1186" t="s">
        <v>5</v>
      </c>
      <c r="O1186" t="s">
        <v>91</v>
      </c>
      <c r="P1186" t="s">
        <v>5210</v>
      </c>
      <c r="Q1186" t="s">
        <v>5</v>
      </c>
      <c r="R1186">
        <v>36</v>
      </c>
      <c r="S1186">
        <v>36</v>
      </c>
      <c r="T1186">
        <v>36</v>
      </c>
      <c r="U1186">
        <v>36</v>
      </c>
      <c r="V1186">
        <v>36</v>
      </c>
      <c r="W1186">
        <v>36</v>
      </c>
      <c r="X1186">
        <v>0</v>
      </c>
      <c r="Y1186">
        <v>0</v>
      </c>
      <c r="Z1186">
        <v>0</v>
      </c>
      <c r="AA1186">
        <v>0</v>
      </c>
      <c r="AB1186">
        <v>0</v>
      </c>
      <c r="AC1186" t="s">
        <v>5094</v>
      </c>
    </row>
    <row r="1187" spans="1:29" x14ac:dyDescent="0.25">
      <c r="A1187" t="s">
        <v>5211</v>
      </c>
      <c r="B1187" t="s">
        <v>5212</v>
      </c>
      <c r="C1187" t="s">
        <v>5213</v>
      </c>
      <c r="D1187" t="s">
        <v>5214</v>
      </c>
      <c r="E1187">
        <f>IF(ISNUMBER(SEARCH("无购物",D1187)),1,0)</f>
        <v>0</v>
      </c>
      <c r="F1187">
        <f>IF(ISNUMBER(SEARCH("无自费",D1187)),1,0)</f>
        <v>0</v>
      </c>
      <c r="G1187">
        <f>IF(ISNUMBER(SEARCH("成团保障",D1187)),1,0)</f>
        <v>0</v>
      </c>
      <c r="H1187">
        <f>IF(OR(ISNUMBER(SEARCH("赠取消险",D1187)),ISNUMBER(SEARCH("提前*天免费退",D1187))),1,0)</f>
        <v>0</v>
      </c>
      <c r="I1187">
        <v>3</v>
      </c>
      <c r="J1187">
        <v>1</v>
      </c>
      <c r="K1187" t="s">
        <v>13</v>
      </c>
      <c r="L1187">
        <v>2466</v>
      </c>
      <c r="M1187">
        <f>IF(N1187="",0,1)</f>
        <v>0</v>
      </c>
      <c r="N1187" t="s">
        <v>5</v>
      </c>
      <c r="O1187" t="s">
        <v>91</v>
      </c>
      <c r="P1187" t="s">
        <v>5210</v>
      </c>
      <c r="Q1187" t="s">
        <v>5</v>
      </c>
      <c r="R1187">
        <v>3</v>
      </c>
      <c r="S1187">
        <v>3</v>
      </c>
      <c r="T1187">
        <v>3</v>
      </c>
      <c r="U1187">
        <v>3</v>
      </c>
      <c r="V1187">
        <v>3</v>
      </c>
      <c r="W1187">
        <v>3</v>
      </c>
      <c r="X1187">
        <v>0</v>
      </c>
      <c r="Y1187">
        <v>0</v>
      </c>
      <c r="Z1187">
        <v>0</v>
      </c>
      <c r="AA1187">
        <v>0</v>
      </c>
      <c r="AB1187">
        <v>0</v>
      </c>
      <c r="AC1187" t="s">
        <v>5094</v>
      </c>
    </row>
    <row r="1188" spans="1:29" x14ac:dyDescent="0.25">
      <c r="A1188" t="s">
        <v>5215</v>
      </c>
      <c r="B1188" t="s">
        <v>5216</v>
      </c>
      <c r="C1188" t="s">
        <v>5217</v>
      </c>
      <c r="D1188" t="s">
        <v>5218</v>
      </c>
      <c r="E1188">
        <f>IF(ISNUMBER(SEARCH("无购物",D1188)),1,0)</f>
        <v>0</v>
      </c>
      <c r="F1188">
        <f>IF(ISNUMBER(SEARCH("无自费",D1188)),1,0)</f>
        <v>0</v>
      </c>
      <c r="G1188">
        <f>IF(ISNUMBER(SEARCH("成团保障",D1188)),1,0)</f>
        <v>0</v>
      </c>
      <c r="H1188">
        <f>IF(OR(ISNUMBER(SEARCH("赠取消险",D1188)),ISNUMBER(SEARCH("提前*天免费退",D1188))),1,0)</f>
        <v>0</v>
      </c>
      <c r="I1188">
        <v>5</v>
      </c>
      <c r="J1188">
        <v>2</v>
      </c>
      <c r="K1188" t="s">
        <v>13</v>
      </c>
      <c r="L1188">
        <v>1606</v>
      </c>
      <c r="M1188">
        <f>IF(N1188="",0,1)</f>
        <v>0</v>
      </c>
      <c r="N1188" t="s">
        <v>5</v>
      </c>
      <c r="O1188" t="s">
        <v>91</v>
      </c>
      <c r="P1188" t="s">
        <v>5219</v>
      </c>
      <c r="Q1188" t="s">
        <v>5</v>
      </c>
      <c r="R1188">
        <v>23</v>
      </c>
      <c r="S1188">
        <v>23</v>
      </c>
      <c r="T1188">
        <v>23</v>
      </c>
      <c r="U1188">
        <v>23</v>
      </c>
      <c r="V1188">
        <v>23</v>
      </c>
      <c r="W1188">
        <v>23</v>
      </c>
      <c r="X1188">
        <v>0</v>
      </c>
      <c r="Y1188">
        <v>0</v>
      </c>
      <c r="Z1188">
        <v>0</v>
      </c>
      <c r="AA1188">
        <v>0</v>
      </c>
      <c r="AB1188">
        <v>0</v>
      </c>
      <c r="AC1188" t="s">
        <v>5094</v>
      </c>
    </row>
    <row r="1189" spans="1:29" x14ac:dyDescent="0.25">
      <c r="A1189" t="s">
        <v>5220</v>
      </c>
      <c r="B1189" t="s">
        <v>5221</v>
      </c>
      <c r="C1189" t="s">
        <v>5222</v>
      </c>
      <c r="D1189" t="s">
        <v>5223</v>
      </c>
      <c r="E1189">
        <f>IF(ISNUMBER(SEARCH("无购物",D1189)),1,0)</f>
        <v>0</v>
      </c>
      <c r="F1189">
        <f>IF(ISNUMBER(SEARCH("无自费",D1189)),1,0)</f>
        <v>0</v>
      </c>
      <c r="G1189">
        <f>IF(ISNUMBER(SEARCH("成团保障",D1189)),1,0)</f>
        <v>0</v>
      </c>
      <c r="H1189">
        <f>IF(OR(ISNUMBER(SEARCH("赠取消险",D1189)),ISNUMBER(SEARCH("提前*天免费退",D1189))),1,0)</f>
        <v>0</v>
      </c>
      <c r="I1189">
        <v>5</v>
      </c>
      <c r="J1189">
        <v>2</v>
      </c>
      <c r="K1189" t="s">
        <v>13</v>
      </c>
      <c r="L1189">
        <v>1421</v>
      </c>
      <c r="M1189">
        <f>IF(N1189="",0,1)</f>
        <v>0</v>
      </c>
      <c r="N1189" t="s">
        <v>5</v>
      </c>
      <c r="O1189" t="s">
        <v>91</v>
      </c>
      <c r="P1189" t="s">
        <v>5224</v>
      </c>
      <c r="Q1189" t="s">
        <v>5</v>
      </c>
      <c r="R1189">
        <v>29</v>
      </c>
      <c r="S1189">
        <v>29</v>
      </c>
      <c r="T1189">
        <v>29</v>
      </c>
      <c r="U1189">
        <v>29</v>
      </c>
      <c r="V1189">
        <v>29</v>
      </c>
      <c r="W1189">
        <v>29</v>
      </c>
      <c r="X1189">
        <v>0</v>
      </c>
      <c r="Y1189">
        <v>0</v>
      </c>
      <c r="Z1189">
        <v>0</v>
      </c>
      <c r="AA1189">
        <v>0</v>
      </c>
      <c r="AB1189">
        <v>0</v>
      </c>
      <c r="AC1189" t="s">
        <v>5094</v>
      </c>
    </row>
    <row r="1190" spans="1:29" x14ac:dyDescent="0.25">
      <c r="A1190" t="s">
        <v>5225</v>
      </c>
      <c r="B1190" t="s">
        <v>5226</v>
      </c>
      <c r="C1190" t="s">
        <v>5227</v>
      </c>
      <c r="D1190" t="s">
        <v>1092</v>
      </c>
      <c r="E1190">
        <f>IF(ISNUMBER(SEARCH("无购物",D1190)),1,0)</f>
        <v>0</v>
      </c>
      <c r="F1190">
        <f>IF(ISNUMBER(SEARCH("无自费",D1190)),1,0)</f>
        <v>0</v>
      </c>
      <c r="G1190">
        <f>IF(ISNUMBER(SEARCH("成团保障",D1190)),1,0)</f>
        <v>0</v>
      </c>
      <c r="H1190">
        <f>IF(OR(ISNUMBER(SEARCH("赠取消险",D1190)),ISNUMBER(SEARCH("提前*天免费退",D1190))),1,0)</f>
        <v>0</v>
      </c>
      <c r="I1190">
        <v>5</v>
      </c>
      <c r="J1190">
        <v>1</v>
      </c>
      <c r="K1190" t="s">
        <v>13</v>
      </c>
      <c r="L1190">
        <v>1885</v>
      </c>
      <c r="M1190">
        <f>IF(N1190="",0,1)</f>
        <v>0</v>
      </c>
      <c r="N1190" t="s">
        <v>5</v>
      </c>
      <c r="O1190" t="s">
        <v>91</v>
      </c>
      <c r="P1190" t="s">
        <v>5228</v>
      </c>
      <c r="Q1190" t="s">
        <v>5</v>
      </c>
      <c r="R1190">
        <v>10</v>
      </c>
      <c r="S1190">
        <v>10</v>
      </c>
      <c r="T1190">
        <v>10</v>
      </c>
      <c r="U1190">
        <v>10</v>
      </c>
      <c r="V1190">
        <v>10</v>
      </c>
      <c r="W1190">
        <v>10</v>
      </c>
      <c r="X1190">
        <v>0</v>
      </c>
      <c r="Y1190">
        <v>0</v>
      </c>
      <c r="Z1190">
        <v>0</v>
      </c>
      <c r="AA1190">
        <v>0</v>
      </c>
      <c r="AB1190">
        <v>0</v>
      </c>
      <c r="AC1190" t="s">
        <v>5094</v>
      </c>
    </row>
    <row r="1191" spans="1:29" x14ac:dyDescent="0.25">
      <c r="A1191" t="s">
        <v>5229</v>
      </c>
      <c r="B1191" t="s">
        <v>5230</v>
      </c>
      <c r="C1191" t="s">
        <v>5231</v>
      </c>
      <c r="D1191" t="s">
        <v>364</v>
      </c>
      <c r="E1191">
        <f>IF(ISNUMBER(SEARCH("无购物",D1191)),1,0)</f>
        <v>0</v>
      </c>
      <c r="F1191">
        <f>IF(ISNUMBER(SEARCH("无自费",D1191)),1,0)</f>
        <v>0</v>
      </c>
      <c r="G1191">
        <f>IF(ISNUMBER(SEARCH("成团保障",D1191)),1,0)</f>
        <v>0</v>
      </c>
      <c r="H1191">
        <f>IF(OR(ISNUMBER(SEARCH("赠取消险",D1191)),ISNUMBER(SEARCH("提前*天免费退",D1191))),1,0)</f>
        <v>0</v>
      </c>
      <c r="I1191">
        <v>4</v>
      </c>
      <c r="J1191">
        <v>2</v>
      </c>
      <c r="K1191" t="s">
        <v>13</v>
      </c>
      <c r="L1191">
        <v>1944</v>
      </c>
      <c r="M1191">
        <f>IF(N1191="",0,1)</f>
        <v>0</v>
      </c>
      <c r="N1191" t="s">
        <v>5</v>
      </c>
      <c r="O1191" t="s">
        <v>91</v>
      </c>
      <c r="P1191" t="s">
        <v>5232</v>
      </c>
      <c r="Q1191" t="s">
        <v>5</v>
      </c>
      <c r="R1191">
        <v>9</v>
      </c>
      <c r="S1191">
        <v>9</v>
      </c>
      <c r="T1191">
        <v>9</v>
      </c>
      <c r="U1191">
        <v>9</v>
      </c>
      <c r="V1191">
        <v>9</v>
      </c>
      <c r="W1191">
        <v>9</v>
      </c>
      <c r="X1191">
        <v>0</v>
      </c>
      <c r="Y1191">
        <v>0</v>
      </c>
      <c r="Z1191">
        <v>0</v>
      </c>
      <c r="AA1191">
        <v>0</v>
      </c>
      <c r="AB1191">
        <v>0</v>
      </c>
      <c r="AC1191" t="s">
        <v>5094</v>
      </c>
    </row>
    <row r="1192" spans="1:29" x14ac:dyDescent="0.25">
      <c r="A1192" t="s">
        <v>5233</v>
      </c>
      <c r="B1192" t="s">
        <v>5234</v>
      </c>
      <c r="C1192" t="s">
        <v>5235</v>
      </c>
      <c r="D1192" t="s">
        <v>5148</v>
      </c>
      <c r="E1192">
        <f>IF(ISNUMBER(SEARCH("无购物",D1192)),1,0)</f>
        <v>0</v>
      </c>
      <c r="F1192">
        <f>IF(ISNUMBER(SEARCH("无自费",D1192)),1,0)</f>
        <v>0</v>
      </c>
      <c r="G1192">
        <f>IF(ISNUMBER(SEARCH("成团保障",D1192)),1,0)</f>
        <v>0</v>
      </c>
      <c r="H1192">
        <f>IF(OR(ISNUMBER(SEARCH("赠取消险",D1192)),ISNUMBER(SEARCH("提前*天免费退",D1192))),1,0)</f>
        <v>0</v>
      </c>
      <c r="I1192">
        <v>4</v>
      </c>
      <c r="J1192">
        <v>6</v>
      </c>
      <c r="K1192" t="s">
        <v>13</v>
      </c>
      <c r="L1192">
        <v>1577</v>
      </c>
      <c r="M1192">
        <f>IF(N1192="",0,1)</f>
        <v>0</v>
      </c>
      <c r="N1192" t="s">
        <v>5</v>
      </c>
      <c r="O1192" t="s">
        <v>91</v>
      </c>
      <c r="P1192" t="s">
        <v>5236</v>
      </c>
      <c r="Q1192" t="s">
        <v>5</v>
      </c>
      <c r="R1192">
        <v>31</v>
      </c>
      <c r="S1192">
        <v>31</v>
      </c>
      <c r="T1192">
        <v>31</v>
      </c>
      <c r="U1192">
        <v>31</v>
      </c>
      <c r="V1192">
        <v>31</v>
      </c>
      <c r="W1192">
        <v>31</v>
      </c>
      <c r="X1192">
        <v>0</v>
      </c>
      <c r="Y1192">
        <v>0</v>
      </c>
      <c r="Z1192">
        <v>0</v>
      </c>
      <c r="AA1192">
        <v>0</v>
      </c>
      <c r="AB1192">
        <v>0</v>
      </c>
      <c r="AC1192" t="s">
        <v>5094</v>
      </c>
    </row>
    <row r="1193" spans="1:29" x14ac:dyDescent="0.25">
      <c r="A1193" t="s">
        <v>5237</v>
      </c>
      <c r="B1193" t="s">
        <v>5238</v>
      </c>
      <c r="C1193" t="s">
        <v>5239</v>
      </c>
      <c r="D1193" t="s">
        <v>5240</v>
      </c>
      <c r="E1193">
        <f>IF(ISNUMBER(SEARCH("无购物",D1193)),1,0)</f>
        <v>0</v>
      </c>
      <c r="F1193">
        <f>IF(ISNUMBER(SEARCH("无自费",D1193)),1,0)</f>
        <v>0</v>
      </c>
      <c r="G1193">
        <f>IF(ISNUMBER(SEARCH("成团保障",D1193)),1,0)</f>
        <v>0</v>
      </c>
      <c r="H1193">
        <f>IF(OR(ISNUMBER(SEARCH("赠取消险",D1193)),ISNUMBER(SEARCH("提前*天免费退",D1193))),1,0)</f>
        <v>0</v>
      </c>
      <c r="I1193">
        <v>5</v>
      </c>
      <c r="J1193">
        <v>1</v>
      </c>
      <c r="K1193" t="s">
        <v>13</v>
      </c>
      <c r="L1193">
        <v>1465</v>
      </c>
      <c r="M1193">
        <f>IF(N1193="",0,1)</f>
        <v>0</v>
      </c>
      <c r="N1193" t="s">
        <v>5</v>
      </c>
      <c r="O1193" t="s">
        <v>91</v>
      </c>
      <c r="P1193" t="s">
        <v>5241</v>
      </c>
      <c r="Q1193" t="s">
        <v>5</v>
      </c>
      <c r="R1193">
        <v>17</v>
      </c>
      <c r="S1193">
        <v>17</v>
      </c>
      <c r="T1193">
        <v>17</v>
      </c>
      <c r="U1193">
        <v>17</v>
      </c>
      <c r="V1193">
        <v>17</v>
      </c>
      <c r="W1193">
        <v>17</v>
      </c>
      <c r="X1193">
        <v>0</v>
      </c>
      <c r="Y1193">
        <v>0</v>
      </c>
      <c r="Z1193">
        <v>0</v>
      </c>
      <c r="AA1193">
        <v>0</v>
      </c>
      <c r="AB1193">
        <v>0</v>
      </c>
      <c r="AC1193" t="s">
        <v>5094</v>
      </c>
    </row>
    <row r="1194" spans="1:29" x14ac:dyDescent="0.25">
      <c r="A1194" t="s">
        <v>5242</v>
      </c>
      <c r="B1194" t="s">
        <v>5243</v>
      </c>
      <c r="C1194" t="s">
        <v>5244</v>
      </c>
      <c r="D1194" t="s">
        <v>5245</v>
      </c>
      <c r="E1194">
        <f>IF(ISNUMBER(SEARCH("无购物",D1194)),1,0)</f>
        <v>1</v>
      </c>
      <c r="F1194">
        <f>IF(ISNUMBER(SEARCH("无自费",D1194)),1,0)</f>
        <v>0</v>
      </c>
      <c r="G1194">
        <f>IF(ISNUMBER(SEARCH("成团保障",D1194)),1,0)</f>
        <v>1</v>
      </c>
      <c r="H1194">
        <f>IF(OR(ISNUMBER(SEARCH("赠取消险",D1194)),ISNUMBER(SEARCH("提前*天免费退",D1194))),1,0)</f>
        <v>0</v>
      </c>
      <c r="I1194">
        <v>4</v>
      </c>
      <c r="J1194">
        <v>101</v>
      </c>
      <c r="K1194" t="s">
        <v>5246</v>
      </c>
      <c r="L1194">
        <v>2123</v>
      </c>
      <c r="M1194">
        <f>IF(N1194="",0,1)</f>
        <v>1</v>
      </c>
      <c r="N1194">
        <v>200</v>
      </c>
      <c r="O1194" t="s">
        <v>25</v>
      </c>
      <c r="P1194" t="s">
        <v>5247</v>
      </c>
      <c r="Q1194" t="s">
        <v>5248</v>
      </c>
      <c r="R1194">
        <v>396</v>
      </c>
      <c r="S1194">
        <v>396</v>
      </c>
      <c r="T1194">
        <v>396</v>
      </c>
      <c r="U1194" t="s">
        <v>5</v>
      </c>
      <c r="V1194">
        <v>396</v>
      </c>
      <c r="W1194">
        <v>396</v>
      </c>
      <c r="X1194">
        <v>0</v>
      </c>
      <c r="Y1194">
        <v>0</v>
      </c>
      <c r="Z1194">
        <v>0</v>
      </c>
      <c r="AA1194">
        <v>0</v>
      </c>
      <c r="AB1194">
        <v>0</v>
      </c>
      <c r="AC1194" t="s">
        <v>5094</v>
      </c>
    </row>
    <row r="1195" spans="1:29" x14ac:dyDescent="0.25">
      <c r="A1195" t="s">
        <v>5249</v>
      </c>
      <c r="B1195" t="s">
        <v>5250</v>
      </c>
      <c r="C1195" t="s">
        <v>5251</v>
      </c>
      <c r="D1195" t="s">
        <v>5252</v>
      </c>
      <c r="E1195">
        <f>IF(ISNUMBER(SEARCH("无购物",D1195)),1,0)</f>
        <v>1</v>
      </c>
      <c r="F1195">
        <f>IF(ISNUMBER(SEARCH("无自费",D1195)),1,0)</f>
        <v>0</v>
      </c>
      <c r="G1195">
        <f>IF(ISNUMBER(SEARCH("成团保障",D1195)),1,0)</f>
        <v>1</v>
      </c>
      <c r="H1195">
        <f>IF(OR(ISNUMBER(SEARCH("赠取消险",D1195)),ISNUMBER(SEARCH("提前*天免费退",D1195))),1,0)</f>
        <v>0</v>
      </c>
      <c r="I1195">
        <v>4</v>
      </c>
      <c r="J1195">
        <v>31</v>
      </c>
      <c r="K1195" t="s">
        <v>5246</v>
      </c>
      <c r="L1195">
        <v>1827</v>
      </c>
      <c r="M1195">
        <f>IF(N1195="",0,1)</f>
        <v>1</v>
      </c>
      <c r="N1195">
        <v>100</v>
      </c>
      <c r="O1195" t="s">
        <v>25</v>
      </c>
      <c r="P1195" t="s">
        <v>5253</v>
      </c>
      <c r="Q1195" t="s">
        <v>5254</v>
      </c>
      <c r="R1195">
        <v>147</v>
      </c>
      <c r="S1195" t="s">
        <v>5</v>
      </c>
      <c r="T1195">
        <v>149</v>
      </c>
      <c r="U1195">
        <v>149</v>
      </c>
      <c r="V1195" t="s">
        <v>5</v>
      </c>
      <c r="W1195">
        <v>149</v>
      </c>
      <c r="X1195">
        <v>0</v>
      </c>
      <c r="Y1195">
        <v>0</v>
      </c>
      <c r="Z1195">
        <v>0</v>
      </c>
      <c r="AA1195">
        <v>0</v>
      </c>
      <c r="AB1195">
        <v>0</v>
      </c>
      <c r="AC1195" t="s">
        <v>5094</v>
      </c>
    </row>
    <row r="1196" spans="1:29" x14ac:dyDescent="0.25">
      <c r="A1196" t="s">
        <v>5255</v>
      </c>
      <c r="B1196" t="s">
        <v>5256</v>
      </c>
      <c r="C1196" t="s">
        <v>5257</v>
      </c>
      <c r="D1196" t="s">
        <v>5258</v>
      </c>
      <c r="E1196">
        <f>IF(ISNUMBER(SEARCH("无购物",D1196)),1,0)</f>
        <v>1</v>
      </c>
      <c r="F1196">
        <f>IF(ISNUMBER(SEARCH("无自费",D1196)),1,0)</f>
        <v>0</v>
      </c>
      <c r="G1196">
        <f>IF(ISNUMBER(SEARCH("成团保障",D1196)),1,0)</f>
        <v>1</v>
      </c>
      <c r="H1196">
        <f>IF(OR(ISNUMBER(SEARCH("赠取消险",D1196)),ISNUMBER(SEARCH("提前*天免费退",D1196))),1,0)</f>
        <v>0</v>
      </c>
      <c r="I1196">
        <v>4</v>
      </c>
      <c r="J1196">
        <v>25</v>
      </c>
      <c r="K1196" t="s">
        <v>5246</v>
      </c>
      <c r="L1196">
        <v>2698</v>
      </c>
      <c r="M1196">
        <f>IF(N1196="",0,1)</f>
        <v>0</v>
      </c>
      <c r="N1196" t="s">
        <v>5</v>
      </c>
      <c r="O1196" t="s">
        <v>25</v>
      </c>
      <c r="P1196" t="s">
        <v>5259</v>
      </c>
      <c r="Q1196" t="s">
        <v>5260</v>
      </c>
      <c r="R1196">
        <v>137</v>
      </c>
      <c r="S1196">
        <v>137</v>
      </c>
      <c r="T1196" t="s">
        <v>5</v>
      </c>
      <c r="U1196">
        <v>137</v>
      </c>
      <c r="V1196" t="s">
        <v>5</v>
      </c>
      <c r="W1196">
        <v>137</v>
      </c>
      <c r="X1196">
        <v>0</v>
      </c>
      <c r="Y1196">
        <v>0</v>
      </c>
      <c r="Z1196">
        <v>0</v>
      </c>
      <c r="AA1196">
        <v>0</v>
      </c>
      <c r="AB1196">
        <v>0</v>
      </c>
      <c r="AC1196" t="s">
        <v>5094</v>
      </c>
    </row>
    <row r="1197" spans="1:29" x14ac:dyDescent="0.25">
      <c r="A1197" t="s">
        <v>5261</v>
      </c>
      <c r="B1197" t="s">
        <v>5262</v>
      </c>
      <c r="C1197" t="s">
        <v>5263</v>
      </c>
      <c r="D1197" t="s">
        <v>5264</v>
      </c>
      <c r="E1197">
        <f>IF(ISNUMBER(SEARCH("无购物",D1197)),1,0)</f>
        <v>1</v>
      </c>
      <c r="F1197">
        <f>IF(ISNUMBER(SEARCH("无自费",D1197)),1,0)</f>
        <v>0</v>
      </c>
      <c r="G1197">
        <f>IF(ISNUMBER(SEARCH("成团保障",D1197)),1,0)</f>
        <v>1</v>
      </c>
      <c r="H1197">
        <f>IF(OR(ISNUMBER(SEARCH("赠取消险",D1197)),ISNUMBER(SEARCH("提前*天免费退",D1197))),1,0)</f>
        <v>0</v>
      </c>
      <c r="I1197">
        <v>4</v>
      </c>
      <c r="J1197">
        <v>21</v>
      </c>
      <c r="K1197" t="s">
        <v>5265</v>
      </c>
      <c r="L1197">
        <v>2537</v>
      </c>
      <c r="M1197">
        <f>IF(N1197="",0,1)</f>
        <v>1</v>
      </c>
      <c r="N1197">
        <v>100</v>
      </c>
      <c r="O1197" t="s">
        <v>25</v>
      </c>
      <c r="P1197" t="s">
        <v>5266</v>
      </c>
      <c r="Q1197" t="s">
        <v>5267</v>
      </c>
      <c r="R1197">
        <v>57</v>
      </c>
      <c r="S1197">
        <v>57</v>
      </c>
      <c r="T1197">
        <v>57</v>
      </c>
      <c r="U1197">
        <v>57</v>
      </c>
      <c r="V1197">
        <v>57</v>
      </c>
      <c r="W1197">
        <v>57</v>
      </c>
      <c r="X1197">
        <v>0</v>
      </c>
      <c r="Y1197">
        <v>0</v>
      </c>
      <c r="Z1197">
        <v>0</v>
      </c>
      <c r="AA1197">
        <v>0</v>
      </c>
      <c r="AB1197">
        <v>0</v>
      </c>
      <c r="AC1197" t="s">
        <v>5094</v>
      </c>
    </row>
    <row r="1198" spans="1:29" x14ac:dyDescent="0.25">
      <c r="A1198" t="s">
        <v>5268</v>
      </c>
      <c r="B1198" t="s">
        <v>5269</v>
      </c>
      <c r="C1198" t="s">
        <v>5270</v>
      </c>
      <c r="D1198" t="s">
        <v>5258</v>
      </c>
      <c r="E1198">
        <f>IF(ISNUMBER(SEARCH("无购物",D1198)),1,0)</f>
        <v>1</v>
      </c>
      <c r="F1198">
        <f>IF(ISNUMBER(SEARCH("无自费",D1198)),1,0)</f>
        <v>0</v>
      </c>
      <c r="G1198">
        <f>IF(ISNUMBER(SEARCH("成团保障",D1198)),1,0)</f>
        <v>1</v>
      </c>
      <c r="H1198">
        <f>IF(OR(ISNUMBER(SEARCH("赠取消险",D1198)),ISNUMBER(SEARCH("提前*天免费退",D1198))),1,0)</f>
        <v>0</v>
      </c>
      <c r="I1198">
        <v>5</v>
      </c>
      <c r="J1198">
        <v>6</v>
      </c>
      <c r="K1198" t="s">
        <v>5246</v>
      </c>
      <c r="L1198">
        <v>2438</v>
      </c>
      <c r="M1198">
        <f>IF(N1198="",0,1)</f>
        <v>0</v>
      </c>
      <c r="N1198" t="s">
        <v>5</v>
      </c>
      <c r="O1198" t="s">
        <v>25</v>
      </c>
      <c r="P1198" t="s">
        <v>5271</v>
      </c>
      <c r="Q1198" t="s">
        <v>5272</v>
      </c>
      <c r="R1198">
        <v>29</v>
      </c>
      <c r="S1198">
        <v>29</v>
      </c>
      <c r="T1198">
        <v>29</v>
      </c>
      <c r="U1198">
        <v>29</v>
      </c>
      <c r="V1198">
        <v>29</v>
      </c>
      <c r="W1198">
        <v>29</v>
      </c>
      <c r="X1198">
        <v>0</v>
      </c>
      <c r="Y1198">
        <v>0</v>
      </c>
      <c r="Z1198">
        <v>0</v>
      </c>
      <c r="AA1198">
        <v>0</v>
      </c>
      <c r="AB1198">
        <v>0</v>
      </c>
      <c r="AC1198" t="s">
        <v>5094</v>
      </c>
    </row>
    <row r="1199" spans="1:29" x14ac:dyDescent="0.25">
      <c r="A1199" t="s">
        <v>5273</v>
      </c>
      <c r="B1199" t="s">
        <v>5101</v>
      </c>
      <c r="C1199" t="s">
        <v>5274</v>
      </c>
      <c r="D1199" t="s">
        <v>5275</v>
      </c>
      <c r="E1199">
        <f>IF(ISNUMBER(SEARCH("无购物",D1199)),1,0)</f>
        <v>0</v>
      </c>
      <c r="F1199">
        <f>IF(ISNUMBER(SEARCH("无自费",D1199)),1,0)</f>
        <v>0</v>
      </c>
      <c r="G1199">
        <f>IF(ISNUMBER(SEARCH("成团保障",D1199)),1,0)</f>
        <v>0</v>
      </c>
      <c r="H1199">
        <f>IF(OR(ISNUMBER(SEARCH("赠取消险",D1199)),ISNUMBER(SEARCH("提前*天免费退",D1199))),1,0)</f>
        <v>0</v>
      </c>
      <c r="I1199">
        <v>4</v>
      </c>
      <c r="J1199">
        <v>3</v>
      </c>
      <c r="K1199" t="s">
        <v>13</v>
      </c>
      <c r="L1199">
        <v>3150</v>
      </c>
      <c r="M1199">
        <f>IF(N1199="",0,1)</f>
        <v>0</v>
      </c>
      <c r="N1199" t="s">
        <v>5</v>
      </c>
      <c r="O1199" t="s">
        <v>91</v>
      </c>
      <c r="P1199" t="s">
        <v>5276</v>
      </c>
      <c r="Q1199" t="s">
        <v>5</v>
      </c>
      <c r="R1199">
        <v>99</v>
      </c>
      <c r="S1199">
        <v>99</v>
      </c>
      <c r="T1199">
        <v>99</v>
      </c>
      <c r="U1199">
        <v>99</v>
      </c>
      <c r="V1199">
        <v>99</v>
      </c>
      <c r="W1199">
        <v>99</v>
      </c>
      <c r="X1199">
        <v>0</v>
      </c>
      <c r="Y1199">
        <v>0</v>
      </c>
      <c r="Z1199">
        <v>0</v>
      </c>
      <c r="AA1199">
        <v>0</v>
      </c>
      <c r="AB1199">
        <v>0</v>
      </c>
      <c r="AC1199" t="s">
        <v>5094</v>
      </c>
    </row>
    <row r="1200" spans="1:29" x14ac:dyDescent="0.25">
      <c r="A1200" t="s">
        <v>5277</v>
      </c>
      <c r="B1200" t="s">
        <v>5243</v>
      </c>
      <c r="C1200" t="s">
        <v>5278</v>
      </c>
      <c r="D1200" t="s">
        <v>5279</v>
      </c>
      <c r="E1200">
        <f>IF(ISNUMBER(SEARCH("无购物",D1200)),1,0)</f>
        <v>1</v>
      </c>
      <c r="F1200">
        <f>IF(ISNUMBER(SEARCH("无自费",D1200)),1,0)</f>
        <v>0</v>
      </c>
      <c r="G1200">
        <f>IF(ISNUMBER(SEARCH("成团保障",D1200)),1,0)</f>
        <v>1</v>
      </c>
      <c r="H1200">
        <f>IF(OR(ISNUMBER(SEARCH("赠取消险",D1200)),ISNUMBER(SEARCH("提前*天免费退",D1200))),1,0)</f>
        <v>0</v>
      </c>
      <c r="I1200">
        <v>4</v>
      </c>
      <c r="J1200">
        <v>170</v>
      </c>
      <c r="K1200" t="s">
        <v>5246</v>
      </c>
      <c r="L1200">
        <v>2073</v>
      </c>
      <c r="M1200">
        <f>IF(N1200="",0,1)</f>
        <v>1</v>
      </c>
      <c r="N1200">
        <v>200</v>
      </c>
      <c r="O1200" t="s">
        <v>25</v>
      </c>
      <c r="P1200" t="s">
        <v>5247</v>
      </c>
      <c r="Q1200" t="s">
        <v>5280</v>
      </c>
      <c r="R1200">
        <v>522</v>
      </c>
      <c r="S1200">
        <v>522</v>
      </c>
      <c r="T1200">
        <v>522</v>
      </c>
      <c r="U1200">
        <v>522</v>
      </c>
      <c r="V1200">
        <v>522</v>
      </c>
      <c r="W1200" t="s">
        <v>5</v>
      </c>
      <c r="X1200">
        <v>0</v>
      </c>
      <c r="Y1200">
        <v>0</v>
      </c>
      <c r="Z1200">
        <v>0</v>
      </c>
      <c r="AA1200">
        <v>0</v>
      </c>
      <c r="AB1200">
        <v>0</v>
      </c>
      <c r="AC1200" t="s">
        <v>5094</v>
      </c>
    </row>
    <row r="1201" spans="1:29" x14ac:dyDescent="0.25">
      <c r="A1201" t="s">
        <v>5281</v>
      </c>
      <c r="B1201" t="s">
        <v>5269</v>
      </c>
      <c r="C1201" t="s">
        <v>5282</v>
      </c>
      <c r="D1201" t="s">
        <v>5283</v>
      </c>
      <c r="E1201">
        <f>IF(ISNUMBER(SEARCH("无购物",D1201)),1,0)</f>
        <v>1</v>
      </c>
      <c r="F1201">
        <f>IF(ISNUMBER(SEARCH("无自费",D1201)),1,0)</f>
        <v>0</v>
      </c>
      <c r="G1201">
        <f>IF(ISNUMBER(SEARCH("成团保障",D1201)),1,0)</f>
        <v>1</v>
      </c>
      <c r="H1201">
        <f>IF(OR(ISNUMBER(SEARCH("赠取消险",D1201)),ISNUMBER(SEARCH("提前*天免费退",D1201))),1,0)</f>
        <v>0</v>
      </c>
      <c r="I1201">
        <v>5</v>
      </c>
      <c r="J1201">
        <v>13</v>
      </c>
      <c r="K1201" t="s">
        <v>5246</v>
      </c>
      <c r="L1201">
        <v>2688</v>
      </c>
      <c r="M1201">
        <f>IF(N1201="",0,1)</f>
        <v>0</v>
      </c>
      <c r="N1201" t="s">
        <v>5</v>
      </c>
      <c r="O1201" t="s">
        <v>25</v>
      </c>
      <c r="P1201" t="s">
        <v>5284</v>
      </c>
      <c r="Q1201" t="s">
        <v>5285</v>
      </c>
      <c r="R1201">
        <v>65</v>
      </c>
      <c r="S1201">
        <v>65</v>
      </c>
      <c r="T1201">
        <v>65</v>
      </c>
      <c r="U1201">
        <v>65</v>
      </c>
      <c r="V1201">
        <v>65</v>
      </c>
      <c r="W1201">
        <v>65</v>
      </c>
      <c r="X1201">
        <v>0</v>
      </c>
      <c r="Y1201">
        <v>0</v>
      </c>
      <c r="Z1201">
        <v>0</v>
      </c>
      <c r="AA1201">
        <v>0</v>
      </c>
      <c r="AB1201">
        <v>0</v>
      </c>
      <c r="AC1201" t="s">
        <v>5094</v>
      </c>
    </row>
    <row r="1202" spans="1:29" x14ac:dyDescent="0.25">
      <c r="A1202" t="s">
        <v>5286</v>
      </c>
      <c r="B1202" t="s">
        <v>5256</v>
      </c>
      <c r="C1202" t="s">
        <v>5287</v>
      </c>
      <c r="D1202" t="s">
        <v>5283</v>
      </c>
      <c r="E1202">
        <f>IF(ISNUMBER(SEARCH("无购物",D1202)),1,0)</f>
        <v>1</v>
      </c>
      <c r="F1202">
        <f>IF(ISNUMBER(SEARCH("无自费",D1202)),1,0)</f>
        <v>0</v>
      </c>
      <c r="G1202">
        <f>IF(ISNUMBER(SEARCH("成团保障",D1202)),1,0)</f>
        <v>1</v>
      </c>
      <c r="H1202">
        <f>IF(OR(ISNUMBER(SEARCH("赠取消险",D1202)),ISNUMBER(SEARCH("提前*天免费退",D1202))),1,0)</f>
        <v>0</v>
      </c>
      <c r="I1202">
        <v>5</v>
      </c>
      <c r="J1202">
        <v>1</v>
      </c>
      <c r="K1202" t="s">
        <v>5246</v>
      </c>
      <c r="L1202">
        <v>2938</v>
      </c>
      <c r="M1202">
        <f>IF(N1202="",0,1)</f>
        <v>0</v>
      </c>
      <c r="N1202" t="s">
        <v>5</v>
      </c>
      <c r="O1202" t="s">
        <v>25</v>
      </c>
      <c r="P1202" t="s">
        <v>5259</v>
      </c>
      <c r="Q1202" t="s">
        <v>5288</v>
      </c>
      <c r="R1202">
        <v>2</v>
      </c>
      <c r="S1202">
        <v>2</v>
      </c>
      <c r="T1202">
        <v>2</v>
      </c>
      <c r="U1202">
        <v>2</v>
      </c>
      <c r="V1202">
        <v>2</v>
      </c>
      <c r="W1202">
        <v>2</v>
      </c>
      <c r="X1202">
        <v>0</v>
      </c>
      <c r="Y1202">
        <v>0</v>
      </c>
      <c r="Z1202">
        <v>0</v>
      </c>
      <c r="AA1202">
        <v>0</v>
      </c>
      <c r="AB1202">
        <v>0</v>
      </c>
      <c r="AC1202" t="s">
        <v>5094</v>
      </c>
    </row>
    <row r="1203" spans="1:29" x14ac:dyDescent="0.25">
      <c r="A1203" t="s">
        <v>5289</v>
      </c>
      <c r="B1203" t="s">
        <v>5262</v>
      </c>
      <c r="C1203" t="s">
        <v>5290</v>
      </c>
      <c r="D1203" t="s">
        <v>5291</v>
      </c>
      <c r="E1203">
        <f>IF(ISNUMBER(SEARCH("无购物",D1203)),1,0)</f>
        <v>1</v>
      </c>
      <c r="F1203">
        <f>IF(ISNUMBER(SEARCH("无自费",D1203)),1,0)</f>
        <v>1</v>
      </c>
      <c r="G1203">
        <f>IF(ISNUMBER(SEARCH("成团保障",D1203)),1,0)</f>
        <v>1</v>
      </c>
      <c r="H1203">
        <f>IF(OR(ISNUMBER(SEARCH("赠取消险",D1203)),ISNUMBER(SEARCH("提前*天免费退",D1203))),1,0)</f>
        <v>0</v>
      </c>
      <c r="I1203">
        <v>5</v>
      </c>
      <c r="J1203">
        <v>1</v>
      </c>
      <c r="K1203" t="s">
        <v>5265</v>
      </c>
      <c r="L1203">
        <v>2281</v>
      </c>
      <c r="M1203">
        <f>IF(N1203="",0,1)</f>
        <v>0</v>
      </c>
      <c r="N1203" t="s">
        <v>5</v>
      </c>
      <c r="O1203" t="s">
        <v>25</v>
      </c>
      <c r="P1203" t="s">
        <v>5292</v>
      </c>
      <c r="Q1203" t="s">
        <v>5293</v>
      </c>
      <c r="R1203">
        <v>6</v>
      </c>
      <c r="S1203">
        <v>6</v>
      </c>
      <c r="T1203" t="s">
        <v>5</v>
      </c>
      <c r="U1203">
        <v>6</v>
      </c>
      <c r="V1203">
        <v>6</v>
      </c>
      <c r="W1203">
        <v>6</v>
      </c>
      <c r="X1203">
        <v>0</v>
      </c>
      <c r="Y1203">
        <v>0</v>
      </c>
      <c r="Z1203">
        <v>0</v>
      </c>
      <c r="AA1203">
        <v>0</v>
      </c>
      <c r="AB1203">
        <v>0</v>
      </c>
      <c r="AC1203" t="s">
        <v>5094</v>
      </c>
    </row>
    <row r="1204" spans="1:29" x14ac:dyDescent="0.25">
      <c r="A1204" t="s">
        <v>5294</v>
      </c>
      <c r="B1204" t="s">
        <v>5295</v>
      </c>
      <c r="C1204" t="s">
        <v>5296</v>
      </c>
      <c r="D1204" t="s">
        <v>5297</v>
      </c>
      <c r="E1204">
        <f>IF(ISNUMBER(SEARCH("无购物",D1204)),1,0)</f>
        <v>1</v>
      </c>
      <c r="F1204">
        <f>IF(ISNUMBER(SEARCH("无自费",D1204)),1,0)</f>
        <v>0</v>
      </c>
      <c r="G1204">
        <f>IF(ISNUMBER(SEARCH("成团保障",D1204)),1,0)</f>
        <v>1</v>
      </c>
      <c r="H1204">
        <f>IF(OR(ISNUMBER(SEARCH("赠取消险",D1204)),ISNUMBER(SEARCH("提前*天免费退",D1204))),1,0)</f>
        <v>0</v>
      </c>
      <c r="I1204">
        <v>4</v>
      </c>
      <c r="J1204">
        <v>70</v>
      </c>
      <c r="K1204" t="s">
        <v>5246</v>
      </c>
      <c r="L1204">
        <v>1397</v>
      </c>
      <c r="M1204">
        <f>IF(N1204="",0,1)</f>
        <v>0</v>
      </c>
      <c r="N1204" t="s">
        <v>5</v>
      </c>
      <c r="O1204" t="s">
        <v>25</v>
      </c>
      <c r="P1204" t="s">
        <v>5298</v>
      </c>
      <c r="Q1204" t="s">
        <v>5299</v>
      </c>
      <c r="R1204">
        <v>296</v>
      </c>
      <c r="S1204">
        <v>296</v>
      </c>
      <c r="T1204">
        <v>296</v>
      </c>
      <c r="U1204" t="s">
        <v>5</v>
      </c>
      <c r="V1204">
        <v>296</v>
      </c>
      <c r="W1204" t="s">
        <v>5</v>
      </c>
      <c r="X1204">
        <v>0</v>
      </c>
      <c r="Y1204">
        <v>0</v>
      </c>
      <c r="Z1204">
        <v>0</v>
      </c>
      <c r="AA1204">
        <v>0</v>
      </c>
      <c r="AB1204">
        <v>0</v>
      </c>
      <c r="AC1204" t="s">
        <v>5094</v>
      </c>
    </row>
    <row r="1205" spans="1:29" x14ac:dyDescent="0.25">
      <c r="A1205" t="s">
        <v>5300</v>
      </c>
      <c r="B1205" t="s">
        <v>5301</v>
      </c>
      <c r="C1205" t="s">
        <v>5302</v>
      </c>
      <c r="D1205" t="s">
        <v>5303</v>
      </c>
      <c r="E1205">
        <f>IF(ISNUMBER(SEARCH("无购物",D1205)),1,0)</f>
        <v>1</v>
      </c>
      <c r="F1205">
        <f>IF(ISNUMBER(SEARCH("无自费",D1205)),1,0)</f>
        <v>0</v>
      </c>
      <c r="G1205">
        <f>IF(ISNUMBER(SEARCH("成团保障",D1205)),1,0)</f>
        <v>1</v>
      </c>
      <c r="H1205">
        <f>IF(OR(ISNUMBER(SEARCH("赠取消险",D1205)),ISNUMBER(SEARCH("提前*天免费退",D1205))),1,0)</f>
        <v>0</v>
      </c>
      <c r="I1205">
        <v>4</v>
      </c>
      <c r="J1205">
        <v>39</v>
      </c>
      <c r="K1205" t="s">
        <v>5246</v>
      </c>
      <c r="L1205">
        <v>1275</v>
      </c>
      <c r="M1205">
        <f>IF(N1205="",0,1)</f>
        <v>0</v>
      </c>
      <c r="N1205" t="s">
        <v>5</v>
      </c>
      <c r="O1205" t="s">
        <v>25</v>
      </c>
      <c r="P1205" t="s">
        <v>5304</v>
      </c>
      <c r="Q1205" t="s">
        <v>5305</v>
      </c>
      <c r="R1205">
        <v>154</v>
      </c>
      <c r="S1205">
        <v>154</v>
      </c>
      <c r="T1205">
        <v>154</v>
      </c>
      <c r="U1205">
        <v>154</v>
      </c>
      <c r="V1205">
        <v>154</v>
      </c>
      <c r="W1205">
        <v>154</v>
      </c>
      <c r="X1205">
        <v>0</v>
      </c>
      <c r="Y1205">
        <v>0</v>
      </c>
      <c r="Z1205">
        <v>0</v>
      </c>
      <c r="AA1205">
        <v>0</v>
      </c>
      <c r="AB1205">
        <v>0</v>
      </c>
      <c r="AC1205" t="s">
        <v>5094</v>
      </c>
    </row>
    <row r="1206" spans="1:29" x14ac:dyDescent="0.25">
      <c r="A1206" t="s">
        <v>5306</v>
      </c>
      <c r="B1206" t="s">
        <v>5301</v>
      </c>
      <c r="C1206" t="s">
        <v>5307</v>
      </c>
      <c r="D1206" t="s">
        <v>5308</v>
      </c>
      <c r="E1206">
        <f>IF(ISNUMBER(SEARCH("无购物",D1206)),1,0)</f>
        <v>1</v>
      </c>
      <c r="F1206">
        <f>IF(ISNUMBER(SEARCH("无自费",D1206)),1,0)</f>
        <v>0</v>
      </c>
      <c r="G1206">
        <f>IF(ISNUMBER(SEARCH("成团保障",D1206)),1,0)</f>
        <v>1</v>
      </c>
      <c r="H1206">
        <f>IF(OR(ISNUMBER(SEARCH("赠取消险",D1206)),ISNUMBER(SEARCH("提前*天免费退",D1206))),1,0)</f>
        <v>0</v>
      </c>
      <c r="I1206">
        <v>5</v>
      </c>
      <c r="J1206">
        <v>25</v>
      </c>
      <c r="K1206" t="s">
        <v>5246</v>
      </c>
      <c r="L1206">
        <v>1505</v>
      </c>
      <c r="M1206">
        <f>IF(N1206="",0,1)</f>
        <v>0</v>
      </c>
      <c r="N1206" t="s">
        <v>5</v>
      </c>
      <c r="O1206" t="s">
        <v>25</v>
      </c>
      <c r="P1206" t="s">
        <v>5304</v>
      </c>
      <c r="Q1206" t="s">
        <v>5309</v>
      </c>
      <c r="R1206">
        <v>76</v>
      </c>
      <c r="S1206">
        <v>76</v>
      </c>
      <c r="T1206">
        <v>76</v>
      </c>
      <c r="U1206">
        <v>76</v>
      </c>
      <c r="V1206">
        <v>76</v>
      </c>
      <c r="W1206">
        <v>76</v>
      </c>
      <c r="X1206">
        <v>0</v>
      </c>
      <c r="Y1206">
        <v>0</v>
      </c>
      <c r="Z1206">
        <v>0</v>
      </c>
      <c r="AA1206">
        <v>0</v>
      </c>
      <c r="AB1206">
        <v>0</v>
      </c>
      <c r="AC1206" t="s">
        <v>5094</v>
      </c>
    </row>
    <row r="1207" spans="1:29" x14ac:dyDescent="0.25">
      <c r="A1207" t="s">
        <v>5310</v>
      </c>
      <c r="B1207" t="s">
        <v>5311</v>
      </c>
      <c r="C1207" t="s">
        <v>5312</v>
      </c>
      <c r="D1207" t="s">
        <v>5313</v>
      </c>
      <c r="E1207">
        <f>IF(ISNUMBER(SEARCH("无购物",D1207)),1,0)</f>
        <v>1</v>
      </c>
      <c r="F1207">
        <f>IF(ISNUMBER(SEARCH("无自费",D1207)),1,0)</f>
        <v>1</v>
      </c>
      <c r="G1207">
        <f>IF(ISNUMBER(SEARCH("成团保障",D1207)),1,0)</f>
        <v>1</v>
      </c>
      <c r="H1207">
        <f>IF(OR(ISNUMBER(SEARCH("赠取消险",D1207)),ISNUMBER(SEARCH("提前*天免费退",D1207))),1,0)</f>
        <v>0</v>
      </c>
      <c r="I1207">
        <v>4</v>
      </c>
      <c r="J1207">
        <v>43</v>
      </c>
      <c r="K1207" t="s">
        <v>5246</v>
      </c>
      <c r="L1207">
        <v>1899</v>
      </c>
      <c r="M1207">
        <f>IF(N1207="",0,1)</f>
        <v>1</v>
      </c>
      <c r="N1207">
        <v>200</v>
      </c>
      <c r="O1207" t="s">
        <v>25</v>
      </c>
      <c r="P1207" t="s">
        <v>5314</v>
      </c>
      <c r="Q1207" t="s">
        <v>5315</v>
      </c>
      <c r="R1207">
        <v>165</v>
      </c>
      <c r="S1207">
        <v>165</v>
      </c>
      <c r="T1207" t="s">
        <v>5</v>
      </c>
      <c r="U1207">
        <v>165</v>
      </c>
      <c r="V1207">
        <v>165</v>
      </c>
      <c r="W1207">
        <v>165</v>
      </c>
      <c r="X1207">
        <v>0</v>
      </c>
      <c r="Y1207">
        <v>0</v>
      </c>
      <c r="Z1207">
        <v>0</v>
      </c>
      <c r="AA1207">
        <v>0</v>
      </c>
      <c r="AB1207">
        <v>0</v>
      </c>
      <c r="AC1207" t="s">
        <v>5094</v>
      </c>
    </row>
    <row r="1208" spans="1:29" x14ac:dyDescent="0.25">
      <c r="A1208" t="s">
        <v>5316</v>
      </c>
      <c r="B1208" t="s">
        <v>5243</v>
      </c>
      <c r="C1208" t="s">
        <v>5317</v>
      </c>
      <c r="D1208" t="s">
        <v>5318</v>
      </c>
      <c r="E1208">
        <f>IF(ISNUMBER(SEARCH("无购物",D1208)),1,0)</f>
        <v>1</v>
      </c>
      <c r="F1208">
        <f>IF(ISNUMBER(SEARCH("无自费",D1208)),1,0)</f>
        <v>0</v>
      </c>
      <c r="G1208">
        <f>IF(ISNUMBER(SEARCH("成团保障",D1208)),1,0)</f>
        <v>1</v>
      </c>
      <c r="H1208">
        <f>IF(OR(ISNUMBER(SEARCH("赠取消险",D1208)),ISNUMBER(SEARCH("提前*天免费退",D1208))),1,0)</f>
        <v>0</v>
      </c>
      <c r="I1208">
        <v>4</v>
      </c>
      <c r="J1208">
        <v>24</v>
      </c>
      <c r="K1208" t="s">
        <v>5246</v>
      </c>
      <c r="L1208">
        <v>2661</v>
      </c>
      <c r="M1208">
        <f>IF(N1208="",0,1)</f>
        <v>1</v>
      </c>
      <c r="N1208">
        <v>200</v>
      </c>
      <c r="O1208" t="s">
        <v>25</v>
      </c>
      <c r="P1208" t="s">
        <v>5319</v>
      </c>
      <c r="Q1208" t="s">
        <v>5320</v>
      </c>
      <c r="R1208">
        <v>88</v>
      </c>
      <c r="S1208">
        <v>88</v>
      </c>
      <c r="T1208">
        <v>88</v>
      </c>
      <c r="U1208">
        <v>88</v>
      </c>
      <c r="V1208">
        <v>88</v>
      </c>
      <c r="W1208">
        <v>88</v>
      </c>
      <c r="X1208">
        <v>0</v>
      </c>
      <c r="Y1208">
        <v>0</v>
      </c>
      <c r="Z1208">
        <v>0</v>
      </c>
      <c r="AA1208">
        <v>0</v>
      </c>
      <c r="AB1208">
        <v>0</v>
      </c>
      <c r="AC1208" t="s">
        <v>5094</v>
      </c>
    </row>
    <row r="1209" spans="1:29" x14ac:dyDescent="0.25">
      <c r="A1209" t="s">
        <v>5321</v>
      </c>
      <c r="B1209" t="s">
        <v>5322</v>
      </c>
      <c r="C1209" t="s">
        <v>5323</v>
      </c>
      <c r="D1209" t="s">
        <v>5303</v>
      </c>
      <c r="E1209">
        <f>IF(ISNUMBER(SEARCH("无购物",D1209)),1,0)</f>
        <v>1</v>
      </c>
      <c r="F1209">
        <f>IF(ISNUMBER(SEARCH("无自费",D1209)),1,0)</f>
        <v>0</v>
      </c>
      <c r="G1209">
        <f>IF(ISNUMBER(SEARCH("成团保障",D1209)),1,0)</f>
        <v>1</v>
      </c>
      <c r="H1209">
        <f>IF(OR(ISNUMBER(SEARCH("赠取消险",D1209)),ISNUMBER(SEARCH("提前*天免费退",D1209))),1,0)</f>
        <v>0</v>
      </c>
      <c r="I1209">
        <v>4</v>
      </c>
      <c r="J1209">
        <v>29</v>
      </c>
      <c r="K1209" t="s">
        <v>5265</v>
      </c>
      <c r="L1209">
        <v>2871</v>
      </c>
      <c r="M1209">
        <f>IF(N1209="",0,1)</f>
        <v>0</v>
      </c>
      <c r="N1209" t="s">
        <v>5</v>
      </c>
      <c r="O1209" t="s">
        <v>25</v>
      </c>
      <c r="P1209" t="s">
        <v>5324</v>
      </c>
      <c r="Q1209" t="s">
        <v>5325</v>
      </c>
      <c r="R1209">
        <v>93</v>
      </c>
      <c r="S1209">
        <v>93</v>
      </c>
      <c r="T1209">
        <v>93</v>
      </c>
      <c r="U1209">
        <v>93</v>
      </c>
      <c r="V1209">
        <v>93</v>
      </c>
      <c r="W1209">
        <v>93</v>
      </c>
      <c r="X1209">
        <v>0</v>
      </c>
      <c r="Y1209">
        <v>0</v>
      </c>
      <c r="Z1209">
        <v>0</v>
      </c>
      <c r="AA1209">
        <v>0</v>
      </c>
      <c r="AB1209">
        <v>0</v>
      </c>
      <c r="AC1209" t="s">
        <v>5094</v>
      </c>
    </row>
    <row r="1210" spans="1:29" x14ac:dyDescent="0.25">
      <c r="A1210" t="s">
        <v>5326</v>
      </c>
      <c r="B1210" t="s">
        <v>5327</v>
      </c>
      <c r="C1210" t="s">
        <v>5328</v>
      </c>
      <c r="D1210" t="s">
        <v>90</v>
      </c>
      <c r="E1210">
        <f>IF(ISNUMBER(SEARCH("无购物",D1210)),1,0)</f>
        <v>0</v>
      </c>
      <c r="F1210">
        <f>IF(ISNUMBER(SEARCH("无自费",D1210)),1,0)</f>
        <v>0</v>
      </c>
      <c r="G1210">
        <f>IF(ISNUMBER(SEARCH("成团保障",D1210)),1,0)</f>
        <v>0</v>
      </c>
      <c r="H1210">
        <f>IF(OR(ISNUMBER(SEARCH("赠取消险",D1210)),ISNUMBER(SEARCH("提前*天免费退",D1210))),1,0)</f>
        <v>0</v>
      </c>
      <c r="I1210">
        <v>5</v>
      </c>
      <c r="J1210">
        <v>3</v>
      </c>
      <c r="K1210" t="s">
        <v>13</v>
      </c>
      <c r="L1210">
        <v>1316</v>
      </c>
      <c r="M1210">
        <f>IF(N1210="",0,1)</f>
        <v>0</v>
      </c>
      <c r="N1210" t="s">
        <v>5</v>
      </c>
      <c r="O1210" t="s">
        <v>91</v>
      </c>
      <c r="P1210" t="s">
        <v>5329</v>
      </c>
      <c r="Q1210" t="s">
        <v>5</v>
      </c>
      <c r="R1210">
        <v>52</v>
      </c>
      <c r="S1210">
        <v>52</v>
      </c>
      <c r="T1210">
        <v>52</v>
      </c>
      <c r="U1210" t="s">
        <v>5</v>
      </c>
      <c r="V1210">
        <v>52</v>
      </c>
      <c r="W1210">
        <v>52</v>
      </c>
      <c r="X1210">
        <v>0</v>
      </c>
      <c r="Y1210">
        <v>0</v>
      </c>
      <c r="Z1210">
        <v>0</v>
      </c>
      <c r="AA1210">
        <v>0</v>
      </c>
      <c r="AB1210">
        <v>0</v>
      </c>
      <c r="AC1210" t="s">
        <v>5094</v>
      </c>
    </row>
    <row r="1211" spans="1:29" x14ac:dyDescent="0.25">
      <c r="A1211" t="s">
        <v>5330</v>
      </c>
      <c r="B1211" t="s">
        <v>5331</v>
      </c>
      <c r="C1211" t="s">
        <v>5332</v>
      </c>
      <c r="D1211" t="s">
        <v>5333</v>
      </c>
      <c r="E1211">
        <f>IF(ISNUMBER(SEARCH("无购物",D1211)),1,0)</f>
        <v>1</v>
      </c>
      <c r="F1211">
        <f>IF(ISNUMBER(SEARCH("无自费",D1211)),1,0)</f>
        <v>0</v>
      </c>
      <c r="G1211">
        <f>IF(ISNUMBER(SEARCH("成团保障",D1211)),1,0)</f>
        <v>1</v>
      </c>
      <c r="H1211">
        <f>IF(OR(ISNUMBER(SEARCH("赠取消险",D1211)),ISNUMBER(SEARCH("提前*天免费退",D1211))),1,0)</f>
        <v>0</v>
      </c>
      <c r="I1211">
        <v>4</v>
      </c>
      <c r="J1211">
        <v>24</v>
      </c>
      <c r="K1211" t="s">
        <v>5265</v>
      </c>
      <c r="L1211">
        <v>1361</v>
      </c>
      <c r="M1211">
        <f>IF(N1211="",0,1)</f>
        <v>1</v>
      </c>
      <c r="N1211">
        <v>300</v>
      </c>
      <c r="O1211" t="s">
        <v>25</v>
      </c>
      <c r="P1211" t="s">
        <v>5334</v>
      </c>
      <c r="Q1211" t="s">
        <v>5335</v>
      </c>
      <c r="R1211">
        <v>98</v>
      </c>
      <c r="S1211">
        <v>98</v>
      </c>
      <c r="T1211">
        <v>98</v>
      </c>
      <c r="U1211">
        <v>98</v>
      </c>
      <c r="V1211">
        <v>98</v>
      </c>
      <c r="W1211">
        <v>98</v>
      </c>
      <c r="X1211">
        <v>0</v>
      </c>
      <c r="Y1211">
        <v>0</v>
      </c>
      <c r="Z1211">
        <v>0</v>
      </c>
      <c r="AA1211">
        <v>0</v>
      </c>
      <c r="AB1211">
        <v>0</v>
      </c>
      <c r="AC1211" t="s">
        <v>5094</v>
      </c>
    </row>
    <row r="1212" spans="1:29" x14ac:dyDescent="0.25">
      <c r="A1212" t="s">
        <v>5336</v>
      </c>
      <c r="B1212" t="s">
        <v>5337</v>
      </c>
      <c r="C1212" t="s">
        <v>5338</v>
      </c>
      <c r="D1212" t="s">
        <v>5339</v>
      </c>
      <c r="E1212">
        <f>IF(ISNUMBER(SEARCH("无购物",D1212)),1,0)</f>
        <v>1</v>
      </c>
      <c r="F1212">
        <f>IF(ISNUMBER(SEARCH("无自费",D1212)),1,0)</f>
        <v>0</v>
      </c>
      <c r="G1212">
        <f>IF(ISNUMBER(SEARCH("成团保障",D1212)),1,0)</f>
        <v>1</v>
      </c>
      <c r="H1212">
        <f>IF(OR(ISNUMBER(SEARCH("赠取消险",D1212)),ISNUMBER(SEARCH("提前*天免费退",D1212))),1,0)</f>
        <v>0</v>
      </c>
      <c r="I1212">
        <v>4</v>
      </c>
      <c r="J1212">
        <v>47</v>
      </c>
      <c r="K1212" t="s">
        <v>5265</v>
      </c>
      <c r="L1212">
        <v>1997</v>
      </c>
      <c r="M1212">
        <f>IF(N1212="",0,1)</f>
        <v>0</v>
      </c>
      <c r="N1212" t="s">
        <v>5</v>
      </c>
      <c r="O1212" t="s">
        <v>25</v>
      </c>
      <c r="P1212" t="s">
        <v>5340</v>
      </c>
      <c r="Q1212" t="s">
        <v>5341</v>
      </c>
      <c r="R1212">
        <v>137</v>
      </c>
      <c r="S1212">
        <v>137</v>
      </c>
      <c r="T1212">
        <v>137</v>
      </c>
      <c r="U1212">
        <v>137</v>
      </c>
      <c r="V1212" t="s">
        <v>5</v>
      </c>
      <c r="W1212">
        <v>137</v>
      </c>
      <c r="X1212">
        <v>0</v>
      </c>
      <c r="Y1212">
        <v>0</v>
      </c>
      <c r="Z1212">
        <v>0</v>
      </c>
      <c r="AA1212">
        <v>0</v>
      </c>
      <c r="AB1212">
        <v>0</v>
      </c>
      <c r="AC1212" t="s">
        <v>5094</v>
      </c>
    </row>
    <row r="1213" spans="1:29" x14ac:dyDescent="0.25">
      <c r="A1213" t="s">
        <v>5342</v>
      </c>
      <c r="B1213" t="s">
        <v>5343</v>
      </c>
      <c r="C1213" t="s">
        <v>5344</v>
      </c>
      <c r="D1213" t="s">
        <v>5345</v>
      </c>
      <c r="E1213">
        <f>IF(ISNUMBER(SEARCH("无购物",D1213)),1,0)</f>
        <v>1</v>
      </c>
      <c r="F1213">
        <f>IF(ISNUMBER(SEARCH("无自费",D1213)),1,0)</f>
        <v>0</v>
      </c>
      <c r="G1213">
        <f>IF(ISNUMBER(SEARCH("成团保障",D1213)),1,0)</f>
        <v>1</v>
      </c>
      <c r="H1213">
        <f>IF(OR(ISNUMBER(SEARCH("赠取消险",D1213)),ISNUMBER(SEARCH("提前*天免费退",D1213))),1,0)</f>
        <v>0</v>
      </c>
      <c r="I1213">
        <v>4</v>
      </c>
      <c r="J1213">
        <v>49</v>
      </c>
      <c r="K1213" t="s">
        <v>5346</v>
      </c>
      <c r="L1213">
        <v>2780</v>
      </c>
      <c r="M1213">
        <f>IF(N1213="",0,1)</f>
        <v>0</v>
      </c>
      <c r="N1213" t="s">
        <v>5</v>
      </c>
      <c r="O1213" t="s">
        <v>25</v>
      </c>
      <c r="P1213" t="s">
        <v>5347</v>
      </c>
      <c r="Q1213" t="s">
        <v>5</v>
      </c>
      <c r="R1213">
        <v>261</v>
      </c>
      <c r="S1213" t="s">
        <v>5</v>
      </c>
      <c r="T1213" t="s">
        <v>5</v>
      </c>
      <c r="U1213">
        <v>261</v>
      </c>
      <c r="V1213">
        <v>261</v>
      </c>
      <c r="W1213">
        <v>261</v>
      </c>
      <c r="X1213">
        <v>0</v>
      </c>
      <c r="Y1213">
        <v>0</v>
      </c>
      <c r="Z1213">
        <v>0</v>
      </c>
      <c r="AA1213">
        <v>0</v>
      </c>
      <c r="AB1213">
        <v>0</v>
      </c>
      <c r="AC1213" t="s">
        <v>5094</v>
      </c>
    </row>
    <row r="1214" spans="1:29" x14ac:dyDescent="0.25">
      <c r="A1214" t="s">
        <v>5348</v>
      </c>
      <c r="B1214" t="s">
        <v>5349</v>
      </c>
      <c r="C1214" t="s">
        <v>5350</v>
      </c>
      <c r="D1214" t="s">
        <v>5351</v>
      </c>
      <c r="E1214">
        <f>IF(ISNUMBER(SEARCH("无购物",D1214)),1,0)</f>
        <v>1</v>
      </c>
      <c r="F1214">
        <f>IF(ISNUMBER(SEARCH("无自费",D1214)),1,0)</f>
        <v>0</v>
      </c>
      <c r="G1214">
        <f>IF(ISNUMBER(SEARCH("成团保障",D1214)),1,0)</f>
        <v>1</v>
      </c>
      <c r="H1214">
        <f>IF(OR(ISNUMBER(SEARCH("赠取消险",D1214)),ISNUMBER(SEARCH("提前*天免费退",D1214))),1,0)</f>
        <v>0</v>
      </c>
      <c r="I1214">
        <v>4</v>
      </c>
      <c r="J1214">
        <v>7</v>
      </c>
      <c r="K1214" t="s">
        <v>5265</v>
      </c>
      <c r="L1214">
        <v>1680</v>
      </c>
      <c r="M1214">
        <f>IF(N1214="",0,1)</f>
        <v>1</v>
      </c>
      <c r="N1214">
        <v>100</v>
      </c>
      <c r="O1214" t="s">
        <v>25</v>
      </c>
      <c r="P1214" t="s">
        <v>5352</v>
      </c>
      <c r="Q1214" t="s">
        <v>5353</v>
      </c>
      <c r="R1214">
        <v>39</v>
      </c>
      <c r="S1214">
        <v>39</v>
      </c>
      <c r="T1214">
        <v>39</v>
      </c>
      <c r="U1214">
        <v>39</v>
      </c>
      <c r="V1214">
        <v>39</v>
      </c>
      <c r="W1214">
        <v>39</v>
      </c>
      <c r="X1214">
        <v>0</v>
      </c>
      <c r="Y1214">
        <v>0</v>
      </c>
      <c r="Z1214">
        <v>0</v>
      </c>
      <c r="AA1214">
        <v>0</v>
      </c>
      <c r="AB1214">
        <v>0</v>
      </c>
      <c r="AC1214" t="s">
        <v>5094</v>
      </c>
    </row>
    <row r="1215" spans="1:29" x14ac:dyDescent="0.25">
      <c r="A1215" t="s">
        <v>5354</v>
      </c>
      <c r="B1215" t="s">
        <v>5355</v>
      </c>
      <c r="C1215" t="s">
        <v>5356</v>
      </c>
      <c r="D1215" t="s">
        <v>5357</v>
      </c>
      <c r="E1215">
        <f>IF(ISNUMBER(SEARCH("无购物",D1215)),1,0)</f>
        <v>0</v>
      </c>
      <c r="F1215">
        <f>IF(ISNUMBER(SEARCH("无自费",D1215)),1,0)</f>
        <v>0</v>
      </c>
      <c r="G1215">
        <f>IF(ISNUMBER(SEARCH("成团保障",D1215)),1,0)</f>
        <v>0</v>
      </c>
      <c r="H1215">
        <f>IF(OR(ISNUMBER(SEARCH("赠取消险",D1215)),ISNUMBER(SEARCH("提前*天免费退",D1215))),1,0)</f>
        <v>0</v>
      </c>
      <c r="I1215">
        <v>4</v>
      </c>
      <c r="J1215">
        <v>3</v>
      </c>
      <c r="K1215" t="s">
        <v>13</v>
      </c>
      <c r="L1215">
        <v>1717</v>
      </c>
      <c r="M1215">
        <f>IF(N1215="",0,1)</f>
        <v>0</v>
      </c>
      <c r="N1215" t="s">
        <v>5</v>
      </c>
      <c r="O1215" t="s">
        <v>91</v>
      </c>
      <c r="P1215" t="s">
        <v>5358</v>
      </c>
      <c r="Q1215" t="s">
        <v>5</v>
      </c>
      <c r="R1215">
        <v>83</v>
      </c>
      <c r="S1215">
        <v>83</v>
      </c>
      <c r="T1215" t="s">
        <v>5</v>
      </c>
      <c r="U1215">
        <v>83</v>
      </c>
      <c r="V1215">
        <v>83</v>
      </c>
      <c r="W1215">
        <v>83</v>
      </c>
      <c r="X1215">
        <v>0</v>
      </c>
      <c r="Y1215">
        <v>0</v>
      </c>
      <c r="Z1215">
        <v>0</v>
      </c>
      <c r="AA1215">
        <v>0</v>
      </c>
      <c r="AB1215">
        <v>0</v>
      </c>
      <c r="AC1215" t="s">
        <v>5094</v>
      </c>
    </row>
    <row r="1216" spans="1:29" x14ac:dyDescent="0.25">
      <c r="A1216" t="s">
        <v>5359</v>
      </c>
      <c r="B1216" t="s">
        <v>5360</v>
      </c>
      <c r="C1216" t="s">
        <v>5361</v>
      </c>
      <c r="D1216" t="s">
        <v>5362</v>
      </c>
      <c r="E1216">
        <f>IF(ISNUMBER(SEARCH("无购物",D1216)),1,0)</f>
        <v>1</v>
      </c>
      <c r="F1216">
        <f>IF(ISNUMBER(SEARCH("无自费",D1216)),1,0)</f>
        <v>0</v>
      </c>
      <c r="G1216">
        <f>IF(ISNUMBER(SEARCH("成团保障",D1216)),1,0)</f>
        <v>1</v>
      </c>
      <c r="H1216">
        <f>IF(OR(ISNUMBER(SEARCH("赠取消险",D1216)),ISNUMBER(SEARCH("提前*天免费退",D1216))),1,0)</f>
        <v>0</v>
      </c>
      <c r="I1216">
        <v>4</v>
      </c>
      <c r="J1216">
        <v>24</v>
      </c>
      <c r="K1216" t="s">
        <v>5265</v>
      </c>
      <c r="L1216">
        <v>1841</v>
      </c>
      <c r="M1216">
        <f>IF(N1216="",0,1)</f>
        <v>0</v>
      </c>
      <c r="N1216" t="s">
        <v>5</v>
      </c>
      <c r="O1216" t="s">
        <v>25</v>
      </c>
      <c r="P1216" t="s">
        <v>5363</v>
      </c>
      <c r="Q1216" t="s">
        <v>5364</v>
      </c>
      <c r="R1216">
        <v>83</v>
      </c>
      <c r="S1216">
        <v>83</v>
      </c>
      <c r="T1216">
        <v>83</v>
      </c>
      <c r="U1216">
        <v>83</v>
      </c>
      <c r="V1216">
        <v>83</v>
      </c>
      <c r="W1216">
        <v>83</v>
      </c>
      <c r="X1216">
        <v>0</v>
      </c>
      <c r="Y1216">
        <v>0</v>
      </c>
      <c r="Z1216">
        <v>0</v>
      </c>
      <c r="AA1216">
        <v>0</v>
      </c>
      <c r="AB1216">
        <v>0</v>
      </c>
      <c r="AC1216" t="s">
        <v>5094</v>
      </c>
    </row>
    <row r="1217" spans="1:29" x14ac:dyDescent="0.25">
      <c r="A1217" t="s">
        <v>5365</v>
      </c>
      <c r="B1217" t="s">
        <v>5262</v>
      </c>
      <c r="C1217" t="s">
        <v>5366</v>
      </c>
      <c r="D1217" t="s">
        <v>5367</v>
      </c>
      <c r="E1217">
        <f>IF(ISNUMBER(SEARCH("无购物",D1217)),1,0)</f>
        <v>1</v>
      </c>
      <c r="F1217">
        <f>IF(ISNUMBER(SEARCH("无自费",D1217)),1,0)</f>
        <v>0</v>
      </c>
      <c r="G1217">
        <f>IF(ISNUMBER(SEARCH("成团保障",D1217)),1,0)</f>
        <v>1</v>
      </c>
      <c r="H1217">
        <f>IF(OR(ISNUMBER(SEARCH("赠取消险",D1217)),ISNUMBER(SEARCH("提前*天免费退",D1217))),1,0)</f>
        <v>0</v>
      </c>
      <c r="I1217">
        <v>5</v>
      </c>
      <c r="J1217">
        <v>2</v>
      </c>
      <c r="K1217" t="s">
        <v>5265</v>
      </c>
      <c r="L1217">
        <v>2157</v>
      </c>
      <c r="M1217">
        <f>IF(N1217="",0,1)</f>
        <v>0</v>
      </c>
      <c r="N1217" t="s">
        <v>5</v>
      </c>
      <c r="O1217" t="s">
        <v>25</v>
      </c>
      <c r="P1217" t="s">
        <v>5368</v>
      </c>
      <c r="Q1217" t="s">
        <v>5369</v>
      </c>
      <c r="R1217">
        <v>8</v>
      </c>
      <c r="S1217">
        <v>8</v>
      </c>
      <c r="T1217">
        <v>8</v>
      </c>
      <c r="U1217">
        <v>8</v>
      </c>
      <c r="V1217" t="s">
        <v>5</v>
      </c>
      <c r="W1217">
        <v>8</v>
      </c>
      <c r="X1217">
        <v>0</v>
      </c>
      <c r="Y1217">
        <v>0</v>
      </c>
      <c r="Z1217">
        <v>0</v>
      </c>
      <c r="AA1217">
        <v>0</v>
      </c>
      <c r="AB1217">
        <v>0</v>
      </c>
      <c r="AC1217" t="s">
        <v>5094</v>
      </c>
    </row>
    <row r="1218" spans="1:29" x14ac:dyDescent="0.25">
      <c r="A1218" t="s">
        <v>5370</v>
      </c>
      <c r="B1218" t="s">
        <v>5371</v>
      </c>
      <c r="C1218" t="s">
        <v>5372</v>
      </c>
      <c r="D1218" t="s">
        <v>5373</v>
      </c>
      <c r="E1218">
        <f>IF(ISNUMBER(SEARCH("无购物",D1218)),1,0)</f>
        <v>1</v>
      </c>
      <c r="F1218">
        <f>IF(ISNUMBER(SEARCH("无自费",D1218)),1,0)</f>
        <v>0</v>
      </c>
      <c r="G1218">
        <f>IF(ISNUMBER(SEARCH("成团保障",D1218)),1,0)</f>
        <v>1</v>
      </c>
      <c r="H1218">
        <f>IF(OR(ISNUMBER(SEARCH("赠取消险",D1218)),ISNUMBER(SEARCH("提前*天免费退",D1218))),1,0)</f>
        <v>0</v>
      </c>
      <c r="I1218">
        <v>4</v>
      </c>
      <c r="J1218">
        <v>9</v>
      </c>
      <c r="K1218" t="s">
        <v>5265</v>
      </c>
      <c r="L1218">
        <v>1811</v>
      </c>
      <c r="M1218">
        <f>IF(N1218="",0,1)</f>
        <v>0</v>
      </c>
      <c r="N1218" t="s">
        <v>5</v>
      </c>
      <c r="O1218" t="s">
        <v>25</v>
      </c>
      <c r="P1218" t="s">
        <v>5324</v>
      </c>
      <c r="Q1218" t="s">
        <v>5374</v>
      </c>
      <c r="R1218">
        <v>32</v>
      </c>
      <c r="S1218">
        <v>32</v>
      </c>
      <c r="T1218">
        <v>32</v>
      </c>
      <c r="U1218">
        <v>32</v>
      </c>
      <c r="V1218">
        <v>32</v>
      </c>
      <c r="W1218">
        <v>32</v>
      </c>
      <c r="X1218">
        <v>0</v>
      </c>
      <c r="Y1218">
        <v>0</v>
      </c>
      <c r="Z1218">
        <v>0</v>
      </c>
      <c r="AA1218">
        <v>0</v>
      </c>
      <c r="AB1218">
        <v>0</v>
      </c>
      <c r="AC1218" t="s">
        <v>5094</v>
      </c>
    </row>
    <row r="1219" spans="1:29" x14ac:dyDescent="0.25">
      <c r="A1219" t="s">
        <v>5375</v>
      </c>
      <c r="B1219" t="s">
        <v>5376</v>
      </c>
      <c r="C1219" t="s">
        <v>5377</v>
      </c>
      <c r="D1219" t="s">
        <v>5378</v>
      </c>
      <c r="E1219">
        <f>IF(ISNUMBER(SEARCH("无购物",D1219)),1,0)</f>
        <v>1</v>
      </c>
      <c r="F1219">
        <f>IF(ISNUMBER(SEARCH("无自费",D1219)),1,0)</f>
        <v>0</v>
      </c>
      <c r="G1219">
        <f>IF(ISNUMBER(SEARCH("成团保障",D1219)),1,0)</f>
        <v>1</v>
      </c>
      <c r="H1219">
        <f>IF(OR(ISNUMBER(SEARCH("赠取消险",D1219)),ISNUMBER(SEARCH("提前*天免费退",D1219))),1,0)</f>
        <v>0</v>
      </c>
      <c r="I1219">
        <v>4</v>
      </c>
      <c r="J1219">
        <v>3</v>
      </c>
      <c r="K1219" t="s">
        <v>5265</v>
      </c>
      <c r="L1219">
        <v>1697</v>
      </c>
      <c r="M1219">
        <f>IF(N1219="",0,1)</f>
        <v>0</v>
      </c>
      <c r="N1219" t="s">
        <v>5</v>
      </c>
      <c r="O1219" t="s">
        <v>25</v>
      </c>
      <c r="P1219" t="s">
        <v>5334</v>
      </c>
      <c r="Q1219" t="s">
        <v>5379</v>
      </c>
      <c r="R1219">
        <v>13</v>
      </c>
      <c r="S1219" t="s">
        <v>5</v>
      </c>
      <c r="T1219" t="s">
        <v>5</v>
      </c>
      <c r="U1219" t="s">
        <v>5</v>
      </c>
      <c r="V1219" t="s">
        <v>5</v>
      </c>
      <c r="W1219" t="s">
        <v>5</v>
      </c>
      <c r="X1219">
        <v>0</v>
      </c>
      <c r="Y1219">
        <v>0</v>
      </c>
      <c r="Z1219">
        <v>0</v>
      </c>
      <c r="AA1219">
        <v>0</v>
      </c>
      <c r="AB1219">
        <v>0</v>
      </c>
      <c r="AC1219" t="s">
        <v>5094</v>
      </c>
    </row>
    <row r="1220" spans="1:29" x14ac:dyDescent="0.25">
      <c r="A1220" t="s">
        <v>5380</v>
      </c>
      <c r="B1220" t="s">
        <v>5381</v>
      </c>
      <c r="C1220" t="s">
        <v>5382</v>
      </c>
      <c r="D1220" t="s">
        <v>5383</v>
      </c>
      <c r="E1220">
        <f>IF(ISNUMBER(SEARCH("无购物",D1220)),1,0)</f>
        <v>1</v>
      </c>
      <c r="F1220">
        <f>IF(ISNUMBER(SEARCH("无自费",D1220)),1,0)</f>
        <v>1</v>
      </c>
      <c r="G1220">
        <f>IF(ISNUMBER(SEARCH("成团保障",D1220)),1,0)</f>
        <v>1</v>
      </c>
      <c r="H1220">
        <f>IF(OR(ISNUMBER(SEARCH("赠取消险",D1220)),ISNUMBER(SEARCH("提前*天免费退",D1220))),1,0)</f>
        <v>0</v>
      </c>
      <c r="I1220">
        <v>4</v>
      </c>
      <c r="J1220">
        <v>2</v>
      </c>
      <c r="K1220" t="s">
        <v>5265</v>
      </c>
      <c r="L1220">
        <v>2779</v>
      </c>
      <c r="M1220">
        <f>IF(N1220="",0,1)</f>
        <v>0</v>
      </c>
      <c r="N1220" t="s">
        <v>5</v>
      </c>
      <c r="O1220" t="s">
        <v>25</v>
      </c>
      <c r="P1220" t="s">
        <v>5384</v>
      </c>
      <c r="Q1220" t="s">
        <v>5385</v>
      </c>
      <c r="R1220">
        <v>21</v>
      </c>
      <c r="S1220">
        <v>21</v>
      </c>
      <c r="T1220">
        <v>21</v>
      </c>
      <c r="U1220">
        <v>21</v>
      </c>
      <c r="V1220">
        <v>21</v>
      </c>
      <c r="W1220">
        <v>21</v>
      </c>
      <c r="X1220">
        <v>0</v>
      </c>
      <c r="Y1220">
        <v>0</v>
      </c>
      <c r="Z1220">
        <v>0</v>
      </c>
      <c r="AA1220">
        <v>0</v>
      </c>
      <c r="AB1220">
        <v>0</v>
      </c>
      <c r="AC1220" t="s">
        <v>5094</v>
      </c>
    </row>
    <row r="1221" spans="1:29" x14ac:dyDescent="0.25">
      <c r="A1221" t="s">
        <v>5386</v>
      </c>
      <c r="B1221" t="s">
        <v>5387</v>
      </c>
      <c r="C1221" t="s">
        <v>5388</v>
      </c>
      <c r="D1221" t="s">
        <v>5389</v>
      </c>
      <c r="E1221">
        <f>IF(ISNUMBER(SEARCH("无购物",D1221)),1,0)</f>
        <v>1</v>
      </c>
      <c r="F1221">
        <f>IF(ISNUMBER(SEARCH("无自费",D1221)),1,0)</f>
        <v>0</v>
      </c>
      <c r="G1221">
        <f>IF(ISNUMBER(SEARCH("成团保障",D1221)),1,0)</f>
        <v>1</v>
      </c>
      <c r="H1221">
        <f>IF(OR(ISNUMBER(SEARCH("赠取消险",D1221)),ISNUMBER(SEARCH("提前*天免费退",D1221))),1,0)</f>
        <v>0</v>
      </c>
      <c r="I1221">
        <v>4</v>
      </c>
      <c r="J1221">
        <v>5</v>
      </c>
      <c r="K1221" t="s">
        <v>5265</v>
      </c>
      <c r="L1221">
        <v>4052</v>
      </c>
      <c r="M1221">
        <f>IF(N1221="",0,1)</f>
        <v>0</v>
      </c>
      <c r="N1221" t="s">
        <v>5</v>
      </c>
      <c r="O1221" t="s">
        <v>25</v>
      </c>
      <c r="P1221" t="s">
        <v>5390</v>
      </c>
      <c r="Q1221" t="s">
        <v>5391</v>
      </c>
      <c r="R1221">
        <v>24</v>
      </c>
      <c r="S1221">
        <v>24</v>
      </c>
      <c r="T1221">
        <v>24</v>
      </c>
      <c r="U1221" t="s">
        <v>5</v>
      </c>
      <c r="V1221" t="s">
        <v>5</v>
      </c>
      <c r="W1221">
        <v>24</v>
      </c>
      <c r="X1221">
        <v>0</v>
      </c>
      <c r="Y1221">
        <v>0</v>
      </c>
      <c r="Z1221">
        <v>0</v>
      </c>
      <c r="AA1221">
        <v>0</v>
      </c>
      <c r="AB1221">
        <v>0</v>
      </c>
      <c r="AC1221" t="s">
        <v>5094</v>
      </c>
    </row>
    <row r="1222" spans="1:29" x14ac:dyDescent="0.25">
      <c r="A1222" t="s">
        <v>5392</v>
      </c>
      <c r="B1222" t="s">
        <v>5393</v>
      </c>
      <c r="C1222" t="s">
        <v>5394</v>
      </c>
      <c r="D1222" t="s">
        <v>5395</v>
      </c>
      <c r="E1222">
        <f>IF(ISNUMBER(SEARCH("无购物",D1222)),1,0)</f>
        <v>1</v>
      </c>
      <c r="F1222">
        <f>IF(ISNUMBER(SEARCH("无自费",D1222)),1,0)</f>
        <v>0</v>
      </c>
      <c r="G1222">
        <f>IF(ISNUMBER(SEARCH("成团保障",D1222)),1,0)</f>
        <v>1</v>
      </c>
      <c r="H1222">
        <f>IF(OR(ISNUMBER(SEARCH("赠取消险",D1222)),ISNUMBER(SEARCH("提前*天免费退",D1222))),1,0)</f>
        <v>0</v>
      </c>
      <c r="I1222">
        <v>4</v>
      </c>
      <c r="J1222">
        <v>5</v>
      </c>
      <c r="K1222" t="s">
        <v>5265</v>
      </c>
      <c r="L1222">
        <v>3497</v>
      </c>
      <c r="M1222">
        <f>IF(N1222="",0,1)</f>
        <v>0</v>
      </c>
      <c r="N1222" t="s">
        <v>5</v>
      </c>
      <c r="O1222" t="s">
        <v>25</v>
      </c>
      <c r="P1222" t="s">
        <v>5396</v>
      </c>
      <c r="Q1222" t="s">
        <v>5397</v>
      </c>
      <c r="R1222">
        <v>23</v>
      </c>
      <c r="S1222">
        <v>23</v>
      </c>
      <c r="T1222">
        <v>23</v>
      </c>
      <c r="U1222">
        <v>23</v>
      </c>
      <c r="V1222">
        <v>23</v>
      </c>
      <c r="W1222">
        <v>23</v>
      </c>
      <c r="X1222">
        <v>0</v>
      </c>
      <c r="Y1222">
        <v>0</v>
      </c>
      <c r="Z1222">
        <v>0</v>
      </c>
      <c r="AA1222">
        <v>0</v>
      </c>
      <c r="AB1222">
        <v>0</v>
      </c>
      <c r="AC1222" t="s">
        <v>5094</v>
      </c>
    </row>
    <row r="1223" spans="1:29" x14ac:dyDescent="0.25">
      <c r="A1223" t="s">
        <v>5398</v>
      </c>
      <c r="B1223" t="s">
        <v>5399</v>
      </c>
      <c r="C1223" t="s">
        <v>5400</v>
      </c>
      <c r="D1223" t="s">
        <v>5362</v>
      </c>
      <c r="E1223">
        <f>IF(ISNUMBER(SEARCH("无购物",D1223)),1,0)</f>
        <v>1</v>
      </c>
      <c r="F1223">
        <f>IF(ISNUMBER(SEARCH("无自费",D1223)),1,0)</f>
        <v>0</v>
      </c>
      <c r="G1223">
        <f>IF(ISNUMBER(SEARCH("成团保障",D1223)),1,0)</f>
        <v>1</v>
      </c>
      <c r="H1223">
        <f>IF(OR(ISNUMBER(SEARCH("赠取消险",D1223)),ISNUMBER(SEARCH("提前*天免费退",D1223))),1,0)</f>
        <v>0</v>
      </c>
      <c r="I1223">
        <v>5</v>
      </c>
      <c r="J1223">
        <v>4</v>
      </c>
      <c r="K1223" t="s">
        <v>5265</v>
      </c>
      <c r="L1223">
        <v>1781</v>
      </c>
      <c r="M1223">
        <f>IF(N1223="",0,1)</f>
        <v>0</v>
      </c>
      <c r="N1223" t="s">
        <v>5</v>
      </c>
      <c r="O1223" t="s">
        <v>25</v>
      </c>
      <c r="P1223" t="s">
        <v>5401</v>
      </c>
      <c r="Q1223" t="s">
        <v>5402</v>
      </c>
      <c r="R1223">
        <v>14</v>
      </c>
      <c r="S1223" t="s">
        <v>5</v>
      </c>
      <c r="T1223">
        <v>14</v>
      </c>
      <c r="U1223" t="s">
        <v>5</v>
      </c>
      <c r="V1223">
        <v>14</v>
      </c>
      <c r="W1223">
        <v>14</v>
      </c>
      <c r="X1223">
        <v>0</v>
      </c>
      <c r="Y1223">
        <v>0</v>
      </c>
      <c r="Z1223">
        <v>0</v>
      </c>
      <c r="AA1223">
        <v>0</v>
      </c>
      <c r="AB1223">
        <v>0</v>
      </c>
      <c r="AC1223" t="s">
        <v>5094</v>
      </c>
    </row>
    <row r="1224" spans="1:29" x14ac:dyDescent="0.25">
      <c r="A1224" t="s">
        <v>5403</v>
      </c>
      <c r="B1224" t="s">
        <v>5404</v>
      </c>
      <c r="C1224" t="s">
        <v>5405</v>
      </c>
      <c r="D1224" t="s">
        <v>5362</v>
      </c>
      <c r="E1224">
        <f>IF(ISNUMBER(SEARCH("无购物",D1224)),1,0)</f>
        <v>1</v>
      </c>
      <c r="F1224">
        <f>IF(ISNUMBER(SEARCH("无自费",D1224)),1,0)</f>
        <v>0</v>
      </c>
      <c r="G1224">
        <f>IF(ISNUMBER(SEARCH("成团保障",D1224)),1,0)</f>
        <v>1</v>
      </c>
      <c r="H1224">
        <f>IF(OR(ISNUMBER(SEARCH("赠取消险",D1224)),ISNUMBER(SEARCH("提前*天免费退",D1224))),1,0)</f>
        <v>0</v>
      </c>
      <c r="I1224">
        <v>4</v>
      </c>
      <c r="J1224">
        <v>14</v>
      </c>
      <c r="K1224" t="s">
        <v>5265</v>
      </c>
      <c r="L1224">
        <v>1481</v>
      </c>
      <c r="M1224">
        <f>IF(N1224="",0,1)</f>
        <v>0</v>
      </c>
      <c r="N1224" t="s">
        <v>5</v>
      </c>
      <c r="O1224" t="s">
        <v>25</v>
      </c>
      <c r="P1224" t="s">
        <v>5406</v>
      </c>
      <c r="Q1224" t="s">
        <v>5407</v>
      </c>
      <c r="R1224">
        <v>54</v>
      </c>
      <c r="S1224">
        <v>54</v>
      </c>
      <c r="T1224">
        <v>54</v>
      </c>
      <c r="U1224">
        <v>54</v>
      </c>
      <c r="V1224">
        <v>54</v>
      </c>
      <c r="W1224">
        <v>54</v>
      </c>
      <c r="X1224">
        <v>0</v>
      </c>
      <c r="Y1224">
        <v>0</v>
      </c>
      <c r="Z1224">
        <v>0</v>
      </c>
      <c r="AA1224">
        <v>0</v>
      </c>
      <c r="AB1224">
        <v>0</v>
      </c>
      <c r="AC1224" t="s">
        <v>5094</v>
      </c>
    </row>
    <row r="1225" spans="1:29" x14ac:dyDescent="0.25">
      <c r="A1225" t="s">
        <v>5408</v>
      </c>
      <c r="B1225" t="s">
        <v>5409</v>
      </c>
      <c r="C1225" t="s">
        <v>5410</v>
      </c>
      <c r="D1225" t="s">
        <v>5411</v>
      </c>
      <c r="E1225">
        <f>IF(ISNUMBER(SEARCH("无购物",D1225)),1,0)</f>
        <v>1</v>
      </c>
      <c r="F1225">
        <f>IF(ISNUMBER(SEARCH("无自费",D1225)),1,0)</f>
        <v>1</v>
      </c>
      <c r="G1225">
        <f>IF(ISNUMBER(SEARCH("成团保障",D1225)),1,0)</f>
        <v>1</v>
      </c>
      <c r="H1225">
        <f>IF(OR(ISNUMBER(SEARCH("赠取消险",D1225)),ISNUMBER(SEARCH("提前*天免费退",D1225))),1,0)</f>
        <v>0</v>
      </c>
      <c r="I1225">
        <v>4</v>
      </c>
      <c r="J1225">
        <v>10</v>
      </c>
      <c r="K1225" t="s">
        <v>5265</v>
      </c>
      <c r="M1225">
        <f>IF(N1225="",0,1)</f>
        <v>0</v>
      </c>
      <c r="N1225" t="s">
        <v>5</v>
      </c>
      <c r="O1225" t="s">
        <v>25</v>
      </c>
      <c r="P1225" t="s">
        <v>5412</v>
      </c>
      <c r="Q1225" t="s">
        <v>5413</v>
      </c>
      <c r="R1225">
        <v>39</v>
      </c>
      <c r="S1225" t="s">
        <v>5</v>
      </c>
      <c r="T1225">
        <v>39</v>
      </c>
      <c r="U1225">
        <v>39</v>
      </c>
      <c r="V1225" t="s">
        <v>5</v>
      </c>
      <c r="W1225">
        <v>39</v>
      </c>
      <c r="X1225">
        <v>0</v>
      </c>
      <c r="Y1225">
        <v>0</v>
      </c>
      <c r="Z1225">
        <v>0</v>
      </c>
      <c r="AA1225">
        <v>0</v>
      </c>
      <c r="AB1225">
        <v>0</v>
      </c>
      <c r="AC1225" t="s">
        <v>5094</v>
      </c>
    </row>
    <row r="1226" spans="1:29" x14ac:dyDescent="0.25">
      <c r="A1226" t="s">
        <v>5414</v>
      </c>
      <c r="B1226" t="s">
        <v>5415</v>
      </c>
      <c r="C1226" t="s">
        <v>5416</v>
      </c>
      <c r="D1226" t="s">
        <v>5417</v>
      </c>
      <c r="E1226">
        <f>IF(ISNUMBER(SEARCH("无购物",D1226)),1,0)</f>
        <v>1</v>
      </c>
      <c r="F1226">
        <f>IF(ISNUMBER(SEARCH("无自费",D1226)),1,0)</f>
        <v>0</v>
      </c>
      <c r="G1226">
        <f>IF(ISNUMBER(SEARCH("成团保障",D1226)),1,0)</f>
        <v>1</v>
      </c>
      <c r="H1226">
        <f>IF(OR(ISNUMBER(SEARCH("赠取消险",D1226)),ISNUMBER(SEARCH("提前*天免费退",D1226))),1,0)</f>
        <v>0</v>
      </c>
      <c r="I1226">
        <v>5</v>
      </c>
      <c r="J1226">
        <v>4</v>
      </c>
      <c r="K1226" t="s">
        <v>5265</v>
      </c>
      <c r="L1226">
        <v>1331</v>
      </c>
      <c r="M1226">
        <f>IF(N1226="",0,1)</f>
        <v>1</v>
      </c>
      <c r="N1226">
        <v>300</v>
      </c>
      <c r="O1226" t="s">
        <v>25</v>
      </c>
      <c r="P1226" t="s">
        <v>5418</v>
      </c>
      <c r="Q1226" t="s">
        <v>5419</v>
      </c>
      <c r="R1226">
        <v>24</v>
      </c>
      <c r="S1226">
        <v>24</v>
      </c>
      <c r="T1226">
        <v>24</v>
      </c>
      <c r="U1226">
        <v>24</v>
      </c>
      <c r="V1226">
        <v>24</v>
      </c>
      <c r="W1226">
        <v>24</v>
      </c>
      <c r="X1226">
        <v>0</v>
      </c>
      <c r="Y1226">
        <v>0</v>
      </c>
      <c r="Z1226">
        <v>0</v>
      </c>
      <c r="AA1226">
        <v>0</v>
      </c>
      <c r="AB1226">
        <v>0</v>
      </c>
      <c r="AC1226" t="s">
        <v>5094</v>
      </c>
    </row>
    <row r="1227" spans="1:29" x14ac:dyDescent="0.25">
      <c r="A1227" t="s">
        <v>5420</v>
      </c>
      <c r="B1227" t="s">
        <v>5421</v>
      </c>
      <c r="C1227" t="s">
        <v>5422</v>
      </c>
      <c r="D1227" t="s">
        <v>5423</v>
      </c>
      <c r="E1227">
        <f>IF(ISNUMBER(SEARCH("无购物",D1227)),1,0)</f>
        <v>1</v>
      </c>
      <c r="F1227">
        <f>IF(ISNUMBER(SEARCH("无自费",D1227)),1,0)</f>
        <v>0</v>
      </c>
      <c r="G1227">
        <f>IF(ISNUMBER(SEARCH("成团保障",D1227)),1,0)</f>
        <v>1</v>
      </c>
      <c r="H1227">
        <f>IF(OR(ISNUMBER(SEARCH("赠取消险",D1227)),ISNUMBER(SEARCH("提前*天免费退",D1227))),1,0)</f>
        <v>0</v>
      </c>
      <c r="I1227">
        <v>4</v>
      </c>
      <c r="J1227">
        <v>5</v>
      </c>
      <c r="K1227" t="s">
        <v>5265</v>
      </c>
      <c r="L1227">
        <v>1919</v>
      </c>
      <c r="M1227">
        <f>IF(N1227="",0,1)</f>
        <v>0</v>
      </c>
      <c r="N1227" t="s">
        <v>5</v>
      </c>
      <c r="O1227" t="s">
        <v>25</v>
      </c>
      <c r="P1227" t="s">
        <v>5424</v>
      </c>
      <c r="Q1227" t="s">
        <v>5425</v>
      </c>
      <c r="R1227">
        <v>49</v>
      </c>
      <c r="S1227">
        <v>49</v>
      </c>
      <c r="T1227">
        <v>49</v>
      </c>
      <c r="U1227" t="s">
        <v>5</v>
      </c>
      <c r="V1227">
        <v>49</v>
      </c>
      <c r="W1227">
        <v>49</v>
      </c>
      <c r="X1227">
        <v>0</v>
      </c>
      <c r="Y1227">
        <v>0</v>
      </c>
      <c r="Z1227">
        <v>0</v>
      </c>
      <c r="AA1227">
        <v>0</v>
      </c>
      <c r="AB1227">
        <v>0</v>
      </c>
      <c r="AC1227" t="s">
        <v>5094</v>
      </c>
    </row>
    <row r="1228" spans="1:29" x14ac:dyDescent="0.25">
      <c r="A1228" t="s">
        <v>5426</v>
      </c>
      <c r="B1228" t="s">
        <v>5427</v>
      </c>
      <c r="C1228" t="s">
        <v>5428</v>
      </c>
      <c r="D1228" t="s">
        <v>5429</v>
      </c>
      <c r="E1228">
        <f>IF(ISNUMBER(SEARCH("无购物",D1228)),1,0)</f>
        <v>1</v>
      </c>
      <c r="F1228">
        <f>IF(ISNUMBER(SEARCH("无自费",D1228)),1,0)</f>
        <v>0</v>
      </c>
      <c r="G1228">
        <f>IF(ISNUMBER(SEARCH("成团保障",D1228)),1,0)</f>
        <v>1</v>
      </c>
      <c r="H1228">
        <f>IF(OR(ISNUMBER(SEARCH("赠取消险",D1228)),ISNUMBER(SEARCH("提前*天免费退",D1228))),1,0)</f>
        <v>0</v>
      </c>
      <c r="I1228">
        <v>4</v>
      </c>
      <c r="J1228">
        <v>12</v>
      </c>
      <c r="K1228" t="s">
        <v>5265</v>
      </c>
      <c r="L1228">
        <v>4779</v>
      </c>
      <c r="M1228">
        <f>IF(N1228="",0,1)</f>
        <v>0</v>
      </c>
      <c r="N1228" t="s">
        <v>5</v>
      </c>
      <c r="O1228" t="s">
        <v>25</v>
      </c>
      <c r="P1228" t="s">
        <v>5430</v>
      </c>
      <c r="Q1228" t="s">
        <v>5431</v>
      </c>
      <c r="R1228">
        <v>64</v>
      </c>
      <c r="S1228">
        <v>64</v>
      </c>
      <c r="T1228">
        <v>64</v>
      </c>
      <c r="U1228" t="s">
        <v>5</v>
      </c>
      <c r="V1228">
        <v>64</v>
      </c>
      <c r="W1228">
        <v>64</v>
      </c>
      <c r="X1228">
        <v>0</v>
      </c>
      <c r="Y1228">
        <v>0</v>
      </c>
      <c r="Z1228">
        <v>0</v>
      </c>
      <c r="AA1228">
        <v>0</v>
      </c>
      <c r="AB1228">
        <v>0</v>
      </c>
      <c r="AC1228" t="s">
        <v>5094</v>
      </c>
    </row>
    <row r="1229" spans="1:29" x14ac:dyDescent="0.25">
      <c r="A1229" t="s">
        <v>5432</v>
      </c>
      <c r="B1229" t="s">
        <v>5433</v>
      </c>
      <c r="C1229" t="s">
        <v>5434</v>
      </c>
      <c r="D1229" t="s">
        <v>5435</v>
      </c>
      <c r="E1229">
        <f>IF(ISNUMBER(SEARCH("无购物",D1229)),1,0)</f>
        <v>1</v>
      </c>
      <c r="F1229">
        <f>IF(ISNUMBER(SEARCH("无自费",D1229)),1,0)</f>
        <v>0</v>
      </c>
      <c r="G1229">
        <f>IF(ISNUMBER(SEARCH("成团保障",D1229)),1,0)</f>
        <v>1</v>
      </c>
      <c r="H1229">
        <f>IF(OR(ISNUMBER(SEARCH("赠取消险",D1229)),ISNUMBER(SEARCH("提前*天免费退",D1229))),1,0)</f>
        <v>0</v>
      </c>
      <c r="I1229">
        <v>5</v>
      </c>
      <c r="J1229">
        <v>7</v>
      </c>
      <c r="K1229" t="s">
        <v>5246</v>
      </c>
      <c r="L1229">
        <v>2486</v>
      </c>
      <c r="M1229">
        <f>IF(N1229="",0,1)</f>
        <v>0</v>
      </c>
      <c r="N1229" t="s">
        <v>5</v>
      </c>
      <c r="O1229" t="s">
        <v>25</v>
      </c>
      <c r="P1229" t="s">
        <v>5436</v>
      </c>
      <c r="Q1229" t="s">
        <v>5437</v>
      </c>
      <c r="R1229">
        <v>20</v>
      </c>
      <c r="S1229">
        <v>20</v>
      </c>
      <c r="T1229">
        <v>20</v>
      </c>
      <c r="U1229">
        <v>20</v>
      </c>
      <c r="V1229">
        <v>20</v>
      </c>
      <c r="W1229">
        <v>20</v>
      </c>
      <c r="X1229">
        <v>0</v>
      </c>
      <c r="Y1229">
        <v>0</v>
      </c>
      <c r="Z1229">
        <v>0</v>
      </c>
      <c r="AA1229">
        <v>0</v>
      </c>
      <c r="AB1229">
        <v>0</v>
      </c>
      <c r="AC1229" t="s">
        <v>5094</v>
      </c>
    </row>
    <row r="1230" spans="1:29" x14ac:dyDescent="0.25">
      <c r="A1230" t="s">
        <v>5438</v>
      </c>
      <c r="B1230" t="s">
        <v>5439</v>
      </c>
      <c r="C1230" t="s">
        <v>5440</v>
      </c>
      <c r="D1230" t="s">
        <v>5441</v>
      </c>
      <c r="E1230">
        <f>IF(ISNUMBER(SEARCH("无购物",D1230)),1,0)</f>
        <v>1</v>
      </c>
      <c r="F1230">
        <f>IF(ISNUMBER(SEARCH("无自费",D1230)),1,0)</f>
        <v>0</v>
      </c>
      <c r="G1230">
        <f>IF(ISNUMBER(SEARCH("成团保障",D1230)),1,0)</f>
        <v>1</v>
      </c>
      <c r="H1230">
        <f>IF(OR(ISNUMBER(SEARCH("赠取消险",D1230)),ISNUMBER(SEARCH("提前*天免费退",D1230))),1,0)</f>
        <v>0</v>
      </c>
      <c r="I1230">
        <v>3</v>
      </c>
      <c r="J1230">
        <v>4</v>
      </c>
      <c r="K1230" t="s">
        <v>50</v>
      </c>
      <c r="L1230">
        <v>3297</v>
      </c>
      <c r="M1230">
        <f>IF(N1230="",0,1)</f>
        <v>0</v>
      </c>
      <c r="N1230" t="s">
        <v>5</v>
      </c>
      <c r="O1230" t="s">
        <v>25</v>
      </c>
      <c r="P1230" t="s">
        <v>5442</v>
      </c>
      <c r="Q1230" t="s">
        <v>5</v>
      </c>
      <c r="R1230">
        <v>18</v>
      </c>
      <c r="S1230">
        <v>18</v>
      </c>
      <c r="T1230">
        <v>18</v>
      </c>
      <c r="U1230">
        <v>18</v>
      </c>
      <c r="V1230">
        <v>18</v>
      </c>
      <c r="W1230">
        <v>18</v>
      </c>
      <c r="X1230">
        <v>0</v>
      </c>
      <c r="Y1230">
        <v>0</v>
      </c>
      <c r="Z1230">
        <v>0</v>
      </c>
      <c r="AA1230">
        <v>0</v>
      </c>
      <c r="AB1230">
        <v>0</v>
      </c>
      <c r="AC1230" t="s">
        <v>5094</v>
      </c>
    </row>
    <row r="1231" spans="1:29" x14ac:dyDescent="0.25">
      <c r="A1231" t="s">
        <v>5443</v>
      </c>
      <c r="B1231" t="s">
        <v>5444</v>
      </c>
      <c r="C1231" t="s">
        <v>5445</v>
      </c>
      <c r="D1231" t="s">
        <v>5446</v>
      </c>
      <c r="E1231">
        <f>IF(ISNUMBER(SEARCH("无购物",D1231)),1,0)</f>
        <v>1</v>
      </c>
      <c r="F1231">
        <f>IF(ISNUMBER(SEARCH("无自费",D1231)),1,0)</f>
        <v>0</v>
      </c>
      <c r="G1231">
        <f>IF(ISNUMBER(SEARCH("成团保障",D1231)),1,0)</f>
        <v>1</v>
      </c>
      <c r="H1231">
        <f>IF(OR(ISNUMBER(SEARCH("赠取消险",D1231)),ISNUMBER(SEARCH("提前*天免费退",D1231))),1,0)</f>
        <v>0</v>
      </c>
      <c r="I1231">
        <v>5</v>
      </c>
      <c r="J1231">
        <v>4</v>
      </c>
      <c r="K1231" t="s">
        <v>5265</v>
      </c>
      <c r="L1231">
        <v>2497</v>
      </c>
      <c r="M1231">
        <f>IF(N1231="",0,1)</f>
        <v>0</v>
      </c>
      <c r="N1231" t="s">
        <v>5</v>
      </c>
      <c r="O1231" t="s">
        <v>25</v>
      </c>
      <c r="P1231" t="s">
        <v>5447</v>
      </c>
      <c r="Q1231" t="s">
        <v>5448</v>
      </c>
      <c r="R1231">
        <v>25</v>
      </c>
      <c r="S1231">
        <v>25</v>
      </c>
      <c r="T1231" t="s">
        <v>5</v>
      </c>
      <c r="U1231">
        <v>25</v>
      </c>
      <c r="V1231">
        <v>25</v>
      </c>
      <c r="W1231">
        <v>25</v>
      </c>
      <c r="X1231">
        <v>0</v>
      </c>
      <c r="Y1231">
        <v>0</v>
      </c>
      <c r="Z1231">
        <v>0</v>
      </c>
      <c r="AA1231">
        <v>0</v>
      </c>
      <c r="AB1231">
        <v>0</v>
      </c>
      <c r="AC1231" t="s">
        <v>5094</v>
      </c>
    </row>
    <row r="1232" spans="1:29" x14ac:dyDescent="0.25">
      <c r="A1232" t="s">
        <v>5449</v>
      </c>
      <c r="B1232" t="s">
        <v>5450</v>
      </c>
      <c r="C1232" t="s">
        <v>5451</v>
      </c>
      <c r="D1232" t="s">
        <v>5452</v>
      </c>
      <c r="E1232">
        <f>IF(ISNUMBER(SEARCH("无购物",D1232)),1,0)</f>
        <v>1</v>
      </c>
      <c r="F1232">
        <f>IF(ISNUMBER(SEARCH("无自费",D1232)),1,0)</f>
        <v>1</v>
      </c>
      <c r="G1232">
        <f>IF(ISNUMBER(SEARCH("成团保障",D1232)),1,0)</f>
        <v>1</v>
      </c>
      <c r="H1232">
        <f>IF(OR(ISNUMBER(SEARCH("赠取消险",D1232)),ISNUMBER(SEARCH("提前*天免费退",D1232))),1,0)</f>
        <v>0</v>
      </c>
      <c r="I1232">
        <v>5</v>
      </c>
      <c r="J1232">
        <v>3</v>
      </c>
      <c r="K1232" t="s">
        <v>5246</v>
      </c>
      <c r="L1232">
        <v>8953</v>
      </c>
      <c r="M1232">
        <f>IF(N1232="",0,1)</f>
        <v>0</v>
      </c>
      <c r="N1232" t="s">
        <v>5</v>
      </c>
      <c r="O1232" t="s">
        <v>6</v>
      </c>
      <c r="P1232" t="s">
        <v>5453</v>
      </c>
      <c r="Q1232" t="s">
        <v>5</v>
      </c>
      <c r="R1232">
        <v>15</v>
      </c>
      <c r="S1232">
        <v>15</v>
      </c>
      <c r="T1232" t="s">
        <v>5</v>
      </c>
      <c r="U1232" t="s">
        <v>5</v>
      </c>
      <c r="V1232">
        <v>15</v>
      </c>
      <c r="W1232">
        <v>15</v>
      </c>
      <c r="X1232">
        <v>0</v>
      </c>
      <c r="Y1232">
        <v>0</v>
      </c>
      <c r="Z1232">
        <v>0</v>
      </c>
      <c r="AA1232">
        <v>0</v>
      </c>
      <c r="AB1232">
        <v>0</v>
      </c>
      <c r="AC1232" t="s">
        <v>5094</v>
      </c>
    </row>
    <row r="1233" spans="1:29" x14ac:dyDescent="0.25">
      <c r="A1233" t="s">
        <v>5454</v>
      </c>
      <c r="B1233" t="s">
        <v>5455</v>
      </c>
      <c r="C1233" t="s">
        <v>5456</v>
      </c>
      <c r="D1233" t="s">
        <v>1903</v>
      </c>
      <c r="E1233">
        <f>IF(ISNUMBER(SEARCH("无购物",D1233)),1,0)</f>
        <v>1</v>
      </c>
      <c r="F1233">
        <f>IF(ISNUMBER(SEARCH("无自费",D1233)),1,0)</f>
        <v>1</v>
      </c>
      <c r="G1233">
        <f>IF(ISNUMBER(SEARCH("成团保障",D1233)),1,0)</f>
        <v>1</v>
      </c>
      <c r="H1233">
        <f>IF(OR(ISNUMBER(SEARCH("赠取消险",D1233)),ISNUMBER(SEARCH("提前*天免费退",D1233))),1,0)</f>
        <v>0</v>
      </c>
      <c r="I1233">
        <v>5</v>
      </c>
      <c r="J1233">
        <v>1</v>
      </c>
      <c r="K1233" t="s">
        <v>5246</v>
      </c>
      <c r="L1233">
        <v>5283</v>
      </c>
      <c r="M1233">
        <f>IF(N1233="",0,1)</f>
        <v>0</v>
      </c>
      <c r="N1233" t="s">
        <v>5</v>
      </c>
      <c r="O1233" t="s">
        <v>6</v>
      </c>
      <c r="P1233" t="s">
        <v>5457</v>
      </c>
      <c r="Q1233" t="s">
        <v>5458</v>
      </c>
      <c r="R1233">
        <v>13</v>
      </c>
      <c r="S1233">
        <v>13</v>
      </c>
      <c r="T1233">
        <v>13</v>
      </c>
      <c r="U1233" t="s">
        <v>5</v>
      </c>
      <c r="V1233">
        <v>13</v>
      </c>
      <c r="W1233">
        <v>13</v>
      </c>
      <c r="X1233">
        <v>0</v>
      </c>
      <c r="Y1233">
        <v>0</v>
      </c>
      <c r="Z1233">
        <v>0</v>
      </c>
      <c r="AA1233">
        <v>0</v>
      </c>
      <c r="AB1233">
        <v>0</v>
      </c>
      <c r="AC1233" t="s">
        <v>5094</v>
      </c>
    </row>
    <row r="1234" spans="1:29" x14ac:dyDescent="0.25">
      <c r="A1234" t="s">
        <v>5459</v>
      </c>
      <c r="B1234" t="s">
        <v>5460</v>
      </c>
      <c r="C1234" t="s">
        <v>5461</v>
      </c>
      <c r="D1234" t="s">
        <v>5446</v>
      </c>
      <c r="E1234">
        <f>IF(ISNUMBER(SEARCH("无购物",D1234)),1,0)</f>
        <v>1</v>
      </c>
      <c r="F1234">
        <f>IF(ISNUMBER(SEARCH("无自费",D1234)),1,0)</f>
        <v>0</v>
      </c>
      <c r="G1234">
        <f>IF(ISNUMBER(SEARCH("成团保障",D1234)),1,0)</f>
        <v>1</v>
      </c>
      <c r="H1234">
        <f>IF(OR(ISNUMBER(SEARCH("赠取消险",D1234)),ISNUMBER(SEARCH("提前*天免费退",D1234))),1,0)</f>
        <v>0</v>
      </c>
      <c r="I1234">
        <v>4</v>
      </c>
      <c r="J1234">
        <v>9</v>
      </c>
      <c r="K1234" t="s">
        <v>5265</v>
      </c>
      <c r="L1234">
        <v>2479</v>
      </c>
      <c r="M1234">
        <f>IF(N1234="",0,1)</f>
        <v>0</v>
      </c>
      <c r="N1234" t="s">
        <v>5</v>
      </c>
      <c r="O1234" t="s">
        <v>25</v>
      </c>
      <c r="P1234" t="s">
        <v>5462</v>
      </c>
      <c r="Q1234" t="s">
        <v>5463</v>
      </c>
      <c r="R1234">
        <v>32</v>
      </c>
      <c r="S1234">
        <v>32</v>
      </c>
      <c r="T1234">
        <v>32</v>
      </c>
      <c r="U1234">
        <v>32</v>
      </c>
      <c r="V1234">
        <v>32</v>
      </c>
      <c r="W1234">
        <v>32</v>
      </c>
      <c r="X1234">
        <v>0</v>
      </c>
      <c r="Y1234">
        <v>0</v>
      </c>
      <c r="Z1234">
        <v>0</v>
      </c>
      <c r="AA1234">
        <v>0</v>
      </c>
      <c r="AB1234">
        <v>0</v>
      </c>
      <c r="AC1234" t="s">
        <v>5094</v>
      </c>
    </row>
    <row r="1235" spans="1:29" x14ac:dyDescent="0.25">
      <c r="A1235" t="s">
        <v>5464</v>
      </c>
      <c r="B1235" t="s">
        <v>5465</v>
      </c>
      <c r="C1235" t="s">
        <v>5466</v>
      </c>
      <c r="D1235" t="s">
        <v>5417</v>
      </c>
      <c r="E1235">
        <f>IF(ISNUMBER(SEARCH("无购物",D1235)),1,0)</f>
        <v>1</v>
      </c>
      <c r="F1235">
        <f>IF(ISNUMBER(SEARCH("无自费",D1235)),1,0)</f>
        <v>0</v>
      </c>
      <c r="G1235">
        <f>IF(ISNUMBER(SEARCH("成团保障",D1235)),1,0)</f>
        <v>1</v>
      </c>
      <c r="H1235">
        <f>IF(OR(ISNUMBER(SEARCH("赠取消险",D1235)),ISNUMBER(SEARCH("提前*天免费退",D1235))),1,0)</f>
        <v>0</v>
      </c>
      <c r="I1235">
        <v>5</v>
      </c>
      <c r="J1235">
        <v>5</v>
      </c>
      <c r="K1235" t="s">
        <v>5265</v>
      </c>
      <c r="L1235">
        <v>1481</v>
      </c>
      <c r="M1235">
        <f>IF(N1235="",0,1)</f>
        <v>1</v>
      </c>
      <c r="N1235">
        <v>100</v>
      </c>
      <c r="O1235" t="s">
        <v>25</v>
      </c>
      <c r="P1235" t="s">
        <v>5467</v>
      </c>
      <c r="Q1235" t="s">
        <v>5468</v>
      </c>
      <c r="R1235">
        <v>29</v>
      </c>
      <c r="S1235">
        <v>29</v>
      </c>
      <c r="T1235">
        <v>29</v>
      </c>
      <c r="U1235">
        <v>29</v>
      </c>
      <c r="V1235">
        <v>29</v>
      </c>
      <c r="W1235">
        <v>29</v>
      </c>
      <c r="X1235">
        <v>0</v>
      </c>
      <c r="Y1235">
        <v>0</v>
      </c>
      <c r="Z1235">
        <v>0</v>
      </c>
      <c r="AA1235">
        <v>0</v>
      </c>
      <c r="AB1235">
        <v>0</v>
      </c>
      <c r="AC1235" t="s">
        <v>5094</v>
      </c>
    </row>
    <row r="1236" spans="1:29" x14ac:dyDescent="0.25">
      <c r="A1236" t="s">
        <v>5469</v>
      </c>
      <c r="B1236" t="s">
        <v>5465</v>
      </c>
      <c r="C1236" t="s">
        <v>5470</v>
      </c>
      <c r="D1236" t="s">
        <v>5471</v>
      </c>
      <c r="E1236">
        <f>IF(ISNUMBER(SEARCH("无购物",D1236)),1,0)</f>
        <v>1</v>
      </c>
      <c r="F1236">
        <f>IF(ISNUMBER(SEARCH("无自费",D1236)),1,0)</f>
        <v>1</v>
      </c>
      <c r="G1236">
        <f>IF(ISNUMBER(SEARCH("成团保障",D1236)),1,0)</f>
        <v>1</v>
      </c>
      <c r="H1236">
        <f>IF(OR(ISNUMBER(SEARCH("赠取消险",D1236)),ISNUMBER(SEARCH("提前*天免费退",D1236))),1,0)</f>
        <v>0</v>
      </c>
      <c r="I1236">
        <v>4</v>
      </c>
      <c r="J1236">
        <v>11</v>
      </c>
      <c r="K1236" t="s">
        <v>5265</v>
      </c>
      <c r="L1236">
        <v>1681</v>
      </c>
      <c r="M1236">
        <f>IF(N1236="",0,1)</f>
        <v>1</v>
      </c>
      <c r="N1236">
        <v>200</v>
      </c>
      <c r="O1236" t="s">
        <v>25</v>
      </c>
      <c r="P1236" t="s">
        <v>5472</v>
      </c>
      <c r="Q1236" t="s">
        <v>5473</v>
      </c>
      <c r="R1236">
        <v>37</v>
      </c>
      <c r="S1236">
        <v>37</v>
      </c>
      <c r="T1236">
        <v>37</v>
      </c>
      <c r="U1236">
        <v>37</v>
      </c>
      <c r="V1236">
        <v>37</v>
      </c>
      <c r="W1236">
        <v>37</v>
      </c>
      <c r="X1236">
        <v>0</v>
      </c>
      <c r="Y1236">
        <v>0</v>
      </c>
      <c r="Z1236">
        <v>0</v>
      </c>
      <c r="AA1236">
        <v>0</v>
      </c>
      <c r="AB1236">
        <v>0</v>
      </c>
      <c r="AC1236" t="s">
        <v>5094</v>
      </c>
    </row>
    <row r="1237" spans="1:29" x14ac:dyDescent="0.25">
      <c r="A1237" t="s">
        <v>5474</v>
      </c>
      <c r="B1237" t="s">
        <v>5475</v>
      </c>
      <c r="C1237" t="s">
        <v>5476</v>
      </c>
      <c r="D1237" t="s">
        <v>5477</v>
      </c>
      <c r="E1237">
        <f>IF(ISNUMBER(SEARCH("无购物",D1237)),1,0)</f>
        <v>1</v>
      </c>
      <c r="F1237">
        <f>IF(ISNUMBER(SEARCH("无自费",D1237)),1,0)</f>
        <v>1</v>
      </c>
      <c r="G1237">
        <f>IF(ISNUMBER(SEARCH("成团保障",D1237)),1,0)</f>
        <v>1</v>
      </c>
      <c r="H1237">
        <f>IF(OR(ISNUMBER(SEARCH("赠取消险",D1237)),ISNUMBER(SEARCH("提前*天免费退",D1237))),1,0)</f>
        <v>0</v>
      </c>
      <c r="I1237">
        <v>4</v>
      </c>
      <c r="J1237">
        <v>7</v>
      </c>
      <c r="K1237" t="s">
        <v>5265</v>
      </c>
      <c r="L1237">
        <v>1381</v>
      </c>
      <c r="M1237">
        <f>IF(N1237="",0,1)</f>
        <v>1</v>
      </c>
      <c r="N1237">
        <v>100</v>
      </c>
      <c r="O1237" t="s">
        <v>25</v>
      </c>
      <c r="P1237" t="s">
        <v>5418</v>
      </c>
      <c r="Q1237" t="s">
        <v>5478</v>
      </c>
      <c r="R1237">
        <v>34</v>
      </c>
      <c r="S1237">
        <v>34</v>
      </c>
      <c r="T1237">
        <v>34</v>
      </c>
      <c r="U1237">
        <v>34</v>
      </c>
      <c r="V1237" t="s">
        <v>5</v>
      </c>
      <c r="W1237">
        <v>34</v>
      </c>
      <c r="X1237">
        <v>0</v>
      </c>
      <c r="Y1237">
        <v>0</v>
      </c>
      <c r="Z1237">
        <v>0</v>
      </c>
      <c r="AA1237">
        <v>0</v>
      </c>
      <c r="AB1237">
        <v>0</v>
      </c>
      <c r="AC1237" t="s">
        <v>5094</v>
      </c>
    </row>
    <row r="1238" spans="1:29" x14ac:dyDescent="0.25">
      <c r="A1238" t="s">
        <v>5479</v>
      </c>
      <c r="B1238" t="s">
        <v>5311</v>
      </c>
      <c r="C1238" t="s">
        <v>5480</v>
      </c>
      <c r="D1238" t="s">
        <v>5481</v>
      </c>
      <c r="E1238">
        <f>IF(ISNUMBER(SEARCH("无购物",D1238)),1,0)</f>
        <v>1</v>
      </c>
      <c r="F1238">
        <f>IF(ISNUMBER(SEARCH("无自费",D1238)),1,0)</f>
        <v>0</v>
      </c>
      <c r="G1238">
        <f>IF(ISNUMBER(SEARCH("成团保障",D1238)),1,0)</f>
        <v>1</v>
      </c>
      <c r="H1238">
        <f>IF(OR(ISNUMBER(SEARCH("赠取消险",D1238)),ISNUMBER(SEARCH("提前*天免费退",D1238))),1,0)</f>
        <v>0</v>
      </c>
      <c r="I1238">
        <v>5</v>
      </c>
      <c r="J1238">
        <v>5</v>
      </c>
      <c r="K1238" t="s">
        <v>5265</v>
      </c>
      <c r="L1238">
        <v>1497</v>
      </c>
      <c r="M1238">
        <f>IF(N1238="",0,1)</f>
        <v>1</v>
      </c>
      <c r="N1238">
        <v>150</v>
      </c>
      <c r="O1238" t="s">
        <v>25</v>
      </c>
      <c r="P1238" t="s">
        <v>5482</v>
      </c>
      <c r="Q1238" t="s">
        <v>5483</v>
      </c>
      <c r="R1238">
        <v>34</v>
      </c>
      <c r="S1238">
        <v>34</v>
      </c>
      <c r="T1238">
        <v>34</v>
      </c>
      <c r="U1238">
        <v>34</v>
      </c>
      <c r="V1238">
        <v>34</v>
      </c>
      <c r="W1238">
        <v>34</v>
      </c>
      <c r="X1238">
        <v>0</v>
      </c>
      <c r="Y1238">
        <v>0</v>
      </c>
      <c r="Z1238">
        <v>0</v>
      </c>
      <c r="AA1238">
        <v>0</v>
      </c>
      <c r="AB1238">
        <v>0</v>
      </c>
      <c r="AC1238" t="s">
        <v>5094</v>
      </c>
    </row>
    <row r="1239" spans="1:29" x14ac:dyDescent="0.25">
      <c r="A1239" t="s">
        <v>5484</v>
      </c>
      <c r="B1239" t="s">
        <v>5485</v>
      </c>
      <c r="C1239" t="s">
        <v>5486</v>
      </c>
      <c r="D1239" t="s">
        <v>5487</v>
      </c>
      <c r="E1239">
        <f>IF(ISNUMBER(SEARCH("无购物",D1239)),1,0)</f>
        <v>1</v>
      </c>
      <c r="F1239">
        <f>IF(ISNUMBER(SEARCH("无自费",D1239)),1,0)</f>
        <v>0</v>
      </c>
      <c r="G1239">
        <f>IF(ISNUMBER(SEARCH("成团保障",D1239)),1,0)</f>
        <v>1</v>
      </c>
      <c r="H1239">
        <f>IF(OR(ISNUMBER(SEARCH("赠取消险",D1239)),ISNUMBER(SEARCH("提前*天免费退",D1239))),1,0)</f>
        <v>0</v>
      </c>
      <c r="I1239">
        <v>4</v>
      </c>
      <c r="J1239">
        <v>3</v>
      </c>
      <c r="K1239" t="s">
        <v>5265</v>
      </c>
      <c r="L1239">
        <v>2963</v>
      </c>
      <c r="M1239">
        <f>IF(N1239="",0,1)</f>
        <v>0</v>
      </c>
      <c r="N1239" t="s">
        <v>5</v>
      </c>
      <c r="O1239" t="s">
        <v>25</v>
      </c>
      <c r="P1239" t="s">
        <v>5488</v>
      </c>
      <c r="Q1239" t="s">
        <v>5489</v>
      </c>
      <c r="R1239">
        <v>21</v>
      </c>
      <c r="S1239">
        <v>21</v>
      </c>
      <c r="T1239" t="s">
        <v>5</v>
      </c>
      <c r="U1239">
        <v>21</v>
      </c>
      <c r="V1239" t="s">
        <v>5</v>
      </c>
      <c r="W1239">
        <v>21</v>
      </c>
      <c r="X1239">
        <v>0</v>
      </c>
      <c r="Y1239">
        <v>0</v>
      </c>
      <c r="Z1239">
        <v>0</v>
      </c>
      <c r="AA1239">
        <v>0</v>
      </c>
      <c r="AB1239">
        <v>0</v>
      </c>
      <c r="AC1239" t="s">
        <v>5094</v>
      </c>
    </row>
    <row r="1240" spans="1:29" x14ac:dyDescent="0.25">
      <c r="A1240" t="s">
        <v>5490</v>
      </c>
      <c r="B1240" t="s">
        <v>5491</v>
      </c>
      <c r="C1240" t="s">
        <v>5492</v>
      </c>
      <c r="D1240" t="s">
        <v>5435</v>
      </c>
      <c r="E1240">
        <f>IF(ISNUMBER(SEARCH("无购物",D1240)),1,0)</f>
        <v>1</v>
      </c>
      <c r="F1240">
        <f>IF(ISNUMBER(SEARCH("无自费",D1240)),1,0)</f>
        <v>0</v>
      </c>
      <c r="G1240">
        <f>IF(ISNUMBER(SEARCH("成团保障",D1240)),1,0)</f>
        <v>1</v>
      </c>
      <c r="H1240">
        <f>IF(OR(ISNUMBER(SEARCH("赠取消险",D1240)),ISNUMBER(SEARCH("提前*天免费退",D1240))),1,0)</f>
        <v>0</v>
      </c>
      <c r="I1240">
        <v>4</v>
      </c>
      <c r="J1240">
        <v>19</v>
      </c>
      <c r="K1240" t="s">
        <v>5265</v>
      </c>
      <c r="L1240">
        <v>3379</v>
      </c>
      <c r="M1240">
        <f>IF(N1240="",0,1)</f>
        <v>0</v>
      </c>
      <c r="N1240" t="s">
        <v>5</v>
      </c>
      <c r="O1240" t="s">
        <v>25</v>
      </c>
      <c r="P1240" t="s">
        <v>5493</v>
      </c>
      <c r="Q1240" t="s">
        <v>5494</v>
      </c>
      <c r="R1240">
        <v>91</v>
      </c>
      <c r="S1240">
        <v>91</v>
      </c>
      <c r="T1240">
        <v>91</v>
      </c>
      <c r="U1240">
        <v>91</v>
      </c>
      <c r="V1240">
        <v>91</v>
      </c>
      <c r="W1240">
        <v>91</v>
      </c>
      <c r="X1240">
        <v>0</v>
      </c>
      <c r="Y1240">
        <v>0</v>
      </c>
      <c r="Z1240">
        <v>0</v>
      </c>
      <c r="AA1240">
        <v>0</v>
      </c>
      <c r="AB1240">
        <v>0</v>
      </c>
      <c r="AC1240" t="s">
        <v>5094</v>
      </c>
    </row>
    <row r="1241" spans="1:29" x14ac:dyDescent="0.25">
      <c r="A1241" t="s">
        <v>5495</v>
      </c>
      <c r="B1241" t="s">
        <v>5491</v>
      </c>
      <c r="C1241" t="s">
        <v>5496</v>
      </c>
      <c r="D1241" t="s">
        <v>5487</v>
      </c>
      <c r="E1241">
        <f>IF(ISNUMBER(SEARCH("无购物",D1241)),1,0)</f>
        <v>1</v>
      </c>
      <c r="F1241">
        <f>IF(ISNUMBER(SEARCH("无自费",D1241)),1,0)</f>
        <v>0</v>
      </c>
      <c r="G1241">
        <f>IF(ISNUMBER(SEARCH("成团保障",D1241)),1,0)</f>
        <v>1</v>
      </c>
      <c r="H1241">
        <f>IF(OR(ISNUMBER(SEARCH("赠取消险",D1241)),ISNUMBER(SEARCH("提前*天免费退",D1241))),1,0)</f>
        <v>0</v>
      </c>
      <c r="I1241">
        <v>5</v>
      </c>
      <c r="J1241">
        <v>5</v>
      </c>
      <c r="K1241" t="s">
        <v>5265</v>
      </c>
      <c r="L1241">
        <v>2897</v>
      </c>
      <c r="M1241">
        <f>IF(N1241="",0,1)</f>
        <v>0</v>
      </c>
      <c r="N1241" t="s">
        <v>5</v>
      </c>
      <c r="O1241" t="s">
        <v>25</v>
      </c>
      <c r="P1241" t="s">
        <v>5488</v>
      </c>
      <c r="Q1241" t="s">
        <v>5497</v>
      </c>
      <c r="R1241">
        <v>20</v>
      </c>
      <c r="S1241">
        <v>20</v>
      </c>
      <c r="T1241">
        <v>20</v>
      </c>
      <c r="U1241">
        <v>20</v>
      </c>
      <c r="V1241" t="s">
        <v>5</v>
      </c>
      <c r="W1241">
        <v>20</v>
      </c>
      <c r="X1241">
        <v>0</v>
      </c>
      <c r="Y1241">
        <v>0</v>
      </c>
      <c r="Z1241">
        <v>0</v>
      </c>
      <c r="AA1241">
        <v>0</v>
      </c>
      <c r="AB1241">
        <v>0</v>
      </c>
      <c r="AC1241" t="s">
        <v>5094</v>
      </c>
    </row>
    <row r="1242" spans="1:29" x14ac:dyDescent="0.25">
      <c r="A1242" t="s">
        <v>5498</v>
      </c>
      <c r="B1242" t="s">
        <v>5499</v>
      </c>
      <c r="C1242" t="s">
        <v>5500</v>
      </c>
      <c r="D1242" t="s">
        <v>5501</v>
      </c>
      <c r="E1242">
        <f>IF(ISNUMBER(SEARCH("无购物",D1242)),1,0)</f>
        <v>1</v>
      </c>
      <c r="F1242">
        <f>IF(ISNUMBER(SEARCH("无自费",D1242)),1,0)</f>
        <v>0</v>
      </c>
      <c r="G1242">
        <f>IF(ISNUMBER(SEARCH("成团保障",D1242)),1,0)</f>
        <v>1</v>
      </c>
      <c r="H1242">
        <f>IF(OR(ISNUMBER(SEARCH("赠取消险",D1242)),ISNUMBER(SEARCH("提前*天免费退",D1242))),1,0)</f>
        <v>0</v>
      </c>
      <c r="I1242">
        <v>4</v>
      </c>
      <c r="J1242">
        <v>29</v>
      </c>
      <c r="K1242" t="s">
        <v>5265</v>
      </c>
      <c r="L1242">
        <v>1957</v>
      </c>
      <c r="M1242">
        <f>IF(N1242="",0,1)</f>
        <v>0</v>
      </c>
      <c r="N1242" t="s">
        <v>5</v>
      </c>
      <c r="O1242" t="s">
        <v>25</v>
      </c>
      <c r="P1242" t="s">
        <v>5502</v>
      </c>
      <c r="Q1242" t="s">
        <v>5503</v>
      </c>
      <c r="R1242">
        <v>144</v>
      </c>
      <c r="S1242">
        <v>144</v>
      </c>
      <c r="T1242">
        <v>144</v>
      </c>
      <c r="U1242">
        <v>144</v>
      </c>
      <c r="V1242">
        <v>144</v>
      </c>
      <c r="W1242">
        <v>144</v>
      </c>
      <c r="X1242">
        <v>0</v>
      </c>
      <c r="Y1242">
        <v>0</v>
      </c>
      <c r="Z1242">
        <v>0</v>
      </c>
      <c r="AA1242">
        <v>0</v>
      </c>
      <c r="AB1242">
        <v>0</v>
      </c>
      <c r="AC1242" t="s">
        <v>5094</v>
      </c>
    </row>
    <row r="1243" spans="1:29" x14ac:dyDescent="0.25">
      <c r="A1243" t="s">
        <v>5504</v>
      </c>
      <c r="B1243" t="s">
        <v>5262</v>
      </c>
      <c r="C1243" t="s">
        <v>5505</v>
      </c>
      <c r="D1243" t="s">
        <v>5477</v>
      </c>
      <c r="E1243">
        <f>IF(ISNUMBER(SEARCH("无购物",D1243)),1,0)</f>
        <v>1</v>
      </c>
      <c r="F1243">
        <f>IF(ISNUMBER(SEARCH("无自费",D1243)),1,0)</f>
        <v>1</v>
      </c>
      <c r="G1243">
        <f>IF(ISNUMBER(SEARCH("成团保障",D1243)),1,0)</f>
        <v>1</v>
      </c>
      <c r="H1243">
        <f>IF(OR(ISNUMBER(SEARCH("赠取消险",D1243)),ISNUMBER(SEARCH("提前*天免费退",D1243))),1,0)</f>
        <v>0</v>
      </c>
      <c r="I1243">
        <v>5</v>
      </c>
      <c r="J1243">
        <v>6</v>
      </c>
      <c r="K1243" t="s">
        <v>5265</v>
      </c>
      <c r="L1243">
        <v>2181</v>
      </c>
      <c r="M1243">
        <f>IF(N1243="",0,1)</f>
        <v>0</v>
      </c>
      <c r="N1243" t="s">
        <v>5</v>
      </c>
      <c r="O1243" t="s">
        <v>25</v>
      </c>
      <c r="P1243" t="s">
        <v>5292</v>
      </c>
      <c r="Q1243" t="s">
        <v>5506</v>
      </c>
      <c r="R1243">
        <v>34</v>
      </c>
      <c r="S1243">
        <v>34</v>
      </c>
      <c r="T1243" t="s">
        <v>5</v>
      </c>
      <c r="U1243">
        <v>34</v>
      </c>
      <c r="V1243">
        <v>34</v>
      </c>
      <c r="W1243">
        <v>34</v>
      </c>
      <c r="X1243">
        <v>0</v>
      </c>
      <c r="Y1243">
        <v>0</v>
      </c>
      <c r="Z1243">
        <v>0</v>
      </c>
      <c r="AA1243">
        <v>0</v>
      </c>
      <c r="AB1243">
        <v>0</v>
      </c>
      <c r="AC1243" t="s">
        <v>5094</v>
      </c>
    </row>
    <row r="1244" spans="1:29" x14ac:dyDescent="0.25">
      <c r="A1244" t="s">
        <v>5507</v>
      </c>
      <c r="B1244" t="s">
        <v>5508</v>
      </c>
      <c r="C1244" t="s">
        <v>5509</v>
      </c>
      <c r="D1244" t="s">
        <v>5510</v>
      </c>
      <c r="E1244">
        <f>IF(ISNUMBER(SEARCH("无购物",D1244)),1,0)</f>
        <v>1</v>
      </c>
      <c r="F1244">
        <f>IF(ISNUMBER(SEARCH("无自费",D1244)),1,0)</f>
        <v>0</v>
      </c>
      <c r="G1244">
        <f>IF(ISNUMBER(SEARCH("成团保障",D1244)),1,0)</f>
        <v>1</v>
      </c>
      <c r="H1244">
        <f>IF(OR(ISNUMBER(SEARCH("赠取消险",D1244)),ISNUMBER(SEARCH("提前*天免费退",D1244))),1,0)</f>
        <v>0</v>
      </c>
      <c r="I1244">
        <v>4</v>
      </c>
      <c r="J1244">
        <v>28</v>
      </c>
      <c r="K1244" t="s">
        <v>5265</v>
      </c>
      <c r="L1244">
        <v>2737</v>
      </c>
      <c r="M1244">
        <f>IF(N1244="",0,1)</f>
        <v>0</v>
      </c>
      <c r="N1244" t="s">
        <v>5</v>
      </c>
      <c r="O1244" t="s">
        <v>25</v>
      </c>
      <c r="P1244" t="s">
        <v>5511</v>
      </c>
      <c r="Q1244" t="s">
        <v>5512</v>
      </c>
      <c r="R1244">
        <v>148</v>
      </c>
      <c r="S1244">
        <v>148</v>
      </c>
      <c r="T1244">
        <v>148</v>
      </c>
      <c r="U1244">
        <v>148</v>
      </c>
      <c r="V1244">
        <v>148</v>
      </c>
      <c r="W1244">
        <v>148</v>
      </c>
      <c r="X1244">
        <v>0</v>
      </c>
      <c r="Y1244">
        <v>0</v>
      </c>
      <c r="Z1244">
        <v>0</v>
      </c>
      <c r="AA1244">
        <v>0</v>
      </c>
      <c r="AB1244">
        <v>0</v>
      </c>
      <c r="AC1244" t="s">
        <v>5094</v>
      </c>
    </row>
    <row r="1245" spans="1:29" x14ac:dyDescent="0.25">
      <c r="A1245" t="s">
        <v>5513</v>
      </c>
      <c r="B1245" t="s">
        <v>5514</v>
      </c>
      <c r="C1245" t="s">
        <v>5515</v>
      </c>
      <c r="D1245" t="s">
        <v>5516</v>
      </c>
      <c r="E1245">
        <f>IF(ISNUMBER(SEARCH("无购物",D1245)),1,0)</f>
        <v>1</v>
      </c>
      <c r="F1245">
        <f>IF(ISNUMBER(SEARCH("无自费",D1245)),1,0)</f>
        <v>1</v>
      </c>
      <c r="G1245">
        <f>IF(ISNUMBER(SEARCH("成团保障",D1245)),1,0)</f>
        <v>1</v>
      </c>
      <c r="H1245">
        <f>IF(OR(ISNUMBER(SEARCH("赠取消险",D1245)),ISNUMBER(SEARCH("提前*天免费退",D1245))),1,0)</f>
        <v>0</v>
      </c>
      <c r="I1245">
        <v>5</v>
      </c>
      <c r="J1245">
        <v>1</v>
      </c>
      <c r="K1245" t="s">
        <v>5265</v>
      </c>
      <c r="L1245">
        <v>7358</v>
      </c>
      <c r="M1245">
        <f>IF(N1245="",0,1)</f>
        <v>0</v>
      </c>
      <c r="N1245" t="s">
        <v>5</v>
      </c>
      <c r="O1245" t="s">
        <v>25</v>
      </c>
      <c r="P1245" t="s">
        <v>5517</v>
      </c>
      <c r="Q1245" t="s">
        <v>5518</v>
      </c>
      <c r="R1245">
        <v>10</v>
      </c>
      <c r="S1245">
        <v>10</v>
      </c>
      <c r="T1245">
        <v>10</v>
      </c>
      <c r="U1245">
        <v>10</v>
      </c>
      <c r="V1245">
        <v>10</v>
      </c>
      <c r="W1245">
        <v>10</v>
      </c>
      <c r="X1245">
        <v>0</v>
      </c>
      <c r="Y1245">
        <v>0</v>
      </c>
      <c r="Z1245">
        <v>0</v>
      </c>
      <c r="AA1245">
        <v>0</v>
      </c>
      <c r="AB1245">
        <v>0</v>
      </c>
      <c r="AC1245" t="s">
        <v>5094</v>
      </c>
    </row>
    <row r="1246" spans="1:29" x14ac:dyDescent="0.25">
      <c r="A1246" t="s">
        <v>5519</v>
      </c>
      <c r="B1246" t="s">
        <v>5514</v>
      </c>
      <c r="C1246" t="s">
        <v>5520</v>
      </c>
      <c r="D1246" t="s">
        <v>5516</v>
      </c>
      <c r="E1246">
        <f>IF(ISNUMBER(SEARCH("无购物",D1246)),1,0)</f>
        <v>1</v>
      </c>
      <c r="F1246">
        <f>IF(ISNUMBER(SEARCH("无自费",D1246)),1,0)</f>
        <v>1</v>
      </c>
      <c r="G1246">
        <f>IF(ISNUMBER(SEARCH("成团保障",D1246)),1,0)</f>
        <v>1</v>
      </c>
      <c r="H1246">
        <f>IF(OR(ISNUMBER(SEARCH("赠取消险",D1246)),ISNUMBER(SEARCH("提前*天免费退",D1246))),1,0)</f>
        <v>0</v>
      </c>
      <c r="I1246">
        <v>5</v>
      </c>
      <c r="J1246">
        <v>3</v>
      </c>
      <c r="K1246" t="s">
        <v>5265</v>
      </c>
      <c r="L1246">
        <v>7159</v>
      </c>
      <c r="M1246">
        <f>IF(N1246="",0,1)</f>
        <v>0</v>
      </c>
      <c r="N1246" t="s">
        <v>5</v>
      </c>
      <c r="O1246" t="s">
        <v>25</v>
      </c>
      <c r="P1246" t="s">
        <v>5517</v>
      </c>
      <c r="Q1246" t="s">
        <v>5521</v>
      </c>
      <c r="R1246">
        <v>7</v>
      </c>
      <c r="S1246">
        <v>7</v>
      </c>
      <c r="T1246">
        <v>7</v>
      </c>
      <c r="U1246">
        <v>7</v>
      </c>
      <c r="V1246">
        <v>7</v>
      </c>
      <c r="W1246">
        <v>7</v>
      </c>
      <c r="X1246">
        <v>0</v>
      </c>
      <c r="Y1246">
        <v>0</v>
      </c>
      <c r="Z1246">
        <v>0</v>
      </c>
      <c r="AA1246">
        <v>0</v>
      </c>
      <c r="AB1246">
        <v>0</v>
      </c>
      <c r="AC1246" t="s">
        <v>5094</v>
      </c>
    </row>
    <row r="1247" spans="1:29" x14ac:dyDescent="0.25">
      <c r="A1247" t="s">
        <v>5522</v>
      </c>
      <c r="B1247" t="s">
        <v>5262</v>
      </c>
      <c r="C1247" t="s">
        <v>5523</v>
      </c>
      <c r="D1247" t="s">
        <v>5524</v>
      </c>
      <c r="E1247">
        <f>IF(ISNUMBER(SEARCH("无购物",D1247)),1,0)</f>
        <v>1</v>
      </c>
      <c r="F1247">
        <f>IF(ISNUMBER(SEARCH("无自费",D1247)),1,0)</f>
        <v>0</v>
      </c>
      <c r="G1247">
        <f>IF(ISNUMBER(SEARCH("成团保障",D1247)),1,0)</f>
        <v>1</v>
      </c>
      <c r="H1247">
        <f>IF(OR(ISNUMBER(SEARCH("赠取消险",D1247)),ISNUMBER(SEARCH("提前*天免费退",D1247))),1,0)</f>
        <v>0</v>
      </c>
      <c r="I1247">
        <v>5</v>
      </c>
      <c r="J1247">
        <v>2</v>
      </c>
      <c r="K1247" t="s">
        <v>5246</v>
      </c>
      <c r="L1247">
        <v>1824</v>
      </c>
      <c r="M1247">
        <f>IF(N1247="",0,1)</f>
        <v>0</v>
      </c>
      <c r="N1247" t="s">
        <v>5</v>
      </c>
      <c r="O1247" t="s">
        <v>25</v>
      </c>
      <c r="P1247" t="s">
        <v>5525</v>
      </c>
      <c r="Q1247" t="s">
        <v>5526</v>
      </c>
      <c r="R1247">
        <v>4</v>
      </c>
      <c r="S1247">
        <v>4</v>
      </c>
      <c r="T1247">
        <v>4</v>
      </c>
      <c r="U1247" t="s">
        <v>5</v>
      </c>
      <c r="V1247" t="s">
        <v>5</v>
      </c>
      <c r="W1247">
        <v>4</v>
      </c>
      <c r="X1247">
        <v>0</v>
      </c>
      <c r="Y1247">
        <v>0</v>
      </c>
      <c r="Z1247">
        <v>0</v>
      </c>
      <c r="AA1247">
        <v>0</v>
      </c>
      <c r="AB1247">
        <v>0</v>
      </c>
      <c r="AC1247" t="s">
        <v>5094</v>
      </c>
    </row>
    <row r="1248" spans="1:29" x14ac:dyDescent="0.25">
      <c r="A1248" t="s">
        <v>5527</v>
      </c>
      <c r="B1248" t="s">
        <v>5311</v>
      </c>
      <c r="C1248" t="s">
        <v>5528</v>
      </c>
      <c r="D1248" t="s">
        <v>5529</v>
      </c>
      <c r="E1248">
        <f>IF(ISNUMBER(SEARCH("无购物",D1248)),1,0)</f>
        <v>1</v>
      </c>
      <c r="F1248">
        <f>IF(ISNUMBER(SEARCH("无自费",D1248)),1,0)</f>
        <v>0</v>
      </c>
      <c r="G1248">
        <f>IF(ISNUMBER(SEARCH("成团保障",D1248)),1,0)</f>
        <v>1</v>
      </c>
      <c r="H1248">
        <f>IF(OR(ISNUMBER(SEARCH("赠取消险",D1248)),ISNUMBER(SEARCH("提前*天免费退",D1248))),1,0)</f>
        <v>0</v>
      </c>
      <c r="I1248">
        <v>5</v>
      </c>
      <c r="J1248">
        <v>39</v>
      </c>
      <c r="K1248" t="s">
        <v>5265</v>
      </c>
      <c r="L1248">
        <v>2003</v>
      </c>
      <c r="M1248">
        <f>IF(N1248="",0,1)</f>
        <v>0</v>
      </c>
      <c r="N1248" t="s">
        <v>5</v>
      </c>
      <c r="O1248" t="s">
        <v>25</v>
      </c>
      <c r="P1248" t="s">
        <v>5424</v>
      </c>
      <c r="Q1248" t="s">
        <v>5530</v>
      </c>
      <c r="R1248">
        <v>131</v>
      </c>
      <c r="S1248">
        <v>131</v>
      </c>
      <c r="T1248" t="s">
        <v>5</v>
      </c>
      <c r="U1248">
        <v>131</v>
      </c>
      <c r="V1248">
        <v>131</v>
      </c>
      <c r="W1248">
        <v>131</v>
      </c>
      <c r="X1248">
        <v>0</v>
      </c>
      <c r="Y1248">
        <v>0</v>
      </c>
      <c r="Z1248">
        <v>0</v>
      </c>
      <c r="AA1248">
        <v>0</v>
      </c>
      <c r="AB1248">
        <v>0</v>
      </c>
      <c r="AC1248" t="s">
        <v>5094</v>
      </c>
    </row>
    <row r="1249" spans="1:29" x14ac:dyDescent="0.25">
      <c r="A1249" t="s">
        <v>5531</v>
      </c>
      <c r="B1249" t="s">
        <v>5532</v>
      </c>
      <c r="C1249" t="s">
        <v>5533</v>
      </c>
      <c r="D1249" t="s">
        <v>5534</v>
      </c>
      <c r="E1249">
        <f>IF(ISNUMBER(SEARCH("无购物",D1249)),1,0)</f>
        <v>1</v>
      </c>
      <c r="F1249">
        <f>IF(ISNUMBER(SEARCH("无自费",D1249)),1,0)</f>
        <v>0</v>
      </c>
      <c r="G1249">
        <f>IF(ISNUMBER(SEARCH("成团保障",D1249)),1,0)</f>
        <v>1</v>
      </c>
      <c r="H1249">
        <f>IF(OR(ISNUMBER(SEARCH("赠取消险",D1249)),ISNUMBER(SEARCH("提前*天免费退",D1249))),1,0)</f>
        <v>1</v>
      </c>
      <c r="I1249">
        <v>5</v>
      </c>
      <c r="J1249">
        <v>5</v>
      </c>
      <c r="K1249" t="s">
        <v>5535</v>
      </c>
      <c r="L1249">
        <v>2880</v>
      </c>
      <c r="M1249">
        <f>IF(N1249="",0,1)</f>
        <v>0</v>
      </c>
      <c r="N1249" t="s">
        <v>5</v>
      </c>
      <c r="O1249" t="s">
        <v>25</v>
      </c>
      <c r="P1249" t="s">
        <v>5536</v>
      </c>
      <c r="Q1249" t="s">
        <v>5</v>
      </c>
      <c r="R1249">
        <v>39</v>
      </c>
      <c r="S1249">
        <v>39</v>
      </c>
      <c r="T1249">
        <v>39</v>
      </c>
      <c r="U1249">
        <v>39</v>
      </c>
      <c r="V1249">
        <v>39</v>
      </c>
      <c r="W1249">
        <v>39</v>
      </c>
      <c r="X1249">
        <v>0</v>
      </c>
      <c r="Y1249">
        <v>0</v>
      </c>
      <c r="Z1249">
        <v>0</v>
      </c>
      <c r="AA1249">
        <v>0</v>
      </c>
      <c r="AB1249">
        <v>0</v>
      </c>
      <c r="AC1249" t="s">
        <v>5094</v>
      </c>
    </row>
    <row r="1250" spans="1:29" x14ac:dyDescent="0.25">
      <c r="A1250" t="s">
        <v>5537</v>
      </c>
      <c r="B1250" t="s">
        <v>5538</v>
      </c>
      <c r="C1250" t="s">
        <v>5539</v>
      </c>
      <c r="D1250" t="s">
        <v>5540</v>
      </c>
      <c r="E1250">
        <f>IF(ISNUMBER(SEARCH("无购物",D1250)),1,0)</f>
        <v>1</v>
      </c>
      <c r="F1250">
        <f>IF(ISNUMBER(SEARCH("无自费",D1250)),1,0)</f>
        <v>0</v>
      </c>
      <c r="G1250">
        <f>IF(ISNUMBER(SEARCH("成团保障",D1250)),1,0)</f>
        <v>1</v>
      </c>
      <c r="H1250">
        <f>IF(OR(ISNUMBER(SEARCH("赠取消险",D1250)),ISNUMBER(SEARCH("提前*天免费退",D1250))),1,0)</f>
        <v>0</v>
      </c>
      <c r="I1250">
        <v>4</v>
      </c>
      <c r="J1250">
        <v>3</v>
      </c>
      <c r="K1250" t="s">
        <v>5265</v>
      </c>
      <c r="L1250">
        <v>2497</v>
      </c>
      <c r="M1250">
        <f>IF(N1250="",0,1)</f>
        <v>0</v>
      </c>
      <c r="N1250" t="s">
        <v>5</v>
      </c>
      <c r="O1250" t="s">
        <v>25</v>
      </c>
      <c r="P1250" t="s">
        <v>5541</v>
      </c>
      <c r="Q1250" t="s">
        <v>5542</v>
      </c>
      <c r="R1250">
        <v>4</v>
      </c>
      <c r="S1250">
        <v>4</v>
      </c>
      <c r="T1250">
        <v>4</v>
      </c>
      <c r="U1250">
        <v>4</v>
      </c>
      <c r="V1250">
        <v>4</v>
      </c>
      <c r="W1250">
        <v>4</v>
      </c>
      <c r="X1250">
        <v>0</v>
      </c>
      <c r="Y1250">
        <v>0</v>
      </c>
      <c r="Z1250">
        <v>0</v>
      </c>
      <c r="AA1250">
        <v>0</v>
      </c>
      <c r="AB1250">
        <v>0</v>
      </c>
      <c r="AC1250" t="s">
        <v>5094</v>
      </c>
    </row>
    <row r="1251" spans="1:29" x14ac:dyDescent="0.25">
      <c r="A1251" t="s">
        <v>5543</v>
      </c>
      <c r="B1251" t="s">
        <v>5538</v>
      </c>
      <c r="C1251" t="s">
        <v>5544</v>
      </c>
      <c r="D1251" t="s">
        <v>5545</v>
      </c>
      <c r="E1251">
        <f>IF(ISNUMBER(SEARCH("无购物",D1251)),1,0)</f>
        <v>1</v>
      </c>
      <c r="F1251">
        <f>IF(ISNUMBER(SEARCH("无自费",D1251)),1,0)</f>
        <v>1</v>
      </c>
      <c r="G1251">
        <f>IF(ISNUMBER(SEARCH("成团保障",D1251)),1,0)</f>
        <v>1</v>
      </c>
      <c r="H1251">
        <f>IF(OR(ISNUMBER(SEARCH("赠取消险",D1251)),ISNUMBER(SEARCH("提前*天免费退",D1251))),1,0)</f>
        <v>0</v>
      </c>
      <c r="I1251">
        <v>5</v>
      </c>
      <c r="J1251">
        <v>2</v>
      </c>
      <c r="K1251" t="s">
        <v>5265</v>
      </c>
      <c r="L1251">
        <v>2697</v>
      </c>
      <c r="M1251">
        <f>IF(N1251="",0,1)</f>
        <v>0</v>
      </c>
      <c r="N1251" t="s">
        <v>5</v>
      </c>
      <c r="O1251" t="s">
        <v>25</v>
      </c>
      <c r="P1251" t="s">
        <v>5541</v>
      </c>
      <c r="Q1251" t="s">
        <v>5546</v>
      </c>
      <c r="R1251">
        <v>19</v>
      </c>
      <c r="S1251">
        <v>19</v>
      </c>
      <c r="T1251">
        <v>19</v>
      </c>
      <c r="U1251">
        <v>19</v>
      </c>
      <c r="V1251">
        <v>19</v>
      </c>
      <c r="W1251">
        <v>19</v>
      </c>
      <c r="X1251">
        <v>0</v>
      </c>
      <c r="Y1251">
        <v>0</v>
      </c>
      <c r="Z1251">
        <v>0</v>
      </c>
      <c r="AA1251">
        <v>0</v>
      </c>
      <c r="AB1251">
        <v>0</v>
      </c>
      <c r="AC1251" t="s">
        <v>5094</v>
      </c>
    </row>
    <row r="1252" spans="1:29" x14ac:dyDescent="0.25">
      <c r="A1252" t="s">
        <v>5547</v>
      </c>
      <c r="B1252" t="s">
        <v>5311</v>
      </c>
      <c r="C1252" t="s">
        <v>5548</v>
      </c>
      <c r="D1252" t="s">
        <v>5549</v>
      </c>
      <c r="E1252">
        <f>IF(ISNUMBER(SEARCH("无购物",D1252)),1,0)</f>
        <v>1</v>
      </c>
      <c r="F1252">
        <f>IF(ISNUMBER(SEARCH("无自费",D1252)),1,0)</f>
        <v>0</v>
      </c>
      <c r="G1252">
        <f>IF(ISNUMBER(SEARCH("成团保障",D1252)),1,0)</f>
        <v>1</v>
      </c>
      <c r="H1252">
        <f>IF(OR(ISNUMBER(SEARCH("赠取消险",D1252)),ISNUMBER(SEARCH("提前*天免费退",D1252))),1,0)</f>
        <v>0</v>
      </c>
      <c r="I1252">
        <v>5</v>
      </c>
      <c r="J1252">
        <v>3</v>
      </c>
      <c r="K1252" t="s">
        <v>5265</v>
      </c>
      <c r="L1252">
        <v>1793</v>
      </c>
      <c r="M1252">
        <f>IF(N1252="",0,1)</f>
        <v>1</v>
      </c>
      <c r="N1252">
        <v>150</v>
      </c>
      <c r="O1252" t="s">
        <v>25</v>
      </c>
      <c r="P1252" t="s">
        <v>5550</v>
      </c>
      <c r="Q1252" t="s">
        <v>5551</v>
      </c>
      <c r="R1252">
        <v>21</v>
      </c>
      <c r="S1252">
        <v>21</v>
      </c>
      <c r="T1252">
        <v>21</v>
      </c>
      <c r="U1252">
        <v>21</v>
      </c>
      <c r="V1252">
        <v>21</v>
      </c>
      <c r="W1252">
        <v>21</v>
      </c>
      <c r="X1252">
        <v>0</v>
      </c>
      <c r="Y1252">
        <v>0</v>
      </c>
      <c r="Z1252">
        <v>0</v>
      </c>
      <c r="AA1252">
        <v>0</v>
      </c>
      <c r="AB1252">
        <v>0</v>
      </c>
      <c r="AC1252" t="s">
        <v>5094</v>
      </c>
    </row>
    <row r="1253" spans="1:29" x14ac:dyDescent="0.25">
      <c r="A1253" t="s">
        <v>5552</v>
      </c>
      <c r="B1253" t="s">
        <v>5553</v>
      </c>
      <c r="C1253" t="s">
        <v>5554</v>
      </c>
      <c r="D1253" t="s">
        <v>5487</v>
      </c>
      <c r="E1253">
        <f>IF(ISNUMBER(SEARCH("无购物",D1253)),1,0)</f>
        <v>1</v>
      </c>
      <c r="F1253">
        <f>IF(ISNUMBER(SEARCH("无自费",D1253)),1,0)</f>
        <v>0</v>
      </c>
      <c r="G1253">
        <f>IF(ISNUMBER(SEARCH("成团保障",D1253)),1,0)</f>
        <v>1</v>
      </c>
      <c r="H1253">
        <f>IF(OR(ISNUMBER(SEARCH("赠取消险",D1253)),ISNUMBER(SEARCH("提前*天免费退",D1253))),1,0)</f>
        <v>0</v>
      </c>
      <c r="I1253">
        <v>4</v>
      </c>
      <c r="J1253">
        <v>10</v>
      </c>
      <c r="K1253" t="s">
        <v>5265</v>
      </c>
      <c r="L1253">
        <v>3297</v>
      </c>
      <c r="M1253">
        <f>IF(N1253="",0,1)</f>
        <v>0</v>
      </c>
      <c r="N1253" t="s">
        <v>5</v>
      </c>
      <c r="O1253" t="s">
        <v>25</v>
      </c>
      <c r="P1253" t="s">
        <v>5555</v>
      </c>
      <c r="Q1253" t="s">
        <v>5556</v>
      </c>
      <c r="R1253">
        <v>48</v>
      </c>
      <c r="S1253">
        <v>48</v>
      </c>
      <c r="T1253">
        <v>48</v>
      </c>
      <c r="U1253">
        <v>48</v>
      </c>
      <c r="V1253">
        <v>48</v>
      </c>
      <c r="W1253">
        <v>48</v>
      </c>
      <c r="X1253">
        <v>0</v>
      </c>
      <c r="Y1253">
        <v>0</v>
      </c>
      <c r="Z1253">
        <v>0</v>
      </c>
      <c r="AA1253">
        <v>0</v>
      </c>
      <c r="AB1253">
        <v>0</v>
      </c>
      <c r="AC1253" t="s">
        <v>5094</v>
      </c>
    </row>
    <row r="1254" spans="1:29" x14ac:dyDescent="0.25">
      <c r="A1254" t="s">
        <v>5557</v>
      </c>
      <c r="B1254" t="s">
        <v>5558</v>
      </c>
      <c r="C1254" t="s">
        <v>5559</v>
      </c>
      <c r="D1254" t="s">
        <v>5487</v>
      </c>
      <c r="E1254">
        <f>IF(ISNUMBER(SEARCH("无购物",D1254)),1,0)</f>
        <v>1</v>
      </c>
      <c r="F1254">
        <f>IF(ISNUMBER(SEARCH("无自费",D1254)),1,0)</f>
        <v>0</v>
      </c>
      <c r="G1254">
        <f>IF(ISNUMBER(SEARCH("成团保障",D1254)),1,0)</f>
        <v>1</v>
      </c>
      <c r="H1254">
        <f>IF(OR(ISNUMBER(SEARCH("赠取消险",D1254)),ISNUMBER(SEARCH("提前*天免费退",D1254))),1,0)</f>
        <v>0</v>
      </c>
      <c r="I1254">
        <v>4</v>
      </c>
      <c r="J1254">
        <v>8</v>
      </c>
      <c r="K1254" t="s">
        <v>5265</v>
      </c>
      <c r="L1254">
        <v>3281</v>
      </c>
      <c r="M1254">
        <f>IF(N1254="",0,1)</f>
        <v>0</v>
      </c>
      <c r="N1254" t="s">
        <v>5</v>
      </c>
      <c r="O1254" t="s">
        <v>25</v>
      </c>
      <c r="P1254" t="s">
        <v>5560</v>
      </c>
      <c r="Q1254" t="s">
        <v>5561</v>
      </c>
      <c r="R1254">
        <v>36</v>
      </c>
      <c r="S1254">
        <v>36</v>
      </c>
      <c r="T1254" t="s">
        <v>5</v>
      </c>
      <c r="U1254">
        <v>36</v>
      </c>
      <c r="V1254">
        <v>36</v>
      </c>
      <c r="W1254">
        <v>36</v>
      </c>
      <c r="X1254">
        <v>0</v>
      </c>
      <c r="Y1254">
        <v>0</v>
      </c>
      <c r="Z1254">
        <v>0</v>
      </c>
      <c r="AA1254">
        <v>0</v>
      </c>
      <c r="AB1254">
        <v>0</v>
      </c>
      <c r="AC1254" t="s">
        <v>5094</v>
      </c>
    </row>
    <row r="1255" spans="1:29" x14ac:dyDescent="0.25">
      <c r="A1255" t="s">
        <v>5562</v>
      </c>
      <c r="B1255" t="s">
        <v>5499</v>
      </c>
      <c r="C1255" t="s">
        <v>5563</v>
      </c>
      <c r="D1255" t="s">
        <v>5564</v>
      </c>
      <c r="E1255">
        <f>IF(ISNUMBER(SEARCH("无购物",D1255)),1,0)</f>
        <v>1</v>
      </c>
      <c r="F1255">
        <f>IF(ISNUMBER(SEARCH("无自费",D1255)),1,0)</f>
        <v>0</v>
      </c>
      <c r="G1255">
        <f>IF(ISNUMBER(SEARCH("成团保障",D1255)),1,0)</f>
        <v>1</v>
      </c>
      <c r="H1255">
        <f>IF(OR(ISNUMBER(SEARCH("赠取消险",D1255)),ISNUMBER(SEARCH("提前*天免费退",D1255))),1,0)</f>
        <v>0</v>
      </c>
      <c r="I1255">
        <v>5</v>
      </c>
      <c r="J1255">
        <v>2</v>
      </c>
      <c r="K1255" t="s">
        <v>5246</v>
      </c>
      <c r="L1255">
        <v>2649</v>
      </c>
      <c r="M1255">
        <f>IF(N1255="",0,1)</f>
        <v>0</v>
      </c>
      <c r="N1255" t="s">
        <v>5</v>
      </c>
      <c r="O1255" t="s">
        <v>25</v>
      </c>
      <c r="P1255" t="s">
        <v>5565</v>
      </c>
      <c r="Q1255" t="s">
        <v>5566</v>
      </c>
      <c r="R1255">
        <v>6</v>
      </c>
      <c r="S1255">
        <v>6</v>
      </c>
      <c r="T1255">
        <v>6</v>
      </c>
      <c r="U1255">
        <v>6</v>
      </c>
      <c r="V1255">
        <v>6</v>
      </c>
      <c r="W1255">
        <v>6</v>
      </c>
      <c r="X1255">
        <v>0</v>
      </c>
      <c r="Y1255">
        <v>0</v>
      </c>
      <c r="Z1255">
        <v>0</v>
      </c>
      <c r="AA1255">
        <v>0</v>
      </c>
      <c r="AB1255">
        <v>0</v>
      </c>
      <c r="AC1255" t="s">
        <v>5094</v>
      </c>
    </row>
    <row r="1256" spans="1:29" x14ac:dyDescent="0.25">
      <c r="A1256" t="s">
        <v>5567</v>
      </c>
      <c r="B1256" t="s">
        <v>5568</v>
      </c>
      <c r="C1256" t="s">
        <v>5569</v>
      </c>
      <c r="D1256" t="s">
        <v>5570</v>
      </c>
      <c r="E1256">
        <f>IF(ISNUMBER(SEARCH("无购物",D1256)),1,0)</f>
        <v>1</v>
      </c>
      <c r="F1256">
        <f>IF(ISNUMBER(SEARCH("无自费",D1256)),1,0)</f>
        <v>0</v>
      </c>
      <c r="G1256">
        <f>IF(ISNUMBER(SEARCH("成团保障",D1256)),1,0)</f>
        <v>1</v>
      </c>
      <c r="H1256">
        <f>IF(OR(ISNUMBER(SEARCH("赠取消险",D1256)),ISNUMBER(SEARCH("提前*天免费退",D1256))),1,0)</f>
        <v>0</v>
      </c>
      <c r="I1256">
        <v>4</v>
      </c>
      <c r="J1256">
        <v>3</v>
      </c>
      <c r="K1256" t="s">
        <v>5265</v>
      </c>
      <c r="L1256">
        <v>4681</v>
      </c>
      <c r="M1256">
        <f>IF(N1256="",0,1)</f>
        <v>0</v>
      </c>
      <c r="N1256" t="s">
        <v>5</v>
      </c>
      <c r="O1256" t="s">
        <v>25</v>
      </c>
      <c r="P1256" t="s">
        <v>5571</v>
      </c>
      <c r="Q1256" t="s">
        <v>5572</v>
      </c>
      <c r="R1256">
        <v>11</v>
      </c>
      <c r="S1256">
        <v>11</v>
      </c>
      <c r="T1256">
        <v>11</v>
      </c>
      <c r="U1256">
        <v>11</v>
      </c>
      <c r="V1256">
        <v>11</v>
      </c>
      <c r="W1256">
        <v>11</v>
      </c>
      <c r="X1256">
        <v>0</v>
      </c>
      <c r="Y1256">
        <v>0</v>
      </c>
      <c r="Z1256">
        <v>0</v>
      </c>
      <c r="AA1256">
        <v>0</v>
      </c>
      <c r="AB1256">
        <v>0</v>
      </c>
      <c r="AC1256" t="s">
        <v>5094</v>
      </c>
    </row>
    <row r="1257" spans="1:29" x14ac:dyDescent="0.25">
      <c r="A1257" t="s">
        <v>5573</v>
      </c>
      <c r="B1257" t="s">
        <v>5349</v>
      </c>
      <c r="C1257" t="s">
        <v>5574</v>
      </c>
      <c r="D1257" t="s">
        <v>5575</v>
      </c>
      <c r="E1257">
        <f>IF(ISNUMBER(SEARCH("无购物",D1257)),1,0)</f>
        <v>1</v>
      </c>
      <c r="F1257">
        <f>IF(ISNUMBER(SEARCH("无自费",D1257)),1,0)</f>
        <v>0</v>
      </c>
      <c r="G1257">
        <f>IF(ISNUMBER(SEARCH("成团保障",D1257)),1,0)</f>
        <v>1</v>
      </c>
      <c r="H1257">
        <f>IF(OR(ISNUMBER(SEARCH("赠取消险",D1257)),ISNUMBER(SEARCH("提前*天免费退",D1257))),1,0)</f>
        <v>0</v>
      </c>
      <c r="I1257">
        <v>5</v>
      </c>
      <c r="J1257">
        <v>5</v>
      </c>
      <c r="K1257" t="s">
        <v>5265</v>
      </c>
      <c r="L1257">
        <v>2181</v>
      </c>
      <c r="M1257">
        <f>IF(N1257="",0,1)</f>
        <v>0</v>
      </c>
      <c r="N1257" t="s">
        <v>5</v>
      </c>
      <c r="O1257" t="s">
        <v>25</v>
      </c>
      <c r="P1257" t="s">
        <v>5576</v>
      </c>
      <c r="Q1257" t="s">
        <v>5577</v>
      </c>
      <c r="R1257">
        <v>17</v>
      </c>
      <c r="S1257">
        <v>17</v>
      </c>
      <c r="T1257">
        <v>17</v>
      </c>
      <c r="U1257">
        <v>17</v>
      </c>
      <c r="V1257" t="s">
        <v>5</v>
      </c>
      <c r="W1257">
        <v>17</v>
      </c>
      <c r="X1257">
        <v>0</v>
      </c>
      <c r="Y1257">
        <v>0</v>
      </c>
      <c r="Z1257">
        <v>0</v>
      </c>
      <c r="AA1257">
        <v>0</v>
      </c>
      <c r="AB1257">
        <v>0</v>
      </c>
      <c r="AC1257" t="s">
        <v>5094</v>
      </c>
    </row>
    <row r="1258" spans="1:29" x14ac:dyDescent="0.25">
      <c r="A1258" t="s">
        <v>5578</v>
      </c>
      <c r="B1258" t="s">
        <v>5579</v>
      </c>
      <c r="C1258" t="s">
        <v>5580</v>
      </c>
      <c r="D1258" t="s">
        <v>5581</v>
      </c>
      <c r="E1258">
        <f>IF(ISNUMBER(SEARCH("无购物",D1258)),1,0)</f>
        <v>1</v>
      </c>
      <c r="F1258">
        <f>IF(ISNUMBER(SEARCH("无自费",D1258)),1,0)</f>
        <v>0</v>
      </c>
      <c r="G1258">
        <f>IF(ISNUMBER(SEARCH("成团保障",D1258)),1,0)</f>
        <v>1</v>
      </c>
      <c r="H1258">
        <f>IF(OR(ISNUMBER(SEARCH("赠取消险",D1258)),ISNUMBER(SEARCH("提前*天免费退",D1258))),1,0)</f>
        <v>0</v>
      </c>
      <c r="I1258">
        <v>3</v>
      </c>
      <c r="J1258">
        <v>3</v>
      </c>
      <c r="K1258" t="s">
        <v>5265</v>
      </c>
      <c r="L1258">
        <v>2363</v>
      </c>
      <c r="M1258">
        <f>IF(N1258="",0,1)</f>
        <v>1</v>
      </c>
      <c r="N1258">
        <v>140</v>
      </c>
      <c r="O1258" t="s">
        <v>25</v>
      </c>
      <c r="P1258" t="s">
        <v>5550</v>
      </c>
      <c r="Q1258" t="s">
        <v>5582</v>
      </c>
      <c r="R1258">
        <v>44</v>
      </c>
      <c r="S1258">
        <v>44</v>
      </c>
      <c r="T1258">
        <v>44</v>
      </c>
      <c r="U1258">
        <v>44</v>
      </c>
      <c r="V1258">
        <v>44</v>
      </c>
      <c r="W1258">
        <v>44</v>
      </c>
      <c r="X1258">
        <v>0</v>
      </c>
      <c r="Y1258">
        <v>0</v>
      </c>
      <c r="Z1258">
        <v>0</v>
      </c>
      <c r="AA1258">
        <v>0</v>
      </c>
      <c r="AB1258">
        <v>0</v>
      </c>
      <c r="AC1258" t="s">
        <v>5094</v>
      </c>
    </row>
    <row r="1259" spans="1:29" x14ac:dyDescent="0.25">
      <c r="A1259" t="s">
        <v>5583</v>
      </c>
      <c r="B1259" t="s">
        <v>5584</v>
      </c>
      <c r="C1259" t="s">
        <v>5585</v>
      </c>
      <c r="D1259" t="s">
        <v>5586</v>
      </c>
      <c r="E1259">
        <f>IF(ISNUMBER(SEARCH("无购物",D1259)),1,0)</f>
        <v>1</v>
      </c>
      <c r="F1259">
        <f>IF(ISNUMBER(SEARCH("无自费",D1259)),1,0)</f>
        <v>0</v>
      </c>
      <c r="G1259">
        <f>IF(ISNUMBER(SEARCH("成团保障",D1259)),1,0)</f>
        <v>1</v>
      </c>
      <c r="H1259">
        <f>IF(OR(ISNUMBER(SEARCH("赠取消险",D1259)),ISNUMBER(SEARCH("提前*天免费退",D1259))),1,0)</f>
        <v>0</v>
      </c>
      <c r="I1259">
        <v>4</v>
      </c>
      <c r="J1259">
        <v>13</v>
      </c>
      <c r="K1259" t="s">
        <v>5265</v>
      </c>
      <c r="L1259">
        <v>1397</v>
      </c>
      <c r="M1259">
        <f>IF(N1259="",0,1)</f>
        <v>1</v>
      </c>
      <c r="N1259">
        <v>300</v>
      </c>
      <c r="O1259" t="s">
        <v>25</v>
      </c>
      <c r="P1259" t="s">
        <v>5587</v>
      </c>
      <c r="Q1259" t="s">
        <v>5588</v>
      </c>
      <c r="R1259">
        <v>75</v>
      </c>
      <c r="S1259">
        <v>75</v>
      </c>
      <c r="T1259" t="s">
        <v>5</v>
      </c>
      <c r="U1259" t="s">
        <v>5</v>
      </c>
      <c r="V1259" t="s">
        <v>5</v>
      </c>
      <c r="W1259" t="s">
        <v>5</v>
      </c>
      <c r="X1259">
        <v>0</v>
      </c>
      <c r="Y1259">
        <v>0</v>
      </c>
      <c r="Z1259">
        <v>0</v>
      </c>
      <c r="AA1259">
        <v>0</v>
      </c>
      <c r="AB1259">
        <v>0</v>
      </c>
      <c r="AC1259" t="s">
        <v>5094</v>
      </c>
    </row>
    <row r="1260" spans="1:29" x14ac:dyDescent="0.25">
      <c r="A1260" t="s">
        <v>5589</v>
      </c>
      <c r="B1260" t="s">
        <v>5262</v>
      </c>
      <c r="C1260" t="s">
        <v>5590</v>
      </c>
      <c r="D1260" t="s">
        <v>5591</v>
      </c>
      <c r="E1260">
        <f>IF(ISNUMBER(SEARCH("无购物",D1260)),1,0)</f>
        <v>1</v>
      </c>
      <c r="F1260">
        <f>IF(ISNUMBER(SEARCH("无自费",D1260)),1,0)</f>
        <v>1</v>
      </c>
      <c r="G1260">
        <f>IF(ISNUMBER(SEARCH("成团保障",D1260)),1,0)</f>
        <v>1</v>
      </c>
      <c r="H1260">
        <f>IF(OR(ISNUMBER(SEARCH("赠取消险",D1260)),ISNUMBER(SEARCH("提前*天免费退",D1260))),1,0)</f>
        <v>0</v>
      </c>
      <c r="I1260">
        <v>4</v>
      </c>
      <c r="J1260">
        <v>7</v>
      </c>
      <c r="K1260" t="s">
        <v>5265</v>
      </c>
      <c r="L1260">
        <v>3017</v>
      </c>
      <c r="M1260">
        <f>IF(N1260="",0,1)</f>
        <v>0</v>
      </c>
      <c r="N1260" t="s">
        <v>5</v>
      </c>
      <c r="O1260" t="s">
        <v>25</v>
      </c>
      <c r="P1260" t="s">
        <v>5592</v>
      </c>
      <c r="Q1260" t="s">
        <v>5593</v>
      </c>
      <c r="R1260">
        <v>19</v>
      </c>
      <c r="S1260">
        <v>19</v>
      </c>
      <c r="T1260">
        <v>19</v>
      </c>
      <c r="U1260">
        <v>19</v>
      </c>
      <c r="V1260">
        <v>19</v>
      </c>
      <c r="W1260">
        <v>19</v>
      </c>
      <c r="X1260">
        <v>0</v>
      </c>
      <c r="Y1260">
        <v>0</v>
      </c>
      <c r="Z1260">
        <v>0</v>
      </c>
      <c r="AA1260">
        <v>0</v>
      </c>
      <c r="AB1260">
        <v>0</v>
      </c>
      <c r="AC1260" t="s">
        <v>5094</v>
      </c>
    </row>
    <row r="1261" spans="1:29" x14ac:dyDescent="0.25">
      <c r="A1261" t="s">
        <v>5594</v>
      </c>
      <c r="B1261" t="s">
        <v>5595</v>
      </c>
      <c r="C1261" t="s">
        <v>5596</v>
      </c>
      <c r="D1261" t="s">
        <v>5597</v>
      </c>
      <c r="E1261">
        <f>IF(ISNUMBER(SEARCH("无购物",D1261)),1,0)</f>
        <v>1</v>
      </c>
      <c r="F1261">
        <f>IF(ISNUMBER(SEARCH("无自费",D1261)),1,0)</f>
        <v>1</v>
      </c>
      <c r="G1261">
        <f>IF(ISNUMBER(SEARCH("成团保障",D1261)),1,0)</f>
        <v>1</v>
      </c>
      <c r="H1261">
        <f>IF(OR(ISNUMBER(SEARCH("赠取消险",D1261)),ISNUMBER(SEARCH("提前*天免费退",D1261))),1,0)</f>
        <v>0</v>
      </c>
      <c r="I1261">
        <v>5</v>
      </c>
      <c r="J1261">
        <v>1</v>
      </c>
      <c r="K1261" t="s">
        <v>5265</v>
      </c>
      <c r="L1261">
        <v>4150</v>
      </c>
      <c r="M1261">
        <f>IF(N1261="",0,1)</f>
        <v>1</v>
      </c>
      <c r="N1261">
        <v>200</v>
      </c>
      <c r="O1261" t="s">
        <v>25</v>
      </c>
      <c r="P1261" t="s">
        <v>5598</v>
      </c>
      <c r="Q1261" t="s">
        <v>5599</v>
      </c>
      <c r="R1261">
        <v>25</v>
      </c>
      <c r="S1261">
        <v>25</v>
      </c>
      <c r="T1261">
        <v>25</v>
      </c>
      <c r="U1261">
        <v>25</v>
      </c>
      <c r="V1261" t="s">
        <v>5</v>
      </c>
      <c r="W1261">
        <v>25</v>
      </c>
      <c r="X1261">
        <v>0</v>
      </c>
      <c r="Y1261">
        <v>0</v>
      </c>
      <c r="Z1261">
        <v>0</v>
      </c>
      <c r="AA1261">
        <v>0</v>
      </c>
      <c r="AB1261">
        <v>0</v>
      </c>
      <c r="AC1261" t="s">
        <v>5094</v>
      </c>
    </row>
    <row r="1262" spans="1:29" x14ac:dyDescent="0.25">
      <c r="A1262" t="s">
        <v>5600</v>
      </c>
      <c r="B1262" t="s">
        <v>5421</v>
      </c>
      <c r="C1262" t="s">
        <v>5601</v>
      </c>
      <c r="D1262" t="s">
        <v>5423</v>
      </c>
      <c r="E1262">
        <f>IF(ISNUMBER(SEARCH("无购物",D1262)),1,0)</f>
        <v>1</v>
      </c>
      <c r="F1262">
        <f>IF(ISNUMBER(SEARCH("无自费",D1262)),1,0)</f>
        <v>0</v>
      </c>
      <c r="G1262">
        <f>IF(ISNUMBER(SEARCH("成团保障",D1262)),1,0)</f>
        <v>1</v>
      </c>
      <c r="H1262">
        <f>IF(OR(ISNUMBER(SEARCH("赠取消险",D1262)),ISNUMBER(SEARCH("提前*天免费退",D1262))),1,0)</f>
        <v>0</v>
      </c>
      <c r="I1262">
        <v>4</v>
      </c>
      <c r="J1262">
        <v>3</v>
      </c>
      <c r="K1262" t="s">
        <v>5265</v>
      </c>
      <c r="L1262">
        <v>1673</v>
      </c>
      <c r="M1262">
        <f>IF(N1262="",0,1)</f>
        <v>1</v>
      </c>
      <c r="N1262">
        <v>50</v>
      </c>
      <c r="O1262" t="s">
        <v>25</v>
      </c>
      <c r="P1262" t="s">
        <v>5550</v>
      </c>
      <c r="Q1262" t="s">
        <v>5602</v>
      </c>
      <c r="R1262">
        <v>17</v>
      </c>
      <c r="S1262">
        <v>17</v>
      </c>
      <c r="T1262" t="s">
        <v>5</v>
      </c>
      <c r="U1262">
        <v>17</v>
      </c>
      <c r="V1262" t="s">
        <v>5</v>
      </c>
      <c r="W1262">
        <v>17</v>
      </c>
      <c r="X1262">
        <v>0</v>
      </c>
      <c r="Y1262">
        <v>0</v>
      </c>
      <c r="Z1262">
        <v>0</v>
      </c>
      <c r="AA1262">
        <v>0</v>
      </c>
      <c r="AB1262">
        <v>0</v>
      </c>
      <c r="AC1262" t="s">
        <v>5094</v>
      </c>
    </row>
    <row r="1263" spans="1:29" x14ac:dyDescent="0.25">
      <c r="A1263" t="s">
        <v>5603</v>
      </c>
      <c r="B1263" t="s">
        <v>5604</v>
      </c>
      <c r="C1263" t="s">
        <v>5605</v>
      </c>
      <c r="D1263" t="s">
        <v>5606</v>
      </c>
      <c r="E1263">
        <f>IF(ISNUMBER(SEARCH("无购物",D1263)),1,0)</f>
        <v>1</v>
      </c>
      <c r="F1263">
        <f>IF(ISNUMBER(SEARCH("无自费",D1263)),1,0)</f>
        <v>0</v>
      </c>
      <c r="G1263">
        <f>IF(ISNUMBER(SEARCH("成团保障",D1263)),1,0)</f>
        <v>1</v>
      </c>
      <c r="H1263">
        <f>IF(OR(ISNUMBER(SEARCH("赠取消险",D1263)),ISNUMBER(SEARCH("提前*天免费退",D1263))),1,0)</f>
        <v>0</v>
      </c>
      <c r="I1263">
        <v>4</v>
      </c>
      <c r="J1263">
        <v>6</v>
      </c>
      <c r="K1263" t="s">
        <v>5265</v>
      </c>
      <c r="L1263">
        <v>2903</v>
      </c>
      <c r="M1263">
        <f>IF(N1263="",0,1)</f>
        <v>0</v>
      </c>
      <c r="N1263" t="s">
        <v>5</v>
      </c>
      <c r="O1263" t="s">
        <v>25</v>
      </c>
      <c r="P1263" t="s">
        <v>5607</v>
      </c>
      <c r="Q1263" t="s">
        <v>5608</v>
      </c>
      <c r="R1263">
        <v>21</v>
      </c>
      <c r="S1263">
        <v>21</v>
      </c>
      <c r="T1263" t="s">
        <v>5</v>
      </c>
      <c r="U1263">
        <v>21</v>
      </c>
      <c r="V1263">
        <v>21</v>
      </c>
      <c r="W1263">
        <v>21</v>
      </c>
      <c r="X1263">
        <v>0</v>
      </c>
      <c r="Y1263">
        <v>0</v>
      </c>
      <c r="Z1263">
        <v>0</v>
      </c>
      <c r="AA1263">
        <v>0</v>
      </c>
      <c r="AB1263">
        <v>0</v>
      </c>
      <c r="AC1263" t="s">
        <v>5094</v>
      </c>
    </row>
    <row r="1264" spans="1:29" x14ac:dyDescent="0.25">
      <c r="A1264" t="s">
        <v>5609</v>
      </c>
      <c r="B1264" t="s">
        <v>5595</v>
      </c>
      <c r="C1264" t="s">
        <v>5610</v>
      </c>
      <c r="D1264" t="s">
        <v>5611</v>
      </c>
      <c r="E1264">
        <f>IF(ISNUMBER(SEARCH("无购物",D1264)),1,0)</f>
        <v>1</v>
      </c>
      <c r="F1264">
        <f>IF(ISNUMBER(SEARCH("无自费",D1264)),1,0)</f>
        <v>0</v>
      </c>
      <c r="G1264">
        <f>IF(ISNUMBER(SEARCH("成团保障",D1264)),1,0)</f>
        <v>1</v>
      </c>
      <c r="H1264">
        <f>IF(OR(ISNUMBER(SEARCH("赠取消险",D1264)),ISNUMBER(SEARCH("提前*天免费退",D1264))),1,0)</f>
        <v>0</v>
      </c>
      <c r="I1264">
        <v>4</v>
      </c>
      <c r="J1264">
        <v>12</v>
      </c>
      <c r="K1264" t="s">
        <v>5265</v>
      </c>
      <c r="L1264">
        <v>3497</v>
      </c>
      <c r="M1264">
        <f>IF(N1264="",0,1)</f>
        <v>0</v>
      </c>
      <c r="N1264" t="s">
        <v>5</v>
      </c>
      <c r="O1264" t="s">
        <v>25</v>
      </c>
      <c r="P1264" t="s">
        <v>5612</v>
      </c>
      <c r="Q1264" t="s">
        <v>5613</v>
      </c>
      <c r="R1264">
        <v>65</v>
      </c>
      <c r="S1264">
        <v>65</v>
      </c>
      <c r="T1264" t="s">
        <v>5</v>
      </c>
      <c r="U1264">
        <v>65</v>
      </c>
      <c r="V1264" t="s">
        <v>5</v>
      </c>
      <c r="W1264">
        <v>65</v>
      </c>
      <c r="X1264">
        <v>0</v>
      </c>
      <c r="Y1264">
        <v>0</v>
      </c>
      <c r="Z1264">
        <v>0</v>
      </c>
      <c r="AA1264">
        <v>0</v>
      </c>
      <c r="AB1264">
        <v>0</v>
      </c>
      <c r="AC1264" t="s">
        <v>5094</v>
      </c>
    </row>
    <row r="1265" spans="1:29" x14ac:dyDescent="0.25">
      <c r="A1265" t="s">
        <v>5614</v>
      </c>
      <c r="B1265" t="s">
        <v>5615</v>
      </c>
      <c r="C1265" t="s">
        <v>5616</v>
      </c>
      <c r="D1265" t="s">
        <v>5617</v>
      </c>
      <c r="E1265">
        <f>IF(ISNUMBER(SEARCH("无购物",D1265)),1,0)</f>
        <v>1</v>
      </c>
      <c r="F1265">
        <f>IF(ISNUMBER(SEARCH("无自费",D1265)),1,0)</f>
        <v>1</v>
      </c>
      <c r="G1265">
        <f>IF(ISNUMBER(SEARCH("成团保障",D1265)),1,0)</f>
        <v>1</v>
      </c>
      <c r="H1265">
        <f>IF(OR(ISNUMBER(SEARCH("赠取消险",D1265)),ISNUMBER(SEARCH("提前*天免费退",D1265))),1,0)</f>
        <v>0</v>
      </c>
      <c r="I1265">
        <v>3</v>
      </c>
      <c r="J1265">
        <v>2</v>
      </c>
      <c r="K1265" t="s">
        <v>5265</v>
      </c>
      <c r="L1265">
        <v>3193</v>
      </c>
      <c r="M1265">
        <f>IF(N1265="",0,1)</f>
        <v>1</v>
      </c>
      <c r="N1265">
        <v>200</v>
      </c>
      <c r="O1265" t="s">
        <v>25</v>
      </c>
      <c r="P1265" t="s">
        <v>5618</v>
      </c>
      <c r="Q1265" t="s">
        <v>5619</v>
      </c>
      <c r="R1265">
        <v>25</v>
      </c>
      <c r="S1265">
        <v>25</v>
      </c>
      <c r="T1265">
        <v>25</v>
      </c>
      <c r="U1265">
        <v>25</v>
      </c>
      <c r="V1265">
        <v>25</v>
      </c>
      <c r="W1265">
        <v>25</v>
      </c>
      <c r="X1265">
        <v>0</v>
      </c>
      <c r="Y1265">
        <v>0</v>
      </c>
      <c r="Z1265">
        <v>0</v>
      </c>
      <c r="AA1265">
        <v>0</v>
      </c>
      <c r="AB1265">
        <v>0</v>
      </c>
      <c r="AC1265" t="s">
        <v>5094</v>
      </c>
    </row>
    <row r="1266" spans="1:29" x14ac:dyDescent="0.25">
      <c r="A1266" t="s">
        <v>5620</v>
      </c>
      <c r="B1266" t="s">
        <v>5621</v>
      </c>
      <c r="C1266" t="s">
        <v>5622</v>
      </c>
      <c r="D1266" t="s">
        <v>5623</v>
      </c>
      <c r="E1266">
        <f>IF(ISNUMBER(SEARCH("无购物",D1266)),1,0)</f>
        <v>1</v>
      </c>
      <c r="F1266">
        <f>IF(ISNUMBER(SEARCH("无自费",D1266)),1,0)</f>
        <v>1</v>
      </c>
      <c r="G1266">
        <f>IF(ISNUMBER(SEARCH("成团保障",D1266)),1,0)</f>
        <v>1</v>
      </c>
      <c r="H1266">
        <f>IF(OR(ISNUMBER(SEARCH("赠取消险",D1266)),ISNUMBER(SEARCH("提前*天免费退",D1266))),1,0)</f>
        <v>0</v>
      </c>
      <c r="I1266">
        <v>4</v>
      </c>
      <c r="J1266">
        <v>2</v>
      </c>
      <c r="K1266" t="s">
        <v>5265</v>
      </c>
      <c r="L1266">
        <v>3603</v>
      </c>
      <c r="M1266">
        <f>IF(N1266="",0,1)</f>
        <v>0</v>
      </c>
      <c r="N1266" t="s">
        <v>5</v>
      </c>
      <c r="O1266" t="s">
        <v>25</v>
      </c>
      <c r="P1266" t="s">
        <v>5624</v>
      </c>
      <c r="Q1266" t="s">
        <v>5625</v>
      </c>
      <c r="R1266">
        <v>3</v>
      </c>
      <c r="S1266">
        <v>3</v>
      </c>
      <c r="T1266">
        <v>3</v>
      </c>
      <c r="U1266">
        <v>3</v>
      </c>
      <c r="V1266">
        <v>3</v>
      </c>
      <c r="W1266">
        <v>3</v>
      </c>
      <c r="X1266">
        <v>0</v>
      </c>
      <c r="Y1266">
        <v>0</v>
      </c>
      <c r="Z1266">
        <v>0</v>
      </c>
      <c r="AA1266">
        <v>0</v>
      </c>
      <c r="AB1266">
        <v>0</v>
      </c>
      <c r="AC1266" t="s">
        <v>5094</v>
      </c>
    </row>
    <row r="1267" spans="1:29" x14ac:dyDescent="0.25">
      <c r="A1267" t="s">
        <v>5626</v>
      </c>
      <c r="B1267" t="s">
        <v>5627</v>
      </c>
      <c r="C1267" t="s">
        <v>5628</v>
      </c>
      <c r="D1267" t="s">
        <v>5629</v>
      </c>
      <c r="E1267">
        <f>IF(ISNUMBER(SEARCH("无购物",D1267)),1,0)</f>
        <v>1</v>
      </c>
      <c r="F1267">
        <f>IF(ISNUMBER(SEARCH("无自费",D1267)),1,0)</f>
        <v>0</v>
      </c>
      <c r="G1267">
        <f>IF(ISNUMBER(SEARCH("成团保障",D1267)),1,0)</f>
        <v>1</v>
      </c>
      <c r="H1267">
        <f>IF(OR(ISNUMBER(SEARCH("赠取消险",D1267)),ISNUMBER(SEARCH("提前*天免费退",D1267))),1,0)</f>
        <v>0</v>
      </c>
      <c r="I1267">
        <v>4</v>
      </c>
      <c r="J1267">
        <v>11</v>
      </c>
      <c r="K1267" t="s">
        <v>5265</v>
      </c>
      <c r="L1267">
        <v>1981</v>
      </c>
      <c r="M1267">
        <f>IF(N1267="",0,1)</f>
        <v>0</v>
      </c>
      <c r="N1267" t="s">
        <v>5</v>
      </c>
      <c r="O1267" t="s">
        <v>25</v>
      </c>
      <c r="P1267" t="s">
        <v>5550</v>
      </c>
      <c r="Q1267" t="s">
        <v>5630</v>
      </c>
      <c r="R1267">
        <v>75</v>
      </c>
      <c r="S1267">
        <v>75</v>
      </c>
      <c r="T1267">
        <v>75</v>
      </c>
      <c r="U1267">
        <v>75</v>
      </c>
      <c r="V1267">
        <v>75</v>
      </c>
      <c r="W1267">
        <v>75</v>
      </c>
      <c r="X1267">
        <v>0</v>
      </c>
      <c r="Y1267">
        <v>0</v>
      </c>
      <c r="Z1267">
        <v>0</v>
      </c>
      <c r="AA1267">
        <v>0</v>
      </c>
      <c r="AB1267">
        <v>0</v>
      </c>
      <c r="AC1267" t="s">
        <v>5094</v>
      </c>
    </row>
    <row r="1268" spans="1:29" x14ac:dyDescent="0.25">
      <c r="A1268" t="s">
        <v>5631</v>
      </c>
      <c r="B1268" t="s">
        <v>5632</v>
      </c>
      <c r="C1268" t="s">
        <v>5633</v>
      </c>
      <c r="D1268" t="s">
        <v>5634</v>
      </c>
      <c r="E1268">
        <f>IF(ISNUMBER(SEARCH("无购物",D1268)),1,0)</f>
        <v>1</v>
      </c>
      <c r="F1268">
        <f>IF(ISNUMBER(SEARCH("无自费",D1268)),1,0)</f>
        <v>0</v>
      </c>
      <c r="G1268">
        <f>IF(ISNUMBER(SEARCH("成团保障",D1268)),1,0)</f>
        <v>1</v>
      </c>
      <c r="H1268">
        <f>IF(OR(ISNUMBER(SEARCH("赠取消险",D1268)),ISNUMBER(SEARCH("提前*天免费退",D1268))),1,0)</f>
        <v>0</v>
      </c>
      <c r="I1268">
        <v>4</v>
      </c>
      <c r="J1268">
        <v>5</v>
      </c>
      <c r="K1268" t="s">
        <v>5265</v>
      </c>
      <c r="L1268">
        <v>1281</v>
      </c>
      <c r="M1268">
        <f>IF(N1268="",0,1)</f>
        <v>0</v>
      </c>
      <c r="N1268" t="s">
        <v>5</v>
      </c>
      <c r="O1268" t="s">
        <v>25</v>
      </c>
      <c r="P1268" t="s">
        <v>5635</v>
      </c>
      <c r="Q1268" t="s">
        <v>5636</v>
      </c>
      <c r="R1268">
        <v>29</v>
      </c>
      <c r="S1268">
        <v>29</v>
      </c>
      <c r="T1268">
        <v>29</v>
      </c>
      <c r="U1268">
        <v>29</v>
      </c>
      <c r="V1268">
        <v>29</v>
      </c>
      <c r="W1268">
        <v>29</v>
      </c>
      <c r="X1268">
        <v>0</v>
      </c>
      <c r="Y1268">
        <v>0</v>
      </c>
      <c r="Z1268">
        <v>0</v>
      </c>
      <c r="AA1268">
        <v>0</v>
      </c>
      <c r="AB1268">
        <v>0</v>
      </c>
      <c r="AC1268" t="s">
        <v>5094</v>
      </c>
    </row>
    <row r="1269" spans="1:29" x14ac:dyDescent="0.25">
      <c r="A1269" t="s">
        <v>5637</v>
      </c>
      <c r="B1269" t="s">
        <v>5638</v>
      </c>
      <c r="C1269" t="s">
        <v>5639</v>
      </c>
      <c r="D1269" t="s">
        <v>90</v>
      </c>
      <c r="E1269">
        <f>IF(ISNUMBER(SEARCH("无购物",D1269)),1,0)</f>
        <v>0</v>
      </c>
      <c r="F1269">
        <f>IF(ISNUMBER(SEARCH("无自费",D1269)),1,0)</f>
        <v>0</v>
      </c>
      <c r="G1269">
        <f>IF(ISNUMBER(SEARCH("成团保障",D1269)),1,0)</f>
        <v>0</v>
      </c>
      <c r="H1269">
        <f>IF(OR(ISNUMBER(SEARCH("赠取消险",D1269)),ISNUMBER(SEARCH("提前*天免费退",D1269))),1,0)</f>
        <v>0</v>
      </c>
      <c r="I1269">
        <v>4</v>
      </c>
      <c r="J1269">
        <v>12</v>
      </c>
      <c r="K1269" t="s">
        <v>13</v>
      </c>
      <c r="L1269">
        <v>1830</v>
      </c>
      <c r="M1269">
        <f>IF(N1269="",0,1)</f>
        <v>0</v>
      </c>
      <c r="N1269" t="s">
        <v>5</v>
      </c>
      <c r="O1269" t="s">
        <v>91</v>
      </c>
      <c r="P1269" t="s">
        <v>5640</v>
      </c>
      <c r="Q1269" t="s">
        <v>5</v>
      </c>
      <c r="R1269">
        <v>214</v>
      </c>
      <c r="S1269">
        <v>214</v>
      </c>
      <c r="T1269">
        <v>214</v>
      </c>
      <c r="U1269">
        <v>214</v>
      </c>
      <c r="V1269">
        <v>214</v>
      </c>
      <c r="W1269">
        <v>214</v>
      </c>
      <c r="X1269">
        <v>0</v>
      </c>
      <c r="Y1269">
        <v>0</v>
      </c>
      <c r="Z1269">
        <v>0</v>
      </c>
      <c r="AA1269">
        <v>0</v>
      </c>
      <c r="AB1269">
        <v>0</v>
      </c>
      <c r="AC1269" t="s">
        <v>5094</v>
      </c>
    </row>
    <row r="1270" spans="1:29" x14ac:dyDescent="0.25">
      <c r="A1270" t="s">
        <v>5641</v>
      </c>
      <c r="B1270" t="s">
        <v>5642</v>
      </c>
      <c r="C1270" t="s">
        <v>5643</v>
      </c>
      <c r="D1270" t="s">
        <v>5644</v>
      </c>
      <c r="E1270">
        <f>IF(ISNUMBER(SEARCH("无购物",D1270)),1,0)</f>
        <v>1</v>
      </c>
      <c r="F1270">
        <f>IF(ISNUMBER(SEARCH("无自费",D1270)),1,0)</f>
        <v>1</v>
      </c>
      <c r="G1270">
        <f>IF(ISNUMBER(SEARCH("成团保障",D1270)),1,0)</f>
        <v>1</v>
      </c>
      <c r="H1270">
        <f>IF(OR(ISNUMBER(SEARCH("赠取消险",D1270)),ISNUMBER(SEARCH("提前*天免费退",D1270))),1,0)</f>
        <v>0</v>
      </c>
      <c r="I1270">
        <v>5</v>
      </c>
      <c r="J1270">
        <v>3</v>
      </c>
      <c r="K1270" t="s">
        <v>5246</v>
      </c>
      <c r="L1270">
        <v>1381</v>
      </c>
      <c r="M1270">
        <f>IF(N1270="",0,1)</f>
        <v>0</v>
      </c>
      <c r="N1270" t="s">
        <v>5</v>
      </c>
      <c r="O1270" t="s">
        <v>25</v>
      </c>
      <c r="P1270" t="s">
        <v>5645</v>
      </c>
      <c r="Q1270" t="s">
        <v>5646</v>
      </c>
      <c r="R1270">
        <v>13</v>
      </c>
      <c r="S1270">
        <v>13</v>
      </c>
      <c r="T1270" t="s">
        <v>5</v>
      </c>
      <c r="U1270">
        <v>13</v>
      </c>
      <c r="V1270">
        <v>13</v>
      </c>
      <c r="W1270">
        <v>13</v>
      </c>
      <c r="X1270">
        <v>0</v>
      </c>
      <c r="Y1270">
        <v>0</v>
      </c>
      <c r="Z1270">
        <v>0</v>
      </c>
      <c r="AA1270">
        <v>0</v>
      </c>
      <c r="AB1270">
        <v>0</v>
      </c>
      <c r="AC1270" t="s">
        <v>5094</v>
      </c>
    </row>
    <row r="1271" spans="1:29" x14ac:dyDescent="0.25">
      <c r="A1271" t="s">
        <v>5647</v>
      </c>
      <c r="B1271" t="s">
        <v>5648</v>
      </c>
      <c r="C1271" t="s">
        <v>5649</v>
      </c>
      <c r="D1271" t="s">
        <v>5606</v>
      </c>
      <c r="E1271">
        <f>IF(ISNUMBER(SEARCH("无购物",D1271)),1,0)</f>
        <v>1</v>
      </c>
      <c r="F1271">
        <f>IF(ISNUMBER(SEARCH("无自费",D1271)),1,0)</f>
        <v>0</v>
      </c>
      <c r="G1271">
        <f>IF(ISNUMBER(SEARCH("成团保障",D1271)),1,0)</f>
        <v>1</v>
      </c>
      <c r="H1271">
        <f>IF(OR(ISNUMBER(SEARCH("赠取消险",D1271)),ISNUMBER(SEARCH("提前*天免费退",D1271))),1,0)</f>
        <v>0</v>
      </c>
      <c r="I1271">
        <v>5</v>
      </c>
      <c r="J1271">
        <v>6</v>
      </c>
      <c r="K1271" t="s">
        <v>5265</v>
      </c>
      <c r="L1271">
        <v>3550</v>
      </c>
      <c r="M1271">
        <f>IF(N1271="",0,1)</f>
        <v>0</v>
      </c>
      <c r="N1271" t="s">
        <v>5</v>
      </c>
      <c r="O1271" t="s">
        <v>25</v>
      </c>
      <c r="P1271" t="s">
        <v>5650</v>
      </c>
      <c r="Q1271" t="s">
        <v>5651</v>
      </c>
      <c r="R1271">
        <v>16</v>
      </c>
      <c r="S1271">
        <v>16</v>
      </c>
      <c r="T1271">
        <v>16</v>
      </c>
      <c r="U1271">
        <v>16</v>
      </c>
      <c r="V1271">
        <v>16</v>
      </c>
      <c r="W1271">
        <v>16</v>
      </c>
      <c r="X1271">
        <v>0</v>
      </c>
      <c r="Y1271">
        <v>0</v>
      </c>
      <c r="Z1271">
        <v>0</v>
      </c>
      <c r="AA1271">
        <v>0</v>
      </c>
      <c r="AB1271">
        <v>0</v>
      </c>
      <c r="AC1271" t="s">
        <v>5094</v>
      </c>
    </row>
    <row r="1272" spans="1:29" x14ac:dyDescent="0.25">
      <c r="A1272" t="s">
        <v>5652</v>
      </c>
      <c r="B1272" t="s">
        <v>5638</v>
      </c>
      <c r="C1272" t="s">
        <v>5653</v>
      </c>
      <c r="D1272" t="s">
        <v>5654</v>
      </c>
      <c r="E1272">
        <f>IF(ISNUMBER(SEARCH("无购物",D1272)),1,0)</f>
        <v>0</v>
      </c>
      <c r="F1272">
        <f>IF(ISNUMBER(SEARCH("无自费",D1272)),1,0)</f>
        <v>0</v>
      </c>
      <c r="G1272">
        <f>IF(ISNUMBER(SEARCH("成团保障",D1272)),1,0)</f>
        <v>0</v>
      </c>
      <c r="H1272">
        <f>IF(OR(ISNUMBER(SEARCH("赠取消险",D1272)),ISNUMBER(SEARCH("提前*天免费退",D1272))),1,0)</f>
        <v>0</v>
      </c>
      <c r="I1272">
        <v>5</v>
      </c>
      <c r="J1272">
        <v>2</v>
      </c>
      <c r="K1272" t="s">
        <v>13</v>
      </c>
      <c r="L1272">
        <v>2231</v>
      </c>
      <c r="M1272">
        <f>IF(N1272="",0,1)</f>
        <v>0</v>
      </c>
      <c r="N1272" t="s">
        <v>5</v>
      </c>
      <c r="O1272" t="s">
        <v>91</v>
      </c>
      <c r="P1272" t="s">
        <v>5655</v>
      </c>
      <c r="Q1272" t="s">
        <v>5</v>
      </c>
      <c r="R1272">
        <v>86</v>
      </c>
      <c r="S1272">
        <v>86</v>
      </c>
      <c r="T1272">
        <v>86</v>
      </c>
      <c r="U1272">
        <v>86</v>
      </c>
      <c r="V1272">
        <v>86</v>
      </c>
      <c r="W1272">
        <v>86</v>
      </c>
      <c r="X1272">
        <v>0</v>
      </c>
      <c r="Y1272">
        <v>0</v>
      </c>
      <c r="Z1272">
        <v>0</v>
      </c>
      <c r="AA1272">
        <v>0</v>
      </c>
      <c r="AB1272">
        <v>0</v>
      </c>
      <c r="AC1272" t="s">
        <v>5094</v>
      </c>
    </row>
    <row r="1273" spans="1:29" x14ac:dyDescent="0.25">
      <c r="A1273" t="s">
        <v>5656</v>
      </c>
      <c r="B1273" t="s">
        <v>5657</v>
      </c>
      <c r="C1273" t="s">
        <v>5658</v>
      </c>
      <c r="D1273" t="s">
        <v>5659</v>
      </c>
      <c r="E1273">
        <f>IF(ISNUMBER(SEARCH("无购物",D1273)),1,0)</f>
        <v>1</v>
      </c>
      <c r="F1273">
        <f>IF(ISNUMBER(SEARCH("无自费",D1273)),1,0)</f>
        <v>1</v>
      </c>
      <c r="G1273">
        <f>IF(ISNUMBER(SEARCH("成团保障",D1273)),1,0)</f>
        <v>1</v>
      </c>
      <c r="H1273">
        <f>IF(OR(ISNUMBER(SEARCH("赠取消险",D1273)),ISNUMBER(SEARCH("提前*天免费退",D1273))),1,0)</f>
        <v>0</v>
      </c>
      <c r="I1273">
        <v>4</v>
      </c>
      <c r="J1273">
        <v>2</v>
      </c>
      <c r="K1273" t="s">
        <v>5265</v>
      </c>
      <c r="L1273">
        <v>2196</v>
      </c>
      <c r="M1273">
        <f>IF(N1273="",0,1)</f>
        <v>1</v>
      </c>
      <c r="N1273">
        <v>100</v>
      </c>
      <c r="O1273" t="s">
        <v>25</v>
      </c>
      <c r="P1273" t="s">
        <v>5660</v>
      </c>
      <c r="Q1273" t="s">
        <v>5661</v>
      </c>
      <c r="R1273">
        <v>11</v>
      </c>
      <c r="S1273">
        <v>11</v>
      </c>
      <c r="T1273">
        <v>11</v>
      </c>
      <c r="U1273">
        <v>11</v>
      </c>
      <c r="V1273">
        <v>11</v>
      </c>
      <c r="W1273">
        <v>11</v>
      </c>
      <c r="X1273">
        <v>0</v>
      </c>
      <c r="Y1273">
        <v>0</v>
      </c>
      <c r="Z1273">
        <v>0</v>
      </c>
      <c r="AA1273">
        <v>0</v>
      </c>
      <c r="AB1273">
        <v>0</v>
      </c>
      <c r="AC1273" t="s">
        <v>5094</v>
      </c>
    </row>
    <row r="1274" spans="1:29" x14ac:dyDescent="0.25">
      <c r="A1274" t="s">
        <v>5662</v>
      </c>
      <c r="B1274" t="s">
        <v>5663</v>
      </c>
      <c r="C1274" t="s">
        <v>5664</v>
      </c>
      <c r="D1274" t="s">
        <v>5665</v>
      </c>
      <c r="E1274">
        <f>IF(ISNUMBER(SEARCH("无购物",D1274)),1,0)</f>
        <v>1</v>
      </c>
      <c r="F1274">
        <f>IF(ISNUMBER(SEARCH("无自费",D1274)),1,0)</f>
        <v>1</v>
      </c>
      <c r="G1274">
        <f>IF(ISNUMBER(SEARCH("成团保障",D1274)),1,0)</f>
        <v>1</v>
      </c>
      <c r="H1274">
        <f>IF(OR(ISNUMBER(SEARCH("赠取消险",D1274)),ISNUMBER(SEARCH("提前*天免费退",D1274))),1,0)</f>
        <v>1</v>
      </c>
      <c r="I1274">
        <v>4</v>
      </c>
      <c r="J1274">
        <v>2</v>
      </c>
      <c r="K1274" t="s">
        <v>5265</v>
      </c>
      <c r="L1274">
        <v>3003</v>
      </c>
      <c r="M1274">
        <f>IF(N1274="",0,1)</f>
        <v>0</v>
      </c>
      <c r="N1274" t="s">
        <v>5</v>
      </c>
      <c r="O1274" t="s">
        <v>25</v>
      </c>
      <c r="P1274" t="s">
        <v>5592</v>
      </c>
      <c r="Q1274" t="s">
        <v>5666</v>
      </c>
      <c r="R1274">
        <v>31</v>
      </c>
      <c r="S1274">
        <v>31</v>
      </c>
      <c r="T1274">
        <v>31</v>
      </c>
      <c r="U1274">
        <v>31</v>
      </c>
      <c r="V1274">
        <v>31</v>
      </c>
      <c r="W1274">
        <v>31</v>
      </c>
      <c r="X1274">
        <v>0</v>
      </c>
      <c r="Y1274">
        <v>0</v>
      </c>
      <c r="Z1274">
        <v>0</v>
      </c>
      <c r="AA1274">
        <v>0</v>
      </c>
      <c r="AB1274">
        <v>0</v>
      </c>
      <c r="AC1274" t="s">
        <v>5094</v>
      </c>
    </row>
    <row r="1275" spans="1:29" x14ac:dyDescent="0.25">
      <c r="A1275" t="s">
        <v>5667</v>
      </c>
      <c r="B1275" t="s">
        <v>5427</v>
      </c>
      <c r="C1275" t="s">
        <v>5668</v>
      </c>
      <c r="D1275" t="s">
        <v>5669</v>
      </c>
      <c r="E1275">
        <f>IF(ISNUMBER(SEARCH("无购物",D1275)),1,0)</f>
        <v>1</v>
      </c>
      <c r="F1275">
        <f>IF(ISNUMBER(SEARCH("无自费",D1275)),1,0)</f>
        <v>0</v>
      </c>
      <c r="G1275">
        <f>IF(ISNUMBER(SEARCH("成团保障",D1275)),1,0)</f>
        <v>1</v>
      </c>
      <c r="H1275">
        <f>IF(OR(ISNUMBER(SEARCH("赠取消险",D1275)),ISNUMBER(SEARCH("提前*天免费退",D1275))),1,0)</f>
        <v>0</v>
      </c>
      <c r="I1275">
        <v>4</v>
      </c>
      <c r="J1275">
        <v>1</v>
      </c>
      <c r="K1275" t="s">
        <v>5265</v>
      </c>
      <c r="L1275">
        <v>3087</v>
      </c>
      <c r="M1275">
        <f>IF(N1275="",0,1)</f>
        <v>0</v>
      </c>
      <c r="N1275" t="s">
        <v>5</v>
      </c>
      <c r="O1275" t="s">
        <v>25</v>
      </c>
      <c r="P1275" t="s">
        <v>5670</v>
      </c>
      <c r="Q1275" t="s">
        <v>5671</v>
      </c>
      <c r="R1275">
        <v>11</v>
      </c>
      <c r="S1275">
        <v>11</v>
      </c>
      <c r="T1275">
        <v>11</v>
      </c>
      <c r="U1275">
        <v>11</v>
      </c>
      <c r="V1275">
        <v>11</v>
      </c>
      <c r="W1275">
        <v>11</v>
      </c>
      <c r="X1275">
        <v>0</v>
      </c>
      <c r="Y1275">
        <v>0</v>
      </c>
      <c r="Z1275">
        <v>0</v>
      </c>
      <c r="AA1275">
        <v>0</v>
      </c>
      <c r="AB1275">
        <v>0</v>
      </c>
      <c r="AC1275" t="s">
        <v>5094</v>
      </c>
    </row>
    <row r="1276" spans="1:29" x14ac:dyDescent="0.25">
      <c r="A1276" t="s">
        <v>5672</v>
      </c>
      <c r="B1276" t="s">
        <v>5499</v>
      </c>
      <c r="C1276" t="s">
        <v>5673</v>
      </c>
      <c r="D1276" t="s">
        <v>5674</v>
      </c>
      <c r="E1276">
        <f>IF(ISNUMBER(SEARCH("无购物",D1276)),1,0)</f>
        <v>1</v>
      </c>
      <c r="F1276">
        <f>IF(ISNUMBER(SEARCH("无自费",D1276)),1,0)</f>
        <v>1</v>
      </c>
      <c r="G1276">
        <f>IF(ISNUMBER(SEARCH("成团保障",D1276)),1,0)</f>
        <v>1</v>
      </c>
      <c r="H1276">
        <f>IF(OR(ISNUMBER(SEARCH("赠取消险",D1276)),ISNUMBER(SEARCH("提前*天免费退",D1276))),1,0)</f>
        <v>0</v>
      </c>
      <c r="I1276">
        <v>4</v>
      </c>
      <c r="J1276">
        <v>28</v>
      </c>
      <c r="K1276" t="s">
        <v>5246</v>
      </c>
      <c r="L1276">
        <v>2003</v>
      </c>
      <c r="M1276">
        <f>IF(N1276="",0,1)</f>
        <v>1</v>
      </c>
      <c r="N1276">
        <v>100</v>
      </c>
      <c r="O1276" t="s">
        <v>25</v>
      </c>
      <c r="P1276" t="s">
        <v>5253</v>
      </c>
      <c r="Q1276" t="s">
        <v>5675</v>
      </c>
      <c r="R1276">
        <v>169</v>
      </c>
      <c r="S1276">
        <v>169</v>
      </c>
      <c r="T1276">
        <v>169</v>
      </c>
      <c r="U1276">
        <v>169</v>
      </c>
      <c r="V1276">
        <v>169</v>
      </c>
      <c r="W1276">
        <v>169</v>
      </c>
      <c r="X1276">
        <v>0</v>
      </c>
      <c r="Y1276">
        <v>0</v>
      </c>
      <c r="Z1276">
        <v>0</v>
      </c>
      <c r="AA1276">
        <v>0</v>
      </c>
      <c r="AB1276">
        <v>0</v>
      </c>
      <c r="AC1276" t="s">
        <v>5094</v>
      </c>
    </row>
    <row r="1277" spans="1:29" x14ac:dyDescent="0.25">
      <c r="A1277" t="s">
        <v>5676</v>
      </c>
      <c r="B1277" t="s">
        <v>5677</v>
      </c>
      <c r="C1277" t="s">
        <v>5678</v>
      </c>
      <c r="D1277" t="s">
        <v>5679</v>
      </c>
      <c r="E1277">
        <f>IF(ISNUMBER(SEARCH("无购物",D1277)),1,0)</f>
        <v>1</v>
      </c>
      <c r="F1277">
        <f>IF(ISNUMBER(SEARCH("无自费",D1277)),1,0)</f>
        <v>0</v>
      </c>
      <c r="G1277">
        <f>IF(ISNUMBER(SEARCH("成团保障",D1277)),1,0)</f>
        <v>1</v>
      </c>
      <c r="H1277">
        <f>IF(OR(ISNUMBER(SEARCH("赠取消险",D1277)),ISNUMBER(SEARCH("提前*天免费退",D1277))),1,0)</f>
        <v>0</v>
      </c>
      <c r="I1277">
        <v>4</v>
      </c>
      <c r="J1277">
        <v>5</v>
      </c>
      <c r="K1277" t="s">
        <v>13</v>
      </c>
      <c r="L1277">
        <v>1254</v>
      </c>
      <c r="M1277">
        <f>IF(N1277="",0,1)</f>
        <v>0</v>
      </c>
      <c r="N1277" t="s">
        <v>5</v>
      </c>
      <c r="O1277" t="s">
        <v>51</v>
      </c>
      <c r="P1277" t="s">
        <v>5680</v>
      </c>
      <c r="Q1277" t="s">
        <v>5681</v>
      </c>
      <c r="R1277">
        <v>83</v>
      </c>
      <c r="S1277">
        <v>83</v>
      </c>
      <c r="T1277" t="s">
        <v>5</v>
      </c>
      <c r="U1277">
        <v>85</v>
      </c>
      <c r="V1277">
        <v>85</v>
      </c>
      <c r="W1277">
        <v>85</v>
      </c>
      <c r="X1277">
        <v>0</v>
      </c>
      <c r="Y1277">
        <v>0</v>
      </c>
      <c r="Z1277">
        <v>0</v>
      </c>
      <c r="AA1277">
        <v>0</v>
      </c>
      <c r="AB1277">
        <v>0</v>
      </c>
      <c r="AC1277" t="s">
        <v>5094</v>
      </c>
    </row>
    <row r="1278" spans="1:29" x14ac:dyDescent="0.25">
      <c r="A1278" t="s">
        <v>5682</v>
      </c>
      <c r="B1278" t="s">
        <v>5683</v>
      </c>
      <c r="C1278" t="s">
        <v>5684</v>
      </c>
      <c r="D1278" t="s">
        <v>5685</v>
      </c>
      <c r="E1278">
        <f>IF(ISNUMBER(SEARCH("无购物",D1278)),1,0)</f>
        <v>1</v>
      </c>
      <c r="F1278">
        <f>IF(ISNUMBER(SEARCH("无自费",D1278)),1,0)</f>
        <v>0</v>
      </c>
      <c r="G1278">
        <f>IF(ISNUMBER(SEARCH("成团保障",D1278)),1,0)</f>
        <v>1</v>
      </c>
      <c r="H1278">
        <f>IF(OR(ISNUMBER(SEARCH("赠取消险",D1278)),ISNUMBER(SEARCH("提前*天免费退",D1278))),1,0)</f>
        <v>0</v>
      </c>
      <c r="I1278">
        <v>4</v>
      </c>
      <c r="J1278">
        <v>3</v>
      </c>
      <c r="K1278" t="s">
        <v>13</v>
      </c>
      <c r="L1278">
        <v>968</v>
      </c>
      <c r="M1278">
        <f>IF(N1278="",0,1)</f>
        <v>0</v>
      </c>
      <c r="N1278" t="s">
        <v>5</v>
      </c>
      <c r="O1278" t="s">
        <v>25</v>
      </c>
      <c r="P1278" t="s">
        <v>5686</v>
      </c>
      <c r="Q1278" t="s">
        <v>5687</v>
      </c>
      <c r="R1278">
        <v>23</v>
      </c>
      <c r="S1278">
        <v>23</v>
      </c>
      <c r="T1278">
        <v>23</v>
      </c>
      <c r="U1278">
        <v>23</v>
      </c>
      <c r="V1278">
        <v>23</v>
      </c>
      <c r="W1278">
        <v>23</v>
      </c>
      <c r="X1278">
        <v>0</v>
      </c>
      <c r="Y1278">
        <v>0</v>
      </c>
      <c r="Z1278">
        <v>0</v>
      </c>
      <c r="AA1278">
        <v>0</v>
      </c>
      <c r="AB1278">
        <v>0</v>
      </c>
      <c r="AC1278" t="s">
        <v>5094</v>
      </c>
    </row>
    <row r="1279" spans="1:29" x14ac:dyDescent="0.25">
      <c r="A1279" t="s">
        <v>5688</v>
      </c>
      <c r="B1279" t="s">
        <v>5689</v>
      </c>
      <c r="C1279" t="s">
        <v>5690</v>
      </c>
      <c r="D1279" t="s">
        <v>5691</v>
      </c>
      <c r="E1279">
        <f>IF(ISNUMBER(SEARCH("无购物",D1279)),1,0)</f>
        <v>1</v>
      </c>
      <c r="F1279">
        <f>IF(ISNUMBER(SEARCH("无自费",D1279)),1,0)</f>
        <v>0</v>
      </c>
      <c r="G1279">
        <f>IF(ISNUMBER(SEARCH("成团保障",D1279)),1,0)</f>
        <v>1</v>
      </c>
      <c r="H1279">
        <f>IF(OR(ISNUMBER(SEARCH("赠取消险",D1279)),ISNUMBER(SEARCH("提前*天免费退",D1279))),1,0)</f>
        <v>0</v>
      </c>
      <c r="I1279">
        <v>5</v>
      </c>
      <c r="J1279">
        <v>2</v>
      </c>
      <c r="K1279" t="s">
        <v>5265</v>
      </c>
      <c r="L1279">
        <v>1381</v>
      </c>
      <c r="M1279">
        <f>IF(N1279="",0,1)</f>
        <v>0</v>
      </c>
      <c r="N1279" t="s">
        <v>5</v>
      </c>
      <c r="O1279" t="s">
        <v>25</v>
      </c>
      <c r="P1279" t="s">
        <v>5550</v>
      </c>
      <c r="Q1279" t="s">
        <v>5692</v>
      </c>
      <c r="R1279">
        <v>10</v>
      </c>
      <c r="S1279">
        <v>10</v>
      </c>
      <c r="T1279">
        <v>10</v>
      </c>
      <c r="U1279">
        <v>10</v>
      </c>
      <c r="V1279">
        <v>10</v>
      </c>
      <c r="W1279">
        <v>10</v>
      </c>
      <c r="X1279">
        <v>0</v>
      </c>
      <c r="Y1279">
        <v>0</v>
      </c>
      <c r="Z1279">
        <v>0</v>
      </c>
      <c r="AA1279">
        <v>0</v>
      </c>
      <c r="AB1279">
        <v>0</v>
      </c>
      <c r="AC1279" t="s">
        <v>5094</v>
      </c>
    </row>
    <row r="1280" spans="1:29" x14ac:dyDescent="0.25">
      <c r="A1280" t="s">
        <v>5693</v>
      </c>
      <c r="B1280" t="s">
        <v>5694</v>
      </c>
      <c r="C1280" t="s">
        <v>5695</v>
      </c>
      <c r="D1280" t="s">
        <v>5696</v>
      </c>
      <c r="E1280">
        <f>IF(ISNUMBER(SEARCH("无购物",D1280)),1,0)</f>
        <v>1</v>
      </c>
      <c r="F1280">
        <f>IF(ISNUMBER(SEARCH("无自费",D1280)),1,0)</f>
        <v>0</v>
      </c>
      <c r="G1280">
        <f>IF(ISNUMBER(SEARCH("成团保障",D1280)),1,0)</f>
        <v>1</v>
      </c>
      <c r="H1280">
        <f>IF(OR(ISNUMBER(SEARCH("赠取消险",D1280)),ISNUMBER(SEARCH("提前*天免费退",D1280))),1,0)</f>
        <v>0</v>
      </c>
      <c r="I1280">
        <v>4</v>
      </c>
      <c r="J1280">
        <v>4</v>
      </c>
      <c r="K1280" t="s">
        <v>5265</v>
      </c>
      <c r="L1280">
        <v>2040</v>
      </c>
      <c r="M1280">
        <f>IF(N1280="",0,1)</f>
        <v>0</v>
      </c>
      <c r="N1280" t="s">
        <v>5</v>
      </c>
      <c r="O1280" t="s">
        <v>25</v>
      </c>
      <c r="P1280" t="s">
        <v>5697</v>
      </c>
      <c r="Q1280" t="s">
        <v>5698</v>
      </c>
      <c r="R1280">
        <v>17</v>
      </c>
      <c r="S1280">
        <v>17</v>
      </c>
      <c r="T1280">
        <v>17</v>
      </c>
      <c r="U1280">
        <v>17</v>
      </c>
      <c r="V1280">
        <v>17</v>
      </c>
      <c r="W1280">
        <v>17</v>
      </c>
      <c r="X1280">
        <v>0</v>
      </c>
      <c r="Y1280">
        <v>0</v>
      </c>
      <c r="Z1280">
        <v>0</v>
      </c>
      <c r="AA1280">
        <v>0</v>
      </c>
      <c r="AB1280">
        <v>0</v>
      </c>
      <c r="AC1280" t="s">
        <v>5094</v>
      </c>
    </row>
    <row r="1281" spans="1:29" x14ac:dyDescent="0.25">
      <c r="A1281" t="s">
        <v>5699</v>
      </c>
      <c r="B1281" t="s">
        <v>5700</v>
      </c>
      <c r="C1281" t="s">
        <v>5701</v>
      </c>
      <c r="D1281" t="s">
        <v>5702</v>
      </c>
      <c r="E1281">
        <f>IF(ISNUMBER(SEARCH("无购物",D1281)),1,0)</f>
        <v>1</v>
      </c>
      <c r="F1281">
        <f>IF(ISNUMBER(SEARCH("无自费",D1281)),1,0)</f>
        <v>1</v>
      </c>
      <c r="G1281">
        <f>IF(ISNUMBER(SEARCH("成团保障",D1281)),1,0)</f>
        <v>1</v>
      </c>
      <c r="H1281">
        <f>IF(OR(ISNUMBER(SEARCH("赠取消险",D1281)),ISNUMBER(SEARCH("提前*天免费退",D1281))),1,0)</f>
        <v>0</v>
      </c>
      <c r="I1281">
        <v>4</v>
      </c>
      <c r="J1281">
        <v>4</v>
      </c>
      <c r="K1281" t="s">
        <v>5246</v>
      </c>
      <c r="L1281">
        <v>5482</v>
      </c>
      <c r="M1281">
        <f>IF(N1281="",0,1)</f>
        <v>0</v>
      </c>
      <c r="N1281" t="s">
        <v>5</v>
      </c>
      <c r="O1281" t="s">
        <v>6</v>
      </c>
      <c r="P1281" t="s">
        <v>5457</v>
      </c>
      <c r="Q1281" t="s">
        <v>5</v>
      </c>
      <c r="R1281">
        <v>32</v>
      </c>
      <c r="S1281">
        <v>32</v>
      </c>
      <c r="T1281" t="s">
        <v>5</v>
      </c>
      <c r="U1281">
        <v>32</v>
      </c>
      <c r="V1281">
        <v>32</v>
      </c>
      <c r="W1281">
        <v>32</v>
      </c>
      <c r="X1281">
        <v>0</v>
      </c>
      <c r="Y1281">
        <v>0</v>
      </c>
      <c r="Z1281">
        <v>0</v>
      </c>
      <c r="AA1281">
        <v>0</v>
      </c>
      <c r="AB1281">
        <v>0</v>
      </c>
      <c r="AC1281" t="s">
        <v>5094</v>
      </c>
    </row>
    <row r="1282" spans="1:29" x14ac:dyDescent="0.25">
      <c r="A1282" t="s">
        <v>5703</v>
      </c>
      <c r="B1282" t="s">
        <v>5704</v>
      </c>
      <c r="C1282" t="s">
        <v>5705</v>
      </c>
      <c r="D1282" t="s">
        <v>5706</v>
      </c>
      <c r="E1282">
        <f>IF(ISNUMBER(SEARCH("无购物",D1282)),1,0)</f>
        <v>1</v>
      </c>
      <c r="F1282">
        <f>IF(ISNUMBER(SEARCH("无自费",D1282)),1,0)</f>
        <v>0</v>
      </c>
      <c r="G1282">
        <f>IF(ISNUMBER(SEARCH("成团保障",D1282)),1,0)</f>
        <v>1</v>
      </c>
      <c r="H1282">
        <f>IF(OR(ISNUMBER(SEARCH("赠取消险",D1282)),ISNUMBER(SEARCH("提前*天免费退",D1282))),1,0)</f>
        <v>0</v>
      </c>
      <c r="I1282">
        <v>4</v>
      </c>
      <c r="J1282">
        <v>4</v>
      </c>
      <c r="K1282" t="s">
        <v>5265</v>
      </c>
      <c r="L1282">
        <v>3104</v>
      </c>
      <c r="M1282">
        <f>IF(N1282="",0,1)</f>
        <v>0</v>
      </c>
      <c r="N1282" t="s">
        <v>5</v>
      </c>
      <c r="O1282" t="s">
        <v>25</v>
      </c>
      <c r="P1282" t="s">
        <v>5707</v>
      </c>
      <c r="Q1282" t="s">
        <v>5708</v>
      </c>
      <c r="R1282">
        <v>29</v>
      </c>
      <c r="S1282">
        <v>29</v>
      </c>
      <c r="T1282">
        <v>29</v>
      </c>
      <c r="U1282">
        <v>29</v>
      </c>
      <c r="V1282">
        <v>29</v>
      </c>
      <c r="W1282">
        <v>29</v>
      </c>
      <c r="X1282">
        <v>0</v>
      </c>
      <c r="Y1282">
        <v>0</v>
      </c>
      <c r="Z1282">
        <v>0</v>
      </c>
      <c r="AA1282">
        <v>0</v>
      </c>
      <c r="AB1282">
        <v>0</v>
      </c>
      <c r="AC1282" t="s">
        <v>5094</v>
      </c>
    </row>
    <row r="1283" spans="1:29" x14ac:dyDescent="0.25">
      <c r="A1283" t="s">
        <v>5709</v>
      </c>
      <c r="B1283" t="s">
        <v>5710</v>
      </c>
      <c r="C1283" t="s">
        <v>5711</v>
      </c>
      <c r="D1283" t="s">
        <v>5712</v>
      </c>
      <c r="E1283">
        <f>IF(ISNUMBER(SEARCH("无购物",D1283)),1,0)</f>
        <v>1</v>
      </c>
      <c r="F1283">
        <f>IF(ISNUMBER(SEARCH("无自费",D1283)),1,0)</f>
        <v>1</v>
      </c>
      <c r="G1283">
        <f>IF(ISNUMBER(SEARCH("成团保障",D1283)),1,0)</f>
        <v>1</v>
      </c>
      <c r="H1283">
        <f>IF(OR(ISNUMBER(SEARCH("赠取消险",D1283)),ISNUMBER(SEARCH("提前*天免费退",D1283))),1,0)</f>
        <v>0</v>
      </c>
      <c r="I1283">
        <v>4</v>
      </c>
      <c r="J1283">
        <v>2</v>
      </c>
      <c r="K1283" t="s">
        <v>5265</v>
      </c>
      <c r="L1283">
        <v>1229</v>
      </c>
      <c r="M1283">
        <f>IF(N1283="",0,1)</f>
        <v>1</v>
      </c>
      <c r="N1283">
        <v>300</v>
      </c>
      <c r="O1283" t="s">
        <v>25</v>
      </c>
      <c r="P1283" t="s">
        <v>5713</v>
      </c>
      <c r="Q1283" t="s">
        <v>5714</v>
      </c>
      <c r="R1283">
        <v>30</v>
      </c>
      <c r="S1283">
        <v>30</v>
      </c>
      <c r="T1283">
        <v>30</v>
      </c>
      <c r="U1283">
        <v>30</v>
      </c>
      <c r="V1283">
        <v>30</v>
      </c>
      <c r="W1283">
        <v>30</v>
      </c>
      <c r="X1283">
        <v>0</v>
      </c>
      <c r="Y1283">
        <v>0</v>
      </c>
      <c r="Z1283">
        <v>0</v>
      </c>
      <c r="AA1283">
        <v>0</v>
      </c>
      <c r="AB1283">
        <v>0</v>
      </c>
      <c r="AC1283" t="s">
        <v>5094</v>
      </c>
    </row>
    <row r="1284" spans="1:29" x14ac:dyDescent="0.25">
      <c r="A1284" t="s">
        <v>5715</v>
      </c>
      <c r="B1284" t="s">
        <v>5716</v>
      </c>
      <c r="C1284" t="s">
        <v>5717</v>
      </c>
      <c r="D1284" t="s">
        <v>5718</v>
      </c>
      <c r="E1284">
        <f>IF(ISNUMBER(SEARCH("无购物",D1284)),1,0)</f>
        <v>1</v>
      </c>
      <c r="F1284">
        <f>IF(ISNUMBER(SEARCH("无自费",D1284)),1,0)</f>
        <v>0</v>
      </c>
      <c r="G1284">
        <f>IF(ISNUMBER(SEARCH("成团保障",D1284)),1,0)</f>
        <v>1</v>
      </c>
      <c r="H1284">
        <f>IF(OR(ISNUMBER(SEARCH("赠取消险",D1284)),ISNUMBER(SEARCH("提前*天免费退",D1284))),1,0)</f>
        <v>0</v>
      </c>
      <c r="I1284">
        <v>5</v>
      </c>
      <c r="J1284">
        <v>1</v>
      </c>
      <c r="K1284" t="s">
        <v>13</v>
      </c>
      <c r="L1284">
        <v>1306</v>
      </c>
      <c r="M1284">
        <f>IF(N1284="",0,1)</f>
        <v>0</v>
      </c>
      <c r="N1284" t="s">
        <v>5</v>
      </c>
      <c r="O1284" t="s">
        <v>51</v>
      </c>
      <c r="P1284" t="s">
        <v>5719</v>
      </c>
      <c r="Q1284" t="s">
        <v>5720</v>
      </c>
      <c r="R1284">
        <v>9</v>
      </c>
      <c r="S1284">
        <v>9</v>
      </c>
      <c r="T1284">
        <v>9</v>
      </c>
      <c r="U1284">
        <v>9</v>
      </c>
      <c r="V1284">
        <v>9</v>
      </c>
      <c r="W1284">
        <v>9</v>
      </c>
      <c r="X1284">
        <v>0</v>
      </c>
      <c r="Y1284">
        <v>0</v>
      </c>
      <c r="Z1284">
        <v>0</v>
      </c>
      <c r="AA1284">
        <v>0</v>
      </c>
      <c r="AB1284">
        <v>0</v>
      </c>
      <c r="AC1284" t="s">
        <v>5094</v>
      </c>
    </row>
    <row r="1285" spans="1:29" x14ac:dyDescent="0.25">
      <c r="A1285" t="s">
        <v>5721</v>
      </c>
      <c r="B1285" t="s">
        <v>5250</v>
      </c>
      <c r="C1285" t="s">
        <v>5722</v>
      </c>
      <c r="D1285" t="s">
        <v>5723</v>
      </c>
      <c r="E1285">
        <f>IF(ISNUMBER(SEARCH("无购物",D1285)),1,0)</f>
        <v>1</v>
      </c>
      <c r="F1285">
        <f>IF(ISNUMBER(SEARCH("无自费",D1285)),1,0)</f>
        <v>0</v>
      </c>
      <c r="G1285">
        <f>IF(ISNUMBER(SEARCH("成团保障",D1285)),1,0)</f>
        <v>1</v>
      </c>
      <c r="H1285">
        <f>IF(OR(ISNUMBER(SEARCH("赠取消险",D1285)),ISNUMBER(SEARCH("提前*天免费退",D1285))),1,0)</f>
        <v>0</v>
      </c>
      <c r="I1285">
        <v>4</v>
      </c>
      <c r="J1285">
        <v>214</v>
      </c>
      <c r="K1285" t="s">
        <v>5246</v>
      </c>
      <c r="L1285">
        <v>1373</v>
      </c>
      <c r="M1285">
        <f>IF(N1285="",0,1)</f>
        <v>1</v>
      </c>
      <c r="N1285">
        <v>100</v>
      </c>
      <c r="O1285" t="s">
        <v>25</v>
      </c>
      <c r="P1285" t="s">
        <v>5724</v>
      </c>
      <c r="Q1285" t="s">
        <v>5725</v>
      </c>
      <c r="R1285">
        <v>829</v>
      </c>
      <c r="S1285">
        <v>829</v>
      </c>
      <c r="T1285">
        <v>829</v>
      </c>
      <c r="U1285">
        <v>829</v>
      </c>
      <c r="V1285">
        <v>829</v>
      </c>
      <c r="W1285">
        <v>829</v>
      </c>
      <c r="X1285">
        <v>0</v>
      </c>
      <c r="Y1285">
        <v>0</v>
      </c>
      <c r="Z1285">
        <v>0</v>
      </c>
      <c r="AA1285">
        <v>0</v>
      </c>
      <c r="AB1285">
        <v>0</v>
      </c>
      <c r="AC1285" t="s">
        <v>5094</v>
      </c>
    </row>
    <row r="1286" spans="1:29" x14ac:dyDescent="0.25">
      <c r="A1286" t="s">
        <v>5726</v>
      </c>
      <c r="B1286" t="s">
        <v>5727</v>
      </c>
      <c r="C1286" t="s">
        <v>5728</v>
      </c>
      <c r="D1286" t="s">
        <v>5729</v>
      </c>
      <c r="E1286">
        <f>IF(ISNUMBER(SEARCH("无购物",D1286)),1,0)</f>
        <v>1</v>
      </c>
      <c r="F1286">
        <f>IF(ISNUMBER(SEARCH("无自费",D1286)),1,0)</f>
        <v>0</v>
      </c>
      <c r="G1286">
        <f>IF(ISNUMBER(SEARCH("成团保障",D1286)),1,0)</f>
        <v>1</v>
      </c>
      <c r="H1286">
        <f>IF(OR(ISNUMBER(SEARCH("赠取消险",D1286)),ISNUMBER(SEARCH("提前*天免费退",D1286))),1,0)</f>
        <v>0</v>
      </c>
      <c r="I1286">
        <v>4</v>
      </c>
      <c r="J1286">
        <v>11</v>
      </c>
      <c r="K1286" t="s">
        <v>5265</v>
      </c>
      <c r="L1286">
        <v>2018</v>
      </c>
      <c r="M1286">
        <f>IF(N1286="",0,1)</f>
        <v>0</v>
      </c>
      <c r="N1286" t="s">
        <v>5</v>
      </c>
      <c r="O1286" t="s">
        <v>25</v>
      </c>
      <c r="P1286" t="s">
        <v>5730</v>
      </c>
      <c r="Q1286" t="s">
        <v>5731</v>
      </c>
      <c r="R1286">
        <v>53</v>
      </c>
      <c r="S1286">
        <v>53</v>
      </c>
      <c r="T1286">
        <v>53</v>
      </c>
      <c r="U1286">
        <v>53</v>
      </c>
      <c r="V1286" t="s">
        <v>5</v>
      </c>
      <c r="W1286">
        <v>53</v>
      </c>
      <c r="X1286">
        <v>0</v>
      </c>
      <c r="Y1286">
        <v>0</v>
      </c>
      <c r="Z1286">
        <v>0</v>
      </c>
      <c r="AA1286">
        <v>0</v>
      </c>
      <c r="AB1286">
        <v>0</v>
      </c>
      <c r="AC1286" t="s">
        <v>5094</v>
      </c>
    </row>
    <row r="1287" spans="1:29" x14ac:dyDescent="0.25">
      <c r="A1287" t="s">
        <v>5732</v>
      </c>
      <c r="B1287" t="s">
        <v>5733</v>
      </c>
      <c r="C1287" t="s">
        <v>5734</v>
      </c>
      <c r="D1287" t="s">
        <v>5303</v>
      </c>
      <c r="E1287">
        <f>IF(ISNUMBER(SEARCH("无购物",D1287)),1,0)</f>
        <v>1</v>
      </c>
      <c r="F1287">
        <f>IF(ISNUMBER(SEARCH("无自费",D1287)),1,0)</f>
        <v>0</v>
      </c>
      <c r="G1287">
        <f>IF(ISNUMBER(SEARCH("成团保障",D1287)),1,0)</f>
        <v>1</v>
      </c>
      <c r="H1287">
        <f>IF(OR(ISNUMBER(SEARCH("赠取消险",D1287)),ISNUMBER(SEARCH("提前*天免费退",D1287))),1,0)</f>
        <v>0</v>
      </c>
      <c r="I1287">
        <v>5</v>
      </c>
      <c r="J1287">
        <v>1</v>
      </c>
      <c r="K1287" t="s">
        <v>5265</v>
      </c>
      <c r="L1287">
        <v>2497</v>
      </c>
      <c r="M1287">
        <f>IF(N1287="",0,1)</f>
        <v>0</v>
      </c>
      <c r="N1287" t="s">
        <v>5</v>
      </c>
      <c r="O1287" t="s">
        <v>25</v>
      </c>
      <c r="P1287" t="s">
        <v>5735</v>
      </c>
      <c r="Q1287" t="s">
        <v>5736</v>
      </c>
      <c r="R1287">
        <v>6</v>
      </c>
      <c r="S1287">
        <v>6</v>
      </c>
      <c r="T1287" t="s">
        <v>5</v>
      </c>
      <c r="U1287">
        <v>6</v>
      </c>
      <c r="V1287">
        <v>6</v>
      </c>
      <c r="W1287">
        <v>6</v>
      </c>
      <c r="X1287">
        <v>0</v>
      </c>
      <c r="Y1287">
        <v>0</v>
      </c>
      <c r="Z1287">
        <v>0</v>
      </c>
      <c r="AA1287">
        <v>0</v>
      </c>
      <c r="AB1287">
        <v>0</v>
      </c>
      <c r="AC1287" t="s">
        <v>5094</v>
      </c>
    </row>
    <row r="1288" spans="1:29" x14ac:dyDescent="0.25">
      <c r="A1288" t="s">
        <v>5737</v>
      </c>
      <c r="B1288" t="s">
        <v>5615</v>
      </c>
      <c r="C1288" t="s">
        <v>5738</v>
      </c>
      <c r="D1288" t="s">
        <v>5739</v>
      </c>
      <c r="E1288">
        <f>IF(ISNUMBER(SEARCH("无购物",D1288)),1,0)</f>
        <v>1</v>
      </c>
      <c r="F1288">
        <f>IF(ISNUMBER(SEARCH("无自费",D1288)),1,0)</f>
        <v>0</v>
      </c>
      <c r="G1288">
        <f>IF(ISNUMBER(SEARCH("成团保障",D1288)),1,0)</f>
        <v>1</v>
      </c>
      <c r="H1288">
        <f>IF(OR(ISNUMBER(SEARCH("赠取消险",D1288)),ISNUMBER(SEARCH("提前*天免费退",D1288))),1,0)</f>
        <v>0</v>
      </c>
      <c r="I1288">
        <v>5</v>
      </c>
      <c r="J1288">
        <v>1</v>
      </c>
      <c r="K1288" t="s">
        <v>5265</v>
      </c>
      <c r="L1288">
        <v>1871</v>
      </c>
      <c r="M1288">
        <f>IF(N1288="",0,1)</f>
        <v>1</v>
      </c>
      <c r="N1288">
        <v>100</v>
      </c>
      <c r="O1288" t="s">
        <v>25</v>
      </c>
      <c r="P1288" t="s">
        <v>5740</v>
      </c>
      <c r="Q1288" t="s">
        <v>5741</v>
      </c>
      <c r="R1288" t="s">
        <v>5</v>
      </c>
      <c r="S1288" t="s">
        <v>5</v>
      </c>
      <c r="T1288" t="s">
        <v>5</v>
      </c>
      <c r="U1288" t="s">
        <v>5</v>
      </c>
      <c r="V1288" t="s">
        <v>5</v>
      </c>
      <c r="W1288" t="s">
        <v>5</v>
      </c>
      <c r="X1288">
        <v>0</v>
      </c>
      <c r="Y1288">
        <v>0</v>
      </c>
      <c r="Z1288">
        <v>0</v>
      </c>
      <c r="AA1288">
        <v>0</v>
      </c>
      <c r="AB1288">
        <v>0</v>
      </c>
      <c r="AC1288" t="s">
        <v>5094</v>
      </c>
    </row>
    <row r="1289" spans="1:29" x14ac:dyDescent="0.25">
      <c r="A1289" t="s">
        <v>5742</v>
      </c>
      <c r="B1289" t="s">
        <v>5727</v>
      </c>
      <c r="C1289" t="s">
        <v>5743</v>
      </c>
      <c r="D1289" t="s">
        <v>5744</v>
      </c>
      <c r="E1289">
        <f>IF(ISNUMBER(SEARCH("无购物",D1289)),1,0)</f>
        <v>1</v>
      </c>
      <c r="F1289">
        <f>IF(ISNUMBER(SEARCH("无自费",D1289)),1,0)</f>
        <v>0</v>
      </c>
      <c r="G1289">
        <f>IF(ISNUMBER(SEARCH("成团保障",D1289)),1,0)</f>
        <v>1</v>
      </c>
      <c r="H1289">
        <f>IF(OR(ISNUMBER(SEARCH("赠取消险",D1289)),ISNUMBER(SEARCH("提前*天免费退",D1289))),1,0)</f>
        <v>0</v>
      </c>
      <c r="I1289">
        <v>4</v>
      </c>
      <c r="J1289">
        <v>7</v>
      </c>
      <c r="K1289" t="s">
        <v>5265</v>
      </c>
      <c r="L1289">
        <v>1733</v>
      </c>
      <c r="M1289">
        <f>IF(N1289="",0,1)</f>
        <v>1</v>
      </c>
      <c r="N1289">
        <v>200</v>
      </c>
      <c r="O1289" t="s">
        <v>25</v>
      </c>
      <c r="P1289" t="s">
        <v>5745</v>
      </c>
      <c r="Q1289" t="s">
        <v>5746</v>
      </c>
      <c r="R1289">
        <v>32</v>
      </c>
      <c r="S1289">
        <v>32</v>
      </c>
      <c r="T1289">
        <v>32</v>
      </c>
      <c r="U1289">
        <v>32</v>
      </c>
      <c r="V1289">
        <v>32</v>
      </c>
      <c r="W1289">
        <v>32</v>
      </c>
      <c r="X1289">
        <v>0</v>
      </c>
      <c r="Y1289">
        <v>0</v>
      </c>
      <c r="Z1289">
        <v>0</v>
      </c>
      <c r="AA1289">
        <v>0</v>
      </c>
      <c r="AB1289">
        <v>0</v>
      </c>
      <c r="AC1289" t="s">
        <v>5094</v>
      </c>
    </row>
    <row r="1290" spans="1:29" x14ac:dyDescent="0.25">
      <c r="A1290" t="s">
        <v>5747</v>
      </c>
      <c r="B1290" t="s">
        <v>5337</v>
      </c>
      <c r="C1290" t="s">
        <v>5748</v>
      </c>
      <c r="D1290" t="s">
        <v>5729</v>
      </c>
      <c r="E1290">
        <f>IF(ISNUMBER(SEARCH("无购物",D1290)),1,0)</f>
        <v>1</v>
      </c>
      <c r="F1290">
        <f>IF(ISNUMBER(SEARCH("无自费",D1290)),1,0)</f>
        <v>0</v>
      </c>
      <c r="G1290">
        <f>IF(ISNUMBER(SEARCH("成团保障",D1290)),1,0)</f>
        <v>1</v>
      </c>
      <c r="H1290">
        <f>IF(OR(ISNUMBER(SEARCH("赠取消险",D1290)),ISNUMBER(SEARCH("提前*天免费退",D1290))),1,0)</f>
        <v>0</v>
      </c>
      <c r="I1290">
        <v>5</v>
      </c>
      <c r="J1290">
        <v>2</v>
      </c>
      <c r="K1290" t="s">
        <v>5265</v>
      </c>
      <c r="L1290">
        <v>1497</v>
      </c>
      <c r="M1290">
        <f>IF(N1290="",0,1)</f>
        <v>0</v>
      </c>
      <c r="N1290" t="s">
        <v>5</v>
      </c>
      <c r="O1290" t="s">
        <v>25</v>
      </c>
      <c r="P1290" t="s">
        <v>5749</v>
      </c>
      <c r="Q1290" t="s">
        <v>5750</v>
      </c>
      <c r="R1290">
        <v>16</v>
      </c>
      <c r="S1290">
        <v>16</v>
      </c>
      <c r="T1290">
        <v>16</v>
      </c>
      <c r="U1290">
        <v>16</v>
      </c>
      <c r="V1290">
        <v>16</v>
      </c>
      <c r="W1290">
        <v>16</v>
      </c>
      <c r="X1290">
        <v>0</v>
      </c>
      <c r="Y1290">
        <v>0</v>
      </c>
      <c r="Z1290">
        <v>0</v>
      </c>
      <c r="AA1290">
        <v>0</v>
      </c>
      <c r="AB1290">
        <v>0</v>
      </c>
      <c r="AC1290" t="s">
        <v>5094</v>
      </c>
    </row>
    <row r="1291" spans="1:29" x14ac:dyDescent="0.25">
      <c r="A1291" t="s">
        <v>5751</v>
      </c>
      <c r="B1291" t="s">
        <v>5752</v>
      </c>
      <c r="C1291" t="s">
        <v>5753</v>
      </c>
      <c r="D1291" t="s">
        <v>5754</v>
      </c>
      <c r="E1291">
        <f>IF(ISNUMBER(SEARCH("无购物",D1291)),1,0)</f>
        <v>1</v>
      </c>
      <c r="F1291">
        <f>IF(ISNUMBER(SEARCH("无自费",D1291)),1,0)</f>
        <v>0</v>
      </c>
      <c r="G1291">
        <f>IF(ISNUMBER(SEARCH("成团保障",D1291)),1,0)</f>
        <v>1</v>
      </c>
      <c r="H1291">
        <f>IF(OR(ISNUMBER(SEARCH("赠取消险",D1291)),ISNUMBER(SEARCH("提前*天免费退",D1291))),1,0)</f>
        <v>0</v>
      </c>
      <c r="I1291">
        <v>4</v>
      </c>
      <c r="J1291">
        <v>2</v>
      </c>
      <c r="K1291" t="s">
        <v>5265</v>
      </c>
      <c r="L1291">
        <v>3318</v>
      </c>
      <c r="M1291">
        <f>IF(N1291="",0,1)</f>
        <v>1</v>
      </c>
      <c r="N1291">
        <v>200</v>
      </c>
      <c r="O1291" t="s">
        <v>25</v>
      </c>
      <c r="P1291" t="s">
        <v>5755</v>
      </c>
      <c r="Q1291" t="s">
        <v>5756</v>
      </c>
      <c r="R1291">
        <v>10</v>
      </c>
      <c r="S1291">
        <v>10</v>
      </c>
      <c r="T1291">
        <v>10</v>
      </c>
      <c r="U1291">
        <v>10</v>
      </c>
      <c r="V1291" t="s">
        <v>5</v>
      </c>
      <c r="W1291">
        <v>10</v>
      </c>
      <c r="X1291">
        <v>0</v>
      </c>
      <c r="Y1291">
        <v>0</v>
      </c>
      <c r="Z1291">
        <v>0</v>
      </c>
      <c r="AA1291">
        <v>0</v>
      </c>
      <c r="AB1291">
        <v>0</v>
      </c>
      <c r="AC1291" t="s">
        <v>5094</v>
      </c>
    </row>
    <row r="1292" spans="1:29" x14ac:dyDescent="0.25">
      <c r="A1292" t="s">
        <v>5757</v>
      </c>
      <c r="B1292" t="s">
        <v>5758</v>
      </c>
      <c r="C1292" t="s">
        <v>5759</v>
      </c>
      <c r="D1292" t="s">
        <v>5760</v>
      </c>
      <c r="E1292">
        <f>IF(ISNUMBER(SEARCH("无购物",D1292)),1,0)</f>
        <v>1</v>
      </c>
      <c r="F1292">
        <f>IF(ISNUMBER(SEARCH("无自费",D1292)),1,0)</f>
        <v>0</v>
      </c>
      <c r="G1292">
        <f>IF(ISNUMBER(SEARCH("成团保障",D1292)),1,0)</f>
        <v>1</v>
      </c>
      <c r="H1292">
        <f>IF(OR(ISNUMBER(SEARCH("赠取消险",D1292)),ISNUMBER(SEARCH("提前*天免费退",D1292))),1,0)</f>
        <v>0</v>
      </c>
      <c r="I1292">
        <v>5</v>
      </c>
      <c r="J1292">
        <v>2</v>
      </c>
      <c r="K1292" t="s">
        <v>5761</v>
      </c>
      <c r="L1292">
        <v>1389</v>
      </c>
      <c r="M1292">
        <f>IF(N1292="",0,1)</f>
        <v>0</v>
      </c>
      <c r="N1292" t="s">
        <v>5</v>
      </c>
      <c r="O1292" t="s">
        <v>51</v>
      </c>
      <c r="P1292" t="s">
        <v>5762</v>
      </c>
      <c r="Q1292" t="s">
        <v>5763</v>
      </c>
      <c r="R1292">
        <v>30</v>
      </c>
      <c r="S1292" t="s">
        <v>5</v>
      </c>
      <c r="T1292" t="s">
        <v>5</v>
      </c>
      <c r="U1292" t="s">
        <v>5</v>
      </c>
      <c r="V1292">
        <v>30</v>
      </c>
      <c r="W1292" t="s">
        <v>5</v>
      </c>
      <c r="X1292">
        <v>0</v>
      </c>
      <c r="Y1292">
        <v>0</v>
      </c>
      <c r="Z1292">
        <v>0</v>
      </c>
      <c r="AA1292">
        <v>0</v>
      </c>
      <c r="AB1292">
        <v>0</v>
      </c>
      <c r="AC1292" t="s">
        <v>5094</v>
      </c>
    </row>
    <row r="1293" spans="1:29" x14ac:dyDescent="0.25">
      <c r="A1293" t="s">
        <v>5764</v>
      </c>
      <c r="B1293" t="s">
        <v>5758</v>
      </c>
      <c r="C1293" t="s">
        <v>5765</v>
      </c>
      <c r="D1293" t="s">
        <v>5760</v>
      </c>
      <c r="E1293">
        <f>IF(ISNUMBER(SEARCH("无购物",D1293)),1,0)</f>
        <v>1</v>
      </c>
      <c r="F1293">
        <f>IF(ISNUMBER(SEARCH("无自费",D1293)),1,0)</f>
        <v>0</v>
      </c>
      <c r="G1293">
        <f>IF(ISNUMBER(SEARCH("成团保障",D1293)),1,0)</f>
        <v>1</v>
      </c>
      <c r="H1293">
        <f>IF(OR(ISNUMBER(SEARCH("赠取消险",D1293)),ISNUMBER(SEARCH("提前*天免费退",D1293))),1,0)</f>
        <v>0</v>
      </c>
      <c r="I1293">
        <v>4</v>
      </c>
      <c r="J1293">
        <v>1</v>
      </c>
      <c r="K1293" t="s">
        <v>5761</v>
      </c>
      <c r="L1293">
        <v>1161</v>
      </c>
      <c r="M1293">
        <f>IF(N1293="",0,1)</f>
        <v>0</v>
      </c>
      <c r="N1293" t="s">
        <v>5</v>
      </c>
      <c r="O1293" t="s">
        <v>51</v>
      </c>
      <c r="P1293" t="s">
        <v>5766</v>
      </c>
      <c r="Q1293" t="s">
        <v>5767</v>
      </c>
      <c r="R1293">
        <v>29</v>
      </c>
      <c r="S1293" t="s">
        <v>5</v>
      </c>
      <c r="T1293" t="s">
        <v>5</v>
      </c>
      <c r="U1293" t="s">
        <v>5</v>
      </c>
      <c r="V1293" t="s">
        <v>5</v>
      </c>
      <c r="W1293" t="s">
        <v>5</v>
      </c>
      <c r="X1293">
        <v>0</v>
      </c>
      <c r="Y1293">
        <v>0</v>
      </c>
      <c r="Z1293">
        <v>0</v>
      </c>
      <c r="AA1293">
        <v>0</v>
      </c>
      <c r="AB1293">
        <v>0</v>
      </c>
      <c r="AC1293" t="s">
        <v>5094</v>
      </c>
    </row>
    <row r="1294" spans="1:29" x14ac:dyDescent="0.25">
      <c r="A1294" t="s">
        <v>5768</v>
      </c>
      <c r="B1294" t="s">
        <v>5558</v>
      </c>
      <c r="C1294" t="s">
        <v>5769</v>
      </c>
      <c r="D1294" t="s">
        <v>5770</v>
      </c>
      <c r="E1294">
        <f>IF(ISNUMBER(SEARCH("无购物",D1294)),1,0)</f>
        <v>1</v>
      </c>
      <c r="F1294">
        <f>IF(ISNUMBER(SEARCH("无自费",D1294)),1,0)</f>
        <v>0</v>
      </c>
      <c r="G1294">
        <f>IF(ISNUMBER(SEARCH("成团保障",D1294)),1,0)</f>
        <v>1</v>
      </c>
      <c r="H1294">
        <f>IF(OR(ISNUMBER(SEARCH("赠取消险",D1294)),ISNUMBER(SEARCH("提前*天免费退",D1294))),1,0)</f>
        <v>0</v>
      </c>
      <c r="I1294">
        <v>5</v>
      </c>
      <c r="J1294">
        <v>4</v>
      </c>
      <c r="K1294" t="s">
        <v>5265</v>
      </c>
      <c r="L1294">
        <v>2981</v>
      </c>
      <c r="M1294">
        <f>IF(N1294="",0,1)</f>
        <v>0</v>
      </c>
      <c r="N1294" t="s">
        <v>5</v>
      </c>
      <c r="O1294" t="s">
        <v>25</v>
      </c>
      <c r="P1294" t="s">
        <v>5488</v>
      </c>
      <c r="Q1294" t="s">
        <v>5771</v>
      </c>
      <c r="R1294">
        <v>28</v>
      </c>
      <c r="S1294">
        <v>28</v>
      </c>
      <c r="T1294">
        <v>28</v>
      </c>
      <c r="U1294">
        <v>28</v>
      </c>
      <c r="V1294">
        <v>28</v>
      </c>
      <c r="W1294">
        <v>28</v>
      </c>
      <c r="X1294">
        <v>0</v>
      </c>
      <c r="Y1294">
        <v>0</v>
      </c>
      <c r="Z1294">
        <v>0</v>
      </c>
      <c r="AA1294">
        <v>0</v>
      </c>
      <c r="AB1294">
        <v>0</v>
      </c>
      <c r="AC1294" t="s">
        <v>5094</v>
      </c>
    </row>
    <row r="1295" spans="1:29" x14ac:dyDescent="0.25">
      <c r="A1295" t="s">
        <v>5772</v>
      </c>
      <c r="B1295" t="s">
        <v>5773</v>
      </c>
      <c r="C1295" t="s">
        <v>5774</v>
      </c>
      <c r="D1295" t="s">
        <v>5775</v>
      </c>
      <c r="E1295">
        <f>IF(ISNUMBER(SEARCH("无购物",D1295)),1,0)</f>
        <v>1</v>
      </c>
      <c r="F1295">
        <f>IF(ISNUMBER(SEARCH("无自费",D1295)),1,0)</f>
        <v>0</v>
      </c>
      <c r="G1295">
        <f>IF(ISNUMBER(SEARCH("成团保障",D1295)),1,0)</f>
        <v>1</v>
      </c>
      <c r="H1295">
        <f>IF(OR(ISNUMBER(SEARCH("赠取消险",D1295)),ISNUMBER(SEARCH("提前*天免费退",D1295))),1,0)</f>
        <v>0</v>
      </c>
      <c r="I1295">
        <v>5</v>
      </c>
      <c r="J1295">
        <v>1</v>
      </c>
      <c r="K1295" t="s">
        <v>5265</v>
      </c>
      <c r="L1295">
        <v>3181</v>
      </c>
      <c r="M1295">
        <f>IF(N1295="",0,1)</f>
        <v>0</v>
      </c>
      <c r="N1295" t="s">
        <v>5</v>
      </c>
      <c r="O1295" t="s">
        <v>25</v>
      </c>
      <c r="P1295" t="s">
        <v>5488</v>
      </c>
      <c r="Q1295" t="s">
        <v>5776</v>
      </c>
      <c r="R1295">
        <v>6</v>
      </c>
      <c r="S1295">
        <v>6</v>
      </c>
      <c r="T1295">
        <v>6</v>
      </c>
      <c r="U1295">
        <v>6</v>
      </c>
      <c r="V1295">
        <v>6</v>
      </c>
      <c r="W1295">
        <v>6</v>
      </c>
      <c r="X1295">
        <v>0</v>
      </c>
      <c r="Y1295">
        <v>0</v>
      </c>
      <c r="Z1295">
        <v>0</v>
      </c>
      <c r="AA1295">
        <v>0</v>
      </c>
      <c r="AB1295">
        <v>0</v>
      </c>
      <c r="AC1295" t="s">
        <v>5094</v>
      </c>
    </row>
    <row r="1296" spans="1:29" x14ac:dyDescent="0.25">
      <c r="A1296" t="s">
        <v>5777</v>
      </c>
      <c r="B1296" t="s">
        <v>5778</v>
      </c>
      <c r="C1296" t="s">
        <v>5779</v>
      </c>
      <c r="D1296" t="s">
        <v>1379</v>
      </c>
      <c r="E1296">
        <f>IF(ISNUMBER(SEARCH("无购物",D1296)),1,0)</f>
        <v>1</v>
      </c>
      <c r="F1296">
        <f>IF(ISNUMBER(SEARCH("无自费",D1296)),1,0)</f>
        <v>1</v>
      </c>
      <c r="G1296">
        <f>IF(ISNUMBER(SEARCH("成团保障",D1296)),1,0)</f>
        <v>1</v>
      </c>
      <c r="H1296">
        <f>IF(OR(ISNUMBER(SEARCH("赠取消险",D1296)),ISNUMBER(SEARCH("提前*天免费退",D1296))),1,0)</f>
        <v>1</v>
      </c>
      <c r="I1296">
        <v>5</v>
      </c>
      <c r="J1296">
        <v>1</v>
      </c>
      <c r="K1296" t="s">
        <v>13</v>
      </c>
      <c r="L1296">
        <v>6475</v>
      </c>
      <c r="M1296">
        <f>IF(N1296="",0,1)</f>
        <v>0</v>
      </c>
      <c r="N1296" t="s">
        <v>5</v>
      </c>
      <c r="O1296" t="s">
        <v>6</v>
      </c>
      <c r="P1296" t="s">
        <v>5780</v>
      </c>
      <c r="Q1296" t="s">
        <v>5</v>
      </c>
      <c r="R1296">
        <v>9</v>
      </c>
      <c r="S1296" t="s">
        <v>5</v>
      </c>
      <c r="T1296">
        <v>9</v>
      </c>
      <c r="U1296">
        <v>9</v>
      </c>
      <c r="V1296">
        <v>9</v>
      </c>
      <c r="W1296">
        <v>9</v>
      </c>
      <c r="X1296">
        <v>0</v>
      </c>
      <c r="Y1296">
        <v>0</v>
      </c>
      <c r="Z1296">
        <v>0</v>
      </c>
      <c r="AA1296">
        <v>0</v>
      </c>
      <c r="AB1296">
        <v>0</v>
      </c>
      <c r="AC1296" t="s">
        <v>5094</v>
      </c>
    </row>
    <row r="1297" spans="1:29" x14ac:dyDescent="0.25">
      <c r="A1297" t="s">
        <v>5781</v>
      </c>
      <c r="B1297" t="s">
        <v>5782</v>
      </c>
      <c r="C1297" t="s">
        <v>5783</v>
      </c>
      <c r="D1297" t="s">
        <v>5313</v>
      </c>
      <c r="E1297">
        <f>IF(ISNUMBER(SEARCH("无购物",D1297)),1,0)</f>
        <v>1</v>
      </c>
      <c r="F1297">
        <f>IF(ISNUMBER(SEARCH("无自费",D1297)),1,0)</f>
        <v>1</v>
      </c>
      <c r="G1297">
        <f>IF(ISNUMBER(SEARCH("成团保障",D1297)),1,0)</f>
        <v>1</v>
      </c>
      <c r="H1297">
        <f>IF(OR(ISNUMBER(SEARCH("赠取消险",D1297)),ISNUMBER(SEARCH("提前*天免费退",D1297))),1,0)</f>
        <v>0</v>
      </c>
      <c r="I1297">
        <v>4</v>
      </c>
      <c r="J1297">
        <v>5</v>
      </c>
      <c r="K1297" t="s">
        <v>5265</v>
      </c>
      <c r="L1297">
        <v>4444</v>
      </c>
      <c r="M1297">
        <f>IF(N1297="",0,1)</f>
        <v>0</v>
      </c>
      <c r="N1297" t="s">
        <v>5</v>
      </c>
      <c r="O1297" t="s">
        <v>25</v>
      </c>
      <c r="P1297" t="s">
        <v>5784</v>
      </c>
      <c r="Q1297" t="s">
        <v>5785</v>
      </c>
      <c r="R1297">
        <v>35</v>
      </c>
      <c r="S1297">
        <v>35</v>
      </c>
      <c r="T1297">
        <v>35</v>
      </c>
      <c r="U1297">
        <v>35</v>
      </c>
      <c r="V1297">
        <v>35</v>
      </c>
      <c r="W1297">
        <v>35</v>
      </c>
      <c r="X1297">
        <v>0</v>
      </c>
      <c r="Y1297">
        <v>0</v>
      </c>
      <c r="Z1297">
        <v>0</v>
      </c>
      <c r="AA1297">
        <v>0</v>
      </c>
      <c r="AB1297">
        <v>0</v>
      </c>
      <c r="AC1297" t="s">
        <v>5094</v>
      </c>
    </row>
    <row r="1298" spans="1:29" x14ac:dyDescent="0.25">
      <c r="A1298" t="s">
        <v>5786</v>
      </c>
      <c r="B1298" t="s">
        <v>5782</v>
      </c>
      <c r="C1298" t="s">
        <v>5787</v>
      </c>
      <c r="D1298" t="s">
        <v>5788</v>
      </c>
      <c r="E1298">
        <f>IF(ISNUMBER(SEARCH("无购物",D1298)),1,0)</f>
        <v>1</v>
      </c>
      <c r="F1298">
        <f>IF(ISNUMBER(SEARCH("无自费",D1298)),1,0)</f>
        <v>1</v>
      </c>
      <c r="G1298">
        <f>IF(ISNUMBER(SEARCH("成团保障",D1298)),1,0)</f>
        <v>1</v>
      </c>
      <c r="H1298">
        <f>IF(OR(ISNUMBER(SEARCH("赠取消险",D1298)),ISNUMBER(SEARCH("提前*天免费退",D1298))),1,0)</f>
        <v>0</v>
      </c>
      <c r="I1298">
        <v>5</v>
      </c>
      <c r="J1298">
        <v>1</v>
      </c>
      <c r="K1298" t="s">
        <v>5265</v>
      </c>
      <c r="L1298">
        <v>4681</v>
      </c>
      <c r="M1298">
        <f>IF(N1298="",0,1)</f>
        <v>0</v>
      </c>
      <c r="N1298" t="s">
        <v>5</v>
      </c>
      <c r="O1298" t="s">
        <v>25</v>
      </c>
      <c r="P1298" t="s">
        <v>5789</v>
      </c>
      <c r="Q1298" t="s">
        <v>5790</v>
      </c>
      <c r="R1298">
        <v>18</v>
      </c>
      <c r="S1298">
        <v>18</v>
      </c>
      <c r="T1298" t="s">
        <v>5</v>
      </c>
      <c r="U1298">
        <v>18</v>
      </c>
      <c r="V1298">
        <v>18</v>
      </c>
      <c r="W1298">
        <v>18</v>
      </c>
      <c r="X1298">
        <v>0</v>
      </c>
      <c r="Y1298">
        <v>0</v>
      </c>
      <c r="Z1298">
        <v>0</v>
      </c>
      <c r="AA1298">
        <v>0</v>
      </c>
      <c r="AB1298">
        <v>0</v>
      </c>
      <c r="AC1298" t="s">
        <v>5094</v>
      </c>
    </row>
    <row r="1299" spans="1:29" x14ac:dyDescent="0.25">
      <c r="A1299" t="s">
        <v>5791</v>
      </c>
      <c r="B1299" t="s">
        <v>5792</v>
      </c>
      <c r="C1299" t="s">
        <v>5793</v>
      </c>
      <c r="D1299" t="s">
        <v>5794</v>
      </c>
      <c r="E1299">
        <f>IF(ISNUMBER(SEARCH("无购物",D1299)),1,0)</f>
        <v>1</v>
      </c>
      <c r="F1299">
        <f>IF(ISNUMBER(SEARCH("无自费",D1299)),1,0)</f>
        <v>0</v>
      </c>
      <c r="G1299">
        <f>IF(ISNUMBER(SEARCH("成团保障",D1299)),1,0)</f>
        <v>1</v>
      </c>
      <c r="H1299">
        <f>IF(OR(ISNUMBER(SEARCH("赠取消险",D1299)),ISNUMBER(SEARCH("提前*天免费退",D1299))),1,0)</f>
        <v>1</v>
      </c>
      <c r="I1299">
        <v>4</v>
      </c>
      <c r="J1299">
        <v>3</v>
      </c>
      <c r="K1299" t="s">
        <v>13</v>
      </c>
      <c r="L1299">
        <v>2437</v>
      </c>
      <c r="M1299">
        <f>IF(N1299="",0,1)</f>
        <v>0</v>
      </c>
      <c r="N1299" t="s">
        <v>5</v>
      </c>
      <c r="O1299" t="s">
        <v>6</v>
      </c>
      <c r="P1299" t="s">
        <v>5795</v>
      </c>
      <c r="Q1299" t="s">
        <v>5796</v>
      </c>
      <c r="R1299">
        <v>17</v>
      </c>
      <c r="S1299">
        <v>17</v>
      </c>
      <c r="T1299">
        <v>17</v>
      </c>
      <c r="U1299">
        <v>17</v>
      </c>
      <c r="V1299">
        <v>17</v>
      </c>
      <c r="W1299">
        <v>17</v>
      </c>
      <c r="X1299">
        <v>0</v>
      </c>
      <c r="Y1299">
        <v>0</v>
      </c>
      <c r="Z1299">
        <v>0</v>
      </c>
      <c r="AA1299">
        <v>0</v>
      </c>
      <c r="AB1299">
        <v>0</v>
      </c>
      <c r="AC1299" t="s">
        <v>5094</v>
      </c>
    </row>
    <row r="1300" spans="1:29" x14ac:dyDescent="0.25">
      <c r="A1300" t="s">
        <v>5797</v>
      </c>
      <c r="B1300" t="s">
        <v>5798</v>
      </c>
      <c r="C1300" t="s">
        <v>5799</v>
      </c>
      <c r="D1300" t="s">
        <v>5800</v>
      </c>
      <c r="E1300">
        <f>IF(ISNUMBER(SEARCH("无购物",D1300)),1,0)</f>
        <v>1</v>
      </c>
      <c r="F1300">
        <f>IF(ISNUMBER(SEARCH("无自费",D1300)),1,0)</f>
        <v>1</v>
      </c>
      <c r="G1300">
        <f>IF(ISNUMBER(SEARCH("成团保障",D1300)),1,0)</f>
        <v>1</v>
      </c>
      <c r="H1300">
        <f>IF(OR(ISNUMBER(SEARCH("赠取消险",D1300)),ISNUMBER(SEARCH("提前*天免费退",D1300))),1,0)</f>
        <v>0</v>
      </c>
      <c r="I1300">
        <v>5</v>
      </c>
      <c r="J1300">
        <v>1</v>
      </c>
      <c r="K1300" t="s">
        <v>5246</v>
      </c>
      <c r="L1300">
        <v>6029</v>
      </c>
      <c r="M1300">
        <f>IF(N1300="",0,1)</f>
        <v>0</v>
      </c>
      <c r="N1300" t="s">
        <v>5</v>
      </c>
      <c r="O1300" t="s">
        <v>6</v>
      </c>
      <c r="P1300" t="s">
        <v>5453</v>
      </c>
      <c r="Q1300" t="s">
        <v>5</v>
      </c>
      <c r="R1300">
        <v>17</v>
      </c>
      <c r="S1300">
        <v>17</v>
      </c>
      <c r="T1300" t="s">
        <v>5</v>
      </c>
      <c r="U1300" t="s">
        <v>5</v>
      </c>
      <c r="V1300">
        <v>17</v>
      </c>
      <c r="W1300">
        <v>17</v>
      </c>
      <c r="X1300">
        <v>0</v>
      </c>
      <c r="Y1300">
        <v>0</v>
      </c>
      <c r="Z1300">
        <v>0</v>
      </c>
      <c r="AA1300">
        <v>0</v>
      </c>
      <c r="AB1300">
        <v>0</v>
      </c>
      <c r="AC1300" t="s">
        <v>5094</v>
      </c>
    </row>
    <row r="1301" spans="1:29" x14ac:dyDescent="0.25">
      <c r="A1301" t="s">
        <v>5801</v>
      </c>
      <c r="B1301" t="s">
        <v>5802</v>
      </c>
      <c r="C1301" t="s">
        <v>5803</v>
      </c>
      <c r="D1301" t="s">
        <v>5804</v>
      </c>
      <c r="E1301">
        <f>IF(ISNUMBER(SEARCH("无购物",D1301)),1,0)</f>
        <v>1</v>
      </c>
      <c r="F1301">
        <f>IF(ISNUMBER(SEARCH("无自费",D1301)),1,0)</f>
        <v>0</v>
      </c>
      <c r="G1301">
        <f>IF(ISNUMBER(SEARCH("成团保障",D1301)),1,0)</f>
        <v>1</v>
      </c>
      <c r="H1301">
        <f>IF(OR(ISNUMBER(SEARCH("赠取消险",D1301)),ISNUMBER(SEARCH("提前*天免费退",D1301))),1,0)</f>
        <v>0</v>
      </c>
      <c r="I1301">
        <v>5</v>
      </c>
      <c r="J1301">
        <v>1</v>
      </c>
      <c r="K1301" t="s">
        <v>5805</v>
      </c>
      <c r="L1301">
        <v>1953</v>
      </c>
      <c r="M1301">
        <f>IF(N1301="",0,1)</f>
        <v>0</v>
      </c>
      <c r="N1301" t="s">
        <v>5</v>
      </c>
      <c r="O1301" t="s">
        <v>25</v>
      </c>
      <c r="P1301" t="s">
        <v>5806</v>
      </c>
      <c r="Q1301" t="s">
        <v>5807</v>
      </c>
      <c r="R1301">
        <v>1</v>
      </c>
      <c r="S1301" t="s">
        <v>5</v>
      </c>
      <c r="T1301" t="s">
        <v>5</v>
      </c>
      <c r="U1301">
        <v>1</v>
      </c>
      <c r="V1301">
        <v>1</v>
      </c>
      <c r="W1301" t="s">
        <v>5</v>
      </c>
      <c r="X1301">
        <v>0</v>
      </c>
      <c r="Y1301">
        <v>0</v>
      </c>
      <c r="Z1301">
        <v>0</v>
      </c>
      <c r="AA1301">
        <v>0</v>
      </c>
      <c r="AB1301">
        <v>0</v>
      </c>
      <c r="AC1301" t="s">
        <v>5094</v>
      </c>
    </row>
    <row r="1302" spans="1:29" x14ac:dyDescent="0.25">
      <c r="A1302" t="s">
        <v>5808</v>
      </c>
      <c r="B1302" t="s">
        <v>5615</v>
      </c>
      <c r="C1302" t="s">
        <v>5809</v>
      </c>
      <c r="D1302" t="s">
        <v>5810</v>
      </c>
      <c r="E1302">
        <f>IF(ISNUMBER(SEARCH("无购物",D1302)),1,0)</f>
        <v>1</v>
      </c>
      <c r="F1302">
        <f>IF(ISNUMBER(SEARCH("无自费",D1302)),1,0)</f>
        <v>0</v>
      </c>
      <c r="G1302">
        <f>IF(ISNUMBER(SEARCH("成团保障",D1302)),1,0)</f>
        <v>1</v>
      </c>
      <c r="H1302">
        <f>IF(OR(ISNUMBER(SEARCH("赠取消险",D1302)),ISNUMBER(SEARCH("提前*天免费退",D1302))),1,0)</f>
        <v>0</v>
      </c>
      <c r="I1302">
        <v>4</v>
      </c>
      <c r="J1302">
        <v>17</v>
      </c>
      <c r="K1302" t="s">
        <v>5265</v>
      </c>
      <c r="L1302">
        <v>1759</v>
      </c>
      <c r="M1302">
        <f>IF(N1302="",0,1)</f>
        <v>0</v>
      </c>
      <c r="N1302" t="s">
        <v>5</v>
      </c>
      <c r="O1302" t="s">
        <v>25</v>
      </c>
      <c r="P1302" t="s">
        <v>5811</v>
      </c>
      <c r="Q1302" t="s">
        <v>5812</v>
      </c>
      <c r="R1302">
        <v>65</v>
      </c>
      <c r="S1302">
        <v>65</v>
      </c>
      <c r="T1302">
        <v>65</v>
      </c>
      <c r="U1302">
        <v>65</v>
      </c>
      <c r="V1302">
        <v>65</v>
      </c>
      <c r="W1302">
        <v>65</v>
      </c>
      <c r="X1302">
        <v>0</v>
      </c>
      <c r="Y1302">
        <v>0</v>
      </c>
      <c r="Z1302">
        <v>0</v>
      </c>
      <c r="AA1302">
        <v>0</v>
      </c>
      <c r="AB1302">
        <v>0</v>
      </c>
      <c r="AC1302" t="s">
        <v>5094</v>
      </c>
    </row>
    <row r="1303" spans="1:29" x14ac:dyDescent="0.25">
      <c r="A1303" t="s">
        <v>5813</v>
      </c>
      <c r="B1303" t="s">
        <v>5814</v>
      </c>
      <c r="C1303" t="s">
        <v>5815</v>
      </c>
      <c r="D1303" t="s">
        <v>5816</v>
      </c>
      <c r="E1303">
        <f>IF(ISNUMBER(SEARCH("无购物",D1303)),1,0)</f>
        <v>1</v>
      </c>
      <c r="F1303">
        <f>IF(ISNUMBER(SEARCH("无自费",D1303)),1,0)</f>
        <v>0</v>
      </c>
      <c r="G1303">
        <f>IF(ISNUMBER(SEARCH("成团保障",D1303)),1,0)</f>
        <v>1</v>
      </c>
      <c r="H1303">
        <f>IF(OR(ISNUMBER(SEARCH("赠取消险",D1303)),ISNUMBER(SEARCH("提前*天免费退",D1303))),1,0)</f>
        <v>0</v>
      </c>
      <c r="I1303">
        <v>5</v>
      </c>
      <c r="J1303">
        <v>2</v>
      </c>
      <c r="K1303" t="s">
        <v>13</v>
      </c>
      <c r="L1303">
        <v>2583</v>
      </c>
      <c r="M1303">
        <f>IF(N1303="",0,1)</f>
        <v>1</v>
      </c>
      <c r="N1303">
        <v>50</v>
      </c>
      <c r="O1303" t="s">
        <v>6</v>
      </c>
      <c r="P1303" t="s">
        <v>5817</v>
      </c>
      <c r="Q1303" t="s">
        <v>5</v>
      </c>
      <c r="R1303">
        <v>14</v>
      </c>
      <c r="S1303">
        <v>14</v>
      </c>
      <c r="T1303">
        <v>14</v>
      </c>
      <c r="U1303" t="s">
        <v>5</v>
      </c>
      <c r="V1303">
        <v>14</v>
      </c>
      <c r="W1303">
        <v>14</v>
      </c>
      <c r="X1303">
        <v>0</v>
      </c>
      <c r="Y1303">
        <v>0</v>
      </c>
      <c r="Z1303">
        <v>0</v>
      </c>
      <c r="AA1303">
        <v>0</v>
      </c>
      <c r="AB1303">
        <v>0</v>
      </c>
      <c r="AC1303" t="s">
        <v>5094</v>
      </c>
    </row>
    <row r="1304" spans="1:29" x14ac:dyDescent="0.25">
      <c r="A1304" t="s">
        <v>5818</v>
      </c>
      <c r="B1304" t="s">
        <v>5819</v>
      </c>
      <c r="C1304" t="s">
        <v>5820</v>
      </c>
      <c r="D1304" t="s">
        <v>5821</v>
      </c>
      <c r="E1304">
        <f>IF(ISNUMBER(SEARCH("无购物",D1304)),1,0)</f>
        <v>1</v>
      </c>
      <c r="F1304">
        <f>IF(ISNUMBER(SEARCH("无自费",D1304)),1,0)</f>
        <v>0</v>
      </c>
      <c r="G1304">
        <f>IF(ISNUMBER(SEARCH("成团保障",D1304)),1,0)</f>
        <v>1</v>
      </c>
      <c r="H1304">
        <f>IF(OR(ISNUMBER(SEARCH("赠取消险",D1304)),ISNUMBER(SEARCH("提前*天免费退",D1304))),1,0)</f>
        <v>0</v>
      </c>
      <c r="I1304">
        <v>5</v>
      </c>
      <c r="J1304">
        <v>1</v>
      </c>
      <c r="K1304" t="s">
        <v>5265</v>
      </c>
      <c r="L1304">
        <v>2603</v>
      </c>
      <c r="M1304">
        <f>IF(N1304="",0,1)</f>
        <v>1</v>
      </c>
      <c r="N1304">
        <v>200</v>
      </c>
      <c r="O1304" t="s">
        <v>25</v>
      </c>
      <c r="P1304" t="s">
        <v>5822</v>
      </c>
      <c r="Q1304" t="s">
        <v>5823</v>
      </c>
      <c r="R1304">
        <v>1</v>
      </c>
      <c r="S1304">
        <v>1</v>
      </c>
      <c r="T1304">
        <v>1</v>
      </c>
      <c r="U1304">
        <v>1</v>
      </c>
      <c r="V1304">
        <v>1</v>
      </c>
      <c r="W1304">
        <v>1</v>
      </c>
      <c r="X1304">
        <v>0</v>
      </c>
      <c r="Y1304">
        <v>0</v>
      </c>
      <c r="Z1304">
        <v>0</v>
      </c>
      <c r="AA1304">
        <v>0</v>
      </c>
      <c r="AB1304">
        <v>0</v>
      </c>
      <c r="AC1304" t="s">
        <v>5094</v>
      </c>
    </row>
    <row r="1305" spans="1:29" x14ac:dyDescent="0.25">
      <c r="A1305" t="s">
        <v>5824</v>
      </c>
      <c r="B1305" t="s">
        <v>5819</v>
      </c>
      <c r="C1305" t="s">
        <v>5825</v>
      </c>
      <c r="D1305" t="s">
        <v>5826</v>
      </c>
      <c r="E1305">
        <f>IF(ISNUMBER(SEARCH("无购物",D1305)),1,0)</f>
        <v>1</v>
      </c>
      <c r="F1305">
        <f>IF(ISNUMBER(SEARCH("无自费",D1305)),1,0)</f>
        <v>0</v>
      </c>
      <c r="G1305">
        <f>IF(ISNUMBER(SEARCH("成团保障",D1305)),1,0)</f>
        <v>1</v>
      </c>
      <c r="H1305">
        <f>IF(OR(ISNUMBER(SEARCH("赠取消险",D1305)),ISNUMBER(SEARCH("提前*天免费退",D1305))),1,0)</f>
        <v>0</v>
      </c>
      <c r="I1305">
        <v>5</v>
      </c>
      <c r="J1305">
        <v>2</v>
      </c>
      <c r="K1305" t="s">
        <v>5265</v>
      </c>
      <c r="L1305">
        <v>2518</v>
      </c>
      <c r="M1305">
        <f>IF(N1305="",0,1)</f>
        <v>1</v>
      </c>
      <c r="N1305">
        <v>200</v>
      </c>
      <c r="O1305" t="s">
        <v>25</v>
      </c>
      <c r="P1305" t="s">
        <v>5755</v>
      </c>
      <c r="Q1305" t="s">
        <v>5827</v>
      </c>
      <c r="R1305">
        <v>2</v>
      </c>
      <c r="S1305">
        <v>2</v>
      </c>
      <c r="T1305">
        <v>2</v>
      </c>
      <c r="U1305">
        <v>2</v>
      </c>
      <c r="V1305">
        <v>2</v>
      </c>
      <c r="W1305">
        <v>2</v>
      </c>
      <c r="X1305">
        <v>0</v>
      </c>
      <c r="Y1305">
        <v>0</v>
      </c>
      <c r="Z1305">
        <v>0</v>
      </c>
      <c r="AA1305">
        <v>0</v>
      </c>
      <c r="AB1305">
        <v>0</v>
      </c>
      <c r="AC1305" t="s">
        <v>5094</v>
      </c>
    </row>
    <row r="1306" spans="1:29" x14ac:dyDescent="0.25">
      <c r="A1306" t="s">
        <v>5828</v>
      </c>
      <c r="B1306" t="s">
        <v>5301</v>
      </c>
      <c r="C1306" t="s">
        <v>5829</v>
      </c>
      <c r="D1306" t="s">
        <v>5308</v>
      </c>
      <c r="E1306">
        <f>IF(ISNUMBER(SEARCH("无购物",D1306)),1,0)</f>
        <v>1</v>
      </c>
      <c r="F1306">
        <f>IF(ISNUMBER(SEARCH("无自费",D1306)),1,0)</f>
        <v>0</v>
      </c>
      <c r="G1306">
        <f>IF(ISNUMBER(SEARCH("成团保障",D1306)),1,0)</f>
        <v>1</v>
      </c>
      <c r="H1306">
        <f>IF(OR(ISNUMBER(SEARCH("赠取消险",D1306)),ISNUMBER(SEARCH("提前*天免费退",D1306))),1,0)</f>
        <v>0</v>
      </c>
      <c r="I1306">
        <v>5</v>
      </c>
      <c r="J1306">
        <v>1</v>
      </c>
      <c r="K1306" t="s">
        <v>5246</v>
      </c>
      <c r="L1306">
        <v>1614</v>
      </c>
      <c r="M1306">
        <f>IF(N1306="",0,1)</f>
        <v>0</v>
      </c>
      <c r="N1306" t="s">
        <v>5</v>
      </c>
      <c r="O1306" t="s">
        <v>25</v>
      </c>
      <c r="P1306" t="s">
        <v>5304</v>
      </c>
      <c r="Q1306" t="s">
        <v>5830</v>
      </c>
      <c r="R1306">
        <v>9</v>
      </c>
      <c r="S1306">
        <v>9</v>
      </c>
      <c r="T1306" t="s">
        <v>5</v>
      </c>
      <c r="U1306">
        <v>9</v>
      </c>
      <c r="V1306">
        <v>9</v>
      </c>
      <c r="W1306">
        <v>9</v>
      </c>
      <c r="X1306">
        <v>0</v>
      </c>
      <c r="Y1306">
        <v>0</v>
      </c>
      <c r="Z1306">
        <v>0</v>
      </c>
      <c r="AA1306">
        <v>0</v>
      </c>
      <c r="AB1306">
        <v>0</v>
      </c>
      <c r="AC1306" t="s">
        <v>5094</v>
      </c>
    </row>
    <row r="1307" spans="1:29" x14ac:dyDescent="0.25">
      <c r="A1307" t="s">
        <v>5831</v>
      </c>
      <c r="B1307" t="s">
        <v>5331</v>
      </c>
      <c r="C1307" t="s">
        <v>5832</v>
      </c>
      <c r="D1307" t="s">
        <v>5303</v>
      </c>
      <c r="E1307">
        <f>IF(ISNUMBER(SEARCH("无购物",D1307)),1,0)</f>
        <v>1</v>
      </c>
      <c r="F1307">
        <f>IF(ISNUMBER(SEARCH("无自费",D1307)),1,0)</f>
        <v>0</v>
      </c>
      <c r="G1307">
        <f>IF(ISNUMBER(SEARCH("成团保障",D1307)),1,0)</f>
        <v>1</v>
      </c>
      <c r="H1307">
        <f>IF(OR(ISNUMBER(SEARCH("赠取消险",D1307)),ISNUMBER(SEARCH("提前*天免费退",D1307))),1,0)</f>
        <v>0</v>
      </c>
      <c r="I1307">
        <v>5</v>
      </c>
      <c r="J1307">
        <v>1</v>
      </c>
      <c r="K1307" t="s">
        <v>5246</v>
      </c>
      <c r="L1307">
        <v>1796</v>
      </c>
      <c r="M1307">
        <f>IF(N1307="",0,1)</f>
        <v>0</v>
      </c>
      <c r="N1307" t="s">
        <v>5</v>
      </c>
      <c r="O1307" t="s">
        <v>25</v>
      </c>
      <c r="P1307" t="s">
        <v>5833</v>
      </c>
      <c r="Q1307" t="s">
        <v>5834</v>
      </c>
      <c r="R1307">
        <v>4</v>
      </c>
      <c r="S1307">
        <v>4</v>
      </c>
      <c r="T1307">
        <v>4</v>
      </c>
      <c r="U1307">
        <v>4</v>
      </c>
      <c r="V1307">
        <v>4</v>
      </c>
      <c r="W1307">
        <v>4</v>
      </c>
      <c r="X1307">
        <v>0</v>
      </c>
      <c r="Y1307">
        <v>0</v>
      </c>
      <c r="Z1307">
        <v>0</v>
      </c>
      <c r="AA1307">
        <v>0</v>
      </c>
      <c r="AB1307">
        <v>0</v>
      </c>
      <c r="AC1307" t="s">
        <v>5094</v>
      </c>
    </row>
    <row r="1308" spans="1:29" x14ac:dyDescent="0.25">
      <c r="A1308" t="s">
        <v>5835</v>
      </c>
      <c r="B1308" t="s">
        <v>5836</v>
      </c>
      <c r="C1308" t="s">
        <v>5837</v>
      </c>
      <c r="D1308" t="s">
        <v>5838</v>
      </c>
      <c r="E1308">
        <f>IF(ISNUMBER(SEARCH("无购物",D1308)),1,0)</f>
        <v>1</v>
      </c>
      <c r="F1308">
        <f>IF(ISNUMBER(SEARCH("无自费",D1308)),1,0)</f>
        <v>1</v>
      </c>
      <c r="G1308">
        <f>IF(ISNUMBER(SEARCH("成团保障",D1308)),1,0)</f>
        <v>1</v>
      </c>
      <c r="H1308">
        <f>IF(OR(ISNUMBER(SEARCH("赠取消险",D1308)),ISNUMBER(SEARCH("提前*天免费退",D1308))),1,0)</f>
        <v>0</v>
      </c>
      <c r="I1308">
        <v>4</v>
      </c>
      <c r="J1308">
        <v>6</v>
      </c>
      <c r="K1308" t="s">
        <v>5265</v>
      </c>
      <c r="L1308">
        <v>1833</v>
      </c>
      <c r="M1308">
        <f>IF(N1308="",0,1)</f>
        <v>1</v>
      </c>
      <c r="N1308">
        <v>300</v>
      </c>
      <c r="O1308" t="s">
        <v>25</v>
      </c>
      <c r="P1308" t="s">
        <v>5839</v>
      </c>
      <c r="Q1308" t="s">
        <v>5840</v>
      </c>
      <c r="R1308">
        <v>28</v>
      </c>
      <c r="S1308">
        <v>28</v>
      </c>
      <c r="T1308" t="s">
        <v>5</v>
      </c>
      <c r="U1308">
        <v>28</v>
      </c>
      <c r="V1308">
        <v>28</v>
      </c>
      <c r="W1308">
        <v>28</v>
      </c>
      <c r="X1308">
        <v>0</v>
      </c>
      <c r="Y1308">
        <v>0</v>
      </c>
      <c r="Z1308">
        <v>0</v>
      </c>
      <c r="AA1308">
        <v>0</v>
      </c>
      <c r="AB1308">
        <v>0</v>
      </c>
      <c r="AC1308" t="s">
        <v>5094</v>
      </c>
    </row>
    <row r="1309" spans="1:29" x14ac:dyDescent="0.25">
      <c r="A1309" t="s">
        <v>5841</v>
      </c>
      <c r="B1309" t="s">
        <v>5433</v>
      </c>
      <c r="C1309" t="s">
        <v>5842</v>
      </c>
      <c r="D1309" t="s">
        <v>5843</v>
      </c>
      <c r="E1309">
        <f>IF(ISNUMBER(SEARCH("无购物",D1309)),1,0)</f>
        <v>1</v>
      </c>
      <c r="F1309">
        <f>IF(ISNUMBER(SEARCH("无自费",D1309)),1,0)</f>
        <v>1</v>
      </c>
      <c r="G1309">
        <f>IF(ISNUMBER(SEARCH("成团保障",D1309)),1,0)</f>
        <v>1</v>
      </c>
      <c r="H1309">
        <f>IF(OR(ISNUMBER(SEARCH("赠取消险",D1309)),ISNUMBER(SEARCH("提前*天免费退",D1309))),1,0)</f>
        <v>0</v>
      </c>
      <c r="I1309">
        <v>5</v>
      </c>
      <c r="J1309">
        <v>1</v>
      </c>
      <c r="K1309" t="s">
        <v>5246</v>
      </c>
      <c r="L1309">
        <v>2528</v>
      </c>
      <c r="M1309">
        <f>IF(N1309="",0,1)</f>
        <v>0</v>
      </c>
      <c r="N1309" t="s">
        <v>5</v>
      </c>
      <c r="O1309" t="s">
        <v>25</v>
      </c>
      <c r="P1309" t="s">
        <v>5844</v>
      </c>
      <c r="Q1309" t="s">
        <v>5845</v>
      </c>
      <c r="R1309">
        <v>4</v>
      </c>
      <c r="S1309">
        <v>4</v>
      </c>
      <c r="T1309">
        <v>4</v>
      </c>
      <c r="U1309">
        <v>4</v>
      </c>
      <c r="V1309" t="s">
        <v>5</v>
      </c>
      <c r="W1309" t="s">
        <v>5</v>
      </c>
      <c r="X1309">
        <v>0</v>
      </c>
      <c r="Y1309">
        <v>0</v>
      </c>
      <c r="Z1309">
        <v>0</v>
      </c>
      <c r="AA1309">
        <v>0</v>
      </c>
      <c r="AB1309">
        <v>0</v>
      </c>
      <c r="AC1309" t="s">
        <v>5094</v>
      </c>
    </row>
    <row r="1310" spans="1:29" x14ac:dyDescent="0.25">
      <c r="A1310" t="s">
        <v>5846</v>
      </c>
      <c r="B1310" t="s">
        <v>5847</v>
      </c>
      <c r="C1310" t="s">
        <v>5848</v>
      </c>
      <c r="D1310" t="s">
        <v>5659</v>
      </c>
      <c r="E1310">
        <f>IF(ISNUMBER(SEARCH("无购物",D1310)),1,0)</f>
        <v>1</v>
      </c>
      <c r="F1310">
        <f>IF(ISNUMBER(SEARCH("无自费",D1310)),1,0)</f>
        <v>1</v>
      </c>
      <c r="G1310">
        <f>IF(ISNUMBER(SEARCH("成团保障",D1310)),1,0)</f>
        <v>1</v>
      </c>
      <c r="H1310">
        <f>IF(OR(ISNUMBER(SEARCH("赠取消险",D1310)),ISNUMBER(SEARCH("提前*天免费退",D1310))),1,0)</f>
        <v>0</v>
      </c>
      <c r="I1310">
        <v>5</v>
      </c>
      <c r="J1310">
        <v>5</v>
      </c>
      <c r="K1310" t="s">
        <v>5265</v>
      </c>
      <c r="L1310">
        <v>1681</v>
      </c>
      <c r="M1310">
        <f>IF(N1310="",0,1)</f>
        <v>0</v>
      </c>
      <c r="N1310" t="s">
        <v>5</v>
      </c>
      <c r="O1310" t="s">
        <v>25</v>
      </c>
      <c r="P1310" t="s">
        <v>5502</v>
      </c>
      <c r="Q1310" t="s">
        <v>5849</v>
      </c>
      <c r="R1310">
        <v>31</v>
      </c>
      <c r="S1310">
        <v>31</v>
      </c>
      <c r="T1310">
        <v>31</v>
      </c>
      <c r="U1310">
        <v>31</v>
      </c>
      <c r="V1310">
        <v>31</v>
      </c>
      <c r="W1310">
        <v>31</v>
      </c>
      <c r="X1310">
        <v>0</v>
      </c>
      <c r="Y1310">
        <v>0</v>
      </c>
      <c r="Z1310">
        <v>0</v>
      </c>
      <c r="AA1310">
        <v>0</v>
      </c>
      <c r="AB1310">
        <v>0</v>
      </c>
      <c r="AC1310" t="s">
        <v>5094</v>
      </c>
    </row>
    <row r="1311" spans="1:29" x14ac:dyDescent="0.25">
      <c r="A1311" t="s">
        <v>5850</v>
      </c>
      <c r="B1311" t="s">
        <v>5851</v>
      </c>
      <c r="C1311" t="s">
        <v>5852</v>
      </c>
      <c r="D1311" t="s">
        <v>5853</v>
      </c>
      <c r="E1311">
        <f>IF(ISNUMBER(SEARCH("无购物",D1311)),1,0)</f>
        <v>1</v>
      </c>
      <c r="F1311">
        <f>IF(ISNUMBER(SEARCH("无自费",D1311)),1,0)</f>
        <v>1</v>
      </c>
      <c r="G1311">
        <f>IF(ISNUMBER(SEARCH("成团保障",D1311)),1,0)</f>
        <v>1</v>
      </c>
      <c r="H1311">
        <f>IF(OR(ISNUMBER(SEARCH("赠取消险",D1311)),ISNUMBER(SEARCH("提前*天免费退",D1311))),1,0)</f>
        <v>0</v>
      </c>
      <c r="I1311">
        <v>5</v>
      </c>
      <c r="J1311">
        <v>1</v>
      </c>
      <c r="K1311" t="s">
        <v>13</v>
      </c>
      <c r="L1311">
        <v>2606</v>
      </c>
      <c r="M1311">
        <f>IF(N1311="",0,1)</f>
        <v>0</v>
      </c>
      <c r="N1311" t="s">
        <v>5</v>
      </c>
      <c r="O1311" t="s">
        <v>6</v>
      </c>
      <c r="P1311" t="s">
        <v>5854</v>
      </c>
      <c r="Q1311" t="s">
        <v>5</v>
      </c>
      <c r="R1311">
        <v>18</v>
      </c>
      <c r="S1311">
        <v>18</v>
      </c>
      <c r="T1311">
        <v>18</v>
      </c>
      <c r="U1311">
        <v>18</v>
      </c>
      <c r="V1311" t="s">
        <v>5</v>
      </c>
      <c r="W1311" t="s">
        <v>5</v>
      </c>
      <c r="X1311">
        <v>0</v>
      </c>
      <c r="Y1311">
        <v>0</v>
      </c>
      <c r="Z1311">
        <v>0</v>
      </c>
      <c r="AA1311">
        <v>0</v>
      </c>
      <c r="AB1311">
        <v>0</v>
      </c>
      <c r="AC1311" t="s">
        <v>5094</v>
      </c>
    </row>
    <row r="1312" spans="1:29" x14ac:dyDescent="0.25">
      <c r="A1312" t="s">
        <v>5855</v>
      </c>
      <c r="B1312" t="s">
        <v>5856</v>
      </c>
      <c r="C1312" t="s">
        <v>5857</v>
      </c>
      <c r="D1312" t="s">
        <v>5858</v>
      </c>
      <c r="E1312">
        <f>IF(ISNUMBER(SEARCH("无购物",D1312)),1,0)</f>
        <v>1</v>
      </c>
      <c r="F1312">
        <f>IF(ISNUMBER(SEARCH("无自费",D1312)),1,0)</f>
        <v>1</v>
      </c>
      <c r="G1312">
        <f>IF(ISNUMBER(SEARCH("成团保障",D1312)),1,0)</f>
        <v>1</v>
      </c>
      <c r="H1312">
        <f>IF(OR(ISNUMBER(SEARCH("赠取消险",D1312)),ISNUMBER(SEARCH("提前*天免费退",D1312))),1,0)</f>
        <v>0</v>
      </c>
      <c r="I1312">
        <v>5</v>
      </c>
      <c r="J1312">
        <v>1</v>
      </c>
      <c r="K1312" t="s">
        <v>2982</v>
      </c>
      <c r="L1312">
        <v>3891</v>
      </c>
      <c r="M1312">
        <f>IF(N1312="",0,1)</f>
        <v>0</v>
      </c>
      <c r="N1312" t="s">
        <v>5</v>
      </c>
      <c r="O1312" t="s">
        <v>6</v>
      </c>
      <c r="P1312" t="s">
        <v>5859</v>
      </c>
      <c r="Q1312" t="s">
        <v>5</v>
      </c>
      <c r="R1312">
        <v>4</v>
      </c>
      <c r="S1312" t="s">
        <v>5</v>
      </c>
      <c r="T1312">
        <v>4</v>
      </c>
      <c r="U1312">
        <v>4</v>
      </c>
      <c r="V1312" t="s">
        <v>5</v>
      </c>
      <c r="W1312" t="s">
        <v>5</v>
      </c>
      <c r="X1312">
        <v>0</v>
      </c>
      <c r="Y1312">
        <v>0</v>
      </c>
      <c r="Z1312">
        <v>0</v>
      </c>
      <c r="AA1312">
        <v>0</v>
      </c>
      <c r="AB1312">
        <v>0</v>
      </c>
      <c r="AC1312" t="s">
        <v>5094</v>
      </c>
    </row>
    <row r="1313" spans="1:29" x14ac:dyDescent="0.25">
      <c r="A1313" t="s">
        <v>5860</v>
      </c>
      <c r="B1313" t="s">
        <v>5861</v>
      </c>
      <c r="C1313" t="s">
        <v>5862</v>
      </c>
      <c r="D1313" t="s">
        <v>5863</v>
      </c>
      <c r="E1313">
        <f>IF(ISNUMBER(SEARCH("无购物",D1313)),1,0)</f>
        <v>1</v>
      </c>
      <c r="F1313">
        <f>IF(ISNUMBER(SEARCH("无自费",D1313)),1,0)</f>
        <v>0</v>
      </c>
      <c r="G1313">
        <f>IF(ISNUMBER(SEARCH("成团保障",D1313)),1,0)</f>
        <v>1</v>
      </c>
      <c r="H1313">
        <f>IF(OR(ISNUMBER(SEARCH("赠取消险",D1313)),ISNUMBER(SEARCH("提前*天免费退",D1313))),1,0)</f>
        <v>1</v>
      </c>
      <c r="I1313">
        <v>4</v>
      </c>
      <c r="J1313">
        <v>2</v>
      </c>
      <c r="K1313" t="s">
        <v>13</v>
      </c>
      <c r="L1313">
        <v>3232</v>
      </c>
      <c r="M1313">
        <f>IF(N1313="",0,1)</f>
        <v>0</v>
      </c>
      <c r="N1313" t="s">
        <v>5</v>
      </c>
      <c r="O1313" t="s">
        <v>6</v>
      </c>
      <c r="P1313" t="s">
        <v>5864</v>
      </c>
      <c r="Q1313" t="s">
        <v>5865</v>
      </c>
      <c r="R1313">
        <v>4</v>
      </c>
      <c r="S1313">
        <v>4</v>
      </c>
      <c r="T1313" t="s">
        <v>5</v>
      </c>
      <c r="U1313" t="s">
        <v>5</v>
      </c>
      <c r="V1313">
        <v>4</v>
      </c>
      <c r="W1313">
        <v>4</v>
      </c>
      <c r="X1313">
        <v>0</v>
      </c>
      <c r="Y1313">
        <v>0</v>
      </c>
      <c r="Z1313">
        <v>0</v>
      </c>
      <c r="AA1313">
        <v>0</v>
      </c>
      <c r="AB1313">
        <v>0</v>
      </c>
      <c r="AC1313" t="s">
        <v>5094</v>
      </c>
    </row>
    <row r="1314" spans="1:29" x14ac:dyDescent="0.25">
      <c r="A1314" t="s">
        <v>5866</v>
      </c>
      <c r="B1314" t="s">
        <v>5867</v>
      </c>
      <c r="C1314" t="s">
        <v>5868</v>
      </c>
      <c r="D1314" t="s">
        <v>5869</v>
      </c>
      <c r="E1314">
        <f>IF(ISNUMBER(SEARCH("无购物",D1314)),1,0)</f>
        <v>1</v>
      </c>
      <c r="F1314">
        <f>IF(ISNUMBER(SEARCH("无自费",D1314)),1,0)</f>
        <v>1</v>
      </c>
      <c r="G1314">
        <f>IF(ISNUMBER(SEARCH("成团保障",D1314)),1,0)</f>
        <v>1</v>
      </c>
      <c r="H1314">
        <f>IF(OR(ISNUMBER(SEARCH("赠取消险",D1314)),ISNUMBER(SEARCH("提前*天免费退",D1314))),1,0)</f>
        <v>0</v>
      </c>
      <c r="I1314">
        <v>5</v>
      </c>
      <c r="J1314">
        <v>1</v>
      </c>
      <c r="K1314" t="s">
        <v>13</v>
      </c>
      <c r="L1314">
        <v>2389</v>
      </c>
      <c r="M1314">
        <f>IF(N1314="",0,1)</f>
        <v>0</v>
      </c>
      <c r="N1314" t="s">
        <v>5</v>
      </c>
      <c r="O1314" t="s">
        <v>6</v>
      </c>
      <c r="P1314" t="s">
        <v>5870</v>
      </c>
      <c r="Q1314" t="s">
        <v>5</v>
      </c>
      <c r="R1314">
        <v>5</v>
      </c>
      <c r="S1314">
        <v>5</v>
      </c>
      <c r="T1314">
        <v>5</v>
      </c>
      <c r="U1314">
        <v>5</v>
      </c>
      <c r="V1314">
        <v>5</v>
      </c>
      <c r="W1314">
        <v>5</v>
      </c>
      <c r="X1314">
        <v>0</v>
      </c>
      <c r="Y1314">
        <v>0</v>
      </c>
      <c r="Z1314">
        <v>0</v>
      </c>
      <c r="AA1314">
        <v>0</v>
      </c>
      <c r="AB1314">
        <v>0</v>
      </c>
      <c r="AC1314" t="s">
        <v>5094</v>
      </c>
    </row>
    <row r="1315" spans="1:29" x14ac:dyDescent="0.25">
      <c r="A1315" t="s">
        <v>5871</v>
      </c>
      <c r="B1315" t="s">
        <v>5872</v>
      </c>
      <c r="C1315" t="s">
        <v>5873</v>
      </c>
      <c r="D1315" t="s">
        <v>5874</v>
      </c>
      <c r="E1315">
        <f>IF(ISNUMBER(SEARCH("无购物",D1315)),1,0)</f>
        <v>1</v>
      </c>
      <c r="F1315">
        <f>IF(ISNUMBER(SEARCH("无自费",D1315)),1,0)</f>
        <v>1</v>
      </c>
      <c r="G1315">
        <f>IF(ISNUMBER(SEARCH("成团保障",D1315)),1,0)</f>
        <v>1</v>
      </c>
      <c r="H1315">
        <f>IF(OR(ISNUMBER(SEARCH("赠取消险",D1315)),ISNUMBER(SEARCH("提前*天免费退",D1315))),1,0)</f>
        <v>0</v>
      </c>
      <c r="I1315">
        <v>5</v>
      </c>
      <c r="J1315">
        <v>1</v>
      </c>
      <c r="K1315" t="s">
        <v>5875</v>
      </c>
      <c r="L1315">
        <v>1463</v>
      </c>
      <c r="M1315">
        <f>IF(N1315="",0,1)</f>
        <v>0</v>
      </c>
      <c r="N1315" t="s">
        <v>5</v>
      </c>
      <c r="O1315" t="s">
        <v>25</v>
      </c>
      <c r="P1315" t="s">
        <v>5876</v>
      </c>
      <c r="Q1315" t="s">
        <v>5877</v>
      </c>
      <c r="R1315">
        <v>4</v>
      </c>
      <c r="S1315" t="s">
        <v>5</v>
      </c>
      <c r="T1315" t="s">
        <v>5</v>
      </c>
      <c r="U1315" t="s">
        <v>5</v>
      </c>
      <c r="V1315" t="s">
        <v>5</v>
      </c>
      <c r="W1315" t="s">
        <v>5</v>
      </c>
      <c r="X1315">
        <v>0</v>
      </c>
      <c r="Y1315">
        <v>0</v>
      </c>
      <c r="Z1315">
        <v>0</v>
      </c>
      <c r="AA1315">
        <v>0</v>
      </c>
      <c r="AB1315">
        <v>0</v>
      </c>
      <c r="AC1315" t="s">
        <v>5094</v>
      </c>
    </row>
    <row r="1316" spans="1:29" x14ac:dyDescent="0.25">
      <c r="A1316" t="s">
        <v>5878</v>
      </c>
      <c r="B1316" t="s">
        <v>5879</v>
      </c>
      <c r="C1316" t="s">
        <v>5880</v>
      </c>
      <c r="D1316" t="s">
        <v>5881</v>
      </c>
      <c r="E1316">
        <f>IF(ISNUMBER(SEARCH("无购物",D1316)),1,0)</f>
        <v>1</v>
      </c>
      <c r="F1316">
        <f>IF(ISNUMBER(SEARCH("无自费",D1316)),1,0)</f>
        <v>1</v>
      </c>
      <c r="G1316">
        <f>IF(ISNUMBER(SEARCH("成团保障",D1316)),1,0)</f>
        <v>1</v>
      </c>
      <c r="H1316">
        <f>IF(OR(ISNUMBER(SEARCH("赠取消险",D1316)),ISNUMBER(SEARCH("提前*天免费退",D1316))),1,0)</f>
        <v>0</v>
      </c>
      <c r="I1316">
        <v>5</v>
      </c>
      <c r="J1316">
        <v>2</v>
      </c>
      <c r="K1316" t="s">
        <v>5875</v>
      </c>
      <c r="L1316">
        <v>2480</v>
      </c>
      <c r="M1316">
        <f>IF(N1316="",0,1)</f>
        <v>0</v>
      </c>
      <c r="N1316" t="s">
        <v>5</v>
      </c>
      <c r="O1316" t="s">
        <v>25</v>
      </c>
      <c r="P1316" t="s">
        <v>5882</v>
      </c>
      <c r="Q1316" t="s">
        <v>5883</v>
      </c>
      <c r="R1316">
        <v>12</v>
      </c>
      <c r="S1316" t="s">
        <v>5</v>
      </c>
      <c r="T1316" t="s">
        <v>5</v>
      </c>
      <c r="U1316" t="s">
        <v>5</v>
      </c>
      <c r="V1316" t="s">
        <v>5</v>
      </c>
      <c r="W1316" t="s">
        <v>5</v>
      </c>
      <c r="X1316">
        <v>0</v>
      </c>
      <c r="Y1316">
        <v>0</v>
      </c>
      <c r="Z1316">
        <v>0</v>
      </c>
      <c r="AA1316">
        <v>0</v>
      </c>
      <c r="AB1316">
        <v>0</v>
      </c>
      <c r="AC1316" t="s">
        <v>5094</v>
      </c>
    </row>
    <row r="1317" spans="1:29" x14ac:dyDescent="0.25">
      <c r="A1317" t="s">
        <v>5884</v>
      </c>
      <c r="B1317" t="s">
        <v>5885</v>
      </c>
      <c r="C1317" t="s">
        <v>5886</v>
      </c>
      <c r="D1317" t="s">
        <v>5887</v>
      </c>
      <c r="E1317">
        <f>IF(ISNUMBER(SEARCH("无购物",D1317)),1,0)</f>
        <v>1</v>
      </c>
      <c r="F1317">
        <f>IF(ISNUMBER(SEARCH("无自费",D1317)),1,0)</f>
        <v>0</v>
      </c>
      <c r="G1317">
        <f>IF(ISNUMBER(SEARCH("成团保障",D1317)),1,0)</f>
        <v>1</v>
      </c>
      <c r="H1317">
        <f>IF(OR(ISNUMBER(SEARCH("赠取消险",D1317)),ISNUMBER(SEARCH("提前*天免费退",D1317))),1,0)</f>
        <v>0</v>
      </c>
      <c r="I1317">
        <v>4</v>
      </c>
      <c r="J1317">
        <v>4</v>
      </c>
      <c r="K1317" t="s">
        <v>13</v>
      </c>
      <c r="L1317">
        <v>2841</v>
      </c>
      <c r="M1317">
        <f>IF(N1317="",0,1)</f>
        <v>0</v>
      </c>
      <c r="N1317" t="s">
        <v>5</v>
      </c>
      <c r="O1317" t="s">
        <v>25</v>
      </c>
      <c r="P1317" t="s">
        <v>5888</v>
      </c>
      <c r="Q1317" t="s">
        <v>5889</v>
      </c>
      <c r="R1317">
        <v>8</v>
      </c>
      <c r="S1317" t="s">
        <v>5</v>
      </c>
      <c r="T1317">
        <v>8</v>
      </c>
      <c r="U1317">
        <v>8</v>
      </c>
      <c r="V1317" t="s">
        <v>5</v>
      </c>
      <c r="W1317">
        <v>8</v>
      </c>
      <c r="X1317">
        <v>0</v>
      </c>
      <c r="Y1317">
        <v>0</v>
      </c>
      <c r="Z1317">
        <v>0</v>
      </c>
      <c r="AA1317">
        <v>0</v>
      </c>
      <c r="AB1317">
        <v>0</v>
      </c>
      <c r="AC1317" t="s">
        <v>5094</v>
      </c>
    </row>
    <row r="1318" spans="1:29" x14ac:dyDescent="0.25">
      <c r="A1318" t="s">
        <v>5890</v>
      </c>
      <c r="B1318" t="s">
        <v>5891</v>
      </c>
      <c r="C1318" t="s">
        <v>5892</v>
      </c>
      <c r="D1318" t="s">
        <v>5893</v>
      </c>
      <c r="E1318">
        <f>IF(ISNUMBER(SEARCH("无购物",D1318)),1,0)</f>
        <v>1</v>
      </c>
      <c r="F1318">
        <f>IF(ISNUMBER(SEARCH("无自费",D1318)),1,0)</f>
        <v>0</v>
      </c>
      <c r="G1318">
        <f>IF(ISNUMBER(SEARCH("成团保障",D1318)),1,0)</f>
        <v>1</v>
      </c>
      <c r="H1318">
        <f>IF(OR(ISNUMBER(SEARCH("赠取消险",D1318)),ISNUMBER(SEARCH("提前*天免费退",D1318))),1,0)</f>
        <v>0</v>
      </c>
      <c r="I1318">
        <v>5</v>
      </c>
      <c r="J1318">
        <v>1</v>
      </c>
      <c r="K1318" t="s">
        <v>5875</v>
      </c>
      <c r="L1318">
        <v>2423</v>
      </c>
      <c r="M1318">
        <f>IF(N1318="",0,1)</f>
        <v>0</v>
      </c>
      <c r="N1318" t="s">
        <v>5</v>
      </c>
      <c r="O1318" t="s">
        <v>25</v>
      </c>
      <c r="P1318" t="s">
        <v>5894</v>
      </c>
      <c r="Q1318" t="s">
        <v>5895</v>
      </c>
      <c r="R1318">
        <v>6</v>
      </c>
      <c r="S1318" t="s">
        <v>5</v>
      </c>
      <c r="T1318" t="s">
        <v>5</v>
      </c>
      <c r="U1318" t="s">
        <v>5</v>
      </c>
      <c r="V1318" t="s">
        <v>5</v>
      </c>
      <c r="W1318" t="s">
        <v>5</v>
      </c>
      <c r="X1318">
        <v>0</v>
      </c>
      <c r="Y1318">
        <v>0</v>
      </c>
      <c r="Z1318">
        <v>0</v>
      </c>
      <c r="AA1318">
        <v>0</v>
      </c>
      <c r="AB1318">
        <v>0</v>
      </c>
      <c r="AC1318" t="s">
        <v>5094</v>
      </c>
    </row>
    <row r="1319" spans="1:29" x14ac:dyDescent="0.25">
      <c r="A1319" t="s">
        <v>5896</v>
      </c>
      <c r="B1319" t="s">
        <v>5897</v>
      </c>
      <c r="C1319" t="s">
        <v>5898</v>
      </c>
      <c r="D1319" t="s">
        <v>5899</v>
      </c>
      <c r="E1319">
        <f>IF(ISNUMBER(SEARCH("无购物",D1319)),1,0)</f>
        <v>1</v>
      </c>
      <c r="F1319">
        <f>IF(ISNUMBER(SEARCH("无自费",D1319)),1,0)</f>
        <v>0</v>
      </c>
      <c r="G1319">
        <f>IF(ISNUMBER(SEARCH("成团保障",D1319)),1,0)</f>
        <v>1</v>
      </c>
      <c r="H1319">
        <f>IF(OR(ISNUMBER(SEARCH("赠取消险",D1319)),ISNUMBER(SEARCH("提前*天免费退",D1319))),1,0)</f>
        <v>0</v>
      </c>
      <c r="I1319">
        <v>5</v>
      </c>
      <c r="J1319">
        <v>2</v>
      </c>
      <c r="K1319" t="s">
        <v>5875</v>
      </c>
      <c r="L1319">
        <v>2729</v>
      </c>
      <c r="M1319">
        <f>IF(N1319="",0,1)</f>
        <v>0</v>
      </c>
      <c r="N1319" t="s">
        <v>5</v>
      </c>
      <c r="O1319" t="s">
        <v>25</v>
      </c>
      <c r="P1319" t="s">
        <v>5900</v>
      </c>
      <c r="Q1319" t="s">
        <v>5901</v>
      </c>
      <c r="R1319">
        <v>2</v>
      </c>
      <c r="S1319" t="s">
        <v>5</v>
      </c>
      <c r="T1319" t="s">
        <v>5</v>
      </c>
      <c r="U1319" t="s">
        <v>5</v>
      </c>
      <c r="V1319" t="s">
        <v>5</v>
      </c>
      <c r="W1319" t="s">
        <v>5</v>
      </c>
      <c r="X1319">
        <v>0</v>
      </c>
      <c r="Y1319">
        <v>0</v>
      </c>
      <c r="Z1319">
        <v>0</v>
      </c>
      <c r="AA1319">
        <v>0</v>
      </c>
      <c r="AB1319">
        <v>0</v>
      </c>
      <c r="AC1319" t="s">
        <v>5094</v>
      </c>
    </row>
    <row r="1320" spans="1:29" x14ac:dyDescent="0.25">
      <c r="A1320" t="s">
        <v>5902</v>
      </c>
      <c r="B1320" t="s">
        <v>5903</v>
      </c>
      <c r="C1320" t="s">
        <v>5904</v>
      </c>
      <c r="D1320" t="s">
        <v>5905</v>
      </c>
      <c r="E1320">
        <f>IF(ISNUMBER(SEARCH("无购物",D1320)),1,0)</f>
        <v>1</v>
      </c>
      <c r="F1320">
        <f>IF(ISNUMBER(SEARCH("无自费",D1320)),1,0)</f>
        <v>1</v>
      </c>
      <c r="G1320">
        <f>IF(ISNUMBER(SEARCH("成团保障",D1320)),1,0)</f>
        <v>1</v>
      </c>
      <c r="H1320">
        <f>IF(OR(ISNUMBER(SEARCH("赠取消险",D1320)),ISNUMBER(SEARCH("提前*天免费退",D1320))),1,0)</f>
        <v>0</v>
      </c>
      <c r="I1320">
        <v>4</v>
      </c>
      <c r="J1320">
        <v>1</v>
      </c>
      <c r="K1320" t="s">
        <v>5761</v>
      </c>
      <c r="L1320">
        <v>1506</v>
      </c>
      <c r="M1320">
        <f>IF(N1320="",0,1)</f>
        <v>0</v>
      </c>
      <c r="N1320" t="s">
        <v>5</v>
      </c>
      <c r="O1320" t="s">
        <v>51</v>
      </c>
      <c r="P1320" t="s">
        <v>5906</v>
      </c>
      <c r="Q1320" t="s">
        <v>5907</v>
      </c>
      <c r="R1320">
        <v>6</v>
      </c>
      <c r="S1320" t="s">
        <v>5</v>
      </c>
      <c r="T1320" t="s">
        <v>5</v>
      </c>
      <c r="U1320" t="s">
        <v>5</v>
      </c>
      <c r="V1320" t="s">
        <v>5</v>
      </c>
      <c r="W1320" t="s">
        <v>5</v>
      </c>
      <c r="X1320">
        <v>0</v>
      </c>
      <c r="Y1320">
        <v>0</v>
      </c>
      <c r="Z1320">
        <v>0</v>
      </c>
      <c r="AA1320">
        <v>0</v>
      </c>
      <c r="AB1320">
        <v>0</v>
      </c>
      <c r="AC1320" t="s">
        <v>5094</v>
      </c>
    </row>
    <row r="1321" spans="1:29" x14ac:dyDescent="0.25">
      <c r="A1321" t="s">
        <v>5908</v>
      </c>
      <c r="B1321" t="s">
        <v>5331</v>
      </c>
      <c r="C1321" t="s">
        <v>5909</v>
      </c>
      <c r="D1321" t="s">
        <v>5910</v>
      </c>
      <c r="E1321">
        <f>IF(ISNUMBER(SEARCH("无购物",D1321)),1,0)</f>
        <v>1</v>
      </c>
      <c r="F1321">
        <f>IF(ISNUMBER(SEARCH("无自费",D1321)),1,0)</f>
        <v>0</v>
      </c>
      <c r="G1321">
        <f>IF(ISNUMBER(SEARCH("成团保障",D1321)),1,0)</f>
        <v>1</v>
      </c>
      <c r="H1321">
        <f>IF(OR(ISNUMBER(SEARCH("赠取消险",D1321)),ISNUMBER(SEARCH("提前*天免费退",D1321))),1,0)</f>
        <v>0</v>
      </c>
      <c r="I1321">
        <v>5</v>
      </c>
      <c r="J1321">
        <v>1</v>
      </c>
      <c r="K1321" t="s">
        <v>5265</v>
      </c>
      <c r="L1321">
        <v>1761</v>
      </c>
      <c r="M1321">
        <f>IF(N1321="",0,1)</f>
        <v>0</v>
      </c>
      <c r="N1321" t="s">
        <v>5</v>
      </c>
      <c r="O1321" t="s">
        <v>25</v>
      </c>
      <c r="P1321" t="s">
        <v>5911</v>
      </c>
      <c r="Q1321" t="s">
        <v>5912</v>
      </c>
      <c r="R1321">
        <v>6</v>
      </c>
      <c r="S1321">
        <v>6</v>
      </c>
      <c r="T1321">
        <v>6</v>
      </c>
      <c r="U1321">
        <v>6</v>
      </c>
      <c r="V1321">
        <v>6</v>
      </c>
      <c r="W1321">
        <v>6</v>
      </c>
      <c r="X1321">
        <v>0</v>
      </c>
      <c r="Y1321">
        <v>0</v>
      </c>
      <c r="Z1321">
        <v>0</v>
      </c>
      <c r="AA1321">
        <v>0</v>
      </c>
      <c r="AB1321">
        <v>0</v>
      </c>
      <c r="AC1321" t="s">
        <v>5094</v>
      </c>
    </row>
    <row r="1322" spans="1:29" x14ac:dyDescent="0.25">
      <c r="A1322" t="s">
        <v>5913</v>
      </c>
      <c r="B1322" t="s">
        <v>5914</v>
      </c>
      <c r="C1322" t="s">
        <v>5915</v>
      </c>
      <c r="D1322" t="s">
        <v>5874</v>
      </c>
      <c r="E1322">
        <f>IF(ISNUMBER(SEARCH("无购物",D1322)),1,0)</f>
        <v>1</v>
      </c>
      <c r="F1322">
        <f>IF(ISNUMBER(SEARCH("无自费",D1322)),1,0)</f>
        <v>1</v>
      </c>
      <c r="G1322">
        <f>IF(ISNUMBER(SEARCH("成团保障",D1322)),1,0)</f>
        <v>1</v>
      </c>
      <c r="H1322">
        <f>IF(OR(ISNUMBER(SEARCH("赠取消险",D1322)),ISNUMBER(SEARCH("提前*天免费退",D1322))),1,0)</f>
        <v>0</v>
      </c>
      <c r="I1322">
        <v>5</v>
      </c>
      <c r="J1322">
        <v>1</v>
      </c>
      <c r="K1322" t="s">
        <v>5875</v>
      </c>
      <c r="L1322">
        <v>1410</v>
      </c>
      <c r="M1322">
        <f>IF(N1322="",0,1)</f>
        <v>0</v>
      </c>
      <c r="N1322" t="s">
        <v>5</v>
      </c>
      <c r="O1322" t="s">
        <v>25</v>
      </c>
      <c r="P1322" t="s">
        <v>5916</v>
      </c>
      <c r="Q1322" t="s">
        <v>5917</v>
      </c>
      <c r="R1322">
        <v>6</v>
      </c>
      <c r="S1322" t="s">
        <v>5</v>
      </c>
      <c r="T1322" t="s">
        <v>5</v>
      </c>
      <c r="U1322">
        <v>8</v>
      </c>
      <c r="V1322" t="s">
        <v>5</v>
      </c>
      <c r="W1322" t="s">
        <v>5</v>
      </c>
      <c r="X1322">
        <v>0</v>
      </c>
      <c r="Y1322">
        <v>0</v>
      </c>
      <c r="Z1322">
        <v>0</v>
      </c>
      <c r="AA1322">
        <v>0</v>
      </c>
      <c r="AB1322">
        <v>0</v>
      </c>
      <c r="AC1322" t="s">
        <v>5094</v>
      </c>
    </row>
    <row r="1323" spans="1:29" x14ac:dyDescent="0.25">
      <c r="A1323" t="s">
        <v>5918</v>
      </c>
      <c r="B1323" t="s">
        <v>5919</v>
      </c>
      <c r="C1323" t="s">
        <v>5920</v>
      </c>
      <c r="D1323" t="s">
        <v>5921</v>
      </c>
      <c r="E1323">
        <f>IF(ISNUMBER(SEARCH("无购物",D1323)),1,0)</f>
        <v>1</v>
      </c>
      <c r="F1323">
        <f>IF(ISNUMBER(SEARCH("无自费",D1323)),1,0)</f>
        <v>1</v>
      </c>
      <c r="G1323">
        <f>IF(ISNUMBER(SEARCH("成团保障",D1323)),1,0)</f>
        <v>1</v>
      </c>
      <c r="H1323">
        <f>IF(OR(ISNUMBER(SEARCH("赠取消险",D1323)),ISNUMBER(SEARCH("提前*天免费退",D1323))),1,0)</f>
        <v>0</v>
      </c>
      <c r="I1323">
        <v>4</v>
      </c>
      <c r="J1323">
        <v>7</v>
      </c>
      <c r="K1323" t="s">
        <v>5265</v>
      </c>
      <c r="L1323">
        <v>7851</v>
      </c>
      <c r="M1323">
        <f>IF(N1323="",0,1)</f>
        <v>0</v>
      </c>
      <c r="N1323" t="s">
        <v>5</v>
      </c>
      <c r="O1323" t="s">
        <v>6</v>
      </c>
      <c r="P1323" t="s">
        <v>5922</v>
      </c>
      <c r="Q1323" t="s">
        <v>5923</v>
      </c>
      <c r="R1323">
        <v>45</v>
      </c>
      <c r="S1323">
        <v>45</v>
      </c>
      <c r="T1323">
        <v>45</v>
      </c>
      <c r="U1323">
        <v>45</v>
      </c>
      <c r="V1323">
        <v>45</v>
      </c>
      <c r="W1323">
        <v>45</v>
      </c>
      <c r="X1323">
        <v>0</v>
      </c>
      <c r="Y1323">
        <v>0</v>
      </c>
      <c r="Z1323">
        <v>0</v>
      </c>
      <c r="AA1323">
        <v>0</v>
      </c>
      <c r="AB1323">
        <v>0</v>
      </c>
      <c r="AC1323" t="s">
        <v>5094</v>
      </c>
    </row>
    <row r="1324" spans="1:29" x14ac:dyDescent="0.25">
      <c r="A1324" t="s">
        <v>5924</v>
      </c>
      <c r="B1324" t="s">
        <v>5727</v>
      </c>
      <c r="C1324" t="s">
        <v>5925</v>
      </c>
      <c r="D1324" t="s">
        <v>5926</v>
      </c>
      <c r="E1324">
        <f>IF(ISNUMBER(SEARCH("无购物",D1324)),1,0)</f>
        <v>1</v>
      </c>
      <c r="F1324">
        <f>IF(ISNUMBER(SEARCH("无自费",D1324)),1,0)</f>
        <v>0</v>
      </c>
      <c r="G1324">
        <f>IF(ISNUMBER(SEARCH("成团保障",D1324)),1,0)</f>
        <v>1</v>
      </c>
      <c r="H1324">
        <f>IF(OR(ISNUMBER(SEARCH("赠取消险",D1324)),ISNUMBER(SEARCH("提前*天免费退",D1324))),1,0)</f>
        <v>0</v>
      </c>
      <c r="I1324">
        <v>5</v>
      </c>
      <c r="J1324">
        <v>1</v>
      </c>
      <c r="K1324" t="s">
        <v>5246</v>
      </c>
      <c r="L1324">
        <v>1634</v>
      </c>
      <c r="M1324">
        <f>IF(N1324="",0,1)</f>
        <v>0</v>
      </c>
      <c r="N1324" t="s">
        <v>5</v>
      </c>
      <c r="O1324" t="s">
        <v>25</v>
      </c>
      <c r="P1324" t="s">
        <v>5927</v>
      </c>
      <c r="Q1324" t="s">
        <v>5928</v>
      </c>
      <c r="R1324">
        <v>3</v>
      </c>
      <c r="S1324">
        <v>3</v>
      </c>
      <c r="T1324">
        <v>3</v>
      </c>
      <c r="U1324">
        <v>3</v>
      </c>
      <c r="V1324" t="s">
        <v>5</v>
      </c>
      <c r="W1324">
        <v>3</v>
      </c>
      <c r="X1324">
        <v>0</v>
      </c>
      <c r="Y1324">
        <v>0</v>
      </c>
      <c r="Z1324">
        <v>0</v>
      </c>
      <c r="AA1324">
        <v>0</v>
      </c>
      <c r="AB1324">
        <v>0</v>
      </c>
      <c r="AC1324" t="s">
        <v>5094</v>
      </c>
    </row>
    <row r="1325" spans="1:29" x14ac:dyDescent="0.25">
      <c r="A1325" t="s">
        <v>5929</v>
      </c>
      <c r="B1325" t="s">
        <v>5930</v>
      </c>
      <c r="C1325" t="s">
        <v>5931</v>
      </c>
      <c r="D1325" t="s">
        <v>5932</v>
      </c>
      <c r="E1325">
        <f>IF(ISNUMBER(SEARCH("无购物",D1325)),1,0)</f>
        <v>1</v>
      </c>
      <c r="F1325">
        <f>IF(ISNUMBER(SEARCH("无自费",D1325)),1,0)</f>
        <v>1</v>
      </c>
      <c r="G1325">
        <f>IF(ISNUMBER(SEARCH("成团保障",D1325)),1,0)</f>
        <v>1</v>
      </c>
      <c r="H1325">
        <f>IF(OR(ISNUMBER(SEARCH("赠取消险",D1325)),ISNUMBER(SEARCH("提前*天免费退",D1325))),1,0)</f>
        <v>0</v>
      </c>
      <c r="I1325">
        <v>5</v>
      </c>
      <c r="J1325">
        <v>3</v>
      </c>
      <c r="K1325" t="s">
        <v>13</v>
      </c>
      <c r="L1325">
        <v>2382</v>
      </c>
      <c r="M1325">
        <f>IF(N1325="",0,1)</f>
        <v>0</v>
      </c>
      <c r="N1325" t="s">
        <v>5</v>
      </c>
      <c r="O1325" t="s">
        <v>6</v>
      </c>
      <c r="P1325" t="s">
        <v>5933</v>
      </c>
      <c r="Q1325" t="s">
        <v>5</v>
      </c>
      <c r="R1325">
        <v>60</v>
      </c>
      <c r="S1325">
        <v>60</v>
      </c>
      <c r="T1325">
        <v>60</v>
      </c>
      <c r="U1325">
        <v>60</v>
      </c>
      <c r="V1325">
        <v>60</v>
      </c>
      <c r="W1325">
        <v>60</v>
      </c>
      <c r="X1325">
        <v>0</v>
      </c>
      <c r="Y1325">
        <v>0</v>
      </c>
      <c r="Z1325">
        <v>0</v>
      </c>
      <c r="AA1325">
        <v>0</v>
      </c>
      <c r="AB1325">
        <v>0</v>
      </c>
      <c r="AC1325" t="s">
        <v>5094</v>
      </c>
    </row>
    <row r="1326" spans="1:29" x14ac:dyDescent="0.25">
      <c r="A1326" t="s">
        <v>5934</v>
      </c>
      <c r="B1326" t="s">
        <v>5935</v>
      </c>
      <c r="C1326" t="s">
        <v>5936</v>
      </c>
      <c r="D1326" t="s">
        <v>5937</v>
      </c>
      <c r="E1326">
        <f>IF(ISNUMBER(SEARCH("无购物",D1326)),1,0)</f>
        <v>1</v>
      </c>
      <c r="F1326">
        <f>IF(ISNUMBER(SEARCH("无自费",D1326)),1,0)</f>
        <v>1</v>
      </c>
      <c r="G1326">
        <f>IF(ISNUMBER(SEARCH("成团保障",D1326)),1,0)</f>
        <v>1</v>
      </c>
      <c r="H1326">
        <f>IF(OR(ISNUMBER(SEARCH("赠取消险",D1326)),ISNUMBER(SEARCH("提前*天免费退",D1326))),1,0)</f>
        <v>0</v>
      </c>
      <c r="I1326">
        <v>5</v>
      </c>
      <c r="J1326">
        <v>1</v>
      </c>
      <c r="K1326" t="s">
        <v>13</v>
      </c>
      <c r="L1326">
        <v>3703</v>
      </c>
      <c r="M1326">
        <f>IF(N1326="",0,1)</f>
        <v>0</v>
      </c>
      <c r="N1326" t="s">
        <v>5</v>
      </c>
      <c r="O1326" t="s">
        <v>6</v>
      </c>
      <c r="P1326" t="s">
        <v>5938</v>
      </c>
      <c r="Q1326" t="s">
        <v>5</v>
      </c>
      <c r="R1326">
        <v>8</v>
      </c>
      <c r="S1326" t="s">
        <v>5</v>
      </c>
      <c r="T1326">
        <v>8</v>
      </c>
      <c r="U1326">
        <v>8</v>
      </c>
      <c r="V1326">
        <v>8</v>
      </c>
      <c r="W1326">
        <v>8</v>
      </c>
      <c r="X1326">
        <v>0</v>
      </c>
      <c r="Y1326">
        <v>0</v>
      </c>
      <c r="Z1326">
        <v>0</v>
      </c>
      <c r="AA1326">
        <v>0</v>
      </c>
      <c r="AB1326">
        <v>0</v>
      </c>
      <c r="AC1326" t="s">
        <v>5094</v>
      </c>
    </row>
    <row r="1327" spans="1:29" x14ac:dyDescent="0.25">
      <c r="A1327" t="s">
        <v>5939</v>
      </c>
      <c r="B1327" t="s">
        <v>5940</v>
      </c>
      <c r="C1327" t="s">
        <v>5941</v>
      </c>
      <c r="D1327" t="s">
        <v>700</v>
      </c>
      <c r="E1327">
        <f>IF(ISNUMBER(SEARCH("无购物",D1327)),1,0)</f>
        <v>1</v>
      </c>
      <c r="F1327">
        <f>IF(ISNUMBER(SEARCH("无自费",D1327)),1,0)</f>
        <v>1</v>
      </c>
      <c r="G1327">
        <f>IF(ISNUMBER(SEARCH("成团保障",D1327)),1,0)</f>
        <v>1</v>
      </c>
      <c r="H1327">
        <f>IF(OR(ISNUMBER(SEARCH("赠取消险",D1327)),ISNUMBER(SEARCH("提前*天免费退",D1327))),1,0)</f>
        <v>0</v>
      </c>
      <c r="I1327">
        <v>4</v>
      </c>
      <c r="J1327">
        <v>2</v>
      </c>
      <c r="K1327" t="s">
        <v>5265</v>
      </c>
      <c r="L1327">
        <v>6023</v>
      </c>
      <c r="M1327">
        <f>IF(N1327="",0,1)</f>
        <v>0</v>
      </c>
      <c r="N1327" t="s">
        <v>5</v>
      </c>
      <c r="O1327" t="s">
        <v>6</v>
      </c>
      <c r="P1327" t="s">
        <v>5922</v>
      </c>
      <c r="Q1327" t="s">
        <v>5</v>
      </c>
      <c r="R1327">
        <v>15</v>
      </c>
      <c r="S1327">
        <v>15</v>
      </c>
      <c r="T1327" t="s">
        <v>5</v>
      </c>
      <c r="U1327" t="s">
        <v>5</v>
      </c>
      <c r="V1327" t="s">
        <v>5</v>
      </c>
      <c r="W1327" t="s">
        <v>5</v>
      </c>
      <c r="X1327">
        <v>0</v>
      </c>
      <c r="Y1327">
        <v>0</v>
      </c>
      <c r="Z1327">
        <v>0</v>
      </c>
      <c r="AA1327">
        <v>0</v>
      </c>
      <c r="AB1327">
        <v>0</v>
      </c>
      <c r="AC1327" t="s">
        <v>5094</v>
      </c>
    </row>
    <row r="1328" spans="1:29" x14ac:dyDescent="0.25">
      <c r="A1328" t="s">
        <v>5942</v>
      </c>
      <c r="B1328" t="s">
        <v>5943</v>
      </c>
      <c r="C1328" t="s">
        <v>5944</v>
      </c>
      <c r="D1328" t="s">
        <v>5945</v>
      </c>
      <c r="E1328">
        <f>IF(ISNUMBER(SEARCH("无购物",D1328)),1,0)</f>
        <v>1</v>
      </c>
      <c r="F1328">
        <f>IF(ISNUMBER(SEARCH("无自费",D1328)),1,0)</f>
        <v>0</v>
      </c>
      <c r="G1328">
        <f>IF(ISNUMBER(SEARCH("成团保障",D1328)),1,0)</f>
        <v>1</v>
      </c>
      <c r="H1328">
        <f>IF(OR(ISNUMBER(SEARCH("赠取消险",D1328)),ISNUMBER(SEARCH("提前*天免费退",D1328))),1,0)</f>
        <v>0</v>
      </c>
      <c r="I1328">
        <v>5</v>
      </c>
      <c r="J1328">
        <v>1</v>
      </c>
      <c r="K1328" t="s">
        <v>5946</v>
      </c>
      <c r="L1328">
        <v>2160</v>
      </c>
      <c r="M1328">
        <f>IF(N1328="",0,1)</f>
        <v>0</v>
      </c>
      <c r="N1328" t="s">
        <v>5</v>
      </c>
      <c r="O1328" t="s">
        <v>25</v>
      </c>
      <c r="P1328" t="s">
        <v>5947</v>
      </c>
      <c r="Q1328" t="s">
        <v>5948</v>
      </c>
      <c r="R1328">
        <v>1</v>
      </c>
      <c r="S1328">
        <v>1</v>
      </c>
      <c r="T1328" t="s">
        <v>5</v>
      </c>
      <c r="U1328" t="s">
        <v>5</v>
      </c>
      <c r="V1328" t="s">
        <v>5</v>
      </c>
      <c r="W1328" t="s">
        <v>5</v>
      </c>
      <c r="X1328">
        <v>0</v>
      </c>
      <c r="Y1328">
        <v>0</v>
      </c>
      <c r="Z1328">
        <v>0</v>
      </c>
      <c r="AA1328">
        <v>0</v>
      </c>
      <c r="AB1328">
        <v>0</v>
      </c>
      <c r="AC1328" t="s">
        <v>5094</v>
      </c>
    </row>
    <row r="1329" spans="1:29" x14ac:dyDescent="0.25">
      <c r="A1329" t="s">
        <v>5949</v>
      </c>
      <c r="B1329" t="s">
        <v>5950</v>
      </c>
      <c r="C1329" t="s">
        <v>5951</v>
      </c>
      <c r="D1329" t="s">
        <v>5952</v>
      </c>
      <c r="E1329">
        <f>IF(ISNUMBER(SEARCH("无购物",D1329)),1,0)</f>
        <v>1</v>
      </c>
      <c r="F1329">
        <f>IF(ISNUMBER(SEARCH("无自费",D1329)),1,0)</f>
        <v>0</v>
      </c>
      <c r="G1329">
        <f>IF(ISNUMBER(SEARCH("成团保障",D1329)),1,0)</f>
        <v>1</v>
      </c>
      <c r="H1329">
        <f>IF(OR(ISNUMBER(SEARCH("赠取消险",D1329)),ISNUMBER(SEARCH("提前*天免费退",D1329))),1,0)</f>
        <v>0</v>
      </c>
      <c r="I1329">
        <v>4</v>
      </c>
      <c r="J1329">
        <v>6</v>
      </c>
      <c r="K1329" t="s">
        <v>13</v>
      </c>
      <c r="L1329">
        <v>3162</v>
      </c>
      <c r="M1329">
        <f>IF(N1329="",0,1)</f>
        <v>0</v>
      </c>
      <c r="N1329" t="s">
        <v>5</v>
      </c>
      <c r="O1329" t="s">
        <v>25</v>
      </c>
      <c r="P1329" t="s">
        <v>5953</v>
      </c>
      <c r="Q1329" t="s">
        <v>5954</v>
      </c>
      <c r="R1329">
        <v>11</v>
      </c>
      <c r="S1329">
        <v>11</v>
      </c>
      <c r="T1329" t="s">
        <v>5</v>
      </c>
      <c r="U1329">
        <v>11</v>
      </c>
      <c r="V1329" t="s">
        <v>5</v>
      </c>
      <c r="W1329">
        <v>11</v>
      </c>
      <c r="X1329">
        <v>0</v>
      </c>
      <c r="Y1329">
        <v>0</v>
      </c>
      <c r="Z1329">
        <v>0</v>
      </c>
      <c r="AA1329">
        <v>0</v>
      </c>
      <c r="AB1329">
        <v>0</v>
      </c>
      <c r="AC1329" t="s">
        <v>5094</v>
      </c>
    </row>
    <row r="1330" spans="1:29" x14ac:dyDescent="0.25">
      <c r="A1330" t="s">
        <v>5955</v>
      </c>
      <c r="B1330" t="s">
        <v>5956</v>
      </c>
      <c r="C1330" t="s">
        <v>5957</v>
      </c>
      <c r="D1330" t="s">
        <v>5958</v>
      </c>
      <c r="E1330">
        <f>IF(ISNUMBER(SEARCH("无购物",D1330)),1,0)</f>
        <v>1</v>
      </c>
      <c r="F1330">
        <f>IF(ISNUMBER(SEARCH("无自费",D1330)),1,0)</f>
        <v>1</v>
      </c>
      <c r="G1330">
        <f>IF(ISNUMBER(SEARCH("成团保障",D1330)),1,0)</f>
        <v>1</v>
      </c>
      <c r="H1330">
        <f>IF(OR(ISNUMBER(SEARCH("赠取消险",D1330)),ISNUMBER(SEARCH("提前*天免费退",D1330))),1,0)</f>
        <v>0</v>
      </c>
      <c r="I1330">
        <v>3</v>
      </c>
      <c r="J1330">
        <v>1</v>
      </c>
      <c r="K1330" t="s">
        <v>5959</v>
      </c>
      <c r="L1330">
        <v>2020</v>
      </c>
      <c r="M1330">
        <f>IF(N1330="",0,1)</f>
        <v>1</v>
      </c>
      <c r="N1330">
        <v>100</v>
      </c>
      <c r="O1330" t="s">
        <v>25</v>
      </c>
      <c r="P1330" t="s">
        <v>5960</v>
      </c>
      <c r="Q1330" t="s">
        <v>5961</v>
      </c>
      <c r="R1330">
        <v>3</v>
      </c>
      <c r="S1330" t="s">
        <v>5</v>
      </c>
      <c r="T1330" t="s">
        <v>5</v>
      </c>
      <c r="U1330" t="s">
        <v>5</v>
      </c>
      <c r="V1330" t="s">
        <v>5</v>
      </c>
      <c r="W1330" t="s">
        <v>5</v>
      </c>
      <c r="X1330">
        <v>0</v>
      </c>
      <c r="Y1330">
        <v>0</v>
      </c>
      <c r="Z1330">
        <v>0</v>
      </c>
      <c r="AA1330">
        <v>0</v>
      </c>
      <c r="AB1330">
        <v>0</v>
      </c>
      <c r="AC1330" t="s">
        <v>5094</v>
      </c>
    </row>
    <row r="1331" spans="1:29" x14ac:dyDescent="0.25">
      <c r="A1331" t="s">
        <v>5962</v>
      </c>
      <c r="B1331" t="s">
        <v>5963</v>
      </c>
      <c r="C1331" t="s">
        <v>5964</v>
      </c>
      <c r="D1331" t="s">
        <v>5965</v>
      </c>
      <c r="E1331">
        <f>IF(ISNUMBER(SEARCH("无购物",D1331)),1,0)</f>
        <v>1</v>
      </c>
      <c r="F1331">
        <f>IF(ISNUMBER(SEARCH("无自费",D1331)),1,0)</f>
        <v>0</v>
      </c>
      <c r="G1331">
        <f>IF(ISNUMBER(SEARCH("成团保障",D1331)),1,0)</f>
        <v>1</v>
      </c>
      <c r="H1331">
        <f>IF(OR(ISNUMBER(SEARCH("赠取消险",D1331)),ISNUMBER(SEARCH("提前*天免费退",D1331))),1,0)</f>
        <v>0</v>
      </c>
      <c r="I1331">
        <v>5</v>
      </c>
      <c r="J1331">
        <v>1</v>
      </c>
      <c r="K1331" t="s">
        <v>5946</v>
      </c>
      <c r="L1331">
        <v>3185</v>
      </c>
      <c r="M1331">
        <f>IF(N1331="",0,1)</f>
        <v>0</v>
      </c>
      <c r="N1331" t="s">
        <v>5</v>
      </c>
      <c r="O1331" t="s">
        <v>25</v>
      </c>
      <c r="P1331" t="s">
        <v>5966</v>
      </c>
      <c r="Q1331" t="s">
        <v>5967</v>
      </c>
      <c r="R1331">
        <v>2</v>
      </c>
      <c r="S1331">
        <v>2</v>
      </c>
      <c r="T1331" t="s">
        <v>5</v>
      </c>
      <c r="U1331" t="s">
        <v>5</v>
      </c>
      <c r="V1331">
        <v>4</v>
      </c>
      <c r="W1331">
        <v>4</v>
      </c>
      <c r="X1331">
        <v>0</v>
      </c>
      <c r="Y1331">
        <v>0</v>
      </c>
      <c r="Z1331">
        <v>0</v>
      </c>
      <c r="AA1331">
        <v>0</v>
      </c>
      <c r="AB1331">
        <v>0</v>
      </c>
      <c r="AC1331" t="s">
        <v>5094</v>
      </c>
    </row>
    <row r="1332" spans="1:29" x14ac:dyDescent="0.25">
      <c r="A1332" t="s">
        <v>5968</v>
      </c>
      <c r="B1332" t="s">
        <v>5969</v>
      </c>
      <c r="C1332" t="s">
        <v>5970</v>
      </c>
      <c r="D1332" t="s">
        <v>5971</v>
      </c>
      <c r="E1332">
        <f>IF(ISNUMBER(SEARCH("无购物",D1332)),1,0)</f>
        <v>1</v>
      </c>
      <c r="F1332">
        <f>IF(ISNUMBER(SEARCH("无自费",D1332)),1,0)</f>
        <v>1</v>
      </c>
      <c r="G1332">
        <f>IF(ISNUMBER(SEARCH("成团保障",D1332)),1,0)</f>
        <v>1</v>
      </c>
      <c r="H1332">
        <f>IF(OR(ISNUMBER(SEARCH("赠取消险",D1332)),ISNUMBER(SEARCH("提前*天免费退",D1332))),1,0)</f>
        <v>0</v>
      </c>
      <c r="I1332">
        <v>4</v>
      </c>
      <c r="J1332">
        <v>4</v>
      </c>
      <c r="K1332" t="s">
        <v>5246</v>
      </c>
      <c r="L1332">
        <v>1012</v>
      </c>
      <c r="M1332">
        <f>IF(N1332="",0,1)</f>
        <v>0</v>
      </c>
      <c r="N1332" t="s">
        <v>5</v>
      </c>
      <c r="O1332" t="s">
        <v>25</v>
      </c>
      <c r="P1332" t="s">
        <v>5972</v>
      </c>
      <c r="Q1332" t="s">
        <v>5973</v>
      </c>
      <c r="R1332">
        <v>48</v>
      </c>
      <c r="S1332" t="s">
        <v>5</v>
      </c>
      <c r="T1332" t="s">
        <v>5</v>
      </c>
      <c r="U1332" t="s">
        <v>5</v>
      </c>
      <c r="V1332" t="s">
        <v>5</v>
      </c>
      <c r="W1332" t="s">
        <v>5</v>
      </c>
      <c r="X1332">
        <v>0</v>
      </c>
      <c r="Y1332">
        <v>0</v>
      </c>
      <c r="Z1332">
        <v>0</v>
      </c>
      <c r="AA1332">
        <v>0</v>
      </c>
      <c r="AB1332">
        <v>0</v>
      </c>
      <c r="AC1332" t="s">
        <v>5094</v>
      </c>
    </row>
    <row r="1333" spans="1:29" x14ac:dyDescent="0.25">
      <c r="A1333" t="s">
        <v>5974</v>
      </c>
      <c r="B1333" t="s">
        <v>5975</v>
      </c>
      <c r="C1333" t="s">
        <v>5976</v>
      </c>
      <c r="D1333" t="s">
        <v>90</v>
      </c>
      <c r="E1333">
        <f>IF(ISNUMBER(SEARCH("无购物",D1333)),1,0)</f>
        <v>0</v>
      </c>
      <c r="F1333">
        <f>IF(ISNUMBER(SEARCH("无自费",D1333)),1,0)</f>
        <v>0</v>
      </c>
      <c r="G1333">
        <f>IF(ISNUMBER(SEARCH("成团保障",D1333)),1,0)</f>
        <v>0</v>
      </c>
      <c r="H1333">
        <f>IF(OR(ISNUMBER(SEARCH("赠取消险",D1333)),ISNUMBER(SEARCH("提前*天免费退",D1333))),1,0)</f>
        <v>0</v>
      </c>
      <c r="I1333">
        <v>4</v>
      </c>
      <c r="J1333">
        <v>1</v>
      </c>
      <c r="K1333" t="s">
        <v>13</v>
      </c>
      <c r="L1333">
        <v>1740</v>
      </c>
      <c r="M1333">
        <f>IF(N1333="",0,1)</f>
        <v>0</v>
      </c>
      <c r="N1333" t="s">
        <v>5</v>
      </c>
      <c r="O1333" t="s">
        <v>91</v>
      </c>
      <c r="P1333" t="s">
        <v>5977</v>
      </c>
      <c r="Q1333" t="s">
        <v>5</v>
      </c>
      <c r="R1333">
        <v>42</v>
      </c>
      <c r="S1333">
        <v>42</v>
      </c>
      <c r="T1333">
        <v>42</v>
      </c>
      <c r="U1333">
        <v>42</v>
      </c>
      <c r="V1333">
        <v>42</v>
      </c>
      <c r="W1333">
        <v>42</v>
      </c>
      <c r="X1333">
        <v>0</v>
      </c>
      <c r="Y1333">
        <v>0</v>
      </c>
      <c r="Z1333">
        <v>0</v>
      </c>
      <c r="AA1333">
        <v>0</v>
      </c>
      <c r="AB1333">
        <v>0</v>
      </c>
      <c r="AC1333" t="s">
        <v>5094</v>
      </c>
    </row>
    <row r="1334" spans="1:29" x14ac:dyDescent="0.25">
      <c r="A1334" t="s">
        <v>5978</v>
      </c>
      <c r="B1334" t="s">
        <v>5694</v>
      </c>
      <c r="C1334" t="s">
        <v>5979</v>
      </c>
      <c r="D1334" t="s">
        <v>5980</v>
      </c>
      <c r="E1334">
        <f>IF(ISNUMBER(SEARCH("无购物",D1334)),1,0)</f>
        <v>1</v>
      </c>
      <c r="F1334">
        <f>IF(ISNUMBER(SEARCH("无自费",D1334)),1,0)</f>
        <v>0</v>
      </c>
      <c r="G1334">
        <f>IF(ISNUMBER(SEARCH("成团保障",D1334)),1,0)</f>
        <v>1</v>
      </c>
      <c r="H1334">
        <f>IF(OR(ISNUMBER(SEARCH("赠取消险",D1334)),ISNUMBER(SEARCH("提前*天免费退",D1334))),1,0)</f>
        <v>0</v>
      </c>
      <c r="I1334">
        <v>5</v>
      </c>
      <c r="J1334">
        <v>1</v>
      </c>
      <c r="K1334" t="s">
        <v>5265</v>
      </c>
      <c r="L1334">
        <v>2017</v>
      </c>
      <c r="M1334">
        <f>IF(N1334="",0,1)</f>
        <v>0</v>
      </c>
      <c r="N1334" t="s">
        <v>5</v>
      </c>
      <c r="O1334" t="s">
        <v>25</v>
      </c>
      <c r="P1334" t="s">
        <v>5735</v>
      </c>
      <c r="Q1334" t="s">
        <v>5981</v>
      </c>
      <c r="R1334">
        <v>18</v>
      </c>
      <c r="S1334">
        <v>18</v>
      </c>
      <c r="T1334">
        <v>18</v>
      </c>
      <c r="U1334">
        <v>18</v>
      </c>
      <c r="V1334">
        <v>18</v>
      </c>
      <c r="W1334">
        <v>18</v>
      </c>
      <c r="X1334">
        <v>0</v>
      </c>
      <c r="Y1334">
        <v>0</v>
      </c>
      <c r="Z1334">
        <v>0</v>
      </c>
      <c r="AA1334">
        <v>0</v>
      </c>
      <c r="AB1334">
        <v>0</v>
      </c>
      <c r="AC1334" t="s">
        <v>5094</v>
      </c>
    </row>
    <row r="1335" spans="1:29" x14ac:dyDescent="0.25">
      <c r="A1335" t="s">
        <v>5982</v>
      </c>
      <c r="B1335" t="s">
        <v>5694</v>
      </c>
      <c r="C1335" t="s">
        <v>5983</v>
      </c>
      <c r="D1335" t="s">
        <v>5351</v>
      </c>
      <c r="E1335">
        <f>IF(ISNUMBER(SEARCH("无购物",D1335)),1,0)</f>
        <v>1</v>
      </c>
      <c r="F1335">
        <f>IF(ISNUMBER(SEARCH("无自费",D1335)),1,0)</f>
        <v>0</v>
      </c>
      <c r="G1335">
        <f>IF(ISNUMBER(SEARCH("成团保障",D1335)),1,0)</f>
        <v>1</v>
      </c>
      <c r="H1335">
        <f>IF(OR(ISNUMBER(SEARCH("赠取消险",D1335)),ISNUMBER(SEARCH("提前*天免费退",D1335))),1,0)</f>
        <v>0</v>
      </c>
      <c r="I1335">
        <v>3</v>
      </c>
      <c r="J1335">
        <v>1</v>
      </c>
      <c r="K1335" t="s">
        <v>5265</v>
      </c>
      <c r="L1335">
        <v>1940</v>
      </c>
      <c r="M1335">
        <f>IF(N1335="",0,1)</f>
        <v>0</v>
      </c>
      <c r="N1335" t="s">
        <v>5</v>
      </c>
      <c r="O1335" t="s">
        <v>25</v>
      </c>
      <c r="P1335" t="s">
        <v>5984</v>
      </c>
      <c r="Q1335" t="s">
        <v>5985</v>
      </c>
      <c r="R1335">
        <v>15</v>
      </c>
      <c r="S1335">
        <v>15</v>
      </c>
      <c r="T1335">
        <v>15</v>
      </c>
      <c r="U1335">
        <v>15</v>
      </c>
      <c r="V1335">
        <v>15</v>
      </c>
      <c r="W1335">
        <v>15</v>
      </c>
      <c r="X1335">
        <v>0</v>
      </c>
      <c r="Y1335">
        <v>0</v>
      </c>
      <c r="Z1335">
        <v>0</v>
      </c>
      <c r="AA1335">
        <v>0</v>
      </c>
      <c r="AB1335">
        <v>0</v>
      </c>
      <c r="AC1335" t="s">
        <v>5094</v>
      </c>
    </row>
    <row r="1336" spans="1:29" x14ac:dyDescent="0.25">
      <c r="A1336" t="s">
        <v>5986</v>
      </c>
      <c r="B1336" t="s">
        <v>5987</v>
      </c>
      <c r="C1336" t="s">
        <v>5988</v>
      </c>
      <c r="D1336" t="s">
        <v>5629</v>
      </c>
      <c r="E1336">
        <f>IF(ISNUMBER(SEARCH("无购物",D1336)),1,0)</f>
        <v>1</v>
      </c>
      <c r="F1336">
        <f>IF(ISNUMBER(SEARCH("无自费",D1336)),1,0)</f>
        <v>0</v>
      </c>
      <c r="G1336">
        <f>IF(ISNUMBER(SEARCH("成团保障",D1336)),1,0)</f>
        <v>1</v>
      </c>
      <c r="H1336">
        <f>IF(OR(ISNUMBER(SEARCH("赠取消险",D1336)),ISNUMBER(SEARCH("提前*天免费退",D1336))),1,0)</f>
        <v>0</v>
      </c>
      <c r="I1336">
        <v>4</v>
      </c>
      <c r="J1336">
        <v>5</v>
      </c>
      <c r="K1336" t="s">
        <v>5265</v>
      </c>
      <c r="L1336">
        <v>1763</v>
      </c>
      <c r="M1336">
        <f>IF(N1336="",0,1)</f>
        <v>0</v>
      </c>
      <c r="N1336" t="s">
        <v>5</v>
      </c>
      <c r="O1336" t="s">
        <v>25</v>
      </c>
      <c r="P1336" t="s">
        <v>5467</v>
      </c>
      <c r="Q1336" t="s">
        <v>5989</v>
      </c>
      <c r="R1336">
        <v>38</v>
      </c>
      <c r="S1336">
        <v>38</v>
      </c>
      <c r="T1336">
        <v>38</v>
      </c>
      <c r="U1336">
        <v>38</v>
      </c>
      <c r="V1336" t="s">
        <v>5</v>
      </c>
      <c r="W1336">
        <v>38</v>
      </c>
      <c r="X1336">
        <v>0</v>
      </c>
      <c r="Y1336">
        <v>0</v>
      </c>
      <c r="Z1336">
        <v>0</v>
      </c>
      <c r="AA1336">
        <v>0</v>
      </c>
      <c r="AB1336">
        <v>0</v>
      </c>
      <c r="AC1336" t="s">
        <v>5094</v>
      </c>
    </row>
    <row r="1337" spans="1:29" x14ac:dyDescent="0.25">
      <c r="A1337" t="s">
        <v>5990</v>
      </c>
      <c r="B1337" t="s">
        <v>5991</v>
      </c>
      <c r="C1337" t="s">
        <v>5992</v>
      </c>
      <c r="D1337" t="s">
        <v>5993</v>
      </c>
      <c r="E1337">
        <f>IF(ISNUMBER(SEARCH("无购物",D1337)),1,0)</f>
        <v>1</v>
      </c>
      <c r="F1337">
        <f>IF(ISNUMBER(SEARCH("无自费",D1337)),1,0)</f>
        <v>0</v>
      </c>
      <c r="G1337">
        <f>IF(ISNUMBER(SEARCH("成团保障",D1337)),1,0)</f>
        <v>1</v>
      </c>
      <c r="H1337">
        <f>IF(OR(ISNUMBER(SEARCH("赠取消险",D1337)),ISNUMBER(SEARCH("提前*天免费退",D1337))),1,0)</f>
        <v>0</v>
      </c>
      <c r="I1337">
        <v>4</v>
      </c>
      <c r="J1337">
        <v>1</v>
      </c>
      <c r="K1337" t="s">
        <v>5265</v>
      </c>
      <c r="L1337">
        <v>1130</v>
      </c>
      <c r="M1337">
        <f>IF(N1337="",0,1)</f>
        <v>1</v>
      </c>
      <c r="N1337">
        <v>100</v>
      </c>
      <c r="O1337" t="s">
        <v>25</v>
      </c>
      <c r="P1337" t="s">
        <v>5994</v>
      </c>
      <c r="Q1337" t="s">
        <v>5995</v>
      </c>
      <c r="R1337">
        <v>2</v>
      </c>
      <c r="S1337">
        <v>2</v>
      </c>
      <c r="T1337">
        <v>2</v>
      </c>
      <c r="U1337">
        <v>2</v>
      </c>
      <c r="V1337">
        <v>2</v>
      </c>
      <c r="W1337">
        <v>2</v>
      </c>
      <c r="X1337">
        <v>0</v>
      </c>
      <c r="Y1337">
        <v>0</v>
      </c>
      <c r="Z1337">
        <v>0</v>
      </c>
      <c r="AA1337">
        <v>0</v>
      </c>
      <c r="AB1337">
        <v>0</v>
      </c>
      <c r="AC1337" t="s">
        <v>5094</v>
      </c>
    </row>
    <row r="1338" spans="1:29" x14ac:dyDescent="0.25">
      <c r="A1338" t="s">
        <v>5996</v>
      </c>
      <c r="B1338" t="s">
        <v>5710</v>
      </c>
      <c r="C1338" t="s">
        <v>5997</v>
      </c>
      <c r="D1338" t="s">
        <v>5993</v>
      </c>
      <c r="E1338">
        <f>IF(ISNUMBER(SEARCH("无购物",D1338)),1,0)</f>
        <v>1</v>
      </c>
      <c r="F1338">
        <f>IF(ISNUMBER(SEARCH("无自费",D1338)),1,0)</f>
        <v>0</v>
      </c>
      <c r="G1338">
        <f>IF(ISNUMBER(SEARCH("成团保障",D1338)),1,0)</f>
        <v>1</v>
      </c>
      <c r="H1338">
        <f>IF(OR(ISNUMBER(SEARCH("赠取消险",D1338)),ISNUMBER(SEARCH("提前*天免费退",D1338))),1,0)</f>
        <v>0</v>
      </c>
      <c r="I1338">
        <v>5</v>
      </c>
      <c r="J1338">
        <v>1</v>
      </c>
      <c r="K1338" t="s">
        <v>5265</v>
      </c>
      <c r="L1338">
        <v>1330</v>
      </c>
      <c r="M1338">
        <f>IF(N1338="",0,1)</f>
        <v>1</v>
      </c>
      <c r="N1338">
        <v>200</v>
      </c>
      <c r="O1338" t="s">
        <v>25</v>
      </c>
      <c r="P1338" t="s">
        <v>5994</v>
      </c>
      <c r="Q1338" t="s">
        <v>5998</v>
      </c>
      <c r="R1338">
        <v>4</v>
      </c>
      <c r="S1338">
        <v>4</v>
      </c>
      <c r="T1338">
        <v>4</v>
      </c>
      <c r="U1338">
        <v>4</v>
      </c>
      <c r="V1338" t="s">
        <v>5</v>
      </c>
      <c r="W1338">
        <v>4</v>
      </c>
      <c r="X1338">
        <v>0</v>
      </c>
      <c r="Y1338">
        <v>0</v>
      </c>
      <c r="Z1338">
        <v>0</v>
      </c>
      <c r="AA1338">
        <v>0</v>
      </c>
      <c r="AB1338">
        <v>0</v>
      </c>
      <c r="AC1338" t="s">
        <v>5094</v>
      </c>
    </row>
    <row r="1339" spans="1:29" x14ac:dyDescent="0.25">
      <c r="A1339" t="s">
        <v>5999</v>
      </c>
      <c r="B1339" t="s">
        <v>6000</v>
      </c>
      <c r="C1339" t="s">
        <v>6001</v>
      </c>
      <c r="D1339" t="s">
        <v>6002</v>
      </c>
      <c r="E1339">
        <f>IF(ISNUMBER(SEARCH("无购物",D1339)),1,0)</f>
        <v>1</v>
      </c>
      <c r="F1339">
        <f>IF(ISNUMBER(SEARCH("无自费",D1339)),1,0)</f>
        <v>0</v>
      </c>
      <c r="G1339">
        <f>IF(ISNUMBER(SEARCH("成团保障",D1339)),1,0)</f>
        <v>1</v>
      </c>
      <c r="H1339">
        <f>IF(OR(ISNUMBER(SEARCH("赠取消险",D1339)),ISNUMBER(SEARCH("提前*天免费退",D1339))),1,0)</f>
        <v>0</v>
      </c>
      <c r="I1339">
        <v>5</v>
      </c>
      <c r="J1339">
        <v>3</v>
      </c>
      <c r="K1339" t="s">
        <v>5265</v>
      </c>
      <c r="L1339">
        <v>2199</v>
      </c>
      <c r="M1339">
        <f>IF(N1339="",0,1)</f>
        <v>1</v>
      </c>
      <c r="N1339">
        <v>100</v>
      </c>
      <c r="O1339" t="s">
        <v>25</v>
      </c>
      <c r="P1339" t="s">
        <v>6003</v>
      </c>
      <c r="Q1339" t="s">
        <v>6004</v>
      </c>
      <c r="R1339">
        <v>10</v>
      </c>
      <c r="S1339">
        <v>10</v>
      </c>
      <c r="T1339">
        <v>10</v>
      </c>
      <c r="U1339">
        <v>10</v>
      </c>
      <c r="V1339" t="s">
        <v>5</v>
      </c>
      <c r="W1339">
        <v>10</v>
      </c>
      <c r="X1339">
        <v>0</v>
      </c>
      <c r="Y1339">
        <v>0</v>
      </c>
      <c r="Z1339">
        <v>0</v>
      </c>
      <c r="AA1339">
        <v>0</v>
      </c>
      <c r="AB1339">
        <v>0</v>
      </c>
      <c r="AC1339" t="s">
        <v>5094</v>
      </c>
    </row>
    <row r="1340" spans="1:29" x14ac:dyDescent="0.25">
      <c r="A1340" t="s">
        <v>6005</v>
      </c>
      <c r="B1340" t="s">
        <v>6000</v>
      </c>
      <c r="C1340" t="s">
        <v>6006</v>
      </c>
      <c r="D1340" t="s">
        <v>5378</v>
      </c>
      <c r="E1340">
        <f>IF(ISNUMBER(SEARCH("无购物",D1340)),1,0)</f>
        <v>1</v>
      </c>
      <c r="F1340">
        <f>IF(ISNUMBER(SEARCH("无自费",D1340)),1,0)</f>
        <v>0</v>
      </c>
      <c r="G1340">
        <f>IF(ISNUMBER(SEARCH("成团保障",D1340)),1,0)</f>
        <v>1</v>
      </c>
      <c r="H1340">
        <f>IF(OR(ISNUMBER(SEARCH("赠取消险",D1340)),ISNUMBER(SEARCH("提前*天免费退",D1340))),1,0)</f>
        <v>0</v>
      </c>
      <c r="I1340">
        <v>5</v>
      </c>
      <c r="J1340">
        <v>2</v>
      </c>
      <c r="K1340" t="s">
        <v>5265</v>
      </c>
      <c r="L1340">
        <v>2099</v>
      </c>
      <c r="M1340">
        <f>IF(N1340="",0,1)</f>
        <v>0</v>
      </c>
      <c r="N1340" t="s">
        <v>5</v>
      </c>
      <c r="O1340" t="s">
        <v>25</v>
      </c>
      <c r="P1340" t="s">
        <v>6007</v>
      </c>
      <c r="Q1340" t="s">
        <v>6008</v>
      </c>
      <c r="R1340">
        <v>7</v>
      </c>
      <c r="S1340">
        <v>7</v>
      </c>
      <c r="T1340">
        <v>7</v>
      </c>
      <c r="U1340">
        <v>7</v>
      </c>
      <c r="V1340">
        <v>7</v>
      </c>
      <c r="W1340">
        <v>7</v>
      </c>
      <c r="X1340">
        <v>0</v>
      </c>
      <c r="Y1340">
        <v>0</v>
      </c>
      <c r="Z1340">
        <v>0</v>
      </c>
      <c r="AA1340">
        <v>0</v>
      </c>
      <c r="AB1340">
        <v>0</v>
      </c>
      <c r="AC1340" t="s">
        <v>5094</v>
      </c>
    </row>
    <row r="1341" spans="1:29" x14ac:dyDescent="0.25">
      <c r="A1341" t="s">
        <v>6009</v>
      </c>
      <c r="B1341" t="s">
        <v>6010</v>
      </c>
      <c r="C1341" t="s">
        <v>6011</v>
      </c>
      <c r="D1341" t="s">
        <v>6012</v>
      </c>
      <c r="E1341">
        <f>IF(ISNUMBER(SEARCH("无购物",D1341)),1,0)</f>
        <v>1</v>
      </c>
      <c r="F1341">
        <f>IF(ISNUMBER(SEARCH("无自费",D1341)),1,0)</f>
        <v>0</v>
      </c>
      <c r="G1341">
        <f>IF(ISNUMBER(SEARCH("成团保障",D1341)),1,0)</f>
        <v>1</v>
      </c>
      <c r="H1341">
        <f>IF(OR(ISNUMBER(SEARCH("赠取消险",D1341)),ISNUMBER(SEARCH("提前*天免费退",D1341))),1,0)</f>
        <v>0</v>
      </c>
      <c r="I1341">
        <v>4</v>
      </c>
      <c r="J1341">
        <v>5</v>
      </c>
      <c r="K1341" t="s">
        <v>5265</v>
      </c>
      <c r="L1341">
        <v>1968</v>
      </c>
      <c r="M1341">
        <f>IF(N1341="",0,1)</f>
        <v>1</v>
      </c>
      <c r="N1341">
        <v>200</v>
      </c>
      <c r="O1341" t="s">
        <v>25</v>
      </c>
      <c r="P1341" t="s">
        <v>6013</v>
      </c>
      <c r="Q1341" t="s">
        <v>6014</v>
      </c>
      <c r="R1341">
        <v>21</v>
      </c>
      <c r="S1341">
        <v>21</v>
      </c>
      <c r="T1341">
        <v>21</v>
      </c>
      <c r="U1341">
        <v>21</v>
      </c>
      <c r="V1341">
        <v>21</v>
      </c>
      <c r="W1341">
        <v>21</v>
      </c>
      <c r="X1341">
        <v>0</v>
      </c>
      <c r="Y1341">
        <v>0</v>
      </c>
      <c r="Z1341">
        <v>0</v>
      </c>
      <c r="AA1341">
        <v>0</v>
      </c>
      <c r="AB1341">
        <v>0</v>
      </c>
      <c r="AC1341" t="s">
        <v>5094</v>
      </c>
    </row>
    <row r="1342" spans="1:29" x14ac:dyDescent="0.25">
      <c r="A1342" t="s">
        <v>6015</v>
      </c>
      <c r="B1342" t="s">
        <v>6016</v>
      </c>
      <c r="C1342" t="s">
        <v>6017</v>
      </c>
      <c r="D1342" t="s">
        <v>6018</v>
      </c>
      <c r="E1342">
        <f>IF(ISNUMBER(SEARCH("无购物",D1342)),1,0)</f>
        <v>1</v>
      </c>
      <c r="F1342">
        <f>IF(ISNUMBER(SEARCH("无自费",D1342)),1,0)</f>
        <v>1</v>
      </c>
      <c r="G1342">
        <f>IF(ISNUMBER(SEARCH("成团保障",D1342)),1,0)</f>
        <v>1</v>
      </c>
      <c r="H1342">
        <f>IF(OR(ISNUMBER(SEARCH("赠取消险",D1342)),ISNUMBER(SEARCH("提前*天免费退",D1342))),1,0)</f>
        <v>0</v>
      </c>
      <c r="I1342">
        <v>5</v>
      </c>
      <c r="J1342">
        <v>2</v>
      </c>
      <c r="K1342" t="s">
        <v>13</v>
      </c>
      <c r="L1342">
        <v>2072</v>
      </c>
      <c r="M1342">
        <f>IF(N1342="",0,1)</f>
        <v>0</v>
      </c>
      <c r="N1342" t="s">
        <v>5</v>
      </c>
      <c r="O1342" t="s">
        <v>6</v>
      </c>
      <c r="P1342" t="s">
        <v>6019</v>
      </c>
      <c r="Q1342" t="s">
        <v>5</v>
      </c>
      <c r="R1342">
        <v>2</v>
      </c>
      <c r="S1342">
        <v>2</v>
      </c>
      <c r="T1342">
        <v>2</v>
      </c>
      <c r="U1342">
        <v>2</v>
      </c>
      <c r="V1342">
        <v>2</v>
      </c>
      <c r="W1342">
        <v>2</v>
      </c>
      <c r="X1342">
        <v>0</v>
      </c>
      <c r="Y1342">
        <v>0</v>
      </c>
      <c r="Z1342">
        <v>0</v>
      </c>
      <c r="AA1342">
        <v>0</v>
      </c>
      <c r="AB1342">
        <v>0</v>
      </c>
      <c r="AC1342" t="s">
        <v>5094</v>
      </c>
    </row>
    <row r="1343" spans="1:29" x14ac:dyDescent="0.25">
      <c r="A1343" t="s">
        <v>6020</v>
      </c>
      <c r="B1343" t="s">
        <v>6021</v>
      </c>
      <c r="C1343" t="s">
        <v>6022</v>
      </c>
      <c r="D1343" t="s">
        <v>6023</v>
      </c>
      <c r="E1343">
        <f>IF(ISNUMBER(SEARCH("无购物",D1343)),1,0)</f>
        <v>1</v>
      </c>
      <c r="F1343">
        <f>IF(ISNUMBER(SEARCH("无自费",D1343)),1,0)</f>
        <v>0</v>
      </c>
      <c r="G1343">
        <f>IF(ISNUMBER(SEARCH("成团保障",D1343)),1,0)</f>
        <v>1</v>
      </c>
      <c r="H1343">
        <f>IF(OR(ISNUMBER(SEARCH("赠取消险",D1343)),ISNUMBER(SEARCH("提前*天免费退",D1343))),1,0)</f>
        <v>0</v>
      </c>
      <c r="I1343">
        <v>4</v>
      </c>
      <c r="J1343">
        <v>1</v>
      </c>
      <c r="K1343" t="s">
        <v>5265</v>
      </c>
      <c r="L1343">
        <v>3398</v>
      </c>
      <c r="M1343">
        <f>IF(N1343="",0,1)</f>
        <v>1</v>
      </c>
      <c r="N1343">
        <v>200</v>
      </c>
      <c r="O1343" t="s">
        <v>25</v>
      </c>
      <c r="P1343" t="s">
        <v>6024</v>
      </c>
      <c r="Q1343" t="s">
        <v>6025</v>
      </c>
      <c r="R1343">
        <v>6</v>
      </c>
      <c r="S1343">
        <v>6</v>
      </c>
      <c r="T1343">
        <v>6</v>
      </c>
      <c r="U1343">
        <v>6</v>
      </c>
      <c r="V1343">
        <v>6</v>
      </c>
      <c r="W1343">
        <v>6</v>
      </c>
      <c r="X1343">
        <v>0</v>
      </c>
      <c r="Y1343">
        <v>0</v>
      </c>
      <c r="Z1343">
        <v>0</v>
      </c>
      <c r="AA1343">
        <v>0</v>
      </c>
      <c r="AB1343">
        <v>0</v>
      </c>
      <c r="AC1343" t="s">
        <v>5094</v>
      </c>
    </row>
    <row r="1344" spans="1:29" x14ac:dyDescent="0.25">
      <c r="A1344" t="s">
        <v>6026</v>
      </c>
      <c r="B1344" t="s">
        <v>6027</v>
      </c>
      <c r="C1344" t="s">
        <v>6028</v>
      </c>
      <c r="D1344" t="s">
        <v>6029</v>
      </c>
      <c r="E1344">
        <f>IF(ISNUMBER(SEARCH("无购物",D1344)),1,0)</f>
        <v>1</v>
      </c>
      <c r="F1344">
        <f>IF(ISNUMBER(SEARCH("无自费",D1344)),1,0)</f>
        <v>0</v>
      </c>
      <c r="G1344">
        <f>IF(ISNUMBER(SEARCH("成团保障",D1344)),1,0)</f>
        <v>1</v>
      </c>
      <c r="H1344">
        <f>IF(OR(ISNUMBER(SEARCH("赠取消险",D1344)),ISNUMBER(SEARCH("提前*天免费退",D1344))),1,0)</f>
        <v>0</v>
      </c>
      <c r="I1344">
        <v>4</v>
      </c>
      <c r="J1344">
        <v>2</v>
      </c>
      <c r="K1344" t="s">
        <v>5265</v>
      </c>
      <c r="L1344">
        <v>1937</v>
      </c>
      <c r="M1344">
        <f>IF(N1344="",0,1)</f>
        <v>1</v>
      </c>
      <c r="N1344">
        <v>200</v>
      </c>
      <c r="O1344" t="s">
        <v>25</v>
      </c>
      <c r="P1344" t="s">
        <v>6030</v>
      </c>
      <c r="Q1344" t="s">
        <v>6031</v>
      </c>
      <c r="R1344">
        <v>7</v>
      </c>
      <c r="S1344">
        <v>7</v>
      </c>
      <c r="T1344">
        <v>7</v>
      </c>
      <c r="U1344">
        <v>7</v>
      </c>
      <c r="V1344" t="s">
        <v>5</v>
      </c>
      <c r="W1344" t="s">
        <v>5</v>
      </c>
      <c r="X1344">
        <v>0</v>
      </c>
      <c r="Y1344">
        <v>0</v>
      </c>
      <c r="Z1344">
        <v>0</v>
      </c>
      <c r="AA1344">
        <v>0</v>
      </c>
      <c r="AB1344">
        <v>0</v>
      </c>
      <c r="AC1344" t="s">
        <v>5094</v>
      </c>
    </row>
    <row r="1345" spans="1:29" x14ac:dyDescent="0.25">
      <c r="A1345" t="s">
        <v>6032</v>
      </c>
      <c r="B1345" t="s">
        <v>6033</v>
      </c>
      <c r="C1345" t="s">
        <v>6034</v>
      </c>
      <c r="D1345" t="s">
        <v>6035</v>
      </c>
      <c r="E1345">
        <f>IF(ISNUMBER(SEARCH("无购物",D1345)),1,0)</f>
        <v>1</v>
      </c>
      <c r="F1345">
        <f>IF(ISNUMBER(SEARCH("无自费",D1345)),1,0)</f>
        <v>1</v>
      </c>
      <c r="G1345">
        <f>IF(ISNUMBER(SEARCH("成团保障",D1345)),1,0)</f>
        <v>1</v>
      </c>
      <c r="H1345">
        <f>IF(OR(ISNUMBER(SEARCH("赠取消险",D1345)),ISNUMBER(SEARCH("提前*天免费退",D1345))),1,0)</f>
        <v>1</v>
      </c>
      <c r="I1345">
        <v>5</v>
      </c>
      <c r="J1345">
        <v>1</v>
      </c>
      <c r="K1345" t="s">
        <v>13</v>
      </c>
      <c r="L1345">
        <v>2829</v>
      </c>
      <c r="M1345">
        <f>IF(N1345="",0,1)</f>
        <v>0</v>
      </c>
      <c r="N1345" t="s">
        <v>5</v>
      </c>
      <c r="O1345" t="s">
        <v>6</v>
      </c>
      <c r="P1345" t="s">
        <v>6036</v>
      </c>
      <c r="Q1345" t="s">
        <v>5</v>
      </c>
      <c r="R1345">
        <v>2</v>
      </c>
      <c r="S1345">
        <v>2</v>
      </c>
      <c r="T1345" t="s">
        <v>5</v>
      </c>
      <c r="U1345">
        <v>2</v>
      </c>
      <c r="V1345" t="s">
        <v>5</v>
      </c>
      <c r="W1345">
        <v>2</v>
      </c>
      <c r="X1345">
        <v>0</v>
      </c>
      <c r="Y1345">
        <v>0</v>
      </c>
      <c r="Z1345">
        <v>0</v>
      </c>
      <c r="AA1345">
        <v>0</v>
      </c>
      <c r="AB1345">
        <v>0</v>
      </c>
      <c r="AC1345" t="s">
        <v>5094</v>
      </c>
    </row>
    <row r="1346" spans="1:29" x14ac:dyDescent="0.25">
      <c r="A1346" t="s">
        <v>6037</v>
      </c>
      <c r="B1346" t="s">
        <v>6038</v>
      </c>
      <c r="C1346" t="s">
        <v>6039</v>
      </c>
      <c r="D1346" t="s">
        <v>6040</v>
      </c>
      <c r="E1346">
        <f>IF(ISNUMBER(SEARCH("无购物",D1346)),1,0)</f>
        <v>1</v>
      </c>
      <c r="F1346">
        <f>IF(ISNUMBER(SEARCH("无自费",D1346)),1,0)</f>
        <v>0</v>
      </c>
      <c r="G1346">
        <f>IF(ISNUMBER(SEARCH("成团保障",D1346)),1,0)</f>
        <v>1</v>
      </c>
      <c r="H1346">
        <f>IF(OR(ISNUMBER(SEARCH("赠取消险",D1346)),ISNUMBER(SEARCH("提前*天免费退",D1346))),1,0)</f>
        <v>1</v>
      </c>
      <c r="I1346">
        <v>5</v>
      </c>
      <c r="J1346">
        <v>2</v>
      </c>
      <c r="K1346" t="s">
        <v>3494</v>
      </c>
      <c r="L1346">
        <v>2943</v>
      </c>
      <c r="M1346">
        <f>IF(N1346="",0,1)</f>
        <v>1</v>
      </c>
      <c r="N1346">
        <v>100</v>
      </c>
      <c r="O1346" t="s">
        <v>25</v>
      </c>
      <c r="P1346" t="s">
        <v>6041</v>
      </c>
      <c r="Q1346" t="s">
        <v>5</v>
      </c>
      <c r="R1346">
        <v>9</v>
      </c>
      <c r="S1346" t="s">
        <v>5</v>
      </c>
      <c r="T1346" t="s">
        <v>5</v>
      </c>
      <c r="U1346" t="s">
        <v>5</v>
      </c>
      <c r="V1346" t="s">
        <v>5</v>
      </c>
      <c r="W1346" t="s">
        <v>5</v>
      </c>
      <c r="X1346">
        <v>0</v>
      </c>
      <c r="Y1346">
        <v>0</v>
      </c>
      <c r="Z1346">
        <v>0</v>
      </c>
      <c r="AA1346">
        <v>0</v>
      </c>
      <c r="AB1346">
        <v>0</v>
      </c>
      <c r="AC1346" t="s">
        <v>5094</v>
      </c>
    </row>
    <row r="1347" spans="1:29" x14ac:dyDescent="0.25">
      <c r="A1347" t="s">
        <v>6042</v>
      </c>
      <c r="B1347" t="s">
        <v>6043</v>
      </c>
      <c r="C1347" t="s">
        <v>6044</v>
      </c>
      <c r="D1347" t="s">
        <v>6045</v>
      </c>
      <c r="E1347">
        <f>IF(ISNUMBER(SEARCH("无购物",D1347)),1,0)</f>
        <v>1</v>
      </c>
      <c r="F1347">
        <f>IF(ISNUMBER(SEARCH("无自费",D1347)),1,0)</f>
        <v>0</v>
      </c>
      <c r="G1347">
        <f>IF(ISNUMBER(SEARCH("成团保障",D1347)),1,0)</f>
        <v>1</v>
      </c>
      <c r="H1347">
        <f>IF(OR(ISNUMBER(SEARCH("赠取消险",D1347)),ISNUMBER(SEARCH("提前*天免费退",D1347))),1,0)</f>
        <v>0</v>
      </c>
      <c r="I1347">
        <v>4</v>
      </c>
      <c r="J1347">
        <v>2</v>
      </c>
      <c r="K1347" t="s">
        <v>5265</v>
      </c>
      <c r="L1347">
        <v>2506</v>
      </c>
      <c r="M1347">
        <f>IF(N1347="",0,1)</f>
        <v>0</v>
      </c>
      <c r="N1347" t="s">
        <v>5</v>
      </c>
      <c r="O1347" t="s">
        <v>25</v>
      </c>
      <c r="P1347" t="s">
        <v>6046</v>
      </c>
      <c r="Q1347" t="s">
        <v>6047</v>
      </c>
      <c r="R1347">
        <v>30</v>
      </c>
      <c r="S1347">
        <v>30</v>
      </c>
      <c r="T1347" t="s">
        <v>5</v>
      </c>
      <c r="U1347">
        <v>30</v>
      </c>
      <c r="V1347">
        <v>30</v>
      </c>
      <c r="W1347">
        <v>30</v>
      </c>
      <c r="X1347">
        <v>0</v>
      </c>
      <c r="Y1347">
        <v>0</v>
      </c>
      <c r="Z1347">
        <v>0</v>
      </c>
      <c r="AA1347">
        <v>0</v>
      </c>
      <c r="AB1347">
        <v>0</v>
      </c>
      <c r="AC1347" t="s">
        <v>5094</v>
      </c>
    </row>
    <row r="1348" spans="1:29" x14ac:dyDescent="0.25">
      <c r="A1348" t="s">
        <v>6048</v>
      </c>
      <c r="B1348" t="s">
        <v>6049</v>
      </c>
      <c r="C1348" t="s">
        <v>6050</v>
      </c>
      <c r="D1348" t="s">
        <v>6051</v>
      </c>
      <c r="E1348">
        <f>IF(ISNUMBER(SEARCH("无购物",D1348)),1,0)</f>
        <v>1</v>
      </c>
      <c r="F1348">
        <f>IF(ISNUMBER(SEARCH("无自费",D1348)),1,0)</f>
        <v>1</v>
      </c>
      <c r="G1348">
        <f>IF(ISNUMBER(SEARCH("成团保障",D1348)),1,0)</f>
        <v>1</v>
      </c>
      <c r="H1348">
        <f>IF(OR(ISNUMBER(SEARCH("赠取消险",D1348)),ISNUMBER(SEARCH("提前*天免费退",D1348))),1,0)</f>
        <v>0</v>
      </c>
      <c r="I1348">
        <v>4</v>
      </c>
      <c r="J1348">
        <v>6</v>
      </c>
      <c r="K1348" t="s">
        <v>13</v>
      </c>
      <c r="L1348">
        <v>2357</v>
      </c>
      <c r="M1348">
        <f>IF(N1348="",0,1)</f>
        <v>0</v>
      </c>
      <c r="N1348" t="s">
        <v>5</v>
      </c>
      <c r="O1348" t="s">
        <v>6</v>
      </c>
      <c r="P1348" t="s">
        <v>6052</v>
      </c>
      <c r="Q1348" t="s">
        <v>5</v>
      </c>
      <c r="R1348">
        <v>36</v>
      </c>
      <c r="S1348">
        <v>36</v>
      </c>
      <c r="T1348">
        <v>36</v>
      </c>
      <c r="U1348">
        <v>36</v>
      </c>
      <c r="V1348">
        <v>36</v>
      </c>
      <c r="W1348">
        <v>36</v>
      </c>
      <c r="X1348">
        <v>0</v>
      </c>
      <c r="Y1348">
        <v>0</v>
      </c>
      <c r="Z1348">
        <v>0</v>
      </c>
      <c r="AA1348">
        <v>0</v>
      </c>
      <c r="AB1348">
        <v>0</v>
      </c>
      <c r="AC1348" t="s">
        <v>5094</v>
      </c>
    </row>
    <row r="1349" spans="1:29" x14ac:dyDescent="0.25">
      <c r="A1349" t="s">
        <v>6053</v>
      </c>
      <c r="B1349" t="s">
        <v>6054</v>
      </c>
      <c r="C1349" t="s">
        <v>6055</v>
      </c>
      <c r="D1349" t="s">
        <v>6056</v>
      </c>
      <c r="E1349">
        <f>IF(ISNUMBER(SEARCH("无购物",D1349)),1,0)</f>
        <v>0</v>
      </c>
      <c r="F1349">
        <f>IF(ISNUMBER(SEARCH("无自费",D1349)),1,0)</f>
        <v>0</v>
      </c>
      <c r="G1349">
        <f>IF(ISNUMBER(SEARCH("成团保障",D1349)),1,0)</f>
        <v>0</v>
      </c>
      <c r="H1349">
        <f>IF(OR(ISNUMBER(SEARCH("赠取消险",D1349)),ISNUMBER(SEARCH("提前*天免费退",D1349))),1,0)</f>
        <v>0</v>
      </c>
      <c r="I1349">
        <v>5</v>
      </c>
      <c r="J1349">
        <v>1</v>
      </c>
      <c r="K1349" t="s">
        <v>13</v>
      </c>
      <c r="L1349">
        <v>2381</v>
      </c>
      <c r="M1349">
        <f>IF(N1349="",0,1)</f>
        <v>0</v>
      </c>
      <c r="N1349" t="s">
        <v>5</v>
      </c>
      <c r="O1349" t="s">
        <v>91</v>
      </c>
      <c r="P1349" t="s">
        <v>6057</v>
      </c>
      <c r="Q1349" t="s">
        <v>5</v>
      </c>
      <c r="R1349">
        <v>2</v>
      </c>
      <c r="S1349">
        <v>2</v>
      </c>
      <c r="T1349">
        <v>2</v>
      </c>
      <c r="U1349">
        <v>2</v>
      </c>
      <c r="V1349">
        <v>2</v>
      </c>
      <c r="W1349">
        <v>2</v>
      </c>
      <c r="X1349">
        <v>0</v>
      </c>
      <c r="Y1349">
        <v>0</v>
      </c>
      <c r="Z1349">
        <v>0</v>
      </c>
      <c r="AA1349">
        <v>0</v>
      </c>
      <c r="AB1349">
        <v>0</v>
      </c>
      <c r="AC1349" t="s">
        <v>5094</v>
      </c>
    </row>
    <row r="1350" spans="1:29" x14ac:dyDescent="0.25">
      <c r="A1350" t="s">
        <v>6058</v>
      </c>
      <c r="B1350" t="s">
        <v>6059</v>
      </c>
      <c r="C1350" t="s">
        <v>6060</v>
      </c>
      <c r="D1350" t="s">
        <v>6061</v>
      </c>
      <c r="E1350">
        <f>IF(ISNUMBER(SEARCH("无购物",D1350)),1,0)</f>
        <v>1</v>
      </c>
      <c r="F1350">
        <f>IF(ISNUMBER(SEARCH("无自费",D1350)),1,0)</f>
        <v>1</v>
      </c>
      <c r="G1350">
        <f>IF(ISNUMBER(SEARCH("成团保障",D1350)),1,0)</f>
        <v>1</v>
      </c>
      <c r="H1350">
        <f>IF(OR(ISNUMBER(SEARCH("赠取消险",D1350)),ISNUMBER(SEARCH("提前*天免费退",D1350))),1,0)</f>
        <v>0</v>
      </c>
      <c r="I1350">
        <v>4</v>
      </c>
      <c r="J1350">
        <v>6</v>
      </c>
      <c r="K1350" t="s">
        <v>13</v>
      </c>
      <c r="L1350">
        <v>4920</v>
      </c>
      <c r="M1350">
        <f>IF(N1350="",0,1)</f>
        <v>0</v>
      </c>
      <c r="N1350" t="s">
        <v>5</v>
      </c>
      <c r="O1350" t="s">
        <v>6</v>
      </c>
      <c r="P1350" t="s">
        <v>6062</v>
      </c>
      <c r="Q1350" t="s">
        <v>5</v>
      </c>
      <c r="R1350">
        <v>19</v>
      </c>
      <c r="S1350">
        <v>19</v>
      </c>
      <c r="T1350">
        <v>19</v>
      </c>
      <c r="U1350">
        <v>19</v>
      </c>
      <c r="V1350">
        <v>19</v>
      </c>
      <c r="W1350">
        <v>19</v>
      </c>
      <c r="X1350">
        <v>0</v>
      </c>
      <c r="Y1350">
        <v>0</v>
      </c>
      <c r="Z1350">
        <v>0</v>
      </c>
      <c r="AA1350">
        <v>0</v>
      </c>
      <c r="AB1350">
        <v>0</v>
      </c>
      <c r="AC1350" t="s">
        <v>5094</v>
      </c>
    </row>
    <row r="1351" spans="1:29" x14ac:dyDescent="0.25">
      <c r="A1351" t="s">
        <v>6063</v>
      </c>
      <c r="B1351" t="s">
        <v>5814</v>
      </c>
      <c r="C1351" t="s">
        <v>6064</v>
      </c>
      <c r="D1351" t="s">
        <v>6065</v>
      </c>
      <c r="E1351">
        <f>IF(ISNUMBER(SEARCH("无购物",D1351)),1,0)</f>
        <v>1</v>
      </c>
      <c r="F1351">
        <f>IF(ISNUMBER(SEARCH("无自费",D1351)),1,0)</f>
        <v>1</v>
      </c>
      <c r="G1351">
        <f>IF(ISNUMBER(SEARCH("成团保障",D1351)),1,0)</f>
        <v>1</v>
      </c>
      <c r="H1351">
        <f>IF(OR(ISNUMBER(SEARCH("赠取消险",D1351)),ISNUMBER(SEARCH("提前*天免费退",D1351))),1,0)</f>
        <v>0</v>
      </c>
      <c r="I1351">
        <v>5</v>
      </c>
      <c r="J1351">
        <v>1</v>
      </c>
      <c r="K1351" t="s">
        <v>13</v>
      </c>
      <c r="L1351">
        <v>1889</v>
      </c>
      <c r="M1351">
        <f>IF(N1351="",0,1)</f>
        <v>0</v>
      </c>
      <c r="N1351" t="s">
        <v>5</v>
      </c>
      <c r="O1351" t="s">
        <v>6</v>
      </c>
      <c r="P1351" t="s">
        <v>6066</v>
      </c>
      <c r="Q1351" t="s">
        <v>5</v>
      </c>
      <c r="R1351">
        <v>7</v>
      </c>
      <c r="S1351">
        <v>7</v>
      </c>
      <c r="T1351">
        <v>7</v>
      </c>
      <c r="U1351">
        <v>7</v>
      </c>
      <c r="V1351">
        <v>7</v>
      </c>
      <c r="W1351">
        <v>7</v>
      </c>
      <c r="X1351">
        <v>0</v>
      </c>
      <c r="Y1351">
        <v>0</v>
      </c>
      <c r="Z1351">
        <v>0</v>
      </c>
      <c r="AA1351">
        <v>0</v>
      </c>
      <c r="AB1351">
        <v>0</v>
      </c>
      <c r="AC1351" t="s">
        <v>5094</v>
      </c>
    </row>
    <row r="1352" spans="1:29" x14ac:dyDescent="0.25">
      <c r="A1352" t="s">
        <v>6067</v>
      </c>
      <c r="B1352" t="s">
        <v>6068</v>
      </c>
      <c r="C1352" t="s">
        <v>6069</v>
      </c>
      <c r="D1352" t="s">
        <v>6070</v>
      </c>
      <c r="E1352">
        <f>IF(ISNUMBER(SEARCH("无购物",D1352)),1,0)</f>
        <v>1</v>
      </c>
      <c r="F1352">
        <f>IF(ISNUMBER(SEARCH("无自费",D1352)),1,0)</f>
        <v>0</v>
      </c>
      <c r="G1352">
        <f>IF(ISNUMBER(SEARCH("成团保障",D1352)),1,0)</f>
        <v>1</v>
      </c>
      <c r="H1352">
        <f>IF(OR(ISNUMBER(SEARCH("赠取消险",D1352)),ISNUMBER(SEARCH("提前*天免费退",D1352))),1,0)</f>
        <v>0</v>
      </c>
      <c r="I1352">
        <v>5</v>
      </c>
      <c r="J1352">
        <v>2</v>
      </c>
      <c r="K1352" t="s">
        <v>13</v>
      </c>
      <c r="L1352">
        <v>2639</v>
      </c>
      <c r="M1352">
        <f>IF(N1352="",0,1)</f>
        <v>0</v>
      </c>
      <c r="N1352" t="s">
        <v>5</v>
      </c>
      <c r="O1352" t="s">
        <v>6</v>
      </c>
      <c r="P1352" t="s">
        <v>6071</v>
      </c>
      <c r="Q1352" t="s">
        <v>5</v>
      </c>
      <c r="R1352">
        <v>11</v>
      </c>
      <c r="S1352">
        <v>11</v>
      </c>
      <c r="T1352" t="s">
        <v>5</v>
      </c>
      <c r="U1352">
        <v>11</v>
      </c>
      <c r="V1352">
        <v>11</v>
      </c>
      <c r="W1352">
        <v>11</v>
      </c>
      <c r="X1352">
        <v>0</v>
      </c>
      <c r="Y1352">
        <v>0</v>
      </c>
      <c r="Z1352">
        <v>0</v>
      </c>
      <c r="AA1352">
        <v>0</v>
      </c>
      <c r="AB1352">
        <v>0</v>
      </c>
      <c r="AC1352" t="s">
        <v>5094</v>
      </c>
    </row>
    <row r="1353" spans="1:29" x14ac:dyDescent="0.25">
      <c r="A1353" t="s">
        <v>6072</v>
      </c>
      <c r="B1353" t="s">
        <v>6073</v>
      </c>
      <c r="C1353" t="s">
        <v>6074</v>
      </c>
      <c r="D1353" t="s">
        <v>6075</v>
      </c>
      <c r="E1353">
        <f>IF(ISNUMBER(SEARCH("无购物",D1353)),1,0)</f>
        <v>1</v>
      </c>
      <c r="F1353">
        <f>IF(ISNUMBER(SEARCH("无自费",D1353)),1,0)</f>
        <v>1</v>
      </c>
      <c r="G1353">
        <f>IF(ISNUMBER(SEARCH("成团保障",D1353)),1,0)</f>
        <v>1</v>
      </c>
      <c r="H1353">
        <f>IF(OR(ISNUMBER(SEARCH("赠取消险",D1353)),ISNUMBER(SEARCH("提前*天免费退",D1353))),1,0)</f>
        <v>1</v>
      </c>
      <c r="I1353">
        <v>5</v>
      </c>
      <c r="J1353">
        <v>1</v>
      </c>
      <c r="K1353" t="s">
        <v>6076</v>
      </c>
      <c r="L1353">
        <v>3838</v>
      </c>
      <c r="M1353">
        <f>IF(N1353="",0,1)</f>
        <v>0</v>
      </c>
      <c r="N1353" t="s">
        <v>5</v>
      </c>
      <c r="O1353" t="s">
        <v>25</v>
      </c>
      <c r="P1353" t="s">
        <v>6077</v>
      </c>
      <c r="Q1353" t="s">
        <v>5</v>
      </c>
      <c r="R1353">
        <v>5</v>
      </c>
      <c r="S1353" t="s">
        <v>5</v>
      </c>
      <c r="T1353" t="s">
        <v>5</v>
      </c>
      <c r="U1353" t="s">
        <v>5</v>
      </c>
      <c r="V1353" t="s">
        <v>5</v>
      </c>
      <c r="W1353" t="s">
        <v>5</v>
      </c>
      <c r="X1353">
        <v>0</v>
      </c>
      <c r="Y1353">
        <v>0</v>
      </c>
      <c r="Z1353">
        <v>0</v>
      </c>
      <c r="AA1353">
        <v>0</v>
      </c>
      <c r="AB1353">
        <v>0</v>
      </c>
      <c r="AC1353" t="s">
        <v>5094</v>
      </c>
    </row>
    <row r="1354" spans="1:29" x14ac:dyDescent="0.25">
      <c r="A1354" t="s">
        <v>6078</v>
      </c>
      <c r="B1354" t="s">
        <v>6079</v>
      </c>
      <c r="C1354" t="s">
        <v>6080</v>
      </c>
      <c r="D1354" t="s">
        <v>6081</v>
      </c>
      <c r="E1354">
        <f>IF(ISNUMBER(SEARCH("无购物",D1354)),1,0)</f>
        <v>1</v>
      </c>
      <c r="F1354">
        <f>IF(ISNUMBER(SEARCH("无自费",D1354)),1,0)</f>
        <v>1</v>
      </c>
      <c r="G1354">
        <f>IF(ISNUMBER(SEARCH("成团保障",D1354)),1,0)</f>
        <v>1</v>
      </c>
      <c r="H1354">
        <f>IF(OR(ISNUMBER(SEARCH("赠取消险",D1354)),ISNUMBER(SEARCH("提前*天免费退",D1354))),1,0)</f>
        <v>0</v>
      </c>
      <c r="I1354">
        <v>5</v>
      </c>
      <c r="J1354">
        <v>1</v>
      </c>
      <c r="K1354" t="s">
        <v>13</v>
      </c>
      <c r="L1354">
        <v>2552</v>
      </c>
      <c r="M1354">
        <f>IF(N1354="",0,1)</f>
        <v>0</v>
      </c>
      <c r="N1354" t="s">
        <v>5</v>
      </c>
      <c r="O1354" t="s">
        <v>6</v>
      </c>
      <c r="P1354" t="s">
        <v>6082</v>
      </c>
      <c r="Q1354" t="s">
        <v>5</v>
      </c>
      <c r="R1354">
        <v>3</v>
      </c>
      <c r="S1354" t="s">
        <v>5</v>
      </c>
      <c r="T1354" t="s">
        <v>5</v>
      </c>
      <c r="U1354" t="s">
        <v>5</v>
      </c>
      <c r="V1354" t="s">
        <v>5</v>
      </c>
      <c r="W1354" t="s">
        <v>5</v>
      </c>
      <c r="X1354">
        <v>0</v>
      </c>
      <c r="Y1354">
        <v>0</v>
      </c>
      <c r="Z1354">
        <v>0</v>
      </c>
      <c r="AA1354">
        <v>0</v>
      </c>
      <c r="AB1354">
        <v>0</v>
      </c>
      <c r="AC1354" t="s">
        <v>5094</v>
      </c>
    </row>
    <row r="1355" spans="1:29" x14ac:dyDescent="0.25">
      <c r="A1355" t="s">
        <v>6083</v>
      </c>
      <c r="B1355" t="s">
        <v>6084</v>
      </c>
      <c r="C1355" t="s">
        <v>6085</v>
      </c>
      <c r="D1355" t="s">
        <v>6086</v>
      </c>
      <c r="E1355">
        <f>IF(ISNUMBER(SEARCH("无购物",D1355)),1,0)</f>
        <v>1</v>
      </c>
      <c r="F1355">
        <f>IF(ISNUMBER(SEARCH("无自费",D1355)),1,0)</f>
        <v>1</v>
      </c>
      <c r="G1355">
        <f>IF(ISNUMBER(SEARCH("成团保障",D1355)),1,0)</f>
        <v>1</v>
      </c>
      <c r="H1355">
        <f>IF(OR(ISNUMBER(SEARCH("赠取消险",D1355)),ISNUMBER(SEARCH("提前*天免费退",D1355))),1,0)</f>
        <v>0</v>
      </c>
      <c r="I1355">
        <v>5</v>
      </c>
      <c r="J1355">
        <v>4</v>
      </c>
      <c r="K1355" t="s">
        <v>5246</v>
      </c>
      <c r="L1355">
        <v>880</v>
      </c>
      <c r="M1355">
        <f>IF(N1355="",0,1)</f>
        <v>0</v>
      </c>
      <c r="N1355" t="s">
        <v>5</v>
      </c>
      <c r="O1355" t="s">
        <v>25</v>
      </c>
      <c r="P1355" t="s">
        <v>6087</v>
      </c>
      <c r="Q1355" t="s">
        <v>6088</v>
      </c>
      <c r="R1355">
        <v>48</v>
      </c>
      <c r="S1355" t="s">
        <v>5</v>
      </c>
      <c r="T1355" t="s">
        <v>5</v>
      </c>
      <c r="U1355">
        <v>48</v>
      </c>
      <c r="V1355" t="s">
        <v>5</v>
      </c>
      <c r="W1355" t="s">
        <v>5</v>
      </c>
      <c r="X1355">
        <v>0</v>
      </c>
      <c r="Y1355">
        <v>0</v>
      </c>
      <c r="Z1355">
        <v>0</v>
      </c>
      <c r="AA1355">
        <v>0</v>
      </c>
      <c r="AB1355">
        <v>0</v>
      </c>
      <c r="AC1355" t="s">
        <v>5094</v>
      </c>
    </row>
    <row r="1356" spans="1:29" x14ac:dyDescent="0.25">
      <c r="A1356" t="s">
        <v>6089</v>
      </c>
      <c r="B1356" t="s">
        <v>6090</v>
      </c>
      <c r="C1356" t="s">
        <v>6091</v>
      </c>
      <c r="D1356" t="s">
        <v>6092</v>
      </c>
      <c r="E1356">
        <f>IF(ISNUMBER(SEARCH("无购物",D1356)),1,0)</f>
        <v>1</v>
      </c>
      <c r="F1356">
        <f>IF(ISNUMBER(SEARCH("无自费",D1356)),1,0)</f>
        <v>0</v>
      </c>
      <c r="G1356">
        <f>IF(ISNUMBER(SEARCH("成团保障",D1356)),1,0)</f>
        <v>1</v>
      </c>
      <c r="H1356">
        <f>IF(OR(ISNUMBER(SEARCH("赠取消险",D1356)),ISNUMBER(SEARCH("提前*天免费退",D1356))),1,0)</f>
        <v>0</v>
      </c>
      <c r="I1356">
        <v>5</v>
      </c>
      <c r="J1356">
        <v>1</v>
      </c>
      <c r="K1356" t="s">
        <v>5959</v>
      </c>
      <c r="L1356">
        <v>2458</v>
      </c>
      <c r="M1356">
        <f>IF(N1356="",0,1)</f>
        <v>1</v>
      </c>
      <c r="N1356">
        <v>50</v>
      </c>
      <c r="O1356" t="s">
        <v>25</v>
      </c>
      <c r="P1356" t="s">
        <v>6093</v>
      </c>
      <c r="Q1356" t="s">
        <v>6094</v>
      </c>
      <c r="R1356">
        <v>4</v>
      </c>
      <c r="S1356" t="s">
        <v>5</v>
      </c>
      <c r="T1356" t="s">
        <v>5</v>
      </c>
      <c r="U1356">
        <v>4</v>
      </c>
      <c r="V1356" t="s">
        <v>5</v>
      </c>
      <c r="W1356" t="s">
        <v>5</v>
      </c>
      <c r="X1356">
        <v>0</v>
      </c>
      <c r="Y1356">
        <v>0</v>
      </c>
      <c r="Z1356">
        <v>0</v>
      </c>
      <c r="AA1356">
        <v>0</v>
      </c>
      <c r="AB1356">
        <v>0</v>
      </c>
      <c r="AC1356" t="s">
        <v>5094</v>
      </c>
    </row>
    <row r="1357" spans="1:29" x14ac:dyDescent="0.25">
      <c r="A1357" t="s">
        <v>6095</v>
      </c>
      <c r="B1357" t="s">
        <v>6096</v>
      </c>
      <c r="C1357" t="s">
        <v>6097</v>
      </c>
      <c r="D1357" t="s">
        <v>6098</v>
      </c>
      <c r="E1357">
        <f>IF(ISNUMBER(SEARCH("无购物",D1357)),1,0)</f>
        <v>1</v>
      </c>
      <c r="F1357">
        <f>IF(ISNUMBER(SEARCH("无自费",D1357)),1,0)</f>
        <v>0</v>
      </c>
      <c r="G1357">
        <f>IF(ISNUMBER(SEARCH("成团保障",D1357)),1,0)</f>
        <v>1</v>
      </c>
      <c r="H1357">
        <f>IF(OR(ISNUMBER(SEARCH("赠取消险",D1357)),ISNUMBER(SEARCH("提前*天免费退",D1357))),1,0)</f>
        <v>0</v>
      </c>
      <c r="I1357">
        <v>5</v>
      </c>
      <c r="J1357">
        <v>2</v>
      </c>
      <c r="K1357" t="s">
        <v>5959</v>
      </c>
      <c r="L1357">
        <v>2095</v>
      </c>
      <c r="M1357">
        <f>IF(N1357="",0,1)</f>
        <v>1</v>
      </c>
      <c r="N1357">
        <v>50</v>
      </c>
      <c r="O1357" t="s">
        <v>25</v>
      </c>
      <c r="P1357" t="s">
        <v>6093</v>
      </c>
      <c r="Q1357" t="s">
        <v>6099</v>
      </c>
      <c r="R1357">
        <v>6</v>
      </c>
      <c r="S1357" t="s">
        <v>5</v>
      </c>
      <c r="T1357" t="s">
        <v>5</v>
      </c>
      <c r="U1357" t="s">
        <v>5</v>
      </c>
      <c r="V1357">
        <v>9</v>
      </c>
      <c r="W1357">
        <v>9</v>
      </c>
      <c r="X1357">
        <v>0</v>
      </c>
      <c r="Y1357">
        <v>0</v>
      </c>
      <c r="Z1357">
        <v>0</v>
      </c>
      <c r="AA1357">
        <v>0</v>
      </c>
      <c r="AB1357">
        <v>0</v>
      </c>
      <c r="AC1357" t="s">
        <v>5094</v>
      </c>
    </row>
    <row r="1358" spans="1:29" x14ac:dyDescent="0.25">
      <c r="A1358" t="s">
        <v>6100</v>
      </c>
      <c r="B1358" t="s">
        <v>6101</v>
      </c>
      <c r="C1358" t="s">
        <v>6102</v>
      </c>
      <c r="D1358" t="s">
        <v>6103</v>
      </c>
      <c r="E1358">
        <f>IF(ISNUMBER(SEARCH("无购物",D1358)),1,0)</f>
        <v>1</v>
      </c>
      <c r="F1358">
        <f>IF(ISNUMBER(SEARCH("无自费",D1358)),1,0)</f>
        <v>1</v>
      </c>
      <c r="G1358">
        <f>IF(ISNUMBER(SEARCH("成团保障",D1358)),1,0)</f>
        <v>1</v>
      </c>
      <c r="H1358">
        <f>IF(OR(ISNUMBER(SEARCH("赠取消险",D1358)),ISNUMBER(SEARCH("提前*天免费退",D1358))),1,0)</f>
        <v>0</v>
      </c>
      <c r="I1358">
        <v>4</v>
      </c>
      <c r="J1358">
        <v>2</v>
      </c>
      <c r="K1358" t="s">
        <v>13</v>
      </c>
      <c r="L1358">
        <v>2408</v>
      </c>
      <c r="M1358">
        <f>IF(N1358="",0,1)</f>
        <v>0</v>
      </c>
      <c r="N1358" t="s">
        <v>5</v>
      </c>
      <c r="O1358" t="s">
        <v>6</v>
      </c>
      <c r="P1358" t="s">
        <v>6082</v>
      </c>
      <c r="Q1358" t="s">
        <v>5</v>
      </c>
      <c r="R1358">
        <v>17</v>
      </c>
      <c r="S1358" t="s">
        <v>5</v>
      </c>
      <c r="T1358" t="s">
        <v>5</v>
      </c>
      <c r="U1358" t="s">
        <v>5</v>
      </c>
      <c r="V1358" t="s">
        <v>5</v>
      </c>
      <c r="W1358" t="s">
        <v>5</v>
      </c>
      <c r="X1358">
        <v>0</v>
      </c>
      <c r="Y1358">
        <v>0</v>
      </c>
      <c r="Z1358">
        <v>0</v>
      </c>
      <c r="AA1358">
        <v>0</v>
      </c>
      <c r="AB1358">
        <v>0</v>
      </c>
      <c r="AC1358" t="s">
        <v>5094</v>
      </c>
    </row>
    <row r="1359" spans="1:29" x14ac:dyDescent="0.25">
      <c r="A1359" t="s">
        <v>6104</v>
      </c>
      <c r="B1359" t="s">
        <v>6105</v>
      </c>
      <c r="C1359" t="s">
        <v>6106</v>
      </c>
      <c r="D1359" t="s">
        <v>6107</v>
      </c>
      <c r="E1359">
        <f>IF(ISNUMBER(SEARCH("无购物",D1359)),1,0)</f>
        <v>1</v>
      </c>
      <c r="F1359">
        <f>IF(ISNUMBER(SEARCH("无自费",D1359)),1,0)</f>
        <v>0</v>
      </c>
      <c r="G1359">
        <f>IF(ISNUMBER(SEARCH("成团保障",D1359)),1,0)</f>
        <v>1</v>
      </c>
      <c r="H1359">
        <f>IF(OR(ISNUMBER(SEARCH("赠取消险",D1359)),ISNUMBER(SEARCH("提前*天免费退",D1359))),1,0)</f>
        <v>0</v>
      </c>
      <c r="I1359">
        <v>5</v>
      </c>
      <c r="J1359">
        <v>1</v>
      </c>
      <c r="K1359" t="s">
        <v>5959</v>
      </c>
      <c r="L1359">
        <v>6030</v>
      </c>
      <c r="M1359">
        <f>IF(N1359="",0,1)</f>
        <v>1</v>
      </c>
      <c r="N1359">
        <v>100</v>
      </c>
      <c r="O1359" t="s">
        <v>25</v>
      </c>
      <c r="P1359" t="s">
        <v>6108</v>
      </c>
      <c r="Q1359" t="s">
        <v>6109</v>
      </c>
      <c r="R1359">
        <v>4</v>
      </c>
      <c r="S1359" t="s">
        <v>5</v>
      </c>
      <c r="T1359">
        <v>4</v>
      </c>
      <c r="U1359">
        <v>4</v>
      </c>
      <c r="V1359">
        <v>4</v>
      </c>
      <c r="W1359">
        <v>4</v>
      </c>
      <c r="X1359">
        <v>0</v>
      </c>
      <c r="Y1359">
        <v>0</v>
      </c>
      <c r="Z1359">
        <v>0</v>
      </c>
      <c r="AA1359">
        <v>0</v>
      </c>
      <c r="AB1359">
        <v>0</v>
      </c>
      <c r="AC1359" t="s">
        <v>5094</v>
      </c>
    </row>
    <row r="1360" spans="1:29" x14ac:dyDescent="0.25">
      <c r="A1360" t="s">
        <v>6110</v>
      </c>
      <c r="B1360" t="s">
        <v>6111</v>
      </c>
      <c r="C1360" t="s">
        <v>6112</v>
      </c>
      <c r="D1360" t="s">
        <v>6113</v>
      </c>
      <c r="E1360">
        <f>IF(ISNUMBER(SEARCH("无购物",D1360)),1,0)</f>
        <v>1</v>
      </c>
      <c r="F1360">
        <f>IF(ISNUMBER(SEARCH("无自费",D1360)),1,0)</f>
        <v>1</v>
      </c>
      <c r="G1360">
        <f>IF(ISNUMBER(SEARCH("成团保障",D1360)),1,0)</f>
        <v>1</v>
      </c>
      <c r="H1360">
        <f>IF(OR(ISNUMBER(SEARCH("赠取消险",D1360)),ISNUMBER(SEARCH("提前*天免费退",D1360))),1,0)</f>
        <v>0</v>
      </c>
      <c r="I1360">
        <v>1</v>
      </c>
      <c r="J1360">
        <v>1</v>
      </c>
      <c r="K1360" t="s">
        <v>5265</v>
      </c>
      <c r="L1360">
        <v>2244</v>
      </c>
      <c r="M1360">
        <f>IF(N1360="",0,1)</f>
        <v>0</v>
      </c>
      <c r="N1360" t="s">
        <v>5</v>
      </c>
      <c r="O1360" t="s">
        <v>25</v>
      </c>
      <c r="P1360" t="s">
        <v>6114</v>
      </c>
      <c r="Q1360" t="s">
        <v>6115</v>
      </c>
      <c r="R1360">
        <v>3</v>
      </c>
      <c r="S1360">
        <v>3</v>
      </c>
      <c r="T1360">
        <v>3</v>
      </c>
      <c r="U1360">
        <v>3</v>
      </c>
      <c r="V1360" t="s">
        <v>5</v>
      </c>
      <c r="W1360" t="s">
        <v>5</v>
      </c>
      <c r="X1360">
        <v>0</v>
      </c>
      <c r="Y1360">
        <v>0</v>
      </c>
      <c r="Z1360">
        <v>0</v>
      </c>
      <c r="AA1360">
        <v>0</v>
      </c>
      <c r="AB1360">
        <v>0</v>
      </c>
      <c r="AC1360" t="s">
        <v>5094</v>
      </c>
    </row>
    <row r="1361" spans="1:29" x14ac:dyDescent="0.25">
      <c r="A1361" t="s">
        <v>6116</v>
      </c>
      <c r="B1361" t="s">
        <v>6117</v>
      </c>
      <c r="C1361" t="s">
        <v>6106</v>
      </c>
      <c r="D1361" t="s">
        <v>6092</v>
      </c>
      <c r="E1361">
        <f>IF(ISNUMBER(SEARCH("无购物",D1361)),1,0)</f>
        <v>1</v>
      </c>
      <c r="F1361">
        <f>IF(ISNUMBER(SEARCH("无自费",D1361)),1,0)</f>
        <v>0</v>
      </c>
      <c r="G1361">
        <f>IF(ISNUMBER(SEARCH("成团保障",D1361)),1,0)</f>
        <v>1</v>
      </c>
      <c r="H1361">
        <f>IF(OR(ISNUMBER(SEARCH("赠取消险",D1361)),ISNUMBER(SEARCH("提前*天免费退",D1361))),1,0)</f>
        <v>0</v>
      </c>
      <c r="I1361">
        <v>5</v>
      </c>
      <c r="J1361">
        <v>1</v>
      </c>
      <c r="K1361" t="s">
        <v>5959</v>
      </c>
      <c r="L1361">
        <v>3644</v>
      </c>
      <c r="M1361">
        <f>IF(N1361="",0,1)</f>
        <v>1</v>
      </c>
      <c r="N1361">
        <v>100</v>
      </c>
      <c r="O1361" t="s">
        <v>25</v>
      </c>
      <c r="P1361" t="s">
        <v>6108</v>
      </c>
      <c r="Q1361" t="s">
        <v>6118</v>
      </c>
      <c r="R1361">
        <v>2</v>
      </c>
      <c r="S1361" t="s">
        <v>5</v>
      </c>
      <c r="T1361" t="s">
        <v>5</v>
      </c>
      <c r="U1361" t="s">
        <v>5</v>
      </c>
      <c r="V1361" t="s">
        <v>5</v>
      </c>
      <c r="W1361" t="s">
        <v>5</v>
      </c>
      <c r="X1361">
        <v>0</v>
      </c>
      <c r="Y1361">
        <v>0</v>
      </c>
      <c r="Z1361">
        <v>0</v>
      </c>
      <c r="AA1361">
        <v>0</v>
      </c>
      <c r="AB1361">
        <v>0</v>
      </c>
      <c r="AC1361" t="s">
        <v>5094</v>
      </c>
    </row>
    <row r="1362" spans="1:29" x14ac:dyDescent="0.25">
      <c r="A1362" t="s">
        <v>6119</v>
      </c>
      <c r="B1362" t="s">
        <v>6120</v>
      </c>
      <c r="C1362" t="s">
        <v>6121</v>
      </c>
      <c r="D1362" t="s">
        <v>6122</v>
      </c>
      <c r="E1362">
        <f>IF(ISNUMBER(SEARCH("无购物",D1362)),1,0)</f>
        <v>1</v>
      </c>
      <c r="F1362">
        <f>IF(ISNUMBER(SEARCH("无自费",D1362)),1,0)</f>
        <v>0</v>
      </c>
      <c r="G1362">
        <f>IF(ISNUMBER(SEARCH("成团保障",D1362)),1,0)</f>
        <v>1</v>
      </c>
      <c r="H1362">
        <f>IF(OR(ISNUMBER(SEARCH("赠取消险",D1362)),ISNUMBER(SEARCH("提前*天免费退",D1362))),1,0)</f>
        <v>1</v>
      </c>
      <c r="I1362">
        <v>5</v>
      </c>
      <c r="J1362">
        <v>1</v>
      </c>
      <c r="K1362" t="s">
        <v>6076</v>
      </c>
      <c r="L1362">
        <v>3111</v>
      </c>
      <c r="M1362">
        <f>IF(N1362="",0,1)</f>
        <v>0</v>
      </c>
      <c r="N1362" t="s">
        <v>5</v>
      </c>
      <c r="O1362" t="s">
        <v>25</v>
      </c>
      <c r="P1362" t="s">
        <v>6123</v>
      </c>
      <c r="Q1362" t="s">
        <v>5</v>
      </c>
      <c r="R1362">
        <v>5</v>
      </c>
      <c r="S1362">
        <v>5</v>
      </c>
      <c r="T1362" t="s">
        <v>5</v>
      </c>
      <c r="U1362">
        <v>5</v>
      </c>
      <c r="V1362">
        <v>5</v>
      </c>
      <c r="W1362">
        <v>5</v>
      </c>
      <c r="X1362">
        <v>0</v>
      </c>
      <c r="Y1362">
        <v>0</v>
      </c>
      <c r="Z1362">
        <v>0</v>
      </c>
      <c r="AA1362">
        <v>0</v>
      </c>
      <c r="AB1362">
        <v>0</v>
      </c>
      <c r="AC1362" t="s">
        <v>5094</v>
      </c>
    </row>
    <row r="1363" spans="1:29" x14ac:dyDescent="0.25">
      <c r="A1363" t="s">
        <v>6124</v>
      </c>
      <c r="B1363" t="s">
        <v>6125</v>
      </c>
      <c r="C1363" t="s">
        <v>6126</v>
      </c>
      <c r="D1363" t="s">
        <v>6127</v>
      </c>
      <c r="E1363">
        <f>IF(ISNUMBER(SEARCH("无购物",D1363)),1,0)</f>
        <v>1</v>
      </c>
      <c r="F1363">
        <f>IF(ISNUMBER(SEARCH("无自费",D1363)),1,0)</f>
        <v>1</v>
      </c>
      <c r="G1363">
        <f>IF(ISNUMBER(SEARCH("成团保障",D1363)),1,0)</f>
        <v>1</v>
      </c>
      <c r="H1363">
        <f>IF(OR(ISNUMBER(SEARCH("赠取消险",D1363)),ISNUMBER(SEARCH("提前*天免费退",D1363))),1,0)</f>
        <v>0</v>
      </c>
      <c r="I1363">
        <v>5</v>
      </c>
      <c r="J1363">
        <v>1</v>
      </c>
      <c r="K1363" t="s">
        <v>13</v>
      </c>
      <c r="L1363">
        <v>5336</v>
      </c>
      <c r="M1363">
        <f>IF(N1363="",0,1)</f>
        <v>0</v>
      </c>
      <c r="N1363" t="s">
        <v>5</v>
      </c>
      <c r="O1363" t="s">
        <v>6</v>
      </c>
      <c r="P1363" t="s">
        <v>6128</v>
      </c>
      <c r="Q1363" t="s">
        <v>6129</v>
      </c>
      <c r="R1363">
        <v>3</v>
      </c>
      <c r="S1363" t="s">
        <v>5</v>
      </c>
      <c r="T1363">
        <v>3</v>
      </c>
      <c r="U1363">
        <v>3</v>
      </c>
      <c r="V1363" t="s">
        <v>5</v>
      </c>
      <c r="W1363">
        <v>3</v>
      </c>
      <c r="X1363">
        <v>0</v>
      </c>
      <c r="Y1363">
        <v>0</v>
      </c>
      <c r="Z1363">
        <v>0</v>
      </c>
      <c r="AA1363">
        <v>0</v>
      </c>
      <c r="AB1363">
        <v>0</v>
      </c>
      <c r="AC1363" t="s">
        <v>5094</v>
      </c>
    </row>
    <row r="1364" spans="1:29" x14ac:dyDescent="0.25">
      <c r="A1364" t="s">
        <v>6130</v>
      </c>
      <c r="B1364" t="s">
        <v>6131</v>
      </c>
      <c r="C1364" t="s">
        <v>6132</v>
      </c>
      <c r="D1364" t="s">
        <v>6133</v>
      </c>
      <c r="E1364">
        <f>IF(ISNUMBER(SEARCH("无购物",D1364)),1,0)</f>
        <v>1</v>
      </c>
      <c r="F1364">
        <f>IF(ISNUMBER(SEARCH("无自费",D1364)),1,0)</f>
        <v>0</v>
      </c>
      <c r="G1364">
        <f>IF(ISNUMBER(SEARCH("成团保障",D1364)),1,0)</f>
        <v>1</v>
      </c>
      <c r="H1364">
        <f>IF(OR(ISNUMBER(SEARCH("赠取消险",D1364)),ISNUMBER(SEARCH("提前*天免费退",D1364))),1,0)</f>
        <v>0</v>
      </c>
      <c r="I1364">
        <v>4</v>
      </c>
      <c r="J1364">
        <v>1</v>
      </c>
      <c r="K1364" t="s">
        <v>5805</v>
      </c>
      <c r="L1364">
        <v>2442</v>
      </c>
      <c r="M1364">
        <f>IF(N1364="",0,1)</f>
        <v>0</v>
      </c>
      <c r="N1364" t="s">
        <v>5</v>
      </c>
      <c r="O1364" t="s">
        <v>25</v>
      </c>
      <c r="P1364" t="s">
        <v>5806</v>
      </c>
      <c r="Q1364" t="s">
        <v>6134</v>
      </c>
      <c r="R1364">
        <v>2</v>
      </c>
      <c r="S1364" t="s">
        <v>5</v>
      </c>
      <c r="T1364">
        <v>2</v>
      </c>
      <c r="U1364">
        <v>2</v>
      </c>
      <c r="V1364" t="s">
        <v>5</v>
      </c>
      <c r="W1364" t="s">
        <v>5</v>
      </c>
      <c r="X1364">
        <v>0</v>
      </c>
      <c r="Y1364">
        <v>0</v>
      </c>
      <c r="Z1364">
        <v>0</v>
      </c>
      <c r="AA1364">
        <v>0</v>
      </c>
      <c r="AB1364">
        <v>0</v>
      </c>
      <c r="AC1364" t="s">
        <v>5094</v>
      </c>
    </row>
    <row r="1365" spans="1:29" x14ac:dyDescent="0.25">
      <c r="A1365" t="s">
        <v>6135</v>
      </c>
      <c r="B1365" t="s">
        <v>6136</v>
      </c>
      <c r="C1365" t="s">
        <v>6137</v>
      </c>
      <c r="D1365" t="s">
        <v>5303</v>
      </c>
      <c r="E1365">
        <f>IF(ISNUMBER(SEARCH("无购物",D1365)),1,0)</f>
        <v>1</v>
      </c>
      <c r="F1365">
        <f>IF(ISNUMBER(SEARCH("无自费",D1365)),1,0)</f>
        <v>0</v>
      </c>
      <c r="G1365">
        <f>IF(ISNUMBER(SEARCH("成团保障",D1365)),1,0)</f>
        <v>1</v>
      </c>
      <c r="H1365">
        <f>IF(OR(ISNUMBER(SEARCH("赠取消险",D1365)),ISNUMBER(SEARCH("提前*天免费退",D1365))),1,0)</f>
        <v>0</v>
      </c>
      <c r="I1365">
        <v>5</v>
      </c>
      <c r="J1365">
        <v>2</v>
      </c>
      <c r="K1365" t="s">
        <v>5805</v>
      </c>
      <c r="L1365">
        <v>2460</v>
      </c>
      <c r="M1365">
        <f>IF(N1365="",0,1)</f>
        <v>0</v>
      </c>
      <c r="N1365" t="s">
        <v>5</v>
      </c>
      <c r="O1365" t="s">
        <v>25</v>
      </c>
      <c r="P1365" t="s">
        <v>5806</v>
      </c>
      <c r="Q1365" t="s">
        <v>6138</v>
      </c>
      <c r="R1365">
        <v>6</v>
      </c>
      <c r="S1365">
        <v>6</v>
      </c>
      <c r="T1365">
        <v>6</v>
      </c>
      <c r="U1365" t="s">
        <v>5</v>
      </c>
      <c r="V1365">
        <v>6</v>
      </c>
      <c r="W1365" t="s">
        <v>5</v>
      </c>
      <c r="X1365">
        <v>0</v>
      </c>
      <c r="Y1365">
        <v>0</v>
      </c>
      <c r="Z1365">
        <v>0</v>
      </c>
      <c r="AA1365">
        <v>0</v>
      </c>
      <c r="AB1365">
        <v>0</v>
      </c>
      <c r="AC1365" t="s">
        <v>5094</v>
      </c>
    </row>
    <row r="1366" spans="1:29" x14ac:dyDescent="0.25">
      <c r="A1366" t="s">
        <v>6139</v>
      </c>
      <c r="B1366" t="s">
        <v>6140</v>
      </c>
      <c r="C1366" t="s">
        <v>6141</v>
      </c>
      <c r="D1366" t="s">
        <v>6142</v>
      </c>
      <c r="E1366">
        <f>IF(ISNUMBER(SEARCH("无购物",D1366)),1,0)</f>
        <v>1</v>
      </c>
      <c r="F1366">
        <f>IF(ISNUMBER(SEARCH("无自费",D1366)),1,0)</f>
        <v>0</v>
      </c>
      <c r="G1366">
        <f>IF(ISNUMBER(SEARCH("成团保障",D1366)),1,0)</f>
        <v>1</v>
      </c>
      <c r="H1366">
        <f>IF(OR(ISNUMBER(SEARCH("赠取消险",D1366)),ISNUMBER(SEARCH("提前*天免费退",D1366))),1,0)</f>
        <v>0</v>
      </c>
      <c r="I1366">
        <v>5</v>
      </c>
      <c r="J1366">
        <v>1</v>
      </c>
      <c r="K1366" t="s">
        <v>5805</v>
      </c>
      <c r="L1366">
        <v>3193</v>
      </c>
      <c r="M1366">
        <f>IF(N1366="",0,1)</f>
        <v>0</v>
      </c>
      <c r="N1366" t="s">
        <v>5</v>
      </c>
      <c r="O1366" t="s">
        <v>25</v>
      </c>
      <c r="P1366" t="s">
        <v>5806</v>
      </c>
      <c r="Q1366" t="s">
        <v>6143</v>
      </c>
      <c r="R1366">
        <v>2</v>
      </c>
      <c r="S1366">
        <v>2</v>
      </c>
      <c r="T1366">
        <v>2</v>
      </c>
      <c r="U1366" t="s">
        <v>5</v>
      </c>
      <c r="V1366">
        <v>2</v>
      </c>
      <c r="W1366">
        <v>2</v>
      </c>
      <c r="X1366">
        <v>0</v>
      </c>
      <c r="Y1366">
        <v>0</v>
      </c>
      <c r="Z1366">
        <v>0</v>
      </c>
      <c r="AA1366">
        <v>0</v>
      </c>
      <c r="AB1366">
        <v>0</v>
      </c>
      <c r="AC1366" t="s">
        <v>5094</v>
      </c>
    </row>
    <row r="1367" spans="1:29" x14ac:dyDescent="0.25">
      <c r="A1367" t="s">
        <v>6144</v>
      </c>
      <c r="B1367" t="s">
        <v>6145</v>
      </c>
      <c r="C1367" t="s">
        <v>6146</v>
      </c>
      <c r="D1367" t="s">
        <v>6147</v>
      </c>
      <c r="E1367">
        <f>IF(ISNUMBER(SEARCH("无购物",D1367)),1,0)</f>
        <v>1</v>
      </c>
      <c r="F1367">
        <f>IF(ISNUMBER(SEARCH("无自费",D1367)),1,0)</f>
        <v>0</v>
      </c>
      <c r="G1367">
        <f>IF(ISNUMBER(SEARCH("成团保障",D1367)),1,0)</f>
        <v>1</v>
      </c>
      <c r="H1367">
        <f>IF(OR(ISNUMBER(SEARCH("赠取消险",D1367)),ISNUMBER(SEARCH("提前*天免费退",D1367))),1,0)</f>
        <v>0</v>
      </c>
      <c r="I1367">
        <v>5</v>
      </c>
      <c r="J1367">
        <v>1</v>
      </c>
      <c r="K1367" t="s">
        <v>5265</v>
      </c>
      <c r="L1367">
        <v>2519</v>
      </c>
      <c r="M1367">
        <f>IF(N1367="",0,1)</f>
        <v>0</v>
      </c>
      <c r="N1367" t="s">
        <v>5</v>
      </c>
      <c r="O1367" t="s">
        <v>25</v>
      </c>
      <c r="P1367" t="s">
        <v>6148</v>
      </c>
      <c r="Q1367" t="s">
        <v>6149</v>
      </c>
      <c r="R1367">
        <v>9</v>
      </c>
      <c r="S1367">
        <v>9</v>
      </c>
      <c r="T1367" t="s">
        <v>5</v>
      </c>
      <c r="U1367">
        <v>9</v>
      </c>
      <c r="V1367">
        <v>9</v>
      </c>
      <c r="W1367">
        <v>9</v>
      </c>
      <c r="X1367">
        <v>0</v>
      </c>
      <c r="Y1367">
        <v>0</v>
      </c>
      <c r="Z1367">
        <v>0</v>
      </c>
      <c r="AA1367">
        <v>0</v>
      </c>
      <c r="AB1367">
        <v>0</v>
      </c>
      <c r="AC1367" t="s">
        <v>5094</v>
      </c>
    </row>
    <row r="1368" spans="1:29" x14ac:dyDescent="0.25">
      <c r="A1368" t="s">
        <v>6150</v>
      </c>
      <c r="B1368" t="s">
        <v>6151</v>
      </c>
      <c r="C1368" t="s">
        <v>6152</v>
      </c>
      <c r="D1368" t="s">
        <v>3010</v>
      </c>
      <c r="E1368">
        <f>IF(ISNUMBER(SEARCH("无购物",D1368)),1,0)</f>
        <v>1</v>
      </c>
      <c r="F1368">
        <f>IF(ISNUMBER(SEARCH("无自费",D1368)),1,0)</f>
        <v>1</v>
      </c>
      <c r="G1368">
        <f>IF(ISNUMBER(SEARCH("成团保障",D1368)),1,0)</f>
        <v>1</v>
      </c>
      <c r="H1368">
        <f>IF(OR(ISNUMBER(SEARCH("赠取消险",D1368)),ISNUMBER(SEARCH("提前*天免费退",D1368))),1,0)</f>
        <v>0</v>
      </c>
      <c r="I1368">
        <v>4</v>
      </c>
      <c r="J1368">
        <v>3</v>
      </c>
      <c r="K1368" t="s">
        <v>13</v>
      </c>
      <c r="L1368">
        <v>3191</v>
      </c>
      <c r="M1368">
        <f>IF(N1368="",0,1)</f>
        <v>0</v>
      </c>
      <c r="N1368" t="s">
        <v>5</v>
      </c>
      <c r="O1368" t="s">
        <v>6</v>
      </c>
      <c r="P1368" t="s">
        <v>6082</v>
      </c>
      <c r="Q1368" t="s">
        <v>6153</v>
      </c>
      <c r="R1368">
        <v>15</v>
      </c>
      <c r="S1368" t="s">
        <v>5</v>
      </c>
      <c r="T1368" t="s">
        <v>5</v>
      </c>
      <c r="U1368">
        <v>15</v>
      </c>
      <c r="V1368" t="s">
        <v>5</v>
      </c>
      <c r="W1368" t="s">
        <v>5</v>
      </c>
      <c r="X1368">
        <v>0</v>
      </c>
      <c r="Y1368">
        <v>0</v>
      </c>
      <c r="Z1368">
        <v>0</v>
      </c>
      <c r="AA1368">
        <v>0</v>
      </c>
      <c r="AB1368">
        <v>0</v>
      </c>
      <c r="AC1368" t="s">
        <v>5094</v>
      </c>
    </row>
    <row r="1369" spans="1:29" x14ac:dyDescent="0.25">
      <c r="A1369" t="s">
        <v>6154</v>
      </c>
      <c r="B1369" t="s">
        <v>6155</v>
      </c>
      <c r="C1369" t="s">
        <v>6156</v>
      </c>
      <c r="D1369" t="s">
        <v>6157</v>
      </c>
      <c r="E1369">
        <f>IF(ISNUMBER(SEARCH("无购物",D1369)),1,0)</f>
        <v>1</v>
      </c>
      <c r="F1369">
        <f>IF(ISNUMBER(SEARCH("无自费",D1369)),1,0)</f>
        <v>1</v>
      </c>
      <c r="G1369">
        <f>IF(ISNUMBER(SEARCH("成团保障",D1369)),1,0)</f>
        <v>1</v>
      </c>
      <c r="H1369">
        <f>IF(OR(ISNUMBER(SEARCH("赠取消险",D1369)),ISNUMBER(SEARCH("提前*天免费退",D1369))),1,0)</f>
        <v>0</v>
      </c>
      <c r="I1369">
        <v>5</v>
      </c>
      <c r="J1369">
        <v>1</v>
      </c>
      <c r="K1369" t="s">
        <v>13</v>
      </c>
      <c r="L1369">
        <v>3178</v>
      </c>
      <c r="M1369">
        <f>IF(N1369="",0,1)</f>
        <v>0</v>
      </c>
      <c r="N1369" t="s">
        <v>5</v>
      </c>
      <c r="O1369" t="s">
        <v>6</v>
      </c>
      <c r="P1369" t="s">
        <v>6158</v>
      </c>
      <c r="Q1369" t="s">
        <v>5</v>
      </c>
      <c r="R1369">
        <v>4</v>
      </c>
      <c r="S1369">
        <v>4</v>
      </c>
      <c r="T1369" t="s">
        <v>5</v>
      </c>
      <c r="U1369">
        <v>4</v>
      </c>
      <c r="V1369">
        <v>4</v>
      </c>
      <c r="W1369">
        <v>4</v>
      </c>
      <c r="X1369">
        <v>0</v>
      </c>
      <c r="Y1369">
        <v>0</v>
      </c>
      <c r="Z1369">
        <v>0</v>
      </c>
      <c r="AA1369">
        <v>0</v>
      </c>
      <c r="AB1369">
        <v>0</v>
      </c>
      <c r="AC1369" t="s">
        <v>5094</v>
      </c>
    </row>
    <row r="1370" spans="1:29" x14ac:dyDescent="0.25">
      <c r="A1370" t="s">
        <v>6159</v>
      </c>
      <c r="B1370" t="s">
        <v>5301</v>
      </c>
      <c r="C1370" t="s">
        <v>6160</v>
      </c>
      <c r="D1370" t="s">
        <v>6161</v>
      </c>
      <c r="E1370">
        <f>IF(ISNUMBER(SEARCH("无购物",D1370)),1,0)</f>
        <v>1</v>
      </c>
      <c r="F1370">
        <f>IF(ISNUMBER(SEARCH("无自费",D1370)),1,0)</f>
        <v>0</v>
      </c>
      <c r="G1370">
        <f>IF(ISNUMBER(SEARCH("成团保障",D1370)),1,0)</f>
        <v>1</v>
      </c>
      <c r="H1370">
        <f>IF(OR(ISNUMBER(SEARCH("赠取消险",D1370)),ISNUMBER(SEARCH("提前*天免费退",D1370))),1,0)</f>
        <v>0</v>
      </c>
      <c r="I1370">
        <v>4</v>
      </c>
      <c r="J1370">
        <v>6</v>
      </c>
      <c r="K1370" t="s">
        <v>13</v>
      </c>
      <c r="L1370">
        <v>1571</v>
      </c>
      <c r="M1370">
        <f>IF(N1370="",0,1)</f>
        <v>0</v>
      </c>
      <c r="N1370" t="s">
        <v>5</v>
      </c>
      <c r="O1370" t="s">
        <v>25</v>
      </c>
      <c r="P1370" t="s">
        <v>6162</v>
      </c>
      <c r="Q1370" t="s">
        <v>6163</v>
      </c>
      <c r="R1370">
        <v>45</v>
      </c>
      <c r="S1370">
        <v>45</v>
      </c>
      <c r="T1370" t="s">
        <v>5</v>
      </c>
      <c r="U1370">
        <v>45</v>
      </c>
      <c r="V1370">
        <v>45</v>
      </c>
      <c r="W1370" t="s">
        <v>5</v>
      </c>
      <c r="X1370">
        <v>0</v>
      </c>
      <c r="Y1370">
        <v>0</v>
      </c>
      <c r="Z1370">
        <v>0</v>
      </c>
      <c r="AA1370">
        <v>0</v>
      </c>
      <c r="AB1370">
        <v>0</v>
      </c>
      <c r="AC1370" t="s">
        <v>5094</v>
      </c>
    </row>
    <row r="1371" spans="1:29" x14ac:dyDescent="0.25">
      <c r="A1371" t="s">
        <v>6164</v>
      </c>
      <c r="B1371" t="s">
        <v>6033</v>
      </c>
      <c r="C1371" t="s">
        <v>6165</v>
      </c>
      <c r="D1371" t="s">
        <v>6166</v>
      </c>
      <c r="E1371">
        <f>IF(ISNUMBER(SEARCH("无购物",D1371)),1,0)</f>
        <v>1</v>
      </c>
      <c r="F1371">
        <f>IF(ISNUMBER(SEARCH("无自费",D1371)),1,0)</f>
        <v>1</v>
      </c>
      <c r="G1371">
        <f>IF(ISNUMBER(SEARCH("成团保障",D1371)),1,0)</f>
        <v>1</v>
      </c>
      <c r="H1371">
        <f>IF(OR(ISNUMBER(SEARCH("赠取消险",D1371)),ISNUMBER(SEARCH("提前*天免费退",D1371))),1,0)</f>
        <v>0</v>
      </c>
      <c r="I1371">
        <v>4</v>
      </c>
      <c r="J1371">
        <v>1</v>
      </c>
      <c r="K1371" t="s">
        <v>13</v>
      </c>
      <c r="L1371">
        <v>2255</v>
      </c>
      <c r="M1371">
        <f>IF(N1371="",0,1)</f>
        <v>0</v>
      </c>
      <c r="N1371" t="s">
        <v>5</v>
      </c>
      <c r="O1371" t="s">
        <v>6</v>
      </c>
      <c r="P1371" t="s">
        <v>6036</v>
      </c>
      <c r="Q1371" t="s">
        <v>5</v>
      </c>
      <c r="R1371">
        <v>21</v>
      </c>
      <c r="S1371">
        <v>21</v>
      </c>
      <c r="T1371" t="s">
        <v>5</v>
      </c>
      <c r="U1371">
        <v>37</v>
      </c>
      <c r="V1371">
        <v>37</v>
      </c>
      <c r="W1371">
        <v>37</v>
      </c>
      <c r="X1371">
        <v>0</v>
      </c>
      <c r="Y1371">
        <v>0</v>
      </c>
      <c r="Z1371">
        <v>0</v>
      </c>
      <c r="AA1371">
        <v>0</v>
      </c>
      <c r="AB1371">
        <v>0</v>
      </c>
      <c r="AC1371" t="s">
        <v>5094</v>
      </c>
    </row>
    <row r="1372" spans="1:29" x14ac:dyDescent="0.25">
      <c r="A1372" t="s">
        <v>6167</v>
      </c>
      <c r="B1372" t="s">
        <v>5819</v>
      </c>
      <c r="C1372" t="s">
        <v>6168</v>
      </c>
      <c r="D1372" t="s">
        <v>6169</v>
      </c>
      <c r="E1372">
        <f>IF(ISNUMBER(SEARCH("无购物",D1372)),1,0)</f>
        <v>1</v>
      </c>
      <c r="F1372">
        <f>IF(ISNUMBER(SEARCH("无自费",D1372)),1,0)</f>
        <v>0</v>
      </c>
      <c r="G1372">
        <f>IF(ISNUMBER(SEARCH("成团保障",D1372)),1,0)</f>
        <v>1</v>
      </c>
      <c r="H1372">
        <f>IF(OR(ISNUMBER(SEARCH("赠取消险",D1372)),ISNUMBER(SEARCH("提前*天免费退",D1372))),1,0)</f>
        <v>0</v>
      </c>
      <c r="I1372">
        <v>5</v>
      </c>
      <c r="J1372">
        <v>11</v>
      </c>
      <c r="K1372" t="s">
        <v>6170</v>
      </c>
      <c r="L1372">
        <v>940</v>
      </c>
      <c r="M1372">
        <f>IF(N1372="",0,1)</f>
        <v>1</v>
      </c>
      <c r="N1372">
        <v>330</v>
      </c>
      <c r="O1372" t="s">
        <v>25</v>
      </c>
      <c r="P1372" t="s">
        <v>6171</v>
      </c>
      <c r="Q1372" t="s">
        <v>6172</v>
      </c>
      <c r="R1372">
        <v>47</v>
      </c>
      <c r="S1372" t="s">
        <v>5</v>
      </c>
      <c r="T1372" t="s">
        <v>5</v>
      </c>
      <c r="U1372" t="s">
        <v>5</v>
      </c>
      <c r="V1372" t="s">
        <v>5</v>
      </c>
      <c r="W1372" t="s">
        <v>5</v>
      </c>
      <c r="X1372">
        <v>0</v>
      </c>
      <c r="Y1372">
        <v>0</v>
      </c>
      <c r="Z1372">
        <v>0</v>
      </c>
      <c r="AA1372">
        <v>0</v>
      </c>
      <c r="AB1372">
        <v>0</v>
      </c>
      <c r="AC1372" t="s">
        <v>5094</v>
      </c>
    </row>
    <row r="1373" spans="1:29" x14ac:dyDescent="0.25">
      <c r="A1373" t="s">
        <v>6173</v>
      </c>
      <c r="B1373" t="s">
        <v>6174</v>
      </c>
      <c r="C1373" t="s">
        <v>6175</v>
      </c>
      <c r="D1373" t="s">
        <v>6176</v>
      </c>
      <c r="E1373">
        <f>IF(ISNUMBER(SEARCH("无购物",D1373)),1,0)</f>
        <v>1</v>
      </c>
      <c r="F1373">
        <f>IF(ISNUMBER(SEARCH("无自费",D1373)),1,0)</f>
        <v>0</v>
      </c>
      <c r="G1373">
        <f>IF(ISNUMBER(SEARCH("成团保障",D1373)),1,0)</f>
        <v>1</v>
      </c>
      <c r="H1373">
        <f>IF(OR(ISNUMBER(SEARCH("赠取消险",D1373)),ISNUMBER(SEARCH("提前*天免费退",D1373))),1,0)</f>
        <v>0</v>
      </c>
      <c r="I1373">
        <v>4</v>
      </c>
      <c r="J1373">
        <v>5</v>
      </c>
      <c r="K1373" t="s">
        <v>5265</v>
      </c>
      <c r="L1373">
        <v>4343</v>
      </c>
      <c r="M1373">
        <f>IF(N1373="",0,1)</f>
        <v>0</v>
      </c>
      <c r="N1373" t="s">
        <v>5</v>
      </c>
      <c r="O1373" t="s">
        <v>25</v>
      </c>
      <c r="P1373" t="s">
        <v>6177</v>
      </c>
      <c r="Q1373" t="s">
        <v>6178</v>
      </c>
      <c r="R1373">
        <v>15</v>
      </c>
      <c r="S1373" t="s">
        <v>5</v>
      </c>
      <c r="T1373" t="s">
        <v>5</v>
      </c>
      <c r="U1373" t="s">
        <v>5</v>
      </c>
      <c r="V1373">
        <v>15</v>
      </c>
      <c r="W1373">
        <v>15</v>
      </c>
      <c r="X1373">
        <v>0</v>
      </c>
      <c r="Y1373">
        <v>0</v>
      </c>
      <c r="Z1373">
        <v>0</v>
      </c>
      <c r="AA1373">
        <v>0</v>
      </c>
      <c r="AB1373">
        <v>0</v>
      </c>
      <c r="AC1373" t="s">
        <v>5094</v>
      </c>
    </row>
    <row r="1374" spans="1:29" x14ac:dyDescent="0.25">
      <c r="A1374" t="s">
        <v>6179</v>
      </c>
      <c r="B1374" t="s">
        <v>6180</v>
      </c>
      <c r="C1374" t="s">
        <v>6181</v>
      </c>
      <c r="D1374" t="s">
        <v>6182</v>
      </c>
      <c r="E1374">
        <f>IF(ISNUMBER(SEARCH("无购物",D1374)),1,0)</f>
        <v>1</v>
      </c>
      <c r="F1374">
        <f>IF(ISNUMBER(SEARCH("无自费",D1374)),1,0)</f>
        <v>1</v>
      </c>
      <c r="G1374">
        <f>IF(ISNUMBER(SEARCH("成团保障",D1374)),1,0)</f>
        <v>1</v>
      </c>
      <c r="H1374">
        <f>IF(OR(ISNUMBER(SEARCH("赠取消险",D1374)),ISNUMBER(SEARCH("提前*天免费退",D1374))),1,0)</f>
        <v>0</v>
      </c>
      <c r="I1374">
        <v>2</v>
      </c>
      <c r="J1374">
        <v>1</v>
      </c>
      <c r="K1374" t="s">
        <v>6183</v>
      </c>
      <c r="L1374">
        <v>1752</v>
      </c>
      <c r="M1374">
        <f>IF(N1374="",0,1)</f>
        <v>0</v>
      </c>
      <c r="N1374" t="s">
        <v>5</v>
      </c>
      <c r="O1374" t="s">
        <v>25</v>
      </c>
      <c r="P1374" t="s">
        <v>6184</v>
      </c>
      <c r="Q1374" t="s">
        <v>6185</v>
      </c>
      <c r="R1374">
        <v>4</v>
      </c>
      <c r="S1374">
        <v>4</v>
      </c>
      <c r="T1374" t="s">
        <v>5</v>
      </c>
      <c r="U1374">
        <v>4</v>
      </c>
      <c r="V1374">
        <v>4</v>
      </c>
      <c r="W1374">
        <v>4</v>
      </c>
      <c r="X1374">
        <v>0</v>
      </c>
      <c r="Y1374">
        <v>0</v>
      </c>
      <c r="Z1374">
        <v>0</v>
      </c>
      <c r="AA1374">
        <v>0</v>
      </c>
      <c r="AB1374">
        <v>0</v>
      </c>
      <c r="AC1374" t="s">
        <v>5094</v>
      </c>
    </row>
    <row r="1375" spans="1:29" x14ac:dyDescent="0.25">
      <c r="A1375" t="s">
        <v>6186</v>
      </c>
      <c r="B1375" t="s">
        <v>6187</v>
      </c>
      <c r="C1375" t="s">
        <v>6188</v>
      </c>
      <c r="D1375" t="s">
        <v>6189</v>
      </c>
      <c r="E1375">
        <f>IF(ISNUMBER(SEARCH("无购物",D1375)),1,0)</f>
        <v>1</v>
      </c>
      <c r="F1375">
        <f>IF(ISNUMBER(SEARCH("无自费",D1375)),1,0)</f>
        <v>1</v>
      </c>
      <c r="G1375">
        <f>IF(ISNUMBER(SEARCH("成团保障",D1375)),1,0)</f>
        <v>1</v>
      </c>
      <c r="H1375">
        <f>IF(OR(ISNUMBER(SEARCH("赠取消险",D1375)),ISNUMBER(SEARCH("提前*天免费退",D1375))),1,0)</f>
        <v>0</v>
      </c>
      <c r="I1375">
        <v>5</v>
      </c>
      <c r="J1375">
        <v>1</v>
      </c>
      <c r="K1375" t="s">
        <v>13</v>
      </c>
      <c r="L1375">
        <v>6096</v>
      </c>
      <c r="M1375">
        <f>IF(N1375="",0,1)</f>
        <v>0</v>
      </c>
      <c r="N1375" t="s">
        <v>5</v>
      </c>
      <c r="O1375" t="s">
        <v>6</v>
      </c>
      <c r="P1375" t="s">
        <v>6190</v>
      </c>
      <c r="Q1375" t="s">
        <v>6191</v>
      </c>
      <c r="R1375">
        <v>6</v>
      </c>
      <c r="S1375" t="s">
        <v>5</v>
      </c>
      <c r="T1375" t="s">
        <v>5</v>
      </c>
      <c r="U1375" t="s">
        <v>5</v>
      </c>
      <c r="V1375" t="s">
        <v>5</v>
      </c>
      <c r="W1375">
        <v>6</v>
      </c>
      <c r="X1375">
        <v>0</v>
      </c>
      <c r="Y1375">
        <v>0</v>
      </c>
      <c r="Z1375">
        <v>0</v>
      </c>
      <c r="AA1375">
        <v>0</v>
      </c>
      <c r="AB1375">
        <v>0</v>
      </c>
      <c r="AC1375" t="s">
        <v>5094</v>
      </c>
    </row>
    <row r="1376" spans="1:29" x14ac:dyDescent="0.25">
      <c r="A1376" t="s">
        <v>6192</v>
      </c>
      <c r="B1376" t="s">
        <v>5256</v>
      </c>
      <c r="C1376" t="s">
        <v>6193</v>
      </c>
      <c r="D1376" t="s">
        <v>5258</v>
      </c>
      <c r="E1376">
        <f>IF(ISNUMBER(SEARCH("无购物",D1376)),1,0)</f>
        <v>1</v>
      </c>
      <c r="F1376">
        <f>IF(ISNUMBER(SEARCH("无自费",D1376)),1,0)</f>
        <v>0</v>
      </c>
      <c r="G1376">
        <f>IF(ISNUMBER(SEARCH("成团保障",D1376)),1,0)</f>
        <v>1</v>
      </c>
      <c r="H1376">
        <f>IF(OR(ISNUMBER(SEARCH("赠取消险",D1376)),ISNUMBER(SEARCH("提前*天免费退",D1376))),1,0)</f>
        <v>0</v>
      </c>
      <c r="I1376">
        <v>5</v>
      </c>
      <c r="J1376">
        <v>1</v>
      </c>
      <c r="K1376" t="s">
        <v>5246</v>
      </c>
      <c r="L1376">
        <v>3136</v>
      </c>
      <c r="M1376">
        <f>IF(N1376="",0,1)</f>
        <v>0</v>
      </c>
      <c r="N1376" t="s">
        <v>5</v>
      </c>
      <c r="O1376" t="s">
        <v>25</v>
      </c>
      <c r="P1376" t="s">
        <v>5259</v>
      </c>
      <c r="Q1376" t="s">
        <v>6194</v>
      </c>
      <c r="R1376">
        <v>6</v>
      </c>
      <c r="S1376">
        <v>6</v>
      </c>
      <c r="T1376">
        <v>6</v>
      </c>
      <c r="U1376">
        <v>6</v>
      </c>
      <c r="V1376">
        <v>6</v>
      </c>
      <c r="W1376">
        <v>6</v>
      </c>
      <c r="X1376">
        <v>0</v>
      </c>
      <c r="Y1376">
        <v>0</v>
      </c>
      <c r="Z1376">
        <v>0</v>
      </c>
      <c r="AA1376">
        <v>0</v>
      </c>
      <c r="AB1376">
        <v>0</v>
      </c>
      <c r="AC1376" t="s">
        <v>5094</v>
      </c>
    </row>
    <row r="1377" spans="1:29" x14ac:dyDescent="0.25">
      <c r="A1377" t="s">
        <v>6195</v>
      </c>
      <c r="B1377" t="s">
        <v>6196</v>
      </c>
      <c r="C1377" t="s">
        <v>6197</v>
      </c>
      <c r="D1377" t="s">
        <v>3727</v>
      </c>
      <c r="E1377">
        <f>IF(ISNUMBER(SEARCH("无购物",D1377)),1,0)</f>
        <v>1</v>
      </c>
      <c r="F1377">
        <f>IF(ISNUMBER(SEARCH("无自费",D1377)),1,0)</f>
        <v>1</v>
      </c>
      <c r="G1377">
        <f>IF(ISNUMBER(SEARCH("成团保障",D1377)),1,0)</f>
        <v>1</v>
      </c>
      <c r="H1377">
        <f>IF(OR(ISNUMBER(SEARCH("赠取消险",D1377)),ISNUMBER(SEARCH("提前*天免费退",D1377))),1,0)</f>
        <v>0</v>
      </c>
      <c r="I1377">
        <v>5</v>
      </c>
      <c r="J1377">
        <v>1</v>
      </c>
      <c r="K1377" t="s">
        <v>13</v>
      </c>
      <c r="L1377">
        <v>3279</v>
      </c>
      <c r="M1377">
        <f>IF(N1377="",0,1)</f>
        <v>0</v>
      </c>
      <c r="N1377" t="s">
        <v>5</v>
      </c>
      <c r="O1377" t="s">
        <v>6</v>
      </c>
      <c r="P1377" t="s">
        <v>6036</v>
      </c>
      <c r="Q1377" t="s">
        <v>5</v>
      </c>
      <c r="R1377">
        <v>6</v>
      </c>
      <c r="S1377">
        <v>6</v>
      </c>
      <c r="T1377">
        <v>6</v>
      </c>
      <c r="U1377">
        <v>6</v>
      </c>
      <c r="V1377">
        <v>6</v>
      </c>
      <c r="W1377">
        <v>6</v>
      </c>
      <c r="X1377">
        <v>0</v>
      </c>
      <c r="Y1377">
        <v>0</v>
      </c>
      <c r="Z1377">
        <v>0</v>
      </c>
      <c r="AA1377">
        <v>0</v>
      </c>
      <c r="AB1377">
        <v>0</v>
      </c>
      <c r="AC1377" t="s">
        <v>5094</v>
      </c>
    </row>
    <row r="1378" spans="1:29" x14ac:dyDescent="0.25">
      <c r="A1378" t="s">
        <v>6198</v>
      </c>
      <c r="B1378" t="s">
        <v>6021</v>
      </c>
      <c r="C1378" t="s">
        <v>6199</v>
      </c>
      <c r="D1378" t="s">
        <v>6023</v>
      </c>
      <c r="E1378">
        <f>IF(ISNUMBER(SEARCH("无购物",D1378)),1,0)</f>
        <v>1</v>
      </c>
      <c r="F1378">
        <f>IF(ISNUMBER(SEARCH("无自费",D1378)),1,0)</f>
        <v>0</v>
      </c>
      <c r="G1378">
        <f>IF(ISNUMBER(SEARCH("成团保障",D1378)),1,0)</f>
        <v>1</v>
      </c>
      <c r="H1378">
        <f>IF(OR(ISNUMBER(SEARCH("赠取消险",D1378)),ISNUMBER(SEARCH("提前*天免费退",D1378))),1,0)</f>
        <v>0</v>
      </c>
      <c r="I1378">
        <v>5</v>
      </c>
      <c r="J1378">
        <v>1</v>
      </c>
      <c r="K1378" t="s">
        <v>5265</v>
      </c>
      <c r="L1378">
        <v>2751</v>
      </c>
      <c r="M1378">
        <f>IF(N1378="",0,1)</f>
        <v>1</v>
      </c>
      <c r="N1378">
        <v>200</v>
      </c>
      <c r="O1378" t="s">
        <v>25</v>
      </c>
      <c r="P1378" t="s">
        <v>6200</v>
      </c>
      <c r="Q1378" t="s">
        <v>6201</v>
      </c>
      <c r="R1378">
        <v>16</v>
      </c>
      <c r="S1378">
        <v>16</v>
      </c>
      <c r="T1378">
        <v>16</v>
      </c>
      <c r="U1378">
        <v>16</v>
      </c>
      <c r="V1378">
        <v>16</v>
      </c>
      <c r="W1378">
        <v>16</v>
      </c>
      <c r="X1378">
        <v>0</v>
      </c>
      <c r="Y1378">
        <v>0</v>
      </c>
      <c r="Z1378">
        <v>0</v>
      </c>
      <c r="AA1378">
        <v>0</v>
      </c>
      <c r="AB1378">
        <v>0</v>
      </c>
      <c r="AC1378" t="s">
        <v>5094</v>
      </c>
    </row>
    <row r="1379" spans="1:29" x14ac:dyDescent="0.25">
      <c r="A1379" t="s">
        <v>6202</v>
      </c>
      <c r="B1379" t="s">
        <v>5969</v>
      </c>
      <c r="C1379" t="s">
        <v>6203</v>
      </c>
      <c r="D1379" t="s">
        <v>6204</v>
      </c>
      <c r="E1379">
        <f>IF(ISNUMBER(SEARCH("无购物",D1379)),1,0)</f>
        <v>1</v>
      </c>
      <c r="F1379">
        <f>IF(ISNUMBER(SEARCH("无自费",D1379)),1,0)</f>
        <v>0</v>
      </c>
      <c r="G1379">
        <f>IF(ISNUMBER(SEARCH("成团保障",D1379)),1,0)</f>
        <v>1</v>
      </c>
      <c r="H1379">
        <f>IF(OR(ISNUMBER(SEARCH("赠取消险",D1379)),ISNUMBER(SEARCH("提前*天免费退",D1379))),1,0)</f>
        <v>0</v>
      </c>
      <c r="I1379">
        <v>4</v>
      </c>
      <c r="J1379">
        <v>2</v>
      </c>
      <c r="K1379" t="s">
        <v>5246</v>
      </c>
      <c r="L1379">
        <v>980</v>
      </c>
      <c r="M1379">
        <f>IF(N1379="",0,1)</f>
        <v>0</v>
      </c>
      <c r="N1379" t="s">
        <v>5</v>
      </c>
      <c r="O1379" t="s">
        <v>25</v>
      </c>
      <c r="P1379" t="s">
        <v>6205</v>
      </c>
      <c r="Q1379" t="s">
        <v>6206</v>
      </c>
      <c r="R1379">
        <v>9</v>
      </c>
      <c r="S1379" t="s">
        <v>5</v>
      </c>
      <c r="T1379">
        <v>9</v>
      </c>
      <c r="U1379">
        <v>9</v>
      </c>
      <c r="V1379">
        <v>9</v>
      </c>
      <c r="W1379">
        <v>9</v>
      </c>
      <c r="X1379">
        <v>0</v>
      </c>
      <c r="Y1379">
        <v>0</v>
      </c>
      <c r="Z1379">
        <v>0</v>
      </c>
      <c r="AA1379">
        <v>0</v>
      </c>
      <c r="AB1379">
        <v>0</v>
      </c>
      <c r="AC1379" t="s">
        <v>5094</v>
      </c>
    </row>
    <row r="1380" spans="1:29" x14ac:dyDescent="0.25">
      <c r="A1380" t="s">
        <v>6207</v>
      </c>
      <c r="B1380" t="s">
        <v>5349</v>
      </c>
      <c r="C1380" t="s">
        <v>6208</v>
      </c>
      <c r="D1380" t="s">
        <v>6209</v>
      </c>
      <c r="E1380">
        <f>IF(ISNUMBER(SEARCH("无购物",D1380)),1,0)</f>
        <v>1</v>
      </c>
      <c r="F1380">
        <f>IF(ISNUMBER(SEARCH("无自费",D1380)),1,0)</f>
        <v>0</v>
      </c>
      <c r="G1380">
        <f>IF(ISNUMBER(SEARCH("成团保障",D1380)),1,0)</f>
        <v>1</v>
      </c>
      <c r="H1380">
        <f>IF(OR(ISNUMBER(SEARCH("赠取消险",D1380)),ISNUMBER(SEARCH("提前*天免费退",D1380))),1,0)</f>
        <v>0</v>
      </c>
      <c r="I1380">
        <v>4</v>
      </c>
      <c r="J1380">
        <v>7</v>
      </c>
      <c r="K1380" t="s">
        <v>6210</v>
      </c>
      <c r="L1380">
        <v>1453</v>
      </c>
      <c r="M1380">
        <f>IF(N1380="",0,1)</f>
        <v>0</v>
      </c>
      <c r="N1380" t="s">
        <v>5</v>
      </c>
      <c r="O1380" t="s">
        <v>25</v>
      </c>
      <c r="P1380" t="s">
        <v>6211</v>
      </c>
      <c r="Q1380" t="s">
        <v>6212</v>
      </c>
      <c r="R1380">
        <v>42</v>
      </c>
      <c r="S1380">
        <v>42</v>
      </c>
      <c r="T1380" t="s">
        <v>5</v>
      </c>
      <c r="U1380" t="s">
        <v>5</v>
      </c>
      <c r="V1380" t="s">
        <v>5</v>
      </c>
      <c r="W1380" t="s">
        <v>5</v>
      </c>
      <c r="X1380">
        <v>0</v>
      </c>
      <c r="Y1380">
        <v>0</v>
      </c>
      <c r="Z1380">
        <v>0</v>
      </c>
      <c r="AA1380">
        <v>0</v>
      </c>
      <c r="AB1380">
        <v>0</v>
      </c>
      <c r="AC1380" t="s">
        <v>5094</v>
      </c>
    </row>
    <row r="1381" spans="1:29" x14ac:dyDescent="0.25">
      <c r="A1381" t="s">
        <v>6213</v>
      </c>
      <c r="B1381" t="s">
        <v>5727</v>
      </c>
      <c r="C1381" t="s">
        <v>6214</v>
      </c>
      <c r="D1381" t="s">
        <v>6215</v>
      </c>
      <c r="E1381">
        <f>IF(ISNUMBER(SEARCH("无购物",D1381)),1,0)</f>
        <v>1</v>
      </c>
      <c r="F1381">
        <f>IF(ISNUMBER(SEARCH("无自费",D1381)),1,0)</f>
        <v>0</v>
      </c>
      <c r="G1381">
        <f>IF(ISNUMBER(SEARCH("成团保障",D1381)),1,0)</f>
        <v>1</v>
      </c>
      <c r="H1381">
        <f>IF(OR(ISNUMBER(SEARCH("赠取消险",D1381)),ISNUMBER(SEARCH("提前*天免费退",D1381))),1,0)</f>
        <v>0</v>
      </c>
      <c r="I1381">
        <v>5</v>
      </c>
      <c r="J1381">
        <v>2</v>
      </c>
      <c r="K1381" t="s">
        <v>5246</v>
      </c>
      <c r="L1381">
        <v>1849</v>
      </c>
      <c r="M1381">
        <f>IF(N1381="",0,1)</f>
        <v>0</v>
      </c>
      <c r="N1381" t="s">
        <v>5</v>
      </c>
      <c r="O1381" t="s">
        <v>25</v>
      </c>
      <c r="P1381" t="s">
        <v>6216</v>
      </c>
      <c r="Q1381" t="s">
        <v>6217</v>
      </c>
      <c r="R1381" t="s">
        <v>5</v>
      </c>
      <c r="S1381" t="s">
        <v>5</v>
      </c>
      <c r="T1381" t="s">
        <v>5</v>
      </c>
      <c r="U1381" t="s">
        <v>5</v>
      </c>
      <c r="V1381" t="s">
        <v>5</v>
      </c>
      <c r="W1381" t="s">
        <v>5</v>
      </c>
      <c r="X1381">
        <v>0</v>
      </c>
      <c r="Y1381">
        <v>0</v>
      </c>
      <c r="Z1381">
        <v>0</v>
      </c>
      <c r="AA1381">
        <v>0</v>
      </c>
      <c r="AB1381">
        <v>0</v>
      </c>
      <c r="AC1381" t="s">
        <v>5094</v>
      </c>
    </row>
    <row r="1382" spans="1:29" x14ac:dyDescent="0.25">
      <c r="A1382" t="s">
        <v>6218</v>
      </c>
      <c r="B1382" t="s">
        <v>5969</v>
      </c>
      <c r="C1382" t="s">
        <v>6219</v>
      </c>
      <c r="D1382" t="s">
        <v>6220</v>
      </c>
      <c r="E1382">
        <f>IF(ISNUMBER(SEARCH("无购物",D1382)),1,0)</f>
        <v>1</v>
      </c>
      <c r="F1382">
        <f>IF(ISNUMBER(SEARCH("无自费",D1382)),1,0)</f>
        <v>1</v>
      </c>
      <c r="G1382">
        <f>IF(ISNUMBER(SEARCH("成团保障",D1382)),1,0)</f>
        <v>1</v>
      </c>
      <c r="H1382">
        <f>IF(OR(ISNUMBER(SEARCH("赠取消险",D1382)),ISNUMBER(SEARCH("提前*天免费退",D1382))),1,0)</f>
        <v>0</v>
      </c>
      <c r="I1382">
        <v>4</v>
      </c>
      <c r="J1382">
        <v>2</v>
      </c>
      <c r="K1382" t="s">
        <v>5246</v>
      </c>
      <c r="L1382">
        <v>1030</v>
      </c>
      <c r="M1382">
        <f>IF(N1382="",0,1)</f>
        <v>0</v>
      </c>
      <c r="N1382" t="s">
        <v>5</v>
      </c>
      <c r="O1382" t="s">
        <v>25</v>
      </c>
      <c r="P1382" t="s">
        <v>5972</v>
      </c>
      <c r="Q1382" t="s">
        <v>6221</v>
      </c>
      <c r="R1382">
        <v>9</v>
      </c>
      <c r="S1382">
        <v>9</v>
      </c>
      <c r="T1382">
        <v>9</v>
      </c>
      <c r="U1382">
        <v>9</v>
      </c>
      <c r="V1382">
        <v>9</v>
      </c>
      <c r="W1382">
        <v>9</v>
      </c>
      <c r="X1382">
        <v>0</v>
      </c>
      <c r="Y1382">
        <v>0</v>
      </c>
      <c r="Z1382">
        <v>0</v>
      </c>
      <c r="AA1382">
        <v>0</v>
      </c>
      <c r="AB1382">
        <v>0</v>
      </c>
      <c r="AC1382" t="s">
        <v>5094</v>
      </c>
    </row>
    <row r="1383" spans="1:29" x14ac:dyDescent="0.25">
      <c r="A1383" t="s">
        <v>6222</v>
      </c>
      <c r="B1383" t="s">
        <v>6223</v>
      </c>
      <c r="C1383" t="s">
        <v>6224</v>
      </c>
      <c r="D1383" t="s">
        <v>6225</v>
      </c>
      <c r="E1383">
        <f>IF(ISNUMBER(SEARCH("无购物",D1383)),1,0)</f>
        <v>1</v>
      </c>
      <c r="F1383">
        <f>IF(ISNUMBER(SEARCH("无自费",D1383)),1,0)</f>
        <v>1</v>
      </c>
      <c r="G1383">
        <f>IF(ISNUMBER(SEARCH("成团保障",D1383)),1,0)</f>
        <v>1</v>
      </c>
      <c r="H1383">
        <f>IF(OR(ISNUMBER(SEARCH("赠取消险",D1383)),ISNUMBER(SEARCH("提前*天免费退",D1383))),1,0)</f>
        <v>0</v>
      </c>
      <c r="I1383">
        <v>4</v>
      </c>
      <c r="J1383">
        <v>1</v>
      </c>
      <c r="K1383" t="s">
        <v>13</v>
      </c>
      <c r="L1383">
        <v>3343</v>
      </c>
      <c r="M1383">
        <f>IF(N1383="",0,1)</f>
        <v>0</v>
      </c>
      <c r="N1383" t="s">
        <v>5</v>
      </c>
      <c r="O1383" t="s">
        <v>6</v>
      </c>
      <c r="P1383" t="s">
        <v>6128</v>
      </c>
      <c r="Q1383" t="s">
        <v>5</v>
      </c>
      <c r="R1383">
        <v>8</v>
      </c>
      <c r="S1383">
        <v>8</v>
      </c>
      <c r="T1383" t="s">
        <v>5</v>
      </c>
      <c r="U1383">
        <v>8</v>
      </c>
      <c r="V1383">
        <v>8</v>
      </c>
      <c r="W1383">
        <v>8</v>
      </c>
      <c r="X1383">
        <v>0</v>
      </c>
      <c r="Y1383">
        <v>0</v>
      </c>
      <c r="Z1383">
        <v>0</v>
      </c>
      <c r="AA1383">
        <v>0</v>
      </c>
      <c r="AB1383">
        <v>0</v>
      </c>
      <c r="AC1383" t="s">
        <v>5094</v>
      </c>
    </row>
    <row r="1384" spans="1:29" x14ac:dyDescent="0.25">
      <c r="A1384" t="s">
        <v>6226</v>
      </c>
      <c r="B1384" t="s">
        <v>6227</v>
      </c>
      <c r="C1384" t="s">
        <v>6228</v>
      </c>
      <c r="D1384" t="s">
        <v>6229</v>
      </c>
      <c r="E1384">
        <f>IF(ISNUMBER(SEARCH("无购物",D1384)),1,0)</f>
        <v>0</v>
      </c>
      <c r="F1384">
        <f>IF(ISNUMBER(SEARCH("无自费",D1384)),1,0)</f>
        <v>0</v>
      </c>
      <c r="G1384">
        <f>IF(ISNUMBER(SEARCH("成团保障",D1384)),1,0)</f>
        <v>0</v>
      </c>
      <c r="H1384">
        <f>IF(OR(ISNUMBER(SEARCH("赠取消险",D1384)),ISNUMBER(SEARCH("提前*天免费退",D1384))),1,0)</f>
        <v>0</v>
      </c>
      <c r="I1384">
        <v>4</v>
      </c>
      <c r="J1384">
        <v>1</v>
      </c>
      <c r="K1384" t="s">
        <v>13</v>
      </c>
      <c r="L1384">
        <v>5557</v>
      </c>
      <c r="M1384">
        <f>IF(N1384="",0,1)</f>
        <v>0</v>
      </c>
      <c r="N1384" t="s">
        <v>5</v>
      </c>
      <c r="O1384" t="s">
        <v>91</v>
      </c>
      <c r="P1384" t="s">
        <v>6230</v>
      </c>
      <c r="Q1384" t="s">
        <v>5</v>
      </c>
      <c r="R1384">
        <v>4</v>
      </c>
      <c r="S1384">
        <v>4</v>
      </c>
      <c r="T1384" t="s">
        <v>5</v>
      </c>
      <c r="U1384" t="s">
        <v>5</v>
      </c>
      <c r="V1384" t="s">
        <v>5</v>
      </c>
      <c r="W1384" t="s">
        <v>5</v>
      </c>
      <c r="X1384">
        <v>0</v>
      </c>
      <c r="Y1384">
        <v>0</v>
      </c>
      <c r="Z1384">
        <v>0</v>
      </c>
      <c r="AA1384">
        <v>0</v>
      </c>
      <c r="AB1384">
        <v>0</v>
      </c>
      <c r="AC1384" t="s">
        <v>5094</v>
      </c>
    </row>
    <row r="1385" spans="1:29" x14ac:dyDescent="0.25">
      <c r="A1385" t="s">
        <v>6231</v>
      </c>
      <c r="B1385" t="s">
        <v>5969</v>
      </c>
      <c r="C1385" t="s">
        <v>6232</v>
      </c>
      <c r="D1385" t="s">
        <v>6233</v>
      </c>
      <c r="E1385">
        <f>IF(ISNUMBER(SEARCH("无购物",D1385)),1,0)</f>
        <v>1</v>
      </c>
      <c r="F1385">
        <f>IF(ISNUMBER(SEARCH("无自费",D1385)),1,0)</f>
        <v>1</v>
      </c>
      <c r="G1385">
        <f>IF(ISNUMBER(SEARCH("成团保障",D1385)),1,0)</f>
        <v>1</v>
      </c>
      <c r="H1385">
        <f>IF(OR(ISNUMBER(SEARCH("赠取消险",D1385)),ISNUMBER(SEARCH("提前*天免费退",D1385))),1,0)</f>
        <v>0</v>
      </c>
      <c r="I1385">
        <v>4</v>
      </c>
      <c r="J1385">
        <v>1</v>
      </c>
      <c r="K1385" t="s">
        <v>5265</v>
      </c>
      <c r="L1385">
        <v>1163</v>
      </c>
      <c r="M1385">
        <f>IF(N1385="",0,1)</f>
        <v>0</v>
      </c>
      <c r="N1385" t="s">
        <v>5</v>
      </c>
      <c r="O1385" t="s">
        <v>25</v>
      </c>
      <c r="P1385" t="s">
        <v>6234</v>
      </c>
      <c r="Q1385" t="s">
        <v>6235</v>
      </c>
      <c r="R1385">
        <v>6</v>
      </c>
      <c r="S1385">
        <v>6</v>
      </c>
      <c r="T1385">
        <v>6</v>
      </c>
      <c r="U1385">
        <v>6</v>
      </c>
      <c r="V1385">
        <v>6</v>
      </c>
      <c r="W1385">
        <v>6</v>
      </c>
      <c r="X1385">
        <v>0</v>
      </c>
      <c r="Y1385">
        <v>0</v>
      </c>
      <c r="Z1385">
        <v>0</v>
      </c>
      <c r="AA1385">
        <v>0</v>
      </c>
      <c r="AB1385">
        <v>0</v>
      </c>
      <c r="AC1385" t="s">
        <v>5094</v>
      </c>
    </row>
    <row r="1386" spans="1:29" x14ac:dyDescent="0.25">
      <c r="A1386" t="s">
        <v>6236</v>
      </c>
      <c r="B1386" t="s">
        <v>6084</v>
      </c>
      <c r="C1386" t="s">
        <v>6237</v>
      </c>
      <c r="D1386" t="s">
        <v>6238</v>
      </c>
      <c r="E1386">
        <f>IF(ISNUMBER(SEARCH("无购物",D1386)),1,0)</f>
        <v>1</v>
      </c>
      <c r="F1386">
        <f>IF(ISNUMBER(SEARCH("无自费",D1386)),1,0)</f>
        <v>1</v>
      </c>
      <c r="G1386">
        <f>IF(ISNUMBER(SEARCH("成团保障",D1386)),1,0)</f>
        <v>1</v>
      </c>
      <c r="H1386">
        <f>IF(OR(ISNUMBER(SEARCH("赠取消险",D1386)),ISNUMBER(SEARCH("提前*天免费退",D1386))),1,0)</f>
        <v>0</v>
      </c>
      <c r="I1386">
        <v>5</v>
      </c>
      <c r="J1386">
        <v>1</v>
      </c>
      <c r="K1386" t="s">
        <v>5265</v>
      </c>
      <c r="L1386">
        <v>1040</v>
      </c>
      <c r="M1386">
        <f>IF(N1386="",0,1)</f>
        <v>0</v>
      </c>
      <c r="N1386" t="s">
        <v>5</v>
      </c>
      <c r="O1386" t="s">
        <v>25</v>
      </c>
      <c r="P1386" t="s">
        <v>6239</v>
      </c>
      <c r="Q1386" t="s">
        <v>6240</v>
      </c>
      <c r="R1386">
        <v>11</v>
      </c>
      <c r="S1386">
        <v>11</v>
      </c>
      <c r="T1386">
        <v>11</v>
      </c>
      <c r="U1386">
        <v>11</v>
      </c>
      <c r="V1386">
        <v>11</v>
      </c>
      <c r="W1386">
        <v>11</v>
      </c>
      <c r="X1386">
        <v>0</v>
      </c>
      <c r="Y1386">
        <v>0</v>
      </c>
      <c r="Z1386">
        <v>0</v>
      </c>
      <c r="AA1386">
        <v>0</v>
      </c>
      <c r="AB1386">
        <v>0</v>
      </c>
      <c r="AC1386" t="s">
        <v>5094</v>
      </c>
    </row>
    <row r="1387" spans="1:29" x14ac:dyDescent="0.25">
      <c r="A1387" t="s">
        <v>6241</v>
      </c>
      <c r="B1387" t="s">
        <v>6242</v>
      </c>
      <c r="C1387" t="s">
        <v>6243</v>
      </c>
      <c r="D1387" t="s">
        <v>6244</v>
      </c>
      <c r="E1387">
        <f>IF(ISNUMBER(SEARCH("无购物",D1387)),1,0)</f>
        <v>1</v>
      </c>
      <c r="F1387">
        <f>IF(ISNUMBER(SEARCH("无自费",D1387)),1,0)</f>
        <v>0</v>
      </c>
      <c r="G1387">
        <f>IF(ISNUMBER(SEARCH("成团保障",D1387)),1,0)</f>
        <v>1</v>
      </c>
      <c r="H1387">
        <f>IF(OR(ISNUMBER(SEARCH("赠取消险",D1387)),ISNUMBER(SEARCH("提前*天免费退",D1387))),1,0)</f>
        <v>0</v>
      </c>
      <c r="I1387">
        <v>4</v>
      </c>
      <c r="J1387">
        <v>6</v>
      </c>
      <c r="K1387" t="s">
        <v>5265</v>
      </c>
      <c r="L1387">
        <v>2319</v>
      </c>
      <c r="M1387">
        <f>IF(N1387="",0,1)</f>
        <v>1</v>
      </c>
      <c r="N1387">
        <v>200</v>
      </c>
      <c r="O1387" t="s">
        <v>25</v>
      </c>
      <c r="P1387" t="s">
        <v>5745</v>
      </c>
      <c r="Q1387" t="s">
        <v>5</v>
      </c>
      <c r="R1387">
        <v>27</v>
      </c>
      <c r="S1387" t="s">
        <v>5</v>
      </c>
      <c r="T1387" t="s">
        <v>5</v>
      </c>
      <c r="U1387" t="s">
        <v>5</v>
      </c>
      <c r="V1387" t="s">
        <v>5</v>
      </c>
      <c r="W1387" t="s">
        <v>5</v>
      </c>
      <c r="X1387">
        <v>0</v>
      </c>
      <c r="Y1387">
        <v>0</v>
      </c>
      <c r="Z1387">
        <v>0</v>
      </c>
      <c r="AA1387">
        <v>0</v>
      </c>
      <c r="AB1387">
        <v>0</v>
      </c>
      <c r="AC1387" t="s">
        <v>5094</v>
      </c>
    </row>
    <row r="1388" spans="1:29" x14ac:dyDescent="0.25">
      <c r="A1388" t="s">
        <v>6245</v>
      </c>
      <c r="B1388" t="s">
        <v>5836</v>
      </c>
      <c r="C1388" t="s">
        <v>6246</v>
      </c>
      <c r="D1388" t="s">
        <v>6247</v>
      </c>
      <c r="E1388">
        <f>IF(ISNUMBER(SEARCH("无购物",D1388)),1,0)</f>
        <v>1</v>
      </c>
      <c r="F1388">
        <f>IF(ISNUMBER(SEARCH("无自费",D1388)),1,0)</f>
        <v>0</v>
      </c>
      <c r="G1388">
        <f>IF(ISNUMBER(SEARCH("成团保障",D1388)),1,0)</f>
        <v>1</v>
      </c>
      <c r="H1388">
        <f>IF(OR(ISNUMBER(SEARCH("赠取消险",D1388)),ISNUMBER(SEARCH("提前*天免费退",D1388))),1,0)</f>
        <v>0</v>
      </c>
      <c r="I1388">
        <v>4</v>
      </c>
      <c r="J1388">
        <v>1</v>
      </c>
      <c r="K1388" t="s">
        <v>5265</v>
      </c>
      <c r="L1388">
        <v>1928</v>
      </c>
      <c r="M1388">
        <f>IF(N1388="",0,1)</f>
        <v>1</v>
      </c>
      <c r="N1388">
        <v>100</v>
      </c>
      <c r="O1388" t="s">
        <v>25</v>
      </c>
      <c r="P1388" t="s">
        <v>6248</v>
      </c>
      <c r="Q1388" t="s">
        <v>6249</v>
      </c>
      <c r="R1388">
        <v>3</v>
      </c>
      <c r="S1388">
        <v>3</v>
      </c>
      <c r="T1388">
        <v>3</v>
      </c>
      <c r="U1388">
        <v>3</v>
      </c>
      <c r="V1388">
        <v>3</v>
      </c>
      <c r="W1388">
        <v>3</v>
      </c>
      <c r="X1388">
        <v>0</v>
      </c>
      <c r="Y1388">
        <v>0</v>
      </c>
      <c r="Z1388">
        <v>0</v>
      </c>
      <c r="AA1388">
        <v>0</v>
      </c>
      <c r="AB1388">
        <v>0</v>
      </c>
      <c r="AC1388" t="s">
        <v>5094</v>
      </c>
    </row>
    <row r="1389" spans="1:29" x14ac:dyDescent="0.25">
      <c r="A1389" t="s">
        <v>6250</v>
      </c>
      <c r="B1389" t="s">
        <v>6251</v>
      </c>
      <c r="C1389" t="s">
        <v>6252</v>
      </c>
      <c r="D1389" t="s">
        <v>5117</v>
      </c>
      <c r="E1389">
        <f>IF(ISNUMBER(SEARCH("无购物",D1389)),1,0)</f>
        <v>0</v>
      </c>
      <c r="F1389">
        <f>IF(ISNUMBER(SEARCH("无自费",D1389)),1,0)</f>
        <v>0</v>
      </c>
      <c r="G1389">
        <f>IF(ISNUMBER(SEARCH("成团保障",D1389)),1,0)</f>
        <v>0</v>
      </c>
      <c r="H1389">
        <f>IF(OR(ISNUMBER(SEARCH("赠取消险",D1389)),ISNUMBER(SEARCH("提前*天免费退",D1389))),1,0)</f>
        <v>0</v>
      </c>
      <c r="I1389">
        <v>5</v>
      </c>
      <c r="J1389">
        <v>1</v>
      </c>
      <c r="K1389" t="s">
        <v>13</v>
      </c>
      <c r="L1389">
        <v>2165</v>
      </c>
      <c r="M1389">
        <f>IF(N1389="",0,1)</f>
        <v>0</v>
      </c>
      <c r="N1389" t="s">
        <v>5</v>
      </c>
      <c r="O1389" t="s">
        <v>91</v>
      </c>
      <c r="P1389" t="s">
        <v>5113</v>
      </c>
      <c r="Q1389" t="s">
        <v>5</v>
      </c>
      <c r="R1389">
        <v>1</v>
      </c>
      <c r="S1389">
        <v>1</v>
      </c>
      <c r="T1389">
        <v>1</v>
      </c>
      <c r="U1389">
        <v>1</v>
      </c>
      <c r="V1389">
        <v>1</v>
      </c>
      <c r="W1389">
        <v>1</v>
      </c>
      <c r="X1389">
        <v>0</v>
      </c>
      <c r="Y1389">
        <v>0</v>
      </c>
      <c r="Z1389">
        <v>0</v>
      </c>
      <c r="AA1389">
        <v>0</v>
      </c>
      <c r="AB1389">
        <v>0</v>
      </c>
      <c r="AC1389" t="s">
        <v>5094</v>
      </c>
    </row>
    <row r="1390" spans="1:29" x14ac:dyDescent="0.25">
      <c r="A1390" t="s">
        <v>6253</v>
      </c>
      <c r="B1390" t="s">
        <v>5819</v>
      </c>
      <c r="C1390" t="s">
        <v>6254</v>
      </c>
      <c r="D1390" t="s">
        <v>6255</v>
      </c>
      <c r="E1390">
        <f>IF(ISNUMBER(SEARCH("无购物",D1390)),1,0)</f>
        <v>1</v>
      </c>
      <c r="F1390">
        <f>IF(ISNUMBER(SEARCH("无自费",D1390)),1,0)</f>
        <v>0</v>
      </c>
      <c r="G1390">
        <f>IF(ISNUMBER(SEARCH("成团保障",D1390)),1,0)</f>
        <v>1</v>
      </c>
      <c r="H1390">
        <f>IF(OR(ISNUMBER(SEARCH("赠取消险",D1390)),ISNUMBER(SEARCH("提前*天免费退",D1390))),1,0)</f>
        <v>0</v>
      </c>
      <c r="I1390">
        <v>5</v>
      </c>
      <c r="J1390">
        <v>1</v>
      </c>
      <c r="K1390" t="s">
        <v>6170</v>
      </c>
      <c r="L1390">
        <v>1945</v>
      </c>
      <c r="M1390">
        <f>IF(N1390="",0,1)</f>
        <v>0</v>
      </c>
      <c r="N1390" t="s">
        <v>5</v>
      </c>
      <c r="O1390" t="s">
        <v>25</v>
      </c>
      <c r="P1390" t="s">
        <v>6171</v>
      </c>
      <c r="Q1390" t="s">
        <v>6256</v>
      </c>
      <c r="R1390">
        <v>10</v>
      </c>
      <c r="S1390" t="s">
        <v>5</v>
      </c>
      <c r="T1390" t="s">
        <v>5</v>
      </c>
      <c r="U1390">
        <v>10</v>
      </c>
      <c r="V1390">
        <v>10</v>
      </c>
      <c r="W1390">
        <v>10</v>
      </c>
      <c r="X1390">
        <v>0</v>
      </c>
      <c r="Y1390">
        <v>0</v>
      </c>
      <c r="Z1390">
        <v>0</v>
      </c>
      <c r="AA1390">
        <v>0</v>
      </c>
      <c r="AB1390">
        <v>0</v>
      </c>
      <c r="AC1390" t="s">
        <v>5094</v>
      </c>
    </row>
    <row r="1391" spans="1:29" x14ac:dyDescent="0.25">
      <c r="A1391" t="s">
        <v>6257</v>
      </c>
      <c r="B1391" t="s">
        <v>6258</v>
      </c>
      <c r="C1391" t="s">
        <v>6259</v>
      </c>
      <c r="D1391" t="s">
        <v>5148</v>
      </c>
      <c r="E1391">
        <f>IF(ISNUMBER(SEARCH("无购物",D1391)),1,0)</f>
        <v>0</v>
      </c>
      <c r="F1391">
        <f>IF(ISNUMBER(SEARCH("无自费",D1391)),1,0)</f>
        <v>0</v>
      </c>
      <c r="G1391">
        <f>IF(ISNUMBER(SEARCH("成团保障",D1391)),1,0)</f>
        <v>0</v>
      </c>
      <c r="H1391">
        <f>IF(OR(ISNUMBER(SEARCH("赠取消险",D1391)),ISNUMBER(SEARCH("提前*天免费退",D1391))),1,0)</f>
        <v>0</v>
      </c>
      <c r="I1391">
        <v>5</v>
      </c>
      <c r="J1391">
        <v>1</v>
      </c>
      <c r="K1391" t="s">
        <v>13</v>
      </c>
      <c r="L1391">
        <v>1953</v>
      </c>
      <c r="M1391">
        <f>IF(N1391="",0,1)</f>
        <v>0</v>
      </c>
      <c r="N1391" t="s">
        <v>5</v>
      </c>
      <c r="O1391" t="s">
        <v>91</v>
      </c>
      <c r="P1391" t="s">
        <v>6260</v>
      </c>
      <c r="Q1391" t="s">
        <v>5</v>
      </c>
      <c r="R1391">
        <v>21</v>
      </c>
      <c r="S1391">
        <v>21</v>
      </c>
      <c r="T1391">
        <v>21</v>
      </c>
      <c r="U1391">
        <v>21</v>
      </c>
      <c r="V1391">
        <v>21</v>
      </c>
      <c r="W1391">
        <v>21</v>
      </c>
      <c r="X1391">
        <v>0</v>
      </c>
      <c r="Y1391">
        <v>0</v>
      </c>
      <c r="Z1391">
        <v>0</v>
      </c>
      <c r="AA1391">
        <v>0</v>
      </c>
      <c r="AB1391">
        <v>0</v>
      </c>
      <c r="AC1391" t="s">
        <v>5094</v>
      </c>
    </row>
    <row r="1392" spans="1:29" x14ac:dyDescent="0.25">
      <c r="A1392" t="s">
        <v>6261</v>
      </c>
      <c r="B1392" t="s">
        <v>6262</v>
      </c>
      <c r="C1392" t="s">
        <v>6263</v>
      </c>
      <c r="D1392" t="s">
        <v>6264</v>
      </c>
      <c r="E1392">
        <f>IF(ISNUMBER(SEARCH("无购物",D1392)),1,0)</f>
        <v>1</v>
      </c>
      <c r="F1392">
        <f>IF(ISNUMBER(SEARCH("无自费",D1392)),1,0)</f>
        <v>0</v>
      </c>
      <c r="G1392">
        <f>IF(ISNUMBER(SEARCH("成团保障",D1392)),1,0)</f>
        <v>1</v>
      </c>
      <c r="H1392">
        <f>IF(OR(ISNUMBER(SEARCH("赠取消险",D1392)),ISNUMBER(SEARCH("提前*天免费退",D1392))),1,0)</f>
        <v>0</v>
      </c>
      <c r="I1392">
        <v>5</v>
      </c>
      <c r="J1392">
        <v>1</v>
      </c>
      <c r="K1392" t="s">
        <v>6076</v>
      </c>
      <c r="L1392">
        <v>4794</v>
      </c>
      <c r="M1392">
        <f>IF(N1392="",0,1)</f>
        <v>0</v>
      </c>
      <c r="N1392" t="s">
        <v>5</v>
      </c>
      <c r="O1392" t="s">
        <v>25</v>
      </c>
      <c r="P1392" t="s">
        <v>6265</v>
      </c>
      <c r="Q1392" t="s">
        <v>5</v>
      </c>
      <c r="R1392">
        <v>3</v>
      </c>
      <c r="S1392" t="s">
        <v>5</v>
      </c>
      <c r="T1392" t="s">
        <v>5</v>
      </c>
      <c r="U1392" t="s">
        <v>5</v>
      </c>
      <c r="V1392" t="s">
        <v>5</v>
      </c>
      <c r="W1392" t="s">
        <v>5</v>
      </c>
      <c r="X1392">
        <v>0</v>
      </c>
      <c r="Y1392">
        <v>0</v>
      </c>
      <c r="Z1392">
        <v>0</v>
      </c>
      <c r="AA1392">
        <v>0</v>
      </c>
      <c r="AB1392">
        <v>0</v>
      </c>
      <c r="AC1392" t="s">
        <v>5094</v>
      </c>
    </row>
    <row r="1393" spans="1:29" x14ac:dyDescent="0.25">
      <c r="A1393" t="s">
        <v>6266</v>
      </c>
      <c r="B1393" t="s">
        <v>6267</v>
      </c>
      <c r="C1393" t="s">
        <v>6268</v>
      </c>
      <c r="D1393" t="s">
        <v>6269</v>
      </c>
      <c r="E1393">
        <f>IF(ISNUMBER(SEARCH("无购物",D1393)),1,0)</f>
        <v>1</v>
      </c>
      <c r="F1393">
        <f>IF(ISNUMBER(SEARCH("无自费",D1393)),1,0)</f>
        <v>0</v>
      </c>
      <c r="G1393">
        <f>IF(ISNUMBER(SEARCH("成团保障",D1393)),1,0)</f>
        <v>1</v>
      </c>
      <c r="H1393">
        <f>IF(OR(ISNUMBER(SEARCH("赠取消险",D1393)),ISNUMBER(SEARCH("提前*天免费退",D1393))),1,0)</f>
        <v>0</v>
      </c>
      <c r="I1393">
        <v>5</v>
      </c>
      <c r="J1393">
        <v>1</v>
      </c>
      <c r="K1393" t="s">
        <v>13</v>
      </c>
      <c r="L1393">
        <v>1983</v>
      </c>
      <c r="M1393">
        <f>IF(N1393="",0,1)</f>
        <v>1</v>
      </c>
      <c r="N1393">
        <v>100</v>
      </c>
      <c r="O1393" t="s">
        <v>25</v>
      </c>
      <c r="P1393" t="s">
        <v>6270</v>
      </c>
      <c r="Q1393" t="s">
        <v>6271</v>
      </c>
      <c r="R1393">
        <v>6</v>
      </c>
      <c r="S1393">
        <v>6</v>
      </c>
      <c r="T1393">
        <v>6</v>
      </c>
      <c r="U1393" t="s">
        <v>5</v>
      </c>
      <c r="V1393">
        <v>6</v>
      </c>
      <c r="W1393">
        <v>6</v>
      </c>
      <c r="X1393">
        <v>0</v>
      </c>
      <c r="Y1393">
        <v>0</v>
      </c>
      <c r="Z1393">
        <v>0</v>
      </c>
      <c r="AA1393">
        <v>0</v>
      </c>
      <c r="AB1393">
        <v>0</v>
      </c>
      <c r="AC1393" t="s">
        <v>5094</v>
      </c>
    </row>
    <row r="1394" spans="1:29" x14ac:dyDescent="0.25">
      <c r="A1394" t="s">
        <v>6272</v>
      </c>
      <c r="B1394" t="s">
        <v>6273</v>
      </c>
      <c r="C1394" t="s">
        <v>6274</v>
      </c>
      <c r="D1394" t="s">
        <v>6275</v>
      </c>
      <c r="E1394">
        <f>IF(ISNUMBER(SEARCH("无购物",D1394)),1,0)</f>
        <v>1</v>
      </c>
      <c r="F1394">
        <f>IF(ISNUMBER(SEARCH("无自费",D1394)),1,0)</f>
        <v>0</v>
      </c>
      <c r="G1394">
        <f>IF(ISNUMBER(SEARCH("成团保障",D1394)),1,0)</f>
        <v>1</v>
      </c>
      <c r="H1394">
        <f>IF(OR(ISNUMBER(SEARCH("赠取消险",D1394)),ISNUMBER(SEARCH("提前*天免费退",D1394))),1,0)</f>
        <v>0</v>
      </c>
      <c r="I1394">
        <v>5</v>
      </c>
      <c r="J1394">
        <v>1</v>
      </c>
      <c r="K1394" t="s">
        <v>6210</v>
      </c>
      <c r="L1394">
        <v>1203</v>
      </c>
      <c r="M1394">
        <f>IF(N1394="",0,1)</f>
        <v>0</v>
      </c>
      <c r="N1394" t="s">
        <v>5</v>
      </c>
      <c r="O1394" t="s">
        <v>25</v>
      </c>
      <c r="P1394" t="s">
        <v>6276</v>
      </c>
      <c r="Q1394" t="s">
        <v>6277</v>
      </c>
      <c r="R1394">
        <v>38</v>
      </c>
      <c r="S1394" t="s">
        <v>5</v>
      </c>
      <c r="T1394" t="s">
        <v>5</v>
      </c>
      <c r="U1394" t="s">
        <v>5</v>
      </c>
      <c r="V1394" t="s">
        <v>5</v>
      </c>
      <c r="W1394" t="s">
        <v>5</v>
      </c>
      <c r="X1394">
        <v>0</v>
      </c>
      <c r="Y1394">
        <v>0</v>
      </c>
      <c r="Z1394">
        <v>0</v>
      </c>
      <c r="AA1394">
        <v>0</v>
      </c>
      <c r="AB1394">
        <v>0</v>
      </c>
      <c r="AC1394" t="s">
        <v>5094</v>
      </c>
    </row>
    <row r="1395" spans="1:29" x14ac:dyDescent="0.25">
      <c r="A1395" t="s">
        <v>6278</v>
      </c>
      <c r="B1395" t="s">
        <v>6279</v>
      </c>
      <c r="C1395" t="s">
        <v>6280</v>
      </c>
      <c r="D1395" t="s">
        <v>6281</v>
      </c>
      <c r="E1395">
        <f>IF(ISNUMBER(SEARCH("无购物",D1395)),1,0)</f>
        <v>1</v>
      </c>
      <c r="F1395">
        <f>IF(ISNUMBER(SEARCH("无自费",D1395)),1,0)</f>
        <v>0</v>
      </c>
      <c r="G1395">
        <f>IF(ISNUMBER(SEARCH("成团保障",D1395)),1,0)</f>
        <v>1</v>
      </c>
      <c r="H1395">
        <f>IF(OR(ISNUMBER(SEARCH("赠取消险",D1395)),ISNUMBER(SEARCH("提前*天免费退",D1395))),1,0)</f>
        <v>0</v>
      </c>
      <c r="I1395">
        <v>4</v>
      </c>
      <c r="J1395">
        <v>1</v>
      </c>
      <c r="K1395" t="s">
        <v>13</v>
      </c>
      <c r="L1395">
        <v>6636</v>
      </c>
      <c r="M1395">
        <f>IF(N1395="",0,1)</f>
        <v>0</v>
      </c>
      <c r="N1395" t="s">
        <v>5</v>
      </c>
      <c r="O1395" t="s">
        <v>6</v>
      </c>
      <c r="P1395" t="s">
        <v>6282</v>
      </c>
      <c r="Q1395" t="s">
        <v>5</v>
      </c>
      <c r="R1395">
        <v>2</v>
      </c>
      <c r="S1395">
        <v>2</v>
      </c>
      <c r="T1395" t="s">
        <v>5</v>
      </c>
      <c r="U1395">
        <v>2</v>
      </c>
      <c r="V1395" t="s">
        <v>5</v>
      </c>
      <c r="W1395" t="s">
        <v>5</v>
      </c>
      <c r="X1395">
        <v>0</v>
      </c>
      <c r="Y1395">
        <v>0</v>
      </c>
      <c r="Z1395">
        <v>0</v>
      </c>
      <c r="AA1395">
        <v>0</v>
      </c>
      <c r="AB1395">
        <v>0</v>
      </c>
      <c r="AC1395" t="s">
        <v>5094</v>
      </c>
    </row>
    <row r="1396" spans="1:29" x14ac:dyDescent="0.25">
      <c r="A1396" t="s">
        <v>6283</v>
      </c>
      <c r="B1396" t="s">
        <v>6284</v>
      </c>
      <c r="C1396" t="s">
        <v>6285</v>
      </c>
      <c r="D1396" t="s">
        <v>6286</v>
      </c>
      <c r="E1396">
        <f>IF(ISNUMBER(SEARCH("无购物",D1396)),1,0)</f>
        <v>1</v>
      </c>
      <c r="F1396">
        <f>IF(ISNUMBER(SEARCH("无自费",D1396)),1,0)</f>
        <v>0</v>
      </c>
      <c r="G1396">
        <f>IF(ISNUMBER(SEARCH("成团保障",D1396)),1,0)</f>
        <v>1</v>
      </c>
      <c r="H1396">
        <f>IF(OR(ISNUMBER(SEARCH("赠取消险",D1396)),ISNUMBER(SEARCH("提前*天免费退",D1396))),1,0)</f>
        <v>0</v>
      </c>
      <c r="I1396">
        <v>5</v>
      </c>
      <c r="J1396">
        <v>1</v>
      </c>
      <c r="K1396" t="s">
        <v>13</v>
      </c>
      <c r="L1396">
        <v>3091</v>
      </c>
      <c r="M1396">
        <f>IF(N1396="",0,1)</f>
        <v>1</v>
      </c>
      <c r="N1396">
        <v>50</v>
      </c>
      <c r="O1396" t="s">
        <v>25</v>
      </c>
      <c r="P1396" t="s">
        <v>6287</v>
      </c>
      <c r="Q1396" t="s">
        <v>6288</v>
      </c>
      <c r="R1396">
        <v>6</v>
      </c>
      <c r="S1396">
        <v>6</v>
      </c>
      <c r="T1396">
        <v>6</v>
      </c>
      <c r="U1396">
        <v>6</v>
      </c>
      <c r="V1396">
        <v>6</v>
      </c>
      <c r="W1396">
        <v>6</v>
      </c>
      <c r="X1396">
        <v>0</v>
      </c>
      <c r="Y1396">
        <v>0</v>
      </c>
      <c r="Z1396">
        <v>0</v>
      </c>
      <c r="AA1396">
        <v>0</v>
      </c>
      <c r="AB1396">
        <v>0</v>
      </c>
      <c r="AC1396" t="s">
        <v>5094</v>
      </c>
    </row>
    <row r="1397" spans="1:29" x14ac:dyDescent="0.25">
      <c r="A1397" t="s">
        <v>6289</v>
      </c>
      <c r="B1397" t="s">
        <v>6290</v>
      </c>
      <c r="C1397" t="s">
        <v>6291</v>
      </c>
      <c r="D1397" t="s">
        <v>6292</v>
      </c>
      <c r="E1397">
        <f>IF(ISNUMBER(SEARCH("无购物",D1397)),1,0)</f>
        <v>1</v>
      </c>
      <c r="F1397">
        <f>IF(ISNUMBER(SEARCH("无自费",D1397)),1,0)</f>
        <v>0</v>
      </c>
      <c r="G1397">
        <f>IF(ISNUMBER(SEARCH("成团保障",D1397)),1,0)</f>
        <v>1</v>
      </c>
      <c r="H1397">
        <f>IF(OR(ISNUMBER(SEARCH("赠取消险",D1397)),ISNUMBER(SEARCH("提前*天免费退",D1397))),1,0)</f>
        <v>0</v>
      </c>
      <c r="I1397">
        <v>4</v>
      </c>
      <c r="J1397">
        <v>1</v>
      </c>
      <c r="K1397" t="s">
        <v>13</v>
      </c>
      <c r="L1397">
        <v>2415</v>
      </c>
      <c r="M1397">
        <f>IF(N1397="",0,1)</f>
        <v>0</v>
      </c>
      <c r="N1397" t="s">
        <v>5</v>
      </c>
      <c r="O1397" t="s">
        <v>25</v>
      </c>
      <c r="P1397" t="s">
        <v>6293</v>
      </c>
      <c r="Q1397" t="s">
        <v>6294</v>
      </c>
      <c r="R1397">
        <v>6</v>
      </c>
      <c r="S1397" t="s">
        <v>5</v>
      </c>
      <c r="T1397">
        <v>8</v>
      </c>
      <c r="U1397">
        <v>8</v>
      </c>
      <c r="V1397" t="s">
        <v>5</v>
      </c>
      <c r="W1397">
        <v>8</v>
      </c>
      <c r="X1397">
        <v>0</v>
      </c>
      <c r="Y1397">
        <v>0</v>
      </c>
      <c r="Z1397">
        <v>0</v>
      </c>
      <c r="AA1397">
        <v>0</v>
      </c>
      <c r="AB1397">
        <v>0</v>
      </c>
      <c r="AC1397" t="s">
        <v>5094</v>
      </c>
    </row>
    <row r="1398" spans="1:29" x14ac:dyDescent="0.25">
      <c r="A1398" t="s">
        <v>6295</v>
      </c>
      <c r="B1398" t="s">
        <v>6296</v>
      </c>
      <c r="C1398" t="s">
        <v>6297</v>
      </c>
      <c r="D1398" t="s">
        <v>6298</v>
      </c>
      <c r="E1398">
        <f>IF(ISNUMBER(SEARCH("无购物",D1398)),1,0)</f>
        <v>1</v>
      </c>
      <c r="F1398">
        <f>IF(ISNUMBER(SEARCH("无自费",D1398)),1,0)</f>
        <v>0</v>
      </c>
      <c r="G1398">
        <f>IF(ISNUMBER(SEARCH("成团保障",D1398)),1,0)</f>
        <v>1</v>
      </c>
      <c r="H1398">
        <f>IF(OR(ISNUMBER(SEARCH("赠取消险",D1398)),ISNUMBER(SEARCH("提前*天免费退",D1398))),1,0)</f>
        <v>0</v>
      </c>
      <c r="I1398">
        <v>4</v>
      </c>
      <c r="J1398">
        <v>5</v>
      </c>
      <c r="K1398" t="s">
        <v>13</v>
      </c>
      <c r="L1398">
        <v>2929</v>
      </c>
      <c r="M1398">
        <f>IF(N1398="",0,1)</f>
        <v>0</v>
      </c>
      <c r="N1398" t="s">
        <v>5</v>
      </c>
      <c r="O1398" t="s">
        <v>25</v>
      </c>
      <c r="P1398" t="s">
        <v>6299</v>
      </c>
      <c r="Q1398" t="s">
        <v>6300</v>
      </c>
      <c r="R1398">
        <v>17</v>
      </c>
      <c r="S1398" t="s">
        <v>5</v>
      </c>
      <c r="T1398" t="s">
        <v>5</v>
      </c>
      <c r="U1398" t="s">
        <v>5</v>
      </c>
      <c r="V1398" t="s">
        <v>5</v>
      </c>
      <c r="W1398" t="s">
        <v>5</v>
      </c>
      <c r="X1398">
        <v>0</v>
      </c>
      <c r="Y1398">
        <v>0</v>
      </c>
      <c r="Z1398">
        <v>0</v>
      </c>
      <c r="AA1398">
        <v>0</v>
      </c>
      <c r="AB1398">
        <v>0</v>
      </c>
      <c r="AC1398" t="s">
        <v>5094</v>
      </c>
    </row>
    <row r="1399" spans="1:29" x14ac:dyDescent="0.25">
      <c r="A1399" t="s">
        <v>6301</v>
      </c>
      <c r="B1399" t="s">
        <v>5301</v>
      </c>
      <c r="C1399" t="s">
        <v>6302</v>
      </c>
      <c r="D1399" t="s">
        <v>6303</v>
      </c>
      <c r="E1399">
        <f>IF(ISNUMBER(SEARCH("无购物",D1399)),1,0)</f>
        <v>1</v>
      </c>
      <c r="F1399">
        <f>IF(ISNUMBER(SEARCH("无自费",D1399)),1,0)</f>
        <v>0</v>
      </c>
      <c r="G1399">
        <f>IF(ISNUMBER(SEARCH("成团保障",D1399)),1,0)</f>
        <v>1</v>
      </c>
      <c r="H1399">
        <f>IF(OR(ISNUMBER(SEARCH("赠取消险",D1399)),ISNUMBER(SEARCH("提前*天免费退",D1399))),1,0)</f>
        <v>0</v>
      </c>
      <c r="I1399">
        <v>5</v>
      </c>
      <c r="J1399">
        <v>1</v>
      </c>
      <c r="K1399" t="s">
        <v>5246</v>
      </c>
      <c r="L1399">
        <v>2197</v>
      </c>
      <c r="M1399">
        <f>IF(N1399="",0,1)</f>
        <v>0</v>
      </c>
      <c r="N1399" t="s">
        <v>5</v>
      </c>
      <c r="O1399" t="s">
        <v>25</v>
      </c>
      <c r="P1399" t="s">
        <v>5304</v>
      </c>
      <c r="Q1399" t="s">
        <v>6304</v>
      </c>
      <c r="R1399" t="s">
        <v>5</v>
      </c>
      <c r="S1399" t="s">
        <v>5</v>
      </c>
      <c r="T1399" t="s">
        <v>5</v>
      </c>
      <c r="U1399" t="s">
        <v>5</v>
      </c>
      <c r="V1399" t="s">
        <v>5</v>
      </c>
      <c r="W1399" t="s">
        <v>5</v>
      </c>
      <c r="X1399">
        <v>0</v>
      </c>
      <c r="Y1399">
        <v>0</v>
      </c>
      <c r="Z1399">
        <v>0</v>
      </c>
      <c r="AA1399">
        <v>0</v>
      </c>
      <c r="AB1399">
        <v>0</v>
      </c>
      <c r="AC1399" t="s">
        <v>5094</v>
      </c>
    </row>
    <row r="1400" spans="1:29" x14ac:dyDescent="0.25">
      <c r="A1400" t="s">
        <v>6305</v>
      </c>
      <c r="B1400" t="s">
        <v>5349</v>
      </c>
      <c r="C1400" t="s">
        <v>6306</v>
      </c>
      <c r="D1400" t="s">
        <v>6307</v>
      </c>
      <c r="E1400">
        <f>IF(ISNUMBER(SEARCH("无购物",D1400)),1,0)</f>
        <v>1</v>
      </c>
      <c r="F1400">
        <f>IF(ISNUMBER(SEARCH("无自费",D1400)),1,0)</f>
        <v>0</v>
      </c>
      <c r="G1400">
        <f>IF(ISNUMBER(SEARCH("成团保障",D1400)),1,0)</f>
        <v>1</v>
      </c>
      <c r="H1400">
        <f>IF(OR(ISNUMBER(SEARCH("赠取消险",D1400)),ISNUMBER(SEARCH("提前*天免费退",D1400))),1,0)</f>
        <v>0</v>
      </c>
      <c r="I1400">
        <v>5</v>
      </c>
      <c r="J1400">
        <v>1</v>
      </c>
      <c r="K1400" t="s">
        <v>13</v>
      </c>
      <c r="L1400">
        <v>2563</v>
      </c>
      <c r="M1400">
        <f>IF(N1400="",0,1)</f>
        <v>0</v>
      </c>
      <c r="N1400" t="s">
        <v>5</v>
      </c>
      <c r="O1400" t="s">
        <v>25</v>
      </c>
      <c r="P1400" t="s">
        <v>6299</v>
      </c>
      <c r="Q1400" t="s">
        <v>6308</v>
      </c>
      <c r="R1400">
        <v>8</v>
      </c>
      <c r="S1400" t="s">
        <v>5</v>
      </c>
      <c r="T1400" t="s">
        <v>5</v>
      </c>
      <c r="U1400" t="s">
        <v>5</v>
      </c>
      <c r="V1400" t="s">
        <v>5</v>
      </c>
      <c r="W1400" t="s">
        <v>5</v>
      </c>
      <c r="X1400">
        <v>0</v>
      </c>
      <c r="Y1400">
        <v>0</v>
      </c>
      <c r="Z1400">
        <v>0</v>
      </c>
      <c r="AA1400">
        <v>0</v>
      </c>
      <c r="AB1400">
        <v>0</v>
      </c>
      <c r="AC1400" t="s">
        <v>5094</v>
      </c>
    </row>
    <row r="1401" spans="1:29" x14ac:dyDescent="0.25">
      <c r="A1401" t="s">
        <v>6309</v>
      </c>
      <c r="B1401" t="s">
        <v>5987</v>
      </c>
      <c r="C1401" t="s">
        <v>6310</v>
      </c>
      <c r="D1401" t="s">
        <v>6311</v>
      </c>
      <c r="E1401">
        <f>IF(ISNUMBER(SEARCH("无购物",D1401)),1,0)</f>
        <v>1</v>
      </c>
      <c r="F1401">
        <f>IF(ISNUMBER(SEARCH("无自费",D1401)),1,0)</f>
        <v>0</v>
      </c>
      <c r="G1401">
        <f>IF(ISNUMBER(SEARCH("成团保障",D1401)),1,0)</f>
        <v>1</v>
      </c>
      <c r="H1401">
        <f>IF(OR(ISNUMBER(SEARCH("赠取消险",D1401)),ISNUMBER(SEARCH("提前*天免费退",D1401))),1,0)</f>
        <v>0</v>
      </c>
      <c r="I1401">
        <v>4</v>
      </c>
      <c r="J1401">
        <v>2</v>
      </c>
      <c r="K1401" t="s">
        <v>5265</v>
      </c>
      <c r="L1401">
        <v>2163</v>
      </c>
      <c r="M1401">
        <f>IF(N1401="",0,1)</f>
        <v>0</v>
      </c>
      <c r="N1401" t="s">
        <v>5</v>
      </c>
      <c r="O1401" t="s">
        <v>25</v>
      </c>
      <c r="P1401" t="s">
        <v>6312</v>
      </c>
      <c r="Q1401" t="s">
        <v>6313</v>
      </c>
      <c r="R1401">
        <v>15</v>
      </c>
      <c r="S1401">
        <v>15</v>
      </c>
      <c r="T1401">
        <v>15</v>
      </c>
      <c r="U1401">
        <v>15</v>
      </c>
      <c r="V1401">
        <v>15</v>
      </c>
      <c r="W1401">
        <v>15</v>
      </c>
      <c r="X1401">
        <v>0</v>
      </c>
      <c r="Y1401">
        <v>0</v>
      </c>
      <c r="Z1401">
        <v>0</v>
      </c>
      <c r="AA1401">
        <v>0</v>
      </c>
      <c r="AB1401">
        <v>0</v>
      </c>
      <c r="AC1401" t="s">
        <v>5094</v>
      </c>
    </row>
    <row r="1402" spans="1:29" x14ac:dyDescent="0.25">
      <c r="A1402" t="s">
        <v>6314</v>
      </c>
      <c r="B1402" t="s">
        <v>6315</v>
      </c>
      <c r="C1402" t="s">
        <v>6316</v>
      </c>
      <c r="D1402" t="s">
        <v>6317</v>
      </c>
      <c r="E1402">
        <f>IF(ISNUMBER(SEARCH("无购物",D1402)),1,0)</f>
        <v>1</v>
      </c>
      <c r="F1402">
        <f>IF(ISNUMBER(SEARCH("无自费",D1402)),1,0)</f>
        <v>1</v>
      </c>
      <c r="G1402">
        <f>IF(ISNUMBER(SEARCH("成团保障",D1402)),1,0)</f>
        <v>1</v>
      </c>
      <c r="H1402">
        <f>IF(OR(ISNUMBER(SEARCH("赠取消险",D1402)),ISNUMBER(SEARCH("提前*天免费退",D1402))),1,0)</f>
        <v>0</v>
      </c>
      <c r="I1402">
        <v>5</v>
      </c>
      <c r="J1402">
        <v>2</v>
      </c>
      <c r="K1402" t="s">
        <v>13</v>
      </c>
      <c r="L1402">
        <v>2170</v>
      </c>
      <c r="M1402">
        <f>IF(N1402="",0,1)</f>
        <v>1</v>
      </c>
      <c r="N1402">
        <v>50</v>
      </c>
      <c r="O1402" t="s">
        <v>6</v>
      </c>
      <c r="P1402" t="s">
        <v>5933</v>
      </c>
      <c r="Q1402" t="s">
        <v>5</v>
      </c>
      <c r="R1402">
        <v>6</v>
      </c>
      <c r="S1402">
        <v>6</v>
      </c>
      <c r="T1402">
        <v>6</v>
      </c>
      <c r="U1402">
        <v>6</v>
      </c>
      <c r="V1402">
        <v>6</v>
      </c>
      <c r="W1402">
        <v>6</v>
      </c>
      <c r="X1402">
        <v>0</v>
      </c>
      <c r="Y1402">
        <v>0</v>
      </c>
      <c r="Z1402">
        <v>0</v>
      </c>
      <c r="AA1402">
        <v>0</v>
      </c>
      <c r="AB1402">
        <v>0</v>
      </c>
      <c r="AC1402" t="s">
        <v>5094</v>
      </c>
    </row>
    <row r="1403" spans="1:29" x14ac:dyDescent="0.25">
      <c r="A1403" t="s">
        <v>6318</v>
      </c>
      <c r="B1403" t="s">
        <v>6319</v>
      </c>
      <c r="C1403" t="s">
        <v>6320</v>
      </c>
      <c r="D1403" t="s">
        <v>3010</v>
      </c>
      <c r="E1403">
        <f>IF(ISNUMBER(SEARCH("无购物",D1403)),1,0)</f>
        <v>1</v>
      </c>
      <c r="F1403">
        <f>IF(ISNUMBER(SEARCH("无自费",D1403)),1,0)</f>
        <v>1</v>
      </c>
      <c r="G1403">
        <f>IF(ISNUMBER(SEARCH("成团保障",D1403)),1,0)</f>
        <v>1</v>
      </c>
      <c r="H1403">
        <f>IF(OR(ISNUMBER(SEARCH("赠取消险",D1403)),ISNUMBER(SEARCH("提前*天免费退",D1403))),1,0)</f>
        <v>0</v>
      </c>
      <c r="I1403">
        <v>5</v>
      </c>
      <c r="J1403">
        <v>1</v>
      </c>
      <c r="K1403" t="s">
        <v>6321</v>
      </c>
      <c r="L1403">
        <v>2309</v>
      </c>
      <c r="M1403">
        <f>IF(N1403="",0,1)</f>
        <v>0</v>
      </c>
      <c r="N1403" t="s">
        <v>5</v>
      </c>
      <c r="O1403" t="s">
        <v>6</v>
      </c>
      <c r="P1403" t="s">
        <v>6322</v>
      </c>
      <c r="Q1403" t="s">
        <v>6323</v>
      </c>
      <c r="R1403">
        <v>7</v>
      </c>
      <c r="S1403">
        <v>7</v>
      </c>
      <c r="T1403">
        <v>7</v>
      </c>
      <c r="U1403">
        <v>7</v>
      </c>
      <c r="V1403">
        <v>7</v>
      </c>
      <c r="W1403" t="s">
        <v>5</v>
      </c>
      <c r="X1403">
        <v>0</v>
      </c>
      <c r="Y1403">
        <v>0</v>
      </c>
      <c r="Z1403">
        <v>0</v>
      </c>
      <c r="AA1403">
        <v>0</v>
      </c>
      <c r="AB1403">
        <v>0</v>
      </c>
      <c r="AC1403" t="s">
        <v>5094</v>
      </c>
    </row>
    <row r="1404" spans="1:29" x14ac:dyDescent="0.25">
      <c r="A1404" t="s">
        <v>6324</v>
      </c>
      <c r="B1404" t="s">
        <v>6325</v>
      </c>
      <c r="C1404" t="s">
        <v>6326</v>
      </c>
      <c r="D1404" t="s">
        <v>6327</v>
      </c>
      <c r="E1404">
        <f>IF(ISNUMBER(SEARCH("无购物",D1404)),1,0)</f>
        <v>1</v>
      </c>
      <c r="F1404">
        <f>IF(ISNUMBER(SEARCH("无自费",D1404)),1,0)</f>
        <v>1</v>
      </c>
      <c r="G1404">
        <f>IF(ISNUMBER(SEARCH("成团保障",D1404)),1,0)</f>
        <v>1</v>
      </c>
      <c r="H1404">
        <f>IF(OR(ISNUMBER(SEARCH("赠取消险",D1404)),ISNUMBER(SEARCH("提前*天免费退",D1404))),1,0)</f>
        <v>0</v>
      </c>
      <c r="I1404">
        <v>5</v>
      </c>
      <c r="J1404">
        <v>1</v>
      </c>
      <c r="K1404" t="s">
        <v>6321</v>
      </c>
      <c r="L1404">
        <v>1467</v>
      </c>
      <c r="M1404">
        <f>IF(N1404="",0,1)</f>
        <v>0</v>
      </c>
      <c r="N1404" t="s">
        <v>5</v>
      </c>
      <c r="O1404" t="s">
        <v>6</v>
      </c>
      <c r="P1404" t="s">
        <v>6328</v>
      </c>
      <c r="Q1404" t="s">
        <v>5</v>
      </c>
      <c r="R1404">
        <v>1</v>
      </c>
      <c r="S1404">
        <v>1</v>
      </c>
      <c r="T1404" t="s">
        <v>5</v>
      </c>
      <c r="U1404" t="s">
        <v>5</v>
      </c>
      <c r="V1404" t="s">
        <v>5</v>
      </c>
      <c r="W1404">
        <v>1</v>
      </c>
      <c r="X1404">
        <v>0</v>
      </c>
      <c r="Y1404">
        <v>0</v>
      </c>
      <c r="Z1404">
        <v>0</v>
      </c>
      <c r="AA1404">
        <v>0</v>
      </c>
      <c r="AB1404">
        <v>0</v>
      </c>
      <c r="AC1404" t="s">
        <v>5094</v>
      </c>
    </row>
    <row r="1405" spans="1:29" x14ac:dyDescent="0.25">
      <c r="A1405" t="s">
        <v>6329</v>
      </c>
      <c r="B1405" t="s">
        <v>5465</v>
      </c>
      <c r="C1405" t="s">
        <v>6330</v>
      </c>
      <c r="D1405" t="s">
        <v>6331</v>
      </c>
      <c r="E1405">
        <f>IF(ISNUMBER(SEARCH("无购物",D1405)),1,0)</f>
        <v>1</v>
      </c>
      <c r="F1405">
        <f>IF(ISNUMBER(SEARCH("无自费",D1405)),1,0)</f>
        <v>0</v>
      </c>
      <c r="G1405">
        <f>IF(ISNUMBER(SEARCH("成团保障",D1405)),1,0)</f>
        <v>1</v>
      </c>
      <c r="H1405">
        <f>IF(OR(ISNUMBER(SEARCH("赠取消险",D1405)),ISNUMBER(SEARCH("提前*天免费退",D1405))),1,0)</f>
        <v>0</v>
      </c>
      <c r="I1405">
        <v>5</v>
      </c>
      <c r="J1405">
        <v>1</v>
      </c>
      <c r="K1405" t="s">
        <v>5265</v>
      </c>
      <c r="L1405">
        <v>2347</v>
      </c>
      <c r="M1405">
        <f>IF(N1405="",0,1)</f>
        <v>0</v>
      </c>
      <c r="N1405" t="s">
        <v>5</v>
      </c>
      <c r="O1405" t="s">
        <v>25</v>
      </c>
      <c r="P1405" t="s">
        <v>6332</v>
      </c>
      <c r="Q1405" t="s">
        <v>5</v>
      </c>
      <c r="R1405">
        <v>4</v>
      </c>
      <c r="S1405">
        <v>4</v>
      </c>
      <c r="T1405">
        <v>4</v>
      </c>
      <c r="U1405">
        <v>4</v>
      </c>
      <c r="V1405">
        <v>4</v>
      </c>
      <c r="W1405">
        <v>4</v>
      </c>
      <c r="X1405">
        <v>0</v>
      </c>
      <c r="Y1405">
        <v>0</v>
      </c>
      <c r="Z1405">
        <v>0</v>
      </c>
      <c r="AA1405">
        <v>0</v>
      </c>
      <c r="AB1405">
        <v>0</v>
      </c>
      <c r="AC1405" t="s">
        <v>5094</v>
      </c>
    </row>
    <row r="1406" spans="1:29" x14ac:dyDescent="0.25">
      <c r="A1406" t="s">
        <v>6333</v>
      </c>
      <c r="B1406" t="s">
        <v>6334</v>
      </c>
      <c r="C1406" t="s">
        <v>6335</v>
      </c>
      <c r="D1406" t="s">
        <v>6336</v>
      </c>
      <c r="E1406">
        <f>IF(ISNUMBER(SEARCH("无购物",D1406)),1,0)</f>
        <v>1</v>
      </c>
      <c r="F1406">
        <f>IF(ISNUMBER(SEARCH("无自费",D1406)),1,0)</f>
        <v>0</v>
      </c>
      <c r="G1406">
        <f>IF(ISNUMBER(SEARCH("成团保障",D1406)),1,0)</f>
        <v>1</v>
      </c>
      <c r="H1406">
        <f>IF(OR(ISNUMBER(SEARCH("赠取消险",D1406)),ISNUMBER(SEARCH("提前*天免费退",D1406))),1,0)</f>
        <v>0</v>
      </c>
      <c r="I1406">
        <v>5</v>
      </c>
      <c r="J1406">
        <v>1</v>
      </c>
      <c r="K1406" t="s">
        <v>5265</v>
      </c>
      <c r="L1406">
        <v>2480</v>
      </c>
      <c r="M1406">
        <f>IF(N1406="",0,1)</f>
        <v>1</v>
      </c>
      <c r="N1406">
        <v>100</v>
      </c>
      <c r="O1406" t="s">
        <v>25</v>
      </c>
      <c r="P1406" t="s">
        <v>6337</v>
      </c>
      <c r="Q1406" t="s">
        <v>6338</v>
      </c>
      <c r="R1406" t="s">
        <v>5</v>
      </c>
      <c r="S1406" t="s">
        <v>5</v>
      </c>
      <c r="T1406" t="s">
        <v>5</v>
      </c>
      <c r="U1406" t="s">
        <v>5</v>
      </c>
      <c r="V1406" t="s">
        <v>5</v>
      </c>
      <c r="W1406" t="s">
        <v>5</v>
      </c>
      <c r="X1406">
        <v>0</v>
      </c>
      <c r="Y1406">
        <v>0</v>
      </c>
      <c r="Z1406">
        <v>0</v>
      </c>
      <c r="AA1406">
        <v>0</v>
      </c>
      <c r="AB1406">
        <v>0</v>
      </c>
      <c r="AC1406" t="s">
        <v>5094</v>
      </c>
    </row>
    <row r="1407" spans="1:29" x14ac:dyDescent="0.25">
      <c r="A1407" t="s">
        <v>6339</v>
      </c>
      <c r="B1407" t="s">
        <v>6340</v>
      </c>
      <c r="C1407" t="s">
        <v>6341</v>
      </c>
      <c r="D1407" t="s">
        <v>6342</v>
      </c>
      <c r="E1407">
        <f>IF(ISNUMBER(SEARCH("无购物",D1407)),1,0)</f>
        <v>1</v>
      </c>
      <c r="F1407">
        <f>IF(ISNUMBER(SEARCH("无自费",D1407)),1,0)</f>
        <v>0</v>
      </c>
      <c r="G1407">
        <f>IF(ISNUMBER(SEARCH("成团保障",D1407)),1,0)</f>
        <v>1</v>
      </c>
      <c r="H1407">
        <f>IF(OR(ISNUMBER(SEARCH("赠取消险",D1407)),ISNUMBER(SEARCH("提前*天免费退",D1407))),1,0)</f>
        <v>0</v>
      </c>
      <c r="I1407">
        <v>5</v>
      </c>
      <c r="J1407">
        <v>1</v>
      </c>
      <c r="K1407" t="s">
        <v>5265</v>
      </c>
      <c r="L1407">
        <v>2711</v>
      </c>
      <c r="M1407">
        <f>IF(N1407="",0,1)</f>
        <v>0</v>
      </c>
      <c r="N1407" t="s">
        <v>5</v>
      </c>
      <c r="O1407" t="s">
        <v>25</v>
      </c>
      <c r="P1407" t="s">
        <v>6343</v>
      </c>
      <c r="Q1407" t="s">
        <v>6344</v>
      </c>
      <c r="R1407">
        <v>2</v>
      </c>
      <c r="S1407">
        <v>2</v>
      </c>
      <c r="T1407">
        <v>2</v>
      </c>
      <c r="U1407">
        <v>2</v>
      </c>
      <c r="V1407">
        <v>2</v>
      </c>
      <c r="W1407">
        <v>2</v>
      </c>
      <c r="X1407">
        <v>0</v>
      </c>
      <c r="Y1407">
        <v>0</v>
      </c>
      <c r="Z1407">
        <v>0</v>
      </c>
      <c r="AA1407">
        <v>0</v>
      </c>
      <c r="AB1407">
        <v>0</v>
      </c>
      <c r="AC1407" t="s">
        <v>5094</v>
      </c>
    </row>
    <row r="1408" spans="1:29" x14ac:dyDescent="0.25">
      <c r="A1408" t="s">
        <v>6345</v>
      </c>
      <c r="B1408" t="s">
        <v>6346</v>
      </c>
      <c r="C1408" t="s">
        <v>6347</v>
      </c>
      <c r="D1408" t="s">
        <v>6348</v>
      </c>
      <c r="E1408">
        <f>IF(ISNUMBER(SEARCH("无购物",D1408)),1,0)</f>
        <v>1</v>
      </c>
      <c r="F1408">
        <f>IF(ISNUMBER(SEARCH("无自费",D1408)),1,0)</f>
        <v>0</v>
      </c>
      <c r="G1408">
        <f>IF(ISNUMBER(SEARCH("成团保障",D1408)),1,0)</f>
        <v>1</v>
      </c>
      <c r="H1408">
        <f>IF(OR(ISNUMBER(SEARCH("赠取消险",D1408)),ISNUMBER(SEARCH("提前*天免费退",D1408))),1,0)</f>
        <v>0</v>
      </c>
      <c r="I1408">
        <v>5</v>
      </c>
      <c r="J1408">
        <v>1</v>
      </c>
      <c r="K1408" t="s">
        <v>5265</v>
      </c>
      <c r="L1408">
        <v>2123</v>
      </c>
      <c r="M1408">
        <f>IF(N1408="",0,1)</f>
        <v>0</v>
      </c>
      <c r="N1408" t="s">
        <v>5</v>
      </c>
      <c r="O1408" t="s">
        <v>25</v>
      </c>
      <c r="P1408" t="s">
        <v>6349</v>
      </c>
      <c r="Q1408" t="s">
        <v>6350</v>
      </c>
      <c r="R1408">
        <v>2</v>
      </c>
      <c r="S1408">
        <v>2</v>
      </c>
      <c r="T1408">
        <v>2</v>
      </c>
      <c r="U1408">
        <v>2</v>
      </c>
      <c r="V1408">
        <v>2</v>
      </c>
      <c r="W1408">
        <v>2</v>
      </c>
      <c r="X1408">
        <v>0</v>
      </c>
      <c r="Y1408">
        <v>0</v>
      </c>
      <c r="Z1408">
        <v>0</v>
      </c>
      <c r="AA1408">
        <v>0</v>
      </c>
      <c r="AB1408">
        <v>0</v>
      </c>
      <c r="AC1408" t="s">
        <v>5094</v>
      </c>
    </row>
    <row r="1409" spans="1:29" x14ac:dyDescent="0.25">
      <c r="A1409" t="s">
        <v>6351</v>
      </c>
      <c r="B1409" t="s">
        <v>5499</v>
      </c>
      <c r="C1409" t="s">
        <v>6352</v>
      </c>
      <c r="D1409" t="s">
        <v>5303</v>
      </c>
      <c r="E1409">
        <f>IF(ISNUMBER(SEARCH("无购物",D1409)),1,0)</f>
        <v>1</v>
      </c>
      <c r="F1409">
        <f>IF(ISNUMBER(SEARCH("无自费",D1409)),1,0)</f>
        <v>0</v>
      </c>
      <c r="G1409">
        <f>IF(ISNUMBER(SEARCH("成团保障",D1409)),1,0)</f>
        <v>1</v>
      </c>
      <c r="H1409">
        <f>IF(OR(ISNUMBER(SEARCH("赠取消险",D1409)),ISNUMBER(SEARCH("提前*天免费退",D1409))),1,0)</f>
        <v>0</v>
      </c>
      <c r="I1409">
        <v>5</v>
      </c>
      <c r="J1409">
        <v>2</v>
      </c>
      <c r="K1409" t="s">
        <v>5246</v>
      </c>
      <c r="L1409">
        <v>2367</v>
      </c>
      <c r="M1409">
        <f>IF(N1409="",0,1)</f>
        <v>0</v>
      </c>
      <c r="N1409" t="s">
        <v>5</v>
      </c>
      <c r="O1409" t="s">
        <v>25</v>
      </c>
      <c r="P1409" t="s">
        <v>5565</v>
      </c>
      <c r="Q1409" t="s">
        <v>6353</v>
      </c>
      <c r="R1409">
        <v>8</v>
      </c>
      <c r="S1409">
        <v>8</v>
      </c>
      <c r="T1409" t="s">
        <v>5</v>
      </c>
      <c r="U1409">
        <v>11</v>
      </c>
      <c r="V1409">
        <v>11</v>
      </c>
      <c r="W1409">
        <v>11</v>
      </c>
      <c r="X1409">
        <v>0</v>
      </c>
      <c r="Y1409">
        <v>0</v>
      </c>
      <c r="Z1409">
        <v>0</v>
      </c>
      <c r="AA1409">
        <v>0</v>
      </c>
      <c r="AB1409">
        <v>0</v>
      </c>
      <c r="AC1409" t="s">
        <v>5094</v>
      </c>
    </row>
    <row r="1410" spans="1:29" x14ac:dyDescent="0.25">
      <c r="A1410" t="s">
        <v>6354</v>
      </c>
      <c r="B1410" t="s">
        <v>6355</v>
      </c>
      <c r="C1410" t="s">
        <v>6356</v>
      </c>
      <c r="D1410" t="s">
        <v>5874</v>
      </c>
      <c r="E1410">
        <f>IF(ISNUMBER(SEARCH("无购物",D1410)),1,0)</f>
        <v>1</v>
      </c>
      <c r="F1410">
        <f>IF(ISNUMBER(SEARCH("无自费",D1410)),1,0)</f>
        <v>1</v>
      </c>
      <c r="G1410">
        <f>IF(ISNUMBER(SEARCH("成团保障",D1410)),1,0)</f>
        <v>1</v>
      </c>
      <c r="H1410">
        <f>IF(OR(ISNUMBER(SEARCH("赠取消险",D1410)),ISNUMBER(SEARCH("提前*天免费退",D1410))),1,0)</f>
        <v>0</v>
      </c>
      <c r="I1410">
        <v>3</v>
      </c>
      <c r="J1410">
        <v>1</v>
      </c>
      <c r="K1410" t="s">
        <v>5265</v>
      </c>
      <c r="L1410">
        <v>1022</v>
      </c>
      <c r="M1410">
        <f>IF(N1410="",0,1)</f>
        <v>1</v>
      </c>
      <c r="N1410">
        <v>100</v>
      </c>
      <c r="O1410" t="s">
        <v>25</v>
      </c>
      <c r="P1410" t="s">
        <v>6357</v>
      </c>
      <c r="Q1410" t="s">
        <v>6358</v>
      </c>
      <c r="R1410">
        <v>1</v>
      </c>
      <c r="S1410">
        <v>1</v>
      </c>
      <c r="T1410">
        <v>1</v>
      </c>
      <c r="U1410">
        <v>1</v>
      </c>
      <c r="V1410" t="s">
        <v>5</v>
      </c>
      <c r="W1410" t="s">
        <v>5</v>
      </c>
      <c r="X1410">
        <v>0</v>
      </c>
      <c r="Y1410">
        <v>0</v>
      </c>
      <c r="Z1410">
        <v>0</v>
      </c>
      <c r="AA1410">
        <v>0</v>
      </c>
      <c r="AB1410">
        <v>0</v>
      </c>
      <c r="AC1410" t="s">
        <v>5094</v>
      </c>
    </row>
    <row r="1411" spans="1:29" x14ac:dyDescent="0.25">
      <c r="A1411" t="s">
        <v>6359</v>
      </c>
      <c r="B1411" t="s">
        <v>5427</v>
      </c>
      <c r="C1411" t="s">
        <v>6360</v>
      </c>
      <c r="D1411" t="s">
        <v>6361</v>
      </c>
      <c r="E1411">
        <f>IF(ISNUMBER(SEARCH("无购物",D1411)),1,0)</f>
        <v>1</v>
      </c>
      <c r="F1411">
        <f>IF(ISNUMBER(SEARCH("无自费",D1411)),1,0)</f>
        <v>0</v>
      </c>
      <c r="G1411">
        <f>IF(ISNUMBER(SEARCH("成团保障",D1411)),1,0)</f>
        <v>1</v>
      </c>
      <c r="H1411">
        <f>IF(OR(ISNUMBER(SEARCH("赠取消险",D1411)),ISNUMBER(SEARCH("提前*天免费退",D1411))),1,0)</f>
        <v>0</v>
      </c>
      <c r="I1411">
        <v>5</v>
      </c>
      <c r="J1411">
        <v>1</v>
      </c>
      <c r="K1411" t="s">
        <v>5265</v>
      </c>
      <c r="L1411">
        <v>4123</v>
      </c>
      <c r="M1411">
        <f>IF(N1411="",0,1)</f>
        <v>0</v>
      </c>
      <c r="N1411" t="s">
        <v>5</v>
      </c>
      <c r="O1411" t="s">
        <v>25</v>
      </c>
      <c r="P1411" t="s">
        <v>6362</v>
      </c>
      <c r="Q1411" t="s">
        <v>6363</v>
      </c>
      <c r="R1411">
        <v>3</v>
      </c>
      <c r="S1411">
        <v>3</v>
      </c>
      <c r="T1411">
        <v>3</v>
      </c>
      <c r="U1411">
        <v>3</v>
      </c>
      <c r="V1411">
        <v>3</v>
      </c>
      <c r="W1411">
        <v>3</v>
      </c>
      <c r="X1411">
        <v>0</v>
      </c>
      <c r="Y1411">
        <v>0</v>
      </c>
      <c r="Z1411">
        <v>0</v>
      </c>
      <c r="AA1411">
        <v>0</v>
      </c>
      <c r="AB1411">
        <v>0</v>
      </c>
      <c r="AC1411" t="s">
        <v>5094</v>
      </c>
    </row>
    <row r="1412" spans="1:29" x14ac:dyDescent="0.25">
      <c r="A1412" t="s">
        <v>6364</v>
      </c>
      <c r="B1412" t="s">
        <v>5969</v>
      </c>
      <c r="C1412" t="s">
        <v>6365</v>
      </c>
      <c r="D1412" t="s">
        <v>6366</v>
      </c>
      <c r="E1412">
        <f>IF(ISNUMBER(SEARCH("无购物",D1412)),1,0)</f>
        <v>1</v>
      </c>
      <c r="F1412">
        <f>IF(ISNUMBER(SEARCH("无自费",D1412)),1,0)</f>
        <v>0</v>
      </c>
      <c r="G1412">
        <f>IF(ISNUMBER(SEARCH("成团保障",D1412)),1,0)</f>
        <v>1</v>
      </c>
      <c r="H1412">
        <f>IF(OR(ISNUMBER(SEARCH("赠取消险",D1412)),ISNUMBER(SEARCH("提前*天免费退",D1412))),1,0)</f>
        <v>0</v>
      </c>
      <c r="I1412">
        <v>4</v>
      </c>
      <c r="J1412">
        <v>2</v>
      </c>
      <c r="K1412" t="s">
        <v>13</v>
      </c>
      <c r="L1412">
        <v>2303</v>
      </c>
      <c r="M1412">
        <f>IF(N1412="",0,1)</f>
        <v>0</v>
      </c>
      <c r="N1412" t="s">
        <v>5</v>
      </c>
      <c r="O1412" t="s">
        <v>25</v>
      </c>
      <c r="P1412" t="s">
        <v>6367</v>
      </c>
      <c r="Q1412" t="s">
        <v>6368</v>
      </c>
      <c r="R1412">
        <v>8</v>
      </c>
      <c r="S1412">
        <v>8</v>
      </c>
      <c r="T1412">
        <v>8</v>
      </c>
      <c r="U1412">
        <v>8</v>
      </c>
      <c r="V1412">
        <v>8</v>
      </c>
      <c r="W1412">
        <v>8</v>
      </c>
      <c r="X1412">
        <v>0</v>
      </c>
      <c r="Y1412">
        <v>0</v>
      </c>
      <c r="Z1412">
        <v>0</v>
      </c>
      <c r="AA1412">
        <v>0</v>
      </c>
      <c r="AB1412">
        <v>0</v>
      </c>
      <c r="AC1412" t="s">
        <v>5094</v>
      </c>
    </row>
    <row r="1413" spans="1:29" x14ac:dyDescent="0.25">
      <c r="A1413" t="s">
        <v>6369</v>
      </c>
      <c r="B1413" t="s">
        <v>5615</v>
      </c>
      <c r="C1413" t="s">
        <v>6370</v>
      </c>
      <c r="D1413" t="s">
        <v>6311</v>
      </c>
      <c r="E1413">
        <f>IF(ISNUMBER(SEARCH("无购物",D1413)),1,0)</f>
        <v>1</v>
      </c>
      <c r="F1413">
        <f>IF(ISNUMBER(SEARCH("无自费",D1413)),1,0)</f>
        <v>0</v>
      </c>
      <c r="G1413">
        <f>IF(ISNUMBER(SEARCH("成团保障",D1413)),1,0)</f>
        <v>1</v>
      </c>
      <c r="H1413">
        <f>IF(OR(ISNUMBER(SEARCH("赠取消险",D1413)),ISNUMBER(SEARCH("提前*天免费退",D1413))),1,0)</f>
        <v>0</v>
      </c>
      <c r="I1413">
        <v>3</v>
      </c>
      <c r="J1413">
        <v>2</v>
      </c>
      <c r="K1413" t="s">
        <v>13</v>
      </c>
      <c r="L1413">
        <v>2588</v>
      </c>
      <c r="M1413">
        <f>IF(N1413="",0,1)</f>
        <v>1</v>
      </c>
      <c r="N1413">
        <v>150</v>
      </c>
      <c r="O1413" t="s">
        <v>25</v>
      </c>
      <c r="P1413" t="s">
        <v>6371</v>
      </c>
      <c r="Q1413" t="s">
        <v>6372</v>
      </c>
      <c r="R1413">
        <v>11</v>
      </c>
      <c r="S1413" t="s">
        <v>5</v>
      </c>
      <c r="T1413" t="s">
        <v>5</v>
      </c>
      <c r="U1413" t="s">
        <v>5</v>
      </c>
      <c r="V1413" t="s">
        <v>5</v>
      </c>
      <c r="W1413" t="s">
        <v>5</v>
      </c>
      <c r="X1413">
        <v>0</v>
      </c>
      <c r="Y1413">
        <v>0</v>
      </c>
      <c r="Z1413">
        <v>0</v>
      </c>
      <c r="AA1413">
        <v>0</v>
      </c>
      <c r="AB1413">
        <v>0</v>
      </c>
      <c r="AC1413" t="s">
        <v>5094</v>
      </c>
    </row>
    <row r="1414" spans="1:29" x14ac:dyDescent="0.25">
      <c r="A1414" t="s">
        <v>6373</v>
      </c>
      <c r="B1414" t="s">
        <v>6374</v>
      </c>
      <c r="C1414" t="s">
        <v>6375</v>
      </c>
      <c r="D1414" t="s">
        <v>6376</v>
      </c>
      <c r="E1414">
        <f>IF(ISNUMBER(SEARCH("无购物",D1414)),1,0)</f>
        <v>1</v>
      </c>
      <c r="F1414">
        <f>IF(ISNUMBER(SEARCH("无自费",D1414)),1,0)</f>
        <v>0</v>
      </c>
      <c r="G1414">
        <f>IF(ISNUMBER(SEARCH("成团保障",D1414)),1,0)</f>
        <v>1</v>
      </c>
      <c r="H1414">
        <f>IF(OR(ISNUMBER(SEARCH("赠取消险",D1414)),ISNUMBER(SEARCH("提前*天免费退",D1414))),1,0)</f>
        <v>0</v>
      </c>
      <c r="I1414">
        <v>4</v>
      </c>
      <c r="J1414">
        <v>1</v>
      </c>
      <c r="K1414" t="s">
        <v>13</v>
      </c>
      <c r="L1414">
        <v>1952</v>
      </c>
      <c r="M1414">
        <f>IF(N1414="",0,1)</f>
        <v>0</v>
      </c>
      <c r="N1414" t="s">
        <v>5</v>
      </c>
      <c r="O1414" t="s">
        <v>25</v>
      </c>
      <c r="P1414" t="s">
        <v>6377</v>
      </c>
      <c r="Q1414" t="s">
        <v>6378</v>
      </c>
      <c r="R1414">
        <v>2</v>
      </c>
      <c r="S1414">
        <v>2</v>
      </c>
      <c r="T1414">
        <v>2</v>
      </c>
      <c r="U1414">
        <v>2</v>
      </c>
      <c r="V1414">
        <v>2</v>
      </c>
      <c r="W1414">
        <v>2</v>
      </c>
      <c r="X1414">
        <v>0</v>
      </c>
      <c r="Y1414">
        <v>0</v>
      </c>
      <c r="Z1414">
        <v>0</v>
      </c>
      <c r="AA1414">
        <v>0</v>
      </c>
      <c r="AB1414">
        <v>0</v>
      </c>
      <c r="AC1414" t="s">
        <v>5094</v>
      </c>
    </row>
    <row r="1415" spans="1:29" x14ac:dyDescent="0.25">
      <c r="A1415" t="s">
        <v>6379</v>
      </c>
      <c r="B1415" t="s">
        <v>5433</v>
      </c>
      <c r="C1415" t="s">
        <v>6380</v>
      </c>
      <c r="D1415" t="s">
        <v>6381</v>
      </c>
      <c r="E1415">
        <f>IF(ISNUMBER(SEARCH("无购物",D1415)),1,0)</f>
        <v>1</v>
      </c>
      <c r="F1415">
        <f>IF(ISNUMBER(SEARCH("无自费",D1415)),1,0)</f>
        <v>0</v>
      </c>
      <c r="G1415">
        <f>IF(ISNUMBER(SEARCH("成团保障",D1415)),1,0)</f>
        <v>1</v>
      </c>
      <c r="H1415">
        <f>IF(OR(ISNUMBER(SEARCH("赠取消险",D1415)),ISNUMBER(SEARCH("提前*天免费退",D1415))),1,0)</f>
        <v>0</v>
      </c>
      <c r="I1415">
        <v>5</v>
      </c>
      <c r="J1415">
        <v>1</v>
      </c>
      <c r="K1415" t="s">
        <v>13</v>
      </c>
      <c r="L1415">
        <v>2578</v>
      </c>
      <c r="M1415">
        <f>IF(N1415="",0,1)</f>
        <v>0</v>
      </c>
      <c r="N1415" t="s">
        <v>5</v>
      </c>
      <c r="O1415" t="s">
        <v>25</v>
      </c>
      <c r="P1415" t="s">
        <v>6382</v>
      </c>
      <c r="Q1415" t="s">
        <v>6383</v>
      </c>
      <c r="R1415">
        <v>4</v>
      </c>
      <c r="S1415">
        <v>4</v>
      </c>
      <c r="T1415">
        <v>4</v>
      </c>
      <c r="U1415">
        <v>4</v>
      </c>
      <c r="V1415">
        <v>4</v>
      </c>
      <c r="W1415">
        <v>4</v>
      </c>
      <c r="X1415">
        <v>0</v>
      </c>
      <c r="Y1415">
        <v>0</v>
      </c>
      <c r="Z1415">
        <v>0</v>
      </c>
      <c r="AA1415">
        <v>0</v>
      </c>
      <c r="AB1415">
        <v>0</v>
      </c>
      <c r="AC1415" t="s">
        <v>5094</v>
      </c>
    </row>
    <row r="1416" spans="1:29" x14ac:dyDescent="0.25">
      <c r="A1416" t="s">
        <v>6384</v>
      </c>
      <c r="B1416" t="s">
        <v>6385</v>
      </c>
      <c r="C1416" t="s">
        <v>6386</v>
      </c>
      <c r="D1416" t="s">
        <v>6387</v>
      </c>
      <c r="E1416">
        <f>IF(ISNUMBER(SEARCH("无购物",D1416)),1,0)</f>
        <v>0</v>
      </c>
      <c r="F1416">
        <f>IF(ISNUMBER(SEARCH("无自费",D1416)),1,0)</f>
        <v>0</v>
      </c>
      <c r="G1416">
        <f>IF(ISNUMBER(SEARCH("成团保障",D1416)),1,0)</f>
        <v>1</v>
      </c>
      <c r="H1416">
        <f>IF(OR(ISNUMBER(SEARCH("赠取消险",D1416)),ISNUMBER(SEARCH("提前*天免费退",D1416))),1,0)</f>
        <v>1</v>
      </c>
      <c r="I1416">
        <v>5</v>
      </c>
      <c r="J1416">
        <v>7</v>
      </c>
      <c r="K1416" t="s">
        <v>4905</v>
      </c>
      <c r="L1416">
        <v>3080</v>
      </c>
      <c r="M1416">
        <f>IF(N1416="",0,1)</f>
        <v>0</v>
      </c>
      <c r="N1416" t="s">
        <v>5</v>
      </c>
      <c r="O1416" t="s">
        <v>25</v>
      </c>
      <c r="P1416" t="s">
        <v>6388</v>
      </c>
      <c r="Q1416" t="s">
        <v>6389</v>
      </c>
      <c r="R1416">
        <v>32</v>
      </c>
      <c r="S1416" t="s">
        <v>5</v>
      </c>
      <c r="T1416" t="s">
        <v>5</v>
      </c>
      <c r="U1416" t="s">
        <v>5</v>
      </c>
      <c r="V1416" t="s">
        <v>5</v>
      </c>
      <c r="W1416" t="s">
        <v>5</v>
      </c>
      <c r="X1416">
        <v>0</v>
      </c>
      <c r="Y1416">
        <v>0</v>
      </c>
      <c r="Z1416">
        <v>0</v>
      </c>
      <c r="AA1416">
        <v>0</v>
      </c>
      <c r="AB1416">
        <v>0</v>
      </c>
      <c r="AC1416" t="s">
        <v>5094</v>
      </c>
    </row>
    <row r="1417" spans="1:29" x14ac:dyDescent="0.25">
      <c r="A1417" t="s">
        <v>6390</v>
      </c>
      <c r="B1417" t="s">
        <v>6319</v>
      </c>
      <c r="C1417" t="s">
        <v>6391</v>
      </c>
      <c r="D1417" t="s">
        <v>5702</v>
      </c>
      <c r="E1417">
        <f>IF(ISNUMBER(SEARCH("无购物",D1417)),1,0)</f>
        <v>1</v>
      </c>
      <c r="F1417">
        <f>IF(ISNUMBER(SEARCH("无自费",D1417)),1,0)</f>
        <v>1</v>
      </c>
      <c r="G1417">
        <f>IF(ISNUMBER(SEARCH("成团保障",D1417)),1,0)</f>
        <v>1</v>
      </c>
      <c r="H1417">
        <f>IF(OR(ISNUMBER(SEARCH("赠取消险",D1417)),ISNUMBER(SEARCH("提前*天免费退",D1417))),1,0)</f>
        <v>0</v>
      </c>
      <c r="I1417">
        <v>5</v>
      </c>
      <c r="J1417">
        <v>1</v>
      </c>
      <c r="K1417" t="s">
        <v>6321</v>
      </c>
      <c r="L1417">
        <v>2440</v>
      </c>
      <c r="M1417">
        <f>IF(N1417="",0,1)</f>
        <v>0</v>
      </c>
      <c r="N1417" t="s">
        <v>5</v>
      </c>
      <c r="O1417" t="s">
        <v>6</v>
      </c>
      <c r="P1417" t="s">
        <v>6322</v>
      </c>
      <c r="Q1417" t="s">
        <v>5</v>
      </c>
      <c r="R1417">
        <v>3</v>
      </c>
      <c r="S1417" t="s">
        <v>5</v>
      </c>
      <c r="T1417" t="s">
        <v>5</v>
      </c>
      <c r="U1417" t="s">
        <v>5</v>
      </c>
      <c r="V1417" t="s">
        <v>5</v>
      </c>
      <c r="W1417" t="s">
        <v>5</v>
      </c>
      <c r="X1417">
        <v>0</v>
      </c>
      <c r="Y1417">
        <v>0</v>
      </c>
      <c r="Z1417">
        <v>0</v>
      </c>
      <c r="AA1417">
        <v>0</v>
      </c>
      <c r="AB1417">
        <v>0</v>
      </c>
      <c r="AC1417" t="s">
        <v>5094</v>
      </c>
    </row>
    <row r="1418" spans="1:29" x14ac:dyDescent="0.25">
      <c r="A1418" t="s">
        <v>6392</v>
      </c>
      <c r="B1418" t="s">
        <v>5262</v>
      </c>
      <c r="C1418" t="s">
        <v>6393</v>
      </c>
      <c r="D1418" t="s">
        <v>5264</v>
      </c>
      <c r="E1418">
        <f>IF(ISNUMBER(SEARCH("无购物",D1418)),1,0)</f>
        <v>1</v>
      </c>
      <c r="F1418">
        <f>IF(ISNUMBER(SEARCH("无自费",D1418)),1,0)</f>
        <v>0</v>
      </c>
      <c r="G1418">
        <f>IF(ISNUMBER(SEARCH("成团保障",D1418)),1,0)</f>
        <v>1</v>
      </c>
      <c r="H1418">
        <f>IF(OR(ISNUMBER(SEARCH("赠取消险",D1418)),ISNUMBER(SEARCH("提前*天免费退",D1418))),1,0)</f>
        <v>0</v>
      </c>
      <c r="I1418">
        <v>5</v>
      </c>
      <c r="J1418">
        <v>1</v>
      </c>
      <c r="K1418" t="s">
        <v>5265</v>
      </c>
      <c r="L1418">
        <v>2481</v>
      </c>
      <c r="M1418">
        <f>IF(N1418="",0,1)</f>
        <v>0</v>
      </c>
      <c r="N1418" t="s">
        <v>5</v>
      </c>
      <c r="O1418" t="s">
        <v>25</v>
      </c>
      <c r="P1418" t="s">
        <v>5266</v>
      </c>
      <c r="Q1418" t="s">
        <v>6394</v>
      </c>
      <c r="R1418">
        <v>4</v>
      </c>
      <c r="S1418">
        <v>4</v>
      </c>
      <c r="T1418">
        <v>4</v>
      </c>
      <c r="U1418">
        <v>4</v>
      </c>
      <c r="V1418">
        <v>4</v>
      </c>
      <c r="W1418">
        <v>4</v>
      </c>
      <c r="X1418">
        <v>0</v>
      </c>
      <c r="Y1418">
        <v>0</v>
      </c>
      <c r="Z1418">
        <v>0</v>
      </c>
      <c r="AA1418">
        <v>0</v>
      </c>
      <c r="AB1418">
        <v>0</v>
      </c>
      <c r="AC1418" t="s">
        <v>5094</v>
      </c>
    </row>
    <row r="1419" spans="1:29" x14ac:dyDescent="0.25">
      <c r="A1419" t="s">
        <v>6395</v>
      </c>
      <c r="B1419" t="s">
        <v>5819</v>
      </c>
      <c r="C1419" t="s">
        <v>6396</v>
      </c>
      <c r="D1419" t="s">
        <v>6397</v>
      </c>
      <c r="E1419">
        <f>IF(ISNUMBER(SEARCH("无购物",D1419)),1,0)</f>
        <v>1</v>
      </c>
      <c r="F1419">
        <f>IF(ISNUMBER(SEARCH("无自费",D1419)),1,0)</f>
        <v>0</v>
      </c>
      <c r="G1419">
        <f>IF(ISNUMBER(SEARCH("成团保障",D1419)),1,0)</f>
        <v>1</v>
      </c>
      <c r="H1419">
        <f>IF(OR(ISNUMBER(SEARCH("赠取消险",D1419)),ISNUMBER(SEARCH("提前*天免费退",D1419))),1,0)</f>
        <v>0</v>
      </c>
      <c r="I1419">
        <v>5</v>
      </c>
      <c r="J1419">
        <v>1</v>
      </c>
      <c r="K1419" t="s">
        <v>5265</v>
      </c>
      <c r="L1419">
        <v>2119</v>
      </c>
      <c r="M1419">
        <f>IF(N1419="",0,1)</f>
        <v>1</v>
      </c>
      <c r="N1419">
        <v>200</v>
      </c>
      <c r="O1419" t="s">
        <v>25</v>
      </c>
      <c r="P1419" t="s">
        <v>6398</v>
      </c>
      <c r="Q1419" t="s">
        <v>6399</v>
      </c>
      <c r="R1419">
        <v>2</v>
      </c>
      <c r="S1419">
        <v>2</v>
      </c>
      <c r="T1419">
        <v>2</v>
      </c>
      <c r="U1419">
        <v>2</v>
      </c>
      <c r="V1419">
        <v>2</v>
      </c>
      <c r="W1419">
        <v>2</v>
      </c>
      <c r="X1419">
        <v>0</v>
      </c>
      <c r="Y1419">
        <v>0</v>
      </c>
      <c r="Z1419">
        <v>0</v>
      </c>
      <c r="AA1419">
        <v>0</v>
      </c>
      <c r="AB1419">
        <v>0</v>
      </c>
      <c r="AC1419" t="s">
        <v>5094</v>
      </c>
    </row>
    <row r="1420" spans="1:29" x14ac:dyDescent="0.25">
      <c r="A1420" t="s">
        <v>6400</v>
      </c>
      <c r="B1420" t="s">
        <v>5930</v>
      </c>
      <c r="C1420" t="s">
        <v>6401</v>
      </c>
      <c r="D1420" t="s">
        <v>6402</v>
      </c>
      <c r="E1420">
        <f>IF(ISNUMBER(SEARCH("无购物",D1420)),1,0)</f>
        <v>1</v>
      </c>
      <c r="F1420">
        <f>IF(ISNUMBER(SEARCH("无自费",D1420)),1,0)</f>
        <v>0</v>
      </c>
      <c r="G1420">
        <f>IF(ISNUMBER(SEARCH("成团保障",D1420)),1,0)</f>
        <v>1</v>
      </c>
      <c r="H1420">
        <f>IF(OR(ISNUMBER(SEARCH("赠取消险",D1420)),ISNUMBER(SEARCH("提前*天免费退",D1420))),1,0)</f>
        <v>1</v>
      </c>
      <c r="I1420">
        <v>4</v>
      </c>
      <c r="J1420">
        <v>1</v>
      </c>
      <c r="K1420" t="s">
        <v>13</v>
      </c>
      <c r="L1420">
        <v>3582</v>
      </c>
      <c r="M1420">
        <f>IF(N1420="",0,1)</f>
        <v>1</v>
      </c>
      <c r="N1420">
        <v>100</v>
      </c>
      <c r="O1420" t="s">
        <v>6</v>
      </c>
      <c r="P1420" t="s">
        <v>6403</v>
      </c>
      <c r="Q1420" t="s">
        <v>5</v>
      </c>
      <c r="R1420" t="s">
        <v>5</v>
      </c>
      <c r="S1420" t="s">
        <v>5</v>
      </c>
      <c r="T1420" t="s">
        <v>5</v>
      </c>
      <c r="U1420">
        <v>4</v>
      </c>
      <c r="V1420">
        <v>4</v>
      </c>
      <c r="W1420" t="s">
        <v>5</v>
      </c>
      <c r="X1420">
        <v>0</v>
      </c>
      <c r="Y1420">
        <v>0</v>
      </c>
      <c r="Z1420">
        <v>0</v>
      </c>
      <c r="AA1420">
        <v>0</v>
      </c>
      <c r="AB1420">
        <v>0</v>
      </c>
      <c r="AC1420" t="s">
        <v>5094</v>
      </c>
    </row>
    <row r="1421" spans="1:29" x14ac:dyDescent="0.25">
      <c r="A1421" t="s">
        <v>6404</v>
      </c>
      <c r="B1421" t="s">
        <v>5836</v>
      </c>
      <c r="C1421" t="s">
        <v>6405</v>
      </c>
      <c r="D1421" t="s">
        <v>6406</v>
      </c>
      <c r="E1421">
        <f>IF(ISNUMBER(SEARCH("无购物",D1421)),1,0)</f>
        <v>1</v>
      </c>
      <c r="F1421">
        <f>IF(ISNUMBER(SEARCH("无自费",D1421)),1,0)</f>
        <v>0</v>
      </c>
      <c r="G1421">
        <f>IF(ISNUMBER(SEARCH("成团保障",D1421)),1,0)</f>
        <v>1</v>
      </c>
      <c r="H1421">
        <f>IF(OR(ISNUMBER(SEARCH("赠取消险",D1421)),ISNUMBER(SEARCH("提前*天免费退",D1421))),1,0)</f>
        <v>0</v>
      </c>
      <c r="I1421">
        <v>5</v>
      </c>
      <c r="J1421">
        <v>1</v>
      </c>
      <c r="K1421" t="s">
        <v>5265</v>
      </c>
      <c r="L1421">
        <v>1538</v>
      </c>
      <c r="M1421">
        <f>IF(N1421="",0,1)</f>
        <v>1</v>
      </c>
      <c r="N1421">
        <v>100</v>
      </c>
      <c r="O1421" t="s">
        <v>25</v>
      </c>
      <c r="P1421" t="s">
        <v>6407</v>
      </c>
      <c r="Q1421" t="s">
        <v>6408</v>
      </c>
      <c r="R1421">
        <v>3</v>
      </c>
      <c r="S1421" t="s">
        <v>5</v>
      </c>
      <c r="T1421" t="s">
        <v>5</v>
      </c>
      <c r="U1421" t="s">
        <v>5</v>
      </c>
      <c r="V1421" t="s">
        <v>5</v>
      </c>
      <c r="W1421" t="s">
        <v>5</v>
      </c>
      <c r="X1421">
        <v>0</v>
      </c>
      <c r="Y1421">
        <v>0</v>
      </c>
      <c r="Z1421">
        <v>0</v>
      </c>
      <c r="AA1421">
        <v>0</v>
      </c>
      <c r="AB1421">
        <v>0</v>
      </c>
      <c r="AC1421" t="s">
        <v>5094</v>
      </c>
    </row>
    <row r="1422" spans="1:29" x14ac:dyDescent="0.25">
      <c r="A1422" t="s">
        <v>6409</v>
      </c>
      <c r="B1422" t="s">
        <v>6410</v>
      </c>
      <c r="C1422" t="s">
        <v>6411</v>
      </c>
      <c r="D1422" t="s">
        <v>6412</v>
      </c>
      <c r="E1422">
        <f>IF(ISNUMBER(SEARCH("无购物",D1422)),1,0)</f>
        <v>1</v>
      </c>
      <c r="F1422">
        <f>IF(ISNUMBER(SEARCH("无自费",D1422)),1,0)</f>
        <v>0</v>
      </c>
      <c r="G1422">
        <f>IF(ISNUMBER(SEARCH("成团保障",D1422)),1,0)</f>
        <v>1</v>
      </c>
      <c r="H1422">
        <f>IF(OR(ISNUMBER(SEARCH("赠取消险",D1422)),ISNUMBER(SEARCH("提前*天免费退",D1422))),1,0)</f>
        <v>0</v>
      </c>
      <c r="I1422">
        <v>5</v>
      </c>
      <c r="J1422">
        <v>1</v>
      </c>
      <c r="K1422" t="s">
        <v>5805</v>
      </c>
      <c r="L1422">
        <v>4727</v>
      </c>
      <c r="M1422">
        <f>IF(N1422="",0,1)</f>
        <v>0</v>
      </c>
      <c r="N1422" t="s">
        <v>5</v>
      </c>
      <c r="O1422" t="s">
        <v>25</v>
      </c>
      <c r="P1422" t="s">
        <v>5806</v>
      </c>
      <c r="Q1422" t="s">
        <v>6413</v>
      </c>
      <c r="R1422">
        <v>4</v>
      </c>
      <c r="S1422" t="s">
        <v>5</v>
      </c>
      <c r="T1422" t="s">
        <v>5</v>
      </c>
      <c r="U1422" t="s">
        <v>5</v>
      </c>
      <c r="V1422" t="s">
        <v>5</v>
      </c>
      <c r="W1422">
        <v>4</v>
      </c>
      <c r="X1422">
        <v>0</v>
      </c>
      <c r="Y1422">
        <v>0</v>
      </c>
      <c r="Z1422">
        <v>0</v>
      </c>
      <c r="AA1422">
        <v>0</v>
      </c>
      <c r="AB1422">
        <v>0</v>
      </c>
      <c r="AC1422" t="s">
        <v>5094</v>
      </c>
    </row>
    <row r="1423" spans="1:29" x14ac:dyDescent="0.25">
      <c r="A1423" t="s">
        <v>6414</v>
      </c>
      <c r="B1423" t="s">
        <v>6415</v>
      </c>
      <c r="C1423" t="s">
        <v>6416</v>
      </c>
      <c r="D1423" t="s">
        <v>6417</v>
      </c>
      <c r="E1423">
        <f>IF(ISNUMBER(SEARCH("无购物",D1423)),1,0)</f>
        <v>1</v>
      </c>
      <c r="F1423">
        <f>IF(ISNUMBER(SEARCH("无自费",D1423)),1,0)</f>
        <v>1</v>
      </c>
      <c r="G1423">
        <f>IF(ISNUMBER(SEARCH("成团保障",D1423)),1,0)</f>
        <v>1</v>
      </c>
      <c r="H1423">
        <f>IF(OR(ISNUMBER(SEARCH("赠取消险",D1423)),ISNUMBER(SEARCH("提前*天免费退",D1423))),1,0)</f>
        <v>0</v>
      </c>
      <c r="I1423">
        <v>4</v>
      </c>
      <c r="J1423">
        <v>1</v>
      </c>
      <c r="K1423" t="s">
        <v>13</v>
      </c>
      <c r="L1423">
        <v>3345</v>
      </c>
      <c r="M1423">
        <f>IF(N1423="",0,1)</f>
        <v>0</v>
      </c>
      <c r="N1423" t="s">
        <v>5</v>
      </c>
      <c r="O1423" t="s">
        <v>25</v>
      </c>
      <c r="P1423" t="s">
        <v>6418</v>
      </c>
      <c r="Q1423" t="s">
        <v>6419</v>
      </c>
      <c r="R1423">
        <v>3</v>
      </c>
      <c r="S1423">
        <v>3</v>
      </c>
      <c r="T1423">
        <v>3</v>
      </c>
      <c r="U1423">
        <v>3</v>
      </c>
      <c r="V1423">
        <v>3</v>
      </c>
      <c r="W1423">
        <v>3</v>
      </c>
      <c r="X1423">
        <v>0</v>
      </c>
      <c r="Y1423">
        <v>0</v>
      </c>
      <c r="Z1423">
        <v>0</v>
      </c>
      <c r="AA1423">
        <v>0</v>
      </c>
      <c r="AB1423">
        <v>0</v>
      </c>
      <c r="AC1423" t="s">
        <v>5094</v>
      </c>
    </row>
    <row r="1424" spans="1:29" x14ac:dyDescent="0.25">
      <c r="A1424" t="s">
        <v>6420</v>
      </c>
      <c r="B1424" t="s">
        <v>6421</v>
      </c>
      <c r="C1424" t="s">
        <v>6422</v>
      </c>
      <c r="D1424" t="s">
        <v>6423</v>
      </c>
      <c r="E1424">
        <f>IF(ISNUMBER(SEARCH("无购物",D1424)),1,0)</f>
        <v>1</v>
      </c>
      <c r="F1424">
        <f>IF(ISNUMBER(SEARCH("无自费",D1424)),1,0)</f>
        <v>0</v>
      </c>
      <c r="G1424">
        <f>IF(ISNUMBER(SEARCH("成团保障",D1424)),1,0)</f>
        <v>1</v>
      </c>
      <c r="H1424">
        <f>IF(OR(ISNUMBER(SEARCH("赠取消险",D1424)),ISNUMBER(SEARCH("提前*天免费退",D1424))),1,0)</f>
        <v>0</v>
      </c>
      <c r="I1424">
        <v>5</v>
      </c>
      <c r="J1424">
        <v>1</v>
      </c>
      <c r="K1424" t="s">
        <v>6424</v>
      </c>
      <c r="L1424">
        <v>2413</v>
      </c>
      <c r="M1424">
        <f>IF(N1424="",0,1)</f>
        <v>0</v>
      </c>
      <c r="N1424" t="s">
        <v>5</v>
      </c>
      <c r="O1424" t="s">
        <v>25</v>
      </c>
      <c r="P1424" t="s">
        <v>6425</v>
      </c>
      <c r="Q1424" t="s">
        <v>6426</v>
      </c>
      <c r="R1424">
        <v>6</v>
      </c>
      <c r="S1424">
        <v>6</v>
      </c>
      <c r="T1424" t="s">
        <v>5</v>
      </c>
      <c r="U1424" t="s">
        <v>5</v>
      </c>
      <c r="V1424" t="s">
        <v>5</v>
      </c>
      <c r="W1424" t="s">
        <v>5</v>
      </c>
      <c r="X1424">
        <v>0</v>
      </c>
      <c r="Y1424">
        <v>0</v>
      </c>
      <c r="Z1424">
        <v>0</v>
      </c>
      <c r="AA1424">
        <v>0</v>
      </c>
      <c r="AB1424">
        <v>0</v>
      </c>
      <c r="AC1424" t="s">
        <v>5094</v>
      </c>
    </row>
    <row r="1425" spans="1:29" x14ac:dyDescent="0.25">
      <c r="A1425" t="s">
        <v>6427</v>
      </c>
      <c r="B1425" t="s">
        <v>6428</v>
      </c>
      <c r="C1425" t="s">
        <v>6429</v>
      </c>
      <c r="D1425" t="s">
        <v>6430</v>
      </c>
      <c r="E1425">
        <f>IF(ISNUMBER(SEARCH("无购物",D1425)),1,0)</f>
        <v>1</v>
      </c>
      <c r="F1425">
        <f>IF(ISNUMBER(SEARCH("无自费",D1425)),1,0)</f>
        <v>0</v>
      </c>
      <c r="G1425">
        <f>IF(ISNUMBER(SEARCH("成团保障",D1425)),1,0)</f>
        <v>1</v>
      </c>
      <c r="H1425">
        <f>IF(OR(ISNUMBER(SEARCH("赠取消险",D1425)),ISNUMBER(SEARCH("提前*天免费退",D1425))),1,0)</f>
        <v>0</v>
      </c>
      <c r="I1425">
        <v>4</v>
      </c>
      <c r="J1425">
        <v>3</v>
      </c>
      <c r="K1425" t="s">
        <v>6424</v>
      </c>
      <c r="L1425">
        <v>2880</v>
      </c>
      <c r="M1425">
        <f>IF(N1425="",0,1)</f>
        <v>0</v>
      </c>
      <c r="N1425" t="s">
        <v>5</v>
      </c>
      <c r="O1425" t="s">
        <v>25</v>
      </c>
      <c r="P1425" t="s">
        <v>6431</v>
      </c>
      <c r="Q1425" t="s">
        <v>6432</v>
      </c>
      <c r="R1425">
        <v>6</v>
      </c>
      <c r="S1425">
        <v>6</v>
      </c>
      <c r="T1425">
        <v>6</v>
      </c>
      <c r="U1425">
        <v>6</v>
      </c>
      <c r="V1425" t="s">
        <v>5</v>
      </c>
      <c r="W1425" t="s">
        <v>5</v>
      </c>
      <c r="X1425">
        <v>0</v>
      </c>
      <c r="Y1425">
        <v>0</v>
      </c>
      <c r="Z1425">
        <v>0</v>
      </c>
      <c r="AA1425">
        <v>0</v>
      </c>
      <c r="AB1425">
        <v>0</v>
      </c>
      <c r="AC1425" t="s">
        <v>5094</v>
      </c>
    </row>
    <row r="1426" spans="1:29" x14ac:dyDescent="0.25">
      <c r="A1426" t="s">
        <v>6433</v>
      </c>
      <c r="B1426" t="s">
        <v>6434</v>
      </c>
      <c r="C1426" t="s">
        <v>6422</v>
      </c>
      <c r="D1426" t="s">
        <v>6423</v>
      </c>
      <c r="E1426">
        <f>IF(ISNUMBER(SEARCH("无购物",D1426)),1,0)</f>
        <v>1</v>
      </c>
      <c r="F1426">
        <f>IF(ISNUMBER(SEARCH("无自费",D1426)),1,0)</f>
        <v>0</v>
      </c>
      <c r="G1426">
        <f>IF(ISNUMBER(SEARCH("成团保障",D1426)),1,0)</f>
        <v>1</v>
      </c>
      <c r="H1426">
        <f>IF(OR(ISNUMBER(SEARCH("赠取消险",D1426)),ISNUMBER(SEARCH("提前*天免费退",D1426))),1,0)</f>
        <v>0</v>
      </c>
      <c r="I1426">
        <v>5</v>
      </c>
      <c r="J1426">
        <v>1</v>
      </c>
      <c r="K1426" t="s">
        <v>6424</v>
      </c>
      <c r="L1426">
        <v>2463</v>
      </c>
      <c r="M1426">
        <f>IF(N1426="",0,1)</f>
        <v>0</v>
      </c>
      <c r="N1426" t="s">
        <v>5</v>
      </c>
      <c r="O1426" t="s">
        <v>25</v>
      </c>
      <c r="P1426" t="s">
        <v>6435</v>
      </c>
      <c r="Q1426" t="s">
        <v>6436</v>
      </c>
      <c r="R1426">
        <v>6</v>
      </c>
      <c r="S1426">
        <v>6</v>
      </c>
      <c r="T1426">
        <v>6</v>
      </c>
      <c r="U1426">
        <v>6</v>
      </c>
      <c r="V1426" t="s">
        <v>5</v>
      </c>
      <c r="W1426" t="s">
        <v>5</v>
      </c>
      <c r="X1426">
        <v>0</v>
      </c>
      <c r="Y1426">
        <v>0</v>
      </c>
      <c r="Z1426">
        <v>0</v>
      </c>
      <c r="AA1426">
        <v>0</v>
      </c>
      <c r="AB1426">
        <v>0</v>
      </c>
      <c r="AC1426" t="s">
        <v>5094</v>
      </c>
    </row>
    <row r="1427" spans="1:29" x14ac:dyDescent="0.25">
      <c r="A1427" t="s">
        <v>6437</v>
      </c>
      <c r="B1427" t="s">
        <v>6242</v>
      </c>
      <c r="C1427" t="s">
        <v>6438</v>
      </c>
      <c r="D1427" t="s">
        <v>6439</v>
      </c>
      <c r="E1427">
        <f>IF(ISNUMBER(SEARCH("无购物",D1427)),1,0)</f>
        <v>1</v>
      </c>
      <c r="F1427">
        <f>IF(ISNUMBER(SEARCH("无自费",D1427)),1,0)</f>
        <v>0</v>
      </c>
      <c r="G1427">
        <f>IF(ISNUMBER(SEARCH("成团保障",D1427)),1,0)</f>
        <v>1</v>
      </c>
      <c r="H1427">
        <f>IF(OR(ISNUMBER(SEARCH("赠取消险",D1427)),ISNUMBER(SEARCH("提前*天免费退",D1427))),1,0)</f>
        <v>0</v>
      </c>
      <c r="I1427">
        <v>5</v>
      </c>
      <c r="J1427">
        <v>1</v>
      </c>
      <c r="K1427" t="s">
        <v>6424</v>
      </c>
      <c r="L1427">
        <v>1981</v>
      </c>
      <c r="M1427">
        <f>IF(N1427="",0,1)</f>
        <v>0</v>
      </c>
      <c r="N1427" t="s">
        <v>5</v>
      </c>
      <c r="O1427" t="s">
        <v>25</v>
      </c>
      <c r="P1427" t="s">
        <v>6440</v>
      </c>
      <c r="Q1427" t="s">
        <v>6441</v>
      </c>
      <c r="R1427">
        <v>10</v>
      </c>
      <c r="S1427" t="s">
        <v>5</v>
      </c>
      <c r="T1427" t="s">
        <v>5</v>
      </c>
      <c r="U1427">
        <v>7</v>
      </c>
      <c r="V1427" t="s">
        <v>5</v>
      </c>
      <c r="W1427" t="s">
        <v>5</v>
      </c>
      <c r="X1427">
        <v>0</v>
      </c>
      <c r="Y1427">
        <v>0</v>
      </c>
      <c r="Z1427">
        <v>0</v>
      </c>
      <c r="AA1427">
        <v>0</v>
      </c>
      <c r="AB1427">
        <v>0</v>
      </c>
      <c r="AC1427" t="s">
        <v>5094</v>
      </c>
    </row>
    <row r="1428" spans="1:29" x14ac:dyDescent="0.25">
      <c r="A1428" t="s">
        <v>6442</v>
      </c>
      <c r="B1428" t="s">
        <v>6443</v>
      </c>
      <c r="C1428" t="s">
        <v>6444</v>
      </c>
      <c r="D1428" t="s">
        <v>6445</v>
      </c>
      <c r="E1428">
        <f>IF(ISNUMBER(SEARCH("无购物",D1428)),1,0)</f>
        <v>0</v>
      </c>
      <c r="F1428">
        <f>IF(ISNUMBER(SEARCH("无自费",D1428)),1,0)</f>
        <v>0</v>
      </c>
      <c r="G1428">
        <f>IF(ISNUMBER(SEARCH("成团保障",D1428)),1,0)</f>
        <v>0</v>
      </c>
      <c r="H1428">
        <f>IF(OR(ISNUMBER(SEARCH("赠取消险",D1428)),ISNUMBER(SEARCH("提前*天免费退",D1428))),1,0)</f>
        <v>0</v>
      </c>
      <c r="I1428">
        <v>4</v>
      </c>
      <c r="J1428">
        <v>1</v>
      </c>
      <c r="K1428" t="s">
        <v>13</v>
      </c>
      <c r="L1428">
        <v>1923</v>
      </c>
      <c r="M1428">
        <f>IF(N1428="",0,1)</f>
        <v>0</v>
      </c>
      <c r="N1428" t="s">
        <v>5</v>
      </c>
      <c r="O1428" t="s">
        <v>91</v>
      </c>
      <c r="P1428" t="s">
        <v>6446</v>
      </c>
      <c r="Q1428" t="s">
        <v>5</v>
      </c>
      <c r="R1428">
        <v>38</v>
      </c>
      <c r="S1428">
        <v>38</v>
      </c>
      <c r="T1428">
        <v>38</v>
      </c>
      <c r="U1428">
        <v>38</v>
      </c>
      <c r="V1428">
        <v>38</v>
      </c>
      <c r="W1428">
        <v>38</v>
      </c>
      <c r="X1428">
        <v>0</v>
      </c>
      <c r="Y1428">
        <v>0</v>
      </c>
      <c r="Z1428">
        <v>0</v>
      </c>
      <c r="AA1428">
        <v>0</v>
      </c>
      <c r="AB1428">
        <v>0</v>
      </c>
      <c r="AC1428" t="s">
        <v>5094</v>
      </c>
    </row>
    <row r="1429" spans="1:29" x14ac:dyDescent="0.25">
      <c r="A1429" t="s">
        <v>6447</v>
      </c>
      <c r="B1429" t="s">
        <v>5179</v>
      </c>
      <c r="C1429" t="s">
        <v>6448</v>
      </c>
      <c r="D1429" t="s">
        <v>2007</v>
      </c>
      <c r="E1429">
        <f>IF(ISNUMBER(SEARCH("无购物",D1429)),1,0)</f>
        <v>0</v>
      </c>
      <c r="F1429">
        <f>IF(ISNUMBER(SEARCH("无自费",D1429)),1,0)</f>
        <v>0</v>
      </c>
      <c r="G1429">
        <f>IF(ISNUMBER(SEARCH("成团保障",D1429)),1,0)</f>
        <v>0</v>
      </c>
      <c r="H1429">
        <f>IF(OR(ISNUMBER(SEARCH("赠取消险",D1429)),ISNUMBER(SEARCH("提前*天免费退",D1429))),1,0)</f>
        <v>0</v>
      </c>
      <c r="I1429">
        <v>4</v>
      </c>
      <c r="J1429">
        <v>3</v>
      </c>
      <c r="K1429" t="s">
        <v>13</v>
      </c>
      <c r="L1429">
        <v>1918</v>
      </c>
      <c r="M1429">
        <f>IF(N1429="",0,1)</f>
        <v>0</v>
      </c>
      <c r="N1429" t="s">
        <v>5</v>
      </c>
      <c r="O1429" t="s">
        <v>91</v>
      </c>
      <c r="P1429" t="s">
        <v>5182</v>
      </c>
      <c r="Q1429" t="s">
        <v>5</v>
      </c>
      <c r="R1429">
        <v>39</v>
      </c>
      <c r="S1429">
        <v>39</v>
      </c>
      <c r="T1429">
        <v>39</v>
      </c>
      <c r="U1429">
        <v>39</v>
      </c>
      <c r="V1429">
        <v>39</v>
      </c>
      <c r="W1429">
        <v>39</v>
      </c>
      <c r="X1429">
        <v>0</v>
      </c>
      <c r="Y1429">
        <v>0</v>
      </c>
      <c r="Z1429">
        <v>0</v>
      </c>
      <c r="AA1429">
        <v>0</v>
      </c>
      <c r="AB1429">
        <v>0</v>
      </c>
      <c r="AC1429" t="s">
        <v>5094</v>
      </c>
    </row>
    <row r="1430" spans="1:29" x14ac:dyDescent="0.25">
      <c r="A1430" t="s">
        <v>6449</v>
      </c>
      <c r="B1430" t="s">
        <v>6450</v>
      </c>
      <c r="C1430" t="s">
        <v>6451</v>
      </c>
      <c r="D1430" t="s">
        <v>6452</v>
      </c>
      <c r="E1430">
        <f>IF(ISNUMBER(SEARCH("无购物",D1430)),1,0)</f>
        <v>0</v>
      </c>
      <c r="F1430">
        <f>IF(ISNUMBER(SEARCH("无自费",D1430)),1,0)</f>
        <v>0</v>
      </c>
      <c r="G1430">
        <f>IF(ISNUMBER(SEARCH("成团保障",D1430)),1,0)</f>
        <v>0</v>
      </c>
      <c r="H1430">
        <f>IF(OR(ISNUMBER(SEARCH("赠取消险",D1430)),ISNUMBER(SEARCH("提前*天免费退",D1430))),1,0)</f>
        <v>0</v>
      </c>
      <c r="I1430">
        <v>5</v>
      </c>
      <c r="J1430">
        <v>5</v>
      </c>
      <c r="K1430" t="s">
        <v>13</v>
      </c>
      <c r="L1430">
        <v>1719</v>
      </c>
      <c r="M1430">
        <f>IF(N1430="",0,1)</f>
        <v>0</v>
      </c>
      <c r="N1430" t="s">
        <v>5</v>
      </c>
      <c r="O1430" t="s">
        <v>91</v>
      </c>
      <c r="P1430" t="s">
        <v>5232</v>
      </c>
      <c r="Q1430" t="s">
        <v>5</v>
      </c>
      <c r="R1430">
        <v>95</v>
      </c>
      <c r="S1430">
        <v>95</v>
      </c>
      <c r="T1430" t="s">
        <v>5</v>
      </c>
      <c r="U1430" t="s">
        <v>5</v>
      </c>
      <c r="V1430" t="s">
        <v>5</v>
      </c>
      <c r="W1430" t="s">
        <v>5</v>
      </c>
      <c r="X1430">
        <v>0</v>
      </c>
      <c r="Y1430">
        <v>0</v>
      </c>
      <c r="Z1430">
        <v>0</v>
      </c>
      <c r="AA1430">
        <v>0</v>
      </c>
      <c r="AB1430">
        <v>0</v>
      </c>
      <c r="AC1430" t="s">
        <v>5094</v>
      </c>
    </row>
    <row r="1431" spans="1:29" x14ac:dyDescent="0.25">
      <c r="A1431" t="s">
        <v>6453</v>
      </c>
      <c r="B1431" t="s">
        <v>5311</v>
      </c>
      <c r="C1431" t="s">
        <v>6454</v>
      </c>
      <c r="D1431" t="s">
        <v>6455</v>
      </c>
      <c r="E1431">
        <f>IF(ISNUMBER(SEARCH("无购物",D1431)),1,0)</f>
        <v>1</v>
      </c>
      <c r="F1431">
        <f>IF(ISNUMBER(SEARCH("无自费",D1431)),1,0)</f>
        <v>0</v>
      </c>
      <c r="G1431">
        <f>IF(ISNUMBER(SEARCH("成团保障",D1431)),1,0)</f>
        <v>1</v>
      </c>
      <c r="H1431">
        <f>IF(OR(ISNUMBER(SEARCH("赠取消险",D1431)),ISNUMBER(SEARCH("提前*天免费退",D1431))),1,0)</f>
        <v>0</v>
      </c>
      <c r="I1431">
        <v>4</v>
      </c>
      <c r="J1431">
        <v>333</v>
      </c>
      <c r="K1431" t="s">
        <v>5246</v>
      </c>
      <c r="L1431">
        <v>1504</v>
      </c>
      <c r="M1431">
        <f>IF(N1431="",0,1)</f>
        <v>0</v>
      </c>
      <c r="N1431" t="s">
        <v>5</v>
      </c>
      <c r="O1431" t="s">
        <v>25</v>
      </c>
      <c r="P1431" t="s">
        <v>6456</v>
      </c>
      <c r="Q1431" t="s">
        <v>6457</v>
      </c>
      <c r="R1431">
        <v>1066</v>
      </c>
      <c r="S1431">
        <v>1066</v>
      </c>
      <c r="T1431">
        <v>1066</v>
      </c>
      <c r="U1431" t="s">
        <v>5</v>
      </c>
      <c r="V1431">
        <v>1066</v>
      </c>
      <c r="W1431">
        <v>1066</v>
      </c>
      <c r="X1431">
        <v>0</v>
      </c>
      <c r="Y1431">
        <v>0</v>
      </c>
      <c r="Z1431">
        <v>0</v>
      </c>
      <c r="AA1431">
        <v>0</v>
      </c>
      <c r="AB1431">
        <v>0</v>
      </c>
      <c r="AC1431" t="s">
        <v>5094</v>
      </c>
    </row>
    <row r="1432" spans="1:29" x14ac:dyDescent="0.25">
      <c r="A1432" t="s">
        <v>6458</v>
      </c>
      <c r="B1432" t="s">
        <v>6459</v>
      </c>
      <c r="C1432" t="s">
        <v>6460</v>
      </c>
      <c r="D1432" t="s">
        <v>6461</v>
      </c>
      <c r="E1432">
        <f>IF(ISNUMBER(SEARCH("无购物",D1432)),1,0)</f>
        <v>1</v>
      </c>
      <c r="F1432">
        <f>IF(ISNUMBER(SEARCH("无自费",D1432)),1,0)</f>
        <v>1</v>
      </c>
      <c r="G1432">
        <f>IF(ISNUMBER(SEARCH("成团保障",D1432)),1,0)</f>
        <v>1</v>
      </c>
      <c r="H1432">
        <f>IF(OR(ISNUMBER(SEARCH("赠取消险",D1432)),ISNUMBER(SEARCH("提前*天免费退",D1432))),1,0)</f>
        <v>0</v>
      </c>
      <c r="I1432">
        <v>4</v>
      </c>
      <c r="J1432">
        <v>232</v>
      </c>
      <c r="K1432" t="s">
        <v>13</v>
      </c>
      <c r="L1432">
        <v>3865</v>
      </c>
      <c r="M1432">
        <f>IF(N1432="",0,1)</f>
        <v>0</v>
      </c>
      <c r="N1432" t="s">
        <v>5</v>
      </c>
      <c r="O1432" t="s">
        <v>25</v>
      </c>
      <c r="P1432" t="s">
        <v>6462</v>
      </c>
      <c r="Q1432" t="s">
        <v>6463</v>
      </c>
      <c r="R1432">
        <v>1149</v>
      </c>
      <c r="S1432">
        <v>1149</v>
      </c>
      <c r="T1432">
        <v>1149</v>
      </c>
      <c r="U1432">
        <v>1149</v>
      </c>
      <c r="V1432">
        <v>1149</v>
      </c>
      <c r="W1432">
        <v>1149</v>
      </c>
      <c r="X1432">
        <v>0</v>
      </c>
      <c r="Y1432">
        <v>0</v>
      </c>
      <c r="Z1432">
        <v>0</v>
      </c>
      <c r="AA1432">
        <v>0</v>
      </c>
      <c r="AB1432">
        <v>0</v>
      </c>
      <c r="AC1432" t="s">
        <v>5094</v>
      </c>
    </row>
    <row r="1433" spans="1:29" x14ac:dyDescent="0.25">
      <c r="A1433" t="s">
        <v>6464</v>
      </c>
      <c r="B1433" t="s">
        <v>5349</v>
      </c>
      <c r="C1433" t="s">
        <v>6465</v>
      </c>
      <c r="D1433" t="s">
        <v>6466</v>
      </c>
      <c r="E1433">
        <f>IF(ISNUMBER(SEARCH("无购物",D1433)),1,0)</f>
        <v>1</v>
      </c>
      <c r="F1433">
        <f>IF(ISNUMBER(SEARCH("无自费",D1433)),1,0)</f>
        <v>0</v>
      </c>
      <c r="G1433">
        <f>IF(ISNUMBER(SEARCH("成团保障",D1433)),1,0)</f>
        <v>1</v>
      </c>
      <c r="H1433">
        <f>IF(OR(ISNUMBER(SEARCH("赠取消险",D1433)),ISNUMBER(SEARCH("提前*天免费退",D1433))),1,0)</f>
        <v>0</v>
      </c>
      <c r="I1433">
        <v>4</v>
      </c>
      <c r="J1433">
        <v>80</v>
      </c>
      <c r="K1433" t="s">
        <v>5265</v>
      </c>
      <c r="L1433">
        <v>2081</v>
      </c>
      <c r="M1433">
        <f>IF(N1433="",0,1)</f>
        <v>1</v>
      </c>
      <c r="N1433">
        <v>100</v>
      </c>
      <c r="O1433" t="s">
        <v>25</v>
      </c>
      <c r="P1433" t="s">
        <v>6467</v>
      </c>
      <c r="Q1433" t="s">
        <v>6468</v>
      </c>
      <c r="R1433">
        <v>294</v>
      </c>
      <c r="S1433">
        <v>294</v>
      </c>
      <c r="T1433" t="s">
        <v>5</v>
      </c>
      <c r="U1433">
        <v>294</v>
      </c>
      <c r="V1433" t="s">
        <v>5</v>
      </c>
      <c r="W1433">
        <v>300</v>
      </c>
      <c r="X1433">
        <v>0</v>
      </c>
      <c r="Y1433">
        <v>0</v>
      </c>
      <c r="Z1433">
        <v>0</v>
      </c>
      <c r="AA1433">
        <v>0</v>
      </c>
      <c r="AB1433">
        <v>0</v>
      </c>
      <c r="AC1433" t="s">
        <v>5094</v>
      </c>
    </row>
    <row r="1434" spans="1:29" x14ac:dyDescent="0.25">
      <c r="A1434" t="s">
        <v>6469</v>
      </c>
      <c r="B1434" t="s">
        <v>6470</v>
      </c>
      <c r="C1434" t="s">
        <v>6471</v>
      </c>
      <c r="D1434" t="s">
        <v>5279</v>
      </c>
      <c r="E1434">
        <f>IF(ISNUMBER(SEARCH("无购物",D1434)),1,0)</f>
        <v>1</v>
      </c>
      <c r="F1434">
        <f>IF(ISNUMBER(SEARCH("无自费",D1434)),1,0)</f>
        <v>0</v>
      </c>
      <c r="G1434">
        <f>IF(ISNUMBER(SEARCH("成团保障",D1434)),1,0)</f>
        <v>1</v>
      </c>
      <c r="H1434">
        <f>IF(OR(ISNUMBER(SEARCH("赠取消险",D1434)),ISNUMBER(SEARCH("提前*天免费退",D1434))),1,0)</f>
        <v>0</v>
      </c>
      <c r="I1434">
        <v>4</v>
      </c>
      <c r="J1434">
        <v>136</v>
      </c>
      <c r="K1434" t="s">
        <v>5246</v>
      </c>
      <c r="L1434">
        <v>2321</v>
      </c>
      <c r="M1434">
        <f>IF(N1434="",0,1)</f>
        <v>1</v>
      </c>
      <c r="N1434">
        <v>200</v>
      </c>
      <c r="O1434" t="s">
        <v>25</v>
      </c>
      <c r="P1434" t="s">
        <v>6472</v>
      </c>
      <c r="Q1434" t="s">
        <v>6473</v>
      </c>
      <c r="R1434">
        <v>435</v>
      </c>
      <c r="S1434">
        <v>435</v>
      </c>
      <c r="T1434">
        <v>435</v>
      </c>
      <c r="U1434">
        <v>435</v>
      </c>
      <c r="V1434">
        <v>435</v>
      </c>
      <c r="W1434">
        <v>435</v>
      </c>
      <c r="X1434">
        <v>0</v>
      </c>
      <c r="Y1434">
        <v>0</v>
      </c>
      <c r="Z1434">
        <v>0</v>
      </c>
      <c r="AA1434">
        <v>0</v>
      </c>
      <c r="AB1434">
        <v>0</v>
      </c>
      <c r="AC1434" t="s">
        <v>5094</v>
      </c>
    </row>
    <row r="1435" spans="1:29" x14ac:dyDescent="0.25">
      <c r="A1435" t="s">
        <v>6474</v>
      </c>
      <c r="B1435" t="s">
        <v>6475</v>
      </c>
      <c r="C1435" t="s">
        <v>6476</v>
      </c>
      <c r="D1435" t="s">
        <v>4180</v>
      </c>
      <c r="E1435">
        <f>IF(ISNUMBER(SEARCH("无购物",D1435)),1,0)</f>
        <v>0</v>
      </c>
      <c r="F1435">
        <f>IF(ISNUMBER(SEARCH("无自费",D1435)),1,0)</f>
        <v>0</v>
      </c>
      <c r="G1435">
        <f>IF(ISNUMBER(SEARCH("成团保障",D1435)),1,0)</f>
        <v>0</v>
      </c>
      <c r="H1435">
        <f>IF(OR(ISNUMBER(SEARCH("赠取消险",D1435)),ISNUMBER(SEARCH("提前*天免费退",D1435))),1,0)</f>
        <v>0</v>
      </c>
      <c r="I1435">
        <v>4</v>
      </c>
      <c r="J1435">
        <v>1</v>
      </c>
      <c r="K1435" t="s">
        <v>4167</v>
      </c>
      <c r="L1435">
        <v>1790</v>
      </c>
      <c r="M1435">
        <f>IF(N1435="",0,1)</f>
        <v>0</v>
      </c>
      <c r="O1435" t="s">
        <v>91</v>
      </c>
      <c r="P1435" t="s">
        <v>4168</v>
      </c>
      <c r="Q1435" s="1"/>
      <c r="R1435">
        <v>20</v>
      </c>
      <c r="S1435">
        <v>20</v>
      </c>
      <c r="T1435">
        <v>20</v>
      </c>
      <c r="U1435">
        <v>20</v>
      </c>
      <c r="V1435" t="s">
        <v>5</v>
      </c>
      <c r="W1435" t="s">
        <v>5</v>
      </c>
      <c r="X1435">
        <v>0</v>
      </c>
      <c r="Y1435">
        <v>0</v>
      </c>
      <c r="Z1435">
        <v>0</v>
      </c>
      <c r="AA1435">
        <v>0</v>
      </c>
      <c r="AB1435">
        <v>0</v>
      </c>
      <c r="AC1435" t="s">
        <v>6477</v>
      </c>
    </row>
    <row r="1436" spans="1:29" x14ac:dyDescent="0.25">
      <c r="A1436" t="s">
        <v>6478</v>
      </c>
      <c r="B1436" t="s">
        <v>6479</v>
      </c>
      <c r="C1436" t="s">
        <v>6480</v>
      </c>
      <c r="D1436" t="s">
        <v>6481</v>
      </c>
      <c r="E1436">
        <f>IF(ISNUMBER(SEARCH("无购物",D1436)),1,0)</f>
        <v>0</v>
      </c>
      <c r="F1436">
        <f>IF(ISNUMBER(SEARCH("无自费",D1436)),1,0)</f>
        <v>0</v>
      </c>
      <c r="G1436">
        <f>IF(ISNUMBER(SEARCH("成团保障",D1436)),1,0)</f>
        <v>0</v>
      </c>
      <c r="H1436">
        <f>IF(OR(ISNUMBER(SEARCH("赠取消险",D1436)),ISNUMBER(SEARCH("提前*天免费退",D1436))),1,0)</f>
        <v>0</v>
      </c>
      <c r="I1436">
        <v>5</v>
      </c>
      <c r="J1436">
        <v>1</v>
      </c>
      <c r="K1436" t="s">
        <v>4167</v>
      </c>
      <c r="L1436">
        <v>1524</v>
      </c>
      <c r="M1436">
        <f>IF(N1436="",0,1)</f>
        <v>0</v>
      </c>
      <c r="N1436" s="1"/>
      <c r="O1436" t="s">
        <v>91</v>
      </c>
      <c r="P1436" t="s">
        <v>4168</v>
      </c>
      <c r="Q1436" s="1"/>
      <c r="R1436">
        <v>41</v>
      </c>
      <c r="S1436">
        <v>41</v>
      </c>
      <c r="T1436">
        <v>41</v>
      </c>
      <c r="U1436">
        <v>41</v>
      </c>
      <c r="V1436">
        <v>41</v>
      </c>
      <c r="W1436">
        <v>41</v>
      </c>
      <c r="X1436">
        <v>0</v>
      </c>
      <c r="Y1436">
        <v>0</v>
      </c>
      <c r="Z1436">
        <v>0</v>
      </c>
      <c r="AA1436">
        <v>0</v>
      </c>
      <c r="AB1436">
        <v>0</v>
      </c>
      <c r="AC1436" t="s">
        <v>6477</v>
      </c>
    </row>
    <row r="1437" spans="1:29" x14ac:dyDescent="0.25">
      <c r="A1437" t="s">
        <v>6482</v>
      </c>
      <c r="B1437" t="s">
        <v>6483</v>
      </c>
      <c r="C1437" t="s">
        <v>6484</v>
      </c>
      <c r="D1437" t="s">
        <v>6485</v>
      </c>
      <c r="E1437">
        <f>IF(ISNUMBER(SEARCH("无购物",D1437)),1,0)</f>
        <v>0</v>
      </c>
      <c r="F1437">
        <f>IF(ISNUMBER(SEARCH("无自费",D1437)),1,0)</f>
        <v>0</v>
      </c>
      <c r="G1437">
        <f>IF(ISNUMBER(SEARCH("成团保障",D1437)),1,0)</f>
        <v>0</v>
      </c>
      <c r="H1437">
        <f>IF(OR(ISNUMBER(SEARCH("赠取消险",D1437)),ISNUMBER(SEARCH("提前*天免费退",D1437))),1,0)</f>
        <v>0</v>
      </c>
      <c r="I1437">
        <v>4.7</v>
      </c>
      <c r="J1437">
        <v>3</v>
      </c>
      <c r="K1437" t="s">
        <v>4167</v>
      </c>
      <c r="L1437">
        <v>1655</v>
      </c>
      <c r="M1437">
        <f>IF(N1437="",0,1)</f>
        <v>0</v>
      </c>
      <c r="N1437" s="1"/>
      <c r="O1437" t="s">
        <v>91</v>
      </c>
      <c r="P1437" t="s">
        <v>4168</v>
      </c>
      <c r="Q1437" s="1"/>
      <c r="R1437">
        <v>58</v>
      </c>
      <c r="S1437" t="s">
        <v>5</v>
      </c>
      <c r="T1437" t="s">
        <v>5</v>
      </c>
      <c r="U1437" t="s">
        <v>5</v>
      </c>
      <c r="V1437" t="s">
        <v>5</v>
      </c>
      <c r="W1437" t="s">
        <v>5</v>
      </c>
      <c r="X1437">
        <v>0</v>
      </c>
      <c r="Y1437">
        <v>0</v>
      </c>
      <c r="Z1437">
        <v>0</v>
      </c>
      <c r="AA1437">
        <v>0</v>
      </c>
      <c r="AB1437">
        <v>0</v>
      </c>
      <c r="AC1437" t="s">
        <v>6477</v>
      </c>
    </row>
    <row r="1438" spans="1:29" x14ac:dyDescent="0.25">
      <c r="A1438" t="s">
        <v>6486</v>
      </c>
      <c r="B1438" t="s">
        <v>6487</v>
      </c>
      <c r="C1438" t="s">
        <v>6488</v>
      </c>
      <c r="D1438" t="s">
        <v>364</v>
      </c>
      <c r="E1438">
        <f>IF(ISNUMBER(SEARCH("无购物",D1438)),1,0)</f>
        <v>0</v>
      </c>
      <c r="F1438">
        <f>IF(ISNUMBER(SEARCH("无自费",D1438)),1,0)</f>
        <v>0</v>
      </c>
      <c r="G1438">
        <f>IF(ISNUMBER(SEARCH("成团保障",D1438)),1,0)</f>
        <v>0</v>
      </c>
      <c r="H1438">
        <f>IF(OR(ISNUMBER(SEARCH("赠取消险",D1438)),ISNUMBER(SEARCH("提前*天免费退",D1438))),1,0)</f>
        <v>0</v>
      </c>
      <c r="I1438">
        <v>5</v>
      </c>
      <c r="J1438">
        <v>1</v>
      </c>
      <c r="K1438" t="s">
        <v>4167</v>
      </c>
      <c r="L1438">
        <v>2030</v>
      </c>
      <c r="M1438">
        <f>IF(N1438="",0,1)</f>
        <v>0</v>
      </c>
      <c r="N1438" s="1"/>
      <c r="O1438" t="s">
        <v>91</v>
      </c>
      <c r="P1438" t="s">
        <v>4168</v>
      </c>
      <c r="Q1438" s="1"/>
      <c r="R1438">
        <v>3</v>
      </c>
      <c r="S1438">
        <v>3</v>
      </c>
      <c r="T1438">
        <v>3</v>
      </c>
      <c r="U1438">
        <v>3</v>
      </c>
      <c r="V1438">
        <v>3</v>
      </c>
      <c r="W1438">
        <v>3</v>
      </c>
      <c r="X1438">
        <v>0</v>
      </c>
      <c r="Y1438">
        <v>0</v>
      </c>
      <c r="Z1438">
        <v>0</v>
      </c>
      <c r="AA1438">
        <v>0</v>
      </c>
      <c r="AB1438">
        <v>0</v>
      </c>
      <c r="AC1438" t="s">
        <v>6477</v>
      </c>
    </row>
    <row r="1439" spans="1:29" x14ac:dyDescent="0.25">
      <c r="A1439" t="s">
        <v>6489</v>
      </c>
      <c r="B1439" t="s">
        <v>6490</v>
      </c>
      <c r="C1439" t="s">
        <v>6491</v>
      </c>
      <c r="D1439" t="s">
        <v>6492</v>
      </c>
      <c r="E1439">
        <f>IF(ISNUMBER(SEARCH("无购物",D1439)),1,0)</f>
        <v>0</v>
      </c>
      <c r="F1439">
        <f>IF(ISNUMBER(SEARCH("无自费",D1439)),1,0)</f>
        <v>0</v>
      </c>
      <c r="G1439">
        <f>IF(ISNUMBER(SEARCH("成团保障",D1439)),1,0)</f>
        <v>0</v>
      </c>
      <c r="H1439">
        <f>IF(OR(ISNUMBER(SEARCH("赠取消险",D1439)),ISNUMBER(SEARCH("提前*天免费退",D1439))),1,0)</f>
        <v>0</v>
      </c>
      <c r="I1439">
        <v>5</v>
      </c>
      <c r="J1439">
        <v>1</v>
      </c>
      <c r="K1439" t="s">
        <v>4167</v>
      </c>
      <c r="L1439">
        <v>1322</v>
      </c>
      <c r="M1439">
        <f>IF(N1439="",0,1)</f>
        <v>0</v>
      </c>
      <c r="N1439" s="1"/>
      <c r="O1439" t="s">
        <v>91</v>
      </c>
      <c r="P1439" t="s">
        <v>4168</v>
      </c>
      <c r="Q1439" s="1"/>
      <c r="R1439">
        <v>12</v>
      </c>
      <c r="S1439">
        <v>12</v>
      </c>
      <c r="T1439">
        <v>12</v>
      </c>
      <c r="U1439">
        <v>12</v>
      </c>
      <c r="V1439">
        <v>12</v>
      </c>
      <c r="W1439">
        <v>12</v>
      </c>
      <c r="X1439">
        <v>0</v>
      </c>
      <c r="Y1439">
        <v>0</v>
      </c>
      <c r="Z1439">
        <v>0</v>
      </c>
      <c r="AA1439">
        <v>0</v>
      </c>
      <c r="AB1439">
        <v>0</v>
      </c>
      <c r="AC1439" t="s">
        <v>6477</v>
      </c>
    </row>
    <row r="1440" spans="1:29" x14ac:dyDescent="0.25">
      <c r="A1440" t="s">
        <v>6493</v>
      </c>
      <c r="B1440" t="s">
        <v>6494</v>
      </c>
      <c r="C1440" t="s">
        <v>6495</v>
      </c>
      <c r="D1440" t="s">
        <v>6496</v>
      </c>
      <c r="E1440">
        <f>IF(ISNUMBER(SEARCH("无购物",D1440)),1,0)</f>
        <v>0</v>
      </c>
      <c r="F1440">
        <f>IF(ISNUMBER(SEARCH("无自费",D1440)),1,0)</f>
        <v>0</v>
      </c>
      <c r="G1440">
        <f>IF(ISNUMBER(SEARCH("成团保障",D1440)),1,0)</f>
        <v>0</v>
      </c>
      <c r="H1440">
        <f>IF(OR(ISNUMBER(SEARCH("赠取消险",D1440)),ISNUMBER(SEARCH("提前*天免费退",D1440))),1,0)</f>
        <v>0</v>
      </c>
      <c r="I1440">
        <v>0</v>
      </c>
      <c r="J1440">
        <v>0</v>
      </c>
      <c r="K1440" t="s">
        <v>4167</v>
      </c>
      <c r="L1440">
        <v>2318</v>
      </c>
      <c r="M1440">
        <f>IF(N1440="",0,1)</f>
        <v>0</v>
      </c>
      <c r="N1440" s="1"/>
      <c r="O1440" t="s">
        <v>91</v>
      </c>
      <c r="P1440" t="s">
        <v>4168</v>
      </c>
      <c r="Q1440" s="1"/>
      <c r="R1440">
        <v>9</v>
      </c>
      <c r="S1440">
        <v>9</v>
      </c>
      <c r="T1440">
        <v>9</v>
      </c>
      <c r="U1440">
        <v>9</v>
      </c>
      <c r="V1440">
        <v>9</v>
      </c>
      <c r="W1440">
        <v>9</v>
      </c>
      <c r="X1440">
        <v>0</v>
      </c>
      <c r="Y1440">
        <v>0</v>
      </c>
      <c r="Z1440">
        <v>0</v>
      </c>
      <c r="AA1440">
        <v>0</v>
      </c>
      <c r="AB1440">
        <v>0</v>
      </c>
      <c r="AC1440" t="s">
        <v>6477</v>
      </c>
    </row>
    <row r="1441" spans="1:29" x14ac:dyDescent="0.25">
      <c r="A1441" t="s">
        <v>6497</v>
      </c>
      <c r="B1441" t="s">
        <v>6498</v>
      </c>
      <c r="C1441" t="s">
        <v>6499</v>
      </c>
      <c r="D1441" t="s">
        <v>6500</v>
      </c>
      <c r="E1441">
        <f>IF(ISNUMBER(SEARCH("无购物",D1441)),1,0)</f>
        <v>0</v>
      </c>
      <c r="F1441">
        <f>IF(ISNUMBER(SEARCH("无自费",D1441)),1,0)</f>
        <v>0</v>
      </c>
      <c r="G1441">
        <f>IF(ISNUMBER(SEARCH("成团保障",D1441)),1,0)</f>
        <v>0</v>
      </c>
      <c r="H1441">
        <f>IF(OR(ISNUMBER(SEARCH("赠取消险",D1441)),ISNUMBER(SEARCH("提前*天免费退",D1441))),1,0)</f>
        <v>0</v>
      </c>
      <c r="I1441">
        <v>4.8</v>
      </c>
      <c r="J1441">
        <v>24</v>
      </c>
      <c r="K1441" t="s">
        <v>4167</v>
      </c>
      <c r="L1441">
        <v>2378</v>
      </c>
      <c r="M1441">
        <f>IF(N1441="",0,1)</f>
        <v>0</v>
      </c>
      <c r="N1441" s="1"/>
      <c r="O1441" t="s">
        <v>91</v>
      </c>
      <c r="P1441" t="s">
        <v>4168</v>
      </c>
      <c r="Q1441" s="1"/>
      <c r="R1441">
        <v>138</v>
      </c>
      <c r="S1441">
        <v>138</v>
      </c>
      <c r="T1441">
        <v>138</v>
      </c>
      <c r="U1441">
        <v>138</v>
      </c>
      <c r="V1441">
        <v>138</v>
      </c>
      <c r="W1441">
        <v>138</v>
      </c>
      <c r="X1441">
        <v>0</v>
      </c>
      <c r="Y1441">
        <v>0</v>
      </c>
      <c r="Z1441">
        <v>0</v>
      </c>
      <c r="AA1441">
        <v>0</v>
      </c>
      <c r="AB1441">
        <v>0</v>
      </c>
      <c r="AC1441" t="s">
        <v>6477</v>
      </c>
    </row>
    <row r="1442" spans="1:29" x14ac:dyDescent="0.25">
      <c r="A1442" t="s">
        <v>6501</v>
      </c>
      <c r="B1442" t="s">
        <v>6502</v>
      </c>
      <c r="C1442" t="s">
        <v>6503</v>
      </c>
      <c r="D1442" t="s">
        <v>6504</v>
      </c>
      <c r="E1442">
        <f>IF(ISNUMBER(SEARCH("无购物",D1442)),1,0)</f>
        <v>1</v>
      </c>
      <c r="F1442">
        <f>IF(ISNUMBER(SEARCH("无自费",D1442)),1,0)</f>
        <v>0</v>
      </c>
      <c r="G1442">
        <f>IF(ISNUMBER(SEARCH("成团保障",D1442)),1,0)</f>
        <v>1</v>
      </c>
      <c r="H1442">
        <f>IF(OR(ISNUMBER(SEARCH("赠取消险",D1442)),ISNUMBER(SEARCH("提前*天免费退",D1442))),1,0)</f>
        <v>0</v>
      </c>
      <c r="I1442">
        <v>4.9000000000000004</v>
      </c>
      <c r="J1442">
        <v>10</v>
      </c>
      <c r="K1442" t="s">
        <v>6505</v>
      </c>
      <c r="L1442">
        <v>0</v>
      </c>
      <c r="M1442">
        <f>IF(N1442="",0,1)</f>
        <v>0</v>
      </c>
      <c r="N1442" s="1"/>
      <c r="O1442" t="s">
        <v>25</v>
      </c>
      <c r="P1442" t="s">
        <v>4168</v>
      </c>
      <c r="Q1442" s="1"/>
      <c r="R1442">
        <v>49</v>
      </c>
      <c r="S1442">
        <v>49</v>
      </c>
      <c r="T1442">
        <v>49</v>
      </c>
      <c r="U1442">
        <v>49</v>
      </c>
      <c r="V1442" t="s">
        <v>5</v>
      </c>
      <c r="W1442" t="s">
        <v>5</v>
      </c>
      <c r="X1442">
        <v>0</v>
      </c>
      <c r="Y1442">
        <v>0</v>
      </c>
      <c r="Z1442">
        <v>0</v>
      </c>
      <c r="AA1442">
        <v>0</v>
      </c>
      <c r="AB1442">
        <v>0</v>
      </c>
      <c r="AC1442" t="s">
        <v>6477</v>
      </c>
    </row>
    <row r="1443" spans="1:29" x14ac:dyDescent="0.25">
      <c r="A1443" t="s">
        <v>6506</v>
      </c>
      <c r="B1443" t="s">
        <v>6507</v>
      </c>
      <c r="C1443" t="s">
        <v>6508</v>
      </c>
      <c r="D1443" t="s">
        <v>6509</v>
      </c>
      <c r="E1443">
        <f>IF(ISNUMBER(SEARCH("无购物",D1443)),1,0)</f>
        <v>1</v>
      </c>
      <c r="F1443">
        <f>IF(ISNUMBER(SEARCH("无自费",D1443)),1,0)</f>
        <v>1</v>
      </c>
      <c r="G1443">
        <f>IF(ISNUMBER(SEARCH("成团保障",D1443)),1,0)</f>
        <v>1</v>
      </c>
      <c r="H1443">
        <f>IF(OR(ISNUMBER(SEARCH("赠取消险",D1443)),ISNUMBER(SEARCH("提前*天免费退",D1443))),1,0)</f>
        <v>1</v>
      </c>
      <c r="I1443">
        <v>4.8</v>
      </c>
      <c r="J1443">
        <v>42</v>
      </c>
      <c r="K1443" t="s">
        <v>4167</v>
      </c>
      <c r="L1443">
        <v>4642</v>
      </c>
      <c r="M1443">
        <f>IF(N1443="",0,1)</f>
        <v>0</v>
      </c>
      <c r="N1443" s="1"/>
      <c r="O1443" t="s">
        <v>6</v>
      </c>
      <c r="P1443" t="s">
        <v>4168</v>
      </c>
      <c r="Q1443" s="1"/>
      <c r="R1443">
        <v>250</v>
      </c>
      <c r="S1443">
        <v>250</v>
      </c>
      <c r="T1443">
        <v>250</v>
      </c>
      <c r="U1443">
        <v>250</v>
      </c>
      <c r="V1443" t="s">
        <v>5</v>
      </c>
      <c r="W1443" t="s">
        <v>5</v>
      </c>
      <c r="X1443">
        <v>0</v>
      </c>
      <c r="Y1443">
        <v>0</v>
      </c>
      <c r="Z1443">
        <v>0</v>
      </c>
      <c r="AA1443">
        <v>0</v>
      </c>
      <c r="AB1443">
        <v>0</v>
      </c>
      <c r="AC1443" t="s">
        <v>6477</v>
      </c>
    </row>
    <row r="1444" spans="1:29" x14ac:dyDescent="0.25">
      <c r="A1444" t="s">
        <v>6510</v>
      </c>
      <c r="B1444" t="s">
        <v>6511</v>
      </c>
      <c r="C1444" t="s">
        <v>6512</v>
      </c>
      <c r="D1444" t="s">
        <v>6513</v>
      </c>
      <c r="E1444">
        <f>IF(ISNUMBER(SEARCH("无购物",D1444)),1,0)</f>
        <v>0</v>
      </c>
      <c r="F1444">
        <f>IF(ISNUMBER(SEARCH("无自费",D1444)),1,0)</f>
        <v>0</v>
      </c>
      <c r="G1444">
        <f>IF(ISNUMBER(SEARCH("成团保障",D1444)),1,0)</f>
        <v>1</v>
      </c>
      <c r="H1444">
        <f>IF(OR(ISNUMBER(SEARCH("赠取消险",D1444)),ISNUMBER(SEARCH("提前*天免费退",D1444))),1,0)</f>
        <v>0</v>
      </c>
      <c r="I1444">
        <v>5</v>
      </c>
      <c r="J1444">
        <v>1</v>
      </c>
      <c r="K1444" t="s">
        <v>6505</v>
      </c>
      <c r="L1444">
        <v>3213</v>
      </c>
      <c r="M1444">
        <f>IF(N1444="",0,1)</f>
        <v>0</v>
      </c>
      <c r="N1444" s="1"/>
      <c r="O1444" t="s">
        <v>25</v>
      </c>
      <c r="P1444" t="s">
        <v>4168</v>
      </c>
      <c r="Q1444" s="1"/>
      <c r="R1444">
        <v>3</v>
      </c>
      <c r="S1444">
        <v>3</v>
      </c>
      <c r="T1444">
        <v>3</v>
      </c>
      <c r="U1444">
        <v>3</v>
      </c>
      <c r="V1444" t="s">
        <v>5</v>
      </c>
      <c r="W1444" t="s">
        <v>5</v>
      </c>
      <c r="X1444">
        <v>0</v>
      </c>
      <c r="Y1444">
        <v>0</v>
      </c>
      <c r="Z1444">
        <v>0</v>
      </c>
      <c r="AA1444">
        <v>0</v>
      </c>
      <c r="AB1444">
        <v>0</v>
      </c>
      <c r="AC1444" t="s">
        <v>6477</v>
      </c>
    </row>
    <row r="1445" spans="1:29" x14ac:dyDescent="0.25">
      <c r="A1445" t="s">
        <v>6514</v>
      </c>
      <c r="B1445" t="s">
        <v>6515</v>
      </c>
      <c r="C1445" t="s">
        <v>6516</v>
      </c>
      <c r="D1445" t="s">
        <v>6517</v>
      </c>
      <c r="E1445">
        <f>IF(ISNUMBER(SEARCH("无购物",D1445)),1,0)</f>
        <v>1</v>
      </c>
      <c r="F1445">
        <f>IF(ISNUMBER(SEARCH("无自费",D1445)),1,0)</f>
        <v>0</v>
      </c>
      <c r="G1445">
        <f>IF(ISNUMBER(SEARCH("成团保障",D1445)),1,0)</f>
        <v>1</v>
      </c>
      <c r="H1445">
        <f>IF(OR(ISNUMBER(SEARCH("赠取消险",D1445)),ISNUMBER(SEARCH("提前*天免费退",D1445))),1,0)</f>
        <v>0</v>
      </c>
      <c r="I1445">
        <v>4.9000000000000004</v>
      </c>
      <c r="J1445">
        <v>25</v>
      </c>
      <c r="K1445" t="s">
        <v>6505</v>
      </c>
      <c r="L1445">
        <v>2644</v>
      </c>
      <c r="M1445">
        <f>IF(N1445="",0,1)</f>
        <v>0</v>
      </c>
      <c r="N1445" s="1"/>
      <c r="O1445" t="s">
        <v>25</v>
      </c>
      <c r="P1445" t="s">
        <v>4168</v>
      </c>
      <c r="Q1445" s="1"/>
      <c r="R1445">
        <v>80</v>
      </c>
      <c r="S1445">
        <v>80</v>
      </c>
      <c r="T1445">
        <v>80</v>
      </c>
      <c r="U1445">
        <v>80</v>
      </c>
      <c r="V1445">
        <v>80</v>
      </c>
      <c r="W1445">
        <v>80</v>
      </c>
      <c r="X1445">
        <v>0</v>
      </c>
      <c r="Y1445">
        <v>0</v>
      </c>
      <c r="Z1445">
        <v>0</v>
      </c>
      <c r="AA1445">
        <v>0</v>
      </c>
      <c r="AB1445">
        <v>0</v>
      </c>
      <c r="AC1445" t="s">
        <v>6477</v>
      </c>
    </row>
    <row r="1446" spans="1:29" x14ac:dyDescent="0.25">
      <c r="A1446" t="s">
        <v>6518</v>
      </c>
      <c r="B1446" t="s">
        <v>6515</v>
      </c>
      <c r="C1446" t="s">
        <v>6519</v>
      </c>
      <c r="D1446" t="s">
        <v>6520</v>
      </c>
      <c r="E1446">
        <f>IF(ISNUMBER(SEARCH("无购物",D1446)),1,0)</f>
        <v>1</v>
      </c>
      <c r="F1446">
        <f>IF(ISNUMBER(SEARCH("无自费",D1446)),1,0)</f>
        <v>1</v>
      </c>
      <c r="G1446">
        <f>IF(ISNUMBER(SEARCH("成团保障",D1446)),1,0)</f>
        <v>1</v>
      </c>
      <c r="H1446">
        <f>IF(OR(ISNUMBER(SEARCH("赠取消险",D1446)),ISNUMBER(SEARCH("提前*天免费退",D1446))),1,0)</f>
        <v>1</v>
      </c>
      <c r="I1446">
        <v>4.9000000000000004</v>
      </c>
      <c r="J1446">
        <v>13</v>
      </c>
      <c r="K1446" t="s">
        <v>4167</v>
      </c>
      <c r="L1446">
        <v>4378</v>
      </c>
      <c r="M1446">
        <f>IF(N1446="",0,1)</f>
        <v>0</v>
      </c>
      <c r="N1446" s="1"/>
      <c r="O1446" t="s">
        <v>25</v>
      </c>
      <c r="P1446" t="s">
        <v>4168</v>
      </c>
      <c r="Q1446" s="1"/>
      <c r="R1446">
        <v>59</v>
      </c>
      <c r="S1446">
        <v>59</v>
      </c>
      <c r="T1446" t="s">
        <v>5</v>
      </c>
      <c r="U1446">
        <v>65</v>
      </c>
      <c r="V1446">
        <v>65</v>
      </c>
      <c r="W1446" t="s">
        <v>5</v>
      </c>
      <c r="X1446">
        <v>0</v>
      </c>
      <c r="Y1446">
        <v>0</v>
      </c>
      <c r="Z1446">
        <v>0</v>
      </c>
      <c r="AA1446">
        <v>0</v>
      </c>
      <c r="AB1446">
        <v>0</v>
      </c>
      <c r="AC1446" t="s">
        <v>6477</v>
      </c>
    </row>
    <row r="1447" spans="1:29" x14ac:dyDescent="0.25">
      <c r="A1447" t="s">
        <v>6521</v>
      </c>
      <c r="B1447" t="s">
        <v>6522</v>
      </c>
      <c r="C1447" t="s">
        <v>6523</v>
      </c>
      <c r="D1447" t="s">
        <v>6524</v>
      </c>
      <c r="E1447">
        <f>IF(ISNUMBER(SEARCH("无购物",D1447)),1,0)</f>
        <v>1</v>
      </c>
      <c r="F1447">
        <f>IF(ISNUMBER(SEARCH("无自费",D1447)),1,0)</f>
        <v>1</v>
      </c>
      <c r="G1447">
        <f>IF(ISNUMBER(SEARCH("成团保障",D1447)),1,0)</f>
        <v>1</v>
      </c>
      <c r="H1447">
        <f>IF(OR(ISNUMBER(SEARCH("赠取消险",D1447)),ISNUMBER(SEARCH("提前*天免费退",D1447))),1,0)</f>
        <v>1</v>
      </c>
      <c r="I1447">
        <v>5</v>
      </c>
      <c r="J1447">
        <v>7</v>
      </c>
      <c r="K1447" t="s">
        <v>4167</v>
      </c>
      <c r="L1447">
        <v>2503</v>
      </c>
      <c r="M1447">
        <f>IF(N1447="",0,1)</f>
        <v>0</v>
      </c>
      <c r="N1447" s="1"/>
      <c r="O1447" t="s">
        <v>25</v>
      </c>
      <c r="P1447" t="s">
        <v>4168</v>
      </c>
      <c r="Q1447" s="1"/>
      <c r="R1447">
        <v>30</v>
      </c>
      <c r="S1447">
        <v>30</v>
      </c>
      <c r="T1447" t="s">
        <v>5</v>
      </c>
      <c r="U1447" t="s">
        <v>5</v>
      </c>
      <c r="V1447" t="s">
        <v>5</v>
      </c>
      <c r="W1447" t="s">
        <v>5</v>
      </c>
      <c r="X1447">
        <v>0</v>
      </c>
      <c r="Y1447">
        <v>0</v>
      </c>
      <c r="Z1447">
        <v>0</v>
      </c>
      <c r="AA1447">
        <v>0</v>
      </c>
      <c r="AB1447">
        <v>0</v>
      </c>
      <c r="AC1447" t="s">
        <v>6477</v>
      </c>
    </row>
    <row r="1448" spans="1:29" x14ac:dyDescent="0.25">
      <c r="A1448" t="s">
        <v>6525</v>
      </c>
      <c r="B1448" t="s">
        <v>6526</v>
      </c>
      <c r="C1448" t="s">
        <v>6527</v>
      </c>
      <c r="D1448" t="s">
        <v>6528</v>
      </c>
      <c r="E1448">
        <f>IF(ISNUMBER(SEARCH("无购物",D1448)),1,0)</f>
        <v>1</v>
      </c>
      <c r="F1448">
        <f>IF(ISNUMBER(SEARCH("无自费",D1448)),1,0)</f>
        <v>0</v>
      </c>
      <c r="G1448">
        <f>IF(ISNUMBER(SEARCH("成团保障",D1448)),1,0)</f>
        <v>1</v>
      </c>
      <c r="H1448">
        <f>IF(OR(ISNUMBER(SEARCH("赠取消险",D1448)),ISNUMBER(SEARCH("提前*天免费退",D1448))),1,0)</f>
        <v>0</v>
      </c>
      <c r="I1448">
        <v>4</v>
      </c>
      <c r="J1448">
        <v>1</v>
      </c>
      <c r="K1448" t="s">
        <v>6529</v>
      </c>
      <c r="L1448">
        <v>4317</v>
      </c>
      <c r="M1448">
        <f>IF(N1448="",0,1)</f>
        <v>0</v>
      </c>
      <c r="N1448" s="1"/>
      <c r="O1448" t="s">
        <v>25</v>
      </c>
      <c r="P1448" t="s">
        <v>4168</v>
      </c>
      <c r="Q1448" s="1"/>
      <c r="R1448">
        <v>2</v>
      </c>
      <c r="S1448" t="s">
        <v>5</v>
      </c>
      <c r="T1448" t="s">
        <v>5</v>
      </c>
      <c r="U1448">
        <v>2</v>
      </c>
      <c r="V1448">
        <v>2</v>
      </c>
      <c r="W1448" t="s">
        <v>5</v>
      </c>
      <c r="X1448">
        <v>0</v>
      </c>
      <c r="Y1448">
        <v>0</v>
      </c>
      <c r="Z1448">
        <v>0</v>
      </c>
      <c r="AA1448">
        <v>0</v>
      </c>
      <c r="AB1448">
        <v>0</v>
      </c>
      <c r="AC1448" t="s">
        <v>6477</v>
      </c>
    </row>
    <row r="1449" spans="1:29" x14ac:dyDescent="0.25">
      <c r="A1449" t="s">
        <v>6530</v>
      </c>
      <c r="B1449" t="s">
        <v>6531</v>
      </c>
      <c r="C1449" t="s">
        <v>6532</v>
      </c>
      <c r="D1449" t="s">
        <v>6533</v>
      </c>
      <c r="E1449">
        <f>IF(ISNUMBER(SEARCH("无购物",D1449)),1,0)</f>
        <v>1</v>
      </c>
      <c r="F1449">
        <f>IF(ISNUMBER(SEARCH("无自费",D1449)),1,0)</f>
        <v>0</v>
      </c>
      <c r="G1449">
        <f>IF(ISNUMBER(SEARCH("成团保障",D1449)),1,0)</f>
        <v>1</v>
      </c>
      <c r="H1449">
        <f>IF(OR(ISNUMBER(SEARCH("赠取消险",D1449)),ISNUMBER(SEARCH("提前*天免费退",D1449))),1,0)</f>
        <v>0</v>
      </c>
      <c r="I1449">
        <v>5</v>
      </c>
      <c r="J1449">
        <v>1</v>
      </c>
      <c r="K1449" t="s">
        <v>6529</v>
      </c>
      <c r="L1449">
        <v>3647</v>
      </c>
      <c r="M1449">
        <f>IF(N1449="",0,1)</f>
        <v>0</v>
      </c>
      <c r="N1449" s="1"/>
      <c r="O1449" t="s">
        <v>25</v>
      </c>
      <c r="P1449" t="s">
        <v>4168</v>
      </c>
      <c r="Q1449" s="1"/>
      <c r="R1449">
        <v>1</v>
      </c>
      <c r="S1449" t="s">
        <v>5</v>
      </c>
      <c r="T1449" t="s">
        <v>5</v>
      </c>
      <c r="U1449">
        <v>1</v>
      </c>
      <c r="V1449">
        <v>1</v>
      </c>
      <c r="W1449" t="s">
        <v>5</v>
      </c>
      <c r="X1449">
        <v>0</v>
      </c>
      <c r="Y1449">
        <v>0</v>
      </c>
      <c r="Z1449">
        <v>0</v>
      </c>
      <c r="AA1449">
        <v>0</v>
      </c>
      <c r="AB1449">
        <v>0</v>
      </c>
      <c r="AC1449" t="s">
        <v>6477</v>
      </c>
    </row>
    <row r="1450" spans="1:29" x14ac:dyDescent="0.25">
      <c r="A1450" t="s">
        <v>6534</v>
      </c>
      <c r="B1450" t="s">
        <v>6535</v>
      </c>
      <c r="C1450" t="s">
        <v>6536</v>
      </c>
      <c r="D1450" t="s">
        <v>6537</v>
      </c>
      <c r="E1450">
        <f>IF(ISNUMBER(SEARCH("无购物",D1450)),1,0)</f>
        <v>0</v>
      </c>
      <c r="F1450">
        <f>IF(ISNUMBER(SEARCH("无自费",D1450)),1,0)</f>
        <v>0</v>
      </c>
      <c r="G1450">
        <f>IF(ISNUMBER(SEARCH("成团保障",D1450)),1,0)</f>
        <v>1</v>
      </c>
      <c r="H1450">
        <f>IF(OR(ISNUMBER(SEARCH("赠取消险",D1450)),ISNUMBER(SEARCH("提前*天免费退",D1450))),1,0)</f>
        <v>0</v>
      </c>
      <c r="I1450">
        <v>4.3</v>
      </c>
      <c r="J1450">
        <v>1</v>
      </c>
      <c r="K1450" t="s">
        <v>6529</v>
      </c>
      <c r="L1450">
        <v>4652</v>
      </c>
      <c r="M1450">
        <f>IF(N1450="",0,1)</f>
        <v>0</v>
      </c>
      <c r="N1450" s="1"/>
      <c r="O1450" t="s">
        <v>25</v>
      </c>
      <c r="P1450" t="s">
        <v>4168</v>
      </c>
      <c r="Q1450" s="1"/>
      <c r="R1450">
        <v>4</v>
      </c>
      <c r="S1450" t="s">
        <v>5</v>
      </c>
      <c r="T1450" t="s">
        <v>5</v>
      </c>
      <c r="U1450">
        <v>4</v>
      </c>
      <c r="V1450">
        <v>4</v>
      </c>
      <c r="W1450" t="s">
        <v>5</v>
      </c>
      <c r="X1450">
        <v>0</v>
      </c>
      <c r="Y1450">
        <v>0</v>
      </c>
      <c r="Z1450">
        <v>0</v>
      </c>
      <c r="AA1450">
        <v>0</v>
      </c>
      <c r="AB1450">
        <v>0</v>
      </c>
      <c r="AC1450" t="s">
        <v>6477</v>
      </c>
    </row>
    <row r="1451" spans="1:29" x14ac:dyDescent="0.25">
      <c r="A1451" t="s">
        <v>6538</v>
      </c>
      <c r="B1451" t="s">
        <v>6539</v>
      </c>
      <c r="C1451" t="s">
        <v>6540</v>
      </c>
      <c r="D1451" t="s">
        <v>6541</v>
      </c>
      <c r="E1451">
        <f>IF(ISNUMBER(SEARCH("无购物",D1451)),1,0)</f>
        <v>1</v>
      </c>
      <c r="F1451">
        <f>IF(ISNUMBER(SEARCH("无自费",D1451)),1,0)</f>
        <v>1</v>
      </c>
      <c r="G1451">
        <f>IF(ISNUMBER(SEARCH("成团保障",D1451)),1,0)</f>
        <v>1</v>
      </c>
      <c r="H1451">
        <f>IF(OR(ISNUMBER(SEARCH("赠取消险",D1451)),ISNUMBER(SEARCH("提前*天免费退",D1451))),1,0)</f>
        <v>0</v>
      </c>
      <c r="I1451">
        <v>4.8</v>
      </c>
      <c r="J1451">
        <v>26</v>
      </c>
      <c r="K1451" t="s">
        <v>6505</v>
      </c>
      <c r="L1451">
        <v>2144</v>
      </c>
      <c r="M1451">
        <f>IF(N1451="",0,1)</f>
        <v>0</v>
      </c>
      <c r="N1451" s="1"/>
      <c r="O1451" t="s">
        <v>25</v>
      </c>
      <c r="P1451" t="s">
        <v>4168</v>
      </c>
      <c r="Q1451" s="1"/>
      <c r="R1451">
        <v>99</v>
      </c>
      <c r="S1451">
        <v>99</v>
      </c>
      <c r="T1451">
        <v>99</v>
      </c>
      <c r="U1451">
        <v>99</v>
      </c>
      <c r="V1451">
        <v>99</v>
      </c>
      <c r="W1451">
        <v>99</v>
      </c>
      <c r="X1451">
        <v>0</v>
      </c>
      <c r="Y1451">
        <v>0</v>
      </c>
      <c r="Z1451">
        <v>0</v>
      </c>
      <c r="AA1451">
        <v>0</v>
      </c>
      <c r="AB1451">
        <v>0</v>
      </c>
      <c r="AC1451" t="s">
        <v>6477</v>
      </c>
    </row>
    <row r="1452" spans="1:29" x14ac:dyDescent="0.25">
      <c r="A1452" t="s">
        <v>6542</v>
      </c>
      <c r="B1452" t="s">
        <v>6543</v>
      </c>
      <c r="C1452" t="s">
        <v>6544</v>
      </c>
      <c r="D1452" t="s">
        <v>6545</v>
      </c>
      <c r="E1452">
        <f>IF(ISNUMBER(SEARCH("无购物",D1452)),1,0)</f>
        <v>1</v>
      </c>
      <c r="F1452">
        <f>IF(ISNUMBER(SEARCH("无自费",D1452)),1,0)</f>
        <v>1</v>
      </c>
      <c r="G1452">
        <f>IF(ISNUMBER(SEARCH("成团保障",D1452)),1,0)</f>
        <v>1</v>
      </c>
      <c r="H1452">
        <f>IF(OR(ISNUMBER(SEARCH("赠取消险",D1452)),ISNUMBER(SEARCH("提前*天免费退",D1452))),1,0)</f>
        <v>0</v>
      </c>
      <c r="I1452">
        <v>5</v>
      </c>
      <c r="J1452">
        <v>5</v>
      </c>
      <c r="K1452" t="s">
        <v>6546</v>
      </c>
      <c r="L1452">
        <v>2140</v>
      </c>
      <c r="M1452">
        <f>IF(N1452="",0,1)</f>
        <v>0</v>
      </c>
      <c r="N1452" s="1"/>
      <c r="O1452" t="s">
        <v>25</v>
      </c>
      <c r="P1452" t="s">
        <v>4168</v>
      </c>
      <c r="Q1452" s="1"/>
      <c r="R1452">
        <v>33</v>
      </c>
      <c r="S1452">
        <v>33</v>
      </c>
      <c r="T1452">
        <v>33</v>
      </c>
      <c r="U1452">
        <v>33</v>
      </c>
      <c r="V1452">
        <v>33</v>
      </c>
      <c r="W1452">
        <v>33</v>
      </c>
      <c r="X1452">
        <v>0</v>
      </c>
      <c r="Y1452">
        <v>0</v>
      </c>
      <c r="Z1452">
        <v>0</v>
      </c>
      <c r="AA1452">
        <v>0</v>
      </c>
      <c r="AB1452">
        <v>0</v>
      </c>
      <c r="AC1452" t="s">
        <v>6477</v>
      </c>
    </row>
    <row r="1453" spans="1:29" x14ac:dyDescent="0.25">
      <c r="A1453" t="s">
        <v>6547</v>
      </c>
      <c r="B1453" t="s">
        <v>6548</v>
      </c>
      <c r="C1453" t="s">
        <v>6549</v>
      </c>
      <c r="D1453" t="s">
        <v>6550</v>
      </c>
      <c r="E1453">
        <f>IF(ISNUMBER(SEARCH("无购物",D1453)),1,0)</f>
        <v>1</v>
      </c>
      <c r="F1453">
        <f>IF(ISNUMBER(SEARCH("无自费",D1453)),1,0)</f>
        <v>1</v>
      </c>
      <c r="G1453">
        <f>IF(ISNUMBER(SEARCH("成团保障",D1453)),1,0)</f>
        <v>1</v>
      </c>
      <c r="H1453">
        <f>IF(OR(ISNUMBER(SEARCH("赠取消险",D1453)),ISNUMBER(SEARCH("提前*天免费退",D1453))),1,0)</f>
        <v>0</v>
      </c>
      <c r="I1453">
        <v>4.5999999999999996</v>
      </c>
      <c r="J1453">
        <v>5</v>
      </c>
      <c r="K1453" t="s">
        <v>6546</v>
      </c>
      <c r="L1453">
        <v>1334</v>
      </c>
      <c r="M1453">
        <f>IF(N1453="",0,1)</f>
        <v>0</v>
      </c>
      <c r="N1453" s="1"/>
      <c r="O1453" t="s">
        <v>25</v>
      </c>
      <c r="P1453" t="s">
        <v>4168</v>
      </c>
      <c r="Q1453" s="1"/>
      <c r="R1453">
        <v>24</v>
      </c>
      <c r="S1453" t="s">
        <v>5</v>
      </c>
      <c r="T1453">
        <v>24</v>
      </c>
      <c r="U1453">
        <v>24</v>
      </c>
      <c r="V1453">
        <v>24</v>
      </c>
      <c r="W1453">
        <v>24</v>
      </c>
      <c r="X1453">
        <v>0</v>
      </c>
      <c r="Y1453">
        <v>0</v>
      </c>
      <c r="Z1453">
        <v>0</v>
      </c>
      <c r="AA1453">
        <v>0</v>
      </c>
      <c r="AB1453">
        <v>0</v>
      </c>
      <c r="AC1453" t="s">
        <v>6477</v>
      </c>
    </row>
    <row r="1454" spans="1:29" x14ac:dyDescent="0.25">
      <c r="A1454" t="s">
        <v>6551</v>
      </c>
      <c r="B1454" t="s">
        <v>6552</v>
      </c>
      <c r="C1454" t="s">
        <v>6553</v>
      </c>
      <c r="D1454" t="s">
        <v>6554</v>
      </c>
      <c r="E1454">
        <f>IF(ISNUMBER(SEARCH("无购物",D1454)),1,0)</f>
        <v>1</v>
      </c>
      <c r="F1454">
        <f>IF(ISNUMBER(SEARCH("无自费",D1454)),1,0)</f>
        <v>1</v>
      </c>
      <c r="G1454">
        <f>IF(ISNUMBER(SEARCH("成团保障",D1454)),1,0)</f>
        <v>1</v>
      </c>
      <c r="H1454">
        <f>IF(OR(ISNUMBER(SEARCH("赠取消险",D1454)),ISNUMBER(SEARCH("提前*天免费退",D1454))),1,0)</f>
        <v>0</v>
      </c>
      <c r="I1454">
        <v>4.2</v>
      </c>
      <c r="J1454">
        <v>3</v>
      </c>
      <c r="K1454" t="s">
        <v>6546</v>
      </c>
      <c r="L1454">
        <v>3101</v>
      </c>
      <c r="M1454">
        <f>IF(N1454="",0,1)</f>
        <v>0</v>
      </c>
      <c r="N1454" s="1"/>
      <c r="O1454" t="s">
        <v>25</v>
      </c>
      <c r="P1454" t="s">
        <v>4168</v>
      </c>
      <c r="Q1454" s="1"/>
      <c r="R1454">
        <v>24</v>
      </c>
      <c r="S1454" t="s">
        <v>5</v>
      </c>
      <c r="T1454" t="s">
        <v>5</v>
      </c>
      <c r="U1454">
        <v>24</v>
      </c>
      <c r="V1454">
        <v>24</v>
      </c>
      <c r="W1454">
        <v>24</v>
      </c>
      <c r="X1454">
        <v>0</v>
      </c>
      <c r="Y1454">
        <v>0</v>
      </c>
      <c r="Z1454">
        <v>0</v>
      </c>
      <c r="AA1454">
        <v>0</v>
      </c>
      <c r="AB1454">
        <v>0</v>
      </c>
      <c r="AC1454" t="s">
        <v>6477</v>
      </c>
    </row>
    <row r="1455" spans="1:29" x14ac:dyDescent="0.25">
      <c r="A1455" t="s">
        <v>6555</v>
      </c>
      <c r="B1455" t="s">
        <v>6556</v>
      </c>
      <c r="C1455" t="s">
        <v>6557</v>
      </c>
      <c r="D1455" t="s">
        <v>6545</v>
      </c>
      <c r="E1455">
        <f>IF(ISNUMBER(SEARCH("无购物",D1455)),1,0)</f>
        <v>1</v>
      </c>
      <c r="F1455">
        <f>IF(ISNUMBER(SEARCH("无自费",D1455)),1,0)</f>
        <v>1</v>
      </c>
      <c r="G1455">
        <f>IF(ISNUMBER(SEARCH("成团保障",D1455)),1,0)</f>
        <v>1</v>
      </c>
      <c r="H1455">
        <f>IF(OR(ISNUMBER(SEARCH("赠取消险",D1455)),ISNUMBER(SEARCH("提前*天免费退",D1455))),1,0)</f>
        <v>0</v>
      </c>
      <c r="I1455">
        <v>4.4000000000000004</v>
      </c>
      <c r="J1455">
        <v>8</v>
      </c>
      <c r="K1455" t="s">
        <v>6546</v>
      </c>
      <c r="L1455">
        <v>1618</v>
      </c>
      <c r="M1455">
        <f>IF(N1455="",0,1)</f>
        <v>0</v>
      </c>
      <c r="N1455" s="1"/>
      <c r="O1455" t="s">
        <v>25</v>
      </c>
      <c r="P1455" t="s">
        <v>4168</v>
      </c>
      <c r="Q1455" s="1"/>
      <c r="R1455">
        <v>28</v>
      </c>
      <c r="S1455">
        <v>28</v>
      </c>
      <c r="T1455">
        <v>28</v>
      </c>
      <c r="U1455">
        <v>28</v>
      </c>
      <c r="V1455">
        <v>28</v>
      </c>
      <c r="W1455">
        <v>28</v>
      </c>
      <c r="X1455">
        <v>0</v>
      </c>
      <c r="Y1455">
        <v>0</v>
      </c>
      <c r="Z1455">
        <v>0</v>
      </c>
      <c r="AA1455">
        <v>0</v>
      </c>
      <c r="AB1455">
        <v>0</v>
      </c>
      <c r="AC1455" t="s">
        <v>6477</v>
      </c>
    </row>
    <row r="1456" spans="1:29" x14ac:dyDescent="0.25">
      <c r="A1456" t="s">
        <v>6558</v>
      </c>
      <c r="B1456" t="s">
        <v>6559</v>
      </c>
      <c r="C1456" t="s">
        <v>6560</v>
      </c>
      <c r="D1456" t="s">
        <v>6561</v>
      </c>
      <c r="E1456">
        <f>IF(ISNUMBER(SEARCH("无购物",D1456)),1,0)</f>
        <v>1</v>
      </c>
      <c r="F1456">
        <f>IF(ISNUMBER(SEARCH("无自费",D1456)),1,0)</f>
        <v>1</v>
      </c>
      <c r="G1456">
        <f>IF(ISNUMBER(SEARCH("成团保障",D1456)),1,0)</f>
        <v>1</v>
      </c>
      <c r="H1456">
        <f>IF(OR(ISNUMBER(SEARCH("赠取消险",D1456)),ISNUMBER(SEARCH("提前*天免费退",D1456))),1,0)</f>
        <v>0</v>
      </c>
      <c r="I1456">
        <v>4.9000000000000004</v>
      </c>
      <c r="J1456">
        <v>13</v>
      </c>
      <c r="K1456" t="s">
        <v>6562</v>
      </c>
      <c r="L1456">
        <v>2845</v>
      </c>
      <c r="M1456">
        <f>IF(N1456="",0,1)</f>
        <v>0</v>
      </c>
      <c r="N1456" s="1"/>
      <c r="O1456" t="s">
        <v>25</v>
      </c>
      <c r="P1456" t="s">
        <v>4168</v>
      </c>
      <c r="Q1456" s="1"/>
      <c r="R1456">
        <v>55</v>
      </c>
      <c r="S1456">
        <v>55</v>
      </c>
      <c r="T1456">
        <v>55</v>
      </c>
      <c r="U1456">
        <v>55</v>
      </c>
      <c r="V1456">
        <v>55</v>
      </c>
      <c r="W1456">
        <v>55</v>
      </c>
      <c r="X1456">
        <v>0</v>
      </c>
      <c r="Y1456">
        <v>0</v>
      </c>
      <c r="Z1456">
        <v>0</v>
      </c>
      <c r="AA1456">
        <v>0</v>
      </c>
      <c r="AB1456">
        <v>0</v>
      </c>
      <c r="AC1456" t="s">
        <v>6477</v>
      </c>
    </row>
    <row r="1457" spans="1:29" x14ac:dyDescent="0.25">
      <c r="A1457" t="s">
        <v>6563</v>
      </c>
      <c r="B1457" t="s">
        <v>6564</v>
      </c>
      <c r="C1457" t="s">
        <v>6565</v>
      </c>
      <c r="D1457" t="s">
        <v>6566</v>
      </c>
      <c r="E1457">
        <f>IF(ISNUMBER(SEARCH("无购物",D1457)),1,0)</f>
        <v>1</v>
      </c>
      <c r="F1457">
        <f>IF(ISNUMBER(SEARCH("无自费",D1457)),1,0)</f>
        <v>1</v>
      </c>
      <c r="G1457">
        <f>IF(ISNUMBER(SEARCH("成团保障",D1457)),1,0)</f>
        <v>1</v>
      </c>
      <c r="H1457">
        <f>IF(OR(ISNUMBER(SEARCH("赠取消险",D1457)),ISNUMBER(SEARCH("提前*天免费退",D1457))),1,0)</f>
        <v>0</v>
      </c>
      <c r="I1457">
        <v>5</v>
      </c>
      <c r="J1457">
        <v>2</v>
      </c>
      <c r="K1457" t="s">
        <v>6546</v>
      </c>
      <c r="L1457">
        <v>1993</v>
      </c>
      <c r="M1457">
        <f>IF(N1457="",0,1)</f>
        <v>0</v>
      </c>
      <c r="N1457" s="1"/>
      <c r="O1457" t="s">
        <v>25</v>
      </c>
      <c r="P1457" t="s">
        <v>4168</v>
      </c>
      <c r="Q1457" s="1"/>
      <c r="R1457">
        <v>6</v>
      </c>
      <c r="S1457">
        <v>6</v>
      </c>
      <c r="T1457">
        <v>6</v>
      </c>
      <c r="U1457">
        <v>6</v>
      </c>
      <c r="V1457">
        <v>6</v>
      </c>
      <c r="W1457">
        <v>6</v>
      </c>
      <c r="X1457">
        <v>0</v>
      </c>
      <c r="Y1457">
        <v>0</v>
      </c>
      <c r="Z1457">
        <v>0</v>
      </c>
      <c r="AA1457">
        <v>0</v>
      </c>
      <c r="AB1457">
        <v>0</v>
      </c>
      <c r="AC1457" t="s">
        <v>6477</v>
      </c>
    </row>
    <row r="1458" spans="1:29" x14ac:dyDescent="0.25">
      <c r="A1458" t="s">
        <v>6567</v>
      </c>
      <c r="B1458" t="s">
        <v>6568</v>
      </c>
      <c r="C1458" t="s">
        <v>6569</v>
      </c>
      <c r="D1458" t="s">
        <v>6570</v>
      </c>
      <c r="E1458">
        <f>IF(ISNUMBER(SEARCH("无购物",D1458)),1,0)</f>
        <v>1</v>
      </c>
      <c r="F1458">
        <f>IF(ISNUMBER(SEARCH("无自费",D1458)),1,0)</f>
        <v>0</v>
      </c>
      <c r="G1458">
        <f>IF(ISNUMBER(SEARCH("成团保障",D1458)),1,0)</f>
        <v>1</v>
      </c>
      <c r="H1458">
        <f>IF(OR(ISNUMBER(SEARCH("赠取消险",D1458)),ISNUMBER(SEARCH("提前*天免费退",D1458))),1,0)</f>
        <v>0</v>
      </c>
      <c r="I1458">
        <v>5</v>
      </c>
      <c r="J1458">
        <v>1</v>
      </c>
      <c r="K1458" t="s">
        <v>6571</v>
      </c>
      <c r="L1458">
        <v>2305</v>
      </c>
      <c r="M1458">
        <f>IF(N1458="",0,1)</f>
        <v>0</v>
      </c>
      <c r="N1458" s="1"/>
      <c r="O1458" t="s">
        <v>25</v>
      </c>
      <c r="P1458" t="s">
        <v>4168</v>
      </c>
      <c r="Q1458" s="1"/>
      <c r="R1458">
        <v>8</v>
      </c>
      <c r="S1458">
        <v>8</v>
      </c>
      <c r="T1458">
        <v>8</v>
      </c>
      <c r="U1458">
        <v>8</v>
      </c>
      <c r="V1458">
        <v>8</v>
      </c>
      <c r="W1458">
        <v>8</v>
      </c>
      <c r="X1458">
        <v>0</v>
      </c>
      <c r="Y1458">
        <v>0</v>
      </c>
      <c r="Z1458">
        <v>0</v>
      </c>
      <c r="AA1458">
        <v>0</v>
      </c>
      <c r="AB1458">
        <v>0</v>
      </c>
      <c r="AC1458" t="s">
        <v>6477</v>
      </c>
    </row>
    <row r="1459" spans="1:29" x14ac:dyDescent="0.25">
      <c r="A1459" t="s">
        <v>6572</v>
      </c>
      <c r="B1459" t="s">
        <v>6573</v>
      </c>
      <c r="C1459" t="s">
        <v>6574</v>
      </c>
      <c r="D1459" t="s">
        <v>6575</v>
      </c>
      <c r="E1459">
        <f>IF(ISNUMBER(SEARCH("无购物",D1459)),1,0)</f>
        <v>1</v>
      </c>
      <c r="F1459">
        <f>IF(ISNUMBER(SEARCH("无自费",D1459)),1,0)</f>
        <v>1</v>
      </c>
      <c r="G1459">
        <f>IF(ISNUMBER(SEARCH("成团保障",D1459)),1,0)</f>
        <v>1</v>
      </c>
      <c r="H1459">
        <f>IF(OR(ISNUMBER(SEARCH("赠取消险",D1459)),ISNUMBER(SEARCH("提前*天免费退",D1459))),1,0)</f>
        <v>0</v>
      </c>
      <c r="I1459">
        <v>4.8</v>
      </c>
      <c r="J1459">
        <v>6</v>
      </c>
      <c r="K1459" t="s">
        <v>6576</v>
      </c>
      <c r="L1459">
        <v>1498</v>
      </c>
      <c r="M1459">
        <f>IF(N1459="",0,1)</f>
        <v>0</v>
      </c>
      <c r="N1459" s="1"/>
      <c r="O1459" t="s">
        <v>25</v>
      </c>
      <c r="P1459" t="s">
        <v>4168</v>
      </c>
      <c r="Q1459" s="1"/>
      <c r="R1459">
        <v>29</v>
      </c>
      <c r="S1459">
        <v>29</v>
      </c>
      <c r="T1459">
        <v>29</v>
      </c>
      <c r="U1459">
        <v>29</v>
      </c>
      <c r="V1459">
        <v>29</v>
      </c>
      <c r="W1459">
        <v>29</v>
      </c>
      <c r="X1459">
        <v>0</v>
      </c>
      <c r="Y1459">
        <v>0</v>
      </c>
      <c r="Z1459">
        <v>0</v>
      </c>
      <c r="AA1459">
        <v>0</v>
      </c>
      <c r="AB1459">
        <v>0</v>
      </c>
      <c r="AC1459" t="s">
        <v>6477</v>
      </c>
    </row>
    <row r="1460" spans="1:29" x14ac:dyDescent="0.25">
      <c r="A1460" t="s">
        <v>6577</v>
      </c>
      <c r="B1460" t="s">
        <v>6578</v>
      </c>
      <c r="C1460" t="s">
        <v>6579</v>
      </c>
      <c r="D1460" t="s">
        <v>6580</v>
      </c>
      <c r="E1460">
        <f>IF(ISNUMBER(SEARCH("无购物",D1460)),1,0)</f>
        <v>1</v>
      </c>
      <c r="F1460">
        <f>IF(ISNUMBER(SEARCH("无自费",D1460)),1,0)</f>
        <v>1</v>
      </c>
      <c r="G1460">
        <f>IF(ISNUMBER(SEARCH("成团保障",D1460)),1,0)</f>
        <v>1</v>
      </c>
      <c r="H1460">
        <f>IF(OR(ISNUMBER(SEARCH("赠取消险",D1460)),ISNUMBER(SEARCH("提前*天免费退",D1460))),1,0)</f>
        <v>0</v>
      </c>
      <c r="I1460">
        <v>5</v>
      </c>
      <c r="J1460">
        <v>1</v>
      </c>
      <c r="K1460" t="s">
        <v>6546</v>
      </c>
      <c r="L1460">
        <v>2814</v>
      </c>
      <c r="M1460">
        <f>IF(N1460="",0,1)</f>
        <v>0</v>
      </c>
      <c r="N1460" s="1"/>
      <c r="O1460" t="s">
        <v>25</v>
      </c>
      <c r="P1460" t="s">
        <v>4168</v>
      </c>
      <c r="Q1460" s="1"/>
      <c r="R1460">
        <v>18</v>
      </c>
      <c r="S1460" t="s">
        <v>5</v>
      </c>
      <c r="T1460" t="s">
        <v>5</v>
      </c>
      <c r="U1460" t="s">
        <v>5</v>
      </c>
      <c r="V1460" t="s">
        <v>5</v>
      </c>
      <c r="W1460" t="s">
        <v>5</v>
      </c>
      <c r="X1460">
        <v>0</v>
      </c>
      <c r="Y1460">
        <v>0</v>
      </c>
      <c r="Z1460">
        <v>0</v>
      </c>
      <c r="AA1460">
        <v>0</v>
      </c>
      <c r="AB1460">
        <v>0</v>
      </c>
      <c r="AC1460" t="s">
        <v>6477</v>
      </c>
    </row>
    <row r="1461" spans="1:29" x14ac:dyDescent="0.25">
      <c r="A1461" t="s">
        <v>6581</v>
      </c>
      <c r="B1461" t="s">
        <v>6582</v>
      </c>
      <c r="C1461" t="s">
        <v>6583</v>
      </c>
      <c r="D1461" t="s">
        <v>6584</v>
      </c>
      <c r="E1461">
        <f>IF(ISNUMBER(SEARCH("无购物",D1461)),1,0)</f>
        <v>1</v>
      </c>
      <c r="F1461">
        <f>IF(ISNUMBER(SEARCH("无自费",D1461)),1,0)</f>
        <v>1</v>
      </c>
      <c r="G1461">
        <f>IF(ISNUMBER(SEARCH("成团保障",D1461)),1,0)</f>
        <v>1</v>
      </c>
      <c r="H1461">
        <f>IF(OR(ISNUMBER(SEARCH("赠取消险",D1461)),ISNUMBER(SEARCH("提前*天免费退",D1461))),1,0)</f>
        <v>0</v>
      </c>
      <c r="I1461">
        <v>4.9000000000000004</v>
      </c>
      <c r="J1461">
        <v>15</v>
      </c>
      <c r="K1461" t="s">
        <v>4167</v>
      </c>
      <c r="L1461">
        <v>2071</v>
      </c>
      <c r="M1461">
        <f>IF(N1461="",0,1)</f>
        <v>0</v>
      </c>
      <c r="N1461" s="1"/>
      <c r="O1461" t="s">
        <v>25</v>
      </c>
      <c r="P1461" t="s">
        <v>4168</v>
      </c>
      <c r="Q1461" s="1"/>
      <c r="R1461">
        <v>35</v>
      </c>
      <c r="S1461">
        <v>35</v>
      </c>
      <c r="T1461">
        <v>35</v>
      </c>
      <c r="U1461">
        <v>35</v>
      </c>
      <c r="V1461">
        <v>35</v>
      </c>
      <c r="W1461">
        <v>35</v>
      </c>
      <c r="X1461">
        <v>0</v>
      </c>
      <c r="Y1461">
        <v>0</v>
      </c>
      <c r="Z1461">
        <v>0</v>
      </c>
      <c r="AA1461">
        <v>0</v>
      </c>
      <c r="AB1461">
        <v>0</v>
      </c>
      <c r="AC1461" t="s">
        <v>6477</v>
      </c>
    </row>
    <row r="1462" spans="1:29" x14ac:dyDescent="0.25">
      <c r="A1462" t="s">
        <v>6585</v>
      </c>
      <c r="B1462" t="s">
        <v>6586</v>
      </c>
      <c r="C1462" t="s">
        <v>6587</v>
      </c>
      <c r="D1462" t="s">
        <v>6588</v>
      </c>
      <c r="E1462">
        <f>IF(ISNUMBER(SEARCH("无购物",D1462)),1,0)</f>
        <v>1</v>
      </c>
      <c r="F1462">
        <f>IF(ISNUMBER(SEARCH("无自费",D1462)),1,0)</f>
        <v>0</v>
      </c>
      <c r="G1462">
        <f>IF(ISNUMBER(SEARCH("成团保障",D1462)),1,0)</f>
        <v>1</v>
      </c>
      <c r="H1462">
        <f>IF(OR(ISNUMBER(SEARCH("赠取消险",D1462)),ISNUMBER(SEARCH("提前*天免费退",D1462))),1,0)</f>
        <v>1</v>
      </c>
      <c r="I1462">
        <v>4.9000000000000004</v>
      </c>
      <c r="J1462">
        <v>9</v>
      </c>
      <c r="K1462" t="s">
        <v>6589</v>
      </c>
      <c r="L1462">
        <v>1915</v>
      </c>
      <c r="M1462">
        <f>IF(N1462="",0,1)</f>
        <v>0</v>
      </c>
      <c r="N1462" s="1"/>
      <c r="O1462" t="s">
        <v>25</v>
      </c>
      <c r="P1462" t="s">
        <v>4168</v>
      </c>
      <c r="Q1462" s="1"/>
      <c r="R1462">
        <v>24</v>
      </c>
      <c r="S1462">
        <v>24</v>
      </c>
      <c r="T1462">
        <v>24</v>
      </c>
      <c r="U1462">
        <v>24</v>
      </c>
      <c r="V1462">
        <v>24</v>
      </c>
      <c r="W1462">
        <v>24</v>
      </c>
      <c r="X1462">
        <v>0</v>
      </c>
      <c r="Y1462">
        <v>0</v>
      </c>
      <c r="Z1462">
        <v>0</v>
      </c>
      <c r="AA1462">
        <v>0</v>
      </c>
      <c r="AB1462">
        <v>0</v>
      </c>
      <c r="AC1462" t="s">
        <v>6477</v>
      </c>
    </row>
    <row r="1463" spans="1:29" x14ac:dyDescent="0.25">
      <c r="A1463" t="s">
        <v>6590</v>
      </c>
      <c r="B1463" t="s">
        <v>6591</v>
      </c>
      <c r="C1463" t="s">
        <v>6592</v>
      </c>
      <c r="D1463" t="s">
        <v>6593</v>
      </c>
      <c r="E1463">
        <f>IF(ISNUMBER(SEARCH("无购物",D1463)),1,0)</f>
        <v>1</v>
      </c>
      <c r="F1463">
        <f>IF(ISNUMBER(SEARCH("无自费",D1463)),1,0)</f>
        <v>0</v>
      </c>
      <c r="G1463">
        <f>IF(ISNUMBER(SEARCH("成团保障",D1463)),1,0)</f>
        <v>1</v>
      </c>
      <c r="H1463">
        <f>IF(OR(ISNUMBER(SEARCH("赠取消险",D1463)),ISNUMBER(SEARCH("提前*天免费退",D1463))),1,0)</f>
        <v>0</v>
      </c>
      <c r="I1463">
        <v>4.9000000000000004</v>
      </c>
      <c r="J1463">
        <v>5</v>
      </c>
      <c r="K1463" t="s">
        <v>6576</v>
      </c>
      <c r="L1463">
        <v>1969</v>
      </c>
      <c r="M1463">
        <f>IF(N1463="",0,1)</f>
        <v>0</v>
      </c>
      <c r="N1463" s="1"/>
      <c r="O1463" t="s">
        <v>25</v>
      </c>
      <c r="P1463" t="s">
        <v>4168</v>
      </c>
      <c r="Q1463" s="1"/>
      <c r="R1463">
        <v>17</v>
      </c>
      <c r="S1463">
        <v>17</v>
      </c>
      <c r="T1463">
        <v>17</v>
      </c>
      <c r="U1463">
        <v>17</v>
      </c>
      <c r="V1463">
        <v>17</v>
      </c>
      <c r="W1463">
        <v>17</v>
      </c>
      <c r="X1463">
        <v>0</v>
      </c>
      <c r="Y1463">
        <v>0</v>
      </c>
      <c r="Z1463">
        <v>0</v>
      </c>
      <c r="AA1463">
        <v>0</v>
      </c>
      <c r="AB1463">
        <v>0</v>
      </c>
      <c r="AC1463" t="s">
        <v>6477</v>
      </c>
    </row>
    <row r="1464" spans="1:29" x14ac:dyDescent="0.25">
      <c r="A1464" t="s">
        <v>6594</v>
      </c>
      <c r="B1464" t="s">
        <v>6595</v>
      </c>
      <c r="C1464" t="s">
        <v>6596</v>
      </c>
      <c r="D1464" t="s">
        <v>6597</v>
      </c>
      <c r="E1464">
        <f>IF(ISNUMBER(SEARCH("无购物",D1464)),1,0)</f>
        <v>1</v>
      </c>
      <c r="F1464">
        <f>IF(ISNUMBER(SEARCH("无自费",D1464)),1,0)</f>
        <v>0</v>
      </c>
      <c r="G1464">
        <f>IF(ISNUMBER(SEARCH("成团保障",D1464)),1,0)</f>
        <v>1</v>
      </c>
      <c r="H1464">
        <f>IF(OR(ISNUMBER(SEARCH("赠取消险",D1464)),ISNUMBER(SEARCH("提前*天免费退",D1464))),1,0)</f>
        <v>0</v>
      </c>
      <c r="I1464">
        <v>5</v>
      </c>
      <c r="J1464">
        <v>1</v>
      </c>
      <c r="K1464" t="s">
        <v>6571</v>
      </c>
      <c r="L1464">
        <v>1687</v>
      </c>
      <c r="M1464">
        <f>IF(N1464="",0,1)</f>
        <v>0</v>
      </c>
      <c r="N1464" s="1"/>
      <c r="O1464" t="s">
        <v>25</v>
      </c>
      <c r="P1464" t="s">
        <v>4168</v>
      </c>
      <c r="Q1464" s="1"/>
      <c r="R1464">
        <v>11</v>
      </c>
      <c r="S1464">
        <v>11</v>
      </c>
      <c r="T1464">
        <v>11</v>
      </c>
      <c r="U1464">
        <v>11</v>
      </c>
      <c r="V1464" t="s">
        <v>5</v>
      </c>
      <c r="W1464" t="s">
        <v>5</v>
      </c>
      <c r="X1464">
        <v>0</v>
      </c>
      <c r="Y1464">
        <v>0</v>
      </c>
      <c r="Z1464">
        <v>0</v>
      </c>
      <c r="AA1464">
        <v>0</v>
      </c>
      <c r="AB1464">
        <v>0</v>
      </c>
      <c r="AC1464" t="s">
        <v>6477</v>
      </c>
    </row>
    <row r="1465" spans="1:29" x14ac:dyDescent="0.25">
      <c r="A1465" t="s">
        <v>6598</v>
      </c>
      <c r="B1465" t="s">
        <v>6599</v>
      </c>
      <c r="C1465" t="s">
        <v>6600</v>
      </c>
      <c r="D1465" t="s">
        <v>6601</v>
      </c>
      <c r="E1465">
        <f>IF(ISNUMBER(SEARCH("无购物",D1465)),1,0)</f>
        <v>1</v>
      </c>
      <c r="F1465">
        <f>IF(ISNUMBER(SEARCH("无自费",D1465)),1,0)</f>
        <v>0</v>
      </c>
      <c r="G1465">
        <f>IF(ISNUMBER(SEARCH("成团保障",D1465)),1,0)</f>
        <v>1</v>
      </c>
      <c r="H1465">
        <f>IF(OR(ISNUMBER(SEARCH("赠取消险",D1465)),ISNUMBER(SEARCH("提前*天免费退",D1465))),1,0)</f>
        <v>0</v>
      </c>
      <c r="I1465">
        <v>4</v>
      </c>
      <c r="J1465">
        <v>1</v>
      </c>
      <c r="K1465" t="s">
        <v>6602</v>
      </c>
      <c r="L1465">
        <v>2780</v>
      </c>
      <c r="M1465">
        <f>IF(N1465="",0,1)</f>
        <v>0</v>
      </c>
      <c r="N1465" s="1"/>
      <c r="O1465" t="s">
        <v>6</v>
      </c>
      <c r="P1465" t="s">
        <v>4168</v>
      </c>
      <c r="Q1465" s="1"/>
      <c r="R1465">
        <v>2</v>
      </c>
      <c r="S1465" t="s">
        <v>5</v>
      </c>
      <c r="T1465">
        <v>2</v>
      </c>
      <c r="U1465" t="s">
        <v>5</v>
      </c>
      <c r="V1465" t="s">
        <v>5</v>
      </c>
      <c r="W1465" t="s">
        <v>5</v>
      </c>
      <c r="X1465">
        <v>0</v>
      </c>
      <c r="Y1465">
        <v>0</v>
      </c>
      <c r="Z1465">
        <v>0</v>
      </c>
      <c r="AA1465">
        <v>0</v>
      </c>
      <c r="AB1465">
        <v>0</v>
      </c>
      <c r="AC1465" t="s">
        <v>6477</v>
      </c>
    </row>
    <row r="1466" spans="1:29" x14ac:dyDescent="0.25">
      <c r="A1466" t="s">
        <v>6603</v>
      </c>
      <c r="B1466" t="s">
        <v>6604</v>
      </c>
      <c r="C1466" t="s">
        <v>6605</v>
      </c>
      <c r="D1466" t="s">
        <v>6606</v>
      </c>
      <c r="E1466">
        <f>IF(ISNUMBER(SEARCH("无购物",D1466)),1,0)</f>
        <v>1</v>
      </c>
      <c r="F1466">
        <f>IF(ISNUMBER(SEARCH("无自费",D1466)),1,0)</f>
        <v>0</v>
      </c>
      <c r="G1466">
        <f>IF(ISNUMBER(SEARCH("成团保障",D1466)),1,0)</f>
        <v>1</v>
      </c>
      <c r="H1466">
        <f>IF(OR(ISNUMBER(SEARCH("赠取消险",D1466)),ISNUMBER(SEARCH("提前*天免费退",D1466))),1,0)</f>
        <v>0</v>
      </c>
      <c r="I1466">
        <v>5</v>
      </c>
      <c r="J1466">
        <v>1</v>
      </c>
      <c r="K1466" t="s">
        <v>6571</v>
      </c>
      <c r="L1466">
        <v>1742</v>
      </c>
      <c r="M1466">
        <f>IF(N1466="",0,1)</f>
        <v>0</v>
      </c>
      <c r="N1466" s="1"/>
      <c r="O1466" t="s">
        <v>25</v>
      </c>
      <c r="P1466" t="s">
        <v>4168</v>
      </c>
      <c r="Q1466" s="1"/>
      <c r="R1466">
        <v>6</v>
      </c>
      <c r="S1466" t="s">
        <v>5</v>
      </c>
      <c r="T1466">
        <v>6</v>
      </c>
      <c r="U1466" t="s">
        <v>5</v>
      </c>
      <c r="V1466" t="s">
        <v>5</v>
      </c>
      <c r="W1466">
        <v>6</v>
      </c>
      <c r="X1466">
        <v>0</v>
      </c>
      <c r="Y1466">
        <v>0</v>
      </c>
      <c r="Z1466">
        <v>0</v>
      </c>
      <c r="AA1466">
        <v>0</v>
      </c>
      <c r="AB1466">
        <v>0</v>
      </c>
      <c r="AC1466" t="s">
        <v>6477</v>
      </c>
    </row>
    <row r="1467" spans="1:29" x14ac:dyDescent="0.25">
      <c r="A1467" t="s">
        <v>6607</v>
      </c>
      <c r="B1467" t="s">
        <v>6608</v>
      </c>
      <c r="C1467" t="s">
        <v>6609</v>
      </c>
      <c r="D1467" t="s">
        <v>4867</v>
      </c>
      <c r="E1467">
        <f>IF(ISNUMBER(SEARCH("无购物",D1467)),1,0)</f>
        <v>1</v>
      </c>
      <c r="F1467">
        <f>IF(ISNUMBER(SEARCH("无自费",D1467)),1,0)</f>
        <v>0</v>
      </c>
      <c r="G1467">
        <f>IF(ISNUMBER(SEARCH("成团保障",D1467)),1,0)</f>
        <v>1</v>
      </c>
      <c r="H1467">
        <f>IF(OR(ISNUMBER(SEARCH("赠取消险",D1467)),ISNUMBER(SEARCH("提前*天免费退",D1467))),1,0)</f>
        <v>0</v>
      </c>
      <c r="I1467">
        <v>5</v>
      </c>
      <c r="J1467">
        <v>4</v>
      </c>
      <c r="K1467" t="s">
        <v>6505</v>
      </c>
      <c r="L1467">
        <v>2006</v>
      </c>
      <c r="M1467">
        <f>IF(N1467="",0,1)</f>
        <v>0</v>
      </c>
      <c r="N1467" s="1"/>
      <c r="O1467" t="s">
        <v>25</v>
      </c>
      <c r="P1467" t="s">
        <v>4168</v>
      </c>
      <c r="Q1467" s="1"/>
      <c r="R1467">
        <v>16</v>
      </c>
      <c r="S1467">
        <v>16</v>
      </c>
      <c r="T1467">
        <v>16</v>
      </c>
      <c r="U1467">
        <v>16</v>
      </c>
      <c r="V1467">
        <v>16</v>
      </c>
      <c r="W1467" t="s">
        <v>5</v>
      </c>
      <c r="X1467">
        <v>0</v>
      </c>
      <c r="Y1467">
        <v>0</v>
      </c>
      <c r="Z1467">
        <v>0</v>
      </c>
      <c r="AA1467">
        <v>0</v>
      </c>
      <c r="AB1467">
        <v>0</v>
      </c>
      <c r="AC1467" t="s">
        <v>6477</v>
      </c>
    </row>
    <row r="1468" spans="1:29" x14ac:dyDescent="0.25">
      <c r="A1468" t="s">
        <v>6610</v>
      </c>
      <c r="B1468" t="s">
        <v>6611</v>
      </c>
      <c r="C1468" t="s">
        <v>6612</v>
      </c>
      <c r="D1468" t="s">
        <v>6613</v>
      </c>
      <c r="E1468">
        <f>IF(ISNUMBER(SEARCH("无购物",D1468)),1,0)</f>
        <v>1</v>
      </c>
      <c r="F1468">
        <f>IF(ISNUMBER(SEARCH("无自费",D1468)),1,0)</f>
        <v>0</v>
      </c>
      <c r="G1468">
        <f>IF(ISNUMBER(SEARCH("成团保障",D1468)),1,0)</f>
        <v>1</v>
      </c>
      <c r="H1468">
        <f>IF(OR(ISNUMBER(SEARCH("赠取消险",D1468)),ISNUMBER(SEARCH("提前*天免费退",D1468))),1,0)</f>
        <v>1</v>
      </c>
      <c r="I1468">
        <v>5</v>
      </c>
      <c r="J1468">
        <v>1</v>
      </c>
      <c r="K1468" t="s">
        <v>6076</v>
      </c>
      <c r="L1468">
        <v>4208</v>
      </c>
      <c r="M1468">
        <f>IF(N1468="",0,1)</f>
        <v>0</v>
      </c>
      <c r="N1468" s="1"/>
      <c r="O1468" t="s">
        <v>25</v>
      </c>
      <c r="P1468" t="s">
        <v>4168</v>
      </c>
      <c r="Q1468" s="1"/>
      <c r="R1468">
        <v>6</v>
      </c>
      <c r="S1468">
        <v>6</v>
      </c>
      <c r="T1468" t="s">
        <v>5</v>
      </c>
      <c r="U1468" t="s">
        <v>5</v>
      </c>
      <c r="V1468" t="s">
        <v>5</v>
      </c>
      <c r="W1468" t="s">
        <v>5</v>
      </c>
      <c r="X1468">
        <v>0</v>
      </c>
      <c r="Y1468">
        <v>0</v>
      </c>
      <c r="Z1468">
        <v>0</v>
      </c>
      <c r="AA1468">
        <v>0</v>
      </c>
      <c r="AB1468">
        <v>0</v>
      </c>
      <c r="AC1468" t="s">
        <v>6477</v>
      </c>
    </row>
    <row r="1469" spans="1:29" x14ac:dyDescent="0.25">
      <c r="A1469" t="s">
        <v>6614</v>
      </c>
      <c r="B1469" t="s">
        <v>6615</v>
      </c>
      <c r="C1469" t="s">
        <v>6616</v>
      </c>
      <c r="D1469" t="s">
        <v>6617</v>
      </c>
      <c r="E1469">
        <f>IF(ISNUMBER(SEARCH("无购物",D1469)),1,0)</f>
        <v>1</v>
      </c>
      <c r="F1469">
        <f>IF(ISNUMBER(SEARCH("无自费",D1469)),1,0)</f>
        <v>1</v>
      </c>
      <c r="G1469">
        <f>IF(ISNUMBER(SEARCH("成团保障",D1469)),1,0)</f>
        <v>1</v>
      </c>
      <c r="H1469">
        <f>IF(OR(ISNUMBER(SEARCH("赠取消险",D1469)),ISNUMBER(SEARCH("提前*天免费退",D1469))),1,0)</f>
        <v>0</v>
      </c>
      <c r="I1469">
        <v>0</v>
      </c>
      <c r="J1469">
        <v>0</v>
      </c>
      <c r="K1469" t="s">
        <v>4167</v>
      </c>
      <c r="L1469">
        <v>7388</v>
      </c>
      <c r="M1469">
        <f>IF(N1469="",0,1)</f>
        <v>0</v>
      </c>
      <c r="N1469" s="1"/>
      <c r="O1469" t="s">
        <v>6</v>
      </c>
      <c r="P1469" t="s">
        <v>4168</v>
      </c>
      <c r="Q1469" s="1"/>
      <c r="R1469" t="s">
        <v>5</v>
      </c>
      <c r="S1469" t="s">
        <v>5</v>
      </c>
      <c r="T1469" t="s">
        <v>5</v>
      </c>
      <c r="U1469" t="s">
        <v>5</v>
      </c>
      <c r="V1469" t="s">
        <v>5</v>
      </c>
      <c r="W1469" t="s">
        <v>5</v>
      </c>
      <c r="X1469">
        <v>0</v>
      </c>
      <c r="Y1469">
        <v>0</v>
      </c>
      <c r="Z1469">
        <v>0</v>
      </c>
      <c r="AA1469">
        <v>0</v>
      </c>
      <c r="AB1469">
        <v>0</v>
      </c>
      <c r="AC1469" t="s">
        <v>6477</v>
      </c>
    </row>
    <row r="1470" spans="1:29" x14ac:dyDescent="0.25">
      <c r="A1470" t="s">
        <v>6618</v>
      </c>
      <c r="B1470" t="s">
        <v>6619</v>
      </c>
      <c r="C1470" t="s">
        <v>6620</v>
      </c>
      <c r="D1470" t="s">
        <v>6621</v>
      </c>
      <c r="E1470">
        <f>IF(ISNUMBER(SEARCH("无购物",D1470)),1,0)</f>
        <v>1</v>
      </c>
      <c r="F1470">
        <f>IF(ISNUMBER(SEARCH("无自费",D1470)),1,0)</f>
        <v>1</v>
      </c>
      <c r="G1470">
        <f>IF(ISNUMBER(SEARCH("成团保障",D1470)),1,0)</f>
        <v>1</v>
      </c>
      <c r="H1470">
        <f>IF(OR(ISNUMBER(SEARCH("赠取消险",D1470)),ISNUMBER(SEARCH("提前*天免费退",D1470))),1,0)</f>
        <v>0</v>
      </c>
      <c r="I1470">
        <v>4.9000000000000004</v>
      </c>
      <c r="J1470">
        <v>22</v>
      </c>
      <c r="K1470" t="s">
        <v>4167</v>
      </c>
      <c r="L1470">
        <v>3071</v>
      </c>
      <c r="M1470">
        <f>IF(N1470="",0,1)</f>
        <v>0</v>
      </c>
      <c r="N1470" s="1"/>
      <c r="O1470" t="s">
        <v>6</v>
      </c>
      <c r="P1470" t="s">
        <v>4168</v>
      </c>
      <c r="Q1470" s="1"/>
      <c r="R1470">
        <v>157</v>
      </c>
      <c r="S1470" t="s">
        <v>5</v>
      </c>
      <c r="T1470" t="s">
        <v>5</v>
      </c>
      <c r="U1470">
        <v>168</v>
      </c>
      <c r="V1470">
        <v>168</v>
      </c>
      <c r="W1470">
        <v>168</v>
      </c>
      <c r="X1470">
        <v>0</v>
      </c>
      <c r="Y1470">
        <v>0</v>
      </c>
      <c r="Z1470">
        <v>0</v>
      </c>
      <c r="AA1470">
        <v>0</v>
      </c>
      <c r="AB1470">
        <v>0</v>
      </c>
      <c r="AC1470" t="s">
        <v>6477</v>
      </c>
    </row>
    <row r="1471" spans="1:29" x14ac:dyDescent="0.25">
      <c r="A1471" t="s">
        <v>6622</v>
      </c>
      <c r="B1471" t="s">
        <v>6623</v>
      </c>
      <c r="C1471" t="s">
        <v>6624</v>
      </c>
      <c r="D1471" t="s">
        <v>6625</v>
      </c>
      <c r="E1471">
        <f>IF(ISNUMBER(SEARCH("无购物",D1471)),1,0)</f>
        <v>1</v>
      </c>
      <c r="F1471">
        <f>IF(ISNUMBER(SEARCH("无自费",D1471)),1,0)</f>
        <v>1</v>
      </c>
      <c r="G1471">
        <f>IF(ISNUMBER(SEARCH("成团保障",D1471)),1,0)</f>
        <v>1</v>
      </c>
      <c r="H1471">
        <f>IF(OR(ISNUMBER(SEARCH("赠取消险",D1471)),ISNUMBER(SEARCH("提前*天免费退",D1471))),1,0)</f>
        <v>1</v>
      </c>
      <c r="I1471">
        <v>4</v>
      </c>
      <c r="J1471">
        <v>1</v>
      </c>
      <c r="K1471" t="s">
        <v>6546</v>
      </c>
      <c r="L1471">
        <v>3996</v>
      </c>
      <c r="M1471">
        <f>IF(N1471="",0,1)</f>
        <v>0</v>
      </c>
      <c r="N1471" s="1"/>
      <c r="O1471" t="s">
        <v>6</v>
      </c>
      <c r="P1471" t="s">
        <v>4168</v>
      </c>
      <c r="Q1471" s="1"/>
      <c r="R1471">
        <v>5</v>
      </c>
      <c r="S1471" t="s">
        <v>5</v>
      </c>
      <c r="T1471" t="s">
        <v>5</v>
      </c>
      <c r="U1471">
        <v>5</v>
      </c>
      <c r="V1471">
        <v>5</v>
      </c>
      <c r="W1471">
        <v>5</v>
      </c>
      <c r="X1471">
        <v>0</v>
      </c>
      <c r="Y1471">
        <v>0</v>
      </c>
      <c r="Z1471">
        <v>0</v>
      </c>
      <c r="AA1471">
        <v>0</v>
      </c>
      <c r="AB1471">
        <v>0</v>
      </c>
      <c r="AC1471" t="s">
        <v>6477</v>
      </c>
    </row>
    <row r="1472" spans="1:29" x14ac:dyDescent="0.25">
      <c r="A1472" t="s">
        <v>6626</v>
      </c>
      <c r="B1472" t="s">
        <v>6627</v>
      </c>
      <c r="C1472" t="s">
        <v>6628</v>
      </c>
      <c r="D1472" t="s">
        <v>6629</v>
      </c>
      <c r="E1472">
        <f>IF(ISNUMBER(SEARCH("无购物",D1472)),1,0)</f>
        <v>1</v>
      </c>
      <c r="F1472">
        <f>IF(ISNUMBER(SEARCH("无自费",D1472)),1,0)</f>
        <v>1</v>
      </c>
      <c r="G1472">
        <f>IF(ISNUMBER(SEARCH("成团保障",D1472)),1,0)</f>
        <v>1</v>
      </c>
      <c r="H1472">
        <f>IF(OR(ISNUMBER(SEARCH("赠取消险",D1472)),ISNUMBER(SEARCH("提前*天免费退",D1472))),1,0)</f>
        <v>1</v>
      </c>
      <c r="I1472">
        <v>4.8</v>
      </c>
      <c r="J1472">
        <v>8</v>
      </c>
      <c r="K1472" t="s">
        <v>6546</v>
      </c>
      <c r="L1472">
        <v>4040</v>
      </c>
      <c r="M1472">
        <f>IF(N1472="",0,1)</f>
        <v>0</v>
      </c>
      <c r="N1472" s="1"/>
      <c r="O1472" t="s">
        <v>6</v>
      </c>
      <c r="P1472" t="s">
        <v>4168</v>
      </c>
      <c r="Q1472" s="1"/>
      <c r="R1472">
        <v>50</v>
      </c>
      <c r="S1472">
        <v>50</v>
      </c>
      <c r="T1472">
        <v>50</v>
      </c>
      <c r="U1472">
        <v>50</v>
      </c>
      <c r="V1472">
        <v>50</v>
      </c>
      <c r="W1472">
        <v>50</v>
      </c>
      <c r="X1472">
        <v>0</v>
      </c>
      <c r="Y1472">
        <v>0</v>
      </c>
      <c r="Z1472">
        <v>0</v>
      </c>
      <c r="AA1472">
        <v>0</v>
      </c>
      <c r="AB1472">
        <v>0</v>
      </c>
      <c r="AC1472" t="s">
        <v>6477</v>
      </c>
    </row>
    <row r="1473" spans="1:29" x14ac:dyDescent="0.25">
      <c r="A1473" t="s">
        <v>6630</v>
      </c>
      <c r="B1473" t="s">
        <v>6631</v>
      </c>
      <c r="C1473" t="s">
        <v>6632</v>
      </c>
      <c r="D1473" t="s">
        <v>6633</v>
      </c>
      <c r="E1473">
        <f>IF(ISNUMBER(SEARCH("无购物",D1473)),1,0)</f>
        <v>0</v>
      </c>
      <c r="F1473">
        <f>IF(ISNUMBER(SEARCH("无自费",D1473)),1,0)</f>
        <v>0</v>
      </c>
      <c r="G1473">
        <f>IF(ISNUMBER(SEARCH("成团保障",D1473)),1,0)</f>
        <v>0</v>
      </c>
      <c r="H1473">
        <f>IF(OR(ISNUMBER(SEARCH("赠取消险",D1473)),ISNUMBER(SEARCH("提前*天免费退",D1473))),1,0)</f>
        <v>0</v>
      </c>
      <c r="I1473">
        <v>4.0999999999999996</v>
      </c>
      <c r="J1473">
        <v>5</v>
      </c>
      <c r="K1473" t="s">
        <v>4167</v>
      </c>
      <c r="L1473">
        <v>1217</v>
      </c>
      <c r="M1473">
        <f>IF(N1473="",0,1)</f>
        <v>0</v>
      </c>
      <c r="N1473" s="1"/>
      <c r="O1473" t="s">
        <v>91</v>
      </c>
      <c r="P1473" t="s">
        <v>4168</v>
      </c>
      <c r="Q1473" s="1"/>
      <c r="R1473">
        <v>221</v>
      </c>
      <c r="S1473">
        <v>221</v>
      </c>
      <c r="T1473">
        <v>221</v>
      </c>
      <c r="U1473">
        <v>221</v>
      </c>
      <c r="V1473">
        <v>221</v>
      </c>
      <c r="W1473">
        <v>221</v>
      </c>
      <c r="X1473">
        <v>0</v>
      </c>
      <c r="Y1473">
        <v>0</v>
      </c>
      <c r="Z1473">
        <v>0</v>
      </c>
      <c r="AA1473">
        <v>0</v>
      </c>
      <c r="AB1473">
        <v>0</v>
      </c>
      <c r="AC1473" t="s">
        <v>6477</v>
      </c>
    </row>
    <row r="1474" spans="1:29" x14ac:dyDescent="0.25">
      <c r="A1474" t="s">
        <v>6634</v>
      </c>
      <c r="B1474" t="s">
        <v>6635</v>
      </c>
      <c r="C1474" t="s">
        <v>6636</v>
      </c>
      <c r="D1474" t="s">
        <v>6637</v>
      </c>
      <c r="E1474">
        <f>IF(ISNUMBER(SEARCH("无购物",D1474)),1,0)</f>
        <v>0</v>
      </c>
      <c r="F1474">
        <f>IF(ISNUMBER(SEARCH("无自费",D1474)),1,0)</f>
        <v>0</v>
      </c>
      <c r="G1474">
        <f>IF(ISNUMBER(SEARCH("成团保障",D1474)),1,0)</f>
        <v>0</v>
      </c>
      <c r="H1474">
        <f>IF(OR(ISNUMBER(SEARCH("赠取消险",D1474)),ISNUMBER(SEARCH("提前*天免费退",D1474))),1,0)</f>
        <v>0</v>
      </c>
      <c r="I1474">
        <v>5</v>
      </c>
      <c r="J1474">
        <v>1</v>
      </c>
      <c r="K1474" t="s">
        <v>4167</v>
      </c>
      <c r="L1474">
        <v>4265</v>
      </c>
      <c r="M1474">
        <f>IF(N1474="",0,1)</f>
        <v>0</v>
      </c>
      <c r="N1474" s="1"/>
      <c r="O1474" t="s">
        <v>91</v>
      </c>
      <c r="P1474" t="s">
        <v>4168</v>
      </c>
      <c r="Q1474" s="1"/>
      <c r="R1474">
        <v>34</v>
      </c>
      <c r="S1474">
        <v>34</v>
      </c>
      <c r="T1474">
        <v>34</v>
      </c>
      <c r="U1474" t="s">
        <v>5</v>
      </c>
      <c r="V1474">
        <v>34</v>
      </c>
      <c r="W1474">
        <v>34</v>
      </c>
      <c r="X1474">
        <v>0</v>
      </c>
      <c r="Y1474">
        <v>0</v>
      </c>
      <c r="Z1474">
        <v>0</v>
      </c>
      <c r="AA1474">
        <v>0</v>
      </c>
      <c r="AB1474">
        <v>0</v>
      </c>
      <c r="AC1474" t="s">
        <v>6477</v>
      </c>
    </row>
    <row r="1475" spans="1:29" x14ac:dyDescent="0.25">
      <c r="A1475" t="s">
        <v>6638</v>
      </c>
      <c r="B1475" t="s">
        <v>6639</v>
      </c>
      <c r="C1475" t="s">
        <v>6640</v>
      </c>
      <c r="D1475" t="s">
        <v>6641</v>
      </c>
      <c r="E1475">
        <f>IF(ISNUMBER(SEARCH("无购物",D1475)),1,0)</f>
        <v>1</v>
      </c>
      <c r="F1475">
        <f>IF(ISNUMBER(SEARCH("无自费",D1475)),1,0)</f>
        <v>0</v>
      </c>
      <c r="G1475">
        <f>IF(ISNUMBER(SEARCH("成团保障",D1475)),1,0)</f>
        <v>1</v>
      </c>
      <c r="H1475">
        <f>IF(OR(ISNUMBER(SEARCH("赠取消险",D1475)),ISNUMBER(SEARCH("提前*天免费退",D1475))),1,0)</f>
        <v>0</v>
      </c>
      <c r="I1475">
        <v>5</v>
      </c>
      <c r="J1475">
        <v>1</v>
      </c>
      <c r="K1475" t="s">
        <v>6576</v>
      </c>
      <c r="L1475">
        <v>2947</v>
      </c>
      <c r="M1475">
        <f>IF(N1475="",0,1)</f>
        <v>0</v>
      </c>
      <c r="N1475" s="1"/>
      <c r="O1475" t="s">
        <v>25</v>
      </c>
      <c r="P1475" t="s">
        <v>4168</v>
      </c>
      <c r="Q1475" s="1"/>
      <c r="R1475">
        <v>2</v>
      </c>
      <c r="S1475">
        <v>2</v>
      </c>
      <c r="T1475">
        <v>2</v>
      </c>
      <c r="U1475">
        <v>2</v>
      </c>
      <c r="V1475">
        <v>2</v>
      </c>
      <c r="W1475">
        <v>2</v>
      </c>
      <c r="X1475">
        <v>0</v>
      </c>
      <c r="Y1475">
        <v>0</v>
      </c>
      <c r="Z1475">
        <v>0</v>
      </c>
      <c r="AA1475">
        <v>0</v>
      </c>
      <c r="AB1475">
        <v>0</v>
      </c>
      <c r="AC1475" t="s">
        <v>6477</v>
      </c>
    </row>
    <row r="1476" spans="1:29" x14ac:dyDescent="0.25">
      <c r="A1476" t="s">
        <v>6642</v>
      </c>
      <c r="B1476" t="s">
        <v>6568</v>
      </c>
      <c r="C1476" t="s">
        <v>6643</v>
      </c>
      <c r="D1476" t="s">
        <v>6644</v>
      </c>
      <c r="E1476">
        <f>IF(ISNUMBER(SEARCH("无购物",D1476)),1,0)</f>
        <v>1</v>
      </c>
      <c r="F1476">
        <f>IF(ISNUMBER(SEARCH("无自费",D1476)),1,0)</f>
        <v>0</v>
      </c>
      <c r="G1476">
        <f>IF(ISNUMBER(SEARCH("成团保障",D1476)),1,0)</f>
        <v>1</v>
      </c>
      <c r="H1476">
        <f>IF(OR(ISNUMBER(SEARCH("赠取消险",D1476)),ISNUMBER(SEARCH("提前*天免费退",D1476))),1,0)</f>
        <v>0</v>
      </c>
      <c r="I1476">
        <v>4.7</v>
      </c>
      <c r="J1476">
        <v>1</v>
      </c>
      <c r="K1476" t="s">
        <v>6571</v>
      </c>
      <c r="L1476">
        <v>2285</v>
      </c>
      <c r="M1476">
        <f>IF(N1476="",0,1)</f>
        <v>0</v>
      </c>
      <c r="N1476" s="1"/>
      <c r="O1476" t="s">
        <v>25</v>
      </c>
      <c r="P1476" t="s">
        <v>4168</v>
      </c>
      <c r="Q1476" s="1"/>
      <c r="R1476">
        <v>4</v>
      </c>
      <c r="S1476">
        <v>4</v>
      </c>
      <c r="T1476">
        <v>4</v>
      </c>
      <c r="U1476">
        <v>4</v>
      </c>
      <c r="V1476">
        <v>4</v>
      </c>
      <c r="W1476">
        <v>4</v>
      </c>
      <c r="X1476">
        <v>0</v>
      </c>
      <c r="Y1476">
        <v>0</v>
      </c>
      <c r="Z1476">
        <v>0</v>
      </c>
      <c r="AA1476">
        <v>0</v>
      </c>
      <c r="AB1476">
        <v>0</v>
      </c>
      <c r="AC1476" t="s">
        <v>6477</v>
      </c>
    </row>
    <row r="1477" spans="1:29" x14ac:dyDescent="0.25">
      <c r="A1477" t="s">
        <v>6645</v>
      </c>
      <c r="B1477" t="s">
        <v>6646</v>
      </c>
      <c r="C1477" t="s">
        <v>6647</v>
      </c>
      <c r="D1477" t="s">
        <v>6648</v>
      </c>
      <c r="E1477">
        <f>IF(ISNUMBER(SEARCH("无购物",D1477)),1,0)</f>
        <v>1</v>
      </c>
      <c r="F1477">
        <f>IF(ISNUMBER(SEARCH("无自费",D1477)),1,0)</f>
        <v>1</v>
      </c>
      <c r="G1477">
        <f>IF(ISNUMBER(SEARCH("成团保障",D1477)),1,0)</f>
        <v>1</v>
      </c>
      <c r="H1477">
        <f>IF(OR(ISNUMBER(SEARCH("赠取消险",D1477)),ISNUMBER(SEARCH("提前*天免费退",D1477))),1,0)</f>
        <v>1</v>
      </c>
      <c r="I1477">
        <v>4.7</v>
      </c>
      <c r="J1477">
        <v>2</v>
      </c>
      <c r="K1477" t="s">
        <v>4167</v>
      </c>
      <c r="L1477">
        <v>6140</v>
      </c>
      <c r="M1477">
        <f>IF(N1477="",0,1)</f>
        <v>0</v>
      </c>
      <c r="N1477" s="1"/>
      <c r="O1477" t="s">
        <v>6</v>
      </c>
      <c r="P1477" t="s">
        <v>4168</v>
      </c>
      <c r="Q1477" s="1"/>
      <c r="R1477">
        <v>18</v>
      </c>
      <c r="S1477">
        <v>18</v>
      </c>
      <c r="T1477">
        <v>18</v>
      </c>
      <c r="U1477">
        <v>18</v>
      </c>
      <c r="V1477">
        <v>18</v>
      </c>
      <c r="W1477" t="s">
        <v>5</v>
      </c>
      <c r="X1477">
        <v>0</v>
      </c>
      <c r="Y1477">
        <v>0</v>
      </c>
      <c r="Z1477">
        <v>0</v>
      </c>
      <c r="AA1477">
        <v>0</v>
      </c>
      <c r="AB1477">
        <v>0</v>
      </c>
      <c r="AC1477" t="s">
        <v>6477</v>
      </c>
    </row>
    <row r="1478" spans="1:29" x14ac:dyDescent="0.25">
      <c r="A1478" t="s">
        <v>6649</v>
      </c>
      <c r="B1478" t="s">
        <v>6650</v>
      </c>
      <c r="C1478" t="s">
        <v>6651</v>
      </c>
      <c r="D1478" t="s">
        <v>6652</v>
      </c>
      <c r="E1478">
        <f>IF(ISNUMBER(SEARCH("无购物",D1478)),1,0)</f>
        <v>1</v>
      </c>
      <c r="F1478">
        <f>IF(ISNUMBER(SEARCH("无自费",D1478)),1,0)</f>
        <v>1</v>
      </c>
      <c r="G1478">
        <f>IF(ISNUMBER(SEARCH("成团保障",D1478)),1,0)</f>
        <v>1</v>
      </c>
      <c r="H1478">
        <f>IF(OR(ISNUMBER(SEARCH("赠取消险",D1478)),ISNUMBER(SEARCH("提前*天免费退",D1478))),1,0)</f>
        <v>1</v>
      </c>
      <c r="I1478">
        <v>4.2</v>
      </c>
      <c r="J1478">
        <v>2</v>
      </c>
      <c r="K1478" t="s">
        <v>4167</v>
      </c>
      <c r="L1478">
        <v>6431</v>
      </c>
      <c r="M1478">
        <f>IF(N1478="",0,1)</f>
        <v>0</v>
      </c>
      <c r="N1478" s="1"/>
      <c r="O1478" t="s">
        <v>6</v>
      </c>
      <c r="P1478" t="s">
        <v>4168</v>
      </c>
      <c r="Q1478" s="1"/>
      <c r="R1478">
        <v>5</v>
      </c>
      <c r="S1478">
        <v>5</v>
      </c>
      <c r="T1478" t="s">
        <v>5</v>
      </c>
      <c r="U1478">
        <v>5</v>
      </c>
      <c r="V1478">
        <v>5</v>
      </c>
      <c r="W1478">
        <v>5</v>
      </c>
      <c r="X1478">
        <v>0</v>
      </c>
      <c r="Y1478">
        <v>0</v>
      </c>
      <c r="Z1478">
        <v>0</v>
      </c>
      <c r="AA1478">
        <v>0</v>
      </c>
      <c r="AB1478">
        <v>0</v>
      </c>
      <c r="AC1478" t="s">
        <v>6477</v>
      </c>
    </row>
    <row r="1479" spans="1:29" x14ac:dyDescent="0.25">
      <c r="A1479" t="s">
        <v>6653</v>
      </c>
      <c r="B1479" t="s">
        <v>6654</v>
      </c>
      <c r="C1479" t="s">
        <v>6655</v>
      </c>
      <c r="D1479" t="s">
        <v>6656</v>
      </c>
      <c r="E1479">
        <f>IF(ISNUMBER(SEARCH("无购物",D1479)),1,0)</f>
        <v>1</v>
      </c>
      <c r="F1479">
        <f>IF(ISNUMBER(SEARCH("无自费",D1479)),1,0)</f>
        <v>1</v>
      </c>
      <c r="G1479">
        <f>IF(ISNUMBER(SEARCH("成团保障",D1479)),1,0)</f>
        <v>1</v>
      </c>
      <c r="H1479">
        <f>IF(OR(ISNUMBER(SEARCH("赠取消险",D1479)),ISNUMBER(SEARCH("提前*天免费退",D1479))),1,0)</f>
        <v>0</v>
      </c>
      <c r="I1479">
        <v>4.9000000000000004</v>
      </c>
      <c r="J1479">
        <v>8</v>
      </c>
      <c r="K1479" t="s">
        <v>4167</v>
      </c>
      <c r="L1479">
        <v>8689</v>
      </c>
      <c r="M1479">
        <f>IF(N1479="",0,1)</f>
        <v>0</v>
      </c>
      <c r="N1479" s="1"/>
      <c r="O1479" t="s">
        <v>6</v>
      </c>
      <c r="P1479" t="s">
        <v>4168</v>
      </c>
      <c r="Q1479" s="1"/>
      <c r="R1479">
        <v>25</v>
      </c>
      <c r="S1479">
        <v>25</v>
      </c>
      <c r="T1479">
        <v>25</v>
      </c>
      <c r="U1479" t="s">
        <v>5</v>
      </c>
      <c r="V1479">
        <v>28</v>
      </c>
      <c r="W1479">
        <v>28</v>
      </c>
      <c r="X1479">
        <v>0</v>
      </c>
      <c r="Y1479">
        <v>0</v>
      </c>
      <c r="Z1479">
        <v>0</v>
      </c>
      <c r="AA1479">
        <v>0</v>
      </c>
      <c r="AB1479">
        <v>0</v>
      </c>
      <c r="AC1479" t="s">
        <v>6477</v>
      </c>
    </row>
    <row r="1480" spans="1:29" x14ac:dyDescent="0.25">
      <c r="A1480" t="s">
        <v>6657</v>
      </c>
      <c r="B1480" t="s">
        <v>6658</v>
      </c>
      <c r="C1480" t="s">
        <v>6659</v>
      </c>
      <c r="D1480" t="s">
        <v>6660</v>
      </c>
      <c r="E1480">
        <f>IF(ISNUMBER(SEARCH("无购物",D1480)),1,0)</f>
        <v>1</v>
      </c>
      <c r="F1480">
        <f>IF(ISNUMBER(SEARCH("无自费",D1480)),1,0)</f>
        <v>1</v>
      </c>
      <c r="G1480">
        <f>IF(ISNUMBER(SEARCH("成团保障",D1480)),1,0)</f>
        <v>1</v>
      </c>
      <c r="H1480">
        <f>IF(OR(ISNUMBER(SEARCH("赠取消险",D1480)),ISNUMBER(SEARCH("提前*天免费退",D1480))),1,0)</f>
        <v>1</v>
      </c>
      <c r="I1480">
        <v>4.5999999999999996</v>
      </c>
      <c r="J1480">
        <v>4</v>
      </c>
      <c r="K1480" t="s">
        <v>4167</v>
      </c>
      <c r="L1480">
        <v>4391</v>
      </c>
      <c r="M1480">
        <f>IF(N1480="",0,1)</f>
        <v>0</v>
      </c>
      <c r="N1480" s="1"/>
      <c r="O1480" t="s">
        <v>6</v>
      </c>
      <c r="P1480" t="s">
        <v>4168</v>
      </c>
      <c r="Q1480" s="1"/>
      <c r="R1480">
        <v>11</v>
      </c>
      <c r="S1480">
        <v>11</v>
      </c>
      <c r="T1480">
        <v>11</v>
      </c>
      <c r="U1480">
        <v>11</v>
      </c>
      <c r="V1480">
        <v>11</v>
      </c>
      <c r="W1480" t="s">
        <v>5</v>
      </c>
      <c r="X1480">
        <v>0</v>
      </c>
      <c r="Y1480">
        <v>0</v>
      </c>
      <c r="Z1480">
        <v>0</v>
      </c>
      <c r="AA1480">
        <v>0</v>
      </c>
      <c r="AB1480">
        <v>0</v>
      </c>
      <c r="AC1480" t="s">
        <v>6477</v>
      </c>
    </row>
    <row r="1481" spans="1:29" x14ac:dyDescent="0.25">
      <c r="A1481" t="s">
        <v>6661</v>
      </c>
      <c r="B1481" t="s">
        <v>6662</v>
      </c>
      <c r="C1481" t="s">
        <v>6663</v>
      </c>
      <c r="D1481" t="s">
        <v>6664</v>
      </c>
      <c r="E1481">
        <f>IF(ISNUMBER(SEARCH("无购物",D1481)),1,0)</f>
        <v>1</v>
      </c>
      <c r="F1481">
        <f>IF(ISNUMBER(SEARCH("无自费",D1481)),1,0)</f>
        <v>1</v>
      </c>
      <c r="G1481">
        <f>IF(ISNUMBER(SEARCH("成团保障",D1481)),1,0)</f>
        <v>1</v>
      </c>
      <c r="H1481">
        <f>IF(OR(ISNUMBER(SEARCH("赠取消险",D1481)),ISNUMBER(SEARCH("提前*天免费退",D1481))),1,0)</f>
        <v>1</v>
      </c>
      <c r="I1481">
        <v>5</v>
      </c>
      <c r="J1481">
        <v>2</v>
      </c>
      <c r="K1481" t="s">
        <v>4167</v>
      </c>
      <c r="L1481">
        <v>0</v>
      </c>
      <c r="M1481">
        <f>IF(N1481="",0,1)</f>
        <v>0</v>
      </c>
      <c r="N1481" s="1"/>
      <c r="O1481" t="s">
        <v>6</v>
      </c>
      <c r="P1481" t="s">
        <v>4168</v>
      </c>
      <c r="Q1481" s="1"/>
      <c r="R1481">
        <v>15</v>
      </c>
      <c r="S1481">
        <v>15</v>
      </c>
      <c r="T1481">
        <v>15</v>
      </c>
      <c r="U1481">
        <v>15</v>
      </c>
      <c r="V1481">
        <v>15</v>
      </c>
      <c r="W1481">
        <v>15</v>
      </c>
      <c r="X1481">
        <v>0</v>
      </c>
      <c r="Y1481">
        <v>0</v>
      </c>
      <c r="Z1481">
        <v>0</v>
      </c>
      <c r="AA1481">
        <v>0</v>
      </c>
      <c r="AB1481">
        <v>0</v>
      </c>
      <c r="AC1481" t="s">
        <v>6477</v>
      </c>
    </row>
    <row r="1482" spans="1:29" x14ac:dyDescent="0.25">
      <c r="A1482" t="s">
        <v>6665</v>
      </c>
      <c r="B1482" t="s">
        <v>6599</v>
      </c>
      <c r="C1482" t="s">
        <v>6666</v>
      </c>
      <c r="D1482" t="s">
        <v>6667</v>
      </c>
      <c r="E1482">
        <f>IF(ISNUMBER(SEARCH("无购物",D1482)),1,0)</f>
        <v>1</v>
      </c>
      <c r="F1482">
        <f>IF(ISNUMBER(SEARCH("无自费",D1482)),1,0)</f>
        <v>1</v>
      </c>
      <c r="G1482">
        <f>IF(ISNUMBER(SEARCH("成团保障",D1482)),1,0)</f>
        <v>1</v>
      </c>
      <c r="H1482">
        <f>IF(OR(ISNUMBER(SEARCH("赠取消险",D1482)),ISNUMBER(SEARCH("提前*天免费退",D1482))),1,0)</f>
        <v>1</v>
      </c>
      <c r="I1482">
        <v>4.9000000000000004</v>
      </c>
      <c r="J1482">
        <v>20</v>
      </c>
      <c r="K1482" t="s">
        <v>4167</v>
      </c>
      <c r="L1482">
        <v>3495</v>
      </c>
      <c r="M1482">
        <f>IF(N1482="",0,1)</f>
        <v>0</v>
      </c>
      <c r="N1482" s="1"/>
      <c r="O1482" t="s">
        <v>6</v>
      </c>
      <c r="P1482" t="s">
        <v>4168</v>
      </c>
      <c r="Q1482" s="1"/>
      <c r="R1482">
        <v>132</v>
      </c>
      <c r="S1482">
        <v>132</v>
      </c>
      <c r="T1482">
        <v>132</v>
      </c>
      <c r="U1482">
        <v>132</v>
      </c>
      <c r="V1482" t="s">
        <v>5</v>
      </c>
      <c r="W1482">
        <v>132</v>
      </c>
      <c r="X1482">
        <v>0</v>
      </c>
      <c r="Y1482">
        <v>0</v>
      </c>
      <c r="Z1482">
        <v>0</v>
      </c>
      <c r="AA1482">
        <v>0</v>
      </c>
      <c r="AB1482">
        <v>0</v>
      </c>
      <c r="AC1482" t="s">
        <v>6477</v>
      </c>
    </row>
    <row r="1483" spans="1:29" x14ac:dyDescent="0.25">
      <c r="A1483" t="s">
        <v>6668</v>
      </c>
      <c r="B1483" t="s">
        <v>6669</v>
      </c>
      <c r="C1483" t="s">
        <v>6670</v>
      </c>
      <c r="D1483" t="s">
        <v>6671</v>
      </c>
      <c r="E1483">
        <f>IF(ISNUMBER(SEARCH("无购物",D1483)),1,0)</f>
        <v>1</v>
      </c>
      <c r="F1483">
        <f>IF(ISNUMBER(SEARCH("无自费",D1483)),1,0)</f>
        <v>1</v>
      </c>
      <c r="G1483">
        <f>IF(ISNUMBER(SEARCH("成团保障",D1483)),1,0)</f>
        <v>1</v>
      </c>
      <c r="H1483">
        <f>IF(OR(ISNUMBER(SEARCH("赠取消险",D1483)),ISNUMBER(SEARCH("提前*天免费退",D1483))),1,0)</f>
        <v>0</v>
      </c>
      <c r="I1483">
        <v>5</v>
      </c>
      <c r="J1483">
        <v>1</v>
      </c>
      <c r="K1483" t="s">
        <v>6589</v>
      </c>
      <c r="L1483">
        <v>2994</v>
      </c>
      <c r="M1483">
        <f>IF(N1483="",0,1)</f>
        <v>0</v>
      </c>
      <c r="N1483" s="1"/>
      <c r="O1483" t="s">
        <v>25</v>
      </c>
      <c r="P1483" t="s">
        <v>4168</v>
      </c>
      <c r="Q1483" s="1"/>
      <c r="R1483">
        <v>2</v>
      </c>
      <c r="S1483">
        <v>2</v>
      </c>
      <c r="T1483">
        <v>2</v>
      </c>
      <c r="U1483">
        <v>2</v>
      </c>
      <c r="V1483">
        <v>2</v>
      </c>
      <c r="W1483">
        <v>2</v>
      </c>
      <c r="X1483">
        <v>0</v>
      </c>
      <c r="Y1483">
        <v>0</v>
      </c>
      <c r="Z1483">
        <v>0</v>
      </c>
      <c r="AA1483">
        <v>0</v>
      </c>
      <c r="AB1483">
        <v>0</v>
      </c>
      <c r="AC1483" t="s">
        <v>6477</v>
      </c>
    </row>
    <row r="1484" spans="1:29" x14ac:dyDescent="0.25">
      <c r="A1484" t="s">
        <v>6672</v>
      </c>
      <c r="B1484" t="s">
        <v>6673</v>
      </c>
      <c r="C1484" t="s">
        <v>6674</v>
      </c>
      <c r="D1484" t="s">
        <v>6675</v>
      </c>
      <c r="E1484">
        <f>IF(ISNUMBER(SEARCH("无购物",D1484)),1,0)</f>
        <v>1</v>
      </c>
      <c r="F1484">
        <f>IF(ISNUMBER(SEARCH("无自费",D1484)),1,0)</f>
        <v>1</v>
      </c>
      <c r="G1484">
        <f>IF(ISNUMBER(SEARCH("成团保障",D1484)),1,0)</f>
        <v>1</v>
      </c>
      <c r="H1484">
        <f>IF(OR(ISNUMBER(SEARCH("赠取消险",D1484)),ISNUMBER(SEARCH("提前*天免费退",D1484))),1,0)</f>
        <v>1</v>
      </c>
      <c r="I1484">
        <v>4.9000000000000004</v>
      </c>
      <c r="J1484">
        <v>4</v>
      </c>
      <c r="K1484" t="s">
        <v>4167</v>
      </c>
      <c r="L1484">
        <v>4245</v>
      </c>
      <c r="M1484">
        <f>IF(N1484="",0,1)</f>
        <v>0</v>
      </c>
      <c r="N1484" s="1"/>
      <c r="O1484" t="s">
        <v>6</v>
      </c>
      <c r="P1484" t="s">
        <v>4168</v>
      </c>
      <c r="Q1484" s="1"/>
      <c r="R1484">
        <v>17</v>
      </c>
      <c r="S1484">
        <v>17</v>
      </c>
      <c r="T1484">
        <v>17</v>
      </c>
      <c r="U1484">
        <v>17</v>
      </c>
      <c r="V1484">
        <v>17</v>
      </c>
      <c r="W1484" t="s">
        <v>5</v>
      </c>
      <c r="X1484">
        <v>0</v>
      </c>
      <c r="Y1484">
        <v>0</v>
      </c>
      <c r="Z1484">
        <v>0</v>
      </c>
      <c r="AA1484">
        <v>0</v>
      </c>
      <c r="AB1484">
        <v>0</v>
      </c>
      <c r="AC1484" t="s">
        <v>6477</v>
      </c>
    </row>
    <row r="1485" spans="1:29" x14ac:dyDescent="0.25">
      <c r="A1485" t="s">
        <v>6676</v>
      </c>
      <c r="B1485" t="s">
        <v>6677</v>
      </c>
      <c r="C1485" t="s">
        <v>6678</v>
      </c>
      <c r="D1485" t="s">
        <v>6664</v>
      </c>
      <c r="E1485">
        <f>IF(ISNUMBER(SEARCH("无购物",D1485)),1,0)</f>
        <v>1</v>
      </c>
      <c r="F1485">
        <f>IF(ISNUMBER(SEARCH("无自费",D1485)),1,0)</f>
        <v>1</v>
      </c>
      <c r="G1485">
        <f>IF(ISNUMBER(SEARCH("成团保障",D1485)),1,0)</f>
        <v>1</v>
      </c>
      <c r="H1485">
        <f>IF(OR(ISNUMBER(SEARCH("赠取消险",D1485)),ISNUMBER(SEARCH("提前*天免费退",D1485))),1,0)</f>
        <v>1</v>
      </c>
      <c r="I1485">
        <v>5</v>
      </c>
      <c r="J1485">
        <v>2</v>
      </c>
      <c r="K1485" t="s">
        <v>4167</v>
      </c>
      <c r="L1485">
        <v>4576</v>
      </c>
      <c r="M1485">
        <f>IF(N1485="",0,1)</f>
        <v>0</v>
      </c>
      <c r="N1485" s="1"/>
      <c r="O1485" t="s">
        <v>6</v>
      </c>
      <c r="P1485" t="s">
        <v>4168</v>
      </c>
      <c r="Q1485" s="1"/>
      <c r="R1485">
        <v>13</v>
      </c>
      <c r="S1485">
        <v>13</v>
      </c>
      <c r="T1485">
        <v>13</v>
      </c>
      <c r="U1485">
        <v>13</v>
      </c>
      <c r="V1485">
        <v>13</v>
      </c>
      <c r="W1485">
        <v>13</v>
      </c>
      <c r="X1485">
        <v>0</v>
      </c>
      <c r="Y1485">
        <v>0</v>
      </c>
      <c r="Z1485">
        <v>0</v>
      </c>
      <c r="AA1485">
        <v>0</v>
      </c>
      <c r="AB1485">
        <v>0</v>
      </c>
      <c r="AC1485" t="s">
        <v>6477</v>
      </c>
    </row>
    <row r="1486" spans="1:29" x14ac:dyDescent="0.25">
      <c r="A1486" t="s">
        <v>6679</v>
      </c>
      <c r="B1486" t="s">
        <v>6677</v>
      </c>
      <c r="C1486" t="s">
        <v>6680</v>
      </c>
      <c r="D1486" t="s">
        <v>6681</v>
      </c>
      <c r="E1486">
        <f>IF(ISNUMBER(SEARCH("无购物",D1486)),1,0)</f>
        <v>1</v>
      </c>
      <c r="F1486">
        <f>IF(ISNUMBER(SEARCH("无自费",D1486)),1,0)</f>
        <v>1</v>
      </c>
      <c r="G1486">
        <f>IF(ISNUMBER(SEARCH("成团保障",D1486)),1,0)</f>
        <v>1</v>
      </c>
      <c r="H1486">
        <f>IF(OR(ISNUMBER(SEARCH("赠取消险",D1486)),ISNUMBER(SEARCH("提前*天免费退",D1486))),1,0)</f>
        <v>0</v>
      </c>
      <c r="I1486">
        <v>5</v>
      </c>
      <c r="J1486">
        <v>2</v>
      </c>
      <c r="K1486" t="s">
        <v>4167</v>
      </c>
      <c r="L1486">
        <v>3286</v>
      </c>
      <c r="M1486">
        <f>IF(N1486="",0,1)</f>
        <v>0</v>
      </c>
      <c r="N1486" s="1"/>
      <c r="O1486" t="s">
        <v>6</v>
      </c>
      <c r="P1486" t="s">
        <v>4168</v>
      </c>
      <c r="Q1486" s="1"/>
      <c r="R1486">
        <v>4</v>
      </c>
      <c r="S1486">
        <v>4</v>
      </c>
      <c r="T1486">
        <v>4</v>
      </c>
      <c r="U1486">
        <v>4</v>
      </c>
      <c r="V1486">
        <v>4</v>
      </c>
      <c r="W1486">
        <v>4</v>
      </c>
      <c r="X1486">
        <v>0</v>
      </c>
      <c r="Y1486">
        <v>0</v>
      </c>
      <c r="Z1486">
        <v>0</v>
      </c>
      <c r="AA1486">
        <v>0</v>
      </c>
      <c r="AB1486">
        <v>0</v>
      </c>
      <c r="AC1486" t="s">
        <v>6477</v>
      </c>
    </row>
    <row r="1487" spans="1:29" x14ac:dyDescent="0.25">
      <c r="A1487" t="s">
        <v>6682</v>
      </c>
      <c r="B1487" t="s">
        <v>6683</v>
      </c>
      <c r="C1487" t="s">
        <v>6684</v>
      </c>
      <c r="D1487" t="s">
        <v>6685</v>
      </c>
      <c r="E1487">
        <f>IF(ISNUMBER(SEARCH("无购物",D1487)),1,0)</f>
        <v>1</v>
      </c>
      <c r="F1487">
        <f>IF(ISNUMBER(SEARCH("无自费",D1487)),1,0)</f>
        <v>0</v>
      </c>
      <c r="G1487">
        <f>IF(ISNUMBER(SEARCH("成团保障",D1487)),1,0)</f>
        <v>1</v>
      </c>
      <c r="H1487">
        <f>IF(OR(ISNUMBER(SEARCH("赠取消险",D1487)),ISNUMBER(SEARCH("提前*天免费退",D1487))),1,0)</f>
        <v>1</v>
      </c>
      <c r="I1487">
        <v>5</v>
      </c>
      <c r="J1487">
        <v>1</v>
      </c>
      <c r="K1487" t="s">
        <v>6589</v>
      </c>
      <c r="L1487">
        <v>1844</v>
      </c>
      <c r="M1487">
        <f>IF(N1487="",0,1)</f>
        <v>0</v>
      </c>
      <c r="N1487" s="1"/>
      <c r="O1487" t="s">
        <v>25</v>
      </c>
      <c r="P1487" t="s">
        <v>4168</v>
      </c>
      <c r="Q1487" s="1"/>
      <c r="R1487">
        <v>5</v>
      </c>
      <c r="S1487">
        <v>5</v>
      </c>
      <c r="T1487">
        <v>5</v>
      </c>
      <c r="U1487">
        <v>5</v>
      </c>
      <c r="V1487">
        <v>5</v>
      </c>
      <c r="W1487">
        <v>5</v>
      </c>
      <c r="X1487">
        <v>0</v>
      </c>
      <c r="Y1487">
        <v>0</v>
      </c>
      <c r="Z1487">
        <v>0</v>
      </c>
      <c r="AA1487">
        <v>0</v>
      </c>
      <c r="AB1487">
        <v>0</v>
      </c>
      <c r="AC1487" t="s">
        <v>6477</v>
      </c>
    </row>
    <row r="1488" spans="1:29" x14ac:dyDescent="0.25">
      <c r="A1488" t="s">
        <v>6686</v>
      </c>
      <c r="B1488" t="s">
        <v>6687</v>
      </c>
      <c r="C1488" t="s">
        <v>6688</v>
      </c>
      <c r="D1488" t="s">
        <v>6689</v>
      </c>
      <c r="E1488">
        <f>IF(ISNUMBER(SEARCH("无购物",D1488)),1,0)</f>
        <v>1</v>
      </c>
      <c r="F1488">
        <f>IF(ISNUMBER(SEARCH("无自费",D1488)),1,0)</f>
        <v>1</v>
      </c>
      <c r="G1488">
        <f>IF(ISNUMBER(SEARCH("成团保障",D1488)),1,0)</f>
        <v>1</v>
      </c>
      <c r="H1488">
        <f>IF(OR(ISNUMBER(SEARCH("赠取消险",D1488)),ISNUMBER(SEARCH("提前*天免费退",D1488))),1,0)</f>
        <v>0</v>
      </c>
      <c r="I1488">
        <v>4.9000000000000004</v>
      </c>
      <c r="J1488">
        <v>9</v>
      </c>
      <c r="K1488" t="s">
        <v>6690</v>
      </c>
      <c r="L1488">
        <v>1599</v>
      </c>
      <c r="M1488">
        <f>IF(N1488="",0,1)</f>
        <v>0</v>
      </c>
      <c r="N1488" s="1"/>
      <c r="O1488" t="s">
        <v>25</v>
      </c>
      <c r="P1488" t="s">
        <v>4168</v>
      </c>
      <c r="Q1488" s="1"/>
      <c r="R1488">
        <v>72</v>
      </c>
      <c r="S1488">
        <v>72</v>
      </c>
      <c r="T1488">
        <v>72</v>
      </c>
      <c r="U1488">
        <v>72</v>
      </c>
      <c r="V1488">
        <v>72</v>
      </c>
      <c r="W1488">
        <v>72</v>
      </c>
      <c r="X1488">
        <v>0</v>
      </c>
      <c r="Y1488">
        <v>0</v>
      </c>
      <c r="Z1488">
        <v>0</v>
      </c>
      <c r="AA1488">
        <v>0</v>
      </c>
      <c r="AB1488">
        <v>0</v>
      </c>
      <c r="AC1488" t="s">
        <v>6477</v>
      </c>
    </row>
    <row r="1489" spans="1:29" x14ac:dyDescent="0.25">
      <c r="A1489" t="s">
        <v>6691</v>
      </c>
      <c r="B1489" t="s">
        <v>6692</v>
      </c>
      <c r="C1489" t="s">
        <v>6693</v>
      </c>
      <c r="D1489" t="s">
        <v>6694</v>
      </c>
      <c r="E1489">
        <f>IF(ISNUMBER(SEARCH("无购物",D1489)),1,0)</f>
        <v>1</v>
      </c>
      <c r="F1489">
        <f>IF(ISNUMBER(SEARCH("无自费",D1489)),1,0)</f>
        <v>0</v>
      </c>
      <c r="G1489">
        <f>IF(ISNUMBER(SEARCH("成团保障",D1489)),1,0)</f>
        <v>1</v>
      </c>
      <c r="H1489">
        <f>IF(OR(ISNUMBER(SEARCH("赠取消险",D1489)),ISNUMBER(SEARCH("提前*天免费退",D1489))),1,0)</f>
        <v>0</v>
      </c>
      <c r="I1489">
        <v>5</v>
      </c>
      <c r="J1489">
        <v>1</v>
      </c>
      <c r="K1489" t="s">
        <v>6695</v>
      </c>
      <c r="L1489">
        <v>2155</v>
      </c>
      <c r="M1489">
        <f>IF(N1489="",0,1)</f>
        <v>0</v>
      </c>
      <c r="N1489" s="1"/>
      <c r="O1489" t="s">
        <v>25</v>
      </c>
      <c r="P1489" t="s">
        <v>4168</v>
      </c>
      <c r="Q1489" s="1"/>
      <c r="R1489">
        <v>2</v>
      </c>
      <c r="S1489">
        <v>2</v>
      </c>
      <c r="T1489" t="s">
        <v>5</v>
      </c>
      <c r="U1489" t="s">
        <v>5</v>
      </c>
      <c r="V1489" t="s">
        <v>5</v>
      </c>
      <c r="W1489" t="s">
        <v>5</v>
      </c>
      <c r="X1489">
        <v>0</v>
      </c>
      <c r="Y1489">
        <v>0</v>
      </c>
      <c r="Z1489">
        <v>0</v>
      </c>
      <c r="AA1489">
        <v>0</v>
      </c>
      <c r="AB1489">
        <v>0</v>
      </c>
      <c r="AC1489" t="s">
        <v>6477</v>
      </c>
    </row>
    <row r="1490" spans="1:29" x14ac:dyDescent="0.25">
      <c r="A1490" t="s">
        <v>6696</v>
      </c>
      <c r="B1490" t="s">
        <v>6697</v>
      </c>
      <c r="C1490" t="s">
        <v>6698</v>
      </c>
      <c r="D1490" t="s">
        <v>6699</v>
      </c>
      <c r="E1490">
        <f>IF(ISNUMBER(SEARCH("无购物",D1490)),1,0)</f>
        <v>1</v>
      </c>
      <c r="F1490">
        <f>IF(ISNUMBER(SEARCH("无自费",D1490)),1,0)</f>
        <v>1</v>
      </c>
      <c r="G1490">
        <f>IF(ISNUMBER(SEARCH("成团保障",D1490)),1,0)</f>
        <v>1</v>
      </c>
      <c r="H1490">
        <f>IF(OR(ISNUMBER(SEARCH("赠取消险",D1490)),ISNUMBER(SEARCH("提前*天免费退",D1490))),1,0)</f>
        <v>0</v>
      </c>
      <c r="I1490">
        <v>5</v>
      </c>
      <c r="J1490">
        <v>4</v>
      </c>
      <c r="K1490" t="s">
        <v>4167</v>
      </c>
      <c r="L1490">
        <v>2147</v>
      </c>
      <c r="M1490">
        <f>IF(N1490="",0,1)</f>
        <v>0</v>
      </c>
      <c r="N1490" s="1"/>
      <c r="O1490" t="s">
        <v>6</v>
      </c>
      <c r="P1490" t="s">
        <v>4168</v>
      </c>
      <c r="Q1490" s="1"/>
      <c r="R1490">
        <v>12</v>
      </c>
      <c r="S1490">
        <v>12</v>
      </c>
      <c r="T1490">
        <v>12</v>
      </c>
      <c r="U1490">
        <v>12</v>
      </c>
      <c r="V1490">
        <v>12</v>
      </c>
      <c r="W1490">
        <v>12</v>
      </c>
      <c r="X1490">
        <v>0</v>
      </c>
      <c r="Y1490">
        <v>0</v>
      </c>
      <c r="Z1490">
        <v>0</v>
      </c>
      <c r="AA1490">
        <v>0</v>
      </c>
      <c r="AB1490">
        <v>0</v>
      </c>
      <c r="AC1490" t="s">
        <v>6477</v>
      </c>
    </row>
    <row r="1491" spans="1:29" x14ac:dyDescent="0.25">
      <c r="A1491" t="s">
        <v>6700</v>
      </c>
      <c r="B1491" t="s">
        <v>6692</v>
      </c>
      <c r="C1491" t="s">
        <v>6701</v>
      </c>
      <c r="D1491" t="s">
        <v>6694</v>
      </c>
      <c r="E1491">
        <f>IF(ISNUMBER(SEARCH("无购物",D1491)),1,0)</f>
        <v>1</v>
      </c>
      <c r="F1491">
        <f>IF(ISNUMBER(SEARCH("无自费",D1491)),1,0)</f>
        <v>0</v>
      </c>
      <c r="G1491">
        <f>IF(ISNUMBER(SEARCH("成团保障",D1491)),1,0)</f>
        <v>1</v>
      </c>
      <c r="H1491">
        <f>IF(OR(ISNUMBER(SEARCH("赠取消险",D1491)),ISNUMBER(SEARCH("提前*天免费退",D1491))),1,0)</f>
        <v>0</v>
      </c>
      <c r="I1491">
        <v>5</v>
      </c>
      <c r="J1491">
        <v>1</v>
      </c>
      <c r="K1491" t="s">
        <v>6695</v>
      </c>
      <c r="L1491">
        <v>2054</v>
      </c>
      <c r="M1491">
        <f>IF(N1491="",0,1)</f>
        <v>0</v>
      </c>
      <c r="N1491" s="1"/>
      <c r="O1491" t="s">
        <v>25</v>
      </c>
      <c r="P1491" t="s">
        <v>4168</v>
      </c>
      <c r="Q1491" s="1"/>
      <c r="R1491">
        <v>2</v>
      </c>
      <c r="S1491">
        <v>2</v>
      </c>
      <c r="T1491" t="s">
        <v>5</v>
      </c>
      <c r="U1491" t="s">
        <v>5</v>
      </c>
      <c r="V1491" t="s">
        <v>5</v>
      </c>
      <c r="W1491" t="s">
        <v>5</v>
      </c>
      <c r="X1491">
        <v>0</v>
      </c>
      <c r="Y1491">
        <v>0</v>
      </c>
      <c r="Z1491">
        <v>0</v>
      </c>
      <c r="AA1491">
        <v>0</v>
      </c>
      <c r="AB1491">
        <v>0</v>
      </c>
      <c r="AC1491" t="s">
        <v>6477</v>
      </c>
    </row>
    <row r="1492" spans="1:29" x14ac:dyDescent="0.25">
      <c r="A1492" t="s">
        <v>6702</v>
      </c>
      <c r="B1492" t="s">
        <v>6703</v>
      </c>
      <c r="C1492" t="s">
        <v>6704</v>
      </c>
      <c r="D1492" t="s">
        <v>6705</v>
      </c>
      <c r="E1492">
        <f>IF(ISNUMBER(SEARCH("无购物",D1492)),1,0)</f>
        <v>1</v>
      </c>
      <c r="F1492">
        <f>IF(ISNUMBER(SEARCH("无自费",D1492)),1,0)</f>
        <v>1</v>
      </c>
      <c r="G1492">
        <f>IF(ISNUMBER(SEARCH("成团保障",D1492)),1,0)</f>
        <v>1</v>
      </c>
      <c r="H1492">
        <f>IF(OR(ISNUMBER(SEARCH("赠取消险",D1492)),ISNUMBER(SEARCH("提前*天免费退",D1492))),1,0)</f>
        <v>0</v>
      </c>
      <c r="I1492">
        <v>5</v>
      </c>
      <c r="J1492">
        <v>1</v>
      </c>
      <c r="K1492" t="s">
        <v>4167</v>
      </c>
      <c r="L1492">
        <v>2366</v>
      </c>
      <c r="M1492">
        <f>IF(N1492="",0,1)</f>
        <v>0</v>
      </c>
      <c r="N1492" s="1"/>
      <c r="O1492" t="s">
        <v>25</v>
      </c>
      <c r="P1492" t="s">
        <v>4168</v>
      </c>
      <c r="Q1492" s="1"/>
      <c r="R1492">
        <v>2</v>
      </c>
      <c r="S1492" t="s">
        <v>5</v>
      </c>
      <c r="T1492">
        <v>2</v>
      </c>
      <c r="U1492">
        <v>2</v>
      </c>
      <c r="V1492">
        <v>2</v>
      </c>
      <c r="W1492">
        <v>2</v>
      </c>
      <c r="X1492">
        <v>0</v>
      </c>
      <c r="Y1492">
        <v>0</v>
      </c>
      <c r="Z1492">
        <v>0</v>
      </c>
      <c r="AA1492">
        <v>0</v>
      </c>
      <c r="AB1492">
        <v>0</v>
      </c>
      <c r="AC1492" t="s">
        <v>6477</v>
      </c>
    </row>
    <row r="1493" spans="1:29" x14ac:dyDescent="0.25">
      <c r="A1493" t="s">
        <v>6706</v>
      </c>
      <c r="B1493" t="s">
        <v>6608</v>
      </c>
      <c r="C1493" t="s">
        <v>6707</v>
      </c>
      <c r="D1493" t="s">
        <v>4867</v>
      </c>
      <c r="E1493">
        <f>IF(ISNUMBER(SEARCH("无购物",D1493)),1,0)</f>
        <v>1</v>
      </c>
      <c r="F1493">
        <f>IF(ISNUMBER(SEARCH("无自费",D1493)),1,0)</f>
        <v>0</v>
      </c>
      <c r="G1493">
        <f>IF(ISNUMBER(SEARCH("成团保障",D1493)),1,0)</f>
        <v>1</v>
      </c>
      <c r="H1493">
        <f>IF(OR(ISNUMBER(SEARCH("赠取消险",D1493)),ISNUMBER(SEARCH("提前*天免费退",D1493))),1,0)</f>
        <v>0</v>
      </c>
      <c r="I1493">
        <v>5</v>
      </c>
      <c r="J1493">
        <v>1</v>
      </c>
      <c r="K1493" t="s">
        <v>6505</v>
      </c>
      <c r="L1493">
        <v>2309</v>
      </c>
      <c r="M1493">
        <f>IF(N1493="",0,1)</f>
        <v>0</v>
      </c>
      <c r="N1493" s="1"/>
      <c r="O1493" t="s">
        <v>25</v>
      </c>
      <c r="P1493" t="s">
        <v>4168</v>
      </c>
      <c r="Q1493" s="1"/>
      <c r="R1493">
        <v>1</v>
      </c>
      <c r="S1493">
        <v>1</v>
      </c>
      <c r="T1493">
        <v>1</v>
      </c>
      <c r="U1493">
        <v>1</v>
      </c>
      <c r="V1493">
        <v>1</v>
      </c>
      <c r="W1493" t="s">
        <v>5</v>
      </c>
      <c r="X1493">
        <v>0</v>
      </c>
      <c r="Y1493">
        <v>0</v>
      </c>
      <c r="Z1493">
        <v>0</v>
      </c>
      <c r="AA1493">
        <v>0</v>
      </c>
      <c r="AB1493">
        <v>0</v>
      </c>
      <c r="AC1493" t="s">
        <v>6477</v>
      </c>
    </row>
    <row r="1494" spans="1:29" x14ac:dyDescent="0.25">
      <c r="A1494" t="s">
        <v>6708</v>
      </c>
      <c r="B1494" t="s">
        <v>6709</v>
      </c>
      <c r="C1494" t="s">
        <v>6710</v>
      </c>
      <c r="D1494" t="s">
        <v>6711</v>
      </c>
      <c r="E1494">
        <f>IF(ISNUMBER(SEARCH("无购物",D1494)),1,0)</f>
        <v>1</v>
      </c>
      <c r="F1494">
        <f>IF(ISNUMBER(SEARCH("无自费",D1494)),1,0)</f>
        <v>1</v>
      </c>
      <c r="G1494">
        <f>IF(ISNUMBER(SEARCH("成团保障",D1494)),1,0)</f>
        <v>1</v>
      </c>
      <c r="H1494">
        <f>IF(OR(ISNUMBER(SEARCH("赠取消险",D1494)),ISNUMBER(SEARCH("提前*天免费退",D1494))),1,0)</f>
        <v>1</v>
      </c>
      <c r="I1494">
        <v>5</v>
      </c>
      <c r="J1494">
        <v>2</v>
      </c>
      <c r="K1494" t="s">
        <v>6589</v>
      </c>
      <c r="L1494">
        <v>3004</v>
      </c>
      <c r="M1494">
        <f>IF(N1494="",0,1)</f>
        <v>0</v>
      </c>
      <c r="N1494" s="1"/>
      <c r="O1494" t="s">
        <v>25</v>
      </c>
      <c r="P1494" t="s">
        <v>4168</v>
      </c>
      <c r="Q1494" s="1"/>
      <c r="R1494">
        <v>9</v>
      </c>
      <c r="S1494">
        <v>9</v>
      </c>
      <c r="T1494">
        <v>9</v>
      </c>
      <c r="U1494">
        <v>9</v>
      </c>
      <c r="V1494">
        <v>9</v>
      </c>
      <c r="W1494">
        <v>9</v>
      </c>
      <c r="X1494">
        <v>0</v>
      </c>
      <c r="Y1494">
        <v>0</v>
      </c>
      <c r="Z1494">
        <v>0</v>
      </c>
      <c r="AA1494">
        <v>0</v>
      </c>
      <c r="AB1494">
        <v>0</v>
      </c>
      <c r="AC1494" t="s">
        <v>6477</v>
      </c>
    </row>
    <row r="1495" spans="1:29" x14ac:dyDescent="0.25">
      <c r="A1495" t="s">
        <v>6712</v>
      </c>
      <c r="B1495" t="s">
        <v>6669</v>
      </c>
      <c r="C1495" t="s">
        <v>6713</v>
      </c>
      <c r="D1495" t="s">
        <v>6714</v>
      </c>
      <c r="E1495">
        <f>IF(ISNUMBER(SEARCH("无购物",D1495)),1,0)</f>
        <v>1</v>
      </c>
      <c r="F1495">
        <f>IF(ISNUMBER(SEARCH("无自费",D1495)),1,0)</f>
        <v>0</v>
      </c>
      <c r="G1495">
        <f>IF(ISNUMBER(SEARCH("成团保障",D1495)),1,0)</f>
        <v>1</v>
      </c>
      <c r="H1495">
        <f>IF(OR(ISNUMBER(SEARCH("赠取消险",D1495)),ISNUMBER(SEARCH("提前*天免费退",D1495))),1,0)</f>
        <v>0</v>
      </c>
      <c r="I1495">
        <v>5</v>
      </c>
      <c r="J1495">
        <v>1</v>
      </c>
      <c r="K1495" t="s">
        <v>6589</v>
      </c>
      <c r="L1495">
        <v>2592</v>
      </c>
      <c r="M1495">
        <f>IF(N1495="",0,1)</f>
        <v>0</v>
      </c>
      <c r="N1495" s="1"/>
      <c r="O1495" t="s">
        <v>25</v>
      </c>
      <c r="P1495" t="s">
        <v>4168</v>
      </c>
      <c r="Q1495" s="1"/>
      <c r="R1495">
        <v>12</v>
      </c>
      <c r="S1495">
        <v>12</v>
      </c>
      <c r="T1495">
        <v>12</v>
      </c>
      <c r="U1495">
        <v>12</v>
      </c>
      <c r="V1495">
        <v>12</v>
      </c>
      <c r="W1495">
        <v>12</v>
      </c>
      <c r="X1495">
        <v>0</v>
      </c>
      <c r="Y1495">
        <v>0</v>
      </c>
      <c r="Z1495">
        <v>0</v>
      </c>
      <c r="AA1495">
        <v>0</v>
      </c>
      <c r="AB1495">
        <v>0</v>
      </c>
      <c r="AC1495" t="s">
        <v>6477</v>
      </c>
    </row>
    <row r="1496" spans="1:29" x14ac:dyDescent="0.25">
      <c r="A1496" t="s">
        <v>6715</v>
      </c>
      <c r="B1496" t="s">
        <v>6716</v>
      </c>
      <c r="C1496" t="s">
        <v>6717</v>
      </c>
      <c r="D1496" t="s">
        <v>6718</v>
      </c>
      <c r="E1496">
        <f>IF(ISNUMBER(SEARCH("无购物",D1496)),1,0)</f>
        <v>1</v>
      </c>
      <c r="F1496">
        <f>IF(ISNUMBER(SEARCH("无自费",D1496)),1,0)</f>
        <v>0</v>
      </c>
      <c r="G1496">
        <f>IF(ISNUMBER(SEARCH("成团保障",D1496)),1,0)</f>
        <v>1</v>
      </c>
      <c r="H1496">
        <f>IF(OR(ISNUMBER(SEARCH("赠取消险",D1496)),ISNUMBER(SEARCH("提前*天免费退",D1496))),1,0)</f>
        <v>0</v>
      </c>
      <c r="I1496">
        <v>4.8</v>
      </c>
      <c r="J1496">
        <v>1</v>
      </c>
      <c r="K1496" t="s">
        <v>6571</v>
      </c>
      <c r="L1496">
        <v>3209</v>
      </c>
      <c r="M1496">
        <f>IF(N1496="",0,1)</f>
        <v>0</v>
      </c>
      <c r="N1496" s="1"/>
      <c r="O1496" t="s">
        <v>25</v>
      </c>
      <c r="P1496" t="s">
        <v>4168</v>
      </c>
      <c r="Q1496" s="1"/>
      <c r="R1496">
        <v>7</v>
      </c>
      <c r="S1496">
        <v>7</v>
      </c>
      <c r="T1496">
        <v>7</v>
      </c>
      <c r="U1496">
        <v>7</v>
      </c>
      <c r="V1496">
        <v>7</v>
      </c>
      <c r="W1496">
        <v>7</v>
      </c>
      <c r="X1496">
        <v>0</v>
      </c>
      <c r="Y1496">
        <v>0</v>
      </c>
      <c r="Z1496">
        <v>0</v>
      </c>
      <c r="AA1496">
        <v>0</v>
      </c>
      <c r="AB1496">
        <v>0</v>
      </c>
      <c r="AC1496" t="s">
        <v>6477</v>
      </c>
    </row>
    <row r="1497" spans="1:29" x14ac:dyDescent="0.25">
      <c r="A1497" t="s">
        <v>6719</v>
      </c>
      <c r="B1497" t="s">
        <v>6720</v>
      </c>
      <c r="C1497" t="s">
        <v>6721</v>
      </c>
      <c r="D1497" t="s">
        <v>6722</v>
      </c>
      <c r="E1497">
        <f>IF(ISNUMBER(SEARCH("无购物",D1497)),1,0)</f>
        <v>1</v>
      </c>
      <c r="F1497">
        <f>IF(ISNUMBER(SEARCH("无自费",D1497)),1,0)</f>
        <v>0</v>
      </c>
      <c r="G1497">
        <f>IF(ISNUMBER(SEARCH("成团保障",D1497)),1,0)</f>
        <v>1</v>
      </c>
      <c r="H1497">
        <f>IF(OR(ISNUMBER(SEARCH("赠取消险",D1497)),ISNUMBER(SEARCH("提前*天免费退",D1497))),1,0)</f>
        <v>0</v>
      </c>
      <c r="I1497">
        <v>0</v>
      </c>
      <c r="J1497">
        <v>0</v>
      </c>
      <c r="K1497" t="s">
        <v>6571</v>
      </c>
      <c r="L1497">
        <v>2992</v>
      </c>
      <c r="M1497">
        <f>IF(N1497="",0,1)</f>
        <v>0</v>
      </c>
      <c r="N1497" s="1"/>
      <c r="O1497" t="s">
        <v>25</v>
      </c>
      <c r="P1497" t="s">
        <v>4168</v>
      </c>
      <c r="Q1497" s="1"/>
      <c r="R1497">
        <v>1</v>
      </c>
      <c r="S1497">
        <v>1</v>
      </c>
      <c r="T1497">
        <v>1</v>
      </c>
      <c r="U1497">
        <v>1</v>
      </c>
      <c r="V1497">
        <v>1</v>
      </c>
      <c r="W1497">
        <v>1</v>
      </c>
      <c r="X1497">
        <v>0</v>
      </c>
      <c r="Y1497">
        <v>0</v>
      </c>
      <c r="Z1497">
        <v>0</v>
      </c>
      <c r="AA1497">
        <v>0</v>
      </c>
      <c r="AB1497">
        <v>0</v>
      </c>
      <c r="AC1497" t="s">
        <v>6477</v>
      </c>
    </row>
    <row r="1498" spans="1:29" x14ac:dyDescent="0.25">
      <c r="A1498" t="s">
        <v>6723</v>
      </c>
      <c r="B1498" t="s">
        <v>6564</v>
      </c>
      <c r="C1498" t="s">
        <v>6724</v>
      </c>
      <c r="D1498" t="s">
        <v>6725</v>
      </c>
      <c r="E1498">
        <f>IF(ISNUMBER(SEARCH("无购物",D1498)),1,0)</f>
        <v>1</v>
      </c>
      <c r="F1498">
        <f>IF(ISNUMBER(SEARCH("无自费",D1498)),1,0)</f>
        <v>1</v>
      </c>
      <c r="G1498">
        <f>IF(ISNUMBER(SEARCH("成团保障",D1498)),1,0)</f>
        <v>1</v>
      </c>
      <c r="H1498">
        <f>IF(OR(ISNUMBER(SEARCH("赠取消险",D1498)),ISNUMBER(SEARCH("提前*天免费退",D1498))),1,0)</f>
        <v>0</v>
      </c>
      <c r="I1498">
        <v>5</v>
      </c>
      <c r="J1498">
        <v>4</v>
      </c>
      <c r="K1498" t="s">
        <v>6690</v>
      </c>
      <c r="L1498">
        <v>1756</v>
      </c>
      <c r="M1498">
        <f>IF(N1498="",0,1)</f>
        <v>0</v>
      </c>
      <c r="N1498" s="1"/>
      <c r="O1498" t="s">
        <v>25</v>
      </c>
      <c r="P1498" t="s">
        <v>4168</v>
      </c>
      <c r="Q1498" s="1"/>
      <c r="R1498">
        <v>19</v>
      </c>
      <c r="S1498">
        <v>19</v>
      </c>
      <c r="T1498">
        <v>19</v>
      </c>
      <c r="U1498">
        <v>19</v>
      </c>
      <c r="V1498">
        <v>19</v>
      </c>
      <c r="W1498">
        <v>19</v>
      </c>
      <c r="X1498">
        <v>0</v>
      </c>
      <c r="Y1498">
        <v>0</v>
      </c>
      <c r="Z1498">
        <v>0</v>
      </c>
      <c r="AA1498">
        <v>0</v>
      </c>
      <c r="AB1498">
        <v>0</v>
      </c>
      <c r="AC1498" t="s">
        <v>6477</v>
      </c>
    </row>
    <row r="1499" spans="1:29" x14ac:dyDescent="0.25">
      <c r="A1499" t="s">
        <v>6726</v>
      </c>
      <c r="B1499" t="s">
        <v>6727</v>
      </c>
      <c r="C1499" t="s">
        <v>6728</v>
      </c>
      <c r="D1499" t="s">
        <v>6729</v>
      </c>
      <c r="E1499">
        <f>IF(ISNUMBER(SEARCH("无购物",D1499)),1,0)</f>
        <v>1</v>
      </c>
      <c r="F1499">
        <f>IF(ISNUMBER(SEARCH("无自费",D1499)),1,0)</f>
        <v>1</v>
      </c>
      <c r="G1499">
        <f>IF(ISNUMBER(SEARCH("成团保障",D1499)),1,0)</f>
        <v>1</v>
      </c>
      <c r="H1499">
        <f>IF(OR(ISNUMBER(SEARCH("赠取消险",D1499)),ISNUMBER(SEARCH("提前*天免费退",D1499))),1,0)</f>
        <v>0</v>
      </c>
      <c r="I1499">
        <v>5</v>
      </c>
      <c r="J1499">
        <v>1</v>
      </c>
      <c r="K1499" t="s">
        <v>4167</v>
      </c>
      <c r="L1499">
        <v>3029</v>
      </c>
      <c r="M1499">
        <f>IF(N1499="",0,1)</f>
        <v>0</v>
      </c>
      <c r="N1499" s="1"/>
      <c r="O1499" t="s">
        <v>25</v>
      </c>
      <c r="P1499" t="s">
        <v>4168</v>
      </c>
      <c r="Q1499" s="1"/>
      <c r="R1499">
        <v>11</v>
      </c>
      <c r="S1499">
        <v>11</v>
      </c>
      <c r="T1499">
        <v>11</v>
      </c>
      <c r="U1499">
        <v>11</v>
      </c>
      <c r="V1499">
        <v>11</v>
      </c>
      <c r="W1499">
        <v>11</v>
      </c>
      <c r="X1499">
        <v>0</v>
      </c>
      <c r="Y1499">
        <v>0</v>
      </c>
      <c r="Z1499">
        <v>0</v>
      </c>
      <c r="AA1499">
        <v>0</v>
      </c>
      <c r="AB1499">
        <v>0</v>
      </c>
      <c r="AC1499" t="s">
        <v>6477</v>
      </c>
    </row>
    <row r="1500" spans="1:29" x14ac:dyDescent="0.25">
      <c r="A1500" t="s">
        <v>6730</v>
      </c>
      <c r="B1500" t="s">
        <v>6731</v>
      </c>
      <c r="C1500" t="s">
        <v>6732</v>
      </c>
      <c r="D1500" t="s">
        <v>6733</v>
      </c>
      <c r="E1500">
        <f>IF(ISNUMBER(SEARCH("无购物",D1500)),1,0)</f>
        <v>1</v>
      </c>
      <c r="F1500">
        <f>IF(ISNUMBER(SEARCH("无自费",D1500)),1,0)</f>
        <v>1</v>
      </c>
      <c r="G1500">
        <f>IF(ISNUMBER(SEARCH("成团保障",D1500)),1,0)</f>
        <v>1</v>
      </c>
      <c r="H1500">
        <f>IF(OR(ISNUMBER(SEARCH("赠取消险",D1500)),ISNUMBER(SEARCH("提前*天免费退",D1500))),1,0)</f>
        <v>0</v>
      </c>
      <c r="I1500">
        <v>4.9000000000000004</v>
      </c>
      <c r="J1500">
        <v>2</v>
      </c>
      <c r="K1500" t="s">
        <v>4167</v>
      </c>
      <c r="L1500">
        <v>2123</v>
      </c>
      <c r="M1500">
        <f>IF(N1500="",0,1)</f>
        <v>0</v>
      </c>
      <c r="N1500" s="1"/>
      <c r="O1500" t="s">
        <v>6</v>
      </c>
      <c r="P1500" t="s">
        <v>4168</v>
      </c>
      <c r="Q1500" s="1"/>
      <c r="R1500">
        <v>3</v>
      </c>
      <c r="S1500">
        <v>3</v>
      </c>
      <c r="T1500">
        <v>3</v>
      </c>
      <c r="U1500">
        <v>3</v>
      </c>
      <c r="V1500" t="s">
        <v>5</v>
      </c>
      <c r="W1500">
        <v>3</v>
      </c>
      <c r="X1500">
        <v>0</v>
      </c>
      <c r="Y1500">
        <v>0</v>
      </c>
      <c r="Z1500">
        <v>0</v>
      </c>
      <c r="AA1500">
        <v>0</v>
      </c>
      <c r="AB1500">
        <v>0</v>
      </c>
      <c r="AC1500" t="s">
        <v>6477</v>
      </c>
    </row>
    <row r="1501" spans="1:29" x14ac:dyDescent="0.25">
      <c r="A1501" t="s">
        <v>6734</v>
      </c>
      <c r="B1501" t="s">
        <v>6735</v>
      </c>
      <c r="C1501" t="s">
        <v>6736</v>
      </c>
      <c r="D1501" t="s">
        <v>6737</v>
      </c>
      <c r="E1501">
        <f>IF(ISNUMBER(SEARCH("无购物",D1501)),1,0)</f>
        <v>1</v>
      </c>
      <c r="F1501">
        <f>IF(ISNUMBER(SEARCH("无自费",D1501)),1,0)</f>
        <v>1</v>
      </c>
      <c r="G1501">
        <f>IF(ISNUMBER(SEARCH("成团保障",D1501)),1,0)</f>
        <v>1</v>
      </c>
      <c r="H1501">
        <f>IF(OR(ISNUMBER(SEARCH("赠取消险",D1501)),ISNUMBER(SEARCH("提前*天免费退",D1501))),1,0)</f>
        <v>0</v>
      </c>
      <c r="I1501">
        <v>5</v>
      </c>
      <c r="J1501">
        <v>3</v>
      </c>
      <c r="K1501" t="s">
        <v>4167</v>
      </c>
      <c r="L1501">
        <v>2479</v>
      </c>
      <c r="M1501">
        <f>IF(N1501="",0,1)</f>
        <v>0</v>
      </c>
      <c r="N1501" s="1"/>
      <c r="O1501" t="s">
        <v>25</v>
      </c>
      <c r="P1501" t="s">
        <v>4168</v>
      </c>
      <c r="Q1501" s="1"/>
      <c r="R1501">
        <v>4</v>
      </c>
      <c r="S1501">
        <v>4</v>
      </c>
      <c r="T1501">
        <v>4</v>
      </c>
      <c r="U1501">
        <v>4</v>
      </c>
      <c r="V1501">
        <v>4</v>
      </c>
      <c r="W1501">
        <v>4</v>
      </c>
      <c r="X1501">
        <v>0</v>
      </c>
      <c r="Y1501">
        <v>0</v>
      </c>
      <c r="Z1501">
        <v>0</v>
      </c>
      <c r="AA1501">
        <v>0</v>
      </c>
      <c r="AB1501">
        <v>0</v>
      </c>
      <c r="AC1501" t="s">
        <v>6477</v>
      </c>
    </row>
    <row r="1502" spans="1:29" x14ac:dyDescent="0.25">
      <c r="A1502" t="s">
        <v>6738</v>
      </c>
      <c r="B1502" t="s">
        <v>6739</v>
      </c>
      <c r="C1502" t="s">
        <v>6740</v>
      </c>
      <c r="D1502" t="s">
        <v>6741</v>
      </c>
      <c r="E1502">
        <f>IF(ISNUMBER(SEARCH("无购物",D1502)),1,0)</f>
        <v>1</v>
      </c>
      <c r="F1502">
        <f>IF(ISNUMBER(SEARCH("无自费",D1502)),1,0)</f>
        <v>1</v>
      </c>
      <c r="G1502">
        <f>IF(ISNUMBER(SEARCH("成团保障",D1502)),1,0)</f>
        <v>1</v>
      </c>
      <c r="H1502">
        <f>IF(OR(ISNUMBER(SEARCH("赠取消险",D1502)),ISNUMBER(SEARCH("提前*天免费退",D1502))),1,0)</f>
        <v>0</v>
      </c>
      <c r="I1502">
        <v>4.9000000000000004</v>
      </c>
      <c r="J1502">
        <v>5</v>
      </c>
      <c r="K1502" t="s">
        <v>4167</v>
      </c>
      <c r="L1502">
        <v>4358</v>
      </c>
      <c r="M1502">
        <f>IF(N1502="",0,1)</f>
        <v>0</v>
      </c>
      <c r="N1502" s="1"/>
      <c r="O1502" t="s">
        <v>6</v>
      </c>
      <c r="P1502" t="s">
        <v>4168</v>
      </c>
      <c r="Q1502" s="1"/>
      <c r="R1502">
        <v>6</v>
      </c>
      <c r="S1502">
        <v>6</v>
      </c>
      <c r="T1502">
        <v>6</v>
      </c>
      <c r="U1502">
        <v>6</v>
      </c>
      <c r="V1502">
        <v>6</v>
      </c>
      <c r="W1502">
        <v>6</v>
      </c>
      <c r="X1502">
        <v>0</v>
      </c>
      <c r="Y1502">
        <v>0</v>
      </c>
      <c r="Z1502">
        <v>0</v>
      </c>
      <c r="AA1502">
        <v>0</v>
      </c>
      <c r="AB1502">
        <v>0</v>
      </c>
      <c r="AC1502" t="s">
        <v>6477</v>
      </c>
    </row>
    <row r="1503" spans="1:29" x14ac:dyDescent="0.25">
      <c r="A1503" t="s">
        <v>6742</v>
      </c>
      <c r="B1503" t="s">
        <v>6743</v>
      </c>
      <c r="C1503" t="s">
        <v>6744</v>
      </c>
      <c r="D1503" t="s">
        <v>6745</v>
      </c>
      <c r="E1503">
        <f>IF(ISNUMBER(SEARCH("无购物",D1503)),1,0)</f>
        <v>1</v>
      </c>
      <c r="F1503">
        <f>IF(ISNUMBER(SEARCH("无自费",D1503)),1,0)</f>
        <v>0</v>
      </c>
      <c r="G1503">
        <f>IF(ISNUMBER(SEARCH("成团保障",D1503)),1,0)</f>
        <v>1</v>
      </c>
      <c r="H1503">
        <f>IF(OR(ISNUMBER(SEARCH("赠取消险",D1503)),ISNUMBER(SEARCH("提前*天免费退",D1503))),1,0)</f>
        <v>0</v>
      </c>
      <c r="I1503">
        <v>5</v>
      </c>
      <c r="J1503">
        <v>1</v>
      </c>
      <c r="K1503" t="s">
        <v>6571</v>
      </c>
      <c r="L1503">
        <v>2666</v>
      </c>
      <c r="M1503">
        <f>IF(N1503="",0,1)</f>
        <v>0</v>
      </c>
      <c r="N1503" s="1"/>
      <c r="O1503" t="s">
        <v>25</v>
      </c>
      <c r="P1503" t="s">
        <v>4168</v>
      </c>
      <c r="Q1503" s="1"/>
      <c r="R1503">
        <v>7</v>
      </c>
      <c r="S1503">
        <v>7</v>
      </c>
      <c r="T1503">
        <v>7</v>
      </c>
      <c r="U1503">
        <v>7</v>
      </c>
      <c r="V1503">
        <v>7</v>
      </c>
      <c r="W1503">
        <v>7</v>
      </c>
      <c r="X1503">
        <v>0</v>
      </c>
      <c r="Y1503">
        <v>0</v>
      </c>
      <c r="Z1503">
        <v>0</v>
      </c>
      <c r="AA1503">
        <v>0</v>
      </c>
      <c r="AB1503">
        <v>0</v>
      </c>
      <c r="AC1503" t="s">
        <v>6477</v>
      </c>
    </row>
    <row r="1504" spans="1:29" x14ac:dyDescent="0.25">
      <c r="A1504" t="s">
        <v>6746</v>
      </c>
      <c r="B1504" t="s">
        <v>6720</v>
      </c>
      <c r="C1504" t="s">
        <v>6747</v>
      </c>
      <c r="D1504" t="s">
        <v>6748</v>
      </c>
      <c r="E1504">
        <f>IF(ISNUMBER(SEARCH("无购物",D1504)),1,0)</f>
        <v>1</v>
      </c>
      <c r="F1504">
        <f>IF(ISNUMBER(SEARCH("无自费",D1504)),1,0)</f>
        <v>0</v>
      </c>
      <c r="G1504">
        <f>IF(ISNUMBER(SEARCH("成团保障",D1504)),1,0)</f>
        <v>1</v>
      </c>
      <c r="H1504">
        <f>IF(OR(ISNUMBER(SEARCH("赠取消险",D1504)),ISNUMBER(SEARCH("提前*天免费退",D1504))),1,0)</f>
        <v>0</v>
      </c>
      <c r="I1504">
        <v>0</v>
      </c>
      <c r="J1504">
        <v>0</v>
      </c>
      <c r="K1504" t="s">
        <v>6571</v>
      </c>
      <c r="L1504">
        <v>3951</v>
      </c>
      <c r="M1504">
        <f>IF(N1504="",0,1)</f>
        <v>0</v>
      </c>
      <c r="N1504" s="1"/>
      <c r="O1504" t="s">
        <v>25</v>
      </c>
      <c r="P1504" t="s">
        <v>4168</v>
      </c>
      <c r="Q1504" s="1"/>
      <c r="R1504">
        <v>6</v>
      </c>
      <c r="S1504">
        <v>6</v>
      </c>
      <c r="T1504">
        <v>6</v>
      </c>
      <c r="U1504">
        <v>6</v>
      </c>
      <c r="V1504">
        <v>6</v>
      </c>
      <c r="W1504">
        <v>6</v>
      </c>
      <c r="X1504">
        <v>0</v>
      </c>
      <c r="Y1504">
        <v>0</v>
      </c>
      <c r="Z1504">
        <v>0</v>
      </c>
      <c r="AA1504">
        <v>0</v>
      </c>
      <c r="AB1504">
        <v>0</v>
      </c>
      <c r="AC1504" t="s">
        <v>6477</v>
      </c>
    </row>
    <row r="1505" spans="1:29" x14ac:dyDescent="0.25">
      <c r="A1505" t="s">
        <v>6749</v>
      </c>
      <c r="B1505" t="s">
        <v>6750</v>
      </c>
      <c r="C1505" t="s">
        <v>6751</v>
      </c>
      <c r="D1505" t="s">
        <v>6752</v>
      </c>
      <c r="E1505">
        <f>IF(ISNUMBER(SEARCH("无购物",D1505)),1,0)</f>
        <v>1</v>
      </c>
      <c r="F1505">
        <f>IF(ISNUMBER(SEARCH("无自费",D1505)),1,0)</f>
        <v>0</v>
      </c>
      <c r="G1505">
        <f>IF(ISNUMBER(SEARCH("成团保障",D1505)),1,0)</f>
        <v>1</v>
      </c>
      <c r="H1505">
        <f>IF(OR(ISNUMBER(SEARCH("赠取消险",D1505)),ISNUMBER(SEARCH("提前*天免费退",D1505))),1,0)</f>
        <v>0</v>
      </c>
      <c r="I1505">
        <v>4.2</v>
      </c>
      <c r="J1505">
        <v>2</v>
      </c>
      <c r="K1505" t="s">
        <v>4914</v>
      </c>
      <c r="L1505">
        <v>1878</v>
      </c>
      <c r="M1505">
        <f>IF(N1505="",0,1)</f>
        <v>0</v>
      </c>
      <c r="N1505" s="1"/>
      <c r="O1505" t="s">
        <v>25</v>
      </c>
      <c r="P1505" t="s">
        <v>4168</v>
      </c>
      <c r="Q1505" s="1"/>
      <c r="R1505">
        <v>4</v>
      </c>
      <c r="S1505">
        <v>4</v>
      </c>
      <c r="T1505">
        <v>4</v>
      </c>
      <c r="U1505">
        <v>4</v>
      </c>
      <c r="V1505">
        <v>4</v>
      </c>
      <c r="W1505">
        <v>4</v>
      </c>
      <c r="X1505">
        <v>0</v>
      </c>
      <c r="Y1505">
        <v>0</v>
      </c>
      <c r="Z1505">
        <v>0</v>
      </c>
      <c r="AA1505">
        <v>0</v>
      </c>
      <c r="AB1505">
        <v>0</v>
      </c>
      <c r="AC1505" t="s">
        <v>6477</v>
      </c>
    </row>
    <row r="1506" spans="1:29" x14ac:dyDescent="0.25">
      <c r="A1506" t="s">
        <v>6753</v>
      </c>
      <c r="B1506" t="s">
        <v>6754</v>
      </c>
      <c r="C1506" t="s">
        <v>6755</v>
      </c>
      <c r="D1506" t="s">
        <v>6756</v>
      </c>
      <c r="E1506">
        <f>IF(ISNUMBER(SEARCH("无购物",D1506)),1,0)</f>
        <v>1</v>
      </c>
      <c r="F1506">
        <f>IF(ISNUMBER(SEARCH("无自费",D1506)),1,0)</f>
        <v>0</v>
      </c>
      <c r="G1506">
        <f>IF(ISNUMBER(SEARCH("成团保障",D1506)),1,0)</f>
        <v>1</v>
      </c>
      <c r="H1506">
        <f>IF(OR(ISNUMBER(SEARCH("赠取消险",D1506)),ISNUMBER(SEARCH("提前*天免费退",D1506))),1,0)</f>
        <v>0</v>
      </c>
      <c r="I1506">
        <v>5</v>
      </c>
      <c r="J1506">
        <v>2</v>
      </c>
      <c r="K1506" t="s">
        <v>4914</v>
      </c>
      <c r="L1506">
        <v>1959</v>
      </c>
      <c r="M1506">
        <f>IF(N1506="",0,1)</f>
        <v>0</v>
      </c>
      <c r="N1506" s="1"/>
      <c r="O1506" t="s">
        <v>25</v>
      </c>
      <c r="P1506" t="s">
        <v>4168</v>
      </c>
      <c r="Q1506" s="1"/>
      <c r="R1506">
        <v>4</v>
      </c>
      <c r="S1506">
        <v>4</v>
      </c>
      <c r="T1506">
        <v>4</v>
      </c>
      <c r="U1506">
        <v>4</v>
      </c>
      <c r="V1506">
        <v>4</v>
      </c>
      <c r="W1506">
        <v>4</v>
      </c>
      <c r="X1506">
        <v>0</v>
      </c>
      <c r="Y1506">
        <v>0</v>
      </c>
      <c r="Z1506">
        <v>0</v>
      </c>
      <c r="AA1506">
        <v>0</v>
      </c>
      <c r="AB1506">
        <v>0</v>
      </c>
      <c r="AC1506" t="s">
        <v>6477</v>
      </c>
    </row>
    <row r="1507" spans="1:29" x14ac:dyDescent="0.25">
      <c r="A1507" t="s">
        <v>6757</v>
      </c>
      <c r="B1507" t="s">
        <v>6619</v>
      </c>
      <c r="C1507" t="s">
        <v>6758</v>
      </c>
      <c r="D1507" t="s">
        <v>6759</v>
      </c>
      <c r="E1507">
        <f>IF(ISNUMBER(SEARCH("无购物",D1507)),1,0)</f>
        <v>1</v>
      </c>
      <c r="F1507">
        <f>IF(ISNUMBER(SEARCH("无自费",D1507)),1,0)</f>
        <v>1</v>
      </c>
      <c r="G1507">
        <f>IF(ISNUMBER(SEARCH("成团保障",D1507)),1,0)</f>
        <v>1</v>
      </c>
      <c r="H1507">
        <f>IF(OR(ISNUMBER(SEARCH("赠取消险",D1507)),ISNUMBER(SEARCH("提前*天免费退",D1507))),1,0)</f>
        <v>0</v>
      </c>
      <c r="I1507">
        <v>5</v>
      </c>
      <c r="J1507">
        <v>3</v>
      </c>
      <c r="K1507" t="s">
        <v>4914</v>
      </c>
      <c r="L1507">
        <v>3394</v>
      </c>
      <c r="M1507">
        <f>IF(N1507="",0,1)</f>
        <v>0</v>
      </c>
      <c r="N1507" s="1"/>
      <c r="O1507" t="s">
        <v>6</v>
      </c>
      <c r="P1507" t="s">
        <v>4168</v>
      </c>
      <c r="Q1507" s="1"/>
      <c r="R1507">
        <v>6</v>
      </c>
      <c r="S1507">
        <v>6</v>
      </c>
      <c r="T1507">
        <v>6</v>
      </c>
      <c r="U1507">
        <v>6</v>
      </c>
      <c r="V1507">
        <v>6</v>
      </c>
      <c r="W1507">
        <v>6</v>
      </c>
      <c r="X1507">
        <v>0</v>
      </c>
      <c r="Y1507">
        <v>0</v>
      </c>
      <c r="Z1507">
        <v>0</v>
      </c>
      <c r="AA1507">
        <v>0</v>
      </c>
      <c r="AB1507">
        <v>0</v>
      </c>
      <c r="AC1507" t="s">
        <v>6477</v>
      </c>
    </row>
    <row r="1508" spans="1:29" x14ac:dyDescent="0.25">
      <c r="A1508" t="s">
        <v>6760</v>
      </c>
      <c r="B1508" t="s">
        <v>6619</v>
      </c>
      <c r="C1508" t="s">
        <v>6761</v>
      </c>
      <c r="D1508" t="s">
        <v>6762</v>
      </c>
      <c r="E1508">
        <f>IF(ISNUMBER(SEARCH("无购物",D1508)),1,0)</f>
        <v>1</v>
      </c>
      <c r="F1508">
        <f>IF(ISNUMBER(SEARCH("无自费",D1508)),1,0)</f>
        <v>1</v>
      </c>
      <c r="G1508">
        <f>IF(ISNUMBER(SEARCH("成团保障",D1508)),1,0)</f>
        <v>1</v>
      </c>
      <c r="H1508">
        <f>IF(OR(ISNUMBER(SEARCH("赠取消险",D1508)),ISNUMBER(SEARCH("提前*天免费退",D1508))),1,0)</f>
        <v>0</v>
      </c>
      <c r="I1508">
        <v>4.9000000000000004</v>
      </c>
      <c r="J1508">
        <v>23</v>
      </c>
      <c r="K1508" t="s">
        <v>4914</v>
      </c>
      <c r="L1508">
        <v>3092</v>
      </c>
      <c r="M1508">
        <f>IF(N1508="",0,1)</f>
        <v>0</v>
      </c>
      <c r="N1508" s="1"/>
      <c r="O1508" t="s">
        <v>6</v>
      </c>
      <c r="P1508" t="s">
        <v>4168</v>
      </c>
      <c r="Q1508" s="1"/>
      <c r="R1508">
        <v>96</v>
      </c>
      <c r="S1508">
        <v>96</v>
      </c>
      <c r="T1508">
        <v>96</v>
      </c>
      <c r="U1508">
        <v>96</v>
      </c>
      <c r="V1508">
        <v>96</v>
      </c>
      <c r="W1508">
        <v>96</v>
      </c>
      <c r="X1508">
        <v>0</v>
      </c>
      <c r="Y1508">
        <v>0</v>
      </c>
      <c r="Z1508">
        <v>0</v>
      </c>
      <c r="AA1508">
        <v>0</v>
      </c>
      <c r="AB1508">
        <v>0</v>
      </c>
      <c r="AC1508" t="s">
        <v>6477</v>
      </c>
    </row>
    <row r="1509" spans="1:29" x14ac:dyDescent="0.25">
      <c r="A1509" t="s">
        <v>6763</v>
      </c>
      <c r="B1509" t="s">
        <v>6764</v>
      </c>
      <c r="C1509" t="s">
        <v>6765</v>
      </c>
      <c r="D1509" t="s">
        <v>6766</v>
      </c>
      <c r="E1509">
        <f>IF(ISNUMBER(SEARCH("无购物",D1509)),1,0)</f>
        <v>1</v>
      </c>
      <c r="F1509">
        <f>IF(ISNUMBER(SEARCH("无自费",D1509)),1,0)</f>
        <v>1</v>
      </c>
      <c r="G1509">
        <f>IF(ISNUMBER(SEARCH("成团保障",D1509)),1,0)</f>
        <v>1</v>
      </c>
      <c r="H1509">
        <f>IF(OR(ISNUMBER(SEARCH("赠取消险",D1509)),ISNUMBER(SEARCH("提前*天免费退",D1509))),1,0)</f>
        <v>1</v>
      </c>
      <c r="I1509">
        <v>4.9000000000000004</v>
      </c>
      <c r="J1509">
        <v>40</v>
      </c>
      <c r="K1509" t="s">
        <v>4914</v>
      </c>
      <c r="L1509">
        <v>2681</v>
      </c>
      <c r="M1509">
        <f>IF(N1509="",0,1)</f>
        <v>0</v>
      </c>
      <c r="N1509" s="1"/>
      <c r="O1509" t="s">
        <v>6</v>
      </c>
      <c r="P1509" t="s">
        <v>4168</v>
      </c>
      <c r="Q1509" s="1"/>
      <c r="R1509">
        <v>127</v>
      </c>
      <c r="S1509">
        <v>127</v>
      </c>
      <c r="T1509">
        <v>127</v>
      </c>
      <c r="U1509">
        <v>127</v>
      </c>
      <c r="V1509">
        <v>127</v>
      </c>
      <c r="W1509">
        <v>127</v>
      </c>
      <c r="X1509">
        <v>0</v>
      </c>
      <c r="Y1509">
        <v>0</v>
      </c>
      <c r="Z1509">
        <v>0</v>
      </c>
      <c r="AA1509">
        <v>0</v>
      </c>
      <c r="AB1509">
        <v>0</v>
      </c>
      <c r="AC1509" t="s">
        <v>6477</v>
      </c>
    </row>
    <row r="1510" spans="1:29" x14ac:dyDescent="0.25">
      <c r="A1510" t="s">
        <v>6767</v>
      </c>
      <c r="B1510" t="s">
        <v>6619</v>
      </c>
      <c r="C1510" t="s">
        <v>6768</v>
      </c>
      <c r="D1510" t="s">
        <v>6769</v>
      </c>
      <c r="E1510">
        <f>IF(ISNUMBER(SEARCH("无购物",D1510)),1,0)</f>
        <v>1</v>
      </c>
      <c r="F1510">
        <f>IF(ISNUMBER(SEARCH("无自费",D1510)),1,0)</f>
        <v>1</v>
      </c>
      <c r="G1510">
        <f>IF(ISNUMBER(SEARCH("成团保障",D1510)),1,0)</f>
        <v>1</v>
      </c>
      <c r="H1510">
        <f>IF(OR(ISNUMBER(SEARCH("赠取消险",D1510)),ISNUMBER(SEARCH("提前*天免费退",D1510))),1,0)</f>
        <v>0</v>
      </c>
      <c r="I1510">
        <v>4.4000000000000004</v>
      </c>
      <c r="J1510">
        <v>2</v>
      </c>
      <c r="K1510" t="s">
        <v>4914</v>
      </c>
      <c r="L1510">
        <v>3689</v>
      </c>
      <c r="M1510">
        <f>IF(N1510="",0,1)</f>
        <v>0</v>
      </c>
      <c r="N1510" s="1"/>
      <c r="O1510" t="s">
        <v>6</v>
      </c>
      <c r="P1510" t="s">
        <v>4168</v>
      </c>
      <c r="Q1510" s="1"/>
      <c r="R1510">
        <v>8</v>
      </c>
      <c r="S1510">
        <v>8</v>
      </c>
      <c r="T1510">
        <v>8</v>
      </c>
      <c r="U1510">
        <v>8</v>
      </c>
      <c r="V1510">
        <v>8</v>
      </c>
      <c r="W1510">
        <v>8</v>
      </c>
      <c r="X1510">
        <v>0</v>
      </c>
      <c r="Y1510">
        <v>0</v>
      </c>
      <c r="Z1510">
        <v>0</v>
      </c>
      <c r="AA1510">
        <v>0</v>
      </c>
      <c r="AB1510">
        <v>0</v>
      </c>
      <c r="AC1510" t="s">
        <v>6477</v>
      </c>
    </row>
    <row r="1511" spans="1:29" x14ac:dyDescent="0.25">
      <c r="A1511" t="s">
        <v>6770</v>
      </c>
      <c r="B1511" t="s">
        <v>6619</v>
      </c>
      <c r="C1511" t="s">
        <v>6771</v>
      </c>
      <c r="D1511" t="s">
        <v>6772</v>
      </c>
      <c r="E1511">
        <f>IF(ISNUMBER(SEARCH("无购物",D1511)),1,0)</f>
        <v>1</v>
      </c>
      <c r="F1511">
        <f>IF(ISNUMBER(SEARCH("无自费",D1511)),1,0)</f>
        <v>1</v>
      </c>
      <c r="G1511">
        <f>IF(ISNUMBER(SEARCH("成团保障",D1511)),1,0)</f>
        <v>1</v>
      </c>
      <c r="H1511">
        <f>IF(OR(ISNUMBER(SEARCH("赠取消险",D1511)),ISNUMBER(SEARCH("提前*天免费退",D1511))),1,0)</f>
        <v>0</v>
      </c>
      <c r="I1511">
        <v>4.9000000000000004</v>
      </c>
      <c r="J1511">
        <v>5</v>
      </c>
      <c r="K1511" t="s">
        <v>4914</v>
      </c>
      <c r="L1511">
        <v>2662</v>
      </c>
      <c r="M1511">
        <f>IF(N1511="",0,1)</f>
        <v>0</v>
      </c>
      <c r="N1511" s="1"/>
      <c r="O1511" t="s">
        <v>6</v>
      </c>
      <c r="P1511" t="s">
        <v>4168</v>
      </c>
      <c r="Q1511" s="1"/>
      <c r="R1511">
        <v>29</v>
      </c>
      <c r="S1511">
        <v>29</v>
      </c>
      <c r="T1511" t="s">
        <v>5</v>
      </c>
      <c r="U1511">
        <v>29</v>
      </c>
      <c r="V1511">
        <v>29</v>
      </c>
      <c r="W1511">
        <v>29</v>
      </c>
      <c r="X1511">
        <v>0</v>
      </c>
      <c r="Y1511">
        <v>0</v>
      </c>
      <c r="Z1511">
        <v>0</v>
      </c>
      <c r="AA1511">
        <v>0</v>
      </c>
      <c r="AB1511">
        <v>0</v>
      </c>
      <c r="AC1511" t="s">
        <v>6477</v>
      </c>
    </row>
    <row r="1512" spans="1:29" x14ac:dyDescent="0.25">
      <c r="A1512" t="s">
        <v>6773</v>
      </c>
      <c r="B1512" t="s">
        <v>6774</v>
      </c>
      <c r="C1512" t="s">
        <v>6775</v>
      </c>
      <c r="D1512" t="s">
        <v>6776</v>
      </c>
      <c r="E1512">
        <f>IF(ISNUMBER(SEARCH("无购物",D1512)),1,0)</f>
        <v>1</v>
      </c>
      <c r="F1512">
        <f>IF(ISNUMBER(SEARCH("无自费",D1512)),1,0)</f>
        <v>1</v>
      </c>
      <c r="G1512">
        <f>IF(ISNUMBER(SEARCH("成团保障",D1512)),1,0)</f>
        <v>1</v>
      </c>
      <c r="H1512">
        <f>IF(OR(ISNUMBER(SEARCH("赠取消险",D1512)),ISNUMBER(SEARCH("提前*天免费退",D1512))),1,0)</f>
        <v>1</v>
      </c>
      <c r="I1512">
        <v>4</v>
      </c>
      <c r="J1512">
        <v>1</v>
      </c>
      <c r="K1512" t="s">
        <v>4167</v>
      </c>
      <c r="L1512">
        <v>6681</v>
      </c>
      <c r="M1512">
        <f>IF(N1512="",0,1)</f>
        <v>0</v>
      </c>
      <c r="N1512" s="1"/>
      <c r="O1512" t="s">
        <v>6</v>
      </c>
      <c r="P1512" t="s">
        <v>4168</v>
      </c>
      <c r="Q1512" s="1"/>
      <c r="R1512">
        <v>15</v>
      </c>
      <c r="S1512">
        <v>15</v>
      </c>
      <c r="T1512">
        <v>15</v>
      </c>
      <c r="U1512">
        <v>15</v>
      </c>
      <c r="V1512">
        <v>15</v>
      </c>
      <c r="W1512">
        <v>15</v>
      </c>
      <c r="X1512">
        <v>0</v>
      </c>
      <c r="Y1512">
        <v>0</v>
      </c>
      <c r="Z1512">
        <v>0</v>
      </c>
      <c r="AA1512">
        <v>0</v>
      </c>
      <c r="AB1512">
        <v>0</v>
      </c>
      <c r="AC1512" t="s">
        <v>6477</v>
      </c>
    </row>
    <row r="1513" spans="1:29" x14ac:dyDescent="0.25">
      <c r="A1513" t="s">
        <v>6777</v>
      </c>
      <c r="B1513" t="s">
        <v>6778</v>
      </c>
      <c r="C1513" t="s">
        <v>6779</v>
      </c>
      <c r="D1513" t="s">
        <v>6780</v>
      </c>
      <c r="E1513">
        <f>IF(ISNUMBER(SEARCH("无购物",D1513)),1,0)</f>
        <v>1</v>
      </c>
      <c r="F1513">
        <f>IF(ISNUMBER(SEARCH("无自费",D1513)),1,0)</f>
        <v>1</v>
      </c>
      <c r="G1513">
        <f>IF(ISNUMBER(SEARCH("成团保障",D1513)),1,0)</f>
        <v>1</v>
      </c>
      <c r="H1513">
        <f>IF(OR(ISNUMBER(SEARCH("赠取消险",D1513)),ISNUMBER(SEARCH("提前*天免费退",D1513))),1,0)</f>
        <v>1</v>
      </c>
      <c r="I1513">
        <v>5</v>
      </c>
      <c r="J1513">
        <v>1</v>
      </c>
      <c r="K1513" t="s">
        <v>4167</v>
      </c>
      <c r="L1513">
        <v>4308</v>
      </c>
      <c r="M1513">
        <f>IF(N1513="",0,1)</f>
        <v>0</v>
      </c>
      <c r="N1513" s="1"/>
      <c r="O1513" t="s">
        <v>6</v>
      </c>
      <c r="P1513" t="s">
        <v>4168</v>
      </c>
      <c r="Q1513" s="1"/>
      <c r="R1513">
        <v>9</v>
      </c>
      <c r="S1513">
        <v>9</v>
      </c>
      <c r="T1513">
        <v>9</v>
      </c>
      <c r="U1513">
        <v>9</v>
      </c>
      <c r="V1513" t="s">
        <v>5</v>
      </c>
      <c r="W1513">
        <v>9</v>
      </c>
      <c r="X1513">
        <v>0</v>
      </c>
      <c r="Y1513">
        <v>0</v>
      </c>
      <c r="Z1513">
        <v>0</v>
      </c>
      <c r="AA1513">
        <v>0</v>
      </c>
      <c r="AB1513">
        <v>0</v>
      </c>
      <c r="AC1513" t="s">
        <v>6477</v>
      </c>
    </row>
    <row r="1514" spans="1:29" x14ac:dyDescent="0.25">
      <c r="A1514" t="s">
        <v>6781</v>
      </c>
      <c r="B1514" t="s">
        <v>6782</v>
      </c>
      <c r="C1514" t="s">
        <v>6783</v>
      </c>
      <c r="D1514" t="s">
        <v>6780</v>
      </c>
      <c r="E1514">
        <f>IF(ISNUMBER(SEARCH("无购物",D1514)),1,0)</f>
        <v>1</v>
      </c>
      <c r="F1514">
        <f>IF(ISNUMBER(SEARCH("无自费",D1514)),1,0)</f>
        <v>1</v>
      </c>
      <c r="G1514">
        <f>IF(ISNUMBER(SEARCH("成团保障",D1514)),1,0)</f>
        <v>1</v>
      </c>
      <c r="H1514">
        <f>IF(OR(ISNUMBER(SEARCH("赠取消险",D1514)),ISNUMBER(SEARCH("提前*天免费退",D1514))),1,0)</f>
        <v>1</v>
      </c>
      <c r="I1514">
        <v>4.8</v>
      </c>
      <c r="J1514">
        <v>26</v>
      </c>
      <c r="K1514" t="s">
        <v>4167</v>
      </c>
      <c r="L1514">
        <v>3565</v>
      </c>
      <c r="M1514">
        <f>IF(N1514="",0,1)</f>
        <v>0</v>
      </c>
      <c r="N1514" s="1"/>
      <c r="O1514" t="s">
        <v>6</v>
      </c>
      <c r="P1514" t="s">
        <v>4168</v>
      </c>
      <c r="Q1514" s="1"/>
      <c r="R1514">
        <v>135</v>
      </c>
      <c r="S1514">
        <v>135</v>
      </c>
      <c r="T1514">
        <v>135</v>
      </c>
      <c r="U1514">
        <v>135</v>
      </c>
      <c r="V1514" t="s">
        <v>5</v>
      </c>
      <c r="W1514">
        <v>135</v>
      </c>
      <c r="X1514">
        <v>0</v>
      </c>
      <c r="Y1514">
        <v>0</v>
      </c>
      <c r="Z1514">
        <v>0</v>
      </c>
      <c r="AA1514">
        <v>0</v>
      </c>
      <c r="AB1514">
        <v>0</v>
      </c>
      <c r="AC1514" t="s">
        <v>6477</v>
      </c>
    </row>
    <row r="1515" spans="1:29" x14ac:dyDescent="0.25">
      <c r="A1515" t="s">
        <v>6784</v>
      </c>
      <c r="B1515" t="s">
        <v>6785</v>
      </c>
      <c r="C1515" t="s">
        <v>6786</v>
      </c>
      <c r="D1515" t="s">
        <v>6787</v>
      </c>
      <c r="E1515">
        <f>IF(ISNUMBER(SEARCH("无购物",D1515)),1,0)</f>
        <v>1</v>
      </c>
      <c r="F1515">
        <f>IF(ISNUMBER(SEARCH("无自费",D1515)),1,0)</f>
        <v>0</v>
      </c>
      <c r="G1515">
        <f>IF(ISNUMBER(SEARCH("成团保障",D1515)),1,0)</f>
        <v>1</v>
      </c>
      <c r="H1515">
        <f>IF(OR(ISNUMBER(SEARCH("赠取消险",D1515)),ISNUMBER(SEARCH("提前*天免费退",D1515))),1,0)</f>
        <v>0</v>
      </c>
      <c r="I1515">
        <v>5</v>
      </c>
      <c r="J1515">
        <v>1</v>
      </c>
      <c r="K1515" t="s">
        <v>6695</v>
      </c>
      <c r="L1515">
        <v>2640</v>
      </c>
      <c r="M1515">
        <f>IF(N1515="",0,1)</f>
        <v>0</v>
      </c>
      <c r="N1515" s="1"/>
      <c r="O1515" t="s">
        <v>25</v>
      </c>
      <c r="P1515" t="s">
        <v>4168</v>
      </c>
      <c r="Q1515" s="1"/>
      <c r="R1515">
        <v>6</v>
      </c>
      <c r="S1515" t="s">
        <v>5</v>
      </c>
      <c r="T1515">
        <v>6</v>
      </c>
      <c r="U1515" t="s">
        <v>5</v>
      </c>
      <c r="V1515" t="s">
        <v>5</v>
      </c>
      <c r="W1515" t="s">
        <v>5</v>
      </c>
      <c r="X1515">
        <v>0</v>
      </c>
      <c r="Y1515">
        <v>0</v>
      </c>
      <c r="Z1515">
        <v>0</v>
      </c>
      <c r="AA1515">
        <v>0</v>
      </c>
      <c r="AB1515">
        <v>0</v>
      </c>
      <c r="AC1515" t="s">
        <v>6477</v>
      </c>
    </row>
    <row r="1516" spans="1:29" x14ac:dyDescent="0.25">
      <c r="A1516" t="s">
        <v>6788</v>
      </c>
      <c r="B1516" t="s">
        <v>6789</v>
      </c>
      <c r="C1516" t="s">
        <v>6790</v>
      </c>
      <c r="D1516" t="s">
        <v>6566</v>
      </c>
      <c r="E1516">
        <f>IF(ISNUMBER(SEARCH("无购物",D1516)),1,0)</f>
        <v>1</v>
      </c>
      <c r="F1516">
        <f>IF(ISNUMBER(SEARCH("无自费",D1516)),1,0)</f>
        <v>1</v>
      </c>
      <c r="G1516">
        <f>IF(ISNUMBER(SEARCH("成团保障",D1516)),1,0)</f>
        <v>1</v>
      </c>
      <c r="H1516">
        <f>IF(OR(ISNUMBER(SEARCH("赠取消险",D1516)),ISNUMBER(SEARCH("提前*天免费退",D1516))),1,0)</f>
        <v>0</v>
      </c>
      <c r="I1516">
        <v>5</v>
      </c>
      <c r="J1516">
        <v>1</v>
      </c>
      <c r="K1516" t="s">
        <v>6546</v>
      </c>
      <c r="L1516">
        <v>2145</v>
      </c>
      <c r="M1516">
        <f>IF(N1516="",0,1)</f>
        <v>0</v>
      </c>
      <c r="N1516" s="1"/>
      <c r="O1516" t="s">
        <v>25</v>
      </c>
      <c r="P1516" t="s">
        <v>4168</v>
      </c>
      <c r="Q1516" s="1"/>
      <c r="R1516">
        <v>6</v>
      </c>
      <c r="S1516">
        <v>6</v>
      </c>
      <c r="T1516" t="s">
        <v>5</v>
      </c>
      <c r="U1516" t="s">
        <v>5</v>
      </c>
      <c r="V1516">
        <v>6</v>
      </c>
      <c r="W1516">
        <v>6</v>
      </c>
      <c r="X1516">
        <v>0</v>
      </c>
      <c r="Y1516">
        <v>0</v>
      </c>
      <c r="Z1516">
        <v>0</v>
      </c>
      <c r="AA1516">
        <v>0</v>
      </c>
      <c r="AB1516">
        <v>0</v>
      </c>
      <c r="AC1516" t="s">
        <v>6477</v>
      </c>
    </row>
    <row r="1517" spans="1:29" x14ac:dyDescent="0.25">
      <c r="A1517" t="s">
        <v>6791</v>
      </c>
      <c r="B1517" t="s">
        <v>6792</v>
      </c>
      <c r="C1517" t="s">
        <v>6793</v>
      </c>
      <c r="D1517" t="s">
        <v>6794</v>
      </c>
      <c r="E1517">
        <f>IF(ISNUMBER(SEARCH("无购物",D1517)),1,0)</f>
        <v>1</v>
      </c>
      <c r="F1517">
        <f>IF(ISNUMBER(SEARCH("无自费",D1517)),1,0)</f>
        <v>1</v>
      </c>
      <c r="G1517">
        <f>IF(ISNUMBER(SEARCH("成团保障",D1517)),1,0)</f>
        <v>1</v>
      </c>
      <c r="H1517">
        <f>IF(OR(ISNUMBER(SEARCH("赠取消险",D1517)),ISNUMBER(SEARCH("提前*天免费退",D1517))),1,0)</f>
        <v>1</v>
      </c>
      <c r="I1517">
        <v>4.7</v>
      </c>
      <c r="J1517">
        <v>1</v>
      </c>
      <c r="K1517" t="s">
        <v>6546</v>
      </c>
      <c r="L1517">
        <v>4485</v>
      </c>
      <c r="M1517">
        <f>IF(N1517="",0,1)</f>
        <v>0</v>
      </c>
      <c r="N1517" s="1"/>
      <c r="O1517" t="s">
        <v>6</v>
      </c>
      <c r="P1517" t="s">
        <v>4168</v>
      </c>
      <c r="Q1517" s="1"/>
      <c r="R1517">
        <v>2</v>
      </c>
      <c r="S1517" t="s">
        <v>5</v>
      </c>
      <c r="T1517" t="s">
        <v>5</v>
      </c>
      <c r="U1517">
        <v>2</v>
      </c>
      <c r="V1517">
        <v>2</v>
      </c>
      <c r="W1517">
        <v>2</v>
      </c>
      <c r="X1517">
        <v>0</v>
      </c>
      <c r="Y1517">
        <v>0</v>
      </c>
      <c r="Z1517">
        <v>0</v>
      </c>
      <c r="AA1517">
        <v>0</v>
      </c>
      <c r="AB1517">
        <v>0</v>
      </c>
      <c r="AC1517" t="s">
        <v>6477</v>
      </c>
    </row>
    <row r="1518" spans="1:29" x14ac:dyDescent="0.25">
      <c r="A1518" t="s">
        <v>6795</v>
      </c>
      <c r="B1518" t="s">
        <v>6796</v>
      </c>
      <c r="C1518" t="s">
        <v>6797</v>
      </c>
      <c r="D1518" t="s">
        <v>6550</v>
      </c>
      <c r="E1518">
        <f>IF(ISNUMBER(SEARCH("无购物",D1518)),1,0)</f>
        <v>1</v>
      </c>
      <c r="F1518">
        <f>IF(ISNUMBER(SEARCH("无自费",D1518)),1,0)</f>
        <v>1</v>
      </c>
      <c r="G1518">
        <f>IF(ISNUMBER(SEARCH("成团保障",D1518)),1,0)</f>
        <v>1</v>
      </c>
      <c r="H1518">
        <f>IF(OR(ISNUMBER(SEARCH("赠取消险",D1518)),ISNUMBER(SEARCH("提前*天免费退",D1518))),1,0)</f>
        <v>0</v>
      </c>
      <c r="I1518">
        <v>5</v>
      </c>
      <c r="J1518">
        <v>2</v>
      </c>
      <c r="K1518" t="s">
        <v>6546</v>
      </c>
      <c r="L1518">
        <v>2160</v>
      </c>
      <c r="M1518">
        <f>IF(N1518="",0,1)</f>
        <v>0</v>
      </c>
      <c r="N1518" s="1"/>
      <c r="O1518" t="s">
        <v>25</v>
      </c>
      <c r="P1518" t="s">
        <v>4168</v>
      </c>
      <c r="Q1518" s="1"/>
      <c r="R1518">
        <v>18</v>
      </c>
      <c r="S1518" t="s">
        <v>5</v>
      </c>
      <c r="T1518" t="s">
        <v>5</v>
      </c>
      <c r="U1518">
        <v>18</v>
      </c>
      <c r="V1518">
        <v>18</v>
      </c>
      <c r="W1518">
        <v>18</v>
      </c>
      <c r="X1518">
        <v>0</v>
      </c>
      <c r="Y1518">
        <v>0</v>
      </c>
      <c r="Z1518">
        <v>0</v>
      </c>
      <c r="AA1518">
        <v>0</v>
      </c>
      <c r="AB1518">
        <v>0</v>
      </c>
      <c r="AC1518" t="s">
        <v>6477</v>
      </c>
    </row>
    <row r="1519" spans="1:29" x14ac:dyDescent="0.25">
      <c r="A1519" t="s">
        <v>6798</v>
      </c>
      <c r="B1519" t="s">
        <v>6799</v>
      </c>
      <c r="C1519" t="s">
        <v>6800</v>
      </c>
      <c r="D1519" t="s">
        <v>6801</v>
      </c>
      <c r="E1519">
        <f>IF(ISNUMBER(SEARCH("无购物",D1519)),1,0)</f>
        <v>1</v>
      </c>
      <c r="F1519">
        <f>IF(ISNUMBER(SEARCH("无自费",D1519)),1,0)</f>
        <v>1</v>
      </c>
      <c r="G1519">
        <f>IF(ISNUMBER(SEARCH("成团保障",D1519)),1,0)</f>
        <v>1</v>
      </c>
      <c r="H1519">
        <f>IF(OR(ISNUMBER(SEARCH("赠取消险",D1519)),ISNUMBER(SEARCH("提前*天免费退",D1519))),1,0)</f>
        <v>0</v>
      </c>
      <c r="I1519">
        <v>4.9000000000000004</v>
      </c>
      <c r="J1519">
        <v>3</v>
      </c>
      <c r="K1519" t="s">
        <v>6546</v>
      </c>
      <c r="L1519">
        <v>2440</v>
      </c>
      <c r="M1519">
        <f>IF(N1519="",0,1)</f>
        <v>0</v>
      </c>
      <c r="N1519" s="1"/>
      <c r="O1519" t="s">
        <v>51</v>
      </c>
      <c r="P1519" t="s">
        <v>4168</v>
      </c>
      <c r="Q1519" s="1"/>
      <c r="R1519">
        <v>12</v>
      </c>
      <c r="S1519" t="s">
        <v>5</v>
      </c>
      <c r="T1519" t="s">
        <v>5</v>
      </c>
      <c r="U1519" t="s">
        <v>5</v>
      </c>
      <c r="V1519" t="s">
        <v>5</v>
      </c>
      <c r="W1519" t="s">
        <v>5</v>
      </c>
      <c r="X1519">
        <v>0</v>
      </c>
      <c r="Y1519">
        <v>0</v>
      </c>
      <c r="Z1519">
        <v>0</v>
      </c>
      <c r="AA1519">
        <v>0</v>
      </c>
      <c r="AB1519">
        <v>0</v>
      </c>
      <c r="AC1519" t="s">
        <v>6477</v>
      </c>
    </row>
    <row r="1520" spans="1:29" x14ac:dyDescent="0.25">
      <c r="A1520" t="s">
        <v>6802</v>
      </c>
      <c r="B1520" t="s">
        <v>6803</v>
      </c>
      <c r="C1520" t="s">
        <v>6804</v>
      </c>
      <c r="D1520" t="s">
        <v>6805</v>
      </c>
      <c r="E1520">
        <f>IF(ISNUMBER(SEARCH("无购物",D1520)),1,0)</f>
        <v>1</v>
      </c>
      <c r="F1520">
        <f>IF(ISNUMBER(SEARCH("无自费",D1520)),1,0)</f>
        <v>1</v>
      </c>
      <c r="G1520">
        <f>IF(ISNUMBER(SEARCH("成团保障",D1520)),1,0)</f>
        <v>1</v>
      </c>
      <c r="H1520">
        <f>IF(OR(ISNUMBER(SEARCH("赠取消险",D1520)),ISNUMBER(SEARCH("提前*天免费退",D1520))),1,0)</f>
        <v>1</v>
      </c>
      <c r="I1520">
        <v>4.5999999999999996</v>
      </c>
      <c r="J1520">
        <v>5</v>
      </c>
      <c r="K1520" t="s">
        <v>4167</v>
      </c>
      <c r="L1520">
        <v>4199</v>
      </c>
      <c r="M1520">
        <f>IF(N1520="",0,1)</f>
        <v>0</v>
      </c>
      <c r="N1520" s="1"/>
      <c r="O1520" t="s">
        <v>25</v>
      </c>
      <c r="P1520" t="s">
        <v>4168</v>
      </c>
      <c r="Q1520" s="1"/>
      <c r="R1520">
        <v>18</v>
      </c>
      <c r="S1520">
        <v>18</v>
      </c>
      <c r="T1520">
        <v>18</v>
      </c>
      <c r="U1520">
        <v>18</v>
      </c>
      <c r="V1520" t="s">
        <v>5</v>
      </c>
      <c r="W1520" t="s">
        <v>5</v>
      </c>
      <c r="X1520">
        <v>0</v>
      </c>
      <c r="Y1520">
        <v>0</v>
      </c>
      <c r="Z1520">
        <v>0</v>
      </c>
      <c r="AA1520">
        <v>0</v>
      </c>
      <c r="AB1520">
        <v>0</v>
      </c>
      <c r="AC1520" t="s">
        <v>6477</v>
      </c>
    </row>
    <row r="1521" spans="1:29" x14ac:dyDescent="0.25">
      <c r="A1521" t="s">
        <v>6806</v>
      </c>
      <c r="B1521" t="s">
        <v>6807</v>
      </c>
      <c r="C1521" t="s">
        <v>6808</v>
      </c>
      <c r="D1521" t="s">
        <v>6809</v>
      </c>
      <c r="E1521">
        <f>IF(ISNUMBER(SEARCH("无购物",D1521)),1,0)</f>
        <v>1</v>
      </c>
      <c r="F1521">
        <f>IF(ISNUMBER(SEARCH("无自费",D1521)),1,0)</f>
        <v>0</v>
      </c>
      <c r="G1521">
        <f>IF(ISNUMBER(SEARCH("成团保障",D1521)),1,0)</f>
        <v>1</v>
      </c>
      <c r="H1521">
        <f>IF(OR(ISNUMBER(SEARCH("赠取消险",D1521)),ISNUMBER(SEARCH("提前*天免费退",D1521))),1,0)</f>
        <v>0</v>
      </c>
      <c r="I1521">
        <v>0</v>
      </c>
      <c r="J1521">
        <v>0</v>
      </c>
      <c r="K1521" t="s">
        <v>6810</v>
      </c>
      <c r="L1521">
        <v>2610</v>
      </c>
      <c r="M1521">
        <f>IF(N1521="",0,1)</f>
        <v>0</v>
      </c>
      <c r="N1521" s="1"/>
      <c r="O1521" t="s">
        <v>25</v>
      </c>
      <c r="P1521" t="s">
        <v>4168</v>
      </c>
      <c r="Q1521" s="1"/>
      <c r="R1521">
        <v>4</v>
      </c>
      <c r="S1521">
        <v>4</v>
      </c>
      <c r="T1521">
        <v>4</v>
      </c>
      <c r="U1521">
        <v>4</v>
      </c>
      <c r="V1521">
        <v>4</v>
      </c>
      <c r="W1521">
        <v>4</v>
      </c>
      <c r="X1521">
        <v>0</v>
      </c>
      <c r="Y1521">
        <v>0</v>
      </c>
      <c r="Z1521">
        <v>0</v>
      </c>
      <c r="AA1521">
        <v>0</v>
      </c>
      <c r="AB1521">
        <v>0</v>
      </c>
      <c r="AC1521" t="s">
        <v>6477</v>
      </c>
    </row>
    <row r="1522" spans="1:29" x14ac:dyDescent="0.25">
      <c r="A1522" t="s">
        <v>6811</v>
      </c>
      <c r="B1522" t="s">
        <v>6764</v>
      </c>
      <c r="C1522" t="s">
        <v>6812</v>
      </c>
      <c r="D1522" t="s">
        <v>6813</v>
      </c>
      <c r="E1522">
        <f>IF(ISNUMBER(SEARCH("无购物",D1522)),1,0)</f>
        <v>1</v>
      </c>
      <c r="F1522">
        <f>IF(ISNUMBER(SEARCH("无自费",D1522)),1,0)</f>
        <v>1</v>
      </c>
      <c r="G1522">
        <f>IF(ISNUMBER(SEARCH("成团保障",D1522)),1,0)</f>
        <v>1</v>
      </c>
      <c r="H1522">
        <f>IF(OR(ISNUMBER(SEARCH("赠取消险",D1522)),ISNUMBER(SEARCH("提前*天免费退",D1522))),1,0)</f>
        <v>0</v>
      </c>
      <c r="I1522">
        <v>4.8</v>
      </c>
      <c r="J1522">
        <v>2</v>
      </c>
      <c r="K1522" t="s">
        <v>4914</v>
      </c>
      <c r="L1522">
        <v>2121</v>
      </c>
      <c r="M1522">
        <f>IF(N1522="",0,1)</f>
        <v>0</v>
      </c>
      <c r="N1522" s="1"/>
      <c r="O1522" t="s">
        <v>6</v>
      </c>
      <c r="P1522" t="s">
        <v>4168</v>
      </c>
      <c r="Q1522" s="1"/>
      <c r="R1522">
        <v>8</v>
      </c>
      <c r="S1522">
        <v>8</v>
      </c>
      <c r="T1522">
        <v>8</v>
      </c>
      <c r="U1522">
        <v>8</v>
      </c>
      <c r="V1522">
        <v>8</v>
      </c>
      <c r="W1522">
        <v>8</v>
      </c>
      <c r="X1522">
        <v>0</v>
      </c>
      <c r="Y1522">
        <v>0</v>
      </c>
      <c r="Z1522">
        <v>0</v>
      </c>
      <c r="AA1522">
        <v>0</v>
      </c>
      <c r="AB1522">
        <v>0</v>
      </c>
      <c r="AC1522" t="s">
        <v>6477</v>
      </c>
    </row>
    <row r="1523" spans="1:29" x14ac:dyDescent="0.25">
      <c r="A1523" t="s">
        <v>6814</v>
      </c>
      <c r="B1523" t="s">
        <v>6750</v>
      </c>
      <c r="C1523" t="s">
        <v>6815</v>
      </c>
      <c r="D1523" t="s">
        <v>6752</v>
      </c>
      <c r="E1523">
        <f>IF(ISNUMBER(SEARCH("无购物",D1523)),1,0)</f>
        <v>1</v>
      </c>
      <c r="F1523">
        <f>IF(ISNUMBER(SEARCH("无自费",D1523)),1,0)</f>
        <v>0</v>
      </c>
      <c r="G1523">
        <f>IF(ISNUMBER(SEARCH("成团保障",D1523)),1,0)</f>
        <v>1</v>
      </c>
      <c r="H1523">
        <f>IF(OR(ISNUMBER(SEARCH("赠取消险",D1523)),ISNUMBER(SEARCH("提前*天免费退",D1523))),1,0)</f>
        <v>0</v>
      </c>
      <c r="I1523">
        <v>3</v>
      </c>
      <c r="J1523">
        <v>1</v>
      </c>
      <c r="K1523" t="s">
        <v>4914</v>
      </c>
      <c r="L1523">
        <v>1875</v>
      </c>
      <c r="M1523">
        <f>IF(N1523="",0,1)</f>
        <v>0</v>
      </c>
      <c r="N1523" s="1"/>
      <c r="O1523" t="s">
        <v>25</v>
      </c>
      <c r="P1523" t="s">
        <v>4168</v>
      </c>
      <c r="Q1523" s="1"/>
      <c r="R1523">
        <v>9</v>
      </c>
      <c r="S1523" t="s">
        <v>5</v>
      </c>
      <c r="T1523" t="s">
        <v>5</v>
      </c>
      <c r="U1523" t="s">
        <v>5</v>
      </c>
      <c r="V1523" t="s">
        <v>5</v>
      </c>
      <c r="W1523" t="s">
        <v>5</v>
      </c>
      <c r="X1523">
        <v>0</v>
      </c>
      <c r="Y1523">
        <v>0</v>
      </c>
      <c r="Z1523">
        <v>0</v>
      </c>
      <c r="AA1523">
        <v>0</v>
      </c>
      <c r="AB1523">
        <v>0</v>
      </c>
      <c r="AC1523" t="s">
        <v>6477</v>
      </c>
    </row>
    <row r="1524" spans="1:29" x14ac:dyDescent="0.25">
      <c r="A1524" t="s">
        <v>6816</v>
      </c>
      <c r="B1524" t="s">
        <v>6817</v>
      </c>
      <c r="C1524" t="s">
        <v>6818</v>
      </c>
      <c r="D1524" t="s">
        <v>6819</v>
      </c>
      <c r="E1524">
        <f>IF(ISNUMBER(SEARCH("无购物",D1524)),1,0)</f>
        <v>1</v>
      </c>
      <c r="F1524">
        <f>IF(ISNUMBER(SEARCH("无自费",D1524)),1,0)</f>
        <v>1</v>
      </c>
      <c r="G1524">
        <f>IF(ISNUMBER(SEARCH("成团保障",D1524)),1,0)</f>
        <v>1</v>
      </c>
      <c r="H1524">
        <f>IF(OR(ISNUMBER(SEARCH("赠取消险",D1524)),ISNUMBER(SEARCH("提前*天免费退",D1524))),1,0)</f>
        <v>0</v>
      </c>
      <c r="I1524">
        <v>5</v>
      </c>
      <c r="J1524">
        <v>2</v>
      </c>
      <c r="K1524" t="s">
        <v>4914</v>
      </c>
      <c r="L1524">
        <v>1917</v>
      </c>
      <c r="M1524">
        <f>IF(N1524="",0,1)</f>
        <v>0</v>
      </c>
      <c r="N1524" s="1"/>
      <c r="O1524" t="s">
        <v>6</v>
      </c>
      <c r="P1524" t="s">
        <v>4168</v>
      </c>
      <c r="Q1524" s="1"/>
      <c r="R1524">
        <v>4</v>
      </c>
      <c r="S1524">
        <v>4</v>
      </c>
      <c r="T1524">
        <v>4</v>
      </c>
      <c r="U1524">
        <v>4</v>
      </c>
      <c r="V1524">
        <v>4</v>
      </c>
      <c r="W1524">
        <v>4</v>
      </c>
      <c r="X1524">
        <v>0</v>
      </c>
      <c r="Y1524">
        <v>0</v>
      </c>
      <c r="Z1524">
        <v>0</v>
      </c>
      <c r="AA1524">
        <v>0</v>
      </c>
      <c r="AB1524">
        <v>0</v>
      </c>
      <c r="AC1524" t="s">
        <v>6477</v>
      </c>
    </row>
    <row r="1525" spans="1:29" x14ac:dyDescent="0.25">
      <c r="A1525" t="s">
        <v>6820</v>
      </c>
      <c r="B1525" t="s">
        <v>6539</v>
      </c>
      <c r="C1525" t="s">
        <v>6821</v>
      </c>
      <c r="D1525" t="s">
        <v>6822</v>
      </c>
      <c r="E1525">
        <f>IF(ISNUMBER(SEARCH("无购物",D1525)),1,0)</f>
        <v>1</v>
      </c>
      <c r="F1525">
        <f>IF(ISNUMBER(SEARCH("无自费",D1525)),1,0)</f>
        <v>0</v>
      </c>
      <c r="G1525">
        <f>IF(ISNUMBER(SEARCH("成团保障",D1525)),1,0)</f>
        <v>1</v>
      </c>
      <c r="H1525">
        <f>IF(OR(ISNUMBER(SEARCH("赠取消险",D1525)),ISNUMBER(SEARCH("提前*天免费退",D1525))),1,0)</f>
        <v>1</v>
      </c>
      <c r="I1525">
        <v>4.7</v>
      </c>
      <c r="J1525">
        <v>11</v>
      </c>
      <c r="K1525" t="s">
        <v>4914</v>
      </c>
      <c r="L1525">
        <v>1155</v>
      </c>
      <c r="M1525">
        <f>IF(N1525="",0,1)</f>
        <v>0</v>
      </c>
      <c r="N1525" s="1"/>
      <c r="O1525" t="s">
        <v>25</v>
      </c>
      <c r="P1525" t="s">
        <v>4168</v>
      </c>
      <c r="Q1525" s="1"/>
      <c r="R1525">
        <v>81</v>
      </c>
      <c r="S1525">
        <v>81</v>
      </c>
      <c r="T1525">
        <v>81</v>
      </c>
      <c r="U1525">
        <v>81</v>
      </c>
      <c r="V1525">
        <v>81</v>
      </c>
      <c r="W1525">
        <v>81</v>
      </c>
      <c r="X1525">
        <v>0</v>
      </c>
      <c r="Y1525">
        <v>0</v>
      </c>
      <c r="Z1525">
        <v>0</v>
      </c>
      <c r="AA1525">
        <v>0</v>
      </c>
      <c r="AB1525">
        <v>0</v>
      </c>
      <c r="AC1525" t="s">
        <v>6477</v>
      </c>
    </row>
    <row r="1526" spans="1:29" x14ac:dyDescent="0.25">
      <c r="A1526" t="s">
        <v>6823</v>
      </c>
      <c r="B1526" t="s">
        <v>6619</v>
      </c>
      <c r="C1526" t="s">
        <v>6824</v>
      </c>
      <c r="D1526" t="s">
        <v>6759</v>
      </c>
      <c r="E1526">
        <f>IF(ISNUMBER(SEARCH("无购物",D1526)),1,0)</f>
        <v>1</v>
      </c>
      <c r="F1526">
        <f>IF(ISNUMBER(SEARCH("无自费",D1526)),1,0)</f>
        <v>1</v>
      </c>
      <c r="G1526">
        <f>IF(ISNUMBER(SEARCH("成团保障",D1526)),1,0)</f>
        <v>1</v>
      </c>
      <c r="H1526">
        <f>IF(OR(ISNUMBER(SEARCH("赠取消险",D1526)),ISNUMBER(SEARCH("提前*天免费退",D1526))),1,0)</f>
        <v>0</v>
      </c>
      <c r="I1526">
        <v>5</v>
      </c>
      <c r="J1526">
        <v>3</v>
      </c>
      <c r="K1526" t="s">
        <v>4914</v>
      </c>
      <c r="L1526">
        <v>2974</v>
      </c>
      <c r="M1526">
        <f>IF(N1526="",0,1)</f>
        <v>0</v>
      </c>
      <c r="N1526" s="1"/>
      <c r="O1526" t="s">
        <v>6</v>
      </c>
      <c r="P1526" t="s">
        <v>4168</v>
      </c>
      <c r="Q1526" s="1"/>
      <c r="R1526">
        <v>14</v>
      </c>
      <c r="S1526">
        <v>14</v>
      </c>
      <c r="T1526">
        <v>14</v>
      </c>
      <c r="U1526">
        <v>14</v>
      </c>
      <c r="V1526">
        <v>14</v>
      </c>
      <c r="W1526">
        <v>14</v>
      </c>
      <c r="X1526">
        <v>0</v>
      </c>
      <c r="Y1526">
        <v>0</v>
      </c>
      <c r="Z1526">
        <v>0</v>
      </c>
      <c r="AA1526">
        <v>0</v>
      </c>
      <c r="AB1526">
        <v>0</v>
      </c>
      <c r="AC1526" t="s">
        <v>6477</v>
      </c>
    </row>
    <row r="1527" spans="1:29" x14ac:dyDescent="0.25">
      <c r="A1527" t="s">
        <v>6825</v>
      </c>
      <c r="B1527" t="s">
        <v>6826</v>
      </c>
      <c r="C1527" t="s">
        <v>6827</v>
      </c>
      <c r="D1527" t="s">
        <v>6828</v>
      </c>
      <c r="E1527">
        <f>IF(ISNUMBER(SEARCH("无购物",D1527)),1,0)</f>
        <v>1</v>
      </c>
      <c r="F1527">
        <f>IF(ISNUMBER(SEARCH("无自费",D1527)),1,0)</f>
        <v>0</v>
      </c>
      <c r="G1527">
        <f>IF(ISNUMBER(SEARCH("成团保障",D1527)),1,0)</f>
        <v>1</v>
      </c>
      <c r="H1527">
        <f>IF(OR(ISNUMBER(SEARCH("赠取消险",D1527)),ISNUMBER(SEARCH("提前*天免费退",D1527))),1,0)</f>
        <v>0</v>
      </c>
      <c r="I1527">
        <v>4.7</v>
      </c>
      <c r="J1527">
        <v>1</v>
      </c>
      <c r="K1527" t="s">
        <v>6810</v>
      </c>
      <c r="L1527">
        <v>1880</v>
      </c>
      <c r="M1527">
        <f>IF(N1527="",0,1)</f>
        <v>0</v>
      </c>
      <c r="N1527" s="1"/>
      <c r="O1527" t="s">
        <v>25</v>
      </c>
      <c r="P1527" t="s">
        <v>4168</v>
      </c>
      <c r="Q1527" s="1"/>
      <c r="R1527">
        <v>2</v>
      </c>
      <c r="S1527">
        <v>2</v>
      </c>
      <c r="T1527">
        <v>2</v>
      </c>
      <c r="U1527" t="s">
        <v>5</v>
      </c>
      <c r="V1527">
        <v>4</v>
      </c>
      <c r="W1527">
        <v>4</v>
      </c>
      <c r="X1527">
        <v>0</v>
      </c>
      <c r="Y1527">
        <v>0</v>
      </c>
      <c r="Z1527">
        <v>0</v>
      </c>
      <c r="AA1527">
        <v>0</v>
      </c>
      <c r="AB1527">
        <v>0</v>
      </c>
      <c r="AC1527" t="s">
        <v>6477</v>
      </c>
    </row>
    <row r="1528" spans="1:29" x14ac:dyDescent="0.25">
      <c r="A1528" t="s">
        <v>6829</v>
      </c>
      <c r="B1528" t="s">
        <v>6830</v>
      </c>
      <c r="C1528" t="s">
        <v>6831</v>
      </c>
      <c r="D1528" t="s">
        <v>6832</v>
      </c>
      <c r="E1528">
        <f>IF(ISNUMBER(SEARCH("无购物",D1528)),1,0)</f>
        <v>1</v>
      </c>
      <c r="F1528">
        <f>IF(ISNUMBER(SEARCH("无自费",D1528)),1,0)</f>
        <v>1</v>
      </c>
      <c r="G1528">
        <f>IF(ISNUMBER(SEARCH("成团保障",D1528)),1,0)</f>
        <v>1</v>
      </c>
      <c r="H1528">
        <f>IF(OR(ISNUMBER(SEARCH("赠取消险",D1528)),ISNUMBER(SEARCH("提前*天免费退",D1528))),1,0)</f>
        <v>0</v>
      </c>
      <c r="I1528">
        <v>5</v>
      </c>
      <c r="J1528">
        <v>1</v>
      </c>
      <c r="K1528" t="s">
        <v>6833</v>
      </c>
      <c r="L1528">
        <v>2747</v>
      </c>
      <c r="M1528">
        <f>IF(N1528="",0,1)</f>
        <v>0</v>
      </c>
      <c r="N1528" s="1"/>
      <c r="O1528" t="s">
        <v>25</v>
      </c>
      <c r="P1528" t="s">
        <v>4168</v>
      </c>
      <c r="Q1528" s="1"/>
      <c r="R1528">
        <v>6</v>
      </c>
      <c r="S1528">
        <v>6</v>
      </c>
      <c r="T1528" t="s">
        <v>5</v>
      </c>
      <c r="U1528">
        <v>6</v>
      </c>
      <c r="V1528">
        <v>6</v>
      </c>
      <c r="W1528">
        <v>6</v>
      </c>
      <c r="X1528">
        <v>0</v>
      </c>
      <c r="Y1528">
        <v>0</v>
      </c>
      <c r="Z1528">
        <v>0</v>
      </c>
      <c r="AA1528">
        <v>0</v>
      </c>
      <c r="AB1528">
        <v>0</v>
      </c>
      <c r="AC1528" t="s">
        <v>6477</v>
      </c>
    </row>
    <row r="1529" spans="1:29" x14ac:dyDescent="0.25">
      <c r="A1529" t="s">
        <v>6834</v>
      </c>
      <c r="B1529" t="s">
        <v>6498</v>
      </c>
      <c r="C1529" t="s">
        <v>6835</v>
      </c>
      <c r="D1529" t="s">
        <v>6836</v>
      </c>
      <c r="E1529">
        <f>IF(ISNUMBER(SEARCH("无购物",D1529)),1,0)</f>
        <v>0</v>
      </c>
      <c r="F1529">
        <f>IF(ISNUMBER(SEARCH("无自费",D1529)),1,0)</f>
        <v>0</v>
      </c>
      <c r="G1529">
        <f>IF(ISNUMBER(SEARCH("成团保障",D1529)),1,0)</f>
        <v>0</v>
      </c>
      <c r="H1529">
        <f>IF(OR(ISNUMBER(SEARCH("赠取消险",D1529)),ISNUMBER(SEARCH("提前*天免费退",D1529))),1,0)</f>
        <v>0</v>
      </c>
      <c r="I1529">
        <v>5</v>
      </c>
      <c r="J1529">
        <v>7</v>
      </c>
      <c r="K1529" t="s">
        <v>6837</v>
      </c>
      <c r="L1529">
        <v>1944</v>
      </c>
      <c r="M1529">
        <f>IF(N1529="",0,1)</f>
        <v>0</v>
      </c>
      <c r="N1529" s="1"/>
      <c r="O1529" t="s">
        <v>91</v>
      </c>
      <c r="P1529" t="s">
        <v>4168</v>
      </c>
      <c r="Q1529" s="1"/>
      <c r="R1529">
        <v>36</v>
      </c>
      <c r="S1529">
        <v>36</v>
      </c>
      <c r="T1529">
        <v>36</v>
      </c>
      <c r="U1529">
        <v>36</v>
      </c>
      <c r="V1529">
        <v>36</v>
      </c>
      <c r="W1529">
        <v>36</v>
      </c>
      <c r="X1529">
        <v>0</v>
      </c>
      <c r="Y1529">
        <v>0</v>
      </c>
      <c r="Z1529">
        <v>0</v>
      </c>
      <c r="AA1529">
        <v>0</v>
      </c>
      <c r="AB1529">
        <v>0</v>
      </c>
      <c r="AC1529" t="s">
        <v>6477</v>
      </c>
    </row>
    <row r="1530" spans="1:29" x14ac:dyDescent="0.25">
      <c r="A1530" t="s">
        <v>6838</v>
      </c>
      <c r="B1530" t="s">
        <v>6839</v>
      </c>
      <c r="C1530" t="s">
        <v>6840</v>
      </c>
      <c r="D1530" t="s">
        <v>6841</v>
      </c>
      <c r="E1530">
        <f>IF(ISNUMBER(SEARCH("无购物",D1530)),1,0)</f>
        <v>1</v>
      </c>
      <c r="F1530">
        <f>IF(ISNUMBER(SEARCH("无自费",D1530)),1,0)</f>
        <v>1</v>
      </c>
      <c r="G1530">
        <f>IF(ISNUMBER(SEARCH("成团保障",D1530)),1,0)</f>
        <v>1</v>
      </c>
      <c r="H1530">
        <f>IF(OR(ISNUMBER(SEARCH("赠取消险",D1530)),ISNUMBER(SEARCH("提前*天免费退",D1530))),1,0)</f>
        <v>1</v>
      </c>
      <c r="I1530">
        <v>4.8</v>
      </c>
      <c r="J1530">
        <v>1</v>
      </c>
      <c r="K1530" t="s">
        <v>4167</v>
      </c>
      <c r="L1530">
        <v>5543</v>
      </c>
      <c r="M1530">
        <f>IF(N1530="",0,1)</f>
        <v>0</v>
      </c>
      <c r="N1530" s="1"/>
      <c r="O1530" t="s">
        <v>6</v>
      </c>
      <c r="P1530" t="s">
        <v>4168</v>
      </c>
      <c r="Q1530" s="1"/>
      <c r="R1530">
        <v>4</v>
      </c>
      <c r="S1530">
        <v>4</v>
      </c>
      <c r="T1530">
        <v>4</v>
      </c>
      <c r="U1530">
        <v>4</v>
      </c>
      <c r="V1530">
        <v>4</v>
      </c>
      <c r="W1530">
        <v>4</v>
      </c>
      <c r="X1530">
        <v>0</v>
      </c>
      <c r="Y1530">
        <v>0</v>
      </c>
      <c r="Z1530">
        <v>0</v>
      </c>
      <c r="AA1530">
        <v>0</v>
      </c>
      <c r="AB1530">
        <v>0</v>
      </c>
      <c r="AC1530" t="s">
        <v>6477</v>
      </c>
    </row>
    <row r="1531" spans="1:29" x14ac:dyDescent="0.25">
      <c r="A1531" t="s">
        <v>6842</v>
      </c>
      <c r="B1531" t="s">
        <v>6789</v>
      </c>
      <c r="C1531" t="s">
        <v>6843</v>
      </c>
      <c r="D1531" t="s">
        <v>6844</v>
      </c>
      <c r="E1531">
        <f>IF(ISNUMBER(SEARCH("无购物",D1531)),1,0)</f>
        <v>1</v>
      </c>
      <c r="F1531">
        <f>IF(ISNUMBER(SEARCH("无自费",D1531)),1,0)</f>
        <v>1</v>
      </c>
      <c r="G1531">
        <f>IF(ISNUMBER(SEARCH("成团保障",D1531)),1,0)</f>
        <v>1</v>
      </c>
      <c r="H1531">
        <f>IF(OR(ISNUMBER(SEARCH("赠取消险",D1531)),ISNUMBER(SEARCH("提前*天免费退",D1531))),1,0)</f>
        <v>0</v>
      </c>
      <c r="I1531">
        <v>5</v>
      </c>
      <c r="J1531">
        <v>3</v>
      </c>
      <c r="K1531" t="s">
        <v>4167</v>
      </c>
      <c r="L1531">
        <v>3278</v>
      </c>
      <c r="M1531">
        <f>IF(N1531="",0,1)</f>
        <v>0</v>
      </c>
      <c r="N1531" s="1"/>
      <c r="O1531" t="s">
        <v>25</v>
      </c>
      <c r="P1531" t="s">
        <v>4168</v>
      </c>
      <c r="Q1531" s="1"/>
      <c r="R1531">
        <v>2</v>
      </c>
      <c r="S1531">
        <v>2</v>
      </c>
      <c r="T1531">
        <v>2</v>
      </c>
      <c r="U1531">
        <v>2</v>
      </c>
      <c r="V1531">
        <v>2</v>
      </c>
      <c r="W1531" t="s">
        <v>5</v>
      </c>
      <c r="X1531">
        <v>0</v>
      </c>
      <c r="Y1531">
        <v>0</v>
      </c>
      <c r="Z1531">
        <v>0</v>
      </c>
      <c r="AA1531">
        <v>0</v>
      </c>
      <c r="AB1531">
        <v>0</v>
      </c>
      <c r="AC1531" t="s">
        <v>6477</v>
      </c>
    </row>
    <row r="1532" spans="1:29" x14ac:dyDescent="0.25">
      <c r="A1532" t="s">
        <v>6845</v>
      </c>
      <c r="B1532" t="s">
        <v>6846</v>
      </c>
      <c r="C1532" t="s">
        <v>6847</v>
      </c>
      <c r="D1532" t="s">
        <v>6848</v>
      </c>
      <c r="E1532">
        <f>IF(ISNUMBER(SEARCH("无购物",D1532)),1,0)</f>
        <v>1</v>
      </c>
      <c r="F1532">
        <f>IF(ISNUMBER(SEARCH("无自费",D1532)),1,0)</f>
        <v>1</v>
      </c>
      <c r="G1532">
        <f>IF(ISNUMBER(SEARCH("成团保障",D1532)),1,0)</f>
        <v>1</v>
      </c>
      <c r="H1532">
        <f>IF(OR(ISNUMBER(SEARCH("赠取消险",D1532)),ISNUMBER(SEARCH("提前*天免费退",D1532))),1,0)</f>
        <v>1</v>
      </c>
      <c r="I1532">
        <v>5</v>
      </c>
      <c r="J1532">
        <v>1</v>
      </c>
      <c r="K1532" t="s">
        <v>4167</v>
      </c>
      <c r="L1532">
        <v>4741</v>
      </c>
      <c r="M1532">
        <f>IF(N1532="",0,1)</f>
        <v>0</v>
      </c>
      <c r="N1532" s="1"/>
      <c r="O1532" t="s">
        <v>6</v>
      </c>
      <c r="P1532" t="s">
        <v>4168</v>
      </c>
      <c r="Q1532" s="1"/>
      <c r="R1532" t="s">
        <v>5</v>
      </c>
      <c r="S1532" t="s">
        <v>5</v>
      </c>
      <c r="T1532" t="s">
        <v>5</v>
      </c>
      <c r="U1532" t="s">
        <v>5</v>
      </c>
      <c r="V1532" t="s">
        <v>5</v>
      </c>
      <c r="W1532" t="s">
        <v>5</v>
      </c>
      <c r="X1532">
        <v>0</v>
      </c>
      <c r="Y1532">
        <v>0</v>
      </c>
      <c r="Z1532">
        <v>0</v>
      </c>
      <c r="AA1532">
        <v>0</v>
      </c>
      <c r="AB1532">
        <v>0</v>
      </c>
      <c r="AC1532" t="s">
        <v>6477</v>
      </c>
    </row>
    <row r="1533" spans="1:29" x14ac:dyDescent="0.25">
      <c r="A1533" t="s">
        <v>6849</v>
      </c>
      <c r="B1533" t="s">
        <v>6764</v>
      </c>
      <c r="C1533" t="s">
        <v>6850</v>
      </c>
      <c r="D1533" t="s">
        <v>6851</v>
      </c>
      <c r="E1533">
        <f>IF(ISNUMBER(SEARCH("无购物",D1533)),1,0)</f>
        <v>1</v>
      </c>
      <c r="F1533">
        <f>IF(ISNUMBER(SEARCH("无自费",D1533)),1,0)</f>
        <v>1</v>
      </c>
      <c r="G1533">
        <f>IF(ISNUMBER(SEARCH("成团保障",D1533)),1,0)</f>
        <v>1</v>
      </c>
      <c r="H1533">
        <f>IF(OR(ISNUMBER(SEARCH("赠取消险",D1533)),ISNUMBER(SEARCH("提前*天免费退",D1533))),1,0)</f>
        <v>0</v>
      </c>
      <c r="I1533">
        <v>5</v>
      </c>
      <c r="J1533">
        <v>4</v>
      </c>
      <c r="K1533" t="s">
        <v>4167</v>
      </c>
      <c r="L1533">
        <v>3375</v>
      </c>
      <c r="M1533">
        <f>IF(N1533="",0,1)</f>
        <v>0</v>
      </c>
      <c r="N1533" s="1"/>
      <c r="O1533" t="s">
        <v>6</v>
      </c>
      <c r="P1533" t="s">
        <v>4168</v>
      </c>
      <c r="Q1533" s="1"/>
      <c r="R1533">
        <v>16</v>
      </c>
      <c r="S1533">
        <v>16</v>
      </c>
      <c r="T1533">
        <v>16</v>
      </c>
      <c r="U1533">
        <v>16</v>
      </c>
      <c r="V1533">
        <v>16</v>
      </c>
      <c r="W1533" t="s">
        <v>5</v>
      </c>
      <c r="X1533">
        <v>0</v>
      </c>
      <c r="Y1533">
        <v>0</v>
      </c>
      <c r="Z1533">
        <v>0</v>
      </c>
      <c r="AA1533">
        <v>0</v>
      </c>
      <c r="AB1533">
        <v>0</v>
      </c>
      <c r="AC1533" t="s">
        <v>6477</v>
      </c>
    </row>
    <row r="1534" spans="1:29" x14ac:dyDescent="0.25">
      <c r="A1534" t="s">
        <v>6852</v>
      </c>
      <c r="B1534" t="s">
        <v>6853</v>
      </c>
      <c r="C1534" t="s">
        <v>6854</v>
      </c>
      <c r="D1534" t="s">
        <v>6855</v>
      </c>
      <c r="E1534">
        <f>IF(ISNUMBER(SEARCH("无购物",D1534)),1,0)</f>
        <v>1</v>
      </c>
      <c r="F1534">
        <f>IF(ISNUMBER(SEARCH("无自费",D1534)),1,0)</f>
        <v>0</v>
      </c>
      <c r="G1534">
        <f>IF(ISNUMBER(SEARCH("成团保障",D1534)),1,0)</f>
        <v>1</v>
      </c>
      <c r="H1534">
        <f>IF(OR(ISNUMBER(SEARCH("赠取消险",D1534)),ISNUMBER(SEARCH("提前*天免费退",D1534))),1,0)</f>
        <v>0</v>
      </c>
      <c r="I1534">
        <v>5</v>
      </c>
      <c r="J1534">
        <v>1</v>
      </c>
      <c r="K1534" t="s">
        <v>6505</v>
      </c>
      <c r="L1534">
        <v>3625</v>
      </c>
      <c r="M1534">
        <f>IF(N1534="",0,1)</f>
        <v>0</v>
      </c>
      <c r="N1534" s="1"/>
      <c r="O1534" t="s">
        <v>25</v>
      </c>
      <c r="P1534" t="s">
        <v>4168</v>
      </c>
      <c r="Q1534" s="1"/>
      <c r="R1534">
        <v>2</v>
      </c>
      <c r="S1534" t="s">
        <v>5</v>
      </c>
      <c r="T1534">
        <v>2</v>
      </c>
      <c r="U1534">
        <v>2</v>
      </c>
      <c r="V1534" t="s">
        <v>5</v>
      </c>
      <c r="W1534" t="s">
        <v>5</v>
      </c>
      <c r="X1534">
        <v>0</v>
      </c>
      <c r="Y1534">
        <v>0</v>
      </c>
      <c r="Z1534">
        <v>0</v>
      </c>
      <c r="AA1534">
        <v>0</v>
      </c>
      <c r="AB1534">
        <v>0</v>
      </c>
      <c r="AC1534" t="s">
        <v>6477</v>
      </c>
    </row>
    <row r="1535" spans="1:29" x14ac:dyDescent="0.25">
      <c r="A1535" t="s">
        <v>6856</v>
      </c>
      <c r="B1535" t="s">
        <v>6857</v>
      </c>
      <c r="C1535" t="s">
        <v>6858</v>
      </c>
      <c r="D1535" t="s">
        <v>6859</v>
      </c>
      <c r="E1535">
        <f>IF(ISNUMBER(SEARCH("无购物",D1535)),1,0)</f>
        <v>1</v>
      </c>
      <c r="F1535">
        <f>IF(ISNUMBER(SEARCH("无自费",D1535)),1,0)</f>
        <v>0</v>
      </c>
      <c r="G1535">
        <f>IF(ISNUMBER(SEARCH("成团保障",D1535)),1,0)</f>
        <v>1</v>
      </c>
      <c r="H1535">
        <f>IF(OR(ISNUMBER(SEARCH("赠取消险",D1535)),ISNUMBER(SEARCH("提前*天免费退",D1535))),1,0)</f>
        <v>1</v>
      </c>
      <c r="I1535">
        <v>4.9000000000000004</v>
      </c>
      <c r="J1535">
        <v>2</v>
      </c>
      <c r="K1535" t="s">
        <v>6571</v>
      </c>
      <c r="L1535">
        <v>3644</v>
      </c>
      <c r="M1535">
        <f>IF(N1535="",0,1)</f>
        <v>0</v>
      </c>
      <c r="N1535" s="1"/>
      <c r="O1535" t="s">
        <v>25</v>
      </c>
      <c r="P1535" t="s">
        <v>4168</v>
      </c>
      <c r="Q1535" s="1"/>
      <c r="R1535">
        <v>17</v>
      </c>
      <c r="S1535">
        <v>17</v>
      </c>
      <c r="T1535">
        <v>17</v>
      </c>
      <c r="U1535">
        <v>17</v>
      </c>
      <c r="V1535">
        <v>17</v>
      </c>
      <c r="W1535">
        <v>17</v>
      </c>
      <c r="X1535">
        <v>0</v>
      </c>
      <c r="Y1535">
        <v>0</v>
      </c>
      <c r="Z1535">
        <v>0</v>
      </c>
      <c r="AA1535">
        <v>0</v>
      </c>
      <c r="AB1535">
        <v>0</v>
      </c>
      <c r="AC1535" t="s">
        <v>6477</v>
      </c>
    </row>
    <row r="1536" spans="1:29" x14ac:dyDescent="0.25">
      <c r="A1536" t="s">
        <v>6860</v>
      </c>
      <c r="B1536" t="s">
        <v>6861</v>
      </c>
      <c r="C1536" t="s">
        <v>6862</v>
      </c>
      <c r="D1536" t="s">
        <v>6863</v>
      </c>
      <c r="E1536">
        <f>IF(ISNUMBER(SEARCH("无购物",D1536)),1,0)</f>
        <v>1</v>
      </c>
      <c r="F1536">
        <f>IF(ISNUMBER(SEARCH("无自费",D1536)),1,0)</f>
        <v>1</v>
      </c>
      <c r="G1536">
        <f>IF(ISNUMBER(SEARCH("成团保障",D1536)),1,0)</f>
        <v>1</v>
      </c>
      <c r="H1536">
        <f>IF(OR(ISNUMBER(SEARCH("赠取消险",D1536)),ISNUMBER(SEARCH("提前*天免费退",D1536))),1,0)</f>
        <v>0</v>
      </c>
      <c r="I1536">
        <v>5</v>
      </c>
      <c r="J1536">
        <v>1</v>
      </c>
      <c r="K1536" t="s">
        <v>4914</v>
      </c>
      <c r="L1536">
        <v>5015</v>
      </c>
      <c r="M1536">
        <f>IF(N1536="",0,1)</f>
        <v>0</v>
      </c>
      <c r="N1536" s="1"/>
      <c r="O1536" t="s">
        <v>6</v>
      </c>
      <c r="P1536" t="s">
        <v>4168</v>
      </c>
      <c r="Q1536" s="1"/>
      <c r="R1536">
        <v>6</v>
      </c>
      <c r="S1536">
        <v>6</v>
      </c>
      <c r="T1536">
        <v>6</v>
      </c>
      <c r="U1536">
        <v>6</v>
      </c>
      <c r="V1536">
        <v>6</v>
      </c>
      <c r="W1536">
        <v>6</v>
      </c>
      <c r="X1536">
        <v>0</v>
      </c>
      <c r="Y1536">
        <v>0</v>
      </c>
      <c r="Z1536">
        <v>0</v>
      </c>
      <c r="AA1536">
        <v>0</v>
      </c>
      <c r="AB1536">
        <v>0</v>
      </c>
      <c r="AC1536" t="s">
        <v>6477</v>
      </c>
    </row>
    <row r="1537" spans="1:29" x14ac:dyDescent="0.25">
      <c r="A1537" t="s">
        <v>6864</v>
      </c>
      <c r="B1537" t="s">
        <v>6865</v>
      </c>
      <c r="C1537" t="s">
        <v>6866</v>
      </c>
      <c r="D1537" t="s">
        <v>6867</v>
      </c>
      <c r="E1537">
        <f>IF(ISNUMBER(SEARCH("无购物",D1537)),1,0)</f>
        <v>1</v>
      </c>
      <c r="F1537">
        <f>IF(ISNUMBER(SEARCH("无自费",D1537)),1,0)</f>
        <v>1</v>
      </c>
      <c r="G1537">
        <f>IF(ISNUMBER(SEARCH("成团保障",D1537)),1,0)</f>
        <v>1</v>
      </c>
      <c r="H1537">
        <f>IF(OR(ISNUMBER(SEARCH("赠取消险",D1537)),ISNUMBER(SEARCH("提前*天免费退",D1537))),1,0)</f>
        <v>0</v>
      </c>
      <c r="I1537">
        <v>4</v>
      </c>
      <c r="J1537">
        <v>2</v>
      </c>
      <c r="K1537" t="s">
        <v>4167</v>
      </c>
      <c r="L1537">
        <v>4101</v>
      </c>
      <c r="M1537">
        <f>IF(N1537="",0,1)</f>
        <v>0</v>
      </c>
      <c r="N1537" s="1"/>
      <c r="O1537" t="s">
        <v>6</v>
      </c>
      <c r="P1537" t="s">
        <v>4168</v>
      </c>
      <c r="Q1537" s="1"/>
      <c r="R1537">
        <v>13</v>
      </c>
      <c r="S1537">
        <v>13</v>
      </c>
      <c r="T1537">
        <v>13</v>
      </c>
      <c r="U1537">
        <v>13</v>
      </c>
      <c r="V1537">
        <v>13</v>
      </c>
      <c r="W1537">
        <v>13</v>
      </c>
      <c r="X1537">
        <v>0</v>
      </c>
      <c r="Y1537">
        <v>0</v>
      </c>
      <c r="Z1537">
        <v>0</v>
      </c>
      <c r="AA1537">
        <v>0</v>
      </c>
      <c r="AB1537">
        <v>0</v>
      </c>
      <c r="AC1537" t="s">
        <v>6477</v>
      </c>
    </row>
    <row r="1538" spans="1:29" x14ac:dyDescent="0.25">
      <c r="A1538" t="s">
        <v>6868</v>
      </c>
      <c r="B1538" t="s">
        <v>6869</v>
      </c>
      <c r="C1538" t="s">
        <v>6870</v>
      </c>
      <c r="D1538" t="s">
        <v>6871</v>
      </c>
      <c r="E1538">
        <f>IF(ISNUMBER(SEARCH("无购物",D1538)),1,0)</f>
        <v>1</v>
      </c>
      <c r="F1538">
        <f>IF(ISNUMBER(SEARCH("无自费",D1538)),1,0)</f>
        <v>1</v>
      </c>
      <c r="G1538">
        <f>IF(ISNUMBER(SEARCH("成团保障",D1538)),1,0)</f>
        <v>1</v>
      </c>
      <c r="H1538">
        <f>IF(OR(ISNUMBER(SEARCH("赠取消险",D1538)),ISNUMBER(SEARCH("提前*天免费退",D1538))),1,0)</f>
        <v>0</v>
      </c>
      <c r="I1538">
        <v>5</v>
      </c>
      <c r="J1538">
        <v>1</v>
      </c>
      <c r="K1538" t="s">
        <v>4167</v>
      </c>
      <c r="L1538">
        <v>2071</v>
      </c>
      <c r="M1538">
        <f>IF(N1538="",0,1)</f>
        <v>0</v>
      </c>
      <c r="N1538" s="1"/>
      <c r="O1538" t="s">
        <v>6</v>
      </c>
      <c r="P1538" t="s">
        <v>4168</v>
      </c>
      <c r="Q1538" s="1"/>
      <c r="R1538">
        <v>1</v>
      </c>
      <c r="S1538">
        <v>1</v>
      </c>
      <c r="T1538">
        <v>1</v>
      </c>
      <c r="U1538" t="s">
        <v>5</v>
      </c>
      <c r="V1538" t="s">
        <v>5</v>
      </c>
      <c r="W1538" t="s">
        <v>5</v>
      </c>
      <c r="X1538">
        <v>0</v>
      </c>
      <c r="Y1538">
        <v>0</v>
      </c>
      <c r="Z1538">
        <v>0</v>
      </c>
      <c r="AA1538">
        <v>0</v>
      </c>
      <c r="AB1538">
        <v>0</v>
      </c>
      <c r="AC1538" t="s">
        <v>6477</v>
      </c>
    </row>
    <row r="1539" spans="1:29" x14ac:dyDescent="0.25">
      <c r="A1539" t="s">
        <v>6872</v>
      </c>
      <c r="B1539" t="s">
        <v>6873</v>
      </c>
      <c r="C1539" t="s">
        <v>6874</v>
      </c>
      <c r="D1539" t="s">
        <v>6875</v>
      </c>
      <c r="E1539">
        <f>IF(ISNUMBER(SEARCH("无购物",D1539)),1,0)</f>
        <v>1</v>
      </c>
      <c r="F1539">
        <f>IF(ISNUMBER(SEARCH("无自费",D1539)),1,0)</f>
        <v>0</v>
      </c>
      <c r="G1539">
        <f>IF(ISNUMBER(SEARCH("成团保障",D1539)),1,0)</f>
        <v>1</v>
      </c>
      <c r="H1539">
        <f>IF(OR(ISNUMBER(SEARCH("赠取消险",D1539)),ISNUMBER(SEARCH("提前*天免费退",D1539))),1,0)</f>
        <v>1</v>
      </c>
      <c r="I1539">
        <v>5</v>
      </c>
      <c r="J1539">
        <v>2</v>
      </c>
      <c r="K1539" t="s">
        <v>6589</v>
      </c>
      <c r="L1539">
        <v>2634</v>
      </c>
      <c r="M1539">
        <f>IF(N1539="",0,1)</f>
        <v>0</v>
      </c>
      <c r="N1539" s="1"/>
      <c r="O1539" t="s">
        <v>25</v>
      </c>
      <c r="P1539" t="s">
        <v>4168</v>
      </c>
      <c r="Q1539" s="1"/>
      <c r="R1539">
        <v>3</v>
      </c>
      <c r="S1539">
        <v>3</v>
      </c>
      <c r="T1539">
        <v>3</v>
      </c>
      <c r="U1539">
        <v>3</v>
      </c>
      <c r="V1539">
        <v>3</v>
      </c>
      <c r="W1539">
        <v>3</v>
      </c>
      <c r="X1539">
        <v>0</v>
      </c>
      <c r="Y1539">
        <v>0</v>
      </c>
      <c r="Z1539">
        <v>0</v>
      </c>
      <c r="AA1539">
        <v>0</v>
      </c>
      <c r="AB1539">
        <v>0</v>
      </c>
      <c r="AC1539" t="s">
        <v>6477</v>
      </c>
    </row>
    <row r="1540" spans="1:29" x14ac:dyDescent="0.25">
      <c r="A1540" t="s">
        <v>6876</v>
      </c>
      <c r="B1540" t="s">
        <v>6877</v>
      </c>
      <c r="C1540" t="s">
        <v>6878</v>
      </c>
      <c r="D1540" t="s">
        <v>6879</v>
      </c>
      <c r="E1540">
        <f>IF(ISNUMBER(SEARCH("无购物",D1540)),1,0)</f>
        <v>1</v>
      </c>
      <c r="F1540">
        <f>IF(ISNUMBER(SEARCH("无自费",D1540)),1,0)</f>
        <v>1</v>
      </c>
      <c r="G1540">
        <f>IF(ISNUMBER(SEARCH("成团保障",D1540)),1,0)</f>
        <v>1</v>
      </c>
      <c r="H1540">
        <f>IF(OR(ISNUMBER(SEARCH("赠取消险",D1540)),ISNUMBER(SEARCH("提前*天免费退",D1540))),1,0)</f>
        <v>0</v>
      </c>
      <c r="I1540">
        <v>5</v>
      </c>
      <c r="J1540">
        <v>2</v>
      </c>
      <c r="K1540" t="s">
        <v>6880</v>
      </c>
      <c r="L1540">
        <v>6400</v>
      </c>
      <c r="M1540">
        <f>IF(N1540="",0,1)</f>
        <v>0</v>
      </c>
      <c r="N1540" s="1"/>
      <c r="O1540" t="s">
        <v>6</v>
      </c>
      <c r="P1540" t="s">
        <v>4168</v>
      </c>
      <c r="Q1540" s="1"/>
      <c r="R1540">
        <v>6</v>
      </c>
      <c r="S1540" t="s">
        <v>5</v>
      </c>
      <c r="T1540" t="s">
        <v>5</v>
      </c>
      <c r="U1540">
        <v>6</v>
      </c>
      <c r="V1540">
        <v>6</v>
      </c>
      <c r="W1540">
        <v>6</v>
      </c>
      <c r="X1540">
        <v>0</v>
      </c>
      <c r="Y1540">
        <v>0</v>
      </c>
      <c r="Z1540">
        <v>0</v>
      </c>
      <c r="AA1540">
        <v>0</v>
      </c>
      <c r="AB1540">
        <v>0</v>
      </c>
      <c r="AC1540" t="s">
        <v>6477</v>
      </c>
    </row>
    <row r="1541" spans="1:29" x14ac:dyDescent="0.25">
      <c r="A1541" t="s">
        <v>6881</v>
      </c>
      <c r="B1541" t="s">
        <v>6882</v>
      </c>
      <c r="C1541" t="s">
        <v>6883</v>
      </c>
      <c r="D1541" t="s">
        <v>6884</v>
      </c>
      <c r="E1541">
        <f>IF(ISNUMBER(SEARCH("无购物",D1541)),1,0)</f>
        <v>1</v>
      </c>
      <c r="F1541">
        <f>IF(ISNUMBER(SEARCH("无自费",D1541)),1,0)</f>
        <v>1</v>
      </c>
      <c r="G1541">
        <f>IF(ISNUMBER(SEARCH("成团保障",D1541)),1,0)</f>
        <v>1</v>
      </c>
      <c r="H1541">
        <f>IF(OR(ISNUMBER(SEARCH("赠取消险",D1541)),ISNUMBER(SEARCH("提前*天免费退",D1541))),1,0)</f>
        <v>0</v>
      </c>
      <c r="I1541">
        <v>5</v>
      </c>
      <c r="J1541">
        <v>1</v>
      </c>
      <c r="K1541" t="s">
        <v>6880</v>
      </c>
      <c r="L1541">
        <v>7783</v>
      </c>
      <c r="M1541">
        <f>IF(N1541="",0,1)</f>
        <v>0</v>
      </c>
      <c r="N1541" s="1"/>
      <c r="O1541" t="s">
        <v>6</v>
      </c>
      <c r="P1541" t="s">
        <v>4168</v>
      </c>
      <c r="Q1541" s="1"/>
      <c r="R1541">
        <v>4</v>
      </c>
      <c r="S1541">
        <v>4</v>
      </c>
      <c r="T1541" t="s">
        <v>5</v>
      </c>
      <c r="U1541">
        <v>4</v>
      </c>
      <c r="V1541">
        <v>4</v>
      </c>
      <c r="W1541">
        <v>4</v>
      </c>
      <c r="X1541">
        <v>0</v>
      </c>
      <c r="Y1541">
        <v>0</v>
      </c>
      <c r="Z1541">
        <v>0</v>
      </c>
      <c r="AA1541">
        <v>0</v>
      </c>
      <c r="AB1541">
        <v>0</v>
      </c>
      <c r="AC1541" t="s">
        <v>6477</v>
      </c>
    </row>
    <row r="1542" spans="1:29" x14ac:dyDescent="0.25">
      <c r="A1542" t="s">
        <v>6885</v>
      </c>
      <c r="B1542" t="s">
        <v>6886</v>
      </c>
      <c r="C1542" t="s">
        <v>6887</v>
      </c>
      <c r="D1542" t="s">
        <v>6888</v>
      </c>
      <c r="E1542">
        <f>IF(ISNUMBER(SEARCH("无购物",D1542)),1,0)</f>
        <v>1</v>
      </c>
      <c r="F1542">
        <f>IF(ISNUMBER(SEARCH("无自费",D1542)),1,0)</f>
        <v>1</v>
      </c>
      <c r="G1542">
        <f>IF(ISNUMBER(SEARCH("成团保障",D1542)),1,0)</f>
        <v>1</v>
      </c>
      <c r="H1542">
        <f>IF(OR(ISNUMBER(SEARCH("赠取消险",D1542)),ISNUMBER(SEARCH("提前*天免费退",D1542))),1,0)</f>
        <v>1</v>
      </c>
      <c r="I1542">
        <v>5</v>
      </c>
      <c r="J1542">
        <v>1</v>
      </c>
      <c r="K1542" t="s">
        <v>6546</v>
      </c>
      <c r="L1542">
        <v>4115</v>
      </c>
      <c r="M1542">
        <f>IF(N1542="",0,1)</f>
        <v>0</v>
      </c>
      <c r="N1542" s="1"/>
      <c r="O1542" t="s">
        <v>6</v>
      </c>
      <c r="P1542" t="s">
        <v>4168</v>
      </c>
      <c r="Q1542" s="1"/>
      <c r="R1542">
        <v>4</v>
      </c>
      <c r="S1542">
        <v>4</v>
      </c>
      <c r="T1542">
        <v>4</v>
      </c>
      <c r="U1542">
        <v>4</v>
      </c>
      <c r="V1542">
        <v>4</v>
      </c>
      <c r="W1542">
        <v>4</v>
      </c>
      <c r="X1542">
        <v>0</v>
      </c>
      <c r="Y1542">
        <v>0</v>
      </c>
      <c r="Z1542">
        <v>0</v>
      </c>
      <c r="AA1542">
        <v>0</v>
      </c>
      <c r="AB1542">
        <v>0</v>
      </c>
      <c r="AC1542" t="s">
        <v>6477</v>
      </c>
    </row>
    <row r="1543" spans="1:29" x14ac:dyDescent="0.25">
      <c r="A1543" t="s">
        <v>6889</v>
      </c>
      <c r="B1543" t="s">
        <v>6890</v>
      </c>
      <c r="C1543" t="s">
        <v>6891</v>
      </c>
      <c r="D1543" t="s">
        <v>6892</v>
      </c>
      <c r="E1543">
        <f>IF(ISNUMBER(SEARCH("无购物",D1543)),1,0)</f>
        <v>1</v>
      </c>
      <c r="F1543">
        <f>IF(ISNUMBER(SEARCH("无自费",D1543)),1,0)</f>
        <v>0</v>
      </c>
      <c r="G1543">
        <f>IF(ISNUMBER(SEARCH("成团保障",D1543)),1,0)</f>
        <v>1</v>
      </c>
      <c r="H1543">
        <f>IF(OR(ISNUMBER(SEARCH("赠取消险",D1543)),ISNUMBER(SEARCH("提前*天免费退",D1543))),1,0)</f>
        <v>0</v>
      </c>
      <c r="I1543">
        <v>3.7</v>
      </c>
      <c r="J1543">
        <v>1</v>
      </c>
      <c r="K1543" t="s">
        <v>6893</v>
      </c>
      <c r="L1543">
        <v>3029</v>
      </c>
      <c r="M1543">
        <f>IF(N1543="",0,1)</f>
        <v>0</v>
      </c>
      <c r="N1543" s="1"/>
      <c r="O1543" t="s">
        <v>25</v>
      </c>
      <c r="P1543" t="s">
        <v>4168</v>
      </c>
      <c r="Q1543" s="1"/>
      <c r="R1543">
        <v>6</v>
      </c>
      <c r="S1543" t="s">
        <v>5</v>
      </c>
      <c r="T1543" t="s">
        <v>5</v>
      </c>
      <c r="U1543" t="s">
        <v>5</v>
      </c>
      <c r="V1543" t="s">
        <v>5</v>
      </c>
      <c r="W1543" t="s">
        <v>5</v>
      </c>
      <c r="X1543">
        <v>0</v>
      </c>
      <c r="Y1543">
        <v>0</v>
      </c>
      <c r="Z1543">
        <v>0</v>
      </c>
      <c r="AA1543">
        <v>0</v>
      </c>
      <c r="AB1543">
        <v>0</v>
      </c>
      <c r="AC1543" t="s">
        <v>6477</v>
      </c>
    </row>
    <row r="1544" spans="1:29" x14ac:dyDescent="0.25">
      <c r="A1544" t="s">
        <v>6894</v>
      </c>
      <c r="B1544" t="s">
        <v>6627</v>
      </c>
      <c r="C1544" t="s">
        <v>6895</v>
      </c>
      <c r="D1544" t="s">
        <v>6896</v>
      </c>
      <c r="E1544">
        <f>IF(ISNUMBER(SEARCH("无购物",D1544)),1,0)</f>
        <v>1</v>
      </c>
      <c r="F1544">
        <f>IF(ISNUMBER(SEARCH("无自费",D1544)),1,0)</f>
        <v>1</v>
      </c>
      <c r="G1544">
        <f>IF(ISNUMBER(SEARCH("成团保障",D1544)),1,0)</f>
        <v>1</v>
      </c>
      <c r="H1544">
        <f>IF(OR(ISNUMBER(SEARCH("赠取消险",D1544)),ISNUMBER(SEARCH("提前*天免费退",D1544))),1,0)</f>
        <v>0</v>
      </c>
      <c r="I1544">
        <v>5</v>
      </c>
      <c r="J1544">
        <v>1</v>
      </c>
      <c r="K1544" t="s">
        <v>6546</v>
      </c>
      <c r="L1544">
        <v>3601</v>
      </c>
      <c r="M1544">
        <f>IF(N1544="",0,1)</f>
        <v>0</v>
      </c>
      <c r="N1544" s="1"/>
      <c r="O1544" t="s">
        <v>6</v>
      </c>
      <c r="P1544" t="s">
        <v>4168</v>
      </c>
      <c r="Q1544" s="1"/>
      <c r="R1544">
        <v>4</v>
      </c>
      <c r="S1544" t="s">
        <v>5</v>
      </c>
      <c r="T1544" t="s">
        <v>5</v>
      </c>
      <c r="U1544">
        <v>4</v>
      </c>
      <c r="V1544">
        <v>4</v>
      </c>
      <c r="W1544">
        <v>4</v>
      </c>
      <c r="X1544">
        <v>0</v>
      </c>
      <c r="Y1544">
        <v>0</v>
      </c>
      <c r="Z1544">
        <v>0</v>
      </c>
      <c r="AA1544">
        <v>0</v>
      </c>
      <c r="AB1544">
        <v>0</v>
      </c>
      <c r="AC1544" t="s">
        <v>6477</v>
      </c>
    </row>
    <row r="1545" spans="1:29" x14ac:dyDescent="0.25">
      <c r="A1545" t="s">
        <v>6897</v>
      </c>
      <c r="B1545" t="s">
        <v>6898</v>
      </c>
      <c r="C1545" t="s">
        <v>6899</v>
      </c>
      <c r="D1545" t="s">
        <v>6900</v>
      </c>
      <c r="E1545">
        <f>IF(ISNUMBER(SEARCH("无购物",D1545)),1,0)</f>
        <v>1</v>
      </c>
      <c r="F1545">
        <f>IF(ISNUMBER(SEARCH("无自费",D1545)),1,0)</f>
        <v>1</v>
      </c>
      <c r="G1545">
        <f>IF(ISNUMBER(SEARCH("成团保障",D1545)),1,0)</f>
        <v>1</v>
      </c>
      <c r="H1545">
        <f>IF(OR(ISNUMBER(SEARCH("赠取消险",D1545)),ISNUMBER(SEARCH("提前*天免费退",D1545))),1,0)</f>
        <v>1</v>
      </c>
      <c r="I1545">
        <v>4.8</v>
      </c>
      <c r="J1545">
        <v>4</v>
      </c>
      <c r="K1545" t="s">
        <v>4167</v>
      </c>
      <c r="L1545">
        <v>6159</v>
      </c>
      <c r="M1545">
        <f>IF(N1545="",0,1)</f>
        <v>0</v>
      </c>
      <c r="N1545" s="1"/>
      <c r="O1545" t="s">
        <v>6</v>
      </c>
      <c r="P1545" t="s">
        <v>4168</v>
      </c>
      <c r="Q1545" s="1"/>
      <c r="R1545">
        <v>14</v>
      </c>
      <c r="S1545">
        <v>14</v>
      </c>
      <c r="T1545">
        <v>14</v>
      </c>
      <c r="U1545">
        <v>14</v>
      </c>
      <c r="V1545">
        <v>14</v>
      </c>
      <c r="W1545">
        <v>14</v>
      </c>
      <c r="X1545">
        <v>0</v>
      </c>
      <c r="Y1545">
        <v>0</v>
      </c>
      <c r="Z1545">
        <v>0</v>
      </c>
      <c r="AA1545">
        <v>0</v>
      </c>
      <c r="AB1545">
        <v>0</v>
      </c>
      <c r="AC1545" t="s">
        <v>6477</v>
      </c>
    </row>
    <row r="1546" spans="1:29" x14ac:dyDescent="0.25">
      <c r="A1546" t="s">
        <v>6901</v>
      </c>
      <c r="B1546" t="s">
        <v>6507</v>
      </c>
      <c r="C1546" t="s">
        <v>6902</v>
      </c>
      <c r="D1546" t="s">
        <v>6903</v>
      </c>
      <c r="E1546">
        <f>IF(ISNUMBER(SEARCH("无购物",D1546)),1,0)</f>
        <v>1</v>
      </c>
      <c r="F1546">
        <f>IF(ISNUMBER(SEARCH("无自费",D1546)),1,0)</f>
        <v>1</v>
      </c>
      <c r="G1546">
        <f>IF(ISNUMBER(SEARCH("成团保障",D1546)),1,0)</f>
        <v>1</v>
      </c>
      <c r="H1546">
        <f>IF(OR(ISNUMBER(SEARCH("赠取消险",D1546)),ISNUMBER(SEARCH("提前*天免费退",D1546))),1,0)</f>
        <v>1</v>
      </c>
      <c r="I1546">
        <v>5</v>
      </c>
      <c r="J1546">
        <v>2</v>
      </c>
      <c r="K1546" t="s">
        <v>4167</v>
      </c>
      <c r="L1546">
        <v>3479</v>
      </c>
      <c r="M1546">
        <f>IF(N1546="",0,1)</f>
        <v>0</v>
      </c>
      <c r="N1546" s="1"/>
      <c r="O1546" t="s">
        <v>6</v>
      </c>
      <c r="P1546" t="s">
        <v>4168</v>
      </c>
      <c r="Q1546" s="1"/>
      <c r="R1546">
        <v>13</v>
      </c>
      <c r="S1546">
        <v>13</v>
      </c>
      <c r="T1546">
        <v>13</v>
      </c>
      <c r="U1546">
        <v>13</v>
      </c>
      <c r="V1546">
        <v>13</v>
      </c>
      <c r="W1546">
        <v>13</v>
      </c>
      <c r="X1546">
        <v>0</v>
      </c>
      <c r="Y1546">
        <v>0</v>
      </c>
      <c r="Z1546">
        <v>0</v>
      </c>
      <c r="AA1546">
        <v>0</v>
      </c>
      <c r="AB1546">
        <v>0</v>
      </c>
      <c r="AC1546" t="s">
        <v>6477</v>
      </c>
    </row>
    <row r="1547" spans="1:29" x14ac:dyDescent="0.25">
      <c r="A1547" t="s">
        <v>6904</v>
      </c>
      <c r="B1547" t="s">
        <v>6905</v>
      </c>
      <c r="C1547" t="s">
        <v>6906</v>
      </c>
      <c r="D1547" t="s">
        <v>6907</v>
      </c>
      <c r="E1547">
        <f>IF(ISNUMBER(SEARCH("无购物",D1547)),1,0)</f>
        <v>1</v>
      </c>
      <c r="F1547">
        <f>IF(ISNUMBER(SEARCH("无自费",D1547)),1,0)</f>
        <v>1</v>
      </c>
      <c r="G1547">
        <f>IF(ISNUMBER(SEARCH("成团保障",D1547)),1,0)</f>
        <v>1</v>
      </c>
      <c r="H1547">
        <f>IF(OR(ISNUMBER(SEARCH("赠取消险",D1547)),ISNUMBER(SEARCH("提前*天免费退",D1547))),1,0)</f>
        <v>1</v>
      </c>
      <c r="I1547">
        <v>5</v>
      </c>
      <c r="J1547">
        <v>1</v>
      </c>
      <c r="K1547" t="s">
        <v>4167</v>
      </c>
      <c r="L1547">
        <v>5112</v>
      </c>
      <c r="M1547">
        <f>IF(N1547="",0,1)</f>
        <v>0</v>
      </c>
      <c r="N1547" s="1"/>
      <c r="O1547" t="s">
        <v>6</v>
      </c>
      <c r="P1547" t="s">
        <v>4168</v>
      </c>
      <c r="Q1547" s="1"/>
      <c r="R1547">
        <v>2</v>
      </c>
      <c r="S1547">
        <v>2</v>
      </c>
      <c r="T1547">
        <v>2</v>
      </c>
      <c r="U1547">
        <v>2</v>
      </c>
      <c r="V1547" t="s">
        <v>5</v>
      </c>
      <c r="W1547" t="s">
        <v>5</v>
      </c>
      <c r="X1547">
        <v>0</v>
      </c>
      <c r="Y1547">
        <v>0</v>
      </c>
      <c r="Z1547">
        <v>0</v>
      </c>
      <c r="AA1547">
        <v>0</v>
      </c>
      <c r="AB1547">
        <v>0</v>
      </c>
      <c r="AC1547" t="s">
        <v>6477</v>
      </c>
    </row>
    <row r="1548" spans="1:29" x14ac:dyDescent="0.25">
      <c r="A1548" t="s">
        <v>6908</v>
      </c>
      <c r="B1548" t="s">
        <v>6909</v>
      </c>
      <c r="C1548" t="s">
        <v>6910</v>
      </c>
      <c r="D1548" t="s">
        <v>6907</v>
      </c>
      <c r="E1548">
        <f>IF(ISNUMBER(SEARCH("无购物",D1548)),1,0)</f>
        <v>1</v>
      </c>
      <c r="F1548">
        <f>IF(ISNUMBER(SEARCH("无自费",D1548)),1,0)</f>
        <v>1</v>
      </c>
      <c r="G1548">
        <f>IF(ISNUMBER(SEARCH("成团保障",D1548)),1,0)</f>
        <v>1</v>
      </c>
      <c r="H1548">
        <f>IF(OR(ISNUMBER(SEARCH("赠取消险",D1548)),ISNUMBER(SEARCH("提前*天免费退",D1548))),1,0)</f>
        <v>1</v>
      </c>
      <c r="I1548">
        <v>4.9000000000000004</v>
      </c>
      <c r="J1548">
        <v>7</v>
      </c>
      <c r="K1548" t="s">
        <v>4167</v>
      </c>
      <c r="L1548">
        <v>3907</v>
      </c>
      <c r="M1548">
        <f>IF(N1548="",0,1)</f>
        <v>0</v>
      </c>
      <c r="N1548" s="1"/>
      <c r="O1548" t="s">
        <v>6</v>
      </c>
      <c r="P1548" t="s">
        <v>4168</v>
      </c>
      <c r="Q1548" s="1"/>
      <c r="R1548">
        <v>46</v>
      </c>
      <c r="S1548">
        <v>46</v>
      </c>
      <c r="T1548">
        <v>46</v>
      </c>
      <c r="U1548">
        <v>46</v>
      </c>
      <c r="V1548">
        <v>46</v>
      </c>
      <c r="W1548">
        <v>46</v>
      </c>
      <c r="X1548">
        <v>0</v>
      </c>
      <c r="Y1548">
        <v>0</v>
      </c>
      <c r="Z1548">
        <v>0</v>
      </c>
      <c r="AA1548">
        <v>0</v>
      </c>
      <c r="AB1548">
        <v>0</v>
      </c>
      <c r="AC1548" t="s">
        <v>6477</v>
      </c>
    </row>
    <row r="1549" spans="1:29" x14ac:dyDescent="0.25">
      <c r="A1549" t="s">
        <v>6911</v>
      </c>
      <c r="B1549" t="s">
        <v>6912</v>
      </c>
      <c r="C1549" t="s">
        <v>6913</v>
      </c>
      <c r="D1549" t="s">
        <v>6914</v>
      </c>
      <c r="E1549">
        <f>IF(ISNUMBER(SEARCH("无购物",D1549)),1,0)</f>
        <v>1</v>
      </c>
      <c r="F1549">
        <f>IF(ISNUMBER(SEARCH("无自费",D1549)),1,0)</f>
        <v>1</v>
      </c>
      <c r="G1549">
        <f>IF(ISNUMBER(SEARCH("成团保障",D1549)),1,0)</f>
        <v>1</v>
      </c>
      <c r="H1549">
        <f>IF(OR(ISNUMBER(SEARCH("赠取消险",D1549)),ISNUMBER(SEARCH("提前*天免费退",D1549))),1,0)</f>
        <v>0</v>
      </c>
      <c r="I1549">
        <v>5</v>
      </c>
      <c r="J1549">
        <v>1</v>
      </c>
      <c r="K1549" t="s">
        <v>6546</v>
      </c>
      <c r="L1549">
        <v>3162</v>
      </c>
      <c r="M1549">
        <f>IF(N1549="",0,1)</f>
        <v>0</v>
      </c>
      <c r="N1549" s="1"/>
      <c r="O1549" t="s">
        <v>6</v>
      </c>
      <c r="P1549" t="s">
        <v>4168</v>
      </c>
      <c r="Q1549" s="1"/>
      <c r="R1549">
        <v>19</v>
      </c>
      <c r="S1549">
        <v>19</v>
      </c>
      <c r="T1549">
        <v>19</v>
      </c>
      <c r="U1549">
        <v>19</v>
      </c>
      <c r="V1549">
        <v>19</v>
      </c>
      <c r="W1549">
        <v>19</v>
      </c>
      <c r="X1549">
        <v>0</v>
      </c>
      <c r="Y1549">
        <v>0</v>
      </c>
      <c r="Z1549">
        <v>0</v>
      </c>
      <c r="AA1549">
        <v>0</v>
      </c>
      <c r="AB1549">
        <v>0</v>
      </c>
      <c r="AC1549" t="s">
        <v>6477</v>
      </c>
    </row>
    <row r="1550" spans="1:29" x14ac:dyDescent="0.25">
      <c r="A1550" t="s">
        <v>6915</v>
      </c>
      <c r="B1550" t="s">
        <v>6764</v>
      </c>
      <c r="C1550" t="s">
        <v>6916</v>
      </c>
      <c r="D1550" t="s">
        <v>6917</v>
      </c>
      <c r="E1550">
        <f>IF(ISNUMBER(SEARCH("无购物",D1550)),1,0)</f>
        <v>1</v>
      </c>
      <c r="F1550">
        <f>IF(ISNUMBER(SEARCH("无自费",D1550)),1,0)</f>
        <v>1</v>
      </c>
      <c r="G1550">
        <f>IF(ISNUMBER(SEARCH("成团保障",D1550)),1,0)</f>
        <v>1</v>
      </c>
      <c r="H1550">
        <f>IF(OR(ISNUMBER(SEARCH("赠取消险",D1550)),ISNUMBER(SEARCH("提前*天免费退",D1550))),1,0)</f>
        <v>0</v>
      </c>
      <c r="I1550">
        <v>5</v>
      </c>
      <c r="J1550">
        <v>1</v>
      </c>
      <c r="K1550" t="s">
        <v>4914</v>
      </c>
      <c r="L1550">
        <v>3346</v>
      </c>
      <c r="M1550">
        <f>IF(N1550="",0,1)</f>
        <v>0</v>
      </c>
      <c r="N1550" s="1"/>
      <c r="O1550" t="s">
        <v>6</v>
      </c>
      <c r="P1550" t="s">
        <v>4168</v>
      </c>
      <c r="Q1550" s="1"/>
      <c r="R1550">
        <v>8</v>
      </c>
      <c r="S1550">
        <v>8</v>
      </c>
      <c r="T1550">
        <v>8</v>
      </c>
      <c r="U1550">
        <v>8</v>
      </c>
      <c r="V1550">
        <v>8</v>
      </c>
      <c r="W1550">
        <v>8</v>
      </c>
      <c r="X1550">
        <v>0</v>
      </c>
      <c r="Y1550">
        <v>0</v>
      </c>
      <c r="Z1550">
        <v>0</v>
      </c>
      <c r="AA1550">
        <v>0</v>
      </c>
      <c r="AB1550">
        <v>0</v>
      </c>
      <c r="AC1550" t="s">
        <v>6477</v>
      </c>
    </row>
    <row r="1551" spans="1:29" x14ac:dyDescent="0.25">
      <c r="A1551" t="s">
        <v>6918</v>
      </c>
      <c r="B1551" t="s">
        <v>6764</v>
      </c>
      <c r="C1551" t="s">
        <v>6919</v>
      </c>
      <c r="D1551" t="s">
        <v>6920</v>
      </c>
      <c r="E1551">
        <f>IF(ISNUMBER(SEARCH("无购物",D1551)),1,0)</f>
        <v>1</v>
      </c>
      <c r="F1551">
        <f>IF(ISNUMBER(SEARCH("无自费",D1551)),1,0)</f>
        <v>1</v>
      </c>
      <c r="G1551">
        <f>IF(ISNUMBER(SEARCH("成团保障",D1551)),1,0)</f>
        <v>1</v>
      </c>
      <c r="H1551">
        <f>IF(OR(ISNUMBER(SEARCH("赠取消险",D1551)),ISNUMBER(SEARCH("提前*天免费退",D1551))),1,0)</f>
        <v>0</v>
      </c>
      <c r="I1551">
        <v>5</v>
      </c>
      <c r="J1551">
        <v>4</v>
      </c>
      <c r="K1551" t="s">
        <v>4914</v>
      </c>
      <c r="L1551">
        <v>2989</v>
      </c>
      <c r="M1551">
        <f>IF(N1551="",0,1)</f>
        <v>0</v>
      </c>
      <c r="N1551" s="1"/>
      <c r="O1551" t="s">
        <v>6</v>
      </c>
      <c r="P1551" t="s">
        <v>4168</v>
      </c>
      <c r="Q1551" s="1"/>
      <c r="R1551">
        <v>10</v>
      </c>
      <c r="S1551">
        <v>10</v>
      </c>
      <c r="T1551">
        <v>10</v>
      </c>
      <c r="U1551">
        <v>10</v>
      </c>
      <c r="V1551">
        <v>10</v>
      </c>
      <c r="W1551">
        <v>10</v>
      </c>
      <c r="X1551">
        <v>0</v>
      </c>
      <c r="Y1551">
        <v>0</v>
      </c>
      <c r="Z1551">
        <v>0</v>
      </c>
      <c r="AA1551">
        <v>0</v>
      </c>
      <c r="AB1551">
        <v>0</v>
      </c>
      <c r="AC1551" t="s">
        <v>6477</v>
      </c>
    </row>
    <row r="1552" spans="1:29" x14ac:dyDescent="0.25">
      <c r="A1552" t="s">
        <v>6921</v>
      </c>
      <c r="B1552" t="s">
        <v>6619</v>
      </c>
      <c r="C1552" t="s">
        <v>6922</v>
      </c>
      <c r="D1552" t="s">
        <v>6923</v>
      </c>
      <c r="E1552">
        <f>IF(ISNUMBER(SEARCH("无购物",D1552)),1,0)</f>
        <v>1</v>
      </c>
      <c r="F1552">
        <f>IF(ISNUMBER(SEARCH("无自费",D1552)),1,0)</f>
        <v>1</v>
      </c>
      <c r="G1552">
        <f>IF(ISNUMBER(SEARCH("成团保障",D1552)),1,0)</f>
        <v>1</v>
      </c>
      <c r="H1552">
        <f>IF(OR(ISNUMBER(SEARCH("赠取消险",D1552)),ISNUMBER(SEARCH("提前*天免费退",D1552))),1,0)</f>
        <v>0</v>
      </c>
      <c r="I1552">
        <v>5</v>
      </c>
      <c r="J1552">
        <v>1</v>
      </c>
      <c r="K1552" t="s">
        <v>4914</v>
      </c>
      <c r="L1552">
        <v>3390</v>
      </c>
      <c r="M1552">
        <f>IF(N1552="",0,1)</f>
        <v>0</v>
      </c>
      <c r="N1552" s="1"/>
      <c r="O1552" t="s">
        <v>6</v>
      </c>
      <c r="P1552" t="s">
        <v>4168</v>
      </c>
      <c r="Q1552" s="1"/>
      <c r="R1552">
        <v>2</v>
      </c>
      <c r="S1552">
        <v>2</v>
      </c>
      <c r="T1552">
        <v>2</v>
      </c>
      <c r="U1552">
        <v>2</v>
      </c>
      <c r="V1552">
        <v>2</v>
      </c>
      <c r="W1552">
        <v>2</v>
      </c>
      <c r="X1552">
        <v>0</v>
      </c>
      <c r="Y1552">
        <v>0</v>
      </c>
      <c r="Z1552">
        <v>0</v>
      </c>
      <c r="AA1552">
        <v>0</v>
      </c>
      <c r="AB1552">
        <v>0</v>
      </c>
      <c r="AC1552" t="s">
        <v>6477</v>
      </c>
    </row>
    <row r="1553" spans="1:29" x14ac:dyDescent="0.25">
      <c r="A1553" t="s">
        <v>6924</v>
      </c>
      <c r="B1553" t="s">
        <v>6764</v>
      </c>
      <c r="C1553" t="s">
        <v>6925</v>
      </c>
      <c r="D1553" t="s">
        <v>6926</v>
      </c>
      <c r="E1553">
        <f>IF(ISNUMBER(SEARCH("无购物",D1553)),1,0)</f>
        <v>1</v>
      </c>
      <c r="F1553">
        <f>IF(ISNUMBER(SEARCH("无自费",D1553)),1,0)</f>
        <v>1</v>
      </c>
      <c r="G1553">
        <f>IF(ISNUMBER(SEARCH("成团保障",D1553)),1,0)</f>
        <v>1</v>
      </c>
      <c r="H1553">
        <f>IF(OR(ISNUMBER(SEARCH("赠取消险",D1553)),ISNUMBER(SEARCH("提前*天免费退",D1553))),1,0)</f>
        <v>0</v>
      </c>
      <c r="I1553">
        <v>5</v>
      </c>
      <c r="J1553">
        <v>1</v>
      </c>
      <c r="K1553" t="s">
        <v>4914</v>
      </c>
      <c r="L1553">
        <v>3146</v>
      </c>
      <c r="M1553">
        <f>IF(N1553="",0,1)</f>
        <v>0</v>
      </c>
      <c r="N1553" s="1"/>
      <c r="O1553" t="s">
        <v>6</v>
      </c>
      <c r="P1553" t="s">
        <v>4168</v>
      </c>
      <c r="Q1553" s="1"/>
      <c r="R1553">
        <v>2</v>
      </c>
      <c r="S1553">
        <v>2</v>
      </c>
      <c r="T1553">
        <v>2</v>
      </c>
      <c r="U1553">
        <v>2</v>
      </c>
      <c r="V1553">
        <v>2</v>
      </c>
      <c r="W1553">
        <v>2</v>
      </c>
      <c r="X1553">
        <v>0</v>
      </c>
      <c r="Y1553">
        <v>0</v>
      </c>
      <c r="Z1553">
        <v>0</v>
      </c>
      <c r="AA1553">
        <v>0</v>
      </c>
      <c r="AB1553">
        <v>0</v>
      </c>
      <c r="AC1553" t="s">
        <v>6477</v>
      </c>
    </row>
    <row r="1554" spans="1:29" x14ac:dyDescent="0.25">
      <c r="A1554" t="s">
        <v>6927</v>
      </c>
      <c r="B1554" t="s">
        <v>6764</v>
      </c>
      <c r="C1554" t="s">
        <v>6928</v>
      </c>
      <c r="D1554" t="s">
        <v>6762</v>
      </c>
      <c r="E1554">
        <f>IF(ISNUMBER(SEARCH("无购物",D1554)),1,0)</f>
        <v>1</v>
      </c>
      <c r="F1554">
        <f>IF(ISNUMBER(SEARCH("无自费",D1554)),1,0)</f>
        <v>1</v>
      </c>
      <c r="G1554">
        <f>IF(ISNUMBER(SEARCH("成团保障",D1554)),1,0)</f>
        <v>1</v>
      </c>
      <c r="H1554">
        <f>IF(OR(ISNUMBER(SEARCH("赠取消险",D1554)),ISNUMBER(SEARCH("提前*天免费退",D1554))),1,0)</f>
        <v>0</v>
      </c>
      <c r="I1554">
        <v>4.2</v>
      </c>
      <c r="J1554">
        <v>2</v>
      </c>
      <c r="K1554" t="s">
        <v>4914</v>
      </c>
      <c r="L1554">
        <v>3316</v>
      </c>
      <c r="M1554">
        <f>IF(N1554="",0,1)</f>
        <v>0</v>
      </c>
      <c r="N1554" s="1"/>
      <c r="O1554" t="s">
        <v>6</v>
      </c>
      <c r="P1554" t="s">
        <v>4168</v>
      </c>
      <c r="Q1554" s="1"/>
      <c r="R1554">
        <v>5</v>
      </c>
      <c r="S1554">
        <v>5</v>
      </c>
      <c r="T1554">
        <v>5</v>
      </c>
      <c r="U1554">
        <v>5</v>
      </c>
      <c r="V1554">
        <v>5</v>
      </c>
      <c r="W1554" t="s">
        <v>5</v>
      </c>
      <c r="X1554">
        <v>0</v>
      </c>
      <c r="Y1554">
        <v>0</v>
      </c>
      <c r="Z1554">
        <v>0</v>
      </c>
      <c r="AA1554">
        <v>0</v>
      </c>
      <c r="AB1554">
        <v>0</v>
      </c>
      <c r="AC1554" t="s">
        <v>6477</v>
      </c>
    </row>
    <row r="1555" spans="1:29" x14ac:dyDescent="0.25">
      <c r="A1555" t="s">
        <v>6929</v>
      </c>
      <c r="B1555" t="s">
        <v>6930</v>
      </c>
      <c r="C1555" t="s">
        <v>6931</v>
      </c>
      <c r="D1555" t="s">
        <v>6633</v>
      </c>
      <c r="E1555">
        <f>IF(ISNUMBER(SEARCH("无购物",D1555)),1,0)</f>
        <v>0</v>
      </c>
      <c r="F1555">
        <f>IF(ISNUMBER(SEARCH("无自费",D1555)),1,0)</f>
        <v>0</v>
      </c>
      <c r="G1555">
        <f>IF(ISNUMBER(SEARCH("成团保障",D1555)),1,0)</f>
        <v>0</v>
      </c>
      <c r="H1555">
        <f>IF(OR(ISNUMBER(SEARCH("赠取消险",D1555)),ISNUMBER(SEARCH("提前*天免费退",D1555))),1,0)</f>
        <v>0</v>
      </c>
      <c r="I1555">
        <v>4.0999999999999996</v>
      </c>
      <c r="J1555">
        <v>7</v>
      </c>
      <c r="K1555" t="s">
        <v>4167</v>
      </c>
      <c r="L1555">
        <v>1517</v>
      </c>
      <c r="M1555">
        <f>IF(N1555="",0,1)</f>
        <v>0</v>
      </c>
      <c r="N1555" s="1"/>
      <c r="O1555" t="s">
        <v>91</v>
      </c>
      <c r="P1555" t="s">
        <v>4168</v>
      </c>
      <c r="Q1555" s="1"/>
      <c r="R1555">
        <v>115</v>
      </c>
      <c r="S1555">
        <v>115</v>
      </c>
      <c r="T1555">
        <v>115</v>
      </c>
      <c r="U1555">
        <v>115</v>
      </c>
      <c r="V1555">
        <v>115</v>
      </c>
      <c r="W1555">
        <v>115</v>
      </c>
      <c r="X1555">
        <v>0</v>
      </c>
      <c r="Y1555">
        <v>0</v>
      </c>
      <c r="Z1555">
        <v>0</v>
      </c>
      <c r="AA1555">
        <v>0</v>
      </c>
      <c r="AB1555">
        <v>0</v>
      </c>
      <c r="AC1555" t="s">
        <v>6477</v>
      </c>
    </row>
    <row r="1556" spans="1:29" x14ac:dyDescent="0.25">
      <c r="A1556" t="s">
        <v>6932</v>
      </c>
      <c r="B1556" t="s">
        <v>6782</v>
      </c>
      <c r="C1556" t="s">
        <v>6933</v>
      </c>
      <c r="D1556" t="s">
        <v>6934</v>
      </c>
      <c r="E1556">
        <f>IF(ISNUMBER(SEARCH("无购物",D1556)),1,0)</f>
        <v>1</v>
      </c>
      <c r="F1556">
        <f>IF(ISNUMBER(SEARCH("无自费",D1556)),1,0)</f>
        <v>1</v>
      </c>
      <c r="G1556">
        <f>IF(ISNUMBER(SEARCH("成团保障",D1556)),1,0)</f>
        <v>1</v>
      </c>
      <c r="H1556">
        <f>IF(OR(ISNUMBER(SEARCH("赠取消险",D1556)),ISNUMBER(SEARCH("提前*天免费退",D1556))),1,0)</f>
        <v>0</v>
      </c>
      <c r="I1556">
        <v>5</v>
      </c>
      <c r="J1556">
        <v>1</v>
      </c>
      <c r="K1556" t="s">
        <v>4914</v>
      </c>
      <c r="L1556">
        <v>3726</v>
      </c>
      <c r="M1556">
        <f>IF(N1556="",0,1)</f>
        <v>0</v>
      </c>
      <c r="N1556" s="1"/>
      <c r="O1556" t="s">
        <v>6</v>
      </c>
      <c r="P1556" t="s">
        <v>4168</v>
      </c>
      <c r="Q1556" s="1"/>
      <c r="R1556">
        <v>3</v>
      </c>
      <c r="S1556">
        <v>3</v>
      </c>
      <c r="T1556">
        <v>3</v>
      </c>
      <c r="U1556">
        <v>3</v>
      </c>
      <c r="V1556">
        <v>3</v>
      </c>
      <c r="W1556">
        <v>3</v>
      </c>
      <c r="X1556">
        <v>0</v>
      </c>
      <c r="Y1556">
        <v>0</v>
      </c>
      <c r="Z1556">
        <v>0</v>
      </c>
      <c r="AA1556">
        <v>0</v>
      </c>
      <c r="AB1556">
        <v>0</v>
      </c>
      <c r="AC1556" t="s">
        <v>6477</v>
      </c>
    </row>
    <row r="1557" spans="1:29" x14ac:dyDescent="0.25">
      <c r="A1557" t="s">
        <v>6935</v>
      </c>
      <c r="B1557" t="s">
        <v>6936</v>
      </c>
      <c r="C1557" t="s">
        <v>6937</v>
      </c>
      <c r="D1557" t="s">
        <v>6938</v>
      </c>
      <c r="E1557">
        <f>IF(ISNUMBER(SEARCH("无购物",D1557)),1,0)</f>
        <v>1</v>
      </c>
      <c r="F1557">
        <f>IF(ISNUMBER(SEARCH("无自费",D1557)),1,0)</f>
        <v>1</v>
      </c>
      <c r="G1557">
        <f>IF(ISNUMBER(SEARCH("成团保障",D1557)),1,0)</f>
        <v>1</v>
      </c>
      <c r="H1557">
        <f>IF(OR(ISNUMBER(SEARCH("赠取消险",D1557)),ISNUMBER(SEARCH("提前*天免费退",D1557))),1,0)</f>
        <v>0</v>
      </c>
      <c r="I1557">
        <v>5</v>
      </c>
      <c r="J1557">
        <v>1</v>
      </c>
      <c r="K1557" t="s">
        <v>4914</v>
      </c>
      <c r="L1557">
        <v>2437</v>
      </c>
      <c r="M1557">
        <f>IF(N1557="",0,1)</f>
        <v>0</v>
      </c>
      <c r="N1557" s="1"/>
      <c r="O1557" t="s">
        <v>25</v>
      </c>
      <c r="P1557" t="s">
        <v>4168</v>
      </c>
      <c r="Q1557" s="1"/>
      <c r="R1557">
        <v>2</v>
      </c>
      <c r="S1557">
        <v>2</v>
      </c>
      <c r="T1557" t="s">
        <v>5</v>
      </c>
      <c r="U1557">
        <v>2</v>
      </c>
      <c r="V1557">
        <v>2</v>
      </c>
      <c r="W1557">
        <v>2</v>
      </c>
      <c r="X1557">
        <v>0</v>
      </c>
      <c r="Y1557">
        <v>0</v>
      </c>
      <c r="Z1557">
        <v>0</v>
      </c>
      <c r="AA1557">
        <v>0</v>
      </c>
      <c r="AB1557">
        <v>0</v>
      </c>
      <c r="AC1557" t="s">
        <v>6477</v>
      </c>
    </row>
    <row r="1558" spans="1:29" x14ac:dyDescent="0.25">
      <c r="A1558" t="s">
        <v>6939</v>
      </c>
      <c r="B1558" t="s">
        <v>6940</v>
      </c>
      <c r="C1558" t="s">
        <v>6941</v>
      </c>
      <c r="D1558" t="s">
        <v>6942</v>
      </c>
      <c r="E1558">
        <f>IF(ISNUMBER(SEARCH("无购物",D1558)),1,0)</f>
        <v>1</v>
      </c>
      <c r="F1558">
        <f>IF(ISNUMBER(SEARCH("无自费",D1558)),1,0)</f>
        <v>1</v>
      </c>
      <c r="G1558">
        <f>IF(ISNUMBER(SEARCH("成团保障",D1558)),1,0)</f>
        <v>1</v>
      </c>
      <c r="H1558">
        <f>IF(OR(ISNUMBER(SEARCH("赠取消险",D1558)),ISNUMBER(SEARCH("提前*天免费退",D1558))),1,0)</f>
        <v>0</v>
      </c>
      <c r="I1558">
        <v>4.8</v>
      </c>
      <c r="J1558">
        <v>2</v>
      </c>
      <c r="K1558" t="s">
        <v>4914</v>
      </c>
      <c r="L1558">
        <v>3106</v>
      </c>
      <c r="M1558">
        <f>IF(N1558="",0,1)</f>
        <v>0</v>
      </c>
      <c r="N1558" s="1"/>
      <c r="O1558" t="s">
        <v>25</v>
      </c>
      <c r="P1558" t="s">
        <v>4168</v>
      </c>
      <c r="Q1558" s="1"/>
      <c r="R1558">
        <v>4</v>
      </c>
      <c r="S1558">
        <v>4</v>
      </c>
      <c r="T1558">
        <v>4</v>
      </c>
      <c r="U1558">
        <v>4</v>
      </c>
      <c r="V1558">
        <v>4</v>
      </c>
      <c r="W1558">
        <v>4</v>
      </c>
      <c r="X1558">
        <v>0</v>
      </c>
      <c r="Y1558">
        <v>0</v>
      </c>
      <c r="Z1558">
        <v>0</v>
      </c>
      <c r="AA1558">
        <v>0</v>
      </c>
      <c r="AB1558">
        <v>0</v>
      </c>
      <c r="AC1558" t="s">
        <v>6477</v>
      </c>
    </row>
    <row r="1559" spans="1:29" x14ac:dyDescent="0.25">
      <c r="A1559" t="s">
        <v>6943</v>
      </c>
      <c r="B1559" t="s">
        <v>6940</v>
      </c>
      <c r="C1559" t="s">
        <v>6944</v>
      </c>
      <c r="D1559" t="s">
        <v>6945</v>
      </c>
      <c r="E1559">
        <f>IF(ISNUMBER(SEARCH("无购物",D1559)),1,0)</f>
        <v>1</v>
      </c>
      <c r="F1559">
        <f>IF(ISNUMBER(SEARCH("无自费",D1559)),1,0)</f>
        <v>1</v>
      </c>
      <c r="G1559">
        <f>IF(ISNUMBER(SEARCH("成团保障",D1559)),1,0)</f>
        <v>1</v>
      </c>
      <c r="H1559">
        <f>IF(OR(ISNUMBER(SEARCH("赠取消险",D1559)),ISNUMBER(SEARCH("提前*天免费退",D1559))),1,0)</f>
        <v>1</v>
      </c>
      <c r="I1559">
        <v>5</v>
      </c>
      <c r="J1559">
        <v>3</v>
      </c>
      <c r="K1559" t="s">
        <v>4914</v>
      </c>
      <c r="L1559">
        <v>2866</v>
      </c>
      <c r="M1559">
        <f>IF(N1559="",0,1)</f>
        <v>0</v>
      </c>
      <c r="N1559" s="1"/>
      <c r="O1559" t="s">
        <v>25</v>
      </c>
      <c r="P1559" t="s">
        <v>4168</v>
      </c>
      <c r="Q1559" s="1"/>
      <c r="R1559">
        <v>27</v>
      </c>
      <c r="S1559">
        <v>27</v>
      </c>
      <c r="T1559">
        <v>27</v>
      </c>
      <c r="U1559">
        <v>27</v>
      </c>
      <c r="V1559" t="s">
        <v>5</v>
      </c>
      <c r="W1559" t="s">
        <v>5</v>
      </c>
      <c r="X1559">
        <v>0</v>
      </c>
      <c r="Y1559">
        <v>0</v>
      </c>
      <c r="Z1559">
        <v>0</v>
      </c>
      <c r="AA1559">
        <v>0</v>
      </c>
      <c r="AB1559">
        <v>0</v>
      </c>
      <c r="AC1559" t="s">
        <v>6477</v>
      </c>
    </row>
    <row r="1560" spans="1:29" x14ac:dyDescent="0.25">
      <c r="A1560" t="s">
        <v>6946</v>
      </c>
      <c r="B1560" t="s">
        <v>6936</v>
      </c>
      <c r="C1560" t="s">
        <v>6947</v>
      </c>
      <c r="D1560" t="s">
        <v>6948</v>
      </c>
      <c r="E1560">
        <f>IF(ISNUMBER(SEARCH("无购物",D1560)),1,0)</f>
        <v>1</v>
      </c>
      <c r="F1560">
        <f>IF(ISNUMBER(SEARCH("无自费",D1560)),1,0)</f>
        <v>1</v>
      </c>
      <c r="G1560">
        <f>IF(ISNUMBER(SEARCH("成团保障",D1560)),1,0)</f>
        <v>1</v>
      </c>
      <c r="H1560">
        <f>IF(OR(ISNUMBER(SEARCH("赠取消险",D1560)),ISNUMBER(SEARCH("提前*天免费退",D1560))),1,0)</f>
        <v>0</v>
      </c>
      <c r="I1560">
        <v>5</v>
      </c>
      <c r="J1560">
        <v>1</v>
      </c>
      <c r="K1560" t="s">
        <v>4914</v>
      </c>
      <c r="L1560">
        <v>1988</v>
      </c>
      <c r="M1560">
        <f>IF(N1560="",0,1)</f>
        <v>0</v>
      </c>
      <c r="N1560" s="1"/>
      <c r="O1560" t="s">
        <v>25</v>
      </c>
      <c r="P1560" t="s">
        <v>4168</v>
      </c>
      <c r="Q1560" s="1"/>
      <c r="R1560">
        <v>11</v>
      </c>
      <c r="S1560">
        <v>11</v>
      </c>
      <c r="T1560" t="s">
        <v>5</v>
      </c>
      <c r="U1560">
        <v>11</v>
      </c>
      <c r="V1560">
        <v>11</v>
      </c>
      <c r="W1560">
        <v>11</v>
      </c>
      <c r="X1560">
        <v>0</v>
      </c>
      <c r="Y1560">
        <v>0</v>
      </c>
      <c r="Z1560">
        <v>0</v>
      </c>
      <c r="AA1560">
        <v>0</v>
      </c>
      <c r="AB1560">
        <v>0</v>
      </c>
      <c r="AC1560" t="s">
        <v>6477</v>
      </c>
    </row>
    <row r="1561" spans="1:29" x14ac:dyDescent="0.25">
      <c r="A1561" t="s">
        <v>6949</v>
      </c>
      <c r="B1561" t="s">
        <v>6950</v>
      </c>
      <c r="C1561" t="s">
        <v>6951</v>
      </c>
      <c r="D1561" t="s">
        <v>6952</v>
      </c>
      <c r="E1561">
        <f>IF(ISNUMBER(SEARCH("无购物",D1561)),1,0)</f>
        <v>1</v>
      </c>
      <c r="F1561">
        <f>IF(ISNUMBER(SEARCH("无自费",D1561)),1,0)</f>
        <v>1</v>
      </c>
      <c r="G1561">
        <f>IF(ISNUMBER(SEARCH("成团保障",D1561)),1,0)</f>
        <v>1</v>
      </c>
      <c r="H1561">
        <f>IF(OR(ISNUMBER(SEARCH("赠取消险",D1561)),ISNUMBER(SEARCH("提前*天免费退",D1561))),1,0)</f>
        <v>0</v>
      </c>
      <c r="I1561">
        <v>5</v>
      </c>
      <c r="J1561">
        <v>1</v>
      </c>
      <c r="K1561" t="s">
        <v>4914</v>
      </c>
      <c r="L1561">
        <v>3147</v>
      </c>
      <c r="M1561">
        <f>IF(N1561="",0,1)</f>
        <v>0</v>
      </c>
      <c r="N1561" s="1"/>
      <c r="O1561" t="s">
        <v>25</v>
      </c>
      <c r="P1561" t="s">
        <v>4168</v>
      </c>
      <c r="Q1561" s="1"/>
      <c r="R1561">
        <v>2</v>
      </c>
      <c r="S1561">
        <v>2</v>
      </c>
      <c r="T1561">
        <v>2</v>
      </c>
      <c r="U1561">
        <v>2</v>
      </c>
      <c r="V1561">
        <v>2</v>
      </c>
      <c r="W1561">
        <v>2</v>
      </c>
      <c r="X1561">
        <v>0</v>
      </c>
      <c r="Y1561">
        <v>0</v>
      </c>
      <c r="Z1561">
        <v>0</v>
      </c>
      <c r="AA1561">
        <v>0</v>
      </c>
      <c r="AB1561">
        <v>0</v>
      </c>
      <c r="AC1561" t="s">
        <v>6477</v>
      </c>
    </row>
    <row r="1562" spans="1:29" x14ac:dyDescent="0.25">
      <c r="A1562" t="s">
        <v>6953</v>
      </c>
      <c r="B1562" t="s">
        <v>6954</v>
      </c>
      <c r="C1562" t="s">
        <v>6955</v>
      </c>
      <c r="D1562" t="s">
        <v>6956</v>
      </c>
      <c r="E1562">
        <f>IF(ISNUMBER(SEARCH("无购物",D1562)),1,0)</f>
        <v>1</v>
      </c>
      <c r="F1562">
        <f>IF(ISNUMBER(SEARCH("无自费",D1562)),1,0)</f>
        <v>0</v>
      </c>
      <c r="G1562">
        <f>IF(ISNUMBER(SEARCH("成团保障",D1562)),1,0)</f>
        <v>1</v>
      </c>
      <c r="H1562">
        <f>IF(OR(ISNUMBER(SEARCH("赠取消险",D1562)),ISNUMBER(SEARCH("提前*天免费退",D1562))),1,0)</f>
        <v>0</v>
      </c>
      <c r="I1562">
        <v>5</v>
      </c>
      <c r="J1562">
        <v>1</v>
      </c>
      <c r="K1562" t="s">
        <v>6571</v>
      </c>
      <c r="L1562">
        <v>2227</v>
      </c>
      <c r="M1562">
        <f>IF(N1562="",0,1)</f>
        <v>0</v>
      </c>
      <c r="N1562" s="1"/>
      <c r="O1562" t="s">
        <v>25</v>
      </c>
      <c r="P1562" t="s">
        <v>4168</v>
      </c>
      <c r="Q1562" s="1"/>
      <c r="R1562">
        <v>1</v>
      </c>
      <c r="S1562">
        <v>1</v>
      </c>
      <c r="T1562">
        <v>1</v>
      </c>
      <c r="U1562" t="s">
        <v>5</v>
      </c>
      <c r="V1562" t="s">
        <v>5</v>
      </c>
      <c r="W1562" t="s">
        <v>5</v>
      </c>
      <c r="X1562">
        <v>0</v>
      </c>
      <c r="Y1562">
        <v>0</v>
      </c>
      <c r="Z1562">
        <v>0</v>
      </c>
      <c r="AA1562">
        <v>0</v>
      </c>
      <c r="AB1562">
        <v>0</v>
      </c>
      <c r="AC1562" t="s">
        <v>6477</v>
      </c>
    </row>
    <row r="1563" spans="1:29" x14ac:dyDescent="0.25">
      <c r="A1563" t="s">
        <v>6957</v>
      </c>
      <c r="B1563" t="s">
        <v>6958</v>
      </c>
      <c r="C1563" t="s">
        <v>6959</v>
      </c>
      <c r="D1563" t="s">
        <v>6960</v>
      </c>
      <c r="E1563">
        <f>IF(ISNUMBER(SEARCH("无购物",D1563)),1,0)</f>
        <v>1</v>
      </c>
      <c r="F1563">
        <f>IF(ISNUMBER(SEARCH("无自费",D1563)),1,0)</f>
        <v>1</v>
      </c>
      <c r="G1563">
        <f>IF(ISNUMBER(SEARCH("成团保障",D1563)),1,0)</f>
        <v>1</v>
      </c>
      <c r="H1563">
        <f>IF(OR(ISNUMBER(SEARCH("赠取消险",D1563)),ISNUMBER(SEARCH("提前*天免费退",D1563))),1,0)</f>
        <v>0</v>
      </c>
      <c r="I1563">
        <v>4.8</v>
      </c>
      <c r="J1563">
        <v>19</v>
      </c>
      <c r="K1563" t="s">
        <v>4167</v>
      </c>
      <c r="L1563">
        <v>4515</v>
      </c>
      <c r="M1563">
        <f>IF(N1563="",0,1)</f>
        <v>0</v>
      </c>
      <c r="N1563" s="1"/>
      <c r="O1563" t="s">
        <v>6</v>
      </c>
      <c r="P1563" t="s">
        <v>4168</v>
      </c>
      <c r="Q1563" s="1"/>
      <c r="R1563">
        <v>130</v>
      </c>
      <c r="S1563">
        <v>130</v>
      </c>
      <c r="T1563">
        <v>130</v>
      </c>
      <c r="U1563">
        <v>130</v>
      </c>
      <c r="V1563" t="s">
        <v>5</v>
      </c>
      <c r="W1563">
        <v>130</v>
      </c>
      <c r="X1563">
        <v>0</v>
      </c>
      <c r="Y1563">
        <v>0</v>
      </c>
      <c r="Z1563">
        <v>0</v>
      </c>
      <c r="AA1563">
        <v>0</v>
      </c>
      <c r="AB1563">
        <v>0</v>
      </c>
      <c r="AC1563" t="s">
        <v>6477</v>
      </c>
    </row>
    <row r="1564" spans="1:29" x14ac:dyDescent="0.25">
      <c r="A1564" t="s">
        <v>6961</v>
      </c>
      <c r="B1564" t="s">
        <v>6507</v>
      </c>
      <c r="C1564" t="s">
        <v>6962</v>
      </c>
      <c r="D1564" t="s">
        <v>6963</v>
      </c>
      <c r="E1564">
        <f>IF(ISNUMBER(SEARCH("无购物",D1564)),1,0)</f>
        <v>1</v>
      </c>
      <c r="F1564">
        <f>IF(ISNUMBER(SEARCH("无自费",D1564)),1,0)</f>
        <v>1</v>
      </c>
      <c r="G1564">
        <f>IF(ISNUMBER(SEARCH("成团保障",D1564)),1,0)</f>
        <v>1</v>
      </c>
      <c r="H1564">
        <f>IF(OR(ISNUMBER(SEARCH("赠取消险",D1564)),ISNUMBER(SEARCH("提前*天免费退",D1564))),1,0)</f>
        <v>1</v>
      </c>
      <c r="I1564">
        <v>5</v>
      </c>
      <c r="J1564">
        <v>1</v>
      </c>
      <c r="K1564" t="s">
        <v>4167</v>
      </c>
      <c r="L1564">
        <v>4744</v>
      </c>
      <c r="M1564">
        <f>IF(N1564="",0,1)</f>
        <v>0</v>
      </c>
      <c r="N1564" s="1"/>
      <c r="O1564" t="s">
        <v>6</v>
      </c>
      <c r="P1564" t="s">
        <v>4168</v>
      </c>
      <c r="Q1564" s="1"/>
      <c r="R1564">
        <v>4</v>
      </c>
      <c r="S1564">
        <v>4</v>
      </c>
      <c r="T1564">
        <v>4</v>
      </c>
      <c r="U1564">
        <v>4</v>
      </c>
      <c r="V1564">
        <v>4</v>
      </c>
      <c r="W1564" t="s">
        <v>5</v>
      </c>
      <c r="X1564">
        <v>0</v>
      </c>
      <c r="Y1564">
        <v>0</v>
      </c>
      <c r="Z1564">
        <v>0</v>
      </c>
      <c r="AA1564">
        <v>0</v>
      </c>
      <c r="AB1564">
        <v>0</v>
      </c>
      <c r="AC1564" t="s">
        <v>6477</v>
      </c>
    </row>
    <row r="1565" spans="1:29" x14ac:dyDescent="0.25">
      <c r="A1565" t="s">
        <v>6964</v>
      </c>
      <c r="B1565" t="s">
        <v>6965</v>
      </c>
      <c r="C1565" t="s">
        <v>6966</v>
      </c>
      <c r="D1565" t="s">
        <v>6967</v>
      </c>
      <c r="E1565">
        <f>IF(ISNUMBER(SEARCH("无购物",D1565)),1,0)</f>
        <v>1</v>
      </c>
      <c r="F1565">
        <f>IF(ISNUMBER(SEARCH("无自费",D1565)),1,0)</f>
        <v>1</v>
      </c>
      <c r="G1565">
        <f>IF(ISNUMBER(SEARCH("成团保障",D1565)),1,0)</f>
        <v>1</v>
      </c>
      <c r="H1565">
        <f>IF(OR(ISNUMBER(SEARCH("赠取消险",D1565)),ISNUMBER(SEARCH("提前*天免费退",D1565))),1,0)</f>
        <v>1</v>
      </c>
      <c r="I1565">
        <v>4.8</v>
      </c>
      <c r="J1565">
        <v>10</v>
      </c>
      <c r="K1565" t="s">
        <v>4167</v>
      </c>
      <c r="L1565">
        <v>4406</v>
      </c>
      <c r="M1565">
        <f>IF(N1565="",0,1)</f>
        <v>0</v>
      </c>
      <c r="N1565" s="1"/>
      <c r="O1565" t="s">
        <v>6</v>
      </c>
      <c r="P1565" t="s">
        <v>4168</v>
      </c>
      <c r="Q1565" s="1"/>
      <c r="R1565">
        <v>46</v>
      </c>
      <c r="S1565">
        <v>46</v>
      </c>
      <c r="T1565">
        <v>46</v>
      </c>
      <c r="U1565">
        <v>46</v>
      </c>
      <c r="V1565">
        <v>46</v>
      </c>
      <c r="W1565">
        <v>46</v>
      </c>
      <c r="X1565">
        <v>0</v>
      </c>
      <c r="Y1565">
        <v>0</v>
      </c>
      <c r="Z1565">
        <v>0</v>
      </c>
      <c r="AA1565">
        <v>0</v>
      </c>
      <c r="AB1565">
        <v>0</v>
      </c>
      <c r="AC1565" t="s">
        <v>6477</v>
      </c>
    </row>
    <row r="1566" spans="1:29" x14ac:dyDescent="0.25">
      <c r="A1566" t="s">
        <v>6968</v>
      </c>
      <c r="B1566" t="s">
        <v>6965</v>
      </c>
      <c r="C1566" t="s">
        <v>6969</v>
      </c>
      <c r="D1566" t="s">
        <v>6970</v>
      </c>
      <c r="E1566">
        <f>IF(ISNUMBER(SEARCH("无购物",D1566)),1,0)</f>
        <v>1</v>
      </c>
      <c r="F1566">
        <f>IF(ISNUMBER(SEARCH("无自费",D1566)),1,0)</f>
        <v>1</v>
      </c>
      <c r="G1566">
        <f>IF(ISNUMBER(SEARCH("成团保障",D1566)),1,0)</f>
        <v>1</v>
      </c>
      <c r="H1566">
        <f>IF(OR(ISNUMBER(SEARCH("赠取消险",D1566)),ISNUMBER(SEARCH("提前*天免费退",D1566))),1,0)</f>
        <v>1</v>
      </c>
      <c r="I1566">
        <v>4.9000000000000004</v>
      </c>
      <c r="J1566">
        <v>3</v>
      </c>
      <c r="K1566" t="s">
        <v>4167</v>
      </c>
      <c r="L1566">
        <v>4497</v>
      </c>
      <c r="M1566">
        <f>IF(N1566="",0,1)</f>
        <v>0</v>
      </c>
      <c r="N1566" s="1"/>
      <c r="O1566" t="s">
        <v>6</v>
      </c>
      <c r="P1566" t="s">
        <v>4168</v>
      </c>
      <c r="Q1566" s="1"/>
      <c r="R1566">
        <v>9</v>
      </c>
      <c r="S1566">
        <v>9</v>
      </c>
      <c r="T1566">
        <v>9</v>
      </c>
      <c r="U1566">
        <v>9</v>
      </c>
      <c r="V1566">
        <v>9</v>
      </c>
      <c r="W1566">
        <v>9</v>
      </c>
      <c r="X1566">
        <v>0</v>
      </c>
      <c r="Y1566">
        <v>0</v>
      </c>
      <c r="Z1566">
        <v>0</v>
      </c>
      <c r="AA1566">
        <v>0</v>
      </c>
      <c r="AB1566">
        <v>0</v>
      </c>
      <c r="AC1566" t="s">
        <v>6477</v>
      </c>
    </row>
    <row r="1567" spans="1:29" x14ac:dyDescent="0.25">
      <c r="A1567" t="s">
        <v>6971</v>
      </c>
      <c r="B1567" t="s">
        <v>6972</v>
      </c>
      <c r="C1567" t="s">
        <v>6973</v>
      </c>
      <c r="D1567" t="s">
        <v>6974</v>
      </c>
      <c r="E1567">
        <f>IF(ISNUMBER(SEARCH("无购物",D1567)),1,0)</f>
        <v>1</v>
      </c>
      <c r="F1567">
        <f>IF(ISNUMBER(SEARCH("无自费",D1567)),1,0)</f>
        <v>1</v>
      </c>
      <c r="G1567">
        <f>IF(ISNUMBER(SEARCH("成团保障",D1567)),1,0)</f>
        <v>1</v>
      </c>
      <c r="H1567">
        <f>IF(OR(ISNUMBER(SEARCH("赠取消险",D1567)),ISNUMBER(SEARCH("提前*天免费退",D1567))),1,0)</f>
        <v>1</v>
      </c>
      <c r="I1567">
        <v>4.3</v>
      </c>
      <c r="J1567">
        <v>1</v>
      </c>
      <c r="K1567" t="s">
        <v>4167</v>
      </c>
      <c r="L1567">
        <v>5092</v>
      </c>
      <c r="M1567">
        <f>IF(N1567="",0,1)</f>
        <v>0</v>
      </c>
      <c r="N1567" s="1"/>
      <c r="O1567" t="s">
        <v>6</v>
      </c>
      <c r="P1567" t="s">
        <v>4168</v>
      </c>
      <c r="Q1567" s="1"/>
      <c r="R1567">
        <v>4</v>
      </c>
      <c r="S1567">
        <v>4</v>
      </c>
      <c r="T1567">
        <v>4</v>
      </c>
      <c r="U1567">
        <v>4</v>
      </c>
      <c r="V1567">
        <v>4</v>
      </c>
      <c r="W1567">
        <v>4</v>
      </c>
      <c r="X1567">
        <v>0</v>
      </c>
      <c r="Y1567">
        <v>0</v>
      </c>
      <c r="Z1567">
        <v>0</v>
      </c>
      <c r="AA1567">
        <v>0</v>
      </c>
      <c r="AB1567">
        <v>0</v>
      </c>
      <c r="AC1567" t="s">
        <v>6477</v>
      </c>
    </row>
    <row r="1568" spans="1:29" x14ac:dyDescent="0.25">
      <c r="A1568" t="s">
        <v>6975</v>
      </c>
      <c r="B1568" t="s">
        <v>6976</v>
      </c>
      <c r="C1568" t="s">
        <v>6977</v>
      </c>
      <c r="D1568" t="s">
        <v>6978</v>
      </c>
      <c r="E1568">
        <f>IF(ISNUMBER(SEARCH("无购物",D1568)),1,0)</f>
        <v>1</v>
      </c>
      <c r="F1568">
        <f>IF(ISNUMBER(SEARCH("无自费",D1568)),1,0)</f>
        <v>1</v>
      </c>
      <c r="G1568">
        <f>IF(ISNUMBER(SEARCH("成团保障",D1568)),1,0)</f>
        <v>1</v>
      </c>
      <c r="H1568">
        <f>IF(OR(ISNUMBER(SEARCH("赠取消险",D1568)),ISNUMBER(SEARCH("提前*天免费退",D1568))),1,0)</f>
        <v>1</v>
      </c>
      <c r="I1568">
        <v>5</v>
      </c>
      <c r="J1568">
        <v>1</v>
      </c>
      <c r="K1568" t="s">
        <v>4914</v>
      </c>
      <c r="L1568">
        <v>1793</v>
      </c>
      <c r="M1568">
        <f>IF(N1568="",0,1)</f>
        <v>0</v>
      </c>
      <c r="N1568" s="1"/>
      <c r="O1568" t="s">
        <v>25</v>
      </c>
      <c r="P1568" t="s">
        <v>4168</v>
      </c>
      <c r="Q1568" s="1"/>
      <c r="R1568">
        <v>2</v>
      </c>
      <c r="S1568" t="s">
        <v>5</v>
      </c>
      <c r="T1568" t="s">
        <v>5</v>
      </c>
      <c r="U1568" t="s">
        <v>5</v>
      </c>
      <c r="V1568" t="s">
        <v>5</v>
      </c>
      <c r="W1568" t="s">
        <v>5</v>
      </c>
      <c r="X1568">
        <v>0</v>
      </c>
      <c r="Y1568">
        <v>0</v>
      </c>
      <c r="Z1568">
        <v>0</v>
      </c>
      <c r="AA1568">
        <v>0</v>
      </c>
      <c r="AB1568">
        <v>0</v>
      </c>
      <c r="AC1568" t="s">
        <v>6477</v>
      </c>
    </row>
    <row r="1569" spans="1:29" x14ac:dyDescent="0.25">
      <c r="A1569" t="s">
        <v>6979</v>
      </c>
      <c r="B1569" t="s">
        <v>6539</v>
      </c>
      <c r="C1569" t="s">
        <v>6980</v>
      </c>
      <c r="D1569" t="s">
        <v>6981</v>
      </c>
      <c r="E1569">
        <f>IF(ISNUMBER(SEARCH("无购物",D1569)),1,0)</f>
        <v>1</v>
      </c>
      <c r="F1569">
        <f>IF(ISNUMBER(SEARCH("无自费",D1569)),1,0)</f>
        <v>0</v>
      </c>
      <c r="G1569">
        <f>IF(ISNUMBER(SEARCH("成团保障",D1569)),1,0)</f>
        <v>1</v>
      </c>
      <c r="H1569">
        <f>IF(OR(ISNUMBER(SEARCH("赠取消险",D1569)),ISNUMBER(SEARCH("提前*天免费退",D1569))),1,0)</f>
        <v>0</v>
      </c>
      <c r="I1569">
        <v>4.5</v>
      </c>
      <c r="J1569">
        <v>2</v>
      </c>
      <c r="K1569" t="s">
        <v>4914</v>
      </c>
      <c r="L1569">
        <v>1548</v>
      </c>
      <c r="M1569">
        <f>IF(N1569="",0,1)</f>
        <v>0</v>
      </c>
      <c r="N1569" s="1"/>
      <c r="O1569" t="s">
        <v>25</v>
      </c>
      <c r="P1569" t="s">
        <v>4168</v>
      </c>
      <c r="Q1569" s="1"/>
      <c r="R1569">
        <v>3</v>
      </c>
      <c r="S1569" t="s">
        <v>5</v>
      </c>
      <c r="T1569">
        <v>3</v>
      </c>
      <c r="U1569">
        <v>3</v>
      </c>
      <c r="V1569">
        <v>3</v>
      </c>
      <c r="W1569">
        <v>3</v>
      </c>
      <c r="X1569">
        <v>0</v>
      </c>
      <c r="Y1569">
        <v>0</v>
      </c>
      <c r="Z1569">
        <v>0</v>
      </c>
      <c r="AA1569">
        <v>0</v>
      </c>
      <c r="AB1569">
        <v>0</v>
      </c>
      <c r="AC1569" t="s">
        <v>6477</v>
      </c>
    </row>
    <row r="1570" spans="1:29" x14ac:dyDescent="0.25">
      <c r="A1570" t="s">
        <v>6982</v>
      </c>
      <c r="B1570" t="s">
        <v>6983</v>
      </c>
      <c r="C1570" t="s">
        <v>6984</v>
      </c>
      <c r="D1570" t="s">
        <v>6985</v>
      </c>
      <c r="E1570">
        <f>IF(ISNUMBER(SEARCH("无购物",D1570)),1,0)</f>
        <v>1</v>
      </c>
      <c r="F1570">
        <f>IF(ISNUMBER(SEARCH("无自费",D1570)),1,0)</f>
        <v>0</v>
      </c>
      <c r="G1570">
        <f>IF(ISNUMBER(SEARCH("成团保障",D1570)),1,0)</f>
        <v>1</v>
      </c>
      <c r="H1570">
        <f>IF(OR(ISNUMBER(SEARCH("赠取消险",D1570)),ISNUMBER(SEARCH("提前*天免费退",D1570))),1,0)</f>
        <v>0</v>
      </c>
      <c r="I1570">
        <v>4.5</v>
      </c>
      <c r="J1570">
        <v>1</v>
      </c>
      <c r="K1570" t="s">
        <v>6571</v>
      </c>
      <c r="L1570">
        <v>2394</v>
      </c>
      <c r="M1570">
        <f>IF(N1570="",0,1)</f>
        <v>0</v>
      </c>
      <c r="N1570" s="1"/>
      <c r="O1570" t="s">
        <v>25</v>
      </c>
      <c r="P1570" t="s">
        <v>4168</v>
      </c>
      <c r="Q1570" s="1"/>
      <c r="R1570">
        <v>1</v>
      </c>
      <c r="S1570">
        <v>1</v>
      </c>
      <c r="T1570">
        <v>1</v>
      </c>
      <c r="U1570">
        <v>1</v>
      </c>
      <c r="V1570" t="s">
        <v>5</v>
      </c>
      <c r="W1570" t="s">
        <v>5</v>
      </c>
      <c r="X1570">
        <v>0</v>
      </c>
      <c r="Y1570">
        <v>0</v>
      </c>
      <c r="Z1570">
        <v>0</v>
      </c>
      <c r="AA1570">
        <v>0</v>
      </c>
      <c r="AB1570">
        <v>0</v>
      </c>
      <c r="AC1570" t="s">
        <v>6477</v>
      </c>
    </row>
    <row r="1571" spans="1:29" x14ac:dyDescent="0.25">
      <c r="A1571" t="s">
        <v>6986</v>
      </c>
      <c r="B1571" t="s">
        <v>6987</v>
      </c>
      <c r="C1571" t="s">
        <v>6988</v>
      </c>
      <c r="D1571" t="s">
        <v>6942</v>
      </c>
      <c r="E1571">
        <f>IF(ISNUMBER(SEARCH("无购物",D1571)),1,0)</f>
        <v>1</v>
      </c>
      <c r="F1571">
        <f>IF(ISNUMBER(SEARCH("无自费",D1571)),1,0)</f>
        <v>1</v>
      </c>
      <c r="G1571">
        <f>IF(ISNUMBER(SEARCH("成团保障",D1571)),1,0)</f>
        <v>1</v>
      </c>
      <c r="H1571">
        <f>IF(OR(ISNUMBER(SEARCH("赠取消险",D1571)),ISNUMBER(SEARCH("提前*天免费退",D1571))),1,0)</f>
        <v>0</v>
      </c>
      <c r="I1571">
        <v>5</v>
      </c>
      <c r="J1571">
        <v>3</v>
      </c>
      <c r="K1571" t="s">
        <v>4914</v>
      </c>
      <c r="L1571">
        <v>3903</v>
      </c>
      <c r="M1571">
        <f>IF(N1571="",0,1)</f>
        <v>0</v>
      </c>
      <c r="N1571" s="1"/>
      <c r="O1571" t="s">
        <v>25</v>
      </c>
      <c r="P1571" t="s">
        <v>4168</v>
      </c>
      <c r="Q1571" s="1"/>
      <c r="R1571">
        <v>10</v>
      </c>
      <c r="S1571" t="s">
        <v>5</v>
      </c>
      <c r="T1571" t="s">
        <v>5</v>
      </c>
      <c r="U1571" t="s">
        <v>5</v>
      </c>
      <c r="V1571" t="s">
        <v>5</v>
      </c>
      <c r="W1571" t="s">
        <v>5</v>
      </c>
      <c r="X1571">
        <v>0</v>
      </c>
      <c r="Y1571">
        <v>0</v>
      </c>
      <c r="Z1571">
        <v>0</v>
      </c>
      <c r="AA1571">
        <v>0</v>
      </c>
      <c r="AB1571">
        <v>0</v>
      </c>
      <c r="AC1571" t="s">
        <v>6477</v>
      </c>
    </row>
    <row r="1572" spans="1:29" x14ac:dyDescent="0.25">
      <c r="A1572" t="s">
        <v>6989</v>
      </c>
      <c r="B1572" t="s">
        <v>6990</v>
      </c>
      <c r="C1572" t="s">
        <v>6991</v>
      </c>
      <c r="D1572" t="s">
        <v>6992</v>
      </c>
      <c r="E1572">
        <f>IF(ISNUMBER(SEARCH("无购物",D1572)),1,0)</f>
        <v>1</v>
      </c>
      <c r="F1572">
        <f>IF(ISNUMBER(SEARCH("无自费",D1572)),1,0)</f>
        <v>1</v>
      </c>
      <c r="G1572">
        <f>IF(ISNUMBER(SEARCH("成团保障",D1572)),1,0)</f>
        <v>1</v>
      </c>
      <c r="H1572">
        <f>IF(OR(ISNUMBER(SEARCH("赠取消险",D1572)),ISNUMBER(SEARCH("提前*天免费退",D1572))),1,0)</f>
        <v>0</v>
      </c>
      <c r="I1572">
        <v>5</v>
      </c>
      <c r="J1572">
        <v>1</v>
      </c>
      <c r="K1572" t="s">
        <v>6993</v>
      </c>
      <c r="L1572">
        <v>8886</v>
      </c>
      <c r="M1572">
        <f>IF(N1572="",0,1)</f>
        <v>0</v>
      </c>
      <c r="N1572" s="1"/>
      <c r="O1572" t="s">
        <v>6</v>
      </c>
      <c r="P1572" t="s">
        <v>4168</v>
      </c>
      <c r="Q1572" s="1"/>
      <c r="R1572">
        <v>4</v>
      </c>
      <c r="S1572">
        <v>4</v>
      </c>
      <c r="T1572">
        <v>4</v>
      </c>
      <c r="U1572">
        <v>4</v>
      </c>
      <c r="V1572">
        <v>4</v>
      </c>
      <c r="W1572">
        <v>4</v>
      </c>
      <c r="X1572">
        <v>0</v>
      </c>
      <c r="Y1572">
        <v>0</v>
      </c>
      <c r="Z1572">
        <v>0</v>
      </c>
      <c r="AA1572">
        <v>0</v>
      </c>
      <c r="AB1572">
        <v>0</v>
      </c>
      <c r="AC1572" t="s">
        <v>6477</v>
      </c>
    </row>
    <row r="1573" spans="1:29" x14ac:dyDescent="0.25">
      <c r="A1573" t="s">
        <v>6994</v>
      </c>
      <c r="B1573" t="s">
        <v>6995</v>
      </c>
      <c r="C1573" t="s">
        <v>6996</v>
      </c>
      <c r="D1573" t="s">
        <v>6997</v>
      </c>
      <c r="E1573">
        <f>IF(ISNUMBER(SEARCH("无购物",D1573)),1,0)</f>
        <v>1</v>
      </c>
      <c r="F1573">
        <f>IF(ISNUMBER(SEARCH("无自费",D1573)),1,0)</f>
        <v>1</v>
      </c>
      <c r="G1573">
        <f>IF(ISNUMBER(SEARCH("成团保障",D1573)),1,0)</f>
        <v>1</v>
      </c>
      <c r="H1573">
        <f>IF(OR(ISNUMBER(SEARCH("赠取消险",D1573)),ISNUMBER(SEARCH("提前*天免费退",D1573))),1,0)</f>
        <v>0</v>
      </c>
      <c r="I1573">
        <v>5</v>
      </c>
      <c r="J1573">
        <v>2</v>
      </c>
      <c r="K1573" t="s">
        <v>6993</v>
      </c>
      <c r="L1573">
        <v>4253</v>
      </c>
      <c r="M1573">
        <f>IF(N1573="",0,1)</f>
        <v>0</v>
      </c>
      <c r="N1573" s="1"/>
      <c r="O1573" t="s">
        <v>6</v>
      </c>
      <c r="P1573" t="s">
        <v>4168</v>
      </c>
      <c r="Q1573" s="1"/>
      <c r="R1573">
        <v>23</v>
      </c>
      <c r="S1573">
        <v>23</v>
      </c>
      <c r="T1573">
        <v>23</v>
      </c>
      <c r="U1573">
        <v>23</v>
      </c>
      <c r="V1573">
        <v>23</v>
      </c>
      <c r="W1573">
        <v>23</v>
      </c>
      <c r="X1573">
        <v>0</v>
      </c>
      <c r="Y1573">
        <v>0</v>
      </c>
      <c r="Z1573">
        <v>0</v>
      </c>
      <c r="AA1573">
        <v>0</v>
      </c>
      <c r="AB1573">
        <v>0</v>
      </c>
      <c r="AC1573" t="s">
        <v>6477</v>
      </c>
    </row>
    <row r="1574" spans="1:29" x14ac:dyDescent="0.25">
      <c r="A1574" t="s">
        <v>6998</v>
      </c>
      <c r="B1574" t="s">
        <v>6999</v>
      </c>
      <c r="C1574" t="s">
        <v>7000</v>
      </c>
      <c r="D1574" t="s">
        <v>7001</v>
      </c>
      <c r="E1574">
        <f>IF(ISNUMBER(SEARCH("无购物",D1574)),1,0)</f>
        <v>1</v>
      </c>
      <c r="F1574">
        <f>IF(ISNUMBER(SEARCH("无自费",D1574)),1,0)</f>
        <v>1</v>
      </c>
      <c r="G1574">
        <f>IF(ISNUMBER(SEARCH("成团保障",D1574)),1,0)</f>
        <v>1</v>
      </c>
      <c r="H1574">
        <f>IF(OR(ISNUMBER(SEARCH("赠取消险",D1574)),ISNUMBER(SEARCH("提前*天免费退",D1574))),1,0)</f>
        <v>0</v>
      </c>
      <c r="I1574">
        <v>5</v>
      </c>
      <c r="J1574">
        <v>1</v>
      </c>
      <c r="K1574" t="s">
        <v>4914</v>
      </c>
      <c r="L1574">
        <v>2939</v>
      </c>
      <c r="M1574">
        <f>IF(N1574="",0,1)</f>
        <v>0</v>
      </c>
      <c r="N1574" s="1"/>
      <c r="O1574" t="s">
        <v>25</v>
      </c>
      <c r="P1574" t="s">
        <v>4168</v>
      </c>
      <c r="Q1574" s="1"/>
      <c r="R1574">
        <v>3</v>
      </c>
      <c r="S1574">
        <v>3</v>
      </c>
      <c r="T1574">
        <v>3</v>
      </c>
      <c r="U1574">
        <v>3</v>
      </c>
      <c r="V1574">
        <v>3</v>
      </c>
      <c r="W1574">
        <v>3</v>
      </c>
      <c r="X1574">
        <v>0</v>
      </c>
      <c r="Y1574">
        <v>0</v>
      </c>
      <c r="Z1574">
        <v>0</v>
      </c>
      <c r="AA1574">
        <v>0</v>
      </c>
      <c r="AB1574">
        <v>0</v>
      </c>
      <c r="AC1574" t="s">
        <v>6477</v>
      </c>
    </row>
    <row r="1575" spans="1:29" x14ac:dyDescent="0.25">
      <c r="A1575" t="s">
        <v>7002</v>
      </c>
      <c r="B1575" t="s">
        <v>7003</v>
      </c>
      <c r="C1575" t="s">
        <v>7004</v>
      </c>
      <c r="D1575" t="s">
        <v>7005</v>
      </c>
      <c r="E1575">
        <f>IF(ISNUMBER(SEARCH("无购物",D1575)),1,0)</f>
        <v>1</v>
      </c>
      <c r="F1575">
        <f>IF(ISNUMBER(SEARCH("无自费",D1575)),1,0)</f>
        <v>1</v>
      </c>
      <c r="G1575">
        <f>IF(ISNUMBER(SEARCH("成团保障",D1575)),1,0)</f>
        <v>1</v>
      </c>
      <c r="H1575">
        <f>IF(OR(ISNUMBER(SEARCH("赠取消险",D1575)),ISNUMBER(SEARCH("提前*天免费退",D1575))),1,0)</f>
        <v>1</v>
      </c>
      <c r="I1575">
        <v>5</v>
      </c>
      <c r="J1575">
        <v>1</v>
      </c>
      <c r="K1575" t="s">
        <v>4167</v>
      </c>
      <c r="L1575">
        <v>3075</v>
      </c>
      <c r="M1575">
        <f>IF(N1575="",0,1)</f>
        <v>0</v>
      </c>
      <c r="N1575" s="1"/>
      <c r="O1575" t="s">
        <v>25</v>
      </c>
      <c r="P1575" t="s">
        <v>4168</v>
      </c>
      <c r="Q1575" s="1"/>
      <c r="R1575">
        <v>4</v>
      </c>
      <c r="S1575">
        <v>4</v>
      </c>
      <c r="T1575">
        <v>4</v>
      </c>
      <c r="U1575">
        <v>4</v>
      </c>
      <c r="V1575" t="s">
        <v>5</v>
      </c>
      <c r="W1575" t="s">
        <v>5</v>
      </c>
      <c r="X1575">
        <v>0</v>
      </c>
      <c r="Y1575">
        <v>0</v>
      </c>
      <c r="Z1575">
        <v>0</v>
      </c>
      <c r="AA1575">
        <v>0</v>
      </c>
      <c r="AB1575">
        <v>0</v>
      </c>
      <c r="AC1575" t="s">
        <v>6477</v>
      </c>
    </row>
    <row r="1576" spans="1:29" x14ac:dyDescent="0.25">
      <c r="A1576" t="s">
        <v>7006</v>
      </c>
      <c r="B1576" t="s">
        <v>7007</v>
      </c>
      <c r="C1576" t="s">
        <v>7008</v>
      </c>
      <c r="D1576" t="s">
        <v>7009</v>
      </c>
      <c r="E1576">
        <f>IF(ISNUMBER(SEARCH("无购物",D1576)),1,0)</f>
        <v>1</v>
      </c>
      <c r="F1576">
        <f>IF(ISNUMBER(SEARCH("无自费",D1576)),1,0)</f>
        <v>1</v>
      </c>
      <c r="G1576">
        <f>IF(ISNUMBER(SEARCH("成团保障",D1576)),1,0)</f>
        <v>1</v>
      </c>
      <c r="H1576">
        <f>IF(OR(ISNUMBER(SEARCH("赠取消险",D1576)),ISNUMBER(SEARCH("提前*天免费退",D1576))),1,0)</f>
        <v>0</v>
      </c>
      <c r="I1576">
        <v>4.5</v>
      </c>
      <c r="J1576">
        <v>10</v>
      </c>
      <c r="K1576" t="s">
        <v>4167</v>
      </c>
      <c r="L1576">
        <v>2088</v>
      </c>
      <c r="M1576">
        <f>IF(N1576="",0,1)</f>
        <v>0</v>
      </c>
      <c r="N1576" s="1"/>
      <c r="O1576" t="s">
        <v>6</v>
      </c>
      <c r="P1576" t="s">
        <v>4168</v>
      </c>
      <c r="Q1576" s="1"/>
      <c r="R1576">
        <v>55</v>
      </c>
      <c r="S1576">
        <v>55</v>
      </c>
      <c r="T1576">
        <v>55</v>
      </c>
      <c r="U1576">
        <v>55</v>
      </c>
      <c r="V1576">
        <v>55</v>
      </c>
      <c r="W1576">
        <v>55</v>
      </c>
      <c r="X1576">
        <v>0</v>
      </c>
      <c r="Y1576">
        <v>0</v>
      </c>
      <c r="Z1576">
        <v>0</v>
      </c>
      <c r="AA1576">
        <v>0</v>
      </c>
      <c r="AB1576">
        <v>0</v>
      </c>
      <c r="AC1576" t="s">
        <v>6477</v>
      </c>
    </row>
    <row r="1577" spans="1:29" x14ac:dyDescent="0.25">
      <c r="A1577" t="s">
        <v>7010</v>
      </c>
      <c r="B1577" t="s">
        <v>7011</v>
      </c>
      <c r="C1577" t="s">
        <v>7012</v>
      </c>
      <c r="D1577" t="s">
        <v>7013</v>
      </c>
      <c r="E1577">
        <f>IF(ISNUMBER(SEARCH("无购物",D1577)),1,0)</f>
        <v>1</v>
      </c>
      <c r="F1577">
        <f>IF(ISNUMBER(SEARCH("无自费",D1577)),1,0)</f>
        <v>1</v>
      </c>
      <c r="G1577">
        <f>IF(ISNUMBER(SEARCH("成团保障",D1577)),1,0)</f>
        <v>1</v>
      </c>
      <c r="H1577">
        <f>IF(OR(ISNUMBER(SEARCH("赠取消险",D1577)),ISNUMBER(SEARCH("提前*天免费退",D1577))),1,0)</f>
        <v>1</v>
      </c>
      <c r="I1577">
        <v>4.9000000000000004</v>
      </c>
      <c r="J1577">
        <v>8</v>
      </c>
      <c r="K1577" t="s">
        <v>4167</v>
      </c>
      <c r="L1577">
        <v>3942</v>
      </c>
      <c r="M1577">
        <f>IF(N1577="",0,1)</f>
        <v>0</v>
      </c>
      <c r="N1577" s="1"/>
      <c r="O1577" t="s">
        <v>6</v>
      </c>
      <c r="P1577" t="s">
        <v>4168</v>
      </c>
      <c r="Q1577" s="1"/>
      <c r="R1577">
        <v>52</v>
      </c>
      <c r="S1577">
        <v>52</v>
      </c>
      <c r="T1577">
        <v>52</v>
      </c>
      <c r="U1577" t="s">
        <v>5</v>
      </c>
      <c r="V1577">
        <v>54</v>
      </c>
      <c r="W1577">
        <v>54</v>
      </c>
      <c r="X1577">
        <v>0</v>
      </c>
      <c r="Y1577">
        <v>0</v>
      </c>
      <c r="Z1577">
        <v>0</v>
      </c>
      <c r="AA1577">
        <v>0</v>
      </c>
      <c r="AB1577">
        <v>0</v>
      </c>
      <c r="AC1577" t="s">
        <v>6477</v>
      </c>
    </row>
    <row r="1578" spans="1:29" x14ac:dyDescent="0.25">
      <c r="A1578" t="s">
        <v>7014</v>
      </c>
      <c r="B1578" t="s">
        <v>7015</v>
      </c>
      <c r="C1578" t="s">
        <v>7016</v>
      </c>
      <c r="D1578" t="s">
        <v>7017</v>
      </c>
      <c r="E1578">
        <f>IF(ISNUMBER(SEARCH("无购物",D1578)),1,0)</f>
        <v>1</v>
      </c>
      <c r="F1578">
        <f>IF(ISNUMBER(SEARCH("无自费",D1578)),1,0)</f>
        <v>1</v>
      </c>
      <c r="G1578">
        <f>IF(ISNUMBER(SEARCH("成团保障",D1578)),1,0)</f>
        <v>1</v>
      </c>
      <c r="H1578">
        <f>IF(OR(ISNUMBER(SEARCH("赠取消险",D1578)),ISNUMBER(SEARCH("提前*天免费退",D1578))),1,0)</f>
        <v>0</v>
      </c>
      <c r="I1578">
        <v>0</v>
      </c>
      <c r="J1578">
        <v>0</v>
      </c>
      <c r="K1578" t="s">
        <v>6589</v>
      </c>
      <c r="L1578">
        <v>7176</v>
      </c>
      <c r="M1578">
        <f>IF(N1578="",0,1)</f>
        <v>0</v>
      </c>
      <c r="N1578" s="1"/>
      <c r="O1578" t="s">
        <v>6</v>
      </c>
      <c r="P1578" t="s">
        <v>4168</v>
      </c>
      <c r="Q1578" s="1"/>
      <c r="R1578">
        <v>2</v>
      </c>
      <c r="S1578">
        <v>2</v>
      </c>
      <c r="T1578">
        <v>2</v>
      </c>
      <c r="U1578" t="s">
        <v>5</v>
      </c>
      <c r="V1578">
        <v>2</v>
      </c>
      <c r="W1578">
        <v>2</v>
      </c>
      <c r="X1578">
        <v>0</v>
      </c>
      <c r="Y1578">
        <v>0</v>
      </c>
      <c r="Z1578">
        <v>0</v>
      </c>
      <c r="AA1578">
        <v>0</v>
      </c>
      <c r="AB1578">
        <v>0</v>
      </c>
      <c r="AC1578" t="s">
        <v>6477</v>
      </c>
    </row>
    <row r="1579" spans="1:29" x14ac:dyDescent="0.25">
      <c r="A1579" t="s">
        <v>7018</v>
      </c>
      <c r="B1579" t="s">
        <v>6743</v>
      </c>
      <c r="C1579" t="s">
        <v>7019</v>
      </c>
      <c r="D1579" t="s">
        <v>7020</v>
      </c>
      <c r="E1579">
        <f>IF(ISNUMBER(SEARCH("无购物",D1579)),1,0)</f>
        <v>1</v>
      </c>
      <c r="F1579">
        <f>IF(ISNUMBER(SEARCH("无自费",D1579)),1,0)</f>
        <v>1</v>
      </c>
      <c r="G1579">
        <f>IF(ISNUMBER(SEARCH("成团保障",D1579)),1,0)</f>
        <v>1</v>
      </c>
      <c r="H1579">
        <f>IF(OR(ISNUMBER(SEARCH("赠取消险",D1579)),ISNUMBER(SEARCH("提前*天免费退",D1579))),1,0)</f>
        <v>0</v>
      </c>
      <c r="I1579">
        <v>4.9000000000000004</v>
      </c>
      <c r="J1579">
        <v>12</v>
      </c>
      <c r="K1579" t="s">
        <v>4167</v>
      </c>
      <c r="L1579">
        <v>2258</v>
      </c>
      <c r="M1579">
        <f>IF(N1579="",0,1)</f>
        <v>0</v>
      </c>
      <c r="N1579" s="1"/>
      <c r="O1579" t="s">
        <v>25</v>
      </c>
      <c r="P1579" t="s">
        <v>4168</v>
      </c>
      <c r="Q1579" s="1"/>
      <c r="R1579">
        <v>25</v>
      </c>
      <c r="S1579" t="s">
        <v>5</v>
      </c>
      <c r="T1579">
        <v>25</v>
      </c>
      <c r="U1579">
        <v>25</v>
      </c>
      <c r="V1579">
        <v>25</v>
      </c>
      <c r="W1579">
        <v>25</v>
      </c>
      <c r="X1579">
        <v>0</v>
      </c>
      <c r="Y1579">
        <v>0</v>
      </c>
      <c r="Z1579">
        <v>0</v>
      </c>
      <c r="AA1579">
        <v>0</v>
      </c>
      <c r="AB1579">
        <v>0</v>
      </c>
      <c r="AC1579" t="s">
        <v>6477</v>
      </c>
    </row>
    <row r="1580" spans="1:29" x14ac:dyDescent="0.25">
      <c r="A1580" t="s">
        <v>7021</v>
      </c>
      <c r="B1580" t="s">
        <v>7022</v>
      </c>
      <c r="C1580" t="s">
        <v>7023</v>
      </c>
      <c r="D1580" t="s">
        <v>7024</v>
      </c>
      <c r="E1580">
        <f>IF(ISNUMBER(SEARCH("无购物",D1580)),1,0)</f>
        <v>1</v>
      </c>
      <c r="F1580">
        <f>IF(ISNUMBER(SEARCH("无自费",D1580)),1,0)</f>
        <v>1</v>
      </c>
      <c r="G1580">
        <f>IF(ISNUMBER(SEARCH("成团保障",D1580)),1,0)</f>
        <v>1</v>
      </c>
      <c r="H1580">
        <f>IF(OR(ISNUMBER(SEARCH("赠取消险",D1580)),ISNUMBER(SEARCH("提前*天免费退",D1580))),1,0)</f>
        <v>1</v>
      </c>
      <c r="I1580">
        <v>5</v>
      </c>
      <c r="J1580">
        <v>1</v>
      </c>
      <c r="K1580" t="s">
        <v>6546</v>
      </c>
      <c r="L1580">
        <v>2984</v>
      </c>
      <c r="M1580">
        <f>IF(N1580="",0,1)</f>
        <v>0</v>
      </c>
      <c r="N1580" s="1"/>
      <c r="O1580" t="s">
        <v>6</v>
      </c>
      <c r="P1580" t="s">
        <v>4168</v>
      </c>
      <c r="Q1580" s="1"/>
      <c r="R1580">
        <v>2</v>
      </c>
      <c r="S1580" t="s">
        <v>5</v>
      </c>
      <c r="T1580" t="s">
        <v>5</v>
      </c>
      <c r="U1580" t="s">
        <v>5</v>
      </c>
      <c r="V1580" t="s">
        <v>5</v>
      </c>
      <c r="W1580" t="s">
        <v>5</v>
      </c>
      <c r="X1580">
        <v>0</v>
      </c>
      <c r="Y1580">
        <v>0</v>
      </c>
      <c r="Z1580">
        <v>0</v>
      </c>
      <c r="AA1580">
        <v>0</v>
      </c>
      <c r="AB1580">
        <v>0</v>
      </c>
      <c r="AC1580" t="s">
        <v>6477</v>
      </c>
    </row>
    <row r="1581" spans="1:29" x14ac:dyDescent="0.25">
      <c r="A1581" t="s">
        <v>7025</v>
      </c>
      <c r="B1581" t="s">
        <v>6764</v>
      </c>
      <c r="C1581" t="s">
        <v>7026</v>
      </c>
      <c r="D1581" t="s">
        <v>7027</v>
      </c>
      <c r="E1581">
        <f>IF(ISNUMBER(SEARCH("无购物",D1581)),1,0)</f>
        <v>1</v>
      </c>
      <c r="F1581">
        <f>IF(ISNUMBER(SEARCH("无自费",D1581)),1,0)</f>
        <v>1</v>
      </c>
      <c r="G1581">
        <f>IF(ISNUMBER(SEARCH("成团保障",D1581)),1,0)</f>
        <v>1</v>
      </c>
      <c r="H1581">
        <f>IF(OR(ISNUMBER(SEARCH("赠取消险",D1581)),ISNUMBER(SEARCH("提前*天免费退",D1581))),1,0)</f>
        <v>0</v>
      </c>
      <c r="I1581">
        <v>5</v>
      </c>
      <c r="J1581">
        <v>1</v>
      </c>
      <c r="K1581" t="s">
        <v>4914</v>
      </c>
      <c r="L1581">
        <v>3039</v>
      </c>
      <c r="M1581">
        <f>IF(N1581="",0,1)</f>
        <v>0</v>
      </c>
      <c r="N1581" s="1"/>
      <c r="O1581" t="s">
        <v>6</v>
      </c>
      <c r="P1581" t="s">
        <v>4168</v>
      </c>
      <c r="Q1581" s="1"/>
      <c r="R1581">
        <v>5</v>
      </c>
      <c r="S1581">
        <v>5</v>
      </c>
      <c r="T1581">
        <v>5</v>
      </c>
      <c r="U1581">
        <v>5</v>
      </c>
      <c r="V1581">
        <v>5</v>
      </c>
      <c r="W1581">
        <v>5</v>
      </c>
      <c r="X1581">
        <v>0</v>
      </c>
      <c r="Y1581">
        <v>0</v>
      </c>
      <c r="Z1581">
        <v>0</v>
      </c>
      <c r="AA1581">
        <v>0</v>
      </c>
      <c r="AB1581">
        <v>0</v>
      </c>
      <c r="AC1581" t="s">
        <v>6477</v>
      </c>
    </row>
    <row r="1582" spans="1:29" x14ac:dyDescent="0.25">
      <c r="A1582" t="s">
        <v>7028</v>
      </c>
      <c r="B1582" t="s">
        <v>6764</v>
      </c>
      <c r="C1582" t="s">
        <v>7029</v>
      </c>
      <c r="D1582" t="s">
        <v>6867</v>
      </c>
      <c r="E1582">
        <f>IF(ISNUMBER(SEARCH("无购物",D1582)),1,0)</f>
        <v>1</v>
      </c>
      <c r="F1582">
        <f>IF(ISNUMBER(SEARCH("无自费",D1582)),1,0)</f>
        <v>1</v>
      </c>
      <c r="G1582">
        <f>IF(ISNUMBER(SEARCH("成团保障",D1582)),1,0)</f>
        <v>1</v>
      </c>
      <c r="H1582">
        <f>IF(OR(ISNUMBER(SEARCH("赠取消险",D1582)),ISNUMBER(SEARCH("提前*天免费退",D1582))),1,0)</f>
        <v>0</v>
      </c>
      <c r="I1582">
        <v>4.9000000000000004</v>
      </c>
      <c r="J1582">
        <v>7</v>
      </c>
      <c r="K1582" t="s">
        <v>4914</v>
      </c>
      <c r="L1582">
        <v>3336</v>
      </c>
      <c r="M1582">
        <f>IF(N1582="",0,1)</f>
        <v>0</v>
      </c>
      <c r="N1582" s="1"/>
      <c r="O1582" t="s">
        <v>6</v>
      </c>
      <c r="P1582" t="s">
        <v>4168</v>
      </c>
      <c r="Q1582" s="1"/>
      <c r="R1582">
        <v>30</v>
      </c>
      <c r="S1582">
        <v>30</v>
      </c>
      <c r="T1582">
        <v>30</v>
      </c>
      <c r="U1582">
        <v>30</v>
      </c>
      <c r="V1582">
        <v>30</v>
      </c>
      <c r="W1582">
        <v>30</v>
      </c>
      <c r="X1582">
        <v>0</v>
      </c>
      <c r="Y1582">
        <v>0</v>
      </c>
      <c r="Z1582">
        <v>0</v>
      </c>
      <c r="AA1582">
        <v>0</v>
      </c>
      <c r="AB1582">
        <v>0</v>
      </c>
      <c r="AC1582" t="s">
        <v>6477</v>
      </c>
    </row>
    <row r="1583" spans="1:29" x14ac:dyDescent="0.25">
      <c r="A1583" t="s">
        <v>7030</v>
      </c>
      <c r="B1583" t="s">
        <v>7031</v>
      </c>
      <c r="C1583" t="s">
        <v>7032</v>
      </c>
      <c r="D1583" t="s">
        <v>7033</v>
      </c>
      <c r="E1583">
        <f>IF(ISNUMBER(SEARCH("无购物",D1583)),1,0)</f>
        <v>1</v>
      </c>
      <c r="F1583">
        <f>IF(ISNUMBER(SEARCH("无自费",D1583)),1,0)</f>
        <v>1</v>
      </c>
      <c r="G1583">
        <f>IF(ISNUMBER(SEARCH("成团保障",D1583)),1,0)</f>
        <v>1</v>
      </c>
      <c r="H1583">
        <f>IF(OR(ISNUMBER(SEARCH("赠取消险",D1583)),ISNUMBER(SEARCH("提前*天免费退",D1583))),1,0)</f>
        <v>0</v>
      </c>
      <c r="I1583">
        <v>5</v>
      </c>
      <c r="J1583">
        <v>1</v>
      </c>
      <c r="K1583" t="s">
        <v>4167</v>
      </c>
      <c r="L1583">
        <v>1913</v>
      </c>
      <c r="M1583">
        <f>IF(N1583="",0,1)</f>
        <v>0</v>
      </c>
      <c r="N1583" s="1"/>
      <c r="O1583" t="s">
        <v>25</v>
      </c>
      <c r="P1583" t="s">
        <v>4168</v>
      </c>
      <c r="Q1583" s="1"/>
      <c r="R1583">
        <v>1</v>
      </c>
      <c r="S1583">
        <v>1</v>
      </c>
      <c r="T1583">
        <v>1</v>
      </c>
      <c r="U1583">
        <v>1</v>
      </c>
      <c r="V1583" t="s">
        <v>5</v>
      </c>
      <c r="W1583" t="s">
        <v>5</v>
      </c>
      <c r="X1583">
        <v>0</v>
      </c>
      <c r="Y1583">
        <v>0</v>
      </c>
      <c r="Z1583">
        <v>0</v>
      </c>
      <c r="AA1583">
        <v>0</v>
      </c>
      <c r="AB1583">
        <v>0</v>
      </c>
      <c r="AC1583" t="s">
        <v>6477</v>
      </c>
    </row>
    <row r="1584" spans="1:29" x14ac:dyDescent="0.25">
      <c r="A1584" t="s">
        <v>7034</v>
      </c>
      <c r="B1584" t="s">
        <v>6619</v>
      </c>
      <c r="C1584" t="s">
        <v>7035</v>
      </c>
      <c r="D1584" t="s">
        <v>7036</v>
      </c>
      <c r="E1584">
        <f>IF(ISNUMBER(SEARCH("无购物",D1584)),1,0)</f>
        <v>1</v>
      </c>
      <c r="F1584">
        <f>IF(ISNUMBER(SEARCH("无自费",D1584)),1,0)</f>
        <v>1</v>
      </c>
      <c r="G1584">
        <f>IF(ISNUMBER(SEARCH("成团保障",D1584)),1,0)</f>
        <v>1</v>
      </c>
      <c r="H1584">
        <f>IF(OR(ISNUMBER(SEARCH("赠取消险",D1584)),ISNUMBER(SEARCH("提前*天免费退",D1584))),1,0)</f>
        <v>1</v>
      </c>
      <c r="I1584">
        <v>5</v>
      </c>
      <c r="J1584">
        <v>3</v>
      </c>
      <c r="K1584" t="s">
        <v>4914</v>
      </c>
      <c r="L1584">
        <v>3984</v>
      </c>
      <c r="M1584">
        <f>IF(N1584="",0,1)</f>
        <v>0</v>
      </c>
      <c r="N1584" s="1"/>
      <c r="O1584" t="s">
        <v>6</v>
      </c>
      <c r="P1584" t="s">
        <v>4168</v>
      </c>
      <c r="Q1584" s="1"/>
      <c r="R1584">
        <v>5</v>
      </c>
      <c r="S1584">
        <v>5</v>
      </c>
      <c r="T1584" t="s">
        <v>5</v>
      </c>
      <c r="U1584">
        <v>5</v>
      </c>
      <c r="V1584">
        <v>5</v>
      </c>
      <c r="W1584">
        <v>5</v>
      </c>
      <c r="X1584">
        <v>0</v>
      </c>
      <c r="Y1584">
        <v>0</v>
      </c>
      <c r="Z1584">
        <v>0</v>
      </c>
      <c r="AA1584">
        <v>0</v>
      </c>
      <c r="AB1584">
        <v>0</v>
      </c>
      <c r="AC1584" t="s">
        <v>6477</v>
      </c>
    </row>
    <row r="1585" spans="1:29" x14ac:dyDescent="0.25">
      <c r="A1585" t="s">
        <v>7037</v>
      </c>
      <c r="B1585" t="s">
        <v>6817</v>
      </c>
      <c r="C1585" t="s">
        <v>7038</v>
      </c>
      <c r="D1585" t="s">
        <v>7039</v>
      </c>
      <c r="E1585">
        <f>IF(ISNUMBER(SEARCH("无购物",D1585)),1,0)</f>
        <v>1</v>
      </c>
      <c r="F1585">
        <f>IF(ISNUMBER(SEARCH("无自费",D1585)),1,0)</f>
        <v>1</v>
      </c>
      <c r="G1585">
        <f>IF(ISNUMBER(SEARCH("成团保障",D1585)),1,0)</f>
        <v>1</v>
      </c>
      <c r="H1585">
        <f>IF(OR(ISNUMBER(SEARCH("赠取消险",D1585)),ISNUMBER(SEARCH("提前*天免费退",D1585))),1,0)</f>
        <v>0</v>
      </c>
      <c r="I1585">
        <v>5</v>
      </c>
      <c r="J1585">
        <v>1</v>
      </c>
      <c r="K1585" t="s">
        <v>4914</v>
      </c>
      <c r="L1585">
        <v>2411</v>
      </c>
      <c r="M1585">
        <f>IF(N1585="",0,1)</f>
        <v>0</v>
      </c>
      <c r="N1585" s="1"/>
      <c r="O1585" t="s">
        <v>6</v>
      </c>
      <c r="P1585" t="s">
        <v>4168</v>
      </c>
      <c r="Q1585" s="1"/>
      <c r="R1585">
        <v>6</v>
      </c>
      <c r="S1585">
        <v>6</v>
      </c>
      <c r="T1585">
        <v>6</v>
      </c>
      <c r="U1585">
        <v>6</v>
      </c>
      <c r="V1585">
        <v>6</v>
      </c>
      <c r="W1585">
        <v>6</v>
      </c>
      <c r="X1585">
        <v>0</v>
      </c>
      <c r="Y1585">
        <v>0</v>
      </c>
      <c r="Z1585">
        <v>0</v>
      </c>
      <c r="AA1585">
        <v>0</v>
      </c>
      <c r="AB1585">
        <v>0</v>
      </c>
      <c r="AC1585" t="s">
        <v>6477</v>
      </c>
    </row>
    <row r="1586" spans="1:29" x14ac:dyDescent="0.25">
      <c r="A1586" t="s">
        <v>7040</v>
      </c>
      <c r="B1586" t="s">
        <v>6817</v>
      </c>
      <c r="C1586" t="s">
        <v>7041</v>
      </c>
      <c r="D1586" t="s">
        <v>7042</v>
      </c>
      <c r="E1586">
        <f>IF(ISNUMBER(SEARCH("无购物",D1586)),1,0)</f>
        <v>1</v>
      </c>
      <c r="F1586">
        <f>IF(ISNUMBER(SEARCH("无自费",D1586)),1,0)</f>
        <v>1</v>
      </c>
      <c r="G1586">
        <f>IF(ISNUMBER(SEARCH("成团保障",D1586)),1,0)</f>
        <v>1</v>
      </c>
      <c r="H1586">
        <f>IF(OR(ISNUMBER(SEARCH("赠取消险",D1586)),ISNUMBER(SEARCH("提前*天免费退",D1586))),1,0)</f>
        <v>0</v>
      </c>
      <c r="I1586">
        <v>5</v>
      </c>
      <c r="J1586">
        <v>1</v>
      </c>
      <c r="K1586" t="s">
        <v>4914</v>
      </c>
      <c r="L1586">
        <v>1786</v>
      </c>
      <c r="M1586">
        <f>IF(N1586="",0,1)</f>
        <v>0</v>
      </c>
      <c r="N1586" s="1"/>
      <c r="O1586" t="s">
        <v>6</v>
      </c>
      <c r="P1586" t="s">
        <v>4168</v>
      </c>
      <c r="Q1586" s="1"/>
      <c r="R1586">
        <v>2</v>
      </c>
      <c r="S1586">
        <v>2</v>
      </c>
      <c r="T1586" t="s">
        <v>5</v>
      </c>
      <c r="U1586">
        <v>2</v>
      </c>
      <c r="V1586">
        <v>2</v>
      </c>
      <c r="W1586">
        <v>2</v>
      </c>
      <c r="X1586">
        <v>0</v>
      </c>
      <c r="Y1586">
        <v>0</v>
      </c>
      <c r="Z1586">
        <v>0</v>
      </c>
      <c r="AA1586">
        <v>0</v>
      </c>
      <c r="AB1586">
        <v>0</v>
      </c>
      <c r="AC1586" t="s">
        <v>6477</v>
      </c>
    </row>
    <row r="1587" spans="1:29" x14ac:dyDescent="0.25">
      <c r="A1587" t="s">
        <v>7043</v>
      </c>
      <c r="B1587" t="s">
        <v>6817</v>
      </c>
      <c r="C1587" t="s">
        <v>7041</v>
      </c>
      <c r="D1587" t="s">
        <v>7042</v>
      </c>
      <c r="E1587">
        <f>IF(ISNUMBER(SEARCH("无购物",D1587)),1,0)</f>
        <v>1</v>
      </c>
      <c r="F1587">
        <f>IF(ISNUMBER(SEARCH("无自费",D1587)),1,0)</f>
        <v>1</v>
      </c>
      <c r="G1587">
        <f>IF(ISNUMBER(SEARCH("成团保障",D1587)),1,0)</f>
        <v>1</v>
      </c>
      <c r="H1587">
        <f>IF(OR(ISNUMBER(SEARCH("赠取消险",D1587)),ISNUMBER(SEARCH("提前*天免费退",D1587))),1,0)</f>
        <v>0</v>
      </c>
      <c r="I1587">
        <v>5</v>
      </c>
      <c r="J1587">
        <v>1</v>
      </c>
      <c r="K1587" t="s">
        <v>4914</v>
      </c>
      <c r="L1587">
        <v>1969</v>
      </c>
      <c r="M1587">
        <f>IF(N1587="",0,1)</f>
        <v>0</v>
      </c>
      <c r="N1587" s="1"/>
      <c r="O1587" t="s">
        <v>6</v>
      </c>
      <c r="P1587" t="s">
        <v>4168</v>
      </c>
      <c r="Q1587" s="1"/>
      <c r="R1587">
        <v>2</v>
      </c>
      <c r="S1587">
        <v>2</v>
      </c>
      <c r="T1587" t="s">
        <v>5</v>
      </c>
      <c r="U1587">
        <v>2</v>
      </c>
      <c r="V1587">
        <v>2</v>
      </c>
      <c r="W1587">
        <v>2</v>
      </c>
      <c r="X1587">
        <v>0</v>
      </c>
      <c r="Y1587">
        <v>0</v>
      </c>
      <c r="Z1587">
        <v>0</v>
      </c>
      <c r="AA1587">
        <v>0</v>
      </c>
      <c r="AB1587">
        <v>0</v>
      </c>
      <c r="AC1587" t="s">
        <v>6477</v>
      </c>
    </row>
    <row r="1588" spans="1:29" x14ac:dyDescent="0.25">
      <c r="A1588" t="s">
        <v>7044</v>
      </c>
      <c r="B1588" t="s">
        <v>7045</v>
      </c>
      <c r="C1588" t="s">
        <v>7046</v>
      </c>
      <c r="D1588" t="s">
        <v>6981</v>
      </c>
      <c r="E1588">
        <f>IF(ISNUMBER(SEARCH("无购物",D1588)),1,0)</f>
        <v>1</v>
      </c>
      <c r="F1588">
        <f>IF(ISNUMBER(SEARCH("无自费",D1588)),1,0)</f>
        <v>0</v>
      </c>
      <c r="G1588">
        <f>IF(ISNUMBER(SEARCH("成团保障",D1588)),1,0)</f>
        <v>1</v>
      </c>
      <c r="H1588">
        <f>IF(OR(ISNUMBER(SEARCH("赠取消险",D1588)),ISNUMBER(SEARCH("提前*天免费退",D1588))),1,0)</f>
        <v>0</v>
      </c>
      <c r="I1588">
        <v>5</v>
      </c>
      <c r="J1588">
        <v>1</v>
      </c>
      <c r="K1588" t="s">
        <v>4914</v>
      </c>
      <c r="L1588">
        <v>1262</v>
      </c>
      <c r="M1588">
        <f>IF(N1588="",0,1)</f>
        <v>0</v>
      </c>
      <c r="N1588" s="1"/>
      <c r="O1588" t="s">
        <v>25</v>
      </c>
      <c r="P1588" t="s">
        <v>4168</v>
      </c>
      <c r="Q1588" s="1"/>
      <c r="R1588">
        <v>3</v>
      </c>
      <c r="S1588">
        <v>3</v>
      </c>
      <c r="T1588">
        <v>3</v>
      </c>
      <c r="U1588">
        <v>3</v>
      </c>
      <c r="V1588">
        <v>3</v>
      </c>
      <c r="W1588">
        <v>3</v>
      </c>
      <c r="X1588">
        <v>0</v>
      </c>
      <c r="Y1588">
        <v>0</v>
      </c>
      <c r="Z1588">
        <v>0</v>
      </c>
      <c r="AA1588">
        <v>0</v>
      </c>
      <c r="AB1588">
        <v>0</v>
      </c>
      <c r="AC1588" t="s">
        <v>6477</v>
      </c>
    </row>
    <row r="1589" spans="1:29" x14ac:dyDescent="0.25">
      <c r="A1589" t="s">
        <v>7047</v>
      </c>
      <c r="B1589" t="s">
        <v>7048</v>
      </c>
      <c r="C1589" t="s">
        <v>7049</v>
      </c>
      <c r="D1589" t="s">
        <v>7050</v>
      </c>
      <c r="E1589">
        <f>IF(ISNUMBER(SEARCH("无购物",D1589)),1,0)</f>
        <v>1</v>
      </c>
      <c r="F1589">
        <f>IF(ISNUMBER(SEARCH("无自费",D1589)),1,0)</f>
        <v>1</v>
      </c>
      <c r="G1589">
        <f>IF(ISNUMBER(SEARCH("成团保障",D1589)),1,0)</f>
        <v>1</v>
      </c>
      <c r="H1589">
        <f>IF(OR(ISNUMBER(SEARCH("赠取消险",D1589)),ISNUMBER(SEARCH("提前*天免费退",D1589))),1,0)</f>
        <v>0</v>
      </c>
      <c r="I1589">
        <v>4.9000000000000004</v>
      </c>
      <c r="J1589">
        <v>18</v>
      </c>
      <c r="K1589" t="s">
        <v>4167</v>
      </c>
      <c r="L1589">
        <v>1907</v>
      </c>
      <c r="M1589">
        <f>IF(N1589="",0,1)</f>
        <v>0</v>
      </c>
      <c r="N1589" s="1"/>
      <c r="O1589" t="s">
        <v>6</v>
      </c>
      <c r="P1589" t="s">
        <v>4168</v>
      </c>
      <c r="Q1589" s="1"/>
      <c r="R1589">
        <v>56</v>
      </c>
      <c r="S1589">
        <v>56</v>
      </c>
      <c r="T1589">
        <v>56</v>
      </c>
      <c r="U1589">
        <v>56</v>
      </c>
      <c r="V1589">
        <v>56</v>
      </c>
      <c r="W1589">
        <v>56</v>
      </c>
      <c r="X1589">
        <v>0</v>
      </c>
      <c r="Y1589">
        <v>0</v>
      </c>
      <c r="Z1589">
        <v>0</v>
      </c>
      <c r="AA1589">
        <v>0</v>
      </c>
      <c r="AB1589">
        <v>0</v>
      </c>
      <c r="AC1589" t="s">
        <v>6477</v>
      </c>
    </row>
    <row r="1590" spans="1:29" x14ac:dyDescent="0.25">
      <c r="A1590" t="s">
        <v>7051</v>
      </c>
      <c r="B1590" t="s">
        <v>6869</v>
      </c>
      <c r="C1590" t="s">
        <v>7052</v>
      </c>
      <c r="D1590" t="s">
        <v>7050</v>
      </c>
      <c r="E1590">
        <f>IF(ISNUMBER(SEARCH("无购物",D1590)),1,0)</f>
        <v>1</v>
      </c>
      <c r="F1590">
        <f>IF(ISNUMBER(SEARCH("无自费",D1590)),1,0)</f>
        <v>1</v>
      </c>
      <c r="G1590">
        <f>IF(ISNUMBER(SEARCH("成团保障",D1590)),1,0)</f>
        <v>1</v>
      </c>
      <c r="H1590">
        <f>IF(OR(ISNUMBER(SEARCH("赠取消险",D1590)),ISNUMBER(SEARCH("提前*天免费退",D1590))),1,0)</f>
        <v>0</v>
      </c>
      <c r="I1590">
        <v>5</v>
      </c>
      <c r="J1590">
        <v>1</v>
      </c>
      <c r="K1590" t="s">
        <v>4167</v>
      </c>
      <c r="L1590">
        <v>1741</v>
      </c>
      <c r="M1590">
        <f>IF(N1590="",0,1)</f>
        <v>0</v>
      </c>
      <c r="N1590" s="1"/>
      <c r="O1590" t="s">
        <v>6</v>
      </c>
      <c r="P1590" t="s">
        <v>4168</v>
      </c>
      <c r="Q1590" s="1"/>
      <c r="R1590">
        <v>2</v>
      </c>
      <c r="S1590">
        <v>2</v>
      </c>
      <c r="T1590">
        <v>2</v>
      </c>
      <c r="U1590">
        <v>2</v>
      </c>
      <c r="V1590">
        <v>2</v>
      </c>
      <c r="W1590">
        <v>2</v>
      </c>
      <c r="X1590">
        <v>0</v>
      </c>
      <c r="Y1590">
        <v>0</v>
      </c>
      <c r="Z1590">
        <v>0</v>
      </c>
      <c r="AA1590">
        <v>0</v>
      </c>
      <c r="AB1590">
        <v>0</v>
      </c>
      <c r="AC1590" t="s">
        <v>6477</v>
      </c>
    </row>
    <row r="1591" spans="1:29" x14ac:dyDescent="0.25">
      <c r="A1591" t="s">
        <v>7053</v>
      </c>
      <c r="B1591" t="s">
        <v>7054</v>
      </c>
      <c r="C1591" t="s">
        <v>7055</v>
      </c>
      <c r="D1591" t="s">
        <v>7056</v>
      </c>
      <c r="E1591">
        <f>IF(ISNUMBER(SEARCH("无购物",D1591)),1,0)</f>
        <v>1</v>
      </c>
      <c r="F1591">
        <f>IF(ISNUMBER(SEARCH("无自费",D1591)),1,0)</f>
        <v>1</v>
      </c>
      <c r="G1591">
        <f>IF(ISNUMBER(SEARCH("成团保障",D1591)),1,0)</f>
        <v>1</v>
      </c>
      <c r="H1591">
        <f>IF(OR(ISNUMBER(SEARCH("赠取消险",D1591)),ISNUMBER(SEARCH("提前*天免费退",D1591))),1,0)</f>
        <v>1</v>
      </c>
      <c r="I1591">
        <v>5</v>
      </c>
      <c r="J1591">
        <v>2</v>
      </c>
      <c r="K1591" t="s">
        <v>6546</v>
      </c>
      <c r="L1591">
        <v>3724</v>
      </c>
      <c r="M1591">
        <f>IF(N1591="",0,1)</f>
        <v>0</v>
      </c>
      <c r="N1591" s="1"/>
      <c r="O1591" t="s">
        <v>6</v>
      </c>
      <c r="P1591" t="s">
        <v>4168</v>
      </c>
      <c r="Q1591" s="1"/>
      <c r="R1591">
        <v>4</v>
      </c>
      <c r="S1591" t="s">
        <v>5</v>
      </c>
      <c r="T1591" t="s">
        <v>5</v>
      </c>
      <c r="U1591">
        <v>4</v>
      </c>
      <c r="V1591">
        <v>4</v>
      </c>
      <c r="W1591">
        <v>4</v>
      </c>
      <c r="X1591">
        <v>0</v>
      </c>
      <c r="Y1591">
        <v>0</v>
      </c>
      <c r="Z1591">
        <v>0</v>
      </c>
      <c r="AA1591">
        <v>0</v>
      </c>
      <c r="AB1591">
        <v>0</v>
      </c>
      <c r="AC1591" t="s">
        <v>6477</v>
      </c>
    </row>
    <row r="1592" spans="1:29" x14ac:dyDescent="0.25">
      <c r="A1592" t="s">
        <v>7057</v>
      </c>
      <c r="B1592" t="s">
        <v>7058</v>
      </c>
      <c r="C1592" t="s">
        <v>7059</v>
      </c>
      <c r="D1592" t="s">
        <v>7060</v>
      </c>
      <c r="E1592">
        <f>IF(ISNUMBER(SEARCH("无购物",D1592)),1,0)</f>
        <v>1</v>
      </c>
      <c r="F1592">
        <f>IF(ISNUMBER(SEARCH("无自费",D1592)),1,0)</f>
        <v>1</v>
      </c>
      <c r="G1592">
        <f>IF(ISNUMBER(SEARCH("成团保障",D1592)),1,0)</f>
        <v>1</v>
      </c>
      <c r="H1592">
        <f>IF(OR(ISNUMBER(SEARCH("赠取消险",D1592)),ISNUMBER(SEARCH("提前*天免费退",D1592))),1,0)</f>
        <v>0</v>
      </c>
      <c r="I1592">
        <v>5</v>
      </c>
      <c r="J1592">
        <v>1</v>
      </c>
      <c r="K1592" t="s">
        <v>6993</v>
      </c>
      <c r="L1592">
        <v>5125</v>
      </c>
      <c r="M1592">
        <f>IF(N1592="",0,1)</f>
        <v>0</v>
      </c>
      <c r="N1592" s="1"/>
      <c r="O1592" t="s">
        <v>6</v>
      </c>
      <c r="P1592" t="s">
        <v>4168</v>
      </c>
      <c r="Q1592" s="1"/>
      <c r="R1592">
        <v>2</v>
      </c>
      <c r="S1592">
        <v>2</v>
      </c>
      <c r="T1592">
        <v>2</v>
      </c>
      <c r="U1592">
        <v>2</v>
      </c>
      <c r="V1592">
        <v>2</v>
      </c>
      <c r="W1592">
        <v>2</v>
      </c>
      <c r="X1592">
        <v>0</v>
      </c>
      <c r="Y1592">
        <v>0</v>
      </c>
      <c r="Z1592">
        <v>0</v>
      </c>
      <c r="AA1592">
        <v>0</v>
      </c>
      <c r="AB1592">
        <v>0</v>
      </c>
      <c r="AC1592" t="s">
        <v>6477</v>
      </c>
    </row>
    <row r="1593" spans="1:29" x14ac:dyDescent="0.25">
      <c r="A1593" t="s">
        <v>7061</v>
      </c>
      <c r="B1593" t="s">
        <v>7062</v>
      </c>
      <c r="C1593" t="s">
        <v>7063</v>
      </c>
      <c r="D1593" t="s">
        <v>7064</v>
      </c>
      <c r="E1593">
        <f>IF(ISNUMBER(SEARCH("无购物",D1593)),1,0)</f>
        <v>1</v>
      </c>
      <c r="F1593">
        <f>IF(ISNUMBER(SEARCH("无自费",D1593)),1,0)</f>
        <v>1</v>
      </c>
      <c r="G1593">
        <f>IF(ISNUMBER(SEARCH("成团保障",D1593)),1,0)</f>
        <v>1</v>
      </c>
      <c r="H1593">
        <f>IF(OR(ISNUMBER(SEARCH("赠取消险",D1593)),ISNUMBER(SEARCH("提前*天免费退",D1593))),1,0)</f>
        <v>1</v>
      </c>
      <c r="I1593">
        <v>4.7</v>
      </c>
      <c r="J1593">
        <v>1</v>
      </c>
      <c r="K1593" t="s">
        <v>6546</v>
      </c>
      <c r="L1593">
        <v>3420</v>
      </c>
      <c r="M1593">
        <f>IF(N1593="",0,1)</f>
        <v>0</v>
      </c>
      <c r="N1593" s="1"/>
      <c r="O1593" t="s">
        <v>6</v>
      </c>
      <c r="P1593" t="s">
        <v>4168</v>
      </c>
      <c r="Q1593" s="1"/>
      <c r="R1593">
        <v>1</v>
      </c>
      <c r="S1593">
        <v>1</v>
      </c>
      <c r="T1593">
        <v>1</v>
      </c>
      <c r="U1593">
        <v>1</v>
      </c>
      <c r="V1593">
        <v>1</v>
      </c>
      <c r="W1593">
        <v>1</v>
      </c>
      <c r="X1593">
        <v>0</v>
      </c>
      <c r="Y1593">
        <v>0</v>
      </c>
      <c r="Z1593">
        <v>0</v>
      </c>
      <c r="AA1593">
        <v>0</v>
      </c>
      <c r="AB1593">
        <v>0</v>
      </c>
      <c r="AC1593" t="s">
        <v>6477</v>
      </c>
    </row>
    <row r="1594" spans="1:29" x14ac:dyDescent="0.25">
      <c r="A1594" t="s">
        <v>7065</v>
      </c>
      <c r="B1594" t="s">
        <v>7066</v>
      </c>
      <c r="C1594" t="s">
        <v>7067</v>
      </c>
      <c r="D1594" t="s">
        <v>7068</v>
      </c>
      <c r="E1594">
        <f>IF(ISNUMBER(SEARCH("无购物",D1594)),1,0)</f>
        <v>0</v>
      </c>
      <c r="F1594">
        <f>IF(ISNUMBER(SEARCH("无自费",D1594)),1,0)</f>
        <v>0</v>
      </c>
      <c r="G1594">
        <f>IF(ISNUMBER(SEARCH("成团保障",D1594)),1,0)</f>
        <v>0</v>
      </c>
      <c r="H1594">
        <f>IF(OR(ISNUMBER(SEARCH("赠取消险",D1594)),ISNUMBER(SEARCH("提前*天免费退",D1594))),1,0)</f>
        <v>0</v>
      </c>
      <c r="I1594">
        <v>5</v>
      </c>
      <c r="J1594">
        <v>1</v>
      </c>
      <c r="K1594" t="s">
        <v>4167</v>
      </c>
      <c r="L1594">
        <v>3539</v>
      </c>
      <c r="M1594">
        <f>IF(N1594="",0,1)</f>
        <v>0</v>
      </c>
      <c r="N1594" s="1"/>
      <c r="O1594" t="s">
        <v>91</v>
      </c>
      <c r="P1594" t="s">
        <v>4168</v>
      </c>
      <c r="Q1594" s="1"/>
      <c r="R1594">
        <v>15</v>
      </c>
      <c r="S1594">
        <v>15</v>
      </c>
      <c r="T1594">
        <v>15</v>
      </c>
      <c r="U1594">
        <v>15</v>
      </c>
      <c r="V1594">
        <v>15</v>
      </c>
      <c r="W1594">
        <v>15</v>
      </c>
      <c r="X1594">
        <v>0</v>
      </c>
      <c r="Y1594">
        <v>0</v>
      </c>
      <c r="Z1594">
        <v>0</v>
      </c>
      <c r="AA1594">
        <v>0</v>
      </c>
      <c r="AB1594">
        <v>0</v>
      </c>
      <c r="AC1594" t="s">
        <v>6477</v>
      </c>
    </row>
    <row r="1595" spans="1:29" x14ac:dyDescent="0.25">
      <c r="A1595" t="s">
        <v>7069</v>
      </c>
      <c r="B1595" t="s">
        <v>7070</v>
      </c>
      <c r="C1595" t="s">
        <v>7071</v>
      </c>
      <c r="D1595" t="s">
        <v>7072</v>
      </c>
      <c r="E1595">
        <f>IF(ISNUMBER(SEARCH("无购物",D1595)),1,0)</f>
        <v>0</v>
      </c>
      <c r="F1595">
        <f>IF(ISNUMBER(SEARCH("无自费",D1595)),1,0)</f>
        <v>0</v>
      </c>
      <c r="G1595">
        <f>IF(ISNUMBER(SEARCH("成团保障",D1595)),1,0)</f>
        <v>0</v>
      </c>
      <c r="H1595">
        <f>IF(OR(ISNUMBER(SEARCH("赠取消险",D1595)),ISNUMBER(SEARCH("提前*天免费退",D1595))),1,0)</f>
        <v>0</v>
      </c>
      <c r="I1595">
        <v>5</v>
      </c>
      <c r="J1595">
        <v>7</v>
      </c>
      <c r="K1595" t="s">
        <v>4167</v>
      </c>
      <c r="L1595">
        <v>2978</v>
      </c>
      <c r="M1595">
        <f>IF(N1595="",0,1)</f>
        <v>0</v>
      </c>
      <c r="N1595" s="1"/>
      <c r="O1595" t="s">
        <v>91</v>
      </c>
      <c r="P1595" t="s">
        <v>4168</v>
      </c>
      <c r="Q1595" s="1"/>
      <c r="R1595">
        <v>43</v>
      </c>
      <c r="S1595">
        <v>43</v>
      </c>
      <c r="T1595">
        <v>43</v>
      </c>
      <c r="U1595">
        <v>43</v>
      </c>
      <c r="V1595">
        <v>43</v>
      </c>
      <c r="W1595">
        <v>43</v>
      </c>
      <c r="X1595">
        <v>0</v>
      </c>
      <c r="Y1595">
        <v>0</v>
      </c>
      <c r="Z1595">
        <v>0</v>
      </c>
      <c r="AA1595">
        <v>0</v>
      </c>
      <c r="AB1595">
        <v>0</v>
      </c>
      <c r="AC1595" t="s">
        <v>6477</v>
      </c>
    </row>
    <row r="1596" spans="1:29" x14ac:dyDescent="0.25">
      <c r="A1596" t="s">
        <v>7073</v>
      </c>
      <c r="B1596" t="s">
        <v>7074</v>
      </c>
      <c r="C1596" t="s">
        <v>7075</v>
      </c>
      <c r="D1596" t="s">
        <v>7076</v>
      </c>
      <c r="E1596">
        <f>IF(ISNUMBER(SEARCH("无购物",D1596)),1,0)</f>
        <v>1</v>
      </c>
      <c r="F1596">
        <f>IF(ISNUMBER(SEARCH("无自费",D1596)),1,0)</f>
        <v>1</v>
      </c>
      <c r="G1596">
        <f>IF(ISNUMBER(SEARCH("成团保障",D1596)),1,0)</f>
        <v>1</v>
      </c>
      <c r="H1596">
        <f>IF(OR(ISNUMBER(SEARCH("赠取消险",D1596)),ISNUMBER(SEARCH("提前*天免费退",D1596))),1,0)</f>
        <v>1</v>
      </c>
      <c r="I1596">
        <v>5</v>
      </c>
      <c r="J1596">
        <v>1</v>
      </c>
      <c r="K1596" t="s">
        <v>7077</v>
      </c>
      <c r="L1596">
        <v>1508</v>
      </c>
      <c r="M1596">
        <f>IF(N1596="",0,1)</f>
        <v>0</v>
      </c>
      <c r="N1596" s="1"/>
      <c r="O1596" t="s">
        <v>25</v>
      </c>
      <c r="P1596" t="s">
        <v>4168</v>
      </c>
      <c r="Q1596" s="1"/>
      <c r="R1596">
        <v>5</v>
      </c>
      <c r="S1596">
        <v>5</v>
      </c>
      <c r="T1596">
        <v>5</v>
      </c>
      <c r="U1596">
        <v>5</v>
      </c>
      <c r="V1596">
        <v>5</v>
      </c>
      <c r="W1596">
        <v>5</v>
      </c>
      <c r="X1596">
        <v>0</v>
      </c>
      <c r="Y1596">
        <v>0</v>
      </c>
      <c r="Z1596">
        <v>0</v>
      </c>
      <c r="AA1596">
        <v>0</v>
      </c>
      <c r="AB1596">
        <v>0</v>
      </c>
      <c r="AC1596" t="s">
        <v>6477</v>
      </c>
    </row>
    <row r="1597" spans="1:29" x14ac:dyDescent="0.25">
      <c r="A1597" t="s">
        <v>7078</v>
      </c>
      <c r="B1597" t="s">
        <v>7079</v>
      </c>
      <c r="C1597" t="s">
        <v>7080</v>
      </c>
      <c r="D1597" t="s">
        <v>7081</v>
      </c>
      <c r="E1597">
        <f>IF(ISNUMBER(SEARCH("无购物",D1597)),1,0)</f>
        <v>1</v>
      </c>
      <c r="F1597">
        <f>IF(ISNUMBER(SEARCH("无自费",D1597)),1,0)</f>
        <v>1</v>
      </c>
      <c r="G1597">
        <f>IF(ISNUMBER(SEARCH("成团保障",D1597)),1,0)</f>
        <v>1</v>
      </c>
      <c r="H1597">
        <f>IF(OR(ISNUMBER(SEARCH("赠取消险",D1597)),ISNUMBER(SEARCH("提前*天免费退",D1597))),1,0)</f>
        <v>1</v>
      </c>
      <c r="I1597">
        <v>5</v>
      </c>
      <c r="J1597">
        <v>11</v>
      </c>
      <c r="K1597" t="s">
        <v>4167</v>
      </c>
      <c r="L1597">
        <v>2048</v>
      </c>
      <c r="M1597">
        <f>IF(N1597="",0,1)</f>
        <v>0</v>
      </c>
      <c r="N1597" s="1"/>
      <c r="O1597" t="s">
        <v>25</v>
      </c>
      <c r="P1597" t="s">
        <v>4168</v>
      </c>
      <c r="Q1597" s="1"/>
      <c r="R1597">
        <v>17</v>
      </c>
      <c r="S1597">
        <v>17</v>
      </c>
      <c r="T1597">
        <v>17</v>
      </c>
      <c r="U1597">
        <v>17</v>
      </c>
      <c r="V1597">
        <v>17</v>
      </c>
      <c r="W1597">
        <v>17</v>
      </c>
      <c r="X1597">
        <v>0</v>
      </c>
      <c r="Y1597">
        <v>0</v>
      </c>
      <c r="Z1597">
        <v>0</v>
      </c>
      <c r="AA1597">
        <v>0</v>
      </c>
      <c r="AB1597">
        <v>0</v>
      </c>
      <c r="AC1597" t="s">
        <v>6477</v>
      </c>
    </row>
    <row r="1598" spans="1:29" x14ac:dyDescent="0.25">
      <c r="A1598" t="s">
        <v>7082</v>
      </c>
      <c r="B1598" t="s">
        <v>7083</v>
      </c>
      <c r="C1598" t="s">
        <v>7084</v>
      </c>
      <c r="D1598" t="s">
        <v>7085</v>
      </c>
      <c r="E1598">
        <f>IF(ISNUMBER(SEARCH("无购物",D1598)),1,0)</f>
        <v>1</v>
      </c>
      <c r="F1598">
        <f>IF(ISNUMBER(SEARCH("无自费",D1598)),1,0)</f>
        <v>1</v>
      </c>
      <c r="G1598">
        <f>IF(ISNUMBER(SEARCH("成团保障",D1598)),1,0)</f>
        <v>1</v>
      </c>
      <c r="H1598">
        <f>IF(OR(ISNUMBER(SEARCH("赠取消险",D1598)),ISNUMBER(SEARCH("提前*天免费退",D1598))),1,0)</f>
        <v>0</v>
      </c>
      <c r="I1598">
        <v>5</v>
      </c>
      <c r="J1598">
        <v>2</v>
      </c>
      <c r="K1598" t="s">
        <v>6993</v>
      </c>
      <c r="L1598">
        <v>6937</v>
      </c>
      <c r="M1598">
        <f>IF(N1598="",0,1)</f>
        <v>0</v>
      </c>
      <c r="N1598" s="1"/>
      <c r="O1598" t="s">
        <v>6</v>
      </c>
      <c r="P1598" t="s">
        <v>4168</v>
      </c>
      <c r="Q1598" s="1"/>
      <c r="R1598">
        <v>9</v>
      </c>
      <c r="S1598">
        <v>9</v>
      </c>
      <c r="T1598">
        <v>9</v>
      </c>
      <c r="U1598">
        <v>9</v>
      </c>
      <c r="V1598">
        <v>9</v>
      </c>
      <c r="W1598">
        <v>9</v>
      </c>
      <c r="X1598">
        <v>0</v>
      </c>
      <c r="Y1598">
        <v>0</v>
      </c>
      <c r="Z1598">
        <v>0</v>
      </c>
      <c r="AA1598">
        <v>0</v>
      </c>
      <c r="AB1598">
        <v>0</v>
      </c>
      <c r="AC1598" t="s">
        <v>6477</v>
      </c>
    </row>
    <row r="1599" spans="1:29" x14ac:dyDescent="0.25">
      <c r="A1599" t="s">
        <v>7086</v>
      </c>
      <c r="B1599" t="s">
        <v>7087</v>
      </c>
      <c r="C1599" t="s">
        <v>7088</v>
      </c>
      <c r="D1599" t="s">
        <v>7089</v>
      </c>
      <c r="E1599">
        <f>IF(ISNUMBER(SEARCH("无购物",D1599)),1,0)</f>
        <v>1</v>
      </c>
      <c r="F1599">
        <f>IF(ISNUMBER(SEARCH("无自费",D1599)),1,0)</f>
        <v>1</v>
      </c>
      <c r="G1599">
        <f>IF(ISNUMBER(SEARCH("成团保障",D1599)),1,0)</f>
        <v>1</v>
      </c>
      <c r="H1599">
        <f>IF(OR(ISNUMBER(SEARCH("赠取消险",D1599)),ISNUMBER(SEARCH("提前*天免费退",D1599))),1,0)</f>
        <v>1</v>
      </c>
      <c r="I1599">
        <v>5</v>
      </c>
      <c r="J1599">
        <v>1</v>
      </c>
      <c r="K1599" t="s">
        <v>7090</v>
      </c>
      <c r="L1599">
        <v>2832</v>
      </c>
      <c r="M1599">
        <f>IF(N1599="",0,1)</f>
        <v>0</v>
      </c>
      <c r="N1599" s="1"/>
      <c r="O1599" t="s">
        <v>25</v>
      </c>
      <c r="P1599" t="s">
        <v>4168</v>
      </c>
      <c r="Q1599" s="1"/>
      <c r="R1599">
        <v>4</v>
      </c>
      <c r="S1599">
        <v>4</v>
      </c>
      <c r="T1599">
        <v>4</v>
      </c>
      <c r="U1599">
        <v>4</v>
      </c>
      <c r="V1599">
        <v>4</v>
      </c>
      <c r="W1599">
        <v>4</v>
      </c>
      <c r="X1599">
        <v>0</v>
      </c>
      <c r="Y1599">
        <v>0</v>
      </c>
      <c r="Z1599">
        <v>0</v>
      </c>
      <c r="AA1599">
        <v>0</v>
      </c>
      <c r="AB1599">
        <v>0</v>
      </c>
      <c r="AC1599" t="s">
        <v>6477</v>
      </c>
    </row>
    <row r="1600" spans="1:29" x14ac:dyDescent="0.25">
      <c r="A1600" t="s">
        <v>7091</v>
      </c>
      <c r="B1600" t="s">
        <v>6591</v>
      </c>
      <c r="C1600" t="s">
        <v>7092</v>
      </c>
      <c r="D1600" t="s">
        <v>7093</v>
      </c>
      <c r="E1600">
        <f>IF(ISNUMBER(SEARCH("无购物",D1600)),1,0)</f>
        <v>1</v>
      </c>
      <c r="F1600">
        <f>IF(ISNUMBER(SEARCH("无自费",D1600)),1,0)</f>
        <v>1</v>
      </c>
      <c r="G1600">
        <f>IF(ISNUMBER(SEARCH("成团保障",D1600)),1,0)</f>
        <v>1</v>
      </c>
      <c r="H1600">
        <f>IF(OR(ISNUMBER(SEARCH("赠取消险",D1600)),ISNUMBER(SEARCH("提前*天免费退",D1600))),1,0)</f>
        <v>0</v>
      </c>
      <c r="I1600">
        <v>0</v>
      </c>
      <c r="J1600">
        <v>0</v>
      </c>
      <c r="K1600" t="s">
        <v>7094</v>
      </c>
      <c r="L1600">
        <v>1750</v>
      </c>
      <c r="M1600">
        <f>IF(N1600="",0,1)</f>
        <v>0</v>
      </c>
      <c r="N1600" s="1"/>
      <c r="O1600" t="s">
        <v>25</v>
      </c>
      <c r="P1600" t="s">
        <v>4168</v>
      </c>
      <c r="Q1600" s="1"/>
      <c r="R1600" t="s">
        <v>5</v>
      </c>
      <c r="S1600" t="s">
        <v>5</v>
      </c>
      <c r="T1600" t="s">
        <v>5</v>
      </c>
      <c r="U1600" t="s">
        <v>5</v>
      </c>
      <c r="V1600" t="s">
        <v>5</v>
      </c>
      <c r="W1600" t="s">
        <v>5</v>
      </c>
      <c r="X1600">
        <v>0</v>
      </c>
      <c r="Y1600">
        <v>0</v>
      </c>
      <c r="Z1600">
        <v>0</v>
      </c>
      <c r="AA1600">
        <v>0</v>
      </c>
      <c r="AB1600">
        <v>0</v>
      </c>
      <c r="AC1600" t="s">
        <v>6477</v>
      </c>
    </row>
    <row r="1601" spans="1:29" x14ac:dyDescent="0.25">
      <c r="A1601" t="s">
        <v>7095</v>
      </c>
      <c r="B1601" t="s">
        <v>6591</v>
      </c>
      <c r="C1601" t="s">
        <v>7096</v>
      </c>
      <c r="D1601" t="s">
        <v>7097</v>
      </c>
      <c r="E1601">
        <f>IF(ISNUMBER(SEARCH("无购物",D1601)),1,0)</f>
        <v>1</v>
      </c>
      <c r="F1601">
        <f>IF(ISNUMBER(SEARCH("无自费",D1601)),1,0)</f>
        <v>1</v>
      </c>
      <c r="G1601">
        <f>IF(ISNUMBER(SEARCH("成团保障",D1601)),1,0)</f>
        <v>1</v>
      </c>
      <c r="H1601">
        <f>IF(OR(ISNUMBER(SEARCH("赠取消险",D1601)),ISNUMBER(SEARCH("提前*天免费退",D1601))),1,0)</f>
        <v>0</v>
      </c>
      <c r="I1601">
        <v>5</v>
      </c>
      <c r="J1601">
        <v>2</v>
      </c>
      <c r="K1601" t="s">
        <v>7094</v>
      </c>
      <c r="L1601">
        <v>1655</v>
      </c>
      <c r="M1601">
        <f>IF(N1601="",0,1)</f>
        <v>0</v>
      </c>
      <c r="N1601" s="1"/>
      <c r="O1601" t="s">
        <v>25</v>
      </c>
      <c r="P1601" t="s">
        <v>4168</v>
      </c>
      <c r="Q1601" s="1"/>
      <c r="R1601">
        <v>4</v>
      </c>
      <c r="S1601">
        <v>4</v>
      </c>
      <c r="T1601">
        <v>4</v>
      </c>
      <c r="U1601">
        <v>4</v>
      </c>
      <c r="V1601">
        <v>4</v>
      </c>
      <c r="W1601">
        <v>4</v>
      </c>
      <c r="X1601">
        <v>0</v>
      </c>
      <c r="Y1601">
        <v>0</v>
      </c>
      <c r="Z1601">
        <v>0</v>
      </c>
      <c r="AA1601">
        <v>0</v>
      </c>
      <c r="AB1601">
        <v>0</v>
      </c>
      <c r="AC1601" t="s">
        <v>6477</v>
      </c>
    </row>
    <row r="1602" spans="1:29" x14ac:dyDescent="0.25">
      <c r="A1602" t="s">
        <v>7098</v>
      </c>
      <c r="B1602" t="s">
        <v>7099</v>
      </c>
      <c r="C1602" t="s">
        <v>7100</v>
      </c>
      <c r="D1602" t="s">
        <v>7101</v>
      </c>
      <c r="E1602">
        <f>IF(ISNUMBER(SEARCH("无购物",D1602)),1,0)</f>
        <v>1</v>
      </c>
      <c r="F1602">
        <f>IF(ISNUMBER(SEARCH("无自费",D1602)),1,0)</f>
        <v>1</v>
      </c>
      <c r="G1602">
        <f>IF(ISNUMBER(SEARCH("成团保障",D1602)),1,0)</f>
        <v>1</v>
      </c>
      <c r="H1602">
        <f>IF(OR(ISNUMBER(SEARCH("赠取消险",D1602)),ISNUMBER(SEARCH("提前*天免费退",D1602))),1,0)</f>
        <v>0</v>
      </c>
      <c r="I1602">
        <v>5</v>
      </c>
      <c r="J1602">
        <v>1</v>
      </c>
      <c r="K1602" t="s">
        <v>6546</v>
      </c>
      <c r="L1602">
        <v>3096</v>
      </c>
      <c r="M1602">
        <f>IF(N1602="",0,1)</f>
        <v>0</v>
      </c>
      <c r="N1602" s="1"/>
      <c r="O1602" t="s">
        <v>6</v>
      </c>
      <c r="P1602" t="s">
        <v>4168</v>
      </c>
      <c r="Q1602" s="1"/>
      <c r="R1602">
        <v>2</v>
      </c>
      <c r="S1602" t="s">
        <v>5</v>
      </c>
      <c r="T1602" t="s">
        <v>5</v>
      </c>
      <c r="U1602">
        <v>2</v>
      </c>
      <c r="V1602">
        <v>2</v>
      </c>
      <c r="W1602">
        <v>2</v>
      </c>
      <c r="X1602">
        <v>0</v>
      </c>
      <c r="Y1602">
        <v>0</v>
      </c>
      <c r="Z1602">
        <v>0</v>
      </c>
      <c r="AA1602">
        <v>0</v>
      </c>
      <c r="AB1602">
        <v>0</v>
      </c>
      <c r="AC1602" t="s">
        <v>6477</v>
      </c>
    </row>
    <row r="1603" spans="1:29" x14ac:dyDescent="0.25">
      <c r="A1603" t="s">
        <v>7102</v>
      </c>
      <c r="B1603" t="s">
        <v>7103</v>
      </c>
      <c r="C1603" t="s">
        <v>7104</v>
      </c>
      <c r="D1603" t="s">
        <v>7105</v>
      </c>
      <c r="E1603">
        <f>IF(ISNUMBER(SEARCH("无购物",D1603)),1,0)</f>
        <v>1</v>
      </c>
      <c r="F1603">
        <f>IF(ISNUMBER(SEARCH("无自费",D1603)),1,0)</f>
        <v>0</v>
      </c>
      <c r="G1603">
        <f>IF(ISNUMBER(SEARCH("成团保障",D1603)),1,0)</f>
        <v>1</v>
      </c>
      <c r="H1603">
        <f>IF(OR(ISNUMBER(SEARCH("赠取消险",D1603)),ISNUMBER(SEARCH("提前*天免费退",D1603))),1,0)</f>
        <v>0</v>
      </c>
      <c r="I1603">
        <v>4.2</v>
      </c>
      <c r="J1603">
        <v>2</v>
      </c>
      <c r="K1603" t="s">
        <v>6562</v>
      </c>
      <c r="L1603">
        <v>3592</v>
      </c>
      <c r="M1603">
        <f>IF(N1603="",0,1)</f>
        <v>0</v>
      </c>
      <c r="N1603" s="1"/>
      <c r="O1603" t="s">
        <v>25</v>
      </c>
      <c r="P1603" t="s">
        <v>4168</v>
      </c>
      <c r="Q1603" s="1"/>
      <c r="R1603">
        <v>4</v>
      </c>
      <c r="S1603">
        <v>4</v>
      </c>
      <c r="T1603" t="s">
        <v>5</v>
      </c>
      <c r="U1603">
        <v>4</v>
      </c>
      <c r="V1603">
        <v>4</v>
      </c>
      <c r="W1603">
        <v>4</v>
      </c>
      <c r="X1603">
        <v>0</v>
      </c>
      <c r="Y1603">
        <v>0</v>
      </c>
      <c r="Z1603">
        <v>0</v>
      </c>
      <c r="AA1603">
        <v>0</v>
      </c>
      <c r="AB1603">
        <v>0</v>
      </c>
      <c r="AC1603" t="s">
        <v>6477</v>
      </c>
    </row>
    <row r="1604" spans="1:29" x14ac:dyDescent="0.25">
      <c r="A1604" t="s">
        <v>7106</v>
      </c>
      <c r="B1604" t="s">
        <v>7107</v>
      </c>
      <c r="C1604" t="s">
        <v>7108</v>
      </c>
      <c r="D1604" t="s">
        <v>7109</v>
      </c>
      <c r="E1604">
        <f>IF(ISNUMBER(SEARCH("无购物",D1604)),1,0)</f>
        <v>1</v>
      </c>
      <c r="F1604">
        <f>IF(ISNUMBER(SEARCH("无自费",D1604)),1,0)</f>
        <v>0</v>
      </c>
      <c r="G1604">
        <f>IF(ISNUMBER(SEARCH("成团保障",D1604)),1,0)</f>
        <v>1</v>
      </c>
      <c r="H1604">
        <f>IF(OR(ISNUMBER(SEARCH("赠取消险",D1604)),ISNUMBER(SEARCH("提前*天免费退",D1604))),1,0)</f>
        <v>0</v>
      </c>
      <c r="I1604">
        <v>3.8</v>
      </c>
      <c r="J1604">
        <v>1</v>
      </c>
      <c r="K1604" t="s">
        <v>6837</v>
      </c>
      <c r="L1604">
        <v>1362</v>
      </c>
      <c r="M1604">
        <f>IF(N1604="",0,1)</f>
        <v>0</v>
      </c>
      <c r="N1604" s="1"/>
      <c r="O1604" t="s">
        <v>25</v>
      </c>
      <c r="P1604" t="s">
        <v>4168</v>
      </c>
      <c r="Q1604" s="1"/>
      <c r="R1604">
        <v>19</v>
      </c>
      <c r="S1604" t="s">
        <v>5</v>
      </c>
      <c r="T1604">
        <v>19</v>
      </c>
      <c r="U1604" t="s">
        <v>5</v>
      </c>
      <c r="V1604" t="s">
        <v>5</v>
      </c>
      <c r="W1604" t="s">
        <v>5</v>
      </c>
      <c r="X1604">
        <v>0</v>
      </c>
      <c r="Y1604">
        <v>0</v>
      </c>
      <c r="Z1604">
        <v>0</v>
      </c>
      <c r="AA1604">
        <v>0</v>
      </c>
      <c r="AB1604">
        <v>0</v>
      </c>
      <c r="AC1604" t="s">
        <v>6477</v>
      </c>
    </row>
    <row r="1605" spans="1:29" x14ac:dyDescent="0.25">
      <c r="A1605" t="s">
        <v>7110</v>
      </c>
      <c r="B1605" t="s">
        <v>7111</v>
      </c>
      <c r="C1605" t="s">
        <v>7112</v>
      </c>
      <c r="D1605" t="s">
        <v>7113</v>
      </c>
      <c r="E1605">
        <f>IF(ISNUMBER(SEARCH("无购物",D1605)),1,0)</f>
        <v>1</v>
      </c>
      <c r="F1605">
        <f>IF(ISNUMBER(SEARCH("无自费",D1605)),1,0)</f>
        <v>1</v>
      </c>
      <c r="G1605">
        <f>IF(ISNUMBER(SEARCH("成团保障",D1605)),1,0)</f>
        <v>1</v>
      </c>
      <c r="H1605">
        <f>IF(OR(ISNUMBER(SEARCH("赠取消险",D1605)),ISNUMBER(SEARCH("提前*天免费退",D1605))),1,0)</f>
        <v>0</v>
      </c>
      <c r="I1605">
        <v>5</v>
      </c>
      <c r="J1605">
        <v>1</v>
      </c>
      <c r="K1605" t="s">
        <v>4167</v>
      </c>
      <c r="L1605">
        <v>3169</v>
      </c>
      <c r="M1605">
        <f>IF(N1605="",0,1)</f>
        <v>0</v>
      </c>
      <c r="N1605" s="1"/>
      <c r="O1605" t="s">
        <v>6</v>
      </c>
      <c r="P1605" t="s">
        <v>4168</v>
      </c>
      <c r="Q1605" s="1"/>
      <c r="R1605">
        <v>2</v>
      </c>
      <c r="S1605">
        <v>2</v>
      </c>
      <c r="T1605">
        <v>2</v>
      </c>
      <c r="U1605">
        <v>2</v>
      </c>
      <c r="V1605">
        <v>2</v>
      </c>
      <c r="W1605">
        <v>2</v>
      </c>
      <c r="X1605">
        <v>0</v>
      </c>
      <c r="Y1605">
        <v>0</v>
      </c>
      <c r="Z1605">
        <v>0</v>
      </c>
      <c r="AA1605">
        <v>0</v>
      </c>
      <c r="AB1605">
        <v>0</v>
      </c>
      <c r="AC1605" t="s">
        <v>6477</v>
      </c>
    </row>
    <row r="1606" spans="1:29" x14ac:dyDescent="0.25">
      <c r="A1606" t="s">
        <v>7114</v>
      </c>
      <c r="B1606" t="s">
        <v>7115</v>
      </c>
      <c r="C1606" t="s">
        <v>7116</v>
      </c>
      <c r="D1606" t="s">
        <v>7117</v>
      </c>
      <c r="E1606">
        <f>IF(ISNUMBER(SEARCH("无购物",D1606)),1,0)</f>
        <v>1</v>
      </c>
      <c r="F1606">
        <f>IF(ISNUMBER(SEARCH("无自费",D1606)),1,0)</f>
        <v>1</v>
      </c>
      <c r="G1606">
        <f>IF(ISNUMBER(SEARCH("成团保障",D1606)),1,0)</f>
        <v>1</v>
      </c>
      <c r="H1606">
        <f>IF(OR(ISNUMBER(SEARCH("赠取消险",D1606)),ISNUMBER(SEARCH("提前*天免费退",D1606))),1,0)</f>
        <v>0</v>
      </c>
      <c r="I1606">
        <v>4.9000000000000004</v>
      </c>
      <c r="J1606">
        <v>8</v>
      </c>
      <c r="K1606" t="s">
        <v>7094</v>
      </c>
      <c r="L1606">
        <v>2588</v>
      </c>
      <c r="M1606">
        <f>IF(N1606="",0,1)</f>
        <v>0</v>
      </c>
      <c r="N1606" s="1"/>
      <c r="O1606" t="s">
        <v>25</v>
      </c>
      <c r="P1606" t="s">
        <v>4168</v>
      </c>
      <c r="Q1606" s="1"/>
      <c r="R1606">
        <v>37</v>
      </c>
      <c r="S1606">
        <v>37</v>
      </c>
      <c r="T1606">
        <v>37</v>
      </c>
      <c r="U1606">
        <v>37</v>
      </c>
      <c r="V1606">
        <v>37</v>
      </c>
      <c r="W1606">
        <v>37</v>
      </c>
      <c r="X1606">
        <v>0</v>
      </c>
      <c r="Y1606">
        <v>0</v>
      </c>
      <c r="Z1606">
        <v>0</v>
      </c>
      <c r="AA1606">
        <v>0</v>
      </c>
      <c r="AB1606">
        <v>0</v>
      </c>
      <c r="AC1606" t="s">
        <v>6477</v>
      </c>
    </row>
    <row r="1607" spans="1:29" x14ac:dyDescent="0.25">
      <c r="A1607" t="s">
        <v>7118</v>
      </c>
      <c r="B1607" t="s">
        <v>7119</v>
      </c>
      <c r="C1607" t="s">
        <v>7120</v>
      </c>
      <c r="D1607" t="s">
        <v>7121</v>
      </c>
      <c r="E1607">
        <f>IF(ISNUMBER(SEARCH("无购物",D1607)),1,0)</f>
        <v>1</v>
      </c>
      <c r="F1607">
        <f>IF(ISNUMBER(SEARCH("无自费",D1607)),1,0)</f>
        <v>1</v>
      </c>
      <c r="G1607">
        <f>IF(ISNUMBER(SEARCH("成团保障",D1607)),1,0)</f>
        <v>1</v>
      </c>
      <c r="H1607">
        <f>IF(OR(ISNUMBER(SEARCH("赠取消险",D1607)),ISNUMBER(SEARCH("提前*天免费退",D1607))),1,0)</f>
        <v>1</v>
      </c>
      <c r="I1607">
        <v>3.8</v>
      </c>
      <c r="J1607">
        <v>1</v>
      </c>
      <c r="K1607" t="s">
        <v>7094</v>
      </c>
      <c r="L1607">
        <v>4247</v>
      </c>
      <c r="M1607">
        <f>IF(N1607="",0,1)</f>
        <v>0</v>
      </c>
      <c r="N1607" s="1"/>
      <c r="O1607" t="s">
        <v>25</v>
      </c>
      <c r="P1607" t="s">
        <v>4168</v>
      </c>
      <c r="Q1607" s="1"/>
      <c r="R1607">
        <v>4</v>
      </c>
      <c r="S1607">
        <v>4</v>
      </c>
      <c r="T1607">
        <v>4</v>
      </c>
      <c r="U1607">
        <v>4</v>
      </c>
      <c r="V1607">
        <v>4</v>
      </c>
      <c r="W1607">
        <v>4</v>
      </c>
      <c r="X1607">
        <v>0</v>
      </c>
      <c r="Y1607">
        <v>0</v>
      </c>
      <c r="Z1607">
        <v>0</v>
      </c>
      <c r="AA1607">
        <v>0</v>
      </c>
      <c r="AB1607">
        <v>0</v>
      </c>
      <c r="AC1607" t="s">
        <v>6477</v>
      </c>
    </row>
    <row r="1608" spans="1:29" x14ac:dyDescent="0.25">
      <c r="A1608" t="s">
        <v>7122</v>
      </c>
      <c r="B1608" t="s">
        <v>7123</v>
      </c>
      <c r="C1608" t="s">
        <v>7124</v>
      </c>
      <c r="D1608" t="s">
        <v>7125</v>
      </c>
      <c r="E1608">
        <f>IF(ISNUMBER(SEARCH("无购物",D1608)),1,0)</f>
        <v>1</v>
      </c>
      <c r="F1608">
        <f>IF(ISNUMBER(SEARCH("无自费",D1608)),1,0)</f>
        <v>1</v>
      </c>
      <c r="G1608">
        <f>IF(ISNUMBER(SEARCH("成团保障",D1608)),1,0)</f>
        <v>1</v>
      </c>
      <c r="H1608">
        <f>IF(OR(ISNUMBER(SEARCH("赠取消险",D1608)),ISNUMBER(SEARCH("提前*天免费退",D1608))),1,0)</f>
        <v>0</v>
      </c>
      <c r="I1608">
        <v>4.5</v>
      </c>
      <c r="J1608">
        <v>1</v>
      </c>
      <c r="K1608" t="s">
        <v>6833</v>
      </c>
      <c r="L1608">
        <v>2162</v>
      </c>
      <c r="M1608">
        <f>IF(N1608="",0,1)</f>
        <v>0</v>
      </c>
      <c r="N1608" s="1"/>
      <c r="O1608" t="s">
        <v>25</v>
      </c>
      <c r="P1608" t="s">
        <v>4168</v>
      </c>
      <c r="Q1608" s="1"/>
      <c r="R1608">
        <v>1</v>
      </c>
      <c r="S1608">
        <v>1</v>
      </c>
      <c r="T1608" t="s">
        <v>5</v>
      </c>
      <c r="U1608">
        <v>1</v>
      </c>
      <c r="V1608">
        <v>1</v>
      </c>
      <c r="W1608">
        <v>1</v>
      </c>
      <c r="X1608">
        <v>0</v>
      </c>
      <c r="Y1608">
        <v>0</v>
      </c>
      <c r="Z1608">
        <v>0</v>
      </c>
      <c r="AA1608">
        <v>0</v>
      </c>
      <c r="AB1608">
        <v>0</v>
      </c>
      <c r="AC1608" t="s">
        <v>6477</v>
      </c>
    </row>
    <row r="1609" spans="1:29" x14ac:dyDescent="0.25">
      <c r="A1609" t="s">
        <v>7126</v>
      </c>
      <c r="B1609" t="s">
        <v>7127</v>
      </c>
      <c r="C1609" t="s">
        <v>7128</v>
      </c>
      <c r="D1609" t="s">
        <v>7129</v>
      </c>
      <c r="E1609">
        <f>IF(ISNUMBER(SEARCH("无购物",D1609)),1,0)</f>
        <v>1</v>
      </c>
      <c r="F1609">
        <f>IF(ISNUMBER(SEARCH("无自费",D1609)),1,0)</f>
        <v>1</v>
      </c>
      <c r="G1609">
        <f>IF(ISNUMBER(SEARCH("成团保障",D1609)),1,0)</f>
        <v>1</v>
      </c>
      <c r="H1609">
        <f>IF(OR(ISNUMBER(SEARCH("赠取消险",D1609)),ISNUMBER(SEARCH("提前*天免费退",D1609))),1,0)</f>
        <v>0</v>
      </c>
      <c r="I1609">
        <v>5</v>
      </c>
      <c r="J1609">
        <v>1</v>
      </c>
      <c r="K1609" t="s">
        <v>6690</v>
      </c>
      <c r="L1609">
        <v>3541</v>
      </c>
      <c r="M1609">
        <f>IF(N1609="",0,1)</f>
        <v>0</v>
      </c>
      <c r="N1609" s="1"/>
      <c r="O1609" t="s">
        <v>25</v>
      </c>
      <c r="P1609" t="s">
        <v>4168</v>
      </c>
      <c r="Q1609" s="1"/>
      <c r="R1609">
        <v>2</v>
      </c>
      <c r="S1609">
        <v>2</v>
      </c>
      <c r="T1609">
        <v>2</v>
      </c>
      <c r="U1609">
        <v>2</v>
      </c>
      <c r="V1609">
        <v>2</v>
      </c>
      <c r="W1609" t="s">
        <v>5</v>
      </c>
      <c r="X1609">
        <v>0</v>
      </c>
      <c r="Y1609">
        <v>0</v>
      </c>
      <c r="Z1609">
        <v>0</v>
      </c>
      <c r="AA1609">
        <v>0</v>
      </c>
      <c r="AB1609">
        <v>0</v>
      </c>
      <c r="AC1609" t="s">
        <v>6477</v>
      </c>
    </row>
    <row r="1610" spans="1:29" x14ac:dyDescent="0.25">
      <c r="A1610" t="s">
        <v>7130</v>
      </c>
      <c r="B1610" t="s">
        <v>7131</v>
      </c>
      <c r="C1610" t="s">
        <v>7132</v>
      </c>
      <c r="D1610" t="s">
        <v>7133</v>
      </c>
      <c r="E1610">
        <f>IF(ISNUMBER(SEARCH("无购物",D1610)),1,0)</f>
        <v>1</v>
      </c>
      <c r="F1610">
        <f>IF(ISNUMBER(SEARCH("无自费",D1610)),1,0)</f>
        <v>1</v>
      </c>
      <c r="G1610">
        <f>IF(ISNUMBER(SEARCH("成团保障",D1610)),1,0)</f>
        <v>1</v>
      </c>
      <c r="H1610">
        <f>IF(OR(ISNUMBER(SEARCH("赠取消险",D1610)),ISNUMBER(SEARCH("提前*天免费退",D1610))),1,0)</f>
        <v>1</v>
      </c>
      <c r="I1610">
        <v>4.7</v>
      </c>
      <c r="J1610">
        <v>3</v>
      </c>
      <c r="K1610" t="s">
        <v>4167</v>
      </c>
      <c r="L1610">
        <v>2243</v>
      </c>
      <c r="M1610">
        <f>IF(N1610="",0,1)</f>
        <v>0</v>
      </c>
      <c r="N1610" s="1"/>
      <c r="O1610" t="s">
        <v>25</v>
      </c>
      <c r="P1610" t="s">
        <v>4168</v>
      </c>
      <c r="Q1610" s="1"/>
      <c r="R1610">
        <v>7</v>
      </c>
      <c r="S1610" t="s">
        <v>5</v>
      </c>
      <c r="T1610" t="s">
        <v>5</v>
      </c>
      <c r="U1610" t="s">
        <v>5</v>
      </c>
      <c r="V1610" t="s">
        <v>5</v>
      </c>
      <c r="W1610" t="s">
        <v>5</v>
      </c>
      <c r="X1610">
        <v>0</v>
      </c>
      <c r="Y1610">
        <v>0</v>
      </c>
      <c r="Z1610">
        <v>0</v>
      </c>
      <c r="AA1610">
        <v>0</v>
      </c>
      <c r="AB1610">
        <v>0</v>
      </c>
      <c r="AC1610" t="s">
        <v>6477</v>
      </c>
    </row>
    <row r="1611" spans="1:29" x14ac:dyDescent="0.25">
      <c r="A1611" t="s">
        <v>7134</v>
      </c>
      <c r="B1611" t="s">
        <v>6568</v>
      </c>
      <c r="C1611" t="s">
        <v>7135</v>
      </c>
      <c r="D1611" t="s">
        <v>7136</v>
      </c>
      <c r="E1611">
        <f>IF(ISNUMBER(SEARCH("无购物",D1611)),1,0)</f>
        <v>0</v>
      </c>
      <c r="F1611">
        <f>IF(ISNUMBER(SEARCH("无自费",D1611)),1,0)</f>
        <v>0</v>
      </c>
      <c r="G1611">
        <f>IF(ISNUMBER(SEARCH("成团保障",D1611)),1,0)</f>
        <v>1</v>
      </c>
      <c r="H1611">
        <f>IF(OR(ISNUMBER(SEARCH("赠取消险",D1611)),ISNUMBER(SEARCH("提前*天免费退",D1611))),1,0)</f>
        <v>0</v>
      </c>
      <c r="I1611">
        <v>5</v>
      </c>
      <c r="J1611">
        <v>1</v>
      </c>
      <c r="K1611" t="s">
        <v>6576</v>
      </c>
      <c r="L1611">
        <v>2808</v>
      </c>
      <c r="M1611">
        <f>IF(N1611="",0,1)</f>
        <v>0</v>
      </c>
      <c r="N1611" s="1"/>
      <c r="O1611" t="s">
        <v>25</v>
      </c>
      <c r="P1611" t="s">
        <v>4168</v>
      </c>
      <c r="Q1611" s="1"/>
      <c r="R1611">
        <v>1</v>
      </c>
      <c r="S1611">
        <v>1</v>
      </c>
      <c r="T1611">
        <v>1</v>
      </c>
      <c r="U1611">
        <v>1</v>
      </c>
      <c r="V1611">
        <v>1</v>
      </c>
      <c r="W1611">
        <v>1</v>
      </c>
      <c r="X1611">
        <v>0</v>
      </c>
      <c r="Y1611">
        <v>0</v>
      </c>
      <c r="Z1611">
        <v>0</v>
      </c>
      <c r="AA1611">
        <v>0</v>
      </c>
      <c r="AB1611">
        <v>0</v>
      </c>
      <c r="AC1611" t="s">
        <v>6477</v>
      </c>
    </row>
    <row r="1612" spans="1:29" x14ac:dyDescent="0.25">
      <c r="A1612" t="s">
        <v>7137</v>
      </c>
      <c r="B1612" t="s">
        <v>7138</v>
      </c>
      <c r="C1612" t="s">
        <v>7139</v>
      </c>
      <c r="D1612" t="s">
        <v>7140</v>
      </c>
      <c r="E1612">
        <f>IF(ISNUMBER(SEARCH("无购物",D1612)),1,0)</f>
        <v>1</v>
      </c>
      <c r="F1612">
        <f>IF(ISNUMBER(SEARCH("无自费",D1612)),1,0)</f>
        <v>0</v>
      </c>
      <c r="G1612">
        <f>IF(ISNUMBER(SEARCH("成团保障",D1612)),1,0)</f>
        <v>1</v>
      </c>
      <c r="H1612">
        <f>IF(OR(ISNUMBER(SEARCH("赠取消险",D1612)),ISNUMBER(SEARCH("提前*天免费退",D1612))),1,0)</f>
        <v>0</v>
      </c>
      <c r="I1612">
        <v>5</v>
      </c>
      <c r="J1612">
        <v>2</v>
      </c>
      <c r="K1612" t="s">
        <v>6571</v>
      </c>
      <c r="L1612">
        <v>2705</v>
      </c>
      <c r="M1612">
        <f>IF(N1612="",0,1)</f>
        <v>0</v>
      </c>
      <c r="N1612" s="1"/>
      <c r="O1612" t="s">
        <v>25</v>
      </c>
      <c r="P1612" t="s">
        <v>4168</v>
      </c>
      <c r="Q1612" s="1"/>
      <c r="R1612">
        <v>26</v>
      </c>
      <c r="S1612" t="s">
        <v>5</v>
      </c>
      <c r="T1612" t="s">
        <v>5</v>
      </c>
      <c r="U1612" t="s">
        <v>5</v>
      </c>
      <c r="V1612" t="s">
        <v>5</v>
      </c>
      <c r="W1612" t="s">
        <v>5</v>
      </c>
      <c r="X1612">
        <v>0</v>
      </c>
      <c r="Y1612">
        <v>0</v>
      </c>
      <c r="Z1612">
        <v>0</v>
      </c>
      <c r="AA1612">
        <v>0</v>
      </c>
      <c r="AB1612">
        <v>0</v>
      </c>
      <c r="AC1612" t="s">
        <v>6477</v>
      </c>
    </row>
    <row r="1613" spans="1:29" x14ac:dyDescent="0.25">
      <c r="A1613" t="s">
        <v>7141</v>
      </c>
      <c r="B1613" t="s">
        <v>7142</v>
      </c>
      <c r="C1613" t="s">
        <v>7143</v>
      </c>
      <c r="D1613" t="s">
        <v>7144</v>
      </c>
      <c r="E1613">
        <f>IF(ISNUMBER(SEARCH("无购物",D1613)),1,0)</f>
        <v>1</v>
      </c>
      <c r="F1613">
        <f>IF(ISNUMBER(SEARCH("无自费",D1613)),1,0)</f>
        <v>1</v>
      </c>
      <c r="G1613">
        <f>IF(ISNUMBER(SEARCH("成团保障",D1613)),1,0)</f>
        <v>1</v>
      </c>
      <c r="H1613">
        <f>IF(OR(ISNUMBER(SEARCH("赠取消险",D1613)),ISNUMBER(SEARCH("提前*天免费退",D1613))),1,0)</f>
        <v>1</v>
      </c>
      <c r="I1613">
        <v>5</v>
      </c>
      <c r="J1613">
        <v>1</v>
      </c>
      <c r="K1613" t="s">
        <v>7090</v>
      </c>
      <c r="L1613">
        <v>2496</v>
      </c>
      <c r="M1613">
        <f>IF(N1613="",0,1)</f>
        <v>0</v>
      </c>
      <c r="N1613" s="1"/>
      <c r="O1613" t="s">
        <v>25</v>
      </c>
      <c r="P1613" t="s">
        <v>4168</v>
      </c>
      <c r="Q1613" s="1"/>
      <c r="R1613">
        <v>2</v>
      </c>
      <c r="S1613">
        <v>2</v>
      </c>
      <c r="T1613" t="s">
        <v>5</v>
      </c>
      <c r="U1613">
        <v>2</v>
      </c>
      <c r="V1613">
        <v>2</v>
      </c>
      <c r="W1613">
        <v>2</v>
      </c>
      <c r="X1613">
        <v>0</v>
      </c>
      <c r="Y1613">
        <v>0</v>
      </c>
      <c r="Z1613">
        <v>0</v>
      </c>
      <c r="AA1613">
        <v>0</v>
      </c>
      <c r="AB1613">
        <v>0</v>
      </c>
      <c r="AC1613" t="s">
        <v>6477</v>
      </c>
    </row>
    <row r="1614" spans="1:29" x14ac:dyDescent="0.25">
      <c r="A1614" t="s">
        <v>7145</v>
      </c>
      <c r="B1614" t="s">
        <v>7146</v>
      </c>
      <c r="C1614" t="s">
        <v>7147</v>
      </c>
      <c r="D1614" t="s">
        <v>7148</v>
      </c>
      <c r="E1614">
        <f>IF(ISNUMBER(SEARCH("无购物",D1614)),1,0)</f>
        <v>1</v>
      </c>
      <c r="F1614">
        <f>IF(ISNUMBER(SEARCH("无自费",D1614)),1,0)</f>
        <v>0</v>
      </c>
      <c r="G1614">
        <f>IF(ISNUMBER(SEARCH("成团保障",D1614)),1,0)</f>
        <v>1</v>
      </c>
      <c r="H1614">
        <f>IF(OR(ISNUMBER(SEARCH("赠取消险",D1614)),ISNUMBER(SEARCH("提前*天免费退",D1614))),1,0)</f>
        <v>0</v>
      </c>
      <c r="I1614">
        <v>5</v>
      </c>
      <c r="J1614">
        <v>1</v>
      </c>
      <c r="K1614" t="s">
        <v>4914</v>
      </c>
      <c r="L1614">
        <v>2132</v>
      </c>
      <c r="M1614">
        <f>IF(N1614="",0,1)</f>
        <v>0</v>
      </c>
      <c r="N1614" s="1"/>
      <c r="O1614" t="s">
        <v>25</v>
      </c>
      <c r="P1614" t="s">
        <v>4168</v>
      </c>
      <c r="Q1614" s="1"/>
      <c r="R1614">
        <v>5</v>
      </c>
      <c r="S1614" t="s">
        <v>5</v>
      </c>
      <c r="T1614">
        <v>5</v>
      </c>
      <c r="U1614">
        <v>5</v>
      </c>
      <c r="V1614">
        <v>5</v>
      </c>
      <c r="W1614">
        <v>5</v>
      </c>
      <c r="X1614">
        <v>0</v>
      </c>
      <c r="Y1614">
        <v>0</v>
      </c>
      <c r="Z1614">
        <v>0</v>
      </c>
      <c r="AA1614">
        <v>0</v>
      </c>
      <c r="AB1614">
        <v>0</v>
      </c>
      <c r="AC1614" t="s">
        <v>6477</v>
      </c>
    </row>
    <row r="1615" spans="1:29" x14ac:dyDescent="0.25">
      <c r="A1615" t="s">
        <v>7149</v>
      </c>
      <c r="B1615" t="s">
        <v>6958</v>
      </c>
      <c r="C1615" t="s">
        <v>7150</v>
      </c>
      <c r="D1615" t="s">
        <v>7151</v>
      </c>
      <c r="E1615">
        <f>IF(ISNUMBER(SEARCH("无购物",D1615)),1,0)</f>
        <v>1</v>
      </c>
      <c r="F1615">
        <f>IF(ISNUMBER(SEARCH("无自费",D1615)),1,0)</f>
        <v>0</v>
      </c>
      <c r="G1615">
        <f>IF(ISNUMBER(SEARCH("成团保障",D1615)),1,0)</f>
        <v>1</v>
      </c>
      <c r="H1615">
        <f>IF(OR(ISNUMBER(SEARCH("赠取消险",D1615)),ISNUMBER(SEARCH("提前*天免费退",D1615))),1,0)</f>
        <v>0</v>
      </c>
      <c r="I1615">
        <v>5</v>
      </c>
      <c r="J1615">
        <v>1</v>
      </c>
      <c r="K1615" t="s">
        <v>4914</v>
      </c>
      <c r="L1615">
        <v>5049</v>
      </c>
      <c r="M1615">
        <f>IF(N1615="",0,1)</f>
        <v>0</v>
      </c>
      <c r="N1615" s="1"/>
      <c r="O1615" t="s">
        <v>6</v>
      </c>
      <c r="P1615" t="s">
        <v>4168</v>
      </c>
      <c r="Q1615" s="1"/>
      <c r="R1615">
        <v>10</v>
      </c>
      <c r="S1615">
        <v>10</v>
      </c>
      <c r="T1615">
        <v>10</v>
      </c>
      <c r="U1615">
        <v>10</v>
      </c>
      <c r="V1615">
        <v>10</v>
      </c>
      <c r="W1615">
        <v>10</v>
      </c>
      <c r="X1615">
        <v>0</v>
      </c>
      <c r="Y1615">
        <v>0</v>
      </c>
      <c r="Z1615">
        <v>0</v>
      </c>
      <c r="AA1615">
        <v>0</v>
      </c>
      <c r="AB1615">
        <v>0</v>
      </c>
      <c r="AC1615" t="s">
        <v>6477</v>
      </c>
    </row>
    <row r="1616" spans="1:29" x14ac:dyDescent="0.25">
      <c r="A1616" t="s">
        <v>7152</v>
      </c>
      <c r="B1616" t="s">
        <v>7153</v>
      </c>
      <c r="C1616" t="s">
        <v>7154</v>
      </c>
      <c r="D1616" t="s">
        <v>7155</v>
      </c>
      <c r="E1616">
        <f>IF(ISNUMBER(SEARCH("无购物",D1616)),1,0)</f>
        <v>1</v>
      </c>
      <c r="F1616">
        <f>IF(ISNUMBER(SEARCH("无自费",D1616)),1,0)</f>
        <v>1</v>
      </c>
      <c r="G1616">
        <f>IF(ISNUMBER(SEARCH("成团保障",D1616)),1,0)</f>
        <v>1</v>
      </c>
      <c r="H1616">
        <f>IF(OR(ISNUMBER(SEARCH("赠取消险",D1616)),ISNUMBER(SEARCH("提前*天免费退",D1616))),1,0)</f>
        <v>1</v>
      </c>
      <c r="I1616">
        <v>5</v>
      </c>
      <c r="J1616">
        <v>1</v>
      </c>
      <c r="K1616" t="s">
        <v>7090</v>
      </c>
      <c r="L1616">
        <v>2436</v>
      </c>
      <c r="M1616">
        <f>IF(N1616="",0,1)</f>
        <v>0</v>
      </c>
      <c r="N1616" s="1"/>
      <c r="O1616" t="s">
        <v>25</v>
      </c>
      <c r="P1616" t="s">
        <v>4168</v>
      </c>
      <c r="Q1616" s="1"/>
      <c r="R1616">
        <v>14</v>
      </c>
      <c r="S1616">
        <v>14</v>
      </c>
      <c r="T1616">
        <v>14</v>
      </c>
      <c r="U1616">
        <v>14</v>
      </c>
      <c r="V1616">
        <v>14</v>
      </c>
      <c r="W1616">
        <v>14</v>
      </c>
      <c r="X1616">
        <v>0</v>
      </c>
      <c r="Y1616">
        <v>0</v>
      </c>
      <c r="Z1616">
        <v>0</v>
      </c>
      <c r="AA1616">
        <v>0</v>
      </c>
      <c r="AB1616">
        <v>0</v>
      </c>
      <c r="AC1616" t="s">
        <v>6477</v>
      </c>
    </row>
    <row r="1617" spans="1:29" x14ac:dyDescent="0.25">
      <c r="A1617" t="s">
        <v>7156</v>
      </c>
      <c r="B1617" t="s">
        <v>7153</v>
      </c>
      <c r="C1617" t="s">
        <v>7157</v>
      </c>
      <c r="D1617" t="s">
        <v>7158</v>
      </c>
      <c r="E1617">
        <f>IF(ISNUMBER(SEARCH("无购物",D1617)),1,0)</f>
        <v>1</v>
      </c>
      <c r="F1617">
        <f>IF(ISNUMBER(SEARCH("无自费",D1617)),1,0)</f>
        <v>1</v>
      </c>
      <c r="G1617">
        <f>IF(ISNUMBER(SEARCH("成团保障",D1617)),1,0)</f>
        <v>1</v>
      </c>
      <c r="H1617">
        <f>IF(OR(ISNUMBER(SEARCH("赠取消险",D1617)),ISNUMBER(SEARCH("提前*天免费退",D1617))),1,0)</f>
        <v>1</v>
      </c>
      <c r="I1617">
        <v>5</v>
      </c>
      <c r="J1617">
        <v>3</v>
      </c>
      <c r="K1617" t="s">
        <v>7090</v>
      </c>
      <c r="L1617">
        <v>2796</v>
      </c>
      <c r="M1617">
        <f>IF(N1617="",0,1)</f>
        <v>0</v>
      </c>
      <c r="N1617" s="1"/>
      <c r="O1617" t="s">
        <v>25</v>
      </c>
      <c r="P1617" t="s">
        <v>4168</v>
      </c>
      <c r="Q1617" s="1"/>
      <c r="R1617">
        <v>10</v>
      </c>
      <c r="S1617">
        <v>10</v>
      </c>
      <c r="T1617">
        <v>10</v>
      </c>
      <c r="U1617">
        <v>10</v>
      </c>
      <c r="V1617">
        <v>10</v>
      </c>
      <c r="W1617">
        <v>10</v>
      </c>
      <c r="X1617">
        <v>0</v>
      </c>
      <c r="Y1617">
        <v>0</v>
      </c>
      <c r="Z1617">
        <v>0</v>
      </c>
      <c r="AA1617">
        <v>0</v>
      </c>
      <c r="AB1617">
        <v>0</v>
      </c>
      <c r="AC1617" t="s">
        <v>6477</v>
      </c>
    </row>
    <row r="1618" spans="1:29" x14ac:dyDescent="0.25">
      <c r="A1618" t="s">
        <v>7159</v>
      </c>
      <c r="B1618" t="s">
        <v>7160</v>
      </c>
      <c r="C1618" t="s">
        <v>7161</v>
      </c>
      <c r="D1618" t="s">
        <v>7162</v>
      </c>
      <c r="E1618">
        <f>IF(ISNUMBER(SEARCH("无购物",D1618)),1,0)</f>
        <v>1</v>
      </c>
      <c r="F1618">
        <f>IF(ISNUMBER(SEARCH("无自费",D1618)),1,0)</f>
        <v>0</v>
      </c>
      <c r="G1618">
        <f>IF(ISNUMBER(SEARCH("成团保障",D1618)),1,0)</f>
        <v>1</v>
      </c>
      <c r="H1618">
        <f>IF(OR(ISNUMBER(SEARCH("赠取消险",D1618)),ISNUMBER(SEARCH("提前*天免费退",D1618))),1,0)</f>
        <v>0</v>
      </c>
      <c r="I1618">
        <v>5</v>
      </c>
      <c r="J1618">
        <v>1</v>
      </c>
      <c r="K1618" t="s">
        <v>4914</v>
      </c>
      <c r="L1618">
        <v>3120</v>
      </c>
      <c r="M1618">
        <f>IF(N1618="",0,1)</f>
        <v>0</v>
      </c>
      <c r="N1618" s="1"/>
      <c r="O1618" t="s">
        <v>6</v>
      </c>
      <c r="P1618" t="s">
        <v>4168</v>
      </c>
      <c r="Q1618" s="1"/>
      <c r="R1618">
        <v>4</v>
      </c>
      <c r="S1618">
        <v>4</v>
      </c>
      <c r="T1618">
        <v>4</v>
      </c>
      <c r="U1618">
        <v>4</v>
      </c>
      <c r="V1618">
        <v>4</v>
      </c>
      <c r="W1618">
        <v>4</v>
      </c>
      <c r="X1618">
        <v>0</v>
      </c>
      <c r="Y1618">
        <v>0</v>
      </c>
      <c r="Z1618">
        <v>0</v>
      </c>
      <c r="AA1618">
        <v>0</v>
      </c>
      <c r="AB1618">
        <v>0</v>
      </c>
      <c r="AC1618" t="s">
        <v>6477</v>
      </c>
    </row>
    <row r="1619" spans="1:29" x14ac:dyDescent="0.25">
      <c r="A1619" t="s">
        <v>7163</v>
      </c>
      <c r="B1619" t="s">
        <v>7164</v>
      </c>
      <c r="C1619" t="s">
        <v>7165</v>
      </c>
      <c r="D1619" t="s">
        <v>7166</v>
      </c>
      <c r="E1619">
        <f>IF(ISNUMBER(SEARCH("无购物",D1619)),1,0)</f>
        <v>1</v>
      </c>
      <c r="F1619">
        <f>IF(ISNUMBER(SEARCH("无自费",D1619)),1,0)</f>
        <v>0</v>
      </c>
      <c r="G1619">
        <f>IF(ISNUMBER(SEARCH("成团保障",D1619)),1,0)</f>
        <v>1</v>
      </c>
      <c r="H1619">
        <f>IF(OR(ISNUMBER(SEARCH("赠取消险",D1619)),ISNUMBER(SEARCH("提前*天免费退",D1619))),1,0)</f>
        <v>0</v>
      </c>
      <c r="I1619">
        <v>5</v>
      </c>
      <c r="J1619">
        <v>1</v>
      </c>
      <c r="K1619" t="s">
        <v>6571</v>
      </c>
      <c r="L1619">
        <v>2177</v>
      </c>
      <c r="M1619">
        <f>IF(N1619="",0,1)</f>
        <v>0</v>
      </c>
      <c r="N1619" s="1"/>
      <c r="O1619" t="s">
        <v>25</v>
      </c>
      <c r="P1619" t="s">
        <v>4168</v>
      </c>
      <c r="Q1619" s="1"/>
      <c r="R1619">
        <v>2</v>
      </c>
      <c r="S1619">
        <v>2</v>
      </c>
      <c r="T1619">
        <v>2</v>
      </c>
      <c r="U1619">
        <v>2</v>
      </c>
      <c r="V1619">
        <v>2</v>
      </c>
      <c r="W1619">
        <v>2</v>
      </c>
      <c r="X1619">
        <v>0</v>
      </c>
      <c r="Y1619">
        <v>0</v>
      </c>
      <c r="Z1619">
        <v>0</v>
      </c>
      <c r="AA1619">
        <v>0</v>
      </c>
      <c r="AB1619">
        <v>0</v>
      </c>
      <c r="AC1619" t="s">
        <v>6477</v>
      </c>
    </row>
    <row r="1620" spans="1:29" x14ac:dyDescent="0.25">
      <c r="A1620" t="s">
        <v>7167</v>
      </c>
      <c r="B1620" t="s">
        <v>7168</v>
      </c>
      <c r="C1620" t="s">
        <v>7169</v>
      </c>
      <c r="D1620" t="s">
        <v>7170</v>
      </c>
      <c r="E1620">
        <f>IF(ISNUMBER(SEARCH("无购物",D1620)),1,0)</f>
        <v>1</v>
      </c>
      <c r="F1620">
        <f>IF(ISNUMBER(SEARCH("无自费",D1620)),1,0)</f>
        <v>0</v>
      </c>
      <c r="G1620">
        <f>IF(ISNUMBER(SEARCH("成团保障",D1620)),1,0)</f>
        <v>1</v>
      </c>
      <c r="H1620">
        <f>IF(OR(ISNUMBER(SEARCH("赠取消险",D1620)),ISNUMBER(SEARCH("提前*天免费退",D1620))),1,0)</f>
        <v>0</v>
      </c>
      <c r="I1620">
        <v>5</v>
      </c>
      <c r="J1620">
        <v>1</v>
      </c>
      <c r="K1620" t="s">
        <v>4914</v>
      </c>
      <c r="L1620">
        <v>5054</v>
      </c>
      <c r="M1620">
        <f>IF(N1620="",0,1)</f>
        <v>0</v>
      </c>
      <c r="N1620" s="1"/>
      <c r="O1620" t="s">
        <v>6</v>
      </c>
      <c r="P1620" t="s">
        <v>4168</v>
      </c>
      <c r="Q1620" s="1"/>
      <c r="R1620">
        <v>9</v>
      </c>
      <c r="S1620">
        <v>9</v>
      </c>
      <c r="T1620">
        <v>9</v>
      </c>
      <c r="U1620">
        <v>9</v>
      </c>
      <c r="V1620" t="s">
        <v>5</v>
      </c>
      <c r="W1620" t="s">
        <v>5</v>
      </c>
      <c r="X1620">
        <v>0</v>
      </c>
      <c r="Y1620">
        <v>0</v>
      </c>
      <c r="Z1620">
        <v>0</v>
      </c>
      <c r="AA1620">
        <v>0</v>
      </c>
      <c r="AB1620">
        <v>0</v>
      </c>
      <c r="AC1620" t="s">
        <v>6477</v>
      </c>
    </row>
    <row r="1621" spans="1:29" x14ac:dyDescent="0.25">
      <c r="A1621" t="s">
        <v>7171</v>
      </c>
      <c r="B1621" t="s">
        <v>7172</v>
      </c>
      <c r="C1621" t="s">
        <v>7173</v>
      </c>
      <c r="D1621" t="s">
        <v>7174</v>
      </c>
      <c r="E1621">
        <f>IF(ISNUMBER(SEARCH("无购物",D1621)),1,0)</f>
        <v>1</v>
      </c>
      <c r="F1621">
        <f>IF(ISNUMBER(SEARCH("无自费",D1621)),1,0)</f>
        <v>1</v>
      </c>
      <c r="G1621">
        <f>IF(ISNUMBER(SEARCH("成团保障",D1621)),1,0)</f>
        <v>1</v>
      </c>
      <c r="H1621">
        <f>IF(OR(ISNUMBER(SEARCH("赠取消险",D1621)),ISNUMBER(SEARCH("提前*天免费退",D1621))),1,0)</f>
        <v>1</v>
      </c>
      <c r="I1621">
        <v>4.8</v>
      </c>
      <c r="J1621">
        <v>18</v>
      </c>
      <c r="K1621" t="s">
        <v>7090</v>
      </c>
      <c r="L1621">
        <v>3551</v>
      </c>
      <c r="M1621">
        <f>IF(N1621="",0,1)</f>
        <v>0</v>
      </c>
      <c r="N1621" s="1"/>
      <c r="O1621" t="s">
        <v>6</v>
      </c>
      <c r="P1621" t="s">
        <v>4168</v>
      </c>
      <c r="Q1621" s="1"/>
      <c r="R1621">
        <v>80</v>
      </c>
      <c r="S1621">
        <v>80</v>
      </c>
      <c r="T1621">
        <v>80</v>
      </c>
      <c r="U1621">
        <v>80</v>
      </c>
      <c r="V1621">
        <v>80</v>
      </c>
      <c r="W1621">
        <v>80</v>
      </c>
      <c r="X1621">
        <v>0</v>
      </c>
      <c r="Y1621">
        <v>0</v>
      </c>
      <c r="Z1621">
        <v>0</v>
      </c>
      <c r="AA1621">
        <v>0</v>
      </c>
      <c r="AB1621">
        <v>0</v>
      </c>
      <c r="AC1621" t="s">
        <v>6477</v>
      </c>
    </row>
    <row r="1622" spans="1:29" x14ac:dyDescent="0.25">
      <c r="A1622" t="s">
        <v>7175</v>
      </c>
      <c r="B1622" t="s">
        <v>7176</v>
      </c>
      <c r="C1622" t="s">
        <v>7177</v>
      </c>
      <c r="D1622" t="s">
        <v>7170</v>
      </c>
      <c r="E1622">
        <f>IF(ISNUMBER(SEARCH("无购物",D1622)),1,0)</f>
        <v>1</v>
      </c>
      <c r="F1622">
        <f>IF(ISNUMBER(SEARCH("无自费",D1622)),1,0)</f>
        <v>0</v>
      </c>
      <c r="G1622">
        <f>IF(ISNUMBER(SEARCH("成团保障",D1622)),1,0)</f>
        <v>1</v>
      </c>
      <c r="H1622">
        <f>IF(OR(ISNUMBER(SEARCH("赠取消险",D1622)),ISNUMBER(SEARCH("提前*天免费退",D1622))),1,0)</f>
        <v>0</v>
      </c>
      <c r="I1622">
        <v>5</v>
      </c>
      <c r="J1622">
        <v>1</v>
      </c>
      <c r="K1622" t="s">
        <v>4914</v>
      </c>
      <c r="L1622">
        <v>4590</v>
      </c>
      <c r="M1622">
        <f>IF(N1622="",0,1)</f>
        <v>0</v>
      </c>
      <c r="N1622" s="1"/>
      <c r="O1622" t="s">
        <v>6</v>
      </c>
      <c r="P1622" t="s">
        <v>4168</v>
      </c>
      <c r="Q1622" s="1"/>
      <c r="R1622">
        <v>45</v>
      </c>
      <c r="S1622">
        <v>45</v>
      </c>
      <c r="T1622">
        <v>45</v>
      </c>
      <c r="U1622">
        <v>45</v>
      </c>
      <c r="V1622">
        <v>45</v>
      </c>
      <c r="W1622">
        <v>45</v>
      </c>
      <c r="X1622">
        <v>0</v>
      </c>
      <c r="Y1622">
        <v>0</v>
      </c>
      <c r="Z1622">
        <v>0</v>
      </c>
      <c r="AA1622">
        <v>0</v>
      </c>
      <c r="AB1622">
        <v>0</v>
      </c>
      <c r="AC1622" t="s">
        <v>6477</v>
      </c>
    </row>
    <row r="1623" spans="1:29" x14ac:dyDescent="0.25">
      <c r="A1623" t="s">
        <v>7178</v>
      </c>
      <c r="B1623" t="s">
        <v>7179</v>
      </c>
      <c r="C1623" t="s">
        <v>7180</v>
      </c>
      <c r="D1623" t="s">
        <v>7181</v>
      </c>
      <c r="E1623">
        <f>IF(ISNUMBER(SEARCH("无购物",D1623)),1,0)</f>
        <v>1</v>
      </c>
      <c r="F1623">
        <f>IF(ISNUMBER(SEARCH("无自费",D1623)),1,0)</f>
        <v>1</v>
      </c>
      <c r="G1623">
        <f>IF(ISNUMBER(SEARCH("成团保障",D1623)),1,0)</f>
        <v>1</v>
      </c>
      <c r="H1623">
        <f>IF(OR(ISNUMBER(SEARCH("赠取消险",D1623)),ISNUMBER(SEARCH("提前*天免费退",D1623))),1,0)</f>
        <v>0</v>
      </c>
      <c r="I1623">
        <v>5</v>
      </c>
      <c r="J1623">
        <v>1</v>
      </c>
      <c r="K1623" t="s">
        <v>4167</v>
      </c>
      <c r="L1623">
        <v>8775</v>
      </c>
      <c r="M1623">
        <f>IF(N1623="",0,1)</f>
        <v>0</v>
      </c>
      <c r="N1623" s="1"/>
      <c r="O1623" t="s">
        <v>6</v>
      </c>
      <c r="P1623" t="s">
        <v>4168</v>
      </c>
      <c r="Q1623" s="1"/>
      <c r="R1623">
        <v>2</v>
      </c>
      <c r="S1623">
        <v>2</v>
      </c>
      <c r="T1623">
        <v>2</v>
      </c>
      <c r="U1623">
        <v>2</v>
      </c>
      <c r="V1623">
        <v>2</v>
      </c>
      <c r="W1623">
        <v>2</v>
      </c>
      <c r="X1623">
        <v>0</v>
      </c>
      <c r="Y1623">
        <v>0</v>
      </c>
      <c r="Z1623">
        <v>0</v>
      </c>
      <c r="AA1623">
        <v>0</v>
      </c>
      <c r="AB1623">
        <v>0</v>
      </c>
      <c r="AC1623" t="s">
        <v>6477</v>
      </c>
    </row>
    <row r="1624" spans="1:29" x14ac:dyDescent="0.25">
      <c r="A1624" t="s">
        <v>7182</v>
      </c>
      <c r="B1624" t="s">
        <v>7183</v>
      </c>
      <c r="C1624" t="s">
        <v>7184</v>
      </c>
      <c r="D1624" t="s">
        <v>7185</v>
      </c>
      <c r="E1624">
        <f>IF(ISNUMBER(SEARCH("无购物",D1624)),1,0)</f>
        <v>1</v>
      </c>
      <c r="F1624">
        <f>IF(ISNUMBER(SEARCH("无自费",D1624)),1,0)</f>
        <v>1</v>
      </c>
      <c r="G1624">
        <f>IF(ISNUMBER(SEARCH("成团保障",D1624)),1,0)</f>
        <v>1</v>
      </c>
      <c r="H1624">
        <f>IF(OR(ISNUMBER(SEARCH("赠取消险",D1624)),ISNUMBER(SEARCH("提前*天免费退",D1624))),1,0)</f>
        <v>1</v>
      </c>
      <c r="I1624">
        <v>4.8</v>
      </c>
      <c r="J1624">
        <v>4</v>
      </c>
      <c r="K1624" t="s">
        <v>7090</v>
      </c>
      <c r="L1624">
        <v>4138</v>
      </c>
      <c r="M1624">
        <f>IF(N1624="",0,1)</f>
        <v>0</v>
      </c>
      <c r="N1624" s="1"/>
      <c r="O1624" t="s">
        <v>6</v>
      </c>
      <c r="P1624" t="s">
        <v>4168</v>
      </c>
      <c r="Q1624" s="1"/>
      <c r="R1624">
        <v>14</v>
      </c>
      <c r="S1624">
        <v>14</v>
      </c>
      <c r="T1624">
        <v>14</v>
      </c>
      <c r="U1624">
        <v>14</v>
      </c>
      <c r="V1624">
        <v>14</v>
      </c>
      <c r="W1624">
        <v>14</v>
      </c>
      <c r="X1624">
        <v>0</v>
      </c>
      <c r="Y1624">
        <v>0</v>
      </c>
      <c r="Z1624">
        <v>0</v>
      </c>
      <c r="AA1624">
        <v>0</v>
      </c>
      <c r="AB1624">
        <v>0</v>
      </c>
      <c r="AC1624" t="s">
        <v>6477</v>
      </c>
    </row>
    <row r="1625" spans="1:29" x14ac:dyDescent="0.25">
      <c r="A1625" t="s">
        <v>7186</v>
      </c>
      <c r="B1625" t="s">
        <v>7187</v>
      </c>
      <c r="C1625" t="s">
        <v>7188</v>
      </c>
      <c r="D1625" t="s">
        <v>7189</v>
      </c>
      <c r="E1625">
        <f>IF(ISNUMBER(SEARCH("无购物",D1625)),1,0)</f>
        <v>1</v>
      </c>
      <c r="F1625">
        <f>IF(ISNUMBER(SEARCH("无自费",D1625)),1,0)</f>
        <v>0</v>
      </c>
      <c r="G1625">
        <f>IF(ISNUMBER(SEARCH("成团保障",D1625)),1,0)</f>
        <v>1</v>
      </c>
      <c r="H1625">
        <f>IF(OR(ISNUMBER(SEARCH("赠取消险",D1625)),ISNUMBER(SEARCH("提前*天免费退",D1625))),1,0)</f>
        <v>0</v>
      </c>
      <c r="I1625">
        <v>5</v>
      </c>
      <c r="J1625">
        <v>1</v>
      </c>
      <c r="K1625" t="s">
        <v>7190</v>
      </c>
      <c r="L1625">
        <v>2320</v>
      </c>
      <c r="M1625">
        <f>IF(N1625="",0,1)</f>
        <v>0</v>
      </c>
      <c r="N1625" s="1"/>
      <c r="O1625" t="s">
        <v>25</v>
      </c>
      <c r="P1625" t="s">
        <v>4168</v>
      </c>
      <c r="Q1625" s="1"/>
      <c r="R1625">
        <v>11</v>
      </c>
      <c r="S1625">
        <v>11</v>
      </c>
      <c r="T1625" t="s">
        <v>5</v>
      </c>
      <c r="U1625">
        <v>11</v>
      </c>
      <c r="V1625">
        <v>11</v>
      </c>
      <c r="W1625">
        <v>11</v>
      </c>
      <c r="X1625">
        <v>0</v>
      </c>
      <c r="Y1625">
        <v>0</v>
      </c>
      <c r="Z1625">
        <v>0</v>
      </c>
      <c r="AA1625">
        <v>0</v>
      </c>
      <c r="AB1625">
        <v>0</v>
      </c>
      <c r="AC1625" t="s">
        <v>6477</v>
      </c>
    </row>
    <row r="1626" spans="1:29" x14ac:dyDescent="0.25">
      <c r="A1626" t="s">
        <v>7191</v>
      </c>
      <c r="B1626" t="s">
        <v>7192</v>
      </c>
      <c r="C1626" t="s">
        <v>7193</v>
      </c>
      <c r="D1626" t="s">
        <v>7189</v>
      </c>
      <c r="E1626">
        <f>IF(ISNUMBER(SEARCH("无购物",D1626)),1,0)</f>
        <v>1</v>
      </c>
      <c r="F1626">
        <f>IF(ISNUMBER(SEARCH("无自费",D1626)),1,0)</f>
        <v>0</v>
      </c>
      <c r="G1626">
        <f>IF(ISNUMBER(SEARCH("成团保障",D1626)),1,0)</f>
        <v>1</v>
      </c>
      <c r="H1626">
        <f>IF(OR(ISNUMBER(SEARCH("赠取消险",D1626)),ISNUMBER(SEARCH("提前*天免费退",D1626))),1,0)</f>
        <v>0</v>
      </c>
      <c r="I1626">
        <v>4.7</v>
      </c>
      <c r="J1626">
        <v>5</v>
      </c>
      <c r="K1626" t="s">
        <v>7190</v>
      </c>
      <c r="L1626">
        <v>2480</v>
      </c>
      <c r="M1626">
        <f>IF(N1626="",0,1)</f>
        <v>0</v>
      </c>
      <c r="N1626" s="1"/>
      <c r="O1626" t="s">
        <v>25</v>
      </c>
      <c r="P1626" t="s">
        <v>4168</v>
      </c>
      <c r="Q1626" s="1"/>
      <c r="R1626">
        <v>28</v>
      </c>
      <c r="S1626">
        <v>28</v>
      </c>
      <c r="T1626" t="s">
        <v>5</v>
      </c>
      <c r="U1626">
        <v>28</v>
      </c>
      <c r="V1626">
        <v>28</v>
      </c>
      <c r="W1626" t="s">
        <v>5</v>
      </c>
      <c r="X1626">
        <v>0</v>
      </c>
      <c r="Y1626">
        <v>0</v>
      </c>
      <c r="Z1626">
        <v>0</v>
      </c>
      <c r="AA1626">
        <v>0</v>
      </c>
      <c r="AB1626">
        <v>0</v>
      </c>
      <c r="AC1626" t="s">
        <v>6477</v>
      </c>
    </row>
    <row r="1627" spans="1:29" x14ac:dyDescent="0.25">
      <c r="A1627" t="s">
        <v>7194</v>
      </c>
      <c r="B1627" t="s">
        <v>7195</v>
      </c>
      <c r="C1627" t="s">
        <v>7196</v>
      </c>
      <c r="D1627" t="s">
        <v>7197</v>
      </c>
      <c r="E1627">
        <f>IF(ISNUMBER(SEARCH("无购物",D1627)),1,0)</f>
        <v>0</v>
      </c>
      <c r="F1627">
        <f>IF(ISNUMBER(SEARCH("无自费",D1627)),1,0)</f>
        <v>0</v>
      </c>
      <c r="G1627">
        <f>IF(ISNUMBER(SEARCH("成团保障",D1627)),1,0)</f>
        <v>0</v>
      </c>
      <c r="H1627">
        <f>IF(OR(ISNUMBER(SEARCH("赠取消险",D1627)),ISNUMBER(SEARCH("提前*天免费退",D1627))),1,0)</f>
        <v>0</v>
      </c>
      <c r="I1627">
        <v>5</v>
      </c>
      <c r="J1627">
        <v>1</v>
      </c>
      <c r="K1627" t="s">
        <v>4167</v>
      </c>
      <c r="L1627">
        <v>2454</v>
      </c>
      <c r="M1627">
        <f>IF(N1627="",0,1)</f>
        <v>0</v>
      </c>
      <c r="N1627" s="1"/>
      <c r="O1627" t="s">
        <v>91</v>
      </c>
      <c r="P1627" t="s">
        <v>4168</v>
      </c>
      <c r="Q1627" s="1"/>
      <c r="R1627">
        <v>2</v>
      </c>
      <c r="S1627">
        <v>2</v>
      </c>
      <c r="T1627">
        <v>2</v>
      </c>
      <c r="U1627">
        <v>2</v>
      </c>
      <c r="V1627">
        <v>2</v>
      </c>
      <c r="W1627">
        <v>2</v>
      </c>
      <c r="X1627">
        <v>0</v>
      </c>
      <c r="Y1627">
        <v>0</v>
      </c>
      <c r="Z1627">
        <v>0</v>
      </c>
      <c r="AA1627">
        <v>0</v>
      </c>
      <c r="AB1627">
        <v>0</v>
      </c>
      <c r="AC1627" t="s">
        <v>6477</v>
      </c>
    </row>
    <row r="1628" spans="1:29" x14ac:dyDescent="0.25">
      <c r="A1628" t="s">
        <v>7198</v>
      </c>
      <c r="B1628" t="s">
        <v>7199</v>
      </c>
      <c r="C1628" t="s">
        <v>7200</v>
      </c>
      <c r="D1628" t="s">
        <v>7201</v>
      </c>
      <c r="E1628">
        <f>IF(ISNUMBER(SEARCH("无购物",D1628)),1,0)</f>
        <v>1</v>
      </c>
      <c r="F1628">
        <f>IF(ISNUMBER(SEARCH("无自费",D1628)),1,0)</f>
        <v>1</v>
      </c>
      <c r="G1628">
        <f>IF(ISNUMBER(SEARCH("成团保障",D1628)),1,0)</f>
        <v>1</v>
      </c>
      <c r="H1628">
        <f>IF(OR(ISNUMBER(SEARCH("赠取消险",D1628)),ISNUMBER(SEARCH("提前*天免费退",D1628))),1,0)</f>
        <v>0</v>
      </c>
      <c r="I1628">
        <v>5</v>
      </c>
      <c r="J1628">
        <v>1</v>
      </c>
      <c r="K1628" t="s">
        <v>4167</v>
      </c>
      <c r="L1628">
        <v>3410</v>
      </c>
      <c r="M1628">
        <f>IF(N1628="",0,1)</f>
        <v>0</v>
      </c>
      <c r="N1628" s="1"/>
      <c r="O1628" t="s">
        <v>6</v>
      </c>
      <c r="P1628" t="s">
        <v>4168</v>
      </c>
      <c r="Q1628" s="1"/>
      <c r="R1628">
        <v>3</v>
      </c>
      <c r="S1628">
        <v>3</v>
      </c>
      <c r="T1628">
        <v>3</v>
      </c>
      <c r="U1628">
        <v>3</v>
      </c>
      <c r="V1628">
        <v>3</v>
      </c>
      <c r="W1628" t="s">
        <v>5</v>
      </c>
      <c r="X1628">
        <v>0</v>
      </c>
      <c r="Y1628">
        <v>0</v>
      </c>
      <c r="Z1628">
        <v>0</v>
      </c>
      <c r="AA1628">
        <v>0</v>
      </c>
      <c r="AB1628">
        <v>0</v>
      </c>
      <c r="AC1628" t="s">
        <v>6477</v>
      </c>
    </row>
    <row r="1629" spans="1:29" x14ac:dyDescent="0.25">
      <c r="A1629" t="s">
        <v>7202</v>
      </c>
      <c r="B1629" t="s">
        <v>7203</v>
      </c>
      <c r="C1629" t="s">
        <v>7204</v>
      </c>
      <c r="D1629" t="s">
        <v>7205</v>
      </c>
      <c r="E1629">
        <f>IF(ISNUMBER(SEARCH("无购物",D1629)),1,0)</f>
        <v>1</v>
      </c>
      <c r="F1629">
        <f>IF(ISNUMBER(SEARCH("无自费",D1629)),1,0)</f>
        <v>1</v>
      </c>
      <c r="G1629">
        <f>IF(ISNUMBER(SEARCH("成团保障",D1629)),1,0)</f>
        <v>1</v>
      </c>
      <c r="H1629">
        <f>IF(OR(ISNUMBER(SEARCH("赠取消险",D1629)),ISNUMBER(SEARCH("提前*天免费退",D1629))),1,0)</f>
        <v>1</v>
      </c>
      <c r="I1629">
        <v>5</v>
      </c>
      <c r="J1629">
        <v>3</v>
      </c>
      <c r="K1629" t="s">
        <v>4167</v>
      </c>
      <c r="L1629">
        <v>4003</v>
      </c>
      <c r="M1629">
        <f>IF(N1629="",0,1)</f>
        <v>0</v>
      </c>
      <c r="N1629" s="1"/>
      <c r="O1629" t="s">
        <v>6</v>
      </c>
      <c r="P1629" t="s">
        <v>4168</v>
      </c>
      <c r="Q1629" s="1"/>
      <c r="R1629">
        <v>34</v>
      </c>
      <c r="S1629">
        <v>34</v>
      </c>
      <c r="T1629">
        <v>34</v>
      </c>
      <c r="U1629">
        <v>34</v>
      </c>
      <c r="V1629">
        <v>34</v>
      </c>
      <c r="W1629">
        <v>34</v>
      </c>
      <c r="X1629">
        <v>0</v>
      </c>
      <c r="Y1629">
        <v>0</v>
      </c>
      <c r="Z1629">
        <v>0</v>
      </c>
      <c r="AA1629">
        <v>0</v>
      </c>
      <c r="AB1629">
        <v>0</v>
      </c>
      <c r="AC1629" t="s">
        <v>6477</v>
      </c>
    </row>
    <row r="1630" spans="1:29" x14ac:dyDescent="0.25">
      <c r="A1630" t="s">
        <v>7206</v>
      </c>
      <c r="B1630" t="s">
        <v>6564</v>
      </c>
      <c r="C1630" t="s">
        <v>7207</v>
      </c>
      <c r="D1630" t="s">
        <v>7208</v>
      </c>
      <c r="E1630">
        <f>IF(ISNUMBER(SEARCH("无购物",D1630)),1,0)</f>
        <v>1</v>
      </c>
      <c r="F1630">
        <f>IF(ISNUMBER(SEARCH("无自费",D1630)),1,0)</f>
        <v>1</v>
      </c>
      <c r="G1630">
        <f>IF(ISNUMBER(SEARCH("成团保障",D1630)),1,0)</f>
        <v>1</v>
      </c>
      <c r="H1630">
        <f>IF(OR(ISNUMBER(SEARCH("赠取消险",D1630)),ISNUMBER(SEARCH("提前*天免费退",D1630))),1,0)</f>
        <v>0</v>
      </c>
      <c r="I1630">
        <v>5</v>
      </c>
      <c r="J1630">
        <v>1</v>
      </c>
      <c r="K1630" t="s">
        <v>6833</v>
      </c>
      <c r="L1630">
        <v>2834</v>
      </c>
      <c r="M1630">
        <f>IF(N1630="",0,1)</f>
        <v>0</v>
      </c>
      <c r="N1630" s="1"/>
      <c r="O1630" t="s">
        <v>25</v>
      </c>
      <c r="P1630" t="s">
        <v>4168</v>
      </c>
      <c r="Q1630" s="1"/>
      <c r="R1630">
        <v>5</v>
      </c>
      <c r="S1630">
        <v>5</v>
      </c>
      <c r="T1630" t="s">
        <v>5</v>
      </c>
      <c r="U1630">
        <v>5</v>
      </c>
      <c r="V1630">
        <v>5</v>
      </c>
      <c r="W1630">
        <v>5</v>
      </c>
      <c r="X1630">
        <v>0</v>
      </c>
      <c r="Y1630">
        <v>0</v>
      </c>
      <c r="Z1630">
        <v>0</v>
      </c>
      <c r="AA1630">
        <v>0</v>
      </c>
      <c r="AB1630">
        <v>0</v>
      </c>
      <c r="AC1630" t="s">
        <v>6477</v>
      </c>
    </row>
    <row r="1631" spans="1:29" x14ac:dyDescent="0.25">
      <c r="A1631" t="s">
        <v>7209</v>
      </c>
      <c r="B1631" t="s">
        <v>7210</v>
      </c>
      <c r="C1631" t="s">
        <v>7211</v>
      </c>
      <c r="D1631" t="s">
        <v>7125</v>
      </c>
      <c r="E1631">
        <f>IF(ISNUMBER(SEARCH("无购物",D1631)),1,0)</f>
        <v>1</v>
      </c>
      <c r="F1631">
        <f>IF(ISNUMBER(SEARCH("无自费",D1631)),1,0)</f>
        <v>1</v>
      </c>
      <c r="G1631">
        <f>IF(ISNUMBER(SEARCH("成团保障",D1631)),1,0)</f>
        <v>1</v>
      </c>
      <c r="H1631">
        <f>IF(OR(ISNUMBER(SEARCH("赠取消险",D1631)),ISNUMBER(SEARCH("提前*天免费退",D1631))),1,0)</f>
        <v>0</v>
      </c>
      <c r="I1631">
        <v>5</v>
      </c>
      <c r="J1631">
        <v>1</v>
      </c>
      <c r="K1631" t="s">
        <v>6833</v>
      </c>
      <c r="L1631">
        <v>2050</v>
      </c>
      <c r="M1631">
        <f>IF(N1631="",0,1)</f>
        <v>0</v>
      </c>
      <c r="N1631" s="1"/>
      <c r="O1631" t="s">
        <v>25</v>
      </c>
      <c r="P1631" t="s">
        <v>4168</v>
      </c>
      <c r="Q1631" s="1"/>
      <c r="R1631">
        <v>8</v>
      </c>
      <c r="S1631">
        <v>8</v>
      </c>
      <c r="T1631" t="s">
        <v>5</v>
      </c>
      <c r="U1631">
        <v>8</v>
      </c>
      <c r="V1631">
        <v>8</v>
      </c>
      <c r="W1631">
        <v>8</v>
      </c>
      <c r="X1631">
        <v>0</v>
      </c>
      <c r="Y1631">
        <v>0</v>
      </c>
      <c r="Z1631">
        <v>0</v>
      </c>
      <c r="AA1631">
        <v>0</v>
      </c>
      <c r="AB1631">
        <v>0</v>
      </c>
      <c r="AC1631" t="s">
        <v>6477</v>
      </c>
    </row>
    <row r="1632" spans="1:29" x14ac:dyDescent="0.25">
      <c r="A1632" t="s">
        <v>7212</v>
      </c>
      <c r="B1632" t="s">
        <v>6782</v>
      </c>
      <c r="C1632" t="s">
        <v>7213</v>
      </c>
      <c r="D1632" t="s">
        <v>7214</v>
      </c>
      <c r="E1632">
        <f>IF(ISNUMBER(SEARCH("无购物",D1632)),1,0)</f>
        <v>1</v>
      </c>
      <c r="F1632">
        <f>IF(ISNUMBER(SEARCH("无自费",D1632)),1,0)</f>
        <v>1</v>
      </c>
      <c r="G1632">
        <f>IF(ISNUMBER(SEARCH("成团保障",D1632)),1,0)</f>
        <v>1</v>
      </c>
      <c r="H1632">
        <f>IF(OR(ISNUMBER(SEARCH("赠取消险",D1632)),ISNUMBER(SEARCH("提前*天免费退",D1632))),1,0)</f>
        <v>1</v>
      </c>
      <c r="I1632">
        <v>5</v>
      </c>
      <c r="J1632">
        <v>1</v>
      </c>
      <c r="K1632" t="s">
        <v>4167</v>
      </c>
      <c r="L1632">
        <v>3715</v>
      </c>
      <c r="M1632">
        <f>IF(N1632="",0,1)</f>
        <v>0</v>
      </c>
      <c r="N1632" s="1"/>
      <c r="O1632" t="s">
        <v>6</v>
      </c>
      <c r="P1632" t="s">
        <v>4168</v>
      </c>
      <c r="Q1632" s="1"/>
      <c r="R1632">
        <v>5</v>
      </c>
      <c r="S1632">
        <v>5</v>
      </c>
      <c r="T1632">
        <v>5</v>
      </c>
      <c r="U1632">
        <v>5</v>
      </c>
      <c r="V1632" t="s">
        <v>5</v>
      </c>
      <c r="W1632">
        <v>5</v>
      </c>
      <c r="X1632">
        <v>0</v>
      </c>
      <c r="Y1632">
        <v>0</v>
      </c>
      <c r="Z1632">
        <v>0</v>
      </c>
      <c r="AA1632">
        <v>0</v>
      </c>
      <c r="AB1632">
        <v>0</v>
      </c>
      <c r="AC1632" t="s">
        <v>6477</v>
      </c>
    </row>
    <row r="1633" spans="1:29" x14ac:dyDescent="0.25">
      <c r="A1633" t="s">
        <v>7215</v>
      </c>
      <c r="B1633" t="s">
        <v>7216</v>
      </c>
      <c r="C1633" t="s">
        <v>7217</v>
      </c>
      <c r="D1633" t="s">
        <v>7218</v>
      </c>
      <c r="E1633">
        <f>IF(ISNUMBER(SEARCH("无购物",D1633)),1,0)</f>
        <v>0</v>
      </c>
      <c r="F1633">
        <f>IF(ISNUMBER(SEARCH("无自费",D1633)),1,0)</f>
        <v>0</v>
      </c>
      <c r="G1633">
        <f>IF(ISNUMBER(SEARCH("成团保障",D1633)),1,0)</f>
        <v>0</v>
      </c>
      <c r="H1633">
        <f>IF(OR(ISNUMBER(SEARCH("赠取消险",D1633)),ISNUMBER(SEARCH("提前*天免费退",D1633))),1,0)</f>
        <v>0</v>
      </c>
      <c r="I1633">
        <v>4.8</v>
      </c>
      <c r="J1633">
        <v>4</v>
      </c>
      <c r="K1633" t="s">
        <v>4167</v>
      </c>
      <c r="L1633">
        <v>2524</v>
      </c>
      <c r="M1633">
        <f>IF(N1633="",0,1)</f>
        <v>0</v>
      </c>
      <c r="N1633" s="1"/>
      <c r="O1633" t="s">
        <v>91</v>
      </c>
      <c r="P1633" t="s">
        <v>4168</v>
      </c>
      <c r="Q1633" s="1"/>
      <c r="R1633">
        <v>48</v>
      </c>
      <c r="S1633">
        <v>48</v>
      </c>
      <c r="T1633">
        <v>48</v>
      </c>
      <c r="U1633">
        <v>48</v>
      </c>
      <c r="V1633">
        <v>48</v>
      </c>
      <c r="W1633">
        <v>48</v>
      </c>
      <c r="X1633">
        <v>0</v>
      </c>
      <c r="Y1633">
        <v>0</v>
      </c>
      <c r="Z1633">
        <v>0</v>
      </c>
      <c r="AA1633">
        <v>0</v>
      </c>
      <c r="AB1633">
        <v>0</v>
      </c>
      <c r="AC1633" t="s">
        <v>6477</v>
      </c>
    </row>
    <row r="1634" spans="1:29" x14ac:dyDescent="0.25">
      <c r="A1634" t="s">
        <v>7219</v>
      </c>
      <c r="B1634" t="s">
        <v>7220</v>
      </c>
      <c r="C1634" t="s">
        <v>7221</v>
      </c>
      <c r="D1634" t="s">
        <v>7222</v>
      </c>
      <c r="E1634">
        <f>IF(ISNUMBER(SEARCH("无购物",D1634)),1,0)</f>
        <v>1</v>
      </c>
      <c r="F1634">
        <f>IF(ISNUMBER(SEARCH("无自费",D1634)),1,0)</f>
        <v>1</v>
      </c>
      <c r="G1634">
        <f>IF(ISNUMBER(SEARCH("成团保障",D1634)),1,0)</f>
        <v>1</v>
      </c>
      <c r="H1634">
        <f>IF(OR(ISNUMBER(SEARCH("赠取消险",D1634)),ISNUMBER(SEARCH("提前*天免费退",D1634))),1,0)</f>
        <v>0</v>
      </c>
      <c r="I1634">
        <v>4.7</v>
      </c>
      <c r="J1634">
        <v>1</v>
      </c>
      <c r="K1634" t="s">
        <v>6571</v>
      </c>
      <c r="L1634">
        <v>5688</v>
      </c>
      <c r="M1634">
        <f>IF(N1634="",0,1)</f>
        <v>0</v>
      </c>
      <c r="N1634" s="1"/>
      <c r="O1634" t="s">
        <v>6</v>
      </c>
      <c r="P1634" t="s">
        <v>4168</v>
      </c>
      <c r="Q1634" s="1"/>
      <c r="R1634">
        <v>4</v>
      </c>
      <c r="S1634">
        <v>4</v>
      </c>
      <c r="T1634">
        <v>4</v>
      </c>
      <c r="U1634">
        <v>4</v>
      </c>
      <c r="V1634">
        <v>4</v>
      </c>
      <c r="W1634">
        <v>4</v>
      </c>
      <c r="X1634">
        <v>0</v>
      </c>
      <c r="Y1634">
        <v>0</v>
      </c>
      <c r="Z1634">
        <v>0</v>
      </c>
      <c r="AA1634">
        <v>0</v>
      </c>
      <c r="AB1634">
        <v>0</v>
      </c>
      <c r="AC1634" t="s">
        <v>6477</v>
      </c>
    </row>
    <row r="1635" spans="1:29" x14ac:dyDescent="0.25">
      <c r="A1635" t="s">
        <v>7223</v>
      </c>
      <c r="B1635" t="s">
        <v>7224</v>
      </c>
      <c r="C1635" t="s">
        <v>7225</v>
      </c>
      <c r="D1635" t="s">
        <v>7226</v>
      </c>
      <c r="E1635">
        <f>IF(ISNUMBER(SEARCH("无购物",D1635)),1,0)</f>
        <v>1</v>
      </c>
      <c r="F1635">
        <f>IF(ISNUMBER(SEARCH("无自费",D1635)),1,0)</f>
        <v>1</v>
      </c>
      <c r="G1635">
        <f>IF(ISNUMBER(SEARCH("成团保障",D1635)),1,0)</f>
        <v>1</v>
      </c>
      <c r="H1635">
        <f>IF(OR(ISNUMBER(SEARCH("赠取消险",D1635)),ISNUMBER(SEARCH("提前*天免费退",D1635))),1,0)</f>
        <v>0</v>
      </c>
      <c r="I1635">
        <v>4.7</v>
      </c>
      <c r="J1635">
        <v>6</v>
      </c>
      <c r="K1635" t="s">
        <v>7227</v>
      </c>
      <c r="L1635">
        <v>2789</v>
      </c>
      <c r="M1635">
        <f>IF(N1635="",0,1)</f>
        <v>0</v>
      </c>
      <c r="N1635" s="1"/>
      <c r="O1635" t="s">
        <v>25</v>
      </c>
      <c r="P1635" t="s">
        <v>4168</v>
      </c>
      <c r="Q1635" s="1"/>
      <c r="R1635">
        <v>23</v>
      </c>
      <c r="S1635">
        <v>23</v>
      </c>
      <c r="T1635" t="s">
        <v>5</v>
      </c>
      <c r="U1635" t="s">
        <v>5</v>
      </c>
      <c r="V1635" t="s">
        <v>5</v>
      </c>
      <c r="W1635" t="s">
        <v>5</v>
      </c>
      <c r="X1635">
        <v>0</v>
      </c>
      <c r="Y1635">
        <v>0</v>
      </c>
      <c r="Z1635">
        <v>0</v>
      </c>
      <c r="AA1635">
        <v>0</v>
      </c>
      <c r="AB1635">
        <v>0</v>
      </c>
      <c r="AC1635" t="s">
        <v>6477</v>
      </c>
    </row>
    <row r="1636" spans="1:29" x14ac:dyDescent="0.25">
      <c r="A1636" t="s">
        <v>7228</v>
      </c>
      <c r="B1636" t="s">
        <v>7229</v>
      </c>
      <c r="C1636" t="s">
        <v>7230</v>
      </c>
      <c r="D1636" t="s">
        <v>7231</v>
      </c>
      <c r="E1636">
        <f>IF(ISNUMBER(SEARCH("无购物",D1636)),1,0)</f>
        <v>1</v>
      </c>
      <c r="F1636">
        <f>IF(ISNUMBER(SEARCH("无自费",D1636)),1,0)</f>
        <v>1</v>
      </c>
      <c r="G1636">
        <f>IF(ISNUMBER(SEARCH("成团保障",D1636)),1,0)</f>
        <v>1</v>
      </c>
      <c r="H1636">
        <f>IF(OR(ISNUMBER(SEARCH("赠取消险",D1636)),ISNUMBER(SEARCH("提前*天免费退",D1636))),1,0)</f>
        <v>1</v>
      </c>
      <c r="I1636">
        <v>5</v>
      </c>
      <c r="J1636">
        <v>1</v>
      </c>
      <c r="K1636" t="s">
        <v>7077</v>
      </c>
      <c r="L1636">
        <v>3485</v>
      </c>
      <c r="M1636">
        <f>IF(N1636="",0,1)</f>
        <v>0</v>
      </c>
      <c r="N1636" s="1"/>
      <c r="O1636" t="s">
        <v>6</v>
      </c>
      <c r="P1636" t="s">
        <v>4168</v>
      </c>
      <c r="Q1636" s="1"/>
      <c r="R1636">
        <v>4</v>
      </c>
      <c r="S1636">
        <v>4</v>
      </c>
      <c r="T1636">
        <v>4</v>
      </c>
      <c r="U1636">
        <v>4</v>
      </c>
      <c r="V1636">
        <v>4</v>
      </c>
      <c r="W1636">
        <v>4</v>
      </c>
      <c r="X1636">
        <v>0</v>
      </c>
      <c r="Y1636">
        <v>0</v>
      </c>
      <c r="Z1636">
        <v>0</v>
      </c>
      <c r="AA1636">
        <v>0</v>
      </c>
      <c r="AB1636">
        <v>0</v>
      </c>
      <c r="AC1636" t="s">
        <v>6477</v>
      </c>
    </row>
    <row r="1637" spans="1:29" x14ac:dyDescent="0.25">
      <c r="A1637" t="s">
        <v>7232</v>
      </c>
      <c r="B1637" t="s">
        <v>6619</v>
      </c>
      <c r="C1637" t="s">
        <v>7233</v>
      </c>
      <c r="D1637" t="s">
        <v>7234</v>
      </c>
      <c r="E1637">
        <f>IF(ISNUMBER(SEARCH("无购物",D1637)),1,0)</f>
        <v>1</v>
      </c>
      <c r="F1637">
        <f>IF(ISNUMBER(SEARCH("无自费",D1637)),1,0)</f>
        <v>0</v>
      </c>
      <c r="G1637">
        <f>IF(ISNUMBER(SEARCH("成团保障",D1637)),1,0)</f>
        <v>1</v>
      </c>
      <c r="H1637">
        <f>IF(OR(ISNUMBER(SEARCH("赠取消险",D1637)),ISNUMBER(SEARCH("提前*天免费退",D1637))),1,0)</f>
        <v>0</v>
      </c>
      <c r="I1637">
        <v>5</v>
      </c>
      <c r="J1637">
        <v>1</v>
      </c>
      <c r="K1637" t="s">
        <v>4914</v>
      </c>
      <c r="L1637">
        <v>3737</v>
      </c>
      <c r="M1637">
        <f>IF(N1637="",0,1)</f>
        <v>0</v>
      </c>
      <c r="N1637" s="1"/>
      <c r="O1637" t="s">
        <v>6</v>
      </c>
      <c r="P1637" t="s">
        <v>4168</v>
      </c>
      <c r="Q1637" s="1"/>
      <c r="R1637">
        <v>26</v>
      </c>
      <c r="S1637">
        <v>26</v>
      </c>
      <c r="T1637" t="s">
        <v>5</v>
      </c>
      <c r="U1637" t="s">
        <v>5</v>
      </c>
      <c r="V1637" t="s">
        <v>5</v>
      </c>
      <c r="W1637" t="s">
        <v>5</v>
      </c>
      <c r="X1637">
        <v>0</v>
      </c>
      <c r="Y1637">
        <v>0</v>
      </c>
      <c r="Z1637">
        <v>0</v>
      </c>
      <c r="AA1637">
        <v>0</v>
      </c>
      <c r="AB1637">
        <v>0</v>
      </c>
      <c r="AC1637" t="s">
        <v>6477</v>
      </c>
    </row>
    <row r="1638" spans="1:29" x14ac:dyDescent="0.25">
      <c r="A1638" t="s">
        <v>7235</v>
      </c>
      <c r="B1638" t="s">
        <v>6507</v>
      </c>
      <c r="C1638" t="s">
        <v>7236</v>
      </c>
      <c r="D1638" t="s">
        <v>7234</v>
      </c>
      <c r="E1638">
        <f>IF(ISNUMBER(SEARCH("无购物",D1638)),1,0)</f>
        <v>1</v>
      </c>
      <c r="F1638">
        <f>IF(ISNUMBER(SEARCH("无自费",D1638)),1,0)</f>
        <v>0</v>
      </c>
      <c r="G1638">
        <f>IF(ISNUMBER(SEARCH("成团保障",D1638)),1,0)</f>
        <v>1</v>
      </c>
      <c r="H1638">
        <f>IF(OR(ISNUMBER(SEARCH("赠取消险",D1638)),ISNUMBER(SEARCH("提前*天免费退",D1638))),1,0)</f>
        <v>0</v>
      </c>
      <c r="I1638">
        <v>5</v>
      </c>
      <c r="J1638">
        <v>6</v>
      </c>
      <c r="K1638" t="s">
        <v>4914</v>
      </c>
      <c r="L1638">
        <v>4557</v>
      </c>
      <c r="M1638">
        <f>IF(N1638="",0,1)</f>
        <v>0</v>
      </c>
      <c r="N1638" s="1"/>
      <c r="O1638" t="s">
        <v>6</v>
      </c>
      <c r="P1638" t="s">
        <v>4168</v>
      </c>
      <c r="Q1638" s="1"/>
      <c r="R1638">
        <v>46</v>
      </c>
      <c r="S1638">
        <v>46</v>
      </c>
      <c r="T1638" t="s">
        <v>5</v>
      </c>
      <c r="U1638" t="s">
        <v>5</v>
      </c>
      <c r="V1638" t="s">
        <v>5</v>
      </c>
      <c r="W1638" t="s">
        <v>5</v>
      </c>
      <c r="X1638">
        <v>0</v>
      </c>
      <c r="Y1638">
        <v>0</v>
      </c>
      <c r="Z1638">
        <v>0</v>
      </c>
      <c r="AA1638">
        <v>0</v>
      </c>
      <c r="AB1638">
        <v>0</v>
      </c>
      <c r="AC1638" t="s">
        <v>6477</v>
      </c>
    </row>
    <row r="1639" spans="1:29" x14ac:dyDescent="0.25">
      <c r="A1639" t="s">
        <v>7237</v>
      </c>
      <c r="B1639" t="s">
        <v>7238</v>
      </c>
      <c r="C1639" t="s">
        <v>7239</v>
      </c>
      <c r="D1639" t="s">
        <v>4697</v>
      </c>
      <c r="E1639">
        <f>IF(ISNUMBER(SEARCH("无购物",D1639)),1,0)</f>
        <v>1</v>
      </c>
      <c r="F1639">
        <f>IF(ISNUMBER(SEARCH("无自费",D1639)),1,0)</f>
        <v>1</v>
      </c>
      <c r="G1639">
        <f>IF(ISNUMBER(SEARCH("成团保障",D1639)),1,0)</f>
        <v>1</v>
      </c>
      <c r="H1639">
        <f>IF(OR(ISNUMBER(SEARCH("赠取消险",D1639)),ISNUMBER(SEARCH("提前*天免费退",D1639))),1,0)</f>
        <v>0</v>
      </c>
      <c r="I1639">
        <v>0</v>
      </c>
      <c r="J1639">
        <v>0</v>
      </c>
      <c r="K1639" t="s">
        <v>6571</v>
      </c>
      <c r="L1639">
        <v>3583</v>
      </c>
      <c r="M1639">
        <f>IF(N1639="",0,1)</f>
        <v>0</v>
      </c>
      <c r="N1639" s="1"/>
      <c r="O1639" t="s">
        <v>6</v>
      </c>
      <c r="P1639" t="s">
        <v>4168</v>
      </c>
      <c r="Q1639" s="1"/>
      <c r="R1639" t="s">
        <v>5</v>
      </c>
      <c r="S1639" t="s">
        <v>5</v>
      </c>
      <c r="T1639" t="s">
        <v>5</v>
      </c>
      <c r="U1639" t="s">
        <v>5</v>
      </c>
      <c r="V1639" t="s">
        <v>5</v>
      </c>
      <c r="W1639" t="s">
        <v>5</v>
      </c>
      <c r="X1639">
        <v>0</v>
      </c>
      <c r="Y1639">
        <v>0</v>
      </c>
      <c r="Z1639">
        <v>0</v>
      </c>
      <c r="AA1639">
        <v>0</v>
      </c>
      <c r="AB1639">
        <v>0</v>
      </c>
      <c r="AC1639" t="s">
        <v>6477</v>
      </c>
    </row>
    <row r="1640" spans="1:29" x14ac:dyDescent="0.25">
      <c r="A1640" t="s">
        <v>7240</v>
      </c>
      <c r="B1640" t="s">
        <v>7241</v>
      </c>
      <c r="C1640" t="s">
        <v>7242</v>
      </c>
      <c r="D1640" t="s">
        <v>7243</v>
      </c>
      <c r="E1640">
        <f>IF(ISNUMBER(SEARCH("无购物",D1640)),1,0)</f>
        <v>1</v>
      </c>
      <c r="F1640">
        <f>IF(ISNUMBER(SEARCH("无自费",D1640)),1,0)</f>
        <v>1</v>
      </c>
      <c r="G1640">
        <f>IF(ISNUMBER(SEARCH("成团保障",D1640)),1,0)</f>
        <v>1</v>
      </c>
      <c r="H1640">
        <f>IF(OR(ISNUMBER(SEARCH("赠取消险",D1640)),ISNUMBER(SEARCH("提前*天免费退",D1640))),1,0)</f>
        <v>0</v>
      </c>
      <c r="I1640">
        <v>5</v>
      </c>
      <c r="J1640">
        <v>1</v>
      </c>
      <c r="K1640" t="s">
        <v>7227</v>
      </c>
      <c r="L1640">
        <v>3625</v>
      </c>
      <c r="M1640">
        <f>IF(N1640="",0,1)</f>
        <v>0</v>
      </c>
      <c r="N1640" s="1"/>
      <c r="O1640" t="s">
        <v>25</v>
      </c>
      <c r="P1640" t="s">
        <v>4168</v>
      </c>
      <c r="Q1640" s="1"/>
      <c r="R1640">
        <v>2</v>
      </c>
      <c r="S1640" t="s">
        <v>5</v>
      </c>
      <c r="T1640">
        <v>2</v>
      </c>
      <c r="U1640">
        <v>2</v>
      </c>
      <c r="V1640">
        <v>2</v>
      </c>
      <c r="W1640">
        <v>2</v>
      </c>
      <c r="X1640">
        <v>0</v>
      </c>
      <c r="Y1640">
        <v>0</v>
      </c>
      <c r="Z1640">
        <v>0</v>
      </c>
      <c r="AA1640">
        <v>0</v>
      </c>
      <c r="AB1640">
        <v>0</v>
      </c>
      <c r="AC1640" t="s">
        <v>6477</v>
      </c>
    </row>
    <row r="1641" spans="1:29" x14ac:dyDescent="0.25">
      <c r="A1641" t="s">
        <v>7244</v>
      </c>
      <c r="B1641" t="s">
        <v>7245</v>
      </c>
      <c r="C1641" t="s">
        <v>7246</v>
      </c>
      <c r="D1641" t="s">
        <v>7247</v>
      </c>
      <c r="E1641">
        <f>IF(ISNUMBER(SEARCH("无购物",D1641)),1,0)</f>
        <v>1</v>
      </c>
      <c r="F1641">
        <f>IF(ISNUMBER(SEARCH("无自费",D1641)),1,0)</f>
        <v>1</v>
      </c>
      <c r="G1641">
        <f>IF(ISNUMBER(SEARCH("成团保障",D1641)),1,0)</f>
        <v>1</v>
      </c>
      <c r="H1641">
        <f>IF(OR(ISNUMBER(SEARCH("赠取消险",D1641)),ISNUMBER(SEARCH("提前*天免费退",D1641))),1,0)</f>
        <v>1</v>
      </c>
      <c r="I1641">
        <v>4.7</v>
      </c>
      <c r="J1641">
        <v>1</v>
      </c>
      <c r="K1641" t="s">
        <v>4167</v>
      </c>
      <c r="L1641">
        <v>3688</v>
      </c>
      <c r="M1641">
        <f>IF(N1641="",0,1)</f>
        <v>0</v>
      </c>
      <c r="N1641" s="1"/>
      <c r="O1641" t="s">
        <v>25</v>
      </c>
      <c r="P1641" t="s">
        <v>4168</v>
      </c>
      <c r="Q1641" s="1"/>
      <c r="R1641">
        <v>7</v>
      </c>
      <c r="S1641">
        <v>7</v>
      </c>
      <c r="T1641">
        <v>7</v>
      </c>
      <c r="U1641" t="s">
        <v>5</v>
      </c>
      <c r="V1641" t="s">
        <v>5</v>
      </c>
      <c r="W1641" t="s">
        <v>5</v>
      </c>
      <c r="X1641">
        <v>0</v>
      </c>
      <c r="Y1641">
        <v>0</v>
      </c>
      <c r="Z1641">
        <v>0</v>
      </c>
      <c r="AA1641">
        <v>0</v>
      </c>
      <c r="AB1641">
        <v>0</v>
      </c>
      <c r="AC1641" t="s">
        <v>6477</v>
      </c>
    </row>
    <row r="1642" spans="1:29" x14ac:dyDescent="0.25">
      <c r="A1642" t="s">
        <v>7248</v>
      </c>
      <c r="B1642" t="s">
        <v>7249</v>
      </c>
      <c r="C1642" t="s">
        <v>7250</v>
      </c>
      <c r="D1642" t="s">
        <v>7251</v>
      </c>
      <c r="E1642">
        <f>IF(ISNUMBER(SEARCH("无购物",D1642)),1,0)</f>
        <v>1</v>
      </c>
      <c r="F1642">
        <f>IF(ISNUMBER(SEARCH("无自费",D1642)),1,0)</f>
        <v>1</v>
      </c>
      <c r="G1642">
        <f>IF(ISNUMBER(SEARCH("成团保障",D1642)),1,0)</f>
        <v>1</v>
      </c>
      <c r="H1642">
        <f>IF(OR(ISNUMBER(SEARCH("赠取消险",D1642)),ISNUMBER(SEARCH("提前*天免费退",D1642))),1,0)</f>
        <v>1</v>
      </c>
      <c r="I1642">
        <v>5</v>
      </c>
      <c r="J1642">
        <v>1</v>
      </c>
      <c r="K1642" t="s">
        <v>4167</v>
      </c>
      <c r="L1642">
        <v>3379</v>
      </c>
      <c r="M1642">
        <f>IF(N1642="",0,1)</f>
        <v>0</v>
      </c>
      <c r="N1642" s="1"/>
      <c r="O1642" t="s">
        <v>25</v>
      </c>
      <c r="P1642" t="s">
        <v>4168</v>
      </c>
      <c r="Q1642" s="1"/>
      <c r="R1642">
        <v>6</v>
      </c>
      <c r="S1642">
        <v>6</v>
      </c>
      <c r="T1642">
        <v>6</v>
      </c>
      <c r="U1642">
        <v>6</v>
      </c>
      <c r="V1642" t="s">
        <v>5</v>
      </c>
      <c r="W1642" t="s">
        <v>5</v>
      </c>
      <c r="X1642">
        <v>0</v>
      </c>
      <c r="Y1642">
        <v>0</v>
      </c>
      <c r="Z1642">
        <v>0</v>
      </c>
      <c r="AA1642">
        <v>0</v>
      </c>
      <c r="AB1642">
        <v>0</v>
      </c>
      <c r="AC1642" t="s">
        <v>6477</v>
      </c>
    </row>
    <row r="1643" spans="1:29" x14ac:dyDescent="0.25">
      <c r="A1643" t="s">
        <v>7252</v>
      </c>
      <c r="B1643" t="s">
        <v>7153</v>
      </c>
      <c r="C1643" t="s">
        <v>7253</v>
      </c>
      <c r="D1643" t="s">
        <v>7254</v>
      </c>
      <c r="E1643">
        <f>IF(ISNUMBER(SEARCH("无购物",D1643)),1,0)</f>
        <v>1</v>
      </c>
      <c r="F1643">
        <f>IF(ISNUMBER(SEARCH("无自费",D1643)),1,0)</f>
        <v>1</v>
      </c>
      <c r="G1643">
        <f>IF(ISNUMBER(SEARCH("成团保障",D1643)),1,0)</f>
        <v>1</v>
      </c>
      <c r="H1643">
        <f>IF(OR(ISNUMBER(SEARCH("赠取消险",D1643)),ISNUMBER(SEARCH("提前*天免费退",D1643))),1,0)</f>
        <v>1</v>
      </c>
      <c r="I1643">
        <v>0</v>
      </c>
      <c r="J1643">
        <v>0</v>
      </c>
      <c r="K1643" t="s">
        <v>7090</v>
      </c>
      <c r="L1643">
        <v>2226</v>
      </c>
      <c r="M1643">
        <f>IF(N1643="",0,1)</f>
        <v>0</v>
      </c>
      <c r="N1643" s="1"/>
      <c r="O1643" t="s">
        <v>25</v>
      </c>
      <c r="P1643" t="s">
        <v>4168</v>
      </c>
      <c r="Q1643" s="1"/>
      <c r="R1643">
        <v>1</v>
      </c>
      <c r="S1643">
        <v>1</v>
      </c>
      <c r="T1643">
        <v>1</v>
      </c>
      <c r="U1643">
        <v>1</v>
      </c>
      <c r="V1643">
        <v>1</v>
      </c>
      <c r="W1643">
        <v>1</v>
      </c>
      <c r="X1643">
        <v>0</v>
      </c>
      <c r="Y1643">
        <v>0</v>
      </c>
      <c r="Z1643">
        <v>0</v>
      </c>
      <c r="AA1643">
        <v>0</v>
      </c>
      <c r="AB1643">
        <v>0</v>
      </c>
      <c r="AC1643" t="s">
        <v>6477</v>
      </c>
    </row>
    <row r="1644" spans="1:29" x14ac:dyDescent="0.25">
      <c r="A1644" t="s">
        <v>7255</v>
      </c>
      <c r="B1644" t="s">
        <v>7256</v>
      </c>
      <c r="C1644" t="s">
        <v>7257</v>
      </c>
      <c r="D1644" t="s">
        <v>7258</v>
      </c>
      <c r="E1644">
        <f>IF(ISNUMBER(SEARCH("无购物",D1644)),1,0)</f>
        <v>1</v>
      </c>
      <c r="F1644">
        <f>IF(ISNUMBER(SEARCH("无自费",D1644)),1,0)</f>
        <v>1</v>
      </c>
      <c r="G1644">
        <f>IF(ISNUMBER(SEARCH("成团保障",D1644)),1,0)</f>
        <v>1</v>
      </c>
      <c r="H1644">
        <f>IF(OR(ISNUMBER(SEARCH("赠取消险",D1644)),ISNUMBER(SEARCH("提前*天免费退",D1644))),1,0)</f>
        <v>1</v>
      </c>
      <c r="I1644">
        <v>4.3</v>
      </c>
      <c r="J1644">
        <v>1</v>
      </c>
      <c r="K1644" t="s">
        <v>4167</v>
      </c>
      <c r="L1644">
        <v>3641</v>
      </c>
      <c r="M1644">
        <f>IF(N1644="",0,1)</f>
        <v>0</v>
      </c>
      <c r="N1644" s="1"/>
      <c r="O1644" t="s">
        <v>6</v>
      </c>
      <c r="P1644" t="s">
        <v>4168</v>
      </c>
      <c r="Q1644" s="1"/>
      <c r="R1644">
        <v>4</v>
      </c>
      <c r="S1644">
        <v>4</v>
      </c>
      <c r="T1644">
        <v>4</v>
      </c>
      <c r="U1644">
        <v>4</v>
      </c>
      <c r="V1644">
        <v>4</v>
      </c>
      <c r="W1644">
        <v>4</v>
      </c>
      <c r="X1644">
        <v>0</v>
      </c>
      <c r="Y1644">
        <v>0</v>
      </c>
      <c r="Z1644">
        <v>0</v>
      </c>
      <c r="AA1644">
        <v>0</v>
      </c>
      <c r="AB1644">
        <v>0</v>
      </c>
      <c r="AC1644" t="s">
        <v>6477</v>
      </c>
    </row>
    <row r="1645" spans="1:29" x14ac:dyDescent="0.25">
      <c r="A1645" t="s">
        <v>7259</v>
      </c>
      <c r="B1645" t="s">
        <v>7260</v>
      </c>
      <c r="C1645" t="s">
        <v>7261</v>
      </c>
      <c r="D1645" t="s">
        <v>7262</v>
      </c>
      <c r="E1645">
        <f>IF(ISNUMBER(SEARCH("无购物",D1645)),1,0)</f>
        <v>1</v>
      </c>
      <c r="F1645">
        <f>IF(ISNUMBER(SEARCH("无自费",D1645)),1,0)</f>
        <v>0</v>
      </c>
      <c r="G1645">
        <f>IF(ISNUMBER(SEARCH("成团保障",D1645)),1,0)</f>
        <v>1</v>
      </c>
      <c r="H1645">
        <f>IF(OR(ISNUMBER(SEARCH("赠取消险",D1645)),ISNUMBER(SEARCH("提前*天免费退",D1645))),1,0)</f>
        <v>1</v>
      </c>
      <c r="I1645">
        <v>5</v>
      </c>
      <c r="J1645">
        <v>2</v>
      </c>
      <c r="K1645" t="s">
        <v>7263</v>
      </c>
      <c r="L1645">
        <v>2556</v>
      </c>
      <c r="M1645">
        <f>IF(N1645="",0,1)</f>
        <v>0</v>
      </c>
      <c r="N1645" s="1"/>
      <c r="O1645" t="s">
        <v>25</v>
      </c>
      <c r="P1645" t="s">
        <v>4168</v>
      </c>
      <c r="Q1645" s="1"/>
      <c r="R1645">
        <v>9</v>
      </c>
      <c r="S1645">
        <v>9</v>
      </c>
      <c r="T1645">
        <v>9</v>
      </c>
      <c r="U1645">
        <v>9</v>
      </c>
      <c r="V1645" t="s">
        <v>5</v>
      </c>
      <c r="W1645" t="s">
        <v>5</v>
      </c>
      <c r="X1645">
        <v>0</v>
      </c>
      <c r="Y1645">
        <v>0</v>
      </c>
      <c r="Z1645">
        <v>0</v>
      </c>
      <c r="AA1645">
        <v>0</v>
      </c>
      <c r="AB1645">
        <v>0</v>
      </c>
      <c r="AC1645" t="s">
        <v>6477</v>
      </c>
    </row>
    <row r="1646" spans="1:29" x14ac:dyDescent="0.25">
      <c r="A1646" t="s">
        <v>7264</v>
      </c>
      <c r="B1646" t="s">
        <v>6639</v>
      </c>
      <c r="C1646" t="s">
        <v>7265</v>
      </c>
      <c r="D1646" t="s">
        <v>6641</v>
      </c>
      <c r="E1646">
        <f>IF(ISNUMBER(SEARCH("无购物",D1646)),1,0)</f>
        <v>1</v>
      </c>
      <c r="F1646">
        <f>IF(ISNUMBER(SEARCH("无自费",D1646)),1,0)</f>
        <v>0</v>
      </c>
      <c r="G1646">
        <f>IF(ISNUMBER(SEARCH("成团保障",D1646)),1,0)</f>
        <v>1</v>
      </c>
      <c r="H1646">
        <f>IF(OR(ISNUMBER(SEARCH("赠取消险",D1646)),ISNUMBER(SEARCH("提前*天免费退",D1646))),1,0)</f>
        <v>0</v>
      </c>
      <c r="I1646">
        <v>5</v>
      </c>
      <c r="J1646">
        <v>1</v>
      </c>
      <c r="K1646" t="s">
        <v>6576</v>
      </c>
      <c r="L1646">
        <v>3149</v>
      </c>
      <c r="M1646">
        <f>IF(N1646="",0,1)</f>
        <v>0</v>
      </c>
      <c r="N1646" s="1"/>
      <c r="O1646" t="s">
        <v>25</v>
      </c>
      <c r="P1646" t="s">
        <v>4168</v>
      </c>
      <c r="Q1646" s="1"/>
      <c r="R1646">
        <v>2</v>
      </c>
      <c r="S1646" t="s">
        <v>5</v>
      </c>
      <c r="T1646">
        <v>2</v>
      </c>
      <c r="U1646">
        <v>2</v>
      </c>
      <c r="V1646">
        <v>2</v>
      </c>
      <c r="W1646">
        <v>2</v>
      </c>
      <c r="X1646">
        <v>0</v>
      </c>
      <c r="Y1646">
        <v>0</v>
      </c>
      <c r="Z1646">
        <v>0</v>
      </c>
      <c r="AA1646">
        <v>0</v>
      </c>
      <c r="AB1646">
        <v>0</v>
      </c>
      <c r="AC1646" t="s">
        <v>6477</v>
      </c>
    </row>
    <row r="1647" spans="1:29" x14ac:dyDescent="0.25">
      <c r="A1647" t="s">
        <v>7266</v>
      </c>
      <c r="B1647" t="s">
        <v>7267</v>
      </c>
      <c r="C1647" t="s">
        <v>7268</v>
      </c>
      <c r="D1647" t="s">
        <v>6641</v>
      </c>
      <c r="E1647">
        <f>IF(ISNUMBER(SEARCH("无购物",D1647)),1,0)</f>
        <v>1</v>
      </c>
      <c r="F1647">
        <f>IF(ISNUMBER(SEARCH("无自费",D1647)),1,0)</f>
        <v>0</v>
      </c>
      <c r="G1647">
        <f>IF(ISNUMBER(SEARCH("成团保障",D1647)),1,0)</f>
        <v>1</v>
      </c>
      <c r="H1647">
        <f>IF(OR(ISNUMBER(SEARCH("赠取消险",D1647)),ISNUMBER(SEARCH("提前*天免费退",D1647))),1,0)</f>
        <v>0</v>
      </c>
      <c r="I1647">
        <v>5</v>
      </c>
      <c r="J1647">
        <v>2</v>
      </c>
      <c r="K1647" t="s">
        <v>6576</v>
      </c>
      <c r="L1647">
        <v>2949</v>
      </c>
      <c r="M1647">
        <f>IF(N1647="",0,1)</f>
        <v>0</v>
      </c>
      <c r="N1647" s="1"/>
      <c r="O1647" t="s">
        <v>25</v>
      </c>
      <c r="P1647" t="s">
        <v>4168</v>
      </c>
      <c r="Q1647" s="1"/>
      <c r="R1647">
        <v>3</v>
      </c>
      <c r="S1647">
        <v>3</v>
      </c>
      <c r="T1647">
        <v>3</v>
      </c>
      <c r="U1647">
        <v>3</v>
      </c>
      <c r="V1647">
        <v>3</v>
      </c>
      <c r="W1647">
        <v>3</v>
      </c>
      <c r="X1647">
        <v>0</v>
      </c>
      <c r="Y1647">
        <v>0</v>
      </c>
      <c r="Z1647">
        <v>0</v>
      </c>
      <c r="AA1647">
        <v>0</v>
      </c>
      <c r="AB1647">
        <v>0</v>
      </c>
      <c r="AC1647" t="s">
        <v>6477</v>
      </c>
    </row>
    <row r="1648" spans="1:29" x14ac:dyDescent="0.25">
      <c r="A1648" t="s">
        <v>7269</v>
      </c>
      <c r="B1648" t="s">
        <v>7270</v>
      </c>
      <c r="C1648" t="s">
        <v>7271</v>
      </c>
      <c r="D1648" t="s">
        <v>7272</v>
      </c>
      <c r="E1648">
        <f>IF(ISNUMBER(SEARCH("无购物",D1648)),1,0)</f>
        <v>1</v>
      </c>
      <c r="F1648">
        <f>IF(ISNUMBER(SEARCH("无自费",D1648)),1,0)</f>
        <v>1</v>
      </c>
      <c r="G1648">
        <f>IF(ISNUMBER(SEARCH("成团保障",D1648)),1,0)</f>
        <v>1</v>
      </c>
      <c r="H1648">
        <f>IF(OR(ISNUMBER(SEARCH("赠取消险",D1648)),ISNUMBER(SEARCH("提前*天免费退",D1648))),1,0)</f>
        <v>0</v>
      </c>
      <c r="I1648">
        <v>4.9000000000000004</v>
      </c>
      <c r="J1648">
        <v>7</v>
      </c>
      <c r="K1648" t="s">
        <v>4167</v>
      </c>
      <c r="L1648">
        <v>4042</v>
      </c>
      <c r="M1648">
        <f>IF(N1648="",0,1)</f>
        <v>0</v>
      </c>
      <c r="N1648" s="1"/>
      <c r="O1648" t="s">
        <v>6</v>
      </c>
      <c r="P1648" t="s">
        <v>4168</v>
      </c>
      <c r="Q1648" s="1"/>
      <c r="R1648">
        <v>19</v>
      </c>
      <c r="S1648">
        <v>19</v>
      </c>
      <c r="T1648">
        <v>19</v>
      </c>
      <c r="U1648">
        <v>19</v>
      </c>
      <c r="V1648">
        <v>19</v>
      </c>
      <c r="W1648">
        <v>19</v>
      </c>
      <c r="X1648">
        <v>0</v>
      </c>
      <c r="Y1648">
        <v>0</v>
      </c>
      <c r="Z1648">
        <v>0</v>
      </c>
      <c r="AA1648">
        <v>0</v>
      </c>
      <c r="AB1648">
        <v>0</v>
      </c>
      <c r="AC1648" t="s">
        <v>6477</v>
      </c>
    </row>
    <row r="1649" spans="1:29" x14ac:dyDescent="0.25">
      <c r="A1649" t="s">
        <v>7273</v>
      </c>
      <c r="B1649" t="s">
        <v>6507</v>
      </c>
      <c r="C1649" t="s">
        <v>7274</v>
      </c>
      <c r="D1649" t="s">
        <v>6759</v>
      </c>
      <c r="E1649">
        <f>IF(ISNUMBER(SEARCH("无购物",D1649)),1,0)</f>
        <v>1</v>
      </c>
      <c r="F1649">
        <f>IF(ISNUMBER(SEARCH("无自费",D1649)),1,0)</f>
        <v>1</v>
      </c>
      <c r="G1649">
        <f>IF(ISNUMBER(SEARCH("成团保障",D1649)),1,0)</f>
        <v>1</v>
      </c>
      <c r="H1649">
        <f>IF(OR(ISNUMBER(SEARCH("赠取消险",D1649)),ISNUMBER(SEARCH("提前*天免费退",D1649))),1,0)</f>
        <v>0</v>
      </c>
      <c r="I1649">
        <v>5</v>
      </c>
      <c r="J1649">
        <v>1</v>
      </c>
      <c r="K1649" t="s">
        <v>4167</v>
      </c>
      <c r="L1649">
        <v>3251</v>
      </c>
      <c r="M1649">
        <f>IF(N1649="",0,1)</f>
        <v>0</v>
      </c>
      <c r="N1649" s="1"/>
      <c r="O1649" t="s">
        <v>6</v>
      </c>
      <c r="P1649" t="s">
        <v>4168</v>
      </c>
      <c r="Q1649" s="1"/>
      <c r="R1649">
        <v>7</v>
      </c>
      <c r="S1649">
        <v>7</v>
      </c>
      <c r="T1649">
        <v>7</v>
      </c>
      <c r="U1649">
        <v>7</v>
      </c>
      <c r="V1649">
        <v>7</v>
      </c>
      <c r="W1649">
        <v>7</v>
      </c>
      <c r="X1649">
        <v>0</v>
      </c>
      <c r="Y1649">
        <v>0</v>
      </c>
      <c r="Z1649">
        <v>0</v>
      </c>
      <c r="AA1649">
        <v>0</v>
      </c>
      <c r="AB1649">
        <v>0</v>
      </c>
      <c r="AC1649" t="s">
        <v>6477</v>
      </c>
    </row>
    <row r="1650" spans="1:29" x14ac:dyDescent="0.25">
      <c r="A1650" t="s">
        <v>7275</v>
      </c>
      <c r="B1650" t="s">
        <v>7276</v>
      </c>
      <c r="C1650" t="s">
        <v>7277</v>
      </c>
      <c r="D1650" t="s">
        <v>7278</v>
      </c>
      <c r="E1650">
        <f>IF(ISNUMBER(SEARCH("无购物",D1650)),1,0)</f>
        <v>1</v>
      </c>
      <c r="F1650">
        <f>IF(ISNUMBER(SEARCH("无自费",D1650)),1,0)</f>
        <v>1</v>
      </c>
      <c r="G1650">
        <f>IF(ISNUMBER(SEARCH("成团保障",D1650)),1,0)</f>
        <v>1</v>
      </c>
      <c r="H1650">
        <f>IF(OR(ISNUMBER(SEARCH("赠取消险",D1650)),ISNUMBER(SEARCH("提前*天免费退",D1650))),1,0)</f>
        <v>1</v>
      </c>
      <c r="I1650">
        <v>5</v>
      </c>
      <c r="J1650">
        <v>1</v>
      </c>
      <c r="K1650" t="s">
        <v>4167</v>
      </c>
      <c r="L1650">
        <v>3803</v>
      </c>
      <c r="M1650">
        <f>IF(N1650="",0,1)</f>
        <v>0</v>
      </c>
      <c r="N1650" s="1"/>
      <c r="O1650" t="s">
        <v>6</v>
      </c>
      <c r="P1650" t="s">
        <v>4168</v>
      </c>
      <c r="Q1650" s="1"/>
      <c r="R1650">
        <v>4</v>
      </c>
      <c r="S1650">
        <v>4</v>
      </c>
      <c r="T1650">
        <v>4</v>
      </c>
      <c r="U1650" t="s">
        <v>5</v>
      </c>
      <c r="V1650" t="s">
        <v>5</v>
      </c>
      <c r="W1650">
        <v>4</v>
      </c>
      <c r="X1650">
        <v>0</v>
      </c>
      <c r="Y1650">
        <v>0</v>
      </c>
      <c r="Z1650">
        <v>0</v>
      </c>
      <c r="AA1650">
        <v>0</v>
      </c>
      <c r="AB1650">
        <v>0</v>
      </c>
      <c r="AC1650" t="s">
        <v>6477</v>
      </c>
    </row>
    <row r="1651" spans="1:29" x14ac:dyDescent="0.25">
      <c r="A1651" t="s">
        <v>7279</v>
      </c>
      <c r="B1651" t="s">
        <v>6743</v>
      </c>
      <c r="C1651" t="s">
        <v>7280</v>
      </c>
      <c r="D1651" t="s">
        <v>6575</v>
      </c>
      <c r="E1651">
        <f>IF(ISNUMBER(SEARCH("无购物",D1651)),1,0)</f>
        <v>1</v>
      </c>
      <c r="F1651">
        <f>IF(ISNUMBER(SEARCH("无自费",D1651)),1,0)</f>
        <v>1</v>
      </c>
      <c r="G1651">
        <f>IF(ISNUMBER(SEARCH("成团保障",D1651)),1,0)</f>
        <v>1</v>
      </c>
      <c r="H1651">
        <f>IF(OR(ISNUMBER(SEARCH("赠取消险",D1651)),ISNUMBER(SEARCH("提前*天免费退",D1651))),1,0)</f>
        <v>0</v>
      </c>
      <c r="I1651">
        <v>5</v>
      </c>
      <c r="J1651">
        <v>8</v>
      </c>
      <c r="K1651" t="s">
        <v>6571</v>
      </c>
      <c r="L1651">
        <v>2405</v>
      </c>
      <c r="M1651">
        <f>IF(N1651="",0,1)</f>
        <v>0</v>
      </c>
      <c r="N1651" s="1"/>
      <c r="O1651" t="s">
        <v>25</v>
      </c>
      <c r="P1651" t="s">
        <v>4168</v>
      </c>
      <c r="Q1651" s="1"/>
      <c r="R1651">
        <v>14</v>
      </c>
      <c r="S1651">
        <v>14</v>
      </c>
      <c r="T1651" t="s">
        <v>5</v>
      </c>
      <c r="U1651">
        <v>14</v>
      </c>
      <c r="V1651">
        <v>14</v>
      </c>
      <c r="W1651">
        <v>14</v>
      </c>
      <c r="X1651">
        <v>0</v>
      </c>
      <c r="Y1651">
        <v>0</v>
      </c>
      <c r="Z1651">
        <v>0</v>
      </c>
      <c r="AA1651">
        <v>0</v>
      </c>
      <c r="AB1651">
        <v>0</v>
      </c>
      <c r="AC1651" t="s">
        <v>6477</v>
      </c>
    </row>
    <row r="1652" spans="1:29" x14ac:dyDescent="0.25">
      <c r="A1652" t="s">
        <v>7281</v>
      </c>
      <c r="B1652" t="s">
        <v>7282</v>
      </c>
      <c r="C1652" t="s">
        <v>7283</v>
      </c>
      <c r="D1652" t="s">
        <v>7284</v>
      </c>
      <c r="E1652">
        <f>IF(ISNUMBER(SEARCH("无购物",D1652)),1,0)</f>
        <v>1</v>
      </c>
      <c r="F1652">
        <f>IF(ISNUMBER(SEARCH("无自费",D1652)),1,0)</f>
        <v>0</v>
      </c>
      <c r="G1652">
        <f>IF(ISNUMBER(SEARCH("成团保障",D1652)),1,0)</f>
        <v>1</v>
      </c>
      <c r="H1652">
        <f>IF(OR(ISNUMBER(SEARCH("赠取消险",D1652)),ISNUMBER(SEARCH("提前*天免费退",D1652))),1,0)</f>
        <v>0</v>
      </c>
      <c r="I1652">
        <v>5</v>
      </c>
      <c r="J1652">
        <v>1</v>
      </c>
      <c r="K1652" t="s">
        <v>4914</v>
      </c>
      <c r="L1652">
        <v>3834</v>
      </c>
      <c r="M1652">
        <f>IF(N1652="",0,1)</f>
        <v>0</v>
      </c>
      <c r="N1652" s="1"/>
      <c r="O1652" t="s">
        <v>6</v>
      </c>
      <c r="P1652" t="s">
        <v>4168</v>
      </c>
      <c r="Q1652" s="1"/>
      <c r="R1652">
        <v>4</v>
      </c>
      <c r="S1652">
        <v>4</v>
      </c>
      <c r="T1652">
        <v>4</v>
      </c>
      <c r="U1652">
        <v>4</v>
      </c>
      <c r="V1652">
        <v>4</v>
      </c>
      <c r="W1652">
        <v>4</v>
      </c>
      <c r="X1652">
        <v>0</v>
      </c>
      <c r="Y1652">
        <v>0</v>
      </c>
      <c r="Z1652">
        <v>0</v>
      </c>
      <c r="AA1652">
        <v>0</v>
      </c>
      <c r="AB1652">
        <v>0</v>
      </c>
      <c r="AC1652" t="s">
        <v>6477</v>
      </c>
    </row>
    <row r="1653" spans="1:29" x14ac:dyDescent="0.25">
      <c r="A1653" t="s">
        <v>7285</v>
      </c>
      <c r="B1653" t="s">
        <v>7286</v>
      </c>
      <c r="C1653" t="s">
        <v>7287</v>
      </c>
      <c r="D1653" t="s">
        <v>7288</v>
      </c>
      <c r="E1653">
        <f>IF(ISNUMBER(SEARCH("无购物",D1653)),1,0)</f>
        <v>1</v>
      </c>
      <c r="F1653">
        <f>IF(ISNUMBER(SEARCH("无自费",D1653)),1,0)</f>
        <v>1</v>
      </c>
      <c r="G1653">
        <f>IF(ISNUMBER(SEARCH("成团保障",D1653)),1,0)</f>
        <v>1</v>
      </c>
      <c r="H1653">
        <f>IF(OR(ISNUMBER(SEARCH("赠取消险",D1653)),ISNUMBER(SEARCH("提前*天免费退",D1653))),1,0)</f>
        <v>1</v>
      </c>
      <c r="I1653">
        <v>5</v>
      </c>
      <c r="J1653">
        <v>2</v>
      </c>
      <c r="K1653" t="s">
        <v>7094</v>
      </c>
      <c r="L1653">
        <v>2398</v>
      </c>
      <c r="M1653">
        <f>IF(N1653="",0,1)</f>
        <v>0</v>
      </c>
      <c r="N1653" s="1"/>
      <c r="O1653" t="s">
        <v>25</v>
      </c>
      <c r="P1653" t="s">
        <v>4168</v>
      </c>
      <c r="Q1653" s="1"/>
      <c r="R1653">
        <v>6</v>
      </c>
      <c r="S1653">
        <v>6</v>
      </c>
      <c r="T1653">
        <v>6</v>
      </c>
      <c r="U1653">
        <v>6</v>
      </c>
      <c r="V1653">
        <v>6</v>
      </c>
      <c r="W1653">
        <v>6</v>
      </c>
      <c r="X1653">
        <v>0</v>
      </c>
      <c r="Y1653">
        <v>0</v>
      </c>
      <c r="Z1653">
        <v>0</v>
      </c>
      <c r="AA1653">
        <v>0</v>
      </c>
      <c r="AB1653">
        <v>0</v>
      </c>
      <c r="AC1653" t="s">
        <v>6477</v>
      </c>
    </row>
    <row r="1654" spans="1:29" x14ac:dyDescent="0.25">
      <c r="A1654" t="s">
        <v>7289</v>
      </c>
      <c r="B1654" t="s">
        <v>7290</v>
      </c>
      <c r="C1654" t="s">
        <v>7291</v>
      </c>
      <c r="D1654" t="s">
        <v>6917</v>
      </c>
      <c r="E1654">
        <f>IF(ISNUMBER(SEARCH("无购物",D1654)),1,0)</f>
        <v>1</v>
      </c>
      <c r="F1654">
        <f>IF(ISNUMBER(SEARCH("无自费",D1654)),1,0)</f>
        <v>1</v>
      </c>
      <c r="G1654">
        <f>IF(ISNUMBER(SEARCH("成团保障",D1654)),1,0)</f>
        <v>1</v>
      </c>
      <c r="H1654">
        <f>IF(OR(ISNUMBER(SEARCH("赠取消险",D1654)),ISNUMBER(SEARCH("提前*天免费退",D1654))),1,0)</f>
        <v>0</v>
      </c>
      <c r="I1654">
        <v>5</v>
      </c>
      <c r="J1654">
        <v>1</v>
      </c>
      <c r="K1654" t="s">
        <v>6571</v>
      </c>
      <c r="L1654">
        <v>3944</v>
      </c>
      <c r="M1654">
        <f>IF(N1654="",0,1)</f>
        <v>0</v>
      </c>
      <c r="N1654" s="1"/>
      <c r="O1654" t="s">
        <v>6</v>
      </c>
      <c r="P1654" t="s">
        <v>4168</v>
      </c>
      <c r="Q1654" s="1"/>
      <c r="R1654">
        <v>1</v>
      </c>
      <c r="S1654">
        <v>1</v>
      </c>
      <c r="T1654">
        <v>1</v>
      </c>
      <c r="U1654" t="s">
        <v>5</v>
      </c>
      <c r="V1654">
        <v>1</v>
      </c>
      <c r="W1654">
        <v>1</v>
      </c>
      <c r="X1654">
        <v>0</v>
      </c>
      <c r="Y1654">
        <v>0</v>
      </c>
      <c r="Z1654">
        <v>0</v>
      </c>
      <c r="AA1654">
        <v>0</v>
      </c>
      <c r="AB1654">
        <v>0</v>
      </c>
      <c r="AC1654" t="s">
        <v>6477</v>
      </c>
    </row>
    <row r="1655" spans="1:29" x14ac:dyDescent="0.25">
      <c r="A1655" t="s">
        <v>7292</v>
      </c>
      <c r="B1655" t="s">
        <v>7293</v>
      </c>
      <c r="C1655" t="s">
        <v>7294</v>
      </c>
      <c r="D1655" t="s">
        <v>7295</v>
      </c>
      <c r="E1655">
        <f>IF(ISNUMBER(SEARCH("无购物",D1655)),1,0)</f>
        <v>1</v>
      </c>
      <c r="F1655">
        <f>IF(ISNUMBER(SEARCH("无自费",D1655)),1,0)</f>
        <v>1</v>
      </c>
      <c r="G1655">
        <f>IF(ISNUMBER(SEARCH("成团保障",D1655)),1,0)</f>
        <v>1</v>
      </c>
      <c r="H1655">
        <f>IF(OR(ISNUMBER(SEARCH("赠取消险",D1655)),ISNUMBER(SEARCH("提前*天免费退",D1655))),1,0)</f>
        <v>1</v>
      </c>
      <c r="I1655">
        <v>5</v>
      </c>
      <c r="J1655">
        <v>1</v>
      </c>
      <c r="K1655" t="s">
        <v>7263</v>
      </c>
      <c r="L1655">
        <v>2724</v>
      </c>
      <c r="M1655">
        <f>IF(N1655="",0,1)</f>
        <v>0</v>
      </c>
      <c r="N1655" s="1"/>
      <c r="O1655" t="s">
        <v>6</v>
      </c>
      <c r="P1655" t="s">
        <v>4168</v>
      </c>
      <c r="Q1655" s="1"/>
      <c r="R1655">
        <v>4</v>
      </c>
      <c r="S1655">
        <v>4</v>
      </c>
      <c r="T1655">
        <v>4</v>
      </c>
      <c r="U1655">
        <v>4</v>
      </c>
      <c r="V1655">
        <v>4</v>
      </c>
      <c r="W1655">
        <v>4</v>
      </c>
      <c r="X1655">
        <v>0</v>
      </c>
      <c r="Y1655">
        <v>0</v>
      </c>
      <c r="Z1655">
        <v>0</v>
      </c>
      <c r="AA1655">
        <v>0</v>
      </c>
      <c r="AB1655">
        <v>0</v>
      </c>
      <c r="AC1655" t="s">
        <v>6477</v>
      </c>
    </row>
    <row r="1656" spans="1:29" x14ac:dyDescent="0.25">
      <c r="A1656" t="s">
        <v>7296</v>
      </c>
      <c r="B1656" t="s">
        <v>7297</v>
      </c>
      <c r="C1656" t="s">
        <v>7298</v>
      </c>
      <c r="D1656" t="s">
        <v>7299</v>
      </c>
      <c r="E1656">
        <f>IF(ISNUMBER(SEARCH("无购物",D1656)),1,0)</f>
        <v>1</v>
      </c>
      <c r="F1656">
        <f>IF(ISNUMBER(SEARCH("无自费",D1656)),1,0)</f>
        <v>1</v>
      </c>
      <c r="G1656">
        <f>IF(ISNUMBER(SEARCH("成团保障",D1656)),1,0)</f>
        <v>1</v>
      </c>
      <c r="H1656">
        <f>IF(OR(ISNUMBER(SEARCH("赠取消险",D1656)),ISNUMBER(SEARCH("提前*天免费退",D1656))),1,0)</f>
        <v>0</v>
      </c>
      <c r="I1656">
        <v>5</v>
      </c>
      <c r="J1656">
        <v>2</v>
      </c>
      <c r="K1656" t="s">
        <v>7300</v>
      </c>
      <c r="L1656">
        <v>3531</v>
      </c>
      <c r="M1656">
        <f>IF(N1656="",0,1)</f>
        <v>0</v>
      </c>
      <c r="N1656" s="1"/>
      <c r="O1656" t="s">
        <v>25</v>
      </c>
      <c r="P1656" t="s">
        <v>4168</v>
      </c>
      <c r="Q1656" s="1"/>
      <c r="R1656">
        <v>9</v>
      </c>
      <c r="S1656">
        <v>9</v>
      </c>
      <c r="T1656">
        <v>9</v>
      </c>
      <c r="U1656" t="s">
        <v>5</v>
      </c>
      <c r="V1656" t="s">
        <v>5</v>
      </c>
      <c r="W1656" t="s">
        <v>5</v>
      </c>
      <c r="X1656">
        <v>0</v>
      </c>
      <c r="Y1656">
        <v>0</v>
      </c>
      <c r="Z1656">
        <v>0</v>
      </c>
      <c r="AA1656">
        <v>0</v>
      </c>
      <c r="AB1656">
        <v>0</v>
      </c>
      <c r="AC1656" t="s">
        <v>6477</v>
      </c>
    </row>
    <row r="1657" spans="1:29" x14ac:dyDescent="0.25">
      <c r="A1657" t="s">
        <v>7301</v>
      </c>
      <c r="B1657" t="s">
        <v>6789</v>
      </c>
      <c r="C1657" t="s">
        <v>7302</v>
      </c>
      <c r="D1657" t="s">
        <v>7303</v>
      </c>
      <c r="E1657">
        <f>IF(ISNUMBER(SEARCH("无购物",D1657)),1,0)</f>
        <v>1</v>
      </c>
      <c r="F1657">
        <f>IF(ISNUMBER(SEARCH("无自费",D1657)),1,0)</f>
        <v>1</v>
      </c>
      <c r="G1657">
        <f>IF(ISNUMBER(SEARCH("成团保障",D1657)),1,0)</f>
        <v>1</v>
      </c>
      <c r="H1657">
        <f>IF(OR(ISNUMBER(SEARCH("赠取消险",D1657)),ISNUMBER(SEARCH("提前*天免费退",D1657))),1,0)</f>
        <v>0</v>
      </c>
      <c r="I1657">
        <v>0</v>
      </c>
      <c r="J1657">
        <v>0</v>
      </c>
      <c r="K1657" t="s">
        <v>6571</v>
      </c>
      <c r="L1657">
        <v>2100</v>
      </c>
      <c r="M1657">
        <f>IF(N1657="",0,1)</f>
        <v>0</v>
      </c>
      <c r="N1657" s="1"/>
      <c r="O1657" t="s">
        <v>25</v>
      </c>
      <c r="P1657" t="s">
        <v>4168</v>
      </c>
      <c r="Q1657" s="1"/>
      <c r="R1657" t="s">
        <v>5</v>
      </c>
      <c r="S1657" t="s">
        <v>5</v>
      </c>
      <c r="T1657" t="s">
        <v>5</v>
      </c>
      <c r="U1657" t="s">
        <v>5</v>
      </c>
      <c r="V1657" t="s">
        <v>5</v>
      </c>
      <c r="W1657" t="s">
        <v>5</v>
      </c>
      <c r="X1657">
        <v>0</v>
      </c>
      <c r="Y1657">
        <v>0</v>
      </c>
      <c r="Z1657">
        <v>0</v>
      </c>
      <c r="AA1657">
        <v>0</v>
      </c>
      <c r="AB1657">
        <v>0</v>
      </c>
      <c r="AC1657" t="s">
        <v>6477</v>
      </c>
    </row>
    <row r="1658" spans="1:29" x14ac:dyDescent="0.25">
      <c r="A1658" t="s">
        <v>7304</v>
      </c>
      <c r="B1658" t="s">
        <v>7305</v>
      </c>
      <c r="C1658" t="s">
        <v>7306</v>
      </c>
      <c r="D1658" t="s">
        <v>7307</v>
      </c>
      <c r="E1658">
        <f>IF(ISNUMBER(SEARCH("无购物",D1658)),1,0)</f>
        <v>1</v>
      </c>
      <c r="F1658">
        <f>IF(ISNUMBER(SEARCH("无自费",D1658)),1,0)</f>
        <v>1</v>
      </c>
      <c r="G1658">
        <f>IF(ISNUMBER(SEARCH("成团保障",D1658)),1,0)</f>
        <v>1</v>
      </c>
      <c r="H1658">
        <f>IF(OR(ISNUMBER(SEARCH("赠取消险",D1658)),ISNUMBER(SEARCH("提前*天免费退",D1658))),1,0)</f>
        <v>1</v>
      </c>
      <c r="I1658">
        <v>4.7</v>
      </c>
      <c r="J1658">
        <v>1</v>
      </c>
      <c r="K1658" t="s">
        <v>7263</v>
      </c>
      <c r="L1658">
        <v>4147</v>
      </c>
      <c r="M1658">
        <f>IF(N1658="",0,1)</f>
        <v>0</v>
      </c>
      <c r="N1658" s="1"/>
      <c r="O1658" t="s">
        <v>6</v>
      </c>
      <c r="P1658" t="s">
        <v>4168</v>
      </c>
      <c r="Q1658" s="1"/>
      <c r="R1658">
        <v>3</v>
      </c>
      <c r="S1658" t="s">
        <v>5</v>
      </c>
      <c r="T1658">
        <v>6</v>
      </c>
      <c r="U1658">
        <v>6</v>
      </c>
      <c r="V1658">
        <v>6</v>
      </c>
      <c r="W1658">
        <v>6</v>
      </c>
      <c r="X1658">
        <v>0</v>
      </c>
      <c r="Y1658">
        <v>0</v>
      </c>
      <c r="Z1658">
        <v>0</v>
      </c>
      <c r="AA1658">
        <v>0</v>
      </c>
      <c r="AB1658">
        <v>0</v>
      </c>
      <c r="AC1658" t="s">
        <v>6477</v>
      </c>
    </row>
    <row r="1659" spans="1:29" x14ac:dyDescent="0.25">
      <c r="A1659" t="s">
        <v>7308</v>
      </c>
      <c r="B1659" t="s">
        <v>7309</v>
      </c>
      <c r="C1659" t="s">
        <v>7310</v>
      </c>
      <c r="D1659" t="s">
        <v>7311</v>
      </c>
      <c r="E1659">
        <f>IF(ISNUMBER(SEARCH("无购物",D1659)),1,0)</f>
        <v>1</v>
      </c>
      <c r="F1659">
        <f>IF(ISNUMBER(SEARCH("无自费",D1659)),1,0)</f>
        <v>0</v>
      </c>
      <c r="G1659">
        <f>IF(ISNUMBER(SEARCH("成团保障",D1659)),1,0)</f>
        <v>1</v>
      </c>
      <c r="H1659">
        <f>IF(OR(ISNUMBER(SEARCH("赠取消险",D1659)),ISNUMBER(SEARCH("提前*天免费退",D1659))),1,0)</f>
        <v>0</v>
      </c>
      <c r="I1659">
        <v>0</v>
      </c>
      <c r="J1659">
        <v>0</v>
      </c>
      <c r="K1659" t="s">
        <v>6571</v>
      </c>
      <c r="L1659">
        <v>2829</v>
      </c>
      <c r="M1659">
        <f>IF(N1659="",0,1)</f>
        <v>0</v>
      </c>
      <c r="N1659" s="1"/>
      <c r="O1659" t="s">
        <v>25</v>
      </c>
      <c r="P1659" t="s">
        <v>4168</v>
      </c>
      <c r="Q1659" s="1"/>
      <c r="R1659" t="s">
        <v>5</v>
      </c>
      <c r="S1659" t="s">
        <v>5</v>
      </c>
      <c r="T1659" t="s">
        <v>5</v>
      </c>
      <c r="U1659" t="s">
        <v>5</v>
      </c>
      <c r="V1659" t="s">
        <v>5</v>
      </c>
      <c r="W1659" t="s">
        <v>5</v>
      </c>
      <c r="X1659">
        <v>0</v>
      </c>
      <c r="Y1659">
        <v>0</v>
      </c>
      <c r="Z1659">
        <v>0</v>
      </c>
      <c r="AA1659">
        <v>0</v>
      </c>
      <c r="AB1659">
        <v>0</v>
      </c>
      <c r="AC1659" t="s">
        <v>6477</v>
      </c>
    </row>
    <row r="1660" spans="1:29" x14ac:dyDescent="0.25">
      <c r="A1660" t="s">
        <v>7312</v>
      </c>
      <c r="B1660" t="s">
        <v>7313</v>
      </c>
      <c r="C1660" t="s">
        <v>7314</v>
      </c>
      <c r="D1660" t="s">
        <v>7315</v>
      </c>
      <c r="E1660">
        <f>IF(ISNUMBER(SEARCH("无购物",D1660)),1,0)</f>
        <v>1</v>
      </c>
      <c r="F1660">
        <f>IF(ISNUMBER(SEARCH("无自费",D1660)),1,0)</f>
        <v>1</v>
      </c>
      <c r="G1660">
        <f>IF(ISNUMBER(SEARCH("成团保障",D1660)),1,0)</f>
        <v>1</v>
      </c>
      <c r="H1660">
        <f>IF(OR(ISNUMBER(SEARCH("赠取消险",D1660)),ISNUMBER(SEARCH("提前*天免费退",D1660))),1,0)</f>
        <v>0</v>
      </c>
      <c r="I1660">
        <v>5</v>
      </c>
      <c r="J1660">
        <v>1</v>
      </c>
      <c r="K1660" t="s">
        <v>6571</v>
      </c>
      <c r="L1660">
        <v>2271</v>
      </c>
      <c r="M1660">
        <f>IF(N1660="",0,1)</f>
        <v>0</v>
      </c>
      <c r="N1660" s="1"/>
      <c r="O1660" t="s">
        <v>6</v>
      </c>
      <c r="P1660" t="s">
        <v>4168</v>
      </c>
      <c r="Q1660" s="1"/>
      <c r="R1660">
        <v>2</v>
      </c>
      <c r="S1660">
        <v>2</v>
      </c>
      <c r="T1660">
        <v>2</v>
      </c>
      <c r="U1660">
        <v>2</v>
      </c>
      <c r="V1660">
        <v>2</v>
      </c>
      <c r="W1660">
        <v>2</v>
      </c>
      <c r="X1660">
        <v>0</v>
      </c>
      <c r="Y1660">
        <v>0</v>
      </c>
      <c r="Z1660">
        <v>0</v>
      </c>
      <c r="AA1660">
        <v>0</v>
      </c>
      <c r="AB1660">
        <v>0</v>
      </c>
      <c r="AC1660" t="s">
        <v>6477</v>
      </c>
    </row>
    <row r="1661" spans="1:29" x14ac:dyDescent="0.25">
      <c r="A1661" t="s">
        <v>7316</v>
      </c>
      <c r="B1661" t="s">
        <v>7317</v>
      </c>
      <c r="C1661" t="s">
        <v>7318</v>
      </c>
      <c r="D1661" t="s">
        <v>7319</v>
      </c>
      <c r="E1661">
        <f>IF(ISNUMBER(SEARCH("无购物",D1661)),1,0)</f>
        <v>1</v>
      </c>
      <c r="F1661">
        <f>IF(ISNUMBER(SEARCH("无自费",D1661)),1,0)</f>
        <v>0</v>
      </c>
      <c r="G1661">
        <f>IF(ISNUMBER(SEARCH("成团保障",D1661)),1,0)</f>
        <v>1</v>
      </c>
      <c r="H1661">
        <f>IF(OR(ISNUMBER(SEARCH("赠取消险",D1661)),ISNUMBER(SEARCH("提前*天免费退",D1661))),1,0)</f>
        <v>0</v>
      </c>
      <c r="I1661">
        <v>4.8</v>
      </c>
      <c r="J1661">
        <v>3</v>
      </c>
      <c r="K1661" t="s">
        <v>7320</v>
      </c>
      <c r="L1661">
        <v>2725</v>
      </c>
      <c r="M1661">
        <f>IF(N1661="",0,1)</f>
        <v>0</v>
      </c>
      <c r="N1661" s="1"/>
      <c r="O1661" t="s">
        <v>25</v>
      </c>
      <c r="P1661" t="s">
        <v>4168</v>
      </c>
      <c r="Q1661" s="1"/>
      <c r="R1661">
        <v>6</v>
      </c>
      <c r="S1661" t="s">
        <v>5</v>
      </c>
      <c r="T1661" t="s">
        <v>5</v>
      </c>
      <c r="U1661" t="s">
        <v>5</v>
      </c>
      <c r="V1661" t="s">
        <v>5</v>
      </c>
      <c r="W1661" t="s">
        <v>5</v>
      </c>
      <c r="X1661">
        <v>0</v>
      </c>
      <c r="Y1661">
        <v>0</v>
      </c>
      <c r="Z1661">
        <v>0</v>
      </c>
      <c r="AA1661">
        <v>0</v>
      </c>
      <c r="AB1661">
        <v>0</v>
      </c>
      <c r="AC1661" t="s">
        <v>6477</v>
      </c>
    </row>
    <row r="1662" spans="1:29" x14ac:dyDescent="0.25">
      <c r="A1662" t="s">
        <v>7321</v>
      </c>
      <c r="B1662" t="s">
        <v>7322</v>
      </c>
      <c r="C1662" t="s">
        <v>7323</v>
      </c>
      <c r="D1662" t="s">
        <v>7324</v>
      </c>
      <c r="E1662">
        <f>IF(ISNUMBER(SEARCH("无购物",D1662)),1,0)</f>
        <v>1</v>
      </c>
      <c r="F1662">
        <f>IF(ISNUMBER(SEARCH("无自费",D1662)),1,0)</f>
        <v>1</v>
      </c>
      <c r="G1662">
        <f>IF(ISNUMBER(SEARCH("成团保障",D1662)),1,0)</f>
        <v>1</v>
      </c>
      <c r="H1662">
        <f>IF(OR(ISNUMBER(SEARCH("赠取消险",D1662)),ISNUMBER(SEARCH("提前*天免费退",D1662))),1,0)</f>
        <v>0</v>
      </c>
      <c r="I1662">
        <v>0</v>
      </c>
      <c r="J1662">
        <v>0</v>
      </c>
      <c r="K1662" t="s">
        <v>6571</v>
      </c>
      <c r="L1662">
        <v>3208</v>
      </c>
      <c r="M1662">
        <f>IF(N1662="",0,1)</f>
        <v>0</v>
      </c>
      <c r="N1662" s="1"/>
      <c r="O1662" t="s">
        <v>6</v>
      </c>
      <c r="P1662" t="s">
        <v>4168</v>
      </c>
      <c r="Q1662" s="1"/>
      <c r="R1662" t="s">
        <v>5</v>
      </c>
      <c r="S1662" t="s">
        <v>5</v>
      </c>
      <c r="T1662" t="s">
        <v>5</v>
      </c>
      <c r="U1662" t="s">
        <v>5</v>
      </c>
      <c r="V1662" t="s">
        <v>5</v>
      </c>
      <c r="W1662" t="s">
        <v>5</v>
      </c>
      <c r="X1662">
        <v>0</v>
      </c>
      <c r="Y1662">
        <v>0</v>
      </c>
      <c r="Z1662">
        <v>0</v>
      </c>
      <c r="AA1662">
        <v>0</v>
      </c>
      <c r="AB1662">
        <v>0</v>
      </c>
      <c r="AC1662" t="s">
        <v>6477</v>
      </c>
    </row>
    <row r="1663" spans="1:29" x14ac:dyDescent="0.25">
      <c r="A1663" t="s">
        <v>7325</v>
      </c>
      <c r="B1663" t="s">
        <v>7326</v>
      </c>
      <c r="C1663" t="s">
        <v>7327</v>
      </c>
      <c r="D1663" t="s">
        <v>7328</v>
      </c>
      <c r="E1663">
        <f>IF(ISNUMBER(SEARCH("无购物",D1663)),1,0)</f>
        <v>1</v>
      </c>
      <c r="F1663">
        <f>IF(ISNUMBER(SEARCH("无自费",D1663)),1,0)</f>
        <v>0</v>
      </c>
      <c r="G1663">
        <f>IF(ISNUMBER(SEARCH("成团保障",D1663)),1,0)</f>
        <v>1</v>
      </c>
      <c r="H1663">
        <f>IF(OR(ISNUMBER(SEARCH("赠取消险",D1663)),ISNUMBER(SEARCH("提前*天免费退",D1663))),1,0)</f>
        <v>0</v>
      </c>
      <c r="I1663">
        <v>5</v>
      </c>
      <c r="J1663">
        <v>1</v>
      </c>
      <c r="K1663" t="s">
        <v>4914</v>
      </c>
      <c r="L1663">
        <v>4228</v>
      </c>
      <c r="M1663">
        <f>IF(N1663="",0,1)</f>
        <v>0</v>
      </c>
      <c r="N1663" s="1"/>
      <c r="O1663" t="s">
        <v>6</v>
      </c>
      <c r="P1663" t="s">
        <v>4168</v>
      </c>
      <c r="Q1663" s="1"/>
      <c r="R1663">
        <v>4</v>
      </c>
      <c r="S1663">
        <v>4</v>
      </c>
      <c r="T1663" t="s">
        <v>5</v>
      </c>
      <c r="U1663">
        <v>4</v>
      </c>
      <c r="V1663">
        <v>4</v>
      </c>
      <c r="W1663">
        <v>4</v>
      </c>
      <c r="X1663">
        <v>0</v>
      </c>
      <c r="Y1663">
        <v>0</v>
      </c>
      <c r="Z1663">
        <v>0</v>
      </c>
      <c r="AA1663">
        <v>0</v>
      </c>
      <c r="AB1663">
        <v>0</v>
      </c>
      <c r="AC1663" t="s">
        <v>6477</v>
      </c>
    </row>
    <row r="1664" spans="1:29" x14ac:dyDescent="0.25">
      <c r="A1664" t="s">
        <v>7329</v>
      </c>
      <c r="B1664" t="s">
        <v>7330</v>
      </c>
      <c r="C1664" t="s">
        <v>7331</v>
      </c>
      <c r="D1664" t="s">
        <v>7332</v>
      </c>
      <c r="E1664">
        <f>IF(ISNUMBER(SEARCH("无购物",D1664)),1,0)</f>
        <v>1</v>
      </c>
      <c r="F1664">
        <f>IF(ISNUMBER(SEARCH("无自费",D1664)),1,0)</f>
        <v>1</v>
      </c>
      <c r="G1664">
        <f>IF(ISNUMBER(SEARCH("成团保障",D1664)),1,0)</f>
        <v>1</v>
      </c>
      <c r="H1664">
        <f>IF(OR(ISNUMBER(SEARCH("赠取消险",D1664)),ISNUMBER(SEARCH("提前*天免费退",D1664))),1,0)</f>
        <v>0</v>
      </c>
      <c r="I1664">
        <v>5</v>
      </c>
      <c r="J1664">
        <v>1</v>
      </c>
      <c r="K1664" t="s">
        <v>6562</v>
      </c>
      <c r="L1664">
        <v>4037</v>
      </c>
      <c r="M1664">
        <f>IF(N1664="",0,1)</f>
        <v>0</v>
      </c>
      <c r="N1664" s="1"/>
      <c r="O1664" t="s">
        <v>25</v>
      </c>
      <c r="P1664" t="s">
        <v>4168</v>
      </c>
      <c r="Q1664" s="1"/>
      <c r="R1664">
        <v>2</v>
      </c>
      <c r="S1664">
        <v>2</v>
      </c>
      <c r="T1664" t="s">
        <v>5</v>
      </c>
      <c r="U1664">
        <v>2</v>
      </c>
      <c r="V1664">
        <v>2</v>
      </c>
      <c r="W1664">
        <v>2</v>
      </c>
      <c r="X1664">
        <v>0</v>
      </c>
      <c r="Y1664">
        <v>0</v>
      </c>
      <c r="Z1664">
        <v>0</v>
      </c>
      <c r="AA1664">
        <v>0</v>
      </c>
      <c r="AB1664">
        <v>0</v>
      </c>
      <c r="AC1664" t="s">
        <v>6477</v>
      </c>
    </row>
    <row r="1665" spans="1:29" x14ac:dyDescent="0.25">
      <c r="A1665" t="s">
        <v>7333</v>
      </c>
      <c r="B1665" t="s">
        <v>6498</v>
      </c>
      <c r="C1665" t="s">
        <v>7334</v>
      </c>
      <c r="D1665" t="s">
        <v>7072</v>
      </c>
      <c r="E1665">
        <f>IF(ISNUMBER(SEARCH("无购物",D1665)),1,0)</f>
        <v>0</v>
      </c>
      <c r="F1665">
        <f>IF(ISNUMBER(SEARCH("无自费",D1665)),1,0)</f>
        <v>0</v>
      </c>
      <c r="G1665">
        <f>IF(ISNUMBER(SEARCH("成团保障",D1665)),1,0)</f>
        <v>0</v>
      </c>
      <c r="H1665">
        <f>IF(OR(ISNUMBER(SEARCH("赠取消险",D1665)),ISNUMBER(SEARCH("提前*天免费退",D1665))),1,0)</f>
        <v>0</v>
      </c>
      <c r="I1665">
        <v>2.5</v>
      </c>
      <c r="J1665">
        <v>1</v>
      </c>
      <c r="K1665" t="s">
        <v>4167</v>
      </c>
      <c r="L1665">
        <v>1927</v>
      </c>
      <c r="M1665">
        <f>IF(N1665="",0,1)</f>
        <v>0</v>
      </c>
      <c r="N1665" s="1"/>
      <c r="O1665" t="s">
        <v>91</v>
      </c>
      <c r="P1665" t="s">
        <v>4168</v>
      </c>
      <c r="Q1665" s="1"/>
      <c r="R1665">
        <v>12</v>
      </c>
      <c r="S1665">
        <v>12</v>
      </c>
      <c r="T1665">
        <v>12</v>
      </c>
      <c r="U1665">
        <v>12</v>
      </c>
      <c r="V1665">
        <v>12</v>
      </c>
      <c r="W1665">
        <v>12</v>
      </c>
      <c r="X1665">
        <v>0</v>
      </c>
      <c r="Y1665">
        <v>0</v>
      </c>
      <c r="Z1665">
        <v>0</v>
      </c>
      <c r="AA1665">
        <v>0</v>
      </c>
      <c r="AB1665">
        <v>0</v>
      </c>
      <c r="AC1665" t="s">
        <v>6477</v>
      </c>
    </row>
    <row r="1666" spans="1:29" x14ac:dyDescent="0.25">
      <c r="A1666" t="s">
        <v>7335</v>
      </c>
      <c r="B1666" t="s">
        <v>6654</v>
      </c>
      <c r="C1666" t="s">
        <v>7336</v>
      </c>
      <c r="D1666" t="s">
        <v>7337</v>
      </c>
      <c r="E1666">
        <f>IF(ISNUMBER(SEARCH("无购物",D1666)),1,0)</f>
        <v>1</v>
      </c>
      <c r="F1666">
        <f>IF(ISNUMBER(SEARCH("无自费",D1666)),1,0)</f>
        <v>1</v>
      </c>
      <c r="G1666">
        <f>IF(ISNUMBER(SEARCH("成团保障",D1666)),1,0)</f>
        <v>1</v>
      </c>
      <c r="H1666">
        <f>IF(OR(ISNUMBER(SEARCH("赠取消险",D1666)),ISNUMBER(SEARCH("提前*天免费退",D1666))),1,0)</f>
        <v>0</v>
      </c>
      <c r="I1666">
        <v>4</v>
      </c>
      <c r="J1666">
        <v>1</v>
      </c>
      <c r="K1666" t="s">
        <v>4167</v>
      </c>
      <c r="L1666">
        <v>7774</v>
      </c>
      <c r="M1666">
        <f>IF(N1666="",0,1)</f>
        <v>0</v>
      </c>
      <c r="N1666" s="1"/>
      <c r="O1666" t="s">
        <v>6</v>
      </c>
      <c r="P1666" t="s">
        <v>4168</v>
      </c>
      <c r="Q1666" s="1"/>
      <c r="R1666">
        <v>3</v>
      </c>
      <c r="S1666">
        <v>3</v>
      </c>
      <c r="T1666">
        <v>3</v>
      </c>
      <c r="U1666">
        <v>3</v>
      </c>
      <c r="V1666">
        <v>3</v>
      </c>
      <c r="W1666">
        <v>3</v>
      </c>
      <c r="X1666">
        <v>0</v>
      </c>
      <c r="Y1666">
        <v>0</v>
      </c>
      <c r="Z1666">
        <v>0</v>
      </c>
      <c r="AA1666">
        <v>0</v>
      </c>
      <c r="AB1666">
        <v>0</v>
      </c>
      <c r="AC1666" t="s">
        <v>6477</v>
      </c>
    </row>
    <row r="1667" spans="1:29" x14ac:dyDescent="0.25">
      <c r="A1667" t="s">
        <v>7338</v>
      </c>
      <c r="B1667" t="s">
        <v>7339</v>
      </c>
      <c r="C1667" t="s">
        <v>7340</v>
      </c>
      <c r="D1667" t="s">
        <v>7341</v>
      </c>
      <c r="E1667">
        <f>IF(ISNUMBER(SEARCH("无购物",D1667)),1,0)</f>
        <v>1</v>
      </c>
      <c r="F1667">
        <f>IF(ISNUMBER(SEARCH("无自费",D1667)),1,0)</f>
        <v>0</v>
      </c>
      <c r="G1667">
        <f>IF(ISNUMBER(SEARCH("成团保障",D1667)),1,0)</f>
        <v>1</v>
      </c>
      <c r="H1667">
        <f>IF(OR(ISNUMBER(SEARCH("赠取消险",D1667)),ISNUMBER(SEARCH("提前*天免费退",D1667))),1,0)</f>
        <v>0</v>
      </c>
      <c r="I1667">
        <v>4.8</v>
      </c>
      <c r="J1667">
        <v>3</v>
      </c>
      <c r="K1667" t="s">
        <v>7342</v>
      </c>
      <c r="L1667">
        <v>2798</v>
      </c>
      <c r="M1667">
        <f>IF(N1667="",0,1)</f>
        <v>0</v>
      </c>
      <c r="N1667" s="1"/>
      <c r="O1667" t="s">
        <v>25</v>
      </c>
      <c r="P1667" t="s">
        <v>4168</v>
      </c>
      <c r="Q1667" s="1"/>
      <c r="R1667">
        <v>7</v>
      </c>
      <c r="S1667" t="s">
        <v>5</v>
      </c>
      <c r="T1667" t="s">
        <v>5</v>
      </c>
      <c r="U1667" t="s">
        <v>5</v>
      </c>
      <c r="V1667" t="s">
        <v>5</v>
      </c>
      <c r="W1667" t="s">
        <v>5</v>
      </c>
      <c r="X1667">
        <v>0</v>
      </c>
      <c r="Y1667">
        <v>0</v>
      </c>
      <c r="Z1667">
        <v>0</v>
      </c>
      <c r="AA1667">
        <v>0</v>
      </c>
      <c r="AB1667">
        <v>0</v>
      </c>
      <c r="AC1667" t="s">
        <v>6477</v>
      </c>
    </row>
    <row r="1668" spans="1:29" x14ac:dyDescent="0.25">
      <c r="A1668" t="s">
        <v>7343</v>
      </c>
      <c r="B1668" t="s">
        <v>7344</v>
      </c>
      <c r="C1668" t="s">
        <v>7345</v>
      </c>
      <c r="D1668" t="s">
        <v>7346</v>
      </c>
      <c r="E1668">
        <f>IF(ISNUMBER(SEARCH("无购物",D1668)),1,0)</f>
        <v>1</v>
      </c>
      <c r="F1668">
        <f>IF(ISNUMBER(SEARCH("无自费",D1668)),1,0)</f>
        <v>0</v>
      </c>
      <c r="G1668">
        <f>IF(ISNUMBER(SEARCH("成团保障",D1668)),1,0)</f>
        <v>1</v>
      </c>
      <c r="H1668">
        <f>IF(OR(ISNUMBER(SEARCH("赠取消险",D1668)),ISNUMBER(SEARCH("提前*天免费退",D1668))),1,0)</f>
        <v>0</v>
      </c>
      <c r="I1668">
        <v>5</v>
      </c>
      <c r="J1668">
        <v>2</v>
      </c>
      <c r="K1668" t="s">
        <v>4914</v>
      </c>
      <c r="L1668">
        <v>3755</v>
      </c>
      <c r="M1668">
        <f>IF(N1668="",0,1)</f>
        <v>0</v>
      </c>
      <c r="N1668" s="1"/>
      <c r="O1668" t="s">
        <v>6</v>
      </c>
      <c r="P1668" t="s">
        <v>4168</v>
      </c>
      <c r="Q1668" s="1"/>
      <c r="R1668">
        <v>27</v>
      </c>
      <c r="S1668">
        <v>27</v>
      </c>
      <c r="T1668">
        <v>27</v>
      </c>
      <c r="U1668">
        <v>27</v>
      </c>
      <c r="V1668">
        <v>27</v>
      </c>
      <c r="W1668">
        <v>27</v>
      </c>
      <c r="X1668">
        <v>0</v>
      </c>
      <c r="Y1668">
        <v>0</v>
      </c>
      <c r="Z1668">
        <v>0</v>
      </c>
      <c r="AA1668">
        <v>0</v>
      </c>
      <c r="AB1668">
        <v>0</v>
      </c>
      <c r="AC1668" t="s">
        <v>6477</v>
      </c>
    </row>
    <row r="1669" spans="1:29" x14ac:dyDescent="0.25">
      <c r="A1669" t="s">
        <v>7347</v>
      </c>
      <c r="B1669" t="s">
        <v>7070</v>
      </c>
      <c r="C1669" t="s">
        <v>7348</v>
      </c>
      <c r="D1669" t="s">
        <v>7072</v>
      </c>
      <c r="E1669">
        <f>IF(ISNUMBER(SEARCH("无购物",D1669)),1,0)</f>
        <v>0</v>
      </c>
      <c r="F1669">
        <f>IF(ISNUMBER(SEARCH("无自费",D1669)),1,0)</f>
        <v>0</v>
      </c>
      <c r="G1669">
        <f>IF(ISNUMBER(SEARCH("成团保障",D1669)),1,0)</f>
        <v>0</v>
      </c>
      <c r="H1669">
        <f>IF(OR(ISNUMBER(SEARCH("赠取消险",D1669)),ISNUMBER(SEARCH("提前*天免费退",D1669))),1,0)</f>
        <v>0</v>
      </c>
      <c r="I1669">
        <v>5</v>
      </c>
      <c r="J1669">
        <v>1</v>
      </c>
      <c r="K1669" t="s">
        <v>4167</v>
      </c>
      <c r="L1669">
        <v>2265</v>
      </c>
      <c r="M1669">
        <f>IF(N1669="",0,1)</f>
        <v>0</v>
      </c>
      <c r="N1669" s="1"/>
      <c r="O1669" t="s">
        <v>91</v>
      </c>
      <c r="P1669" t="s">
        <v>4168</v>
      </c>
      <c r="Q1669" s="1"/>
      <c r="R1669">
        <v>1</v>
      </c>
      <c r="S1669">
        <v>1</v>
      </c>
      <c r="T1669" t="s">
        <v>5</v>
      </c>
      <c r="U1669">
        <v>1</v>
      </c>
      <c r="V1669">
        <v>1</v>
      </c>
      <c r="W1669">
        <v>1</v>
      </c>
      <c r="X1669">
        <v>0</v>
      </c>
      <c r="Y1669">
        <v>0</v>
      </c>
      <c r="Z1669">
        <v>0</v>
      </c>
      <c r="AA1669">
        <v>0</v>
      </c>
      <c r="AB1669">
        <v>0</v>
      </c>
      <c r="AC1669" t="s">
        <v>6477</v>
      </c>
    </row>
    <row r="1670" spans="1:29" x14ac:dyDescent="0.25">
      <c r="A1670" t="s">
        <v>4910</v>
      </c>
      <c r="B1670" t="s">
        <v>4911</v>
      </c>
      <c r="C1670" t="s">
        <v>4912</v>
      </c>
      <c r="D1670" t="s">
        <v>4913</v>
      </c>
      <c r="E1670">
        <f>IF(ISNUMBER(SEARCH("无购物",D1670)),1,0)</f>
        <v>1</v>
      </c>
      <c r="F1670">
        <f>IF(ISNUMBER(SEARCH("无自费",D1670)),1,0)</f>
        <v>1</v>
      </c>
      <c r="G1670">
        <f>IF(ISNUMBER(SEARCH("成团保障",D1670)),1,0)</f>
        <v>1</v>
      </c>
      <c r="H1670">
        <f>IF(OR(ISNUMBER(SEARCH("赠取消险",D1670)),ISNUMBER(SEARCH("提前*天免费退",D1670))),1,0)</f>
        <v>0</v>
      </c>
      <c r="I1670">
        <v>0</v>
      </c>
      <c r="J1670">
        <v>0</v>
      </c>
      <c r="K1670" t="s">
        <v>4914</v>
      </c>
      <c r="L1670">
        <v>5252</v>
      </c>
      <c r="M1670">
        <f>IF(N1670="",0,1)</f>
        <v>0</v>
      </c>
      <c r="N1670" s="1"/>
      <c r="O1670" t="s">
        <v>6</v>
      </c>
      <c r="P1670" t="s">
        <v>4168</v>
      </c>
      <c r="Q1670" s="1"/>
      <c r="R1670">
        <v>2</v>
      </c>
      <c r="S1670">
        <v>2</v>
      </c>
      <c r="T1670">
        <v>2</v>
      </c>
      <c r="U1670">
        <v>2</v>
      </c>
      <c r="V1670">
        <v>2</v>
      </c>
      <c r="W1670">
        <v>2</v>
      </c>
      <c r="X1670">
        <v>0</v>
      </c>
      <c r="Y1670">
        <v>0</v>
      </c>
      <c r="Z1670">
        <v>0</v>
      </c>
      <c r="AA1670">
        <v>0</v>
      </c>
      <c r="AB1670">
        <v>0</v>
      </c>
      <c r="AC1670" t="s">
        <v>6477</v>
      </c>
    </row>
    <row r="1671" spans="1:29" x14ac:dyDescent="0.25">
      <c r="A1671" t="s">
        <v>7349</v>
      </c>
      <c r="B1671" t="s">
        <v>7286</v>
      </c>
      <c r="C1671" t="s">
        <v>7350</v>
      </c>
      <c r="D1671" t="s">
        <v>7351</v>
      </c>
      <c r="E1671">
        <f>IF(ISNUMBER(SEARCH("无购物",D1671)),1,0)</f>
        <v>1</v>
      </c>
      <c r="F1671">
        <f>IF(ISNUMBER(SEARCH("无自费",D1671)),1,0)</f>
        <v>1</v>
      </c>
      <c r="G1671">
        <f>IF(ISNUMBER(SEARCH("成团保障",D1671)),1,0)</f>
        <v>1</v>
      </c>
      <c r="H1671">
        <f>IF(OR(ISNUMBER(SEARCH("赠取消险",D1671)),ISNUMBER(SEARCH("提前*天免费退",D1671))),1,0)</f>
        <v>1</v>
      </c>
      <c r="I1671">
        <v>5</v>
      </c>
      <c r="J1671">
        <v>1</v>
      </c>
      <c r="K1671" t="s">
        <v>7094</v>
      </c>
      <c r="L1671">
        <v>2738</v>
      </c>
      <c r="M1671">
        <f>IF(N1671="",0,1)</f>
        <v>0</v>
      </c>
      <c r="N1671" s="1"/>
      <c r="O1671" t="s">
        <v>25</v>
      </c>
      <c r="P1671" t="s">
        <v>4168</v>
      </c>
      <c r="Q1671" s="1"/>
      <c r="R1671">
        <v>2</v>
      </c>
      <c r="S1671">
        <v>2</v>
      </c>
      <c r="T1671">
        <v>2</v>
      </c>
      <c r="U1671">
        <v>2</v>
      </c>
      <c r="V1671">
        <v>2</v>
      </c>
      <c r="W1671">
        <v>2</v>
      </c>
      <c r="X1671">
        <v>0</v>
      </c>
      <c r="Y1671">
        <v>0</v>
      </c>
      <c r="Z1671">
        <v>0</v>
      </c>
      <c r="AA1671">
        <v>0</v>
      </c>
      <c r="AB1671">
        <v>0</v>
      </c>
      <c r="AC1671" t="s">
        <v>6477</v>
      </c>
    </row>
    <row r="1672" spans="1:29" x14ac:dyDescent="0.25">
      <c r="A1672" t="s">
        <v>7352</v>
      </c>
      <c r="B1672" t="s">
        <v>7353</v>
      </c>
      <c r="C1672" t="s">
        <v>7354</v>
      </c>
      <c r="D1672" t="s">
        <v>6528</v>
      </c>
      <c r="E1672">
        <f>IF(ISNUMBER(SEARCH("无购物",D1672)),1,0)</f>
        <v>1</v>
      </c>
      <c r="F1672">
        <f>IF(ISNUMBER(SEARCH("无自费",D1672)),1,0)</f>
        <v>0</v>
      </c>
      <c r="G1672">
        <f>IF(ISNUMBER(SEARCH("成团保障",D1672)),1,0)</f>
        <v>1</v>
      </c>
      <c r="H1672">
        <f>IF(OR(ISNUMBER(SEARCH("赠取消险",D1672)),ISNUMBER(SEARCH("提前*天免费退",D1672))),1,0)</f>
        <v>0</v>
      </c>
      <c r="I1672">
        <v>5</v>
      </c>
      <c r="J1672">
        <v>1</v>
      </c>
      <c r="K1672" t="s">
        <v>6571</v>
      </c>
      <c r="L1672">
        <v>1687</v>
      </c>
      <c r="M1672">
        <f>IF(N1672="",0,1)</f>
        <v>0</v>
      </c>
      <c r="N1672" s="1"/>
      <c r="O1672" t="s">
        <v>25</v>
      </c>
      <c r="P1672" t="s">
        <v>4168</v>
      </c>
      <c r="Q1672" s="1"/>
      <c r="R1672">
        <v>2</v>
      </c>
      <c r="S1672">
        <v>2</v>
      </c>
      <c r="T1672">
        <v>2</v>
      </c>
      <c r="U1672">
        <v>2</v>
      </c>
      <c r="V1672">
        <v>2</v>
      </c>
      <c r="W1672">
        <v>2</v>
      </c>
      <c r="X1672">
        <v>0</v>
      </c>
      <c r="Y1672">
        <v>0</v>
      </c>
      <c r="Z1672">
        <v>0</v>
      </c>
      <c r="AA1672">
        <v>0</v>
      </c>
      <c r="AB1672">
        <v>0</v>
      </c>
      <c r="AC1672" t="s">
        <v>6477</v>
      </c>
    </row>
    <row r="1673" spans="1:29" x14ac:dyDescent="0.25">
      <c r="A1673" t="s">
        <v>7355</v>
      </c>
      <c r="B1673" t="s">
        <v>7356</v>
      </c>
      <c r="C1673" t="s">
        <v>7357</v>
      </c>
      <c r="D1673" t="s">
        <v>7358</v>
      </c>
      <c r="E1673">
        <f>IF(ISNUMBER(SEARCH("无购物",D1673)),1,0)</f>
        <v>0</v>
      </c>
      <c r="F1673">
        <f>IF(ISNUMBER(SEARCH("无自费",D1673)),1,0)</f>
        <v>0</v>
      </c>
      <c r="G1673">
        <f>IF(ISNUMBER(SEARCH("成团保障",D1673)),1,0)</f>
        <v>0</v>
      </c>
      <c r="H1673">
        <f>IF(OR(ISNUMBER(SEARCH("赠取消险",D1673)),ISNUMBER(SEARCH("提前*天免费退",D1673))),1,0)</f>
        <v>0</v>
      </c>
      <c r="I1673">
        <v>4</v>
      </c>
      <c r="J1673">
        <v>1</v>
      </c>
      <c r="K1673" t="s">
        <v>4167</v>
      </c>
      <c r="L1673">
        <v>2314</v>
      </c>
      <c r="M1673">
        <f>IF(N1673="",0,1)</f>
        <v>0</v>
      </c>
      <c r="N1673" s="1"/>
      <c r="O1673" t="s">
        <v>91</v>
      </c>
      <c r="P1673" t="s">
        <v>4168</v>
      </c>
      <c r="Q1673" s="1"/>
      <c r="R1673">
        <v>12</v>
      </c>
      <c r="S1673">
        <v>12</v>
      </c>
      <c r="T1673">
        <v>12</v>
      </c>
      <c r="U1673">
        <v>12</v>
      </c>
      <c r="V1673">
        <v>12</v>
      </c>
      <c r="W1673">
        <v>12</v>
      </c>
      <c r="X1673">
        <v>0</v>
      </c>
      <c r="Y1673">
        <v>0</v>
      </c>
      <c r="Z1673">
        <v>0</v>
      </c>
      <c r="AA1673">
        <v>0</v>
      </c>
      <c r="AB1673">
        <v>0</v>
      </c>
      <c r="AC1673" t="s">
        <v>6477</v>
      </c>
    </row>
    <row r="1674" spans="1:29" x14ac:dyDescent="0.25">
      <c r="A1674" t="s">
        <v>7359</v>
      </c>
      <c r="B1674" t="s">
        <v>6958</v>
      </c>
      <c r="C1674" t="s">
        <v>7360</v>
      </c>
      <c r="D1674" t="s">
        <v>7361</v>
      </c>
      <c r="E1674">
        <f>IF(ISNUMBER(SEARCH("无购物",D1674)),1,0)</f>
        <v>1</v>
      </c>
      <c r="F1674">
        <f>IF(ISNUMBER(SEARCH("无自费",D1674)),1,0)</f>
        <v>0</v>
      </c>
      <c r="G1674">
        <f>IF(ISNUMBER(SEARCH("成团保障",D1674)),1,0)</f>
        <v>1</v>
      </c>
      <c r="H1674">
        <f>IF(OR(ISNUMBER(SEARCH("赠取消险",D1674)),ISNUMBER(SEARCH("提前*天免费退",D1674))),1,0)</f>
        <v>0</v>
      </c>
      <c r="I1674">
        <v>5</v>
      </c>
      <c r="J1674">
        <v>3</v>
      </c>
      <c r="K1674" t="s">
        <v>4914</v>
      </c>
      <c r="L1674">
        <v>4466</v>
      </c>
      <c r="M1674">
        <f>IF(N1674="",0,1)</f>
        <v>0</v>
      </c>
      <c r="N1674" s="1"/>
      <c r="O1674" t="s">
        <v>6</v>
      </c>
      <c r="P1674" t="s">
        <v>4168</v>
      </c>
      <c r="Q1674" s="1"/>
      <c r="R1674">
        <v>26</v>
      </c>
      <c r="S1674">
        <v>26</v>
      </c>
      <c r="T1674" t="s">
        <v>5</v>
      </c>
      <c r="U1674">
        <v>26</v>
      </c>
      <c r="V1674">
        <v>26</v>
      </c>
      <c r="W1674">
        <v>26</v>
      </c>
      <c r="X1674">
        <v>0</v>
      </c>
      <c r="Y1674">
        <v>0</v>
      </c>
      <c r="Z1674">
        <v>0</v>
      </c>
      <c r="AA1674">
        <v>0</v>
      </c>
      <c r="AB1674">
        <v>0</v>
      </c>
      <c r="AC1674" t="s">
        <v>6477</v>
      </c>
    </row>
    <row r="1675" spans="1:29" x14ac:dyDescent="0.25">
      <c r="A1675" t="s">
        <v>7362</v>
      </c>
      <c r="B1675" t="s">
        <v>7363</v>
      </c>
      <c r="C1675" t="s">
        <v>7364</v>
      </c>
      <c r="D1675" t="s">
        <v>7346</v>
      </c>
      <c r="E1675">
        <f>IF(ISNUMBER(SEARCH("无购物",D1675)),1,0)</f>
        <v>1</v>
      </c>
      <c r="F1675">
        <f>IF(ISNUMBER(SEARCH("无自费",D1675)),1,0)</f>
        <v>0</v>
      </c>
      <c r="G1675">
        <f>IF(ISNUMBER(SEARCH("成团保障",D1675)),1,0)</f>
        <v>1</v>
      </c>
      <c r="H1675">
        <f>IF(OR(ISNUMBER(SEARCH("赠取消险",D1675)),ISNUMBER(SEARCH("提前*天免费退",D1675))),1,0)</f>
        <v>0</v>
      </c>
      <c r="I1675">
        <v>5</v>
      </c>
      <c r="J1675">
        <v>3</v>
      </c>
      <c r="K1675" t="s">
        <v>4914</v>
      </c>
      <c r="L1675">
        <v>4666</v>
      </c>
      <c r="M1675">
        <f>IF(N1675="",0,1)</f>
        <v>0</v>
      </c>
      <c r="N1675" s="1"/>
      <c r="O1675" t="s">
        <v>6</v>
      </c>
      <c r="P1675" t="s">
        <v>4168</v>
      </c>
      <c r="Q1675" s="1"/>
      <c r="R1675">
        <v>36</v>
      </c>
      <c r="S1675">
        <v>36</v>
      </c>
      <c r="T1675" t="s">
        <v>5</v>
      </c>
      <c r="U1675">
        <v>36</v>
      </c>
      <c r="V1675">
        <v>36</v>
      </c>
      <c r="W1675" t="s">
        <v>5</v>
      </c>
      <c r="X1675">
        <v>0</v>
      </c>
      <c r="Y1675">
        <v>0</v>
      </c>
      <c r="Z1675">
        <v>0</v>
      </c>
      <c r="AA1675">
        <v>0</v>
      </c>
      <c r="AB1675">
        <v>0</v>
      </c>
      <c r="AC1675" t="s">
        <v>6477</v>
      </c>
    </row>
    <row r="1676" spans="1:29" x14ac:dyDescent="0.25">
      <c r="A1676" t="s">
        <v>7365</v>
      </c>
      <c r="B1676" t="s">
        <v>7366</v>
      </c>
      <c r="C1676" t="s">
        <v>7367</v>
      </c>
      <c r="D1676" t="s">
        <v>7368</v>
      </c>
      <c r="E1676">
        <f>IF(ISNUMBER(SEARCH("无购物",D1676)),1,0)</f>
        <v>1</v>
      </c>
      <c r="F1676">
        <f>IF(ISNUMBER(SEARCH("无自费",D1676)),1,0)</f>
        <v>1</v>
      </c>
      <c r="G1676">
        <f>IF(ISNUMBER(SEARCH("成团保障",D1676)),1,0)</f>
        <v>1</v>
      </c>
      <c r="H1676">
        <f>IF(OR(ISNUMBER(SEARCH("赠取消险",D1676)),ISNUMBER(SEARCH("提前*天免费退",D1676))),1,0)</f>
        <v>0</v>
      </c>
      <c r="I1676">
        <v>4.5</v>
      </c>
      <c r="J1676">
        <v>1</v>
      </c>
      <c r="K1676" t="s">
        <v>4914</v>
      </c>
      <c r="L1676">
        <v>5930</v>
      </c>
      <c r="M1676">
        <f>IF(N1676="",0,1)</f>
        <v>0</v>
      </c>
      <c r="N1676" s="1"/>
      <c r="O1676" t="s">
        <v>6</v>
      </c>
      <c r="P1676" t="s">
        <v>4168</v>
      </c>
      <c r="Q1676" s="1"/>
      <c r="R1676">
        <v>5</v>
      </c>
      <c r="S1676">
        <v>5</v>
      </c>
      <c r="T1676">
        <v>5</v>
      </c>
      <c r="U1676">
        <v>5</v>
      </c>
      <c r="V1676">
        <v>5</v>
      </c>
      <c r="W1676">
        <v>5</v>
      </c>
      <c r="X1676">
        <v>0</v>
      </c>
      <c r="Y1676">
        <v>0</v>
      </c>
      <c r="Z1676">
        <v>0</v>
      </c>
      <c r="AA1676">
        <v>0</v>
      </c>
      <c r="AB1676">
        <v>0</v>
      </c>
      <c r="AC1676" t="s">
        <v>6477</v>
      </c>
    </row>
    <row r="1677" spans="1:29" x14ac:dyDescent="0.25">
      <c r="A1677" t="s">
        <v>7369</v>
      </c>
      <c r="B1677" t="s">
        <v>7370</v>
      </c>
      <c r="C1677" t="s">
        <v>7371</v>
      </c>
      <c r="D1677" t="s">
        <v>7372</v>
      </c>
      <c r="E1677">
        <f>IF(ISNUMBER(SEARCH("无购物",D1677)),1,0)</f>
        <v>1</v>
      </c>
      <c r="F1677">
        <f>IF(ISNUMBER(SEARCH("无自费",D1677)),1,0)</f>
        <v>1</v>
      </c>
      <c r="G1677">
        <f>IF(ISNUMBER(SEARCH("成团保障",D1677)),1,0)</f>
        <v>1</v>
      </c>
      <c r="H1677">
        <f>IF(OR(ISNUMBER(SEARCH("赠取消险",D1677)),ISNUMBER(SEARCH("提前*天免费退",D1677))),1,0)</f>
        <v>1</v>
      </c>
      <c r="I1677">
        <v>0</v>
      </c>
      <c r="J1677">
        <v>0</v>
      </c>
      <c r="K1677" t="s">
        <v>7090</v>
      </c>
      <c r="L1677">
        <v>2963</v>
      </c>
      <c r="M1677">
        <f>IF(N1677="",0,1)</f>
        <v>0</v>
      </c>
      <c r="N1677" s="1"/>
      <c r="O1677" t="s">
        <v>6</v>
      </c>
      <c r="P1677" t="s">
        <v>4168</v>
      </c>
      <c r="Q1677" s="1"/>
      <c r="R1677" t="s">
        <v>5</v>
      </c>
      <c r="S1677" t="s">
        <v>5</v>
      </c>
      <c r="T1677" t="s">
        <v>5</v>
      </c>
      <c r="U1677" t="s">
        <v>5</v>
      </c>
      <c r="V1677" t="s">
        <v>5</v>
      </c>
      <c r="W1677" t="s">
        <v>5</v>
      </c>
      <c r="X1677">
        <v>0</v>
      </c>
      <c r="Y1677">
        <v>0</v>
      </c>
      <c r="Z1677">
        <v>0</v>
      </c>
      <c r="AA1677">
        <v>0</v>
      </c>
      <c r="AB1677">
        <v>0</v>
      </c>
      <c r="AC1677" t="s">
        <v>6477</v>
      </c>
    </row>
    <row r="1678" spans="1:29" x14ac:dyDescent="0.25">
      <c r="A1678" t="s">
        <v>7373</v>
      </c>
      <c r="B1678" t="s">
        <v>7374</v>
      </c>
      <c r="C1678" t="s">
        <v>7375</v>
      </c>
      <c r="D1678" t="s">
        <v>6759</v>
      </c>
      <c r="E1678">
        <f>IF(ISNUMBER(SEARCH("无购物",D1678)),1,0)</f>
        <v>1</v>
      </c>
      <c r="F1678">
        <f>IF(ISNUMBER(SEARCH("无自费",D1678)),1,0)</f>
        <v>1</v>
      </c>
      <c r="G1678">
        <f>IF(ISNUMBER(SEARCH("成团保障",D1678)),1,0)</f>
        <v>1</v>
      </c>
      <c r="H1678">
        <f>IF(OR(ISNUMBER(SEARCH("赠取消险",D1678)),ISNUMBER(SEARCH("提前*天免费退",D1678))),1,0)</f>
        <v>0</v>
      </c>
      <c r="I1678">
        <v>4.5</v>
      </c>
      <c r="J1678">
        <v>1</v>
      </c>
      <c r="K1678" t="s">
        <v>4914</v>
      </c>
      <c r="L1678">
        <v>9062</v>
      </c>
      <c r="M1678">
        <f>IF(N1678="",0,1)</f>
        <v>0</v>
      </c>
      <c r="N1678" s="1"/>
      <c r="O1678" t="s">
        <v>6</v>
      </c>
      <c r="P1678" t="s">
        <v>4168</v>
      </c>
      <c r="Q1678" s="1"/>
      <c r="R1678">
        <v>2</v>
      </c>
      <c r="S1678">
        <v>2</v>
      </c>
      <c r="T1678">
        <v>2</v>
      </c>
      <c r="U1678">
        <v>2</v>
      </c>
      <c r="V1678">
        <v>2</v>
      </c>
      <c r="W1678">
        <v>2</v>
      </c>
      <c r="X1678">
        <v>0</v>
      </c>
      <c r="Y1678">
        <v>0</v>
      </c>
      <c r="Z1678">
        <v>0</v>
      </c>
      <c r="AA1678">
        <v>0</v>
      </c>
      <c r="AB1678">
        <v>0</v>
      </c>
      <c r="AC1678" t="s">
        <v>6477</v>
      </c>
    </row>
    <row r="1679" spans="1:29" x14ac:dyDescent="0.25">
      <c r="A1679" t="s">
        <v>7376</v>
      </c>
      <c r="B1679" t="s">
        <v>7377</v>
      </c>
      <c r="C1679" t="s">
        <v>7378</v>
      </c>
      <c r="D1679" t="s">
        <v>6545</v>
      </c>
      <c r="E1679">
        <f>IF(ISNUMBER(SEARCH("无购物",D1679)),1,0)</f>
        <v>1</v>
      </c>
      <c r="F1679">
        <f>IF(ISNUMBER(SEARCH("无自费",D1679)),1,0)</f>
        <v>1</v>
      </c>
      <c r="G1679">
        <f>IF(ISNUMBER(SEARCH("成团保障",D1679)),1,0)</f>
        <v>1</v>
      </c>
      <c r="H1679">
        <f>IF(OR(ISNUMBER(SEARCH("赠取消险",D1679)),ISNUMBER(SEARCH("提前*天免费退",D1679))),1,0)</f>
        <v>0</v>
      </c>
      <c r="I1679">
        <v>5</v>
      </c>
      <c r="J1679">
        <v>1</v>
      </c>
      <c r="K1679" t="s">
        <v>7094</v>
      </c>
      <c r="L1679">
        <v>1896</v>
      </c>
      <c r="M1679">
        <f>IF(N1679="",0,1)</f>
        <v>0</v>
      </c>
      <c r="N1679" s="1"/>
      <c r="O1679" t="s">
        <v>25</v>
      </c>
      <c r="P1679" t="s">
        <v>4168</v>
      </c>
      <c r="Q1679" s="1"/>
      <c r="R1679">
        <v>2</v>
      </c>
      <c r="S1679">
        <v>2</v>
      </c>
      <c r="T1679">
        <v>2</v>
      </c>
      <c r="U1679">
        <v>2</v>
      </c>
      <c r="V1679">
        <v>2</v>
      </c>
      <c r="W1679">
        <v>2</v>
      </c>
      <c r="X1679">
        <v>0</v>
      </c>
      <c r="Y1679">
        <v>0</v>
      </c>
      <c r="Z1679">
        <v>0</v>
      </c>
      <c r="AA1679">
        <v>0</v>
      </c>
      <c r="AB1679">
        <v>0</v>
      </c>
      <c r="AC1679" t="s">
        <v>6477</v>
      </c>
    </row>
    <row r="1680" spans="1:29" x14ac:dyDescent="0.25">
      <c r="A1680" t="s">
        <v>7379</v>
      </c>
      <c r="B1680" t="s">
        <v>6930</v>
      </c>
      <c r="C1680" t="s">
        <v>7380</v>
      </c>
      <c r="D1680" t="s">
        <v>364</v>
      </c>
      <c r="E1680">
        <f>IF(ISNUMBER(SEARCH("无购物",D1680)),1,0)</f>
        <v>0</v>
      </c>
      <c r="F1680">
        <f>IF(ISNUMBER(SEARCH("无自费",D1680)),1,0)</f>
        <v>0</v>
      </c>
      <c r="G1680">
        <f>IF(ISNUMBER(SEARCH("成团保障",D1680)),1,0)</f>
        <v>0</v>
      </c>
      <c r="H1680">
        <f>IF(OR(ISNUMBER(SEARCH("赠取消险",D1680)),ISNUMBER(SEARCH("提前*天免费退",D1680))),1,0)</f>
        <v>0</v>
      </c>
      <c r="I1680">
        <v>5</v>
      </c>
      <c r="J1680">
        <v>1</v>
      </c>
      <c r="K1680" t="s">
        <v>4167</v>
      </c>
      <c r="L1680">
        <v>1687</v>
      </c>
      <c r="M1680">
        <f>IF(N1680="",0,1)</f>
        <v>0</v>
      </c>
      <c r="N1680" s="1"/>
      <c r="O1680" t="s">
        <v>91</v>
      </c>
      <c r="P1680" t="s">
        <v>4168</v>
      </c>
      <c r="Q1680" s="1"/>
      <c r="R1680">
        <v>32</v>
      </c>
      <c r="S1680">
        <v>32</v>
      </c>
      <c r="T1680">
        <v>32</v>
      </c>
      <c r="U1680" t="s">
        <v>5</v>
      </c>
      <c r="V1680">
        <v>32</v>
      </c>
      <c r="W1680">
        <v>32</v>
      </c>
      <c r="X1680">
        <v>0</v>
      </c>
      <c r="Y1680">
        <v>0</v>
      </c>
      <c r="Z1680">
        <v>0</v>
      </c>
      <c r="AA1680">
        <v>0</v>
      </c>
      <c r="AB1680">
        <v>0</v>
      </c>
      <c r="AC1680" t="s">
        <v>6477</v>
      </c>
    </row>
    <row r="1681" spans="1:29" x14ac:dyDescent="0.25">
      <c r="A1681" t="s">
        <v>7381</v>
      </c>
      <c r="B1681" t="s">
        <v>6930</v>
      </c>
      <c r="C1681" t="s">
        <v>7382</v>
      </c>
      <c r="D1681" t="s">
        <v>364</v>
      </c>
      <c r="E1681">
        <f>IF(ISNUMBER(SEARCH("无购物",D1681)),1,0)</f>
        <v>0</v>
      </c>
      <c r="F1681">
        <f>IF(ISNUMBER(SEARCH("无自费",D1681)),1,0)</f>
        <v>0</v>
      </c>
      <c r="G1681">
        <f>IF(ISNUMBER(SEARCH("成团保障",D1681)),1,0)</f>
        <v>0</v>
      </c>
      <c r="H1681">
        <f>IF(OR(ISNUMBER(SEARCH("赠取消险",D1681)),ISNUMBER(SEARCH("提前*天免费退",D1681))),1,0)</f>
        <v>0</v>
      </c>
      <c r="I1681">
        <v>5</v>
      </c>
      <c r="J1681">
        <v>3</v>
      </c>
      <c r="K1681" t="s">
        <v>4167</v>
      </c>
      <c r="L1681">
        <v>1510</v>
      </c>
      <c r="M1681">
        <f>IF(N1681="",0,1)</f>
        <v>0</v>
      </c>
      <c r="N1681" s="1"/>
      <c r="O1681" t="s">
        <v>91</v>
      </c>
      <c r="P1681" t="s">
        <v>4168</v>
      </c>
      <c r="Q1681" s="1"/>
      <c r="R1681">
        <v>23</v>
      </c>
      <c r="S1681">
        <v>23</v>
      </c>
      <c r="T1681">
        <v>23</v>
      </c>
      <c r="U1681" t="s">
        <v>5</v>
      </c>
      <c r="V1681">
        <v>23</v>
      </c>
      <c r="W1681">
        <v>23</v>
      </c>
      <c r="X1681">
        <v>0</v>
      </c>
      <c r="Y1681">
        <v>0</v>
      </c>
      <c r="Z1681">
        <v>0</v>
      </c>
      <c r="AA1681">
        <v>0</v>
      </c>
      <c r="AB1681">
        <v>0</v>
      </c>
      <c r="AC1681" t="s">
        <v>6477</v>
      </c>
    </row>
    <row r="1682" spans="1:29" x14ac:dyDescent="0.25">
      <c r="A1682" t="s">
        <v>7383</v>
      </c>
      <c r="B1682" t="s">
        <v>7384</v>
      </c>
      <c r="C1682" t="s">
        <v>7385</v>
      </c>
      <c r="D1682" t="s">
        <v>7386</v>
      </c>
      <c r="E1682">
        <f>IF(ISNUMBER(SEARCH("无购物",D1682)),1,0)</f>
        <v>0</v>
      </c>
      <c r="F1682">
        <f>IF(ISNUMBER(SEARCH("无自费",D1682)),1,0)</f>
        <v>0</v>
      </c>
      <c r="G1682">
        <f>IF(ISNUMBER(SEARCH("成团保障",D1682)),1,0)</f>
        <v>0</v>
      </c>
      <c r="H1682">
        <f>IF(OR(ISNUMBER(SEARCH("赠取消险",D1682)),ISNUMBER(SEARCH("提前*天免费退",D1682))),1,0)</f>
        <v>0</v>
      </c>
      <c r="I1682">
        <v>5</v>
      </c>
      <c r="J1682">
        <v>1</v>
      </c>
      <c r="K1682" t="s">
        <v>13</v>
      </c>
      <c r="L1682">
        <v>1169</v>
      </c>
      <c r="M1682">
        <f>IF(N1682="",0,1)</f>
        <v>1</v>
      </c>
      <c r="N1682">
        <v>150</v>
      </c>
      <c r="O1682" t="s">
        <v>91</v>
      </c>
      <c r="P1682" t="s">
        <v>7387</v>
      </c>
      <c r="Q1682" t="s">
        <v>5</v>
      </c>
      <c r="R1682">
        <v>13</v>
      </c>
      <c r="S1682">
        <v>13</v>
      </c>
      <c r="T1682" t="s">
        <v>5</v>
      </c>
      <c r="U1682" t="s">
        <v>5</v>
      </c>
      <c r="V1682" t="s">
        <v>5</v>
      </c>
      <c r="W1682" t="s">
        <v>5</v>
      </c>
      <c r="X1682">
        <v>0</v>
      </c>
      <c r="Y1682">
        <v>0</v>
      </c>
      <c r="Z1682">
        <v>0</v>
      </c>
      <c r="AA1682">
        <v>0</v>
      </c>
      <c r="AB1682">
        <v>0</v>
      </c>
      <c r="AC1682" t="s">
        <v>7388</v>
      </c>
    </row>
    <row r="1683" spans="1:29" x14ac:dyDescent="0.25">
      <c r="A1683" t="s">
        <v>7389</v>
      </c>
      <c r="B1683" t="s">
        <v>7390</v>
      </c>
      <c r="C1683" t="s">
        <v>7391</v>
      </c>
      <c r="D1683" t="s">
        <v>5117</v>
      </c>
      <c r="E1683">
        <f>IF(ISNUMBER(SEARCH("无购物",D1683)),1,0)</f>
        <v>0</v>
      </c>
      <c r="F1683">
        <f>IF(ISNUMBER(SEARCH("无自费",D1683)),1,0)</f>
        <v>0</v>
      </c>
      <c r="G1683">
        <f>IF(ISNUMBER(SEARCH("成团保障",D1683)),1,0)</f>
        <v>0</v>
      </c>
      <c r="H1683">
        <f>IF(OR(ISNUMBER(SEARCH("赠取消险",D1683)),ISNUMBER(SEARCH("提前*天免费退",D1683))),1,0)</f>
        <v>0</v>
      </c>
      <c r="I1683">
        <v>4</v>
      </c>
      <c r="J1683">
        <v>1</v>
      </c>
      <c r="K1683" t="s">
        <v>13</v>
      </c>
      <c r="L1683">
        <v>1440</v>
      </c>
      <c r="M1683">
        <f>IF(N1683="",0,1)</f>
        <v>0</v>
      </c>
      <c r="N1683" t="s">
        <v>5</v>
      </c>
      <c r="O1683" t="s">
        <v>91</v>
      </c>
      <c r="P1683" t="s">
        <v>7392</v>
      </c>
      <c r="Q1683" t="s">
        <v>5</v>
      </c>
      <c r="R1683">
        <v>4</v>
      </c>
      <c r="S1683">
        <v>4</v>
      </c>
      <c r="T1683">
        <v>4</v>
      </c>
      <c r="U1683">
        <v>4</v>
      </c>
      <c r="V1683">
        <v>4</v>
      </c>
      <c r="W1683">
        <v>4</v>
      </c>
      <c r="X1683">
        <v>0</v>
      </c>
      <c r="Y1683">
        <v>0</v>
      </c>
      <c r="Z1683">
        <v>0</v>
      </c>
      <c r="AA1683">
        <v>0</v>
      </c>
      <c r="AB1683">
        <v>0</v>
      </c>
      <c r="AC1683" t="s">
        <v>7388</v>
      </c>
    </row>
    <row r="1684" spans="1:29" x14ac:dyDescent="0.25">
      <c r="A1684" t="s">
        <v>7393</v>
      </c>
      <c r="B1684" t="s">
        <v>7394</v>
      </c>
      <c r="C1684" t="s">
        <v>7395</v>
      </c>
      <c r="D1684" t="s">
        <v>2343</v>
      </c>
      <c r="E1684">
        <f>IF(ISNUMBER(SEARCH("无购物",D1684)),1,0)</f>
        <v>0</v>
      </c>
      <c r="F1684">
        <f>IF(ISNUMBER(SEARCH("无自费",D1684)),1,0)</f>
        <v>0</v>
      </c>
      <c r="G1684">
        <f>IF(ISNUMBER(SEARCH("成团保障",D1684)),1,0)</f>
        <v>0</v>
      </c>
      <c r="H1684">
        <f>IF(OR(ISNUMBER(SEARCH("赠取消险",D1684)),ISNUMBER(SEARCH("提前*天免费退",D1684))),1,0)</f>
        <v>0</v>
      </c>
      <c r="I1684">
        <v>5</v>
      </c>
      <c r="J1684">
        <v>1</v>
      </c>
      <c r="K1684" t="s">
        <v>13</v>
      </c>
      <c r="L1684">
        <v>2876</v>
      </c>
      <c r="M1684">
        <f>IF(N1684="",0,1)</f>
        <v>0</v>
      </c>
      <c r="N1684" t="s">
        <v>5</v>
      </c>
      <c r="O1684" t="s">
        <v>91</v>
      </c>
      <c r="P1684" t="s">
        <v>7396</v>
      </c>
      <c r="Q1684" t="s">
        <v>5</v>
      </c>
      <c r="R1684">
        <v>20</v>
      </c>
      <c r="S1684">
        <v>20</v>
      </c>
      <c r="T1684" t="s">
        <v>5</v>
      </c>
      <c r="U1684" t="s">
        <v>5</v>
      </c>
      <c r="V1684" t="s">
        <v>5</v>
      </c>
      <c r="W1684" t="s">
        <v>5</v>
      </c>
      <c r="X1684">
        <v>0</v>
      </c>
      <c r="Y1684">
        <v>0</v>
      </c>
      <c r="Z1684">
        <v>0</v>
      </c>
      <c r="AA1684">
        <v>0</v>
      </c>
      <c r="AB1684">
        <v>0</v>
      </c>
      <c r="AC1684" t="s">
        <v>7388</v>
      </c>
    </row>
    <row r="1685" spans="1:29" x14ac:dyDescent="0.25">
      <c r="A1685" t="s">
        <v>7397</v>
      </c>
      <c r="B1685" t="s">
        <v>7398</v>
      </c>
      <c r="C1685" t="s">
        <v>7399</v>
      </c>
      <c r="D1685" t="s">
        <v>7400</v>
      </c>
      <c r="E1685">
        <f>IF(ISNUMBER(SEARCH("无购物",D1685)),1,0)</f>
        <v>0</v>
      </c>
      <c r="F1685">
        <f>IF(ISNUMBER(SEARCH("无自费",D1685)),1,0)</f>
        <v>0</v>
      </c>
      <c r="G1685">
        <f>IF(ISNUMBER(SEARCH("成团保障",D1685)),1,0)</f>
        <v>0</v>
      </c>
      <c r="H1685">
        <f>IF(OR(ISNUMBER(SEARCH("赠取消险",D1685)),ISNUMBER(SEARCH("提前*天免费退",D1685))),1,0)</f>
        <v>0</v>
      </c>
      <c r="I1685">
        <v>5</v>
      </c>
      <c r="J1685">
        <v>1</v>
      </c>
      <c r="K1685" t="s">
        <v>13</v>
      </c>
      <c r="L1685">
        <v>2331</v>
      </c>
      <c r="M1685">
        <f>IF(N1685="",0,1)</f>
        <v>0</v>
      </c>
      <c r="N1685" t="s">
        <v>5</v>
      </c>
      <c r="O1685" t="s">
        <v>91</v>
      </c>
      <c r="P1685" t="s">
        <v>7401</v>
      </c>
      <c r="Q1685" t="s">
        <v>5</v>
      </c>
      <c r="R1685">
        <v>19</v>
      </c>
      <c r="S1685">
        <v>19</v>
      </c>
      <c r="T1685" t="s">
        <v>5</v>
      </c>
      <c r="U1685" t="s">
        <v>5</v>
      </c>
      <c r="V1685" t="s">
        <v>5</v>
      </c>
      <c r="W1685" t="s">
        <v>5</v>
      </c>
      <c r="X1685">
        <v>0</v>
      </c>
      <c r="Y1685">
        <v>0</v>
      </c>
      <c r="Z1685">
        <v>0</v>
      </c>
      <c r="AA1685">
        <v>0</v>
      </c>
      <c r="AB1685">
        <v>0</v>
      </c>
      <c r="AC1685" t="s">
        <v>7388</v>
      </c>
    </row>
    <row r="1686" spans="1:29" x14ac:dyDescent="0.25">
      <c r="A1686" t="s">
        <v>7402</v>
      </c>
      <c r="B1686" t="s">
        <v>7403</v>
      </c>
      <c r="C1686" t="s">
        <v>7404</v>
      </c>
      <c r="D1686" t="s">
        <v>7405</v>
      </c>
      <c r="E1686">
        <f>IF(ISNUMBER(SEARCH("无购物",D1686)),1,0)</f>
        <v>1</v>
      </c>
      <c r="F1686">
        <f>IF(ISNUMBER(SEARCH("无自费",D1686)),1,0)</f>
        <v>0</v>
      </c>
      <c r="G1686">
        <f>IF(ISNUMBER(SEARCH("成团保障",D1686)),1,0)</f>
        <v>1</v>
      </c>
      <c r="H1686">
        <f>IF(OR(ISNUMBER(SEARCH("赠取消险",D1686)),ISNUMBER(SEARCH("提前*天免费退",D1686))),1,0)</f>
        <v>0</v>
      </c>
      <c r="I1686">
        <v>5</v>
      </c>
      <c r="J1686">
        <v>2</v>
      </c>
      <c r="K1686" t="s">
        <v>4960</v>
      </c>
      <c r="L1686">
        <v>1636</v>
      </c>
      <c r="M1686">
        <f>IF(N1686="",0,1)</f>
        <v>1</v>
      </c>
      <c r="N1686">
        <v>50</v>
      </c>
      <c r="O1686" t="s">
        <v>25</v>
      </c>
      <c r="P1686" t="s">
        <v>7406</v>
      </c>
      <c r="Q1686" t="s">
        <v>7407</v>
      </c>
      <c r="R1686">
        <v>8</v>
      </c>
      <c r="S1686">
        <v>8</v>
      </c>
      <c r="T1686">
        <v>8</v>
      </c>
      <c r="U1686">
        <v>8</v>
      </c>
      <c r="V1686">
        <v>8</v>
      </c>
      <c r="W1686">
        <v>8</v>
      </c>
      <c r="X1686">
        <v>0</v>
      </c>
      <c r="Y1686">
        <v>0</v>
      </c>
      <c r="Z1686">
        <v>0</v>
      </c>
      <c r="AA1686">
        <v>0</v>
      </c>
      <c r="AB1686">
        <v>0</v>
      </c>
      <c r="AC1686" t="s">
        <v>7388</v>
      </c>
    </row>
    <row r="1687" spans="1:29" x14ac:dyDescent="0.25">
      <c r="A1687" t="s">
        <v>7408</v>
      </c>
      <c r="B1687" t="s">
        <v>7409</v>
      </c>
      <c r="C1687" t="s">
        <v>7410</v>
      </c>
      <c r="D1687" t="s">
        <v>7411</v>
      </c>
      <c r="E1687">
        <f>IF(ISNUMBER(SEARCH("无购物",D1687)),1,0)</f>
        <v>1</v>
      </c>
      <c r="F1687">
        <f>IF(ISNUMBER(SEARCH("无自费",D1687)),1,0)</f>
        <v>0</v>
      </c>
      <c r="G1687">
        <f>IF(ISNUMBER(SEARCH("成团保障",D1687)),1,0)</f>
        <v>1</v>
      </c>
      <c r="H1687">
        <f>IF(OR(ISNUMBER(SEARCH("赠取消险",D1687)),ISNUMBER(SEARCH("提前*天免费退",D1687))),1,0)</f>
        <v>0</v>
      </c>
      <c r="I1687">
        <v>5</v>
      </c>
      <c r="J1687">
        <v>2</v>
      </c>
      <c r="K1687" t="s">
        <v>4960</v>
      </c>
      <c r="L1687">
        <v>2534</v>
      </c>
      <c r="M1687">
        <f>IF(N1687="",0,1)</f>
        <v>1</v>
      </c>
      <c r="N1687">
        <v>50</v>
      </c>
      <c r="O1687" t="s">
        <v>51</v>
      </c>
      <c r="P1687" t="s">
        <v>7412</v>
      </c>
      <c r="Q1687" t="s">
        <v>7413</v>
      </c>
      <c r="R1687">
        <v>30</v>
      </c>
      <c r="S1687">
        <v>30</v>
      </c>
      <c r="T1687" t="s">
        <v>5</v>
      </c>
      <c r="U1687" t="s">
        <v>5</v>
      </c>
      <c r="V1687">
        <v>35</v>
      </c>
      <c r="W1687">
        <v>35</v>
      </c>
      <c r="X1687">
        <v>0</v>
      </c>
      <c r="Y1687">
        <v>0</v>
      </c>
      <c r="Z1687">
        <v>0</v>
      </c>
      <c r="AA1687">
        <v>0</v>
      </c>
      <c r="AB1687">
        <v>0</v>
      </c>
      <c r="AC1687" t="s">
        <v>7388</v>
      </c>
    </row>
    <row r="1688" spans="1:29" x14ac:dyDescent="0.25">
      <c r="A1688" t="s">
        <v>7414</v>
      </c>
      <c r="B1688" t="s">
        <v>7415</v>
      </c>
      <c r="C1688" t="s">
        <v>7416</v>
      </c>
      <c r="D1688" t="s">
        <v>7417</v>
      </c>
      <c r="E1688">
        <f>IF(ISNUMBER(SEARCH("无购物",D1688)),1,0)</f>
        <v>1</v>
      </c>
      <c r="F1688">
        <f>IF(ISNUMBER(SEARCH("无自费",D1688)),1,0)</f>
        <v>0</v>
      </c>
      <c r="G1688">
        <f>IF(ISNUMBER(SEARCH("成团保障",D1688)),1,0)</f>
        <v>1</v>
      </c>
      <c r="H1688">
        <f>IF(OR(ISNUMBER(SEARCH("赠取消险",D1688)),ISNUMBER(SEARCH("提前*天免费退",D1688))),1,0)</f>
        <v>0</v>
      </c>
      <c r="I1688">
        <v>4</v>
      </c>
      <c r="J1688">
        <v>25</v>
      </c>
      <c r="K1688" t="s">
        <v>4960</v>
      </c>
      <c r="L1688">
        <v>1637</v>
      </c>
      <c r="M1688">
        <f>IF(N1688="",0,1)</f>
        <v>0</v>
      </c>
      <c r="N1688" t="s">
        <v>5</v>
      </c>
      <c r="O1688" t="s">
        <v>25</v>
      </c>
      <c r="P1688" t="s">
        <v>7418</v>
      </c>
      <c r="Q1688" t="s">
        <v>7419</v>
      </c>
      <c r="R1688">
        <v>129</v>
      </c>
      <c r="S1688">
        <v>129</v>
      </c>
      <c r="T1688">
        <v>129</v>
      </c>
      <c r="U1688">
        <v>129</v>
      </c>
      <c r="V1688">
        <v>129</v>
      </c>
      <c r="W1688">
        <v>129</v>
      </c>
      <c r="X1688">
        <v>0</v>
      </c>
      <c r="Y1688">
        <v>0</v>
      </c>
      <c r="Z1688">
        <v>0</v>
      </c>
      <c r="AA1688">
        <v>0</v>
      </c>
      <c r="AB1688">
        <v>0</v>
      </c>
      <c r="AC1688" t="s">
        <v>7388</v>
      </c>
    </row>
    <row r="1689" spans="1:29" x14ac:dyDescent="0.25">
      <c r="A1689" t="s">
        <v>7420</v>
      </c>
      <c r="B1689" t="s">
        <v>7421</v>
      </c>
      <c r="C1689" t="s">
        <v>7422</v>
      </c>
      <c r="D1689" t="s">
        <v>7423</v>
      </c>
      <c r="E1689">
        <f>IF(ISNUMBER(SEARCH("无购物",D1689)),1,0)</f>
        <v>1</v>
      </c>
      <c r="F1689">
        <f>IF(ISNUMBER(SEARCH("无自费",D1689)),1,0)</f>
        <v>1</v>
      </c>
      <c r="G1689">
        <f>IF(ISNUMBER(SEARCH("成团保障",D1689)),1,0)</f>
        <v>1</v>
      </c>
      <c r="H1689">
        <f>IF(OR(ISNUMBER(SEARCH("赠取消险",D1689)),ISNUMBER(SEARCH("提前*天免费退",D1689))),1,0)</f>
        <v>0</v>
      </c>
      <c r="I1689">
        <v>3</v>
      </c>
      <c r="J1689">
        <v>1</v>
      </c>
      <c r="K1689" t="s">
        <v>7424</v>
      </c>
      <c r="L1689">
        <v>2100</v>
      </c>
      <c r="M1689">
        <f>IF(N1689="",0,1)</f>
        <v>0</v>
      </c>
      <c r="N1689" t="s">
        <v>5</v>
      </c>
      <c r="O1689" t="s">
        <v>51</v>
      </c>
      <c r="P1689" t="s">
        <v>7425</v>
      </c>
      <c r="Q1689" t="s">
        <v>5</v>
      </c>
      <c r="R1689">
        <v>11</v>
      </c>
      <c r="S1689" t="s">
        <v>5</v>
      </c>
      <c r="T1689">
        <v>11</v>
      </c>
      <c r="U1689">
        <v>11</v>
      </c>
      <c r="V1689">
        <v>11</v>
      </c>
      <c r="W1689">
        <v>11</v>
      </c>
      <c r="X1689">
        <v>0</v>
      </c>
      <c r="Y1689">
        <v>0</v>
      </c>
      <c r="Z1689">
        <v>0</v>
      </c>
      <c r="AA1689">
        <v>0</v>
      </c>
      <c r="AB1689">
        <v>0</v>
      </c>
      <c r="AC1689" t="s">
        <v>7388</v>
      </c>
    </row>
    <row r="1690" spans="1:29" x14ac:dyDescent="0.25">
      <c r="A1690" t="s">
        <v>7426</v>
      </c>
      <c r="B1690" t="s">
        <v>7427</v>
      </c>
      <c r="C1690" t="s">
        <v>7428</v>
      </c>
      <c r="D1690" t="s">
        <v>7429</v>
      </c>
      <c r="E1690">
        <f>IF(ISNUMBER(SEARCH("无购物",D1690)),1,0)</f>
        <v>1</v>
      </c>
      <c r="F1690">
        <f>IF(ISNUMBER(SEARCH("无自费",D1690)),1,0)</f>
        <v>1</v>
      </c>
      <c r="G1690">
        <f>IF(ISNUMBER(SEARCH("成团保障",D1690)),1,0)</f>
        <v>1</v>
      </c>
      <c r="H1690">
        <f>IF(OR(ISNUMBER(SEARCH("赠取消险",D1690)),ISNUMBER(SEARCH("提前*天免费退",D1690))),1,0)</f>
        <v>0</v>
      </c>
      <c r="I1690">
        <v>5</v>
      </c>
      <c r="J1690">
        <v>165</v>
      </c>
      <c r="K1690" t="s">
        <v>7430</v>
      </c>
      <c r="L1690">
        <v>4799</v>
      </c>
      <c r="M1690">
        <f>IF(N1690="",0,1)</f>
        <v>0</v>
      </c>
      <c r="N1690" t="s">
        <v>5</v>
      </c>
      <c r="O1690" t="s">
        <v>25</v>
      </c>
      <c r="P1690" t="s">
        <v>7431</v>
      </c>
      <c r="Q1690" t="s">
        <v>7432</v>
      </c>
      <c r="R1690">
        <v>526</v>
      </c>
      <c r="S1690" t="s">
        <v>5</v>
      </c>
      <c r="T1690" t="s">
        <v>5</v>
      </c>
      <c r="U1690" t="s">
        <v>5</v>
      </c>
      <c r="V1690" t="s">
        <v>5</v>
      </c>
      <c r="W1690" t="s">
        <v>5</v>
      </c>
      <c r="X1690">
        <v>0</v>
      </c>
      <c r="Y1690">
        <v>0</v>
      </c>
      <c r="Z1690">
        <v>0</v>
      </c>
      <c r="AA1690">
        <v>0</v>
      </c>
      <c r="AB1690">
        <v>0</v>
      </c>
      <c r="AC1690" t="s">
        <v>7388</v>
      </c>
    </row>
    <row r="1691" spans="1:29" x14ac:dyDescent="0.25">
      <c r="A1691" t="s">
        <v>4956</v>
      </c>
      <c r="B1691" t="s">
        <v>4957</v>
      </c>
      <c r="C1691" t="s">
        <v>4958</v>
      </c>
      <c r="D1691" t="s">
        <v>7433</v>
      </c>
      <c r="E1691">
        <f>IF(ISNUMBER(SEARCH("无购物",D1691)),1,0)</f>
        <v>1</v>
      </c>
      <c r="F1691">
        <f>IF(ISNUMBER(SEARCH("无自费",D1691)),1,0)</f>
        <v>0</v>
      </c>
      <c r="G1691">
        <f>IF(ISNUMBER(SEARCH("成团保障",D1691)),1,0)</f>
        <v>1</v>
      </c>
      <c r="H1691">
        <f>IF(OR(ISNUMBER(SEARCH("赠取消险",D1691)),ISNUMBER(SEARCH("提前*天免费退",D1691))),1,0)</f>
        <v>0</v>
      </c>
      <c r="I1691">
        <v>4</v>
      </c>
      <c r="J1691">
        <v>3</v>
      </c>
      <c r="K1691" t="s">
        <v>4960</v>
      </c>
      <c r="L1691">
        <v>3950</v>
      </c>
      <c r="M1691">
        <f>IF(N1691="",0,1)</f>
        <v>1</v>
      </c>
      <c r="N1691">
        <v>50</v>
      </c>
      <c r="O1691" t="s">
        <v>25</v>
      </c>
      <c r="P1691" t="s">
        <v>4961</v>
      </c>
      <c r="Q1691" t="s">
        <v>5</v>
      </c>
      <c r="R1691">
        <v>24</v>
      </c>
      <c r="S1691" t="s">
        <v>5</v>
      </c>
      <c r="T1691" t="s">
        <v>5</v>
      </c>
      <c r="U1691" t="s">
        <v>5</v>
      </c>
      <c r="V1691" t="s">
        <v>5</v>
      </c>
      <c r="W1691" t="s">
        <v>5</v>
      </c>
      <c r="X1691">
        <v>0</v>
      </c>
      <c r="Y1691">
        <v>0</v>
      </c>
      <c r="Z1691">
        <v>0</v>
      </c>
      <c r="AA1691">
        <v>0</v>
      </c>
      <c r="AB1691">
        <v>0</v>
      </c>
      <c r="AC1691" t="s">
        <v>7388</v>
      </c>
    </row>
    <row r="1692" spans="1:29" x14ac:dyDescent="0.25">
      <c r="A1692" t="s">
        <v>7434</v>
      </c>
      <c r="B1692" t="s">
        <v>7435</v>
      </c>
      <c r="C1692" t="s">
        <v>7436</v>
      </c>
      <c r="D1692" t="s">
        <v>7437</v>
      </c>
      <c r="E1692">
        <f>IF(ISNUMBER(SEARCH("无购物",D1692)),1,0)</f>
        <v>1</v>
      </c>
      <c r="F1692">
        <f>IF(ISNUMBER(SEARCH("无自费",D1692)),1,0)</f>
        <v>0</v>
      </c>
      <c r="G1692">
        <f>IF(ISNUMBER(SEARCH("成团保障",D1692)),1,0)</f>
        <v>1</v>
      </c>
      <c r="H1692">
        <f>IF(OR(ISNUMBER(SEARCH("赠取消险",D1692)),ISNUMBER(SEARCH("提前*天免费退",D1692))),1,0)</f>
        <v>0</v>
      </c>
      <c r="I1692">
        <v>4</v>
      </c>
      <c r="J1692">
        <v>5</v>
      </c>
      <c r="K1692" t="s">
        <v>7438</v>
      </c>
      <c r="L1692">
        <v>325</v>
      </c>
      <c r="M1692">
        <f>IF(N1692="",0,1)</f>
        <v>0</v>
      </c>
      <c r="N1692" t="s">
        <v>5</v>
      </c>
      <c r="O1692" t="s">
        <v>25</v>
      </c>
      <c r="P1692" t="s">
        <v>7439</v>
      </c>
      <c r="Q1692" t="s">
        <v>5</v>
      </c>
      <c r="R1692">
        <v>50</v>
      </c>
      <c r="S1692" t="s">
        <v>5</v>
      </c>
      <c r="T1692" t="s">
        <v>5</v>
      </c>
      <c r="U1692" t="s">
        <v>5</v>
      </c>
      <c r="V1692" t="s">
        <v>5</v>
      </c>
      <c r="W1692" t="s">
        <v>5</v>
      </c>
      <c r="X1692">
        <v>0</v>
      </c>
      <c r="Y1692">
        <v>0</v>
      </c>
      <c r="Z1692">
        <v>0</v>
      </c>
      <c r="AA1692">
        <v>0</v>
      </c>
      <c r="AB1692">
        <v>0</v>
      </c>
      <c r="AC1692" t="s">
        <v>7388</v>
      </c>
    </row>
    <row r="1693" spans="1:29" x14ac:dyDescent="0.25">
      <c r="A1693" t="s">
        <v>7440</v>
      </c>
      <c r="B1693" t="s">
        <v>7441</v>
      </c>
      <c r="C1693" t="s">
        <v>7442</v>
      </c>
      <c r="D1693" t="s">
        <v>7443</v>
      </c>
      <c r="E1693">
        <f>IF(ISNUMBER(SEARCH("无购物",D1693)),1,0)</f>
        <v>1</v>
      </c>
      <c r="F1693">
        <f>IF(ISNUMBER(SEARCH("无自费",D1693)),1,0)</f>
        <v>1</v>
      </c>
      <c r="G1693">
        <f>IF(ISNUMBER(SEARCH("成团保障",D1693)),1,0)</f>
        <v>1</v>
      </c>
      <c r="H1693">
        <f>IF(OR(ISNUMBER(SEARCH("赠取消险",D1693)),ISNUMBER(SEARCH("提前*天免费退",D1693))),1,0)</f>
        <v>0</v>
      </c>
      <c r="I1693">
        <v>5</v>
      </c>
      <c r="J1693">
        <v>2</v>
      </c>
      <c r="K1693" t="s">
        <v>7424</v>
      </c>
      <c r="L1693">
        <v>1709</v>
      </c>
      <c r="M1693">
        <f>IF(N1693="",0,1)</f>
        <v>0</v>
      </c>
      <c r="N1693" t="s">
        <v>5</v>
      </c>
      <c r="O1693" t="s">
        <v>25</v>
      </c>
      <c r="P1693" t="s">
        <v>7444</v>
      </c>
      <c r="Q1693" t="s">
        <v>5</v>
      </c>
      <c r="R1693">
        <v>20</v>
      </c>
      <c r="S1693">
        <v>20</v>
      </c>
      <c r="T1693">
        <v>20</v>
      </c>
      <c r="U1693">
        <v>20</v>
      </c>
      <c r="V1693">
        <v>20</v>
      </c>
      <c r="W1693">
        <v>20</v>
      </c>
      <c r="X1693">
        <v>0</v>
      </c>
      <c r="Y1693">
        <v>0</v>
      </c>
      <c r="Z1693">
        <v>0</v>
      </c>
      <c r="AA1693">
        <v>0</v>
      </c>
      <c r="AB1693">
        <v>0</v>
      </c>
      <c r="AC1693" t="s">
        <v>7388</v>
      </c>
    </row>
    <row r="1694" spans="1:29" x14ac:dyDescent="0.25">
      <c r="A1694" t="s">
        <v>7445</v>
      </c>
      <c r="B1694" t="s">
        <v>7446</v>
      </c>
      <c r="C1694" t="s">
        <v>7447</v>
      </c>
      <c r="D1694" t="s">
        <v>7448</v>
      </c>
      <c r="E1694">
        <f>IF(ISNUMBER(SEARCH("无购物",D1694)),1,0)</f>
        <v>1</v>
      </c>
      <c r="F1694">
        <f>IF(ISNUMBER(SEARCH("无自费",D1694)),1,0)</f>
        <v>1</v>
      </c>
      <c r="G1694">
        <f>IF(ISNUMBER(SEARCH("成团保障",D1694)),1,0)</f>
        <v>1</v>
      </c>
      <c r="H1694">
        <f>IF(OR(ISNUMBER(SEARCH("赠取消险",D1694)),ISNUMBER(SEARCH("提前*天免费退",D1694))),1,0)</f>
        <v>0</v>
      </c>
      <c r="I1694">
        <v>4</v>
      </c>
      <c r="J1694">
        <v>17</v>
      </c>
      <c r="K1694" t="s">
        <v>7424</v>
      </c>
      <c r="L1694">
        <v>1539</v>
      </c>
      <c r="M1694">
        <f>IF(N1694="",0,1)</f>
        <v>0</v>
      </c>
      <c r="N1694" t="s">
        <v>5</v>
      </c>
      <c r="O1694" t="s">
        <v>25</v>
      </c>
      <c r="P1694" t="s">
        <v>7444</v>
      </c>
      <c r="Q1694" t="s">
        <v>7449</v>
      </c>
      <c r="R1694">
        <v>135</v>
      </c>
      <c r="S1694">
        <v>135</v>
      </c>
      <c r="T1694">
        <v>135</v>
      </c>
      <c r="U1694" t="s">
        <v>5</v>
      </c>
      <c r="V1694">
        <v>135</v>
      </c>
      <c r="W1694">
        <v>135</v>
      </c>
      <c r="X1694">
        <v>0</v>
      </c>
      <c r="Y1694">
        <v>0</v>
      </c>
      <c r="Z1694">
        <v>0</v>
      </c>
      <c r="AA1694">
        <v>0</v>
      </c>
      <c r="AB1694">
        <v>0</v>
      </c>
      <c r="AC1694" t="s">
        <v>7388</v>
      </c>
    </row>
    <row r="1695" spans="1:29" x14ac:dyDescent="0.25">
      <c r="A1695" t="s">
        <v>7450</v>
      </c>
      <c r="B1695" t="s">
        <v>7421</v>
      </c>
      <c r="C1695" t="s">
        <v>7451</v>
      </c>
      <c r="D1695" t="s">
        <v>7452</v>
      </c>
      <c r="E1695">
        <f>IF(ISNUMBER(SEARCH("无购物",D1695)),1,0)</f>
        <v>1</v>
      </c>
      <c r="F1695">
        <f>IF(ISNUMBER(SEARCH("无自费",D1695)),1,0)</f>
        <v>1</v>
      </c>
      <c r="G1695">
        <f>IF(ISNUMBER(SEARCH("成团保障",D1695)),1,0)</f>
        <v>1</v>
      </c>
      <c r="H1695">
        <f>IF(OR(ISNUMBER(SEARCH("赠取消险",D1695)),ISNUMBER(SEARCH("提前*天免费退",D1695))),1,0)</f>
        <v>0</v>
      </c>
      <c r="I1695">
        <v>4</v>
      </c>
      <c r="J1695">
        <v>6</v>
      </c>
      <c r="K1695" t="s">
        <v>7424</v>
      </c>
      <c r="L1695">
        <v>2156</v>
      </c>
      <c r="M1695">
        <f>IF(N1695="",0,1)</f>
        <v>0</v>
      </c>
      <c r="N1695" t="s">
        <v>5</v>
      </c>
      <c r="O1695" t="s">
        <v>25</v>
      </c>
      <c r="P1695" t="s">
        <v>7453</v>
      </c>
      <c r="Q1695" t="s">
        <v>5</v>
      </c>
      <c r="R1695">
        <v>75</v>
      </c>
      <c r="S1695">
        <v>75</v>
      </c>
      <c r="T1695">
        <v>75</v>
      </c>
      <c r="U1695">
        <v>75</v>
      </c>
      <c r="V1695">
        <v>75</v>
      </c>
      <c r="W1695">
        <v>75</v>
      </c>
      <c r="X1695">
        <v>0</v>
      </c>
      <c r="Y1695">
        <v>0</v>
      </c>
      <c r="Z1695">
        <v>0</v>
      </c>
      <c r="AA1695">
        <v>0</v>
      </c>
      <c r="AB1695">
        <v>0</v>
      </c>
      <c r="AC1695" t="s">
        <v>7388</v>
      </c>
    </row>
    <row r="1696" spans="1:29" x14ac:dyDescent="0.25">
      <c r="A1696" t="s">
        <v>7454</v>
      </c>
      <c r="B1696" t="s">
        <v>7455</v>
      </c>
      <c r="C1696" t="s">
        <v>7456</v>
      </c>
      <c r="D1696" t="s">
        <v>7457</v>
      </c>
      <c r="E1696">
        <f>IF(ISNUMBER(SEARCH("无购物",D1696)),1,0)</f>
        <v>1</v>
      </c>
      <c r="F1696">
        <f>IF(ISNUMBER(SEARCH("无自费",D1696)),1,0)</f>
        <v>1</v>
      </c>
      <c r="G1696">
        <f>IF(ISNUMBER(SEARCH("成团保障",D1696)),1,0)</f>
        <v>1</v>
      </c>
      <c r="H1696">
        <f>IF(OR(ISNUMBER(SEARCH("赠取消险",D1696)),ISNUMBER(SEARCH("提前*天免费退",D1696))),1,0)</f>
        <v>0</v>
      </c>
      <c r="I1696">
        <v>4</v>
      </c>
      <c r="J1696">
        <v>4</v>
      </c>
      <c r="K1696" t="s">
        <v>7424</v>
      </c>
      <c r="L1696">
        <v>2446</v>
      </c>
      <c r="M1696">
        <f>IF(N1696="",0,1)</f>
        <v>0</v>
      </c>
      <c r="N1696" t="s">
        <v>5</v>
      </c>
      <c r="O1696" t="s">
        <v>25</v>
      </c>
      <c r="P1696" t="s">
        <v>7458</v>
      </c>
      <c r="Q1696" t="s">
        <v>5</v>
      </c>
      <c r="R1696">
        <v>43</v>
      </c>
      <c r="S1696">
        <v>43</v>
      </c>
      <c r="T1696">
        <v>43</v>
      </c>
      <c r="U1696">
        <v>43</v>
      </c>
      <c r="V1696">
        <v>43</v>
      </c>
      <c r="W1696">
        <v>43</v>
      </c>
      <c r="X1696">
        <v>0</v>
      </c>
      <c r="Y1696">
        <v>0</v>
      </c>
      <c r="Z1696">
        <v>0</v>
      </c>
      <c r="AA1696">
        <v>0</v>
      </c>
      <c r="AB1696">
        <v>0</v>
      </c>
      <c r="AC1696" t="s">
        <v>7388</v>
      </c>
    </row>
    <row r="1697" spans="1:29" x14ac:dyDescent="0.25">
      <c r="A1697" t="s">
        <v>7459</v>
      </c>
      <c r="B1697" t="s">
        <v>7460</v>
      </c>
      <c r="C1697" t="s">
        <v>7461</v>
      </c>
      <c r="D1697" t="s">
        <v>7462</v>
      </c>
      <c r="E1697">
        <f>IF(ISNUMBER(SEARCH("无购物",D1697)),1,0)</f>
        <v>1</v>
      </c>
      <c r="F1697">
        <f>IF(ISNUMBER(SEARCH("无自费",D1697)),1,0)</f>
        <v>1</v>
      </c>
      <c r="G1697">
        <f>IF(ISNUMBER(SEARCH("成团保障",D1697)),1,0)</f>
        <v>1</v>
      </c>
      <c r="H1697">
        <f>IF(OR(ISNUMBER(SEARCH("赠取消险",D1697)),ISNUMBER(SEARCH("提前*天免费退",D1697))),1,0)</f>
        <v>0</v>
      </c>
      <c r="I1697">
        <v>5</v>
      </c>
      <c r="J1697">
        <v>2</v>
      </c>
      <c r="K1697" t="s">
        <v>7424</v>
      </c>
      <c r="L1697">
        <v>3183</v>
      </c>
      <c r="M1697">
        <f>IF(N1697="",0,1)</f>
        <v>0</v>
      </c>
      <c r="N1697" t="s">
        <v>5</v>
      </c>
      <c r="O1697" t="s">
        <v>51</v>
      </c>
      <c r="P1697" t="s">
        <v>7463</v>
      </c>
      <c r="Q1697" t="s">
        <v>5</v>
      </c>
      <c r="R1697">
        <v>23</v>
      </c>
      <c r="S1697">
        <v>23</v>
      </c>
      <c r="T1697">
        <v>23</v>
      </c>
      <c r="U1697">
        <v>23</v>
      </c>
      <c r="V1697">
        <v>23</v>
      </c>
      <c r="W1697">
        <v>23</v>
      </c>
      <c r="X1697">
        <v>0</v>
      </c>
      <c r="Y1697">
        <v>0</v>
      </c>
      <c r="Z1697">
        <v>0</v>
      </c>
      <c r="AA1697">
        <v>0</v>
      </c>
      <c r="AB1697">
        <v>0</v>
      </c>
      <c r="AC1697" t="s">
        <v>7388</v>
      </c>
    </row>
    <row r="1698" spans="1:29" x14ac:dyDescent="0.25">
      <c r="A1698" t="s">
        <v>7464</v>
      </c>
      <c r="B1698" t="s">
        <v>7465</v>
      </c>
      <c r="C1698" t="s">
        <v>7466</v>
      </c>
      <c r="D1698" t="s">
        <v>7467</v>
      </c>
      <c r="E1698">
        <f>IF(ISNUMBER(SEARCH("无购物",D1698)),1,0)</f>
        <v>1</v>
      </c>
      <c r="F1698">
        <f>IF(ISNUMBER(SEARCH("无自费",D1698)),1,0)</f>
        <v>1</v>
      </c>
      <c r="G1698">
        <f>IF(ISNUMBER(SEARCH("成团保障",D1698)),1,0)</f>
        <v>1</v>
      </c>
      <c r="H1698">
        <f>IF(OR(ISNUMBER(SEARCH("赠取消险",D1698)),ISNUMBER(SEARCH("提前*天免费退",D1698))),1,0)</f>
        <v>0</v>
      </c>
      <c r="I1698">
        <v>4</v>
      </c>
      <c r="J1698">
        <v>10</v>
      </c>
      <c r="K1698" t="s">
        <v>7424</v>
      </c>
      <c r="L1698">
        <v>2456</v>
      </c>
      <c r="M1698">
        <f>IF(N1698="",0,1)</f>
        <v>0</v>
      </c>
      <c r="N1698" t="s">
        <v>5</v>
      </c>
      <c r="O1698" t="s">
        <v>25</v>
      </c>
      <c r="P1698" t="s">
        <v>7468</v>
      </c>
      <c r="Q1698" t="s">
        <v>5</v>
      </c>
      <c r="R1698">
        <v>50</v>
      </c>
      <c r="S1698">
        <v>50</v>
      </c>
      <c r="T1698">
        <v>50</v>
      </c>
      <c r="U1698">
        <v>50</v>
      </c>
      <c r="V1698">
        <v>50</v>
      </c>
      <c r="W1698">
        <v>50</v>
      </c>
      <c r="X1698">
        <v>0</v>
      </c>
      <c r="Y1698">
        <v>0</v>
      </c>
      <c r="Z1698">
        <v>0</v>
      </c>
      <c r="AA1698">
        <v>0</v>
      </c>
      <c r="AB1698">
        <v>0</v>
      </c>
      <c r="AC1698" t="s">
        <v>7388</v>
      </c>
    </row>
    <row r="1699" spans="1:29" x14ac:dyDescent="0.25">
      <c r="A1699" t="s">
        <v>7469</v>
      </c>
      <c r="B1699" t="s">
        <v>7441</v>
      </c>
      <c r="C1699" t="s">
        <v>7470</v>
      </c>
      <c r="D1699" t="s">
        <v>7471</v>
      </c>
      <c r="E1699">
        <f>IF(ISNUMBER(SEARCH("无购物",D1699)),1,0)</f>
        <v>1</v>
      </c>
      <c r="F1699">
        <f>IF(ISNUMBER(SEARCH("无自费",D1699)),1,0)</f>
        <v>0</v>
      </c>
      <c r="G1699">
        <f>IF(ISNUMBER(SEARCH("成团保障",D1699)),1,0)</f>
        <v>1</v>
      </c>
      <c r="H1699">
        <f>IF(OR(ISNUMBER(SEARCH("赠取消险",D1699)),ISNUMBER(SEARCH("提前*天免费退",D1699))),1,0)</f>
        <v>0</v>
      </c>
      <c r="I1699">
        <v>5</v>
      </c>
      <c r="J1699">
        <v>2</v>
      </c>
      <c r="K1699" t="s">
        <v>7424</v>
      </c>
      <c r="L1699">
        <v>1584</v>
      </c>
      <c r="M1699">
        <f>IF(N1699="",0,1)</f>
        <v>0</v>
      </c>
      <c r="N1699" t="s">
        <v>5</v>
      </c>
      <c r="O1699" t="s">
        <v>25</v>
      </c>
      <c r="P1699" t="s">
        <v>7472</v>
      </c>
      <c r="Q1699" t="s">
        <v>5</v>
      </c>
      <c r="R1699">
        <v>3</v>
      </c>
      <c r="S1699">
        <v>3</v>
      </c>
      <c r="T1699">
        <v>3</v>
      </c>
      <c r="U1699">
        <v>3</v>
      </c>
      <c r="V1699" t="s">
        <v>5</v>
      </c>
      <c r="W1699" t="s">
        <v>5</v>
      </c>
      <c r="X1699">
        <v>0</v>
      </c>
      <c r="Y1699">
        <v>0</v>
      </c>
      <c r="Z1699">
        <v>0</v>
      </c>
      <c r="AA1699">
        <v>0</v>
      </c>
      <c r="AB1699">
        <v>0</v>
      </c>
      <c r="AC1699" t="s">
        <v>7388</v>
      </c>
    </row>
    <row r="1700" spans="1:29" x14ac:dyDescent="0.25">
      <c r="A1700" t="s">
        <v>7473</v>
      </c>
      <c r="B1700" t="s">
        <v>7474</v>
      </c>
      <c r="C1700" t="s">
        <v>7475</v>
      </c>
      <c r="D1700" t="s">
        <v>7476</v>
      </c>
      <c r="E1700">
        <f>IF(ISNUMBER(SEARCH("无购物",D1700)),1,0)</f>
        <v>1</v>
      </c>
      <c r="F1700">
        <f>IF(ISNUMBER(SEARCH("无自费",D1700)),1,0)</f>
        <v>1</v>
      </c>
      <c r="G1700">
        <f>IF(ISNUMBER(SEARCH("成团保障",D1700)),1,0)</f>
        <v>1</v>
      </c>
      <c r="H1700">
        <f>IF(OR(ISNUMBER(SEARCH("赠取消险",D1700)),ISNUMBER(SEARCH("提前*天免费退",D1700))),1,0)</f>
        <v>0</v>
      </c>
      <c r="I1700">
        <v>5</v>
      </c>
      <c r="J1700">
        <v>1</v>
      </c>
      <c r="K1700" t="s">
        <v>7424</v>
      </c>
      <c r="L1700">
        <v>2323</v>
      </c>
      <c r="M1700">
        <f>IF(N1700="",0,1)</f>
        <v>0</v>
      </c>
      <c r="N1700" t="s">
        <v>5</v>
      </c>
      <c r="O1700" t="s">
        <v>25</v>
      </c>
      <c r="P1700" t="s">
        <v>7477</v>
      </c>
      <c r="Q1700" t="s">
        <v>5</v>
      </c>
      <c r="R1700">
        <v>11</v>
      </c>
      <c r="S1700">
        <v>11</v>
      </c>
      <c r="T1700">
        <v>11</v>
      </c>
      <c r="U1700">
        <v>11</v>
      </c>
      <c r="V1700">
        <v>11</v>
      </c>
      <c r="W1700">
        <v>11</v>
      </c>
      <c r="X1700">
        <v>0</v>
      </c>
      <c r="Y1700">
        <v>0</v>
      </c>
      <c r="Z1700">
        <v>0</v>
      </c>
      <c r="AA1700">
        <v>0</v>
      </c>
      <c r="AB1700">
        <v>0</v>
      </c>
      <c r="AC1700" t="s">
        <v>7388</v>
      </c>
    </row>
    <row r="1701" spans="1:29" x14ac:dyDescent="0.25">
      <c r="A1701" t="s">
        <v>4973</v>
      </c>
      <c r="B1701" t="s">
        <v>4974</v>
      </c>
      <c r="C1701" t="s">
        <v>4975</v>
      </c>
      <c r="D1701" t="s">
        <v>7478</v>
      </c>
      <c r="E1701">
        <f>IF(ISNUMBER(SEARCH("无购物",D1701)),1,0)</f>
        <v>1</v>
      </c>
      <c r="F1701">
        <f>IF(ISNUMBER(SEARCH("无自费",D1701)),1,0)</f>
        <v>0</v>
      </c>
      <c r="G1701">
        <f>IF(ISNUMBER(SEARCH("成团保障",D1701)),1,0)</f>
        <v>1</v>
      </c>
      <c r="H1701">
        <f>IF(OR(ISNUMBER(SEARCH("赠取消险",D1701)),ISNUMBER(SEARCH("提前*天免费退",D1701))),1,0)</f>
        <v>0</v>
      </c>
      <c r="I1701">
        <v>4</v>
      </c>
      <c r="J1701">
        <v>9</v>
      </c>
      <c r="K1701" t="s">
        <v>3883</v>
      </c>
      <c r="L1701">
        <v>2780</v>
      </c>
      <c r="M1701">
        <f>IF(N1701="",0,1)</f>
        <v>0</v>
      </c>
      <c r="N1701" t="s">
        <v>5</v>
      </c>
      <c r="O1701" t="s">
        <v>25</v>
      </c>
      <c r="P1701" t="s">
        <v>4028</v>
      </c>
      <c r="Q1701" t="s">
        <v>5</v>
      </c>
      <c r="R1701">
        <v>33</v>
      </c>
      <c r="S1701" t="s">
        <v>5</v>
      </c>
      <c r="T1701" t="s">
        <v>5</v>
      </c>
      <c r="U1701" t="s">
        <v>5</v>
      </c>
      <c r="V1701" t="s">
        <v>5</v>
      </c>
      <c r="W1701" t="s">
        <v>5</v>
      </c>
      <c r="X1701">
        <v>0</v>
      </c>
      <c r="Y1701">
        <v>0</v>
      </c>
      <c r="Z1701">
        <v>0</v>
      </c>
      <c r="AA1701">
        <v>0</v>
      </c>
      <c r="AB1701">
        <v>0</v>
      </c>
      <c r="AC1701" t="s">
        <v>7388</v>
      </c>
    </row>
    <row r="1702" spans="1:29" x14ac:dyDescent="0.25">
      <c r="A1702" t="s">
        <v>7479</v>
      </c>
      <c r="B1702" t="s">
        <v>7480</v>
      </c>
      <c r="C1702" t="s">
        <v>7481</v>
      </c>
      <c r="D1702" t="s">
        <v>7482</v>
      </c>
      <c r="E1702">
        <f>IF(ISNUMBER(SEARCH("无购物",D1702)),1,0)</f>
        <v>1</v>
      </c>
      <c r="F1702">
        <f>IF(ISNUMBER(SEARCH("无自费",D1702)),1,0)</f>
        <v>1</v>
      </c>
      <c r="G1702">
        <f>IF(ISNUMBER(SEARCH("成团保障",D1702)),1,0)</f>
        <v>1</v>
      </c>
      <c r="H1702">
        <f>IF(OR(ISNUMBER(SEARCH("赠取消险",D1702)),ISNUMBER(SEARCH("提前*天免费退",D1702))),1,0)</f>
        <v>1</v>
      </c>
      <c r="I1702">
        <v>5</v>
      </c>
      <c r="J1702">
        <v>1</v>
      </c>
      <c r="K1702" t="s">
        <v>13</v>
      </c>
      <c r="L1702">
        <v>3439</v>
      </c>
      <c r="M1702">
        <f>IF(N1702="",0,1)</f>
        <v>1</v>
      </c>
      <c r="N1702">
        <v>150</v>
      </c>
      <c r="O1702" t="s">
        <v>6</v>
      </c>
      <c r="P1702" t="s">
        <v>7483</v>
      </c>
      <c r="Q1702" t="s">
        <v>5</v>
      </c>
      <c r="R1702">
        <v>2</v>
      </c>
      <c r="S1702">
        <v>2</v>
      </c>
      <c r="T1702">
        <v>2</v>
      </c>
      <c r="U1702">
        <v>2</v>
      </c>
      <c r="V1702" t="s">
        <v>5</v>
      </c>
      <c r="W1702">
        <v>2</v>
      </c>
      <c r="X1702">
        <v>0</v>
      </c>
      <c r="Y1702">
        <v>0</v>
      </c>
      <c r="Z1702">
        <v>0</v>
      </c>
      <c r="AA1702">
        <v>0</v>
      </c>
      <c r="AB1702">
        <v>0</v>
      </c>
      <c r="AC1702" t="s">
        <v>7388</v>
      </c>
    </row>
    <row r="1703" spans="1:29" x14ac:dyDescent="0.25">
      <c r="A1703" t="s">
        <v>7484</v>
      </c>
      <c r="B1703" t="s">
        <v>7485</v>
      </c>
      <c r="C1703" t="s">
        <v>7486</v>
      </c>
      <c r="D1703" t="s">
        <v>7487</v>
      </c>
      <c r="E1703">
        <f>IF(ISNUMBER(SEARCH("无购物",D1703)),1,0)</f>
        <v>1</v>
      </c>
      <c r="F1703">
        <f>IF(ISNUMBER(SEARCH("无自费",D1703)),1,0)</f>
        <v>0</v>
      </c>
      <c r="G1703">
        <f>IF(ISNUMBER(SEARCH("成团保障",D1703)),1,0)</f>
        <v>1</v>
      </c>
      <c r="H1703">
        <f>IF(OR(ISNUMBER(SEARCH("赠取消险",D1703)),ISNUMBER(SEARCH("提前*天免费退",D1703))),1,0)</f>
        <v>0</v>
      </c>
      <c r="I1703">
        <v>5</v>
      </c>
      <c r="J1703">
        <v>1</v>
      </c>
      <c r="K1703" t="s">
        <v>6076</v>
      </c>
      <c r="L1703">
        <v>3427</v>
      </c>
      <c r="M1703">
        <f>IF(N1703="",0,1)</f>
        <v>0</v>
      </c>
      <c r="N1703" t="s">
        <v>5</v>
      </c>
      <c r="O1703" t="s">
        <v>25</v>
      </c>
      <c r="P1703" t="s">
        <v>7488</v>
      </c>
      <c r="Q1703" t="s">
        <v>5</v>
      </c>
      <c r="R1703">
        <v>1</v>
      </c>
      <c r="S1703" t="s">
        <v>5</v>
      </c>
      <c r="T1703">
        <v>1</v>
      </c>
      <c r="U1703">
        <v>1</v>
      </c>
      <c r="V1703" t="s">
        <v>5</v>
      </c>
      <c r="W1703" t="s">
        <v>5</v>
      </c>
      <c r="X1703">
        <v>0</v>
      </c>
      <c r="Y1703">
        <v>0</v>
      </c>
      <c r="Z1703">
        <v>0</v>
      </c>
      <c r="AA1703">
        <v>0</v>
      </c>
      <c r="AB1703">
        <v>0</v>
      </c>
      <c r="AC1703" t="s">
        <v>7388</v>
      </c>
    </row>
    <row r="1704" spans="1:29" x14ac:dyDescent="0.25">
      <c r="A1704" t="s">
        <v>7489</v>
      </c>
      <c r="B1704" t="s">
        <v>7384</v>
      </c>
      <c r="C1704" t="s">
        <v>7490</v>
      </c>
      <c r="D1704" t="s">
        <v>7491</v>
      </c>
      <c r="E1704">
        <f>IF(ISNUMBER(SEARCH("无购物",D1704)),1,0)</f>
        <v>0</v>
      </c>
      <c r="F1704">
        <f>IF(ISNUMBER(SEARCH("无自费",D1704)),1,0)</f>
        <v>0</v>
      </c>
      <c r="G1704">
        <f>IF(ISNUMBER(SEARCH("成团保障",D1704)),1,0)</f>
        <v>0</v>
      </c>
      <c r="H1704">
        <f>IF(OR(ISNUMBER(SEARCH("赠取消险",D1704)),ISNUMBER(SEARCH("提前*天免费退",D1704))),1,0)</f>
        <v>0</v>
      </c>
      <c r="I1704">
        <v>5</v>
      </c>
      <c r="J1704">
        <v>1</v>
      </c>
      <c r="K1704" t="s">
        <v>13</v>
      </c>
      <c r="L1704">
        <v>983</v>
      </c>
      <c r="M1704">
        <f>IF(N1704="",0,1)</f>
        <v>0</v>
      </c>
      <c r="N1704" t="s">
        <v>5</v>
      </c>
      <c r="O1704" t="s">
        <v>91</v>
      </c>
      <c r="P1704" t="s">
        <v>7492</v>
      </c>
      <c r="Q1704" t="s">
        <v>5</v>
      </c>
      <c r="R1704">
        <v>37</v>
      </c>
      <c r="S1704">
        <v>37</v>
      </c>
      <c r="T1704" t="s">
        <v>5</v>
      </c>
      <c r="U1704" t="s">
        <v>5</v>
      </c>
      <c r="V1704" t="s">
        <v>5</v>
      </c>
      <c r="W1704" t="s">
        <v>5</v>
      </c>
      <c r="X1704">
        <v>0</v>
      </c>
      <c r="Y1704">
        <v>0</v>
      </c>
      <c r="Z1704">
        <v>0</v>
      </c>
      <c r="AA1704">
        <v>0</v>
      </c>
      <c r="AB1704">
        <v>0</v>
      </c>
      <c r="AC1704" t="s">
        <v>7388</v>
      </c>
    </row>
    <row r="1705" spans="1:29" x14ac:dyDescent="0.25">
      <c r="A1705" t="s">
        <v>7493</v>
      </c>
      <c r="B1705" t="s">
        <v>7494</v>
      </c>
      <c r="C1705" t="s">
        <v>7495</v>
      </c>
      <c r="D1705" t="s">
        <v>7496</v>
      </c>
      <c r="E1705">
        <f>IF(ISNUMBER(SEARCH("无购物",D1705)),1,0)</f>
        <v>1</v>
      </c>
      <c r="F1705">
        <f>IF(ISNUMBER(SEARCH("无自费",D1705)),1,0)</f>
        <v>1</v>
      </c>
      <c r="G1705">
        <f>IF(ISNUMBER(SEARCH("成团保障",D1705)),1,0)</f>
        <v>1</v>
      </c>
      <c r="H1705">
        <f>IF(OR(ISNUMBER(SEARCH("赠取消险",D1705)),ISNUMBER(SEARCH("提前*天免费退",D1705))),1,0)</f>
        <v>1</v>
      </c>
      <c r="I1705">
        <v>5</v>
      </c>
      <c r="J1705">
        <v>1</v>
      </c>
      <c r="K1705" t="s">
        <v>13</v>
      </c>
      <c r="L1705">
        <v>2086</v>
      </c>
      <c r="M1705">
        <f>IF(N1705="",0,1)</f>
        <v>0</v>
      </c>
      <c r="N1705" t="s">
        <v>5</v>
      </c>
      <c r="O1705" t="s">
        <v>6</v>
      </c>
      <c r="P1705" t="s">
        <v>7497</v>
      </c>
      <c r="Q1705" t="s">
        <v>5</v>
      </c>
      <c r="R1705">
        <v>5</v>
      </c>
      <c r="S1705">
        <v>5</v>
      </c>
      <c r="T1705">
        <v>5</v>
      </c>
      <c r="U1705">
        <v>5</v>
      </c>
      <c r="V1705">
        <v>5</v>
      </c>
      <c r="W1705">
        <v>5</v>
      </c>
      <c r="X1705">
        <v>0</v>
      </c>
      <c r="Y1705">
        <v>0</v>
      </c>
      <c r="Z1705">
        <v>0</v>
      </c>
      <c r="AA1705">
        <v>0</v>
      </c>
      <c r="AB1705">
        <v>0</v>
      </c>
      <c r="AC1705" t="s">
        <v>7388</v>
      </c>
    </row>
    <row r="1706" spans="1:29" x14ac:dyDescent="0.25">
      <c r="A1706" t="s">
        <v>7498</v>
      </c>
      <c r="B1706" t="s">
        <v>7499</v>
      </c>
      <c r="C1706" t="s">
        <v>7500</v>
      </c>
      <c r="D1706" t="s">
        <v>7501</v>
      </c>
      <c r="E1706">
        <f>IF(ISNUMBER(SEARCH("无购物",D1706)),1,0)</f>
        <v>1</v>
      </c>
      <c r="F1706">
        <f>IF(ISNUMBER(SEARCH("无自费",D1706)),1,0)</f>
        <v>1</v>
      </c>
      <c r="G1706">
        <f>IF(ISNUMBER(SEARCH("成团保障",D1706)),1,0)</f>
        <v>1</v>
      </c>
      <c r="H1706">
        <f>IF(OR(ISNUMBER(SEARCH("赠取消险",D1706)),ISNUMBER(SEARCH("提前*天免费退",D1706))),1,0)</f>
        <v>1</v>
      </c>
      <c r="I1706">
        <v>4</v>
      </c>
      <c r="J1706">
        <v>2</v>
      </c>
      <c r="K1706" t="s">
        <v>13</v>
      </c>
      <c r="L1706">
        <v>1837</v>
      </c>
      <c r="M1706">
        <f>IF(N1706="",0,1)</f>
        <v>0</v>
      </c>
      <c r="N1706" t="s">
        <v>5</v>
      </c>
      <c r="O1706" t="s">
        <v>6</v>
      </c>
      <c r="P1706" t="s">
        <v>7502</v>
      </c>
      <c r="Q1706" t="s">
        <v>5</v>
      </c>
      <c r="R1706">
        <v>8</v>
      </c>
      <c r="S1706" t="s">
        <v>5</v>
      </c>
      <c r="T1706" t="s">
        <v>5</v>
      </c>
      <c r="U1706" t="s">
        <v>5</v>
      </c>
      <c r="V1706" t="s">
        <v>5</v>
      </c>
      <c r="W1706" t="s">
        <v>5</v>
      </c>
      <c r="X1706">
        <v>0</v>
      </c>
      <c r="Y1706">
        <v>0</v>
      </c>
      <c r="Z1706">
        <v>0</v>
      </c>
      <c r="AA1706">
        <v>0</v>
      </c>
      <c r="AB1706">
        <v>0</v>
      </c>
      <c r="AC1706" t="s">
        <v>7388</v>
      </c>
    </row>
    <row r="1707" spans="1:29" x14ac:dyDescent="0.25">
      <c r="A1707" t="s">
        <v>7503</v>
      </c>
      <c r="B1707" t="s">
        <v>7504</v>
      </c>
      <c r="C1707" t="s">
        <v>7505</v>
      </c>
      <c r="D1707" t="s">
        <v>7506</v>
      </c>
      <c r="E1707">
        <f>IF(ISNUMBER(SEARCH("无购物",D1707)),1,0)</f>
        <v>1</v>
      </c>
      <c r="F1707">
        <f>IF(ISNUMBER(SEARCH("无自费",D1707)),1,0)</f>
        <v>1</v>
      </c>
      <c r="G1707">
        <f>IF(ISNUMBER(SEARCH("成团保障",D1707)),1,0)</f>
        <v>1</v>
      </c>
      <c r="H1707">
        <f>IF(OR(ISNUMBER(SEARCH("赠取消险",D1707)),ISNUMBER(SEARCH("提前*天免费退",D1707))),1,0)</f>
        <v>1</v>
      </c>
      <c r="I1707">
        <v>5</v>
      </c>
      <c r="J1707">
        <v>1</v>
      </c>
      <c r="K1707" t="s">
        <v>13</v>
      </c>
      <c r="L1707">
        <v>7955</v>
      </c>
      <c r="M1707">
        <f>IF(N1707="",0,1)</f>
        <v>0</v>
      </c>
      <c r="N1707" t="s">
        <v>5</v>
      </c>
      <c r="O1707" t="s">
        <v>6</v>
      </c>
      <c r="P1707" t="s">
        <v>7507</v>
      </c>
      <c r="Q1707" t="s">
        <v>5</v>
      </c>
      <c r="R1707">
        <v>4</v>
      </c>
      <c r="S1707" t="s">
        <v>5</v>
      </c>
      <c r="T1707">
        <v>4</v>
      </c>
      <c r="U1707">
        <v>4</v>
      </c>
      <c r="V1707">
        <v>4</v>
      </c>
      <c r="W1707">
        <v>4</v>
      </c>
      <c r="X1707">
        <v>0</v>
      </c>
      <c r="Y1707">
        <v>0</v>
      </c>
      <c r="Z1707">
        <v>0</v>
      </c>
      <c r="AA1707">
        <v>0</v>
      </c>
      <c r="AB1707">
        <v>0</v>
      </c>
      <c r="AC1707" t="s">
        <v>7388</v>
      </c>
    </row>
    <row r="1708" spans="1:29" x14ac:dyDescent="0.25">
      <c r="A1708" t="s">
        <v>7508</v>
      </c>
      <c r="B1708" t="s">
        <v>7509</v>
      </c>
      <c r="C1708" t="s">
        <v>7510</v>
      </c>
      <c r="D1708" t="s">
        <v>7511</v>
      </c>
      <c r="E1708">
        <f>IF(ISNUMBER(SEARCH("无购物",D1708)),1,0)</f>
        <v>1</v>
      </c>
      <c r="F1708">
        <f>IF(ISNUMBER(SEARCH("无自费",D1708)),1,0)</f>
        <v>1</v>
      </c>
      <c r="G1708">
        <f>IF(ISNUMBER(SEARCH("成团保障",D1708)),1,0)</f>
        <v>1</v>
      </c>
      <c r="H1708">
        <f>IF(OR(ISNUMBER(SEARCH("赠取消险",D1708)),ISNUMBER(SEARCH("提前*天免费退",D1708))),1,0)</f>
        <v>0</v>
      </c>
      <c r="I1708">
        <v>5</v>
      </c>
      <c r="J1708">
        <v>2</v>
      </c>
      <c r="K1708" t="s">
        <v>13</v>
      </c>
      <c r="L1708">
        <v>2697</v>
      </c>
      <c r="M1708">
        <f>IF(N1708="",0,1)</f>
        <v>0</v>
      </c>
      <c r="N1708" t="s">
        <v>5</v>
      </c>
      <c r="O1708" t="s">
        <v>25</v>
      </c>
      <c r="P1708" t="s">
        <v>7512</v>
      </c>
      <c r="Q1708" t="s">
        <v>7513</v>
      </c>
      <c r="R1708">
        <v>13</v>
      </c>
      <c r="S1708">
        <v>13</v>
      </c>
      <c r="T1708">
        <v>13</v>
      </c>
      <c r="U1708">
        <v>13</v>
      </c>
      <c r="V1708">
        <v>13</v>
      </c>
      <c r="W1708">
        <v>13</v>
      </c>
      <c r="X1708">
        <v>0</v>
      </c>
      <c r="Y1708">
        <v>0</v>
      </c>
      <c r="Z1708">
        <v>0</v>
      </c>
      <c r="AA1708">
        <v>0</v>
      </c>
      <c r="AB1708">
        <v>0</v>
      </c>
      <c r="AC1708" t="s">
        <v>7388</v>
      </c>
    </row>
    <row r="1709" spans="1:29" x14ac:dyDescent="0.25">
      <c r="A1709" t="s">
        <v>7514</v>
      </c>
      <c r="B1709" t="s">
        <v>7515</v>
      </c>
      <c r="C1709" t="s">
        <v>7516</v>
      </c>
      <c r="D1709" t="s">
        <v>7517</v>
      </c>
      <c r="E1709">
        <f>IF(ISNUMBER(SEARCH("无购物",D1709)),1,0)</f>
        <v>1</v>
      </c>
      <c r="F1709">
        <f>IF(ISNUMBER(SEARCH("无自费",D1709)),1,0)</f>
        <v>1</v>
      </c>
      <c r="G1709">
        <f>IF(ISNUMBER(SEARCH("成团保障",D1709)),1,0)</f>
        <v>1</v>
      </c>
      <c r="H1709">
        <f>IF(OR(ISNUMBER(SEARCH("赠取消险",D1709)),ISNUMBER(SEARCH("提前*天免费退",D1709))),1,0)</f>
        <v>0</v>
      </c>
      <c r="I1709">
        <v>4</v>
      </c>
      <c r="J1709">
        <v>1</v>
      </c>
      <c r="K1709" t="s">
        <v>7518</v>
      </c>
      <c r="L1709">
        <v>2379</v>
      </c>
      <c r="M1709">
        <f>IF(N1709="",0,1)</f>
        <v>0</v>
      </c>
      <c r="N1709" t="s">
        <v>5</v>
      </c>
      <c r="O1709" t="s">
        <v>25</v>
      </c>
      <c r="P1709" t="s">
        <v>7519</v>
      </c>
      <c r="Q1709" t="s">
        <v>5</v>
      </c>
      <c r="R1709">
        <v>4</v>
      </c>
      <c r="S1709">
        <v>4</v>
      </c>
      <c r="T1709">
        <v>4</v>
      </c>
      <c r="U1709">
        <v>4</v>
      </c>
      <c r="V1709" t="s">
        <v>5</v>
      </c>
      <c r="W1709" t="s">
        <v>5</v>
      </c>
      <c r="X1709">
        <v>0</v>
      </c>
      <c r="Y1709">
        <v>0</v>
      </c>
      <c r="Z1709">
        <v>0</v>
      </c>
      <c r="AA1709">
        <v>0</v>
      </c>
      <c r="AB1709">
        <v>0</v>
      </c>
      <c r="AC1709" t="s">
        <v>7388</v>
      </c>
    </row>
    <row r="1710" spans="1:29" x14ac:dyDescent="0.25">
      <c r="A1710" t="s">
        <v>7520</v>
      </c>
      <c r="B1710" t="s">
        <v>7521</v>
      </c>
      <c r="C1710" t="s">
        <v>7522</v>
      </c>
      <c r="D1710" t="s">
        <v>7523</v>
      </c>
      <c r="E1710">
        <f>IF(ISNUMBER(SEARCH("无购物",D1710)),1,0)</f>
        <v>1</v>
      </c>
      <c r="F1710">
        <f>IF(ISNUMBER(SEARCH("无自费",D1710)),1,0)</f>
        <v>1</v>
      </c>
      <c r="G1710">
        <f>IF(ISNUMBER(SEARCH("成团保障",D1710)),1,0)</f>
        <v>1</v>
      </c>
      <c r="H1710">
        <f>IF(OR(ISNUMBER(SEARCH("赠取消险",D1710)),ISNUMBER(SEARCH("提前*天免费退",D1710))),1,0)</f>
        <v>0</v>
      </c>
      <c r="I1710">
        <v>1</v>
      </c>
      <c r="J1710">
        <v>2</v>
      </c>
      <c r="K1710" t="s">
        <v>7518</v>
      </c>
      <c r="L1710">
        <v>1269</v>
      </c>
      <c r="M1710">
        <f>IF(N1710="",0,1)</f>
        <v>0</v>
      </c>
      <c r="N1710" t="s">
        <v>5</v>
      </c>
      <c r="O1710" t="s">
        <v>25</v>
      </c>
      <c r="P1710" t="s">
        <v>7524</v>
      </c>
      <c r="Q1710" t="s">
        <v>5</v>
      </c>
      <c r="R1710">
        <v>3</v>
      </c>
      <c r="S1710">
        <v>3</v>
      </c>
      <c r="T1710">
        <v>3</v>
      </c>
      <c r="U1710">
        <v>3</v>
      </c>
      <c r="V1710" t="s">
        <v>5</v>
      </c>
      <c r="W1710" t="s">
        <v>5</v>
      </c>
      <c r="X1710">
        <v>0</v>
      </c>
      <c r="Y1710">
        <v>0</v>
      </c>
      <c r="Z1710">
        <v>0</v>
      </c>
      <c r="AA1710">
        <v>0</v>
      </c>
      <c r="AB1710">
        <v>0</v>
      </c>
      <c r="AC1710" t="s">
        <v>7388</v>
      </c>
    </row>
    <row r="1711" spans="1:29" x14ac:dyDescent="0.25">
      <c r="A1711" t="s">
        <v>7525</v>
      </c>
      <c r="B1711" t="s">
        <v>7526</v>
      </c>
      <c r="C1711" t="s">
        <v>7527</v>
      </c>
      <c r="D1711" t="s">
        <v>7478</v>
      </c>
      <c r="E1711">
        <f>IF(ISNUMBER(SEARCH("无购物",D1711)),1,0)</f>
        <v>1</v>
      </c>
      <c r="F1711">
        <f>IF(ISNUMBER(SEARCH("无自费",D1711)),1,0)</f>
        <v>0</v>
      </c>
      <c r="G1711">
        <f>IF(ISNUMBER(SEARCH("成团保障",D1711)),1,0)</f>
        <v>1</v>
      </c>
      <c r="H1711">
        <f>IF(OR(ISNUMBER(SEARCH("赠取消险",D1711)),ISNUMBER(SEARCH("提前*天免费退",D1711))),1,0)</f>
        <v>0</v>
      </c>
      <c r="I1711">
        <v>4</v>
      </c>
      <c r="J1711">
        <v>16</v>
      </c>
      <c r="K1711" t="s">
        <v>3883</v>
      </c>
      <c r="L1711">
        <v>2400</v>
      </c>
      <c r="M1711">
        <f>IF(N1711="",0,1)</f>
        <v>0</v>
      </c>
      <c r="N1711" t="s">
        <v>5</v>
      </c>
      <c r="O1711" t="s">
        <v>25</v>
      </c>
      <c r="P1711" t="s">
        <v>7528</v>
      </c>
      <c r="Q1711" t="s">
        <v>5</v>
      </c>
      <c r="R1711">
        <v>53</v>
      </c>
      <c r="S1711" t="s">
        <v>5</v>
      </c>
      <c r="T1711" t="s">
        <v>5</v>
      </c>
      <c r="U1711" t="s">
        <v>5</v>
      </c>
      <c r="V1711" t="s">
        <v>5</v>
      </c>
      <c r="W1711" t="s">
        <v>5</v>
      </c>
      <c r="X1711">
        <v>0</v>
      </c>
      <c r="Y1711">
        <v>0</v>
      </c>
      <c r="Z1711">
        <v>0</v>
      </c>
      <c r="AA1711">
        <v>0</v>
      </c>
      <c r="AB1711">
        <v>0</v>
      </c>
      <c r="AC1711" t="s">
        <v>7388</v>
      </c>
    </row>
    <row r="1712" spans="1:29" x14ac:dyDescent="0.25">
      <c r="A1712" t="s">
        <v>7529</v>
      </c>
      <c r="B1712" t="s">
        <v>7530</v>
      </c>
      <c r="C1712" t="s">
        <v>7531</v>
      </c>
      <c r="D1712" t="s">
        <v>7532</v>
      </c>
      <c r="E1712">
        <f>IF(ISNUMBER(SEARCH("无购物",D1712)),1,0)</f>
        <v>1</v>
      </c>
      <c r="F1712">
        <f>IF(ISNUMBER(SEARCH("无自费",D1712)),1,0)</f>
        <v>1</v>
      </c>
      <c r="G1712">
        <f>IF(ISNUMBER(SEARCH("成团保障",D1712)),1,0)</f>
        <v>1</v>
      </c>
      <c r="H1712">
        <f>IF(OR(ISNUMBER(SEARCH("赠取消险",D1712)),ISNUMBER(SEARCH("提前*天免费退",D1712))),1,0)</f>
        <v>1</v>
      </c>
      <c r="I1712">
        <v>5</v>
      </c>
      <c r="J1712">
        <v>1</v>
      </c>
      <c r="K1712" t="s">
        <v>13</v>
      </c>
      <c r="L1712">
        <v>4093</v>
      </c>
      <c r="M1712">
        <f>IF(N1712="",0,1)</f>
        <v>0</v>
      </c>
      <c r="N1712" t="s">
        <v>5</v>
      </c>
      <c r="O1712" t="s">
        <v>6</v>
      </c>
      <c r="P1712" t="s">
        <v>7533</v>
      </c>
      <c r="Q1712" t="s">
        <v>5</v>
      </c>
      <c r="R1712">
        <v>2</v>
      </c>
      <c r="S1712">
        <v>2</v>
      </c>
      <c r="T1712">
        <v>2</v>
      </c>
      <c r="U1712">
        <v>2</v>
      </c>
      <c r="V1712">
        <v>2</v>
      </c>
      <c r="W1712" t="s">
        <v>5</v>
      </c>
      <c r="X1712">
        <v>0</v>
      </c>
      <c r="Y1712">
        <v>0</v>
      </c>
      <c r="Z1712">
        <v>0</v>
      </c>
      <c r="AA1712">
        <v>0</v>
      </c>
      <c r="AB1712">
        <v>0</v>
      </c>
      <c r="AC1712" t="s">
        <v>7388</v>
      </c>
    </row>
    <row r="1713" spans="1:29" x14ac:dyDescent="0.25">
      <c r="A1713" t="s">
        <v>7534</v>
      </c>
      <c r="B1713" t="s">
        <v>7535</v>
      </c>
      <c r="C1713" t="s">
        <v>7536</v>
      </c>
      <c r="D1713" t="s">
        <v>7506</v>
      </c>
      <c r="E1713">
        <f>IF(ISNUMBER(SEARCH("无购物",D1713)),1,0)</f>
        <v>1</v>
      </c>
      <c r="F1713">
        <f>IF(ISNUMBER(SEARCH("无自费",D1713)),1,0)</f>
        <v>1</v>
      </c>
      <c r="G1713">
        <f>IF(ISNUMBER(SEARCH("成团保障",D1713)),1,0)</f>
        <v>1</v>
      </c>
      <c r="H1713">
        <f>IF(OR(ISNUMBER(SEARCH("赠取消险",D1713)),ISNUMBER(SEARCH("提前*天免费退",D1713))),1,0)</f>
        <v>1</v>
      </c>
      <c r="I1713">
        <v>5</v>
      </c>
      <c r="J1713">
        <v>1</v>
      </c>
      <c r="K1713" t="s">
        <v>13</v>
      </c>
      <c r="L1713">
        <v>8770</v>
      </c>
      <c r="M1713">
        <f>IF(N1713="",0,1)</f>
        <v>0</v>
      </c>
      <c r="N1713" t="s">
        <v>5</v>
      </c>
      <c r="O1713" t="s">
        <v>6</v>
      </c>
      <c r="P1713" t="s">
        <v>7537</v>
      </c>
      <c r="Q1713" t="s">
        <v>7538</v>
      </c>
      <c r="R1713" t="s">
        <v>5</v>
      </c>
      <c r="S1713" t="s">
        <v>5</v>
      </c>
      <c r="T1713" t="s">
        <v>5</v>
      </c>
      <c r="U1713" t="s">
        <v>5</v>
      </c>
      <c r="V1713" t="s">
        <v>5</v>
      </c>
      <c r="W1713" t="s">
        <v>5</v>
      </c>
      <c r="X1713">
        <v>0</v>
      </c>
      <c r="Y1713">
        <v>0</v>
      </c>
      <c r="Z1713">
        <v>0</v>
      </c>
      <c r="AA1713">
        <v>0</v>
      </c>
      <c r="AB1713">
        <v>0</v>
      </c>
      <c r="AC1713" t="s">
        <v>7388</v>
      </c>
    </row>
    <row r="1714" spans="1:29" x14ac:dyDescent="0.25">
      <c r="A1714" t="s">
        <v>7539</v>
      </c>
      <c r="B1714" t="s">
        <v>7540</v>
      </c>
      <c r="C1714" t="s">
        <v>7541</v>
      </c>
      <c r="D1714" t="s">
        <v>7542</v>
      </c>
      <c r="E1714">
        <f>IF(ISNUMBER(SEARCH("无购物",D1714)),1,0)</f>
        <v>1</v>
      </c>
      <c r="F1714">
        <f>IF(ISNUMBER(SEARCH("无自费",D1714)),1,0)</f>
        <v>1</v>
      </c>
      <c r="G1714">
        <f>IF(ISNUMBER(SEARCH("成团保障",D1714)),1,0)</f>
        <v>1</v>
      </c>
      <c r="H1714">
        <f>IF(OR(ISNUMBER(SEARCH("赠取消险",D1714)),ISNUMBER(SEARCH("提前*天免费退",D1714))),1,0)</f>
        <v>1</v>
      </c>
      <c r="I1714">
        <v>4</v>
      </c>
      <c r="J1714">
        <v>2</v>
      </c>
      <c r="K1714" t="s">
        <v>7424</v>
      </c>
      <c r="L1714">
        <v>2645</v>
      </c>
      <c r="M1714">
        <f>IF(N1714="",0,1)</f>
        <v>0</v>
      </c>
      <c r="N1714" t="s">
        <v>5</v>
      </c>
      <c r="O1714" t="s">
        <v>25</v>
      </c>
      <c r="P1714" t="s">
        <v>7543</v>
      </c>
      <c r="Q1714" t="s">
        <v>5</v>
      </c>
      <c r="R1714">
        <v>8</v>
      </c>
      <c r="S1714">
        <v>8</v>
      </c>
      <c r="T1714">
        <v>8</v>
      </c>
      <c r="U1714">
        <v>8</v>
      </c>
      <c r="V1714">
        <v>8</v>
      </c>
      <c r="W1714">
        <v>8</v>
      </c>
      <c r="X1714">
        <v>0</v>
      </c>
      <c r="Y1714">
        <v>0</v>
      </c>
      <c r="Z1714">
        <v>0</v>
      </c>
      <c r="AA1714">
        <v>0</v>
      </c>
      <c r="AB1714">
        <v>0</v>
      </c>
      <c r="AC1714" t="s">
        <v>7388</v>
      </c>
    </row>
    <row r="1715" spans="1:29" x14ac:dyDescent="0.25">
      <c r="A1715" t="s">
        <v>7544</v>
      </c>
      <c r="B1715" t="s">
        <v>7545</v>
      </c>
      <c r="C1715" t="s">
        <v>7546</v>
      </c>
      <c r="D1715" t="s">
        <v>7547</v>
      </c>
      <c r="E1715">
        <f>IF(ISNUMBER(SEARCH("无购物",D1715)),1,0)</f>
        <v>1</v>
      </c>
      <c r="F1715">
        <f>IF(ISNUMBER(SEARCH("无自费",D1715)),1,0)</f>
        <v>1</v>
      </c>
      <c r="G1715">
        <f>IF(ISNUMBER(SEARCH("成团保障",D1715)),1,0)</f>
        <v>1</v>
      </c>
      <c r="H1715">
        <f>IF(OR(ISNUMBER(SEARCH("赠取消险",D1715)),ISNUMBER(SEARCH("提前*天免费退",D1715))),1,0)</f>
        <v>1</v>
      </c>
      <c r="I1715">
        <v>5</v>
      </c>
      <c r="J1715">
        <v>2</v>
      </c>
      <c r="K1715" t="s">
        <v>13</v>
      </c>
      <c r="L1715">
        <v>3996</v>
      </c>
      <c r="M1715">
        <f>IF(N1715="",0,1)</f>
        <v>0</v>
      </c>
      <c r="N1715" t="s">
        <v>5</v>
      </c>
      <c r="O1715" t="s">
        <v>6</v>
      </c>
      <c r="P1715" t="s">
        <v>7548</v>
      </c>
      <c r="Q1715" t="s">
        <v>5</v>
      </c>
      <c r="R1715">
        <v>9</v>
      </c>
      <c r="S1715">
        <v>9</v>
      </c>
      <c r="T1715">
        <v>9</v>
      </c>
      <c r="U1715">
        <v>9</v>
      </c>
      <c r="V1715">
        <v>9</v>
      </c>
      <c r="W1715">
        <v>9</v>
      </c>
      <c r="X1715">
        <v>0</v>
      </c>
      <c r="Y1715">
        <v>0</v>
      </c>
      <c r="Z1715">
        <v>0</v>
      </c>
      <c r="AA1715">
        <v>0</v>
      </c>
      <c r="AB1715">
        <v>0</v>
      </c>
      <c r="AC1715" t="s">
        <v>7388</v>
      </c>
    </row>
    <row r="1716" spans="1:29" x14ac:dyDescent="0.25">
      <c r="A1716" t="s">
        <v>7549</v>
      </c>
      <c r="B1716" t="s">
        <v>7545</v>
      </c>
      <c r="C1716" t="s">
        <v>7550</v>
      </c>
      <c r="D1716" t="s">
        <v>7547</v>
      </c>
      <c r="E1716">
        <f>IF(ISNUMBER(SEARCH("无购物",D1716)),1,0)</f>
        <v>1</v>
      </c>
      <c r="F1716">
        <f>IF(ISNUMBER(SEARCH("无自费",D1716)),1,0)</f>
        <v>1</v>
      </c>
      <c r="G1716">
        <f>IF(ISNUMBER(SEARCH("成团保障",D1716)),1,0)</f>
        <v>1</v>
      </c>
      <c r="H1716">
        <f>IF(OR(ISNUMBER(SEARCH("赠取消险",D1716)),ISNUMBER(SEARCH("提前*天免费退",D1716))),1,0)</f>
        <v>1</v>
      </c>
      <c r="I1716">
        <v>5</v>
      </c>
      <c r="J1716">
        <v>1</v>
      </c>
      <c r="K1716" t="s">
        <v>13</v>
      </c>
      <c r="L1716">
        <v>3621</v>
      </c>
      <c r="M1716">
        <f>IF(N1716="",0,1)</f>
        <v>0</v>
      </c>
      <c r="N1716" t="s">
        <v>5</v>
      </c>
      <c r="O1716" t="s">
        <v>6</v>
      </c>
      <c r="P1716" t="s">
        <v>7548</v>
      </c>
      <c r="Q1716" t="s">
        <v>5</v>
      </c>
      <c r="R1716">
        <v>3</v>
      </c>
      <c r="S1716">
        <v>3</v>
      </c>
      <c r="T1716">
        <v>3</v>
      </c>
      <c r="U1716">
        <v>3</v>
      </c>
      <c r="V1716">
        <v>3</v>
      </c>
      <c r="W1716">
        <v>3</v>
      </c>
      <c r="X1716">
        <v>0</v>
      </c>
      <c r="Y1716">
        <v>0</v>
      </c>
      <c r="Z1716">
        <v>0</v>
      </c>
      <c r="AA1716">
        <v>0</v>
      </c>
      <c r="AB1716">
        <v>0</v>
      </c>
      <c r="AC1716" t="s">
        <v>7388</v>
      </c>
    </row>
    <row r="1717" spans="1:29" x14ac:dyDescent="0.25">
      <c r="A1717" t="s">
        <v>4998</v>
      </c>
      <c r="B1717" t="s">
        <v>4999</v>
      </c>
      <c r="C1717" t="s">
        <v>5000</v>
      </c>
      <c r="D1717" t="s">
        <v>7551</v>
      </c>
      <c r="E1717">
        <f>IF(ISNUMBER(SEARCH("无购物",D1717)),1,0)</f>
        <v>1</v>
      </c>
      <c r="F1717">
        <f>IF(ISNUMBER(SEARCH("无自费",D1717)),1,0)</f>
        <v>0</v>
      </c>
      <c r="G1717">
        <f>IF(ISNUMBER(SEARCH("成团保障",D1717)),1,0)</f>
        <v>1</v>
      </c>
      <c r="H1717">
        <f>IF(OR(ISNUMBER(SEARCH("赠取消险",D1717)),ISNUMBER(SEARCH("提前*天免费退",D1717))),1,0)</f>
        <v>0</v>
      </c>
      <c r="I1717">
        <v>5</v>
      </c>
      <c r="J1717">
        <v>1</v>
      </c>
      <c r="K1717" t="s">
        <v>3883</v>
      </c>
      <c r="L1717">
        <v>4080</v>
      </c>
      <c r="M1717">
        <f>IF(N1717="",0,1)</f>
        <v>0</v>
      </c>
      <c r="N1717" t="s">
        <v>5</v>
      </c>
      <c r="O1717" t="s">
        <v>25</v>
      </c>
      <c r="P1717" t="s">
        <v>5002</v>
      </c>
      <c r="Q1717" t="s">
        <v>5</v>
      </c>
      <c r="R1717">
        <v>11</v>
      </c>
      <c r="S1717" t="s">
        <v>5</v>
      </c>
      <c r="T1717" t="s">
        <v>5</v>
      </c>
      <c r="U1717" t="s">
        <v>5</v>
      </c>
      <c r="V1717" t="s">
        <v>5</v>
      </c>
      <c r="W1717" t="s">
        <v>5</v>
      </c>
      <c r="X1717">
        <v>0</v>
      </c>
      <c r="Y1717">
        <v>0</v>
      </c>
      <c r="Z1717">
        <v>0</v>
      </c>
      <c r="AA1717">
        <v>0</v>
      </c>
      <c r="AB1717">
        <v>0</v>
      </c>
      <c r="AC1717" t="s">
        <v>7388</v>
      </c>
    </row>
    <row r="1718" spans="1:29" x14ac:dyDescent="0.25">
      <c r="A1718" t="s">
        <v>7552</v>
      </c>
      <c r="B1718" t="s">
        <v>7553</v>
      </c>
      <c r="C1718" t="s">
        <v>7554</v>
      </c>
      <c r="D1718" t="s">
        <v>7555</v>
      </c>
      <c r="E1718">
        <f>IF(ISNUMBER(SEARCH("无购物",D1718)),1,0)</f>
        <v>1</v>
      </c>
      <c r="F1718">
        <f>IF(ISNUMBER(SEARCH("无自费",D1718)),1,0)</f>
        <v>0</v>
      </c>
      <c r="G1718">
        <f>IF(ISNUMBER(SEARCH("成团保障",D1718)),1,0)</f>
        <v>1</v>
      </c>
      <c r="H1718">
        <f>IF(OR(ISNUMBER(SEARCH("赠取消险",D1718)),ISNUMBER(SEARCH("提前*天免费退",D1718))),1,0)</f>
        <v>1</v>
      </c>
      <c r="I1718">
        <v>5</v>
      </c>
      <c r="J1718">
        <v>2</v>
      </c>
      <c r="K1718" t="s">
        <v>4960</v>
      </c>
      <c r="L1718">
        <v>898</v>
      </c>
      <c r="M1718">
        <f>IF(N1718="",0,1)</f>
        <v>1</v>
      </c>
      <c r="N1718">
        <v>50</v>
      </c>
      <c r="O1718" t="s">
        <v>6</v>
      </c>
      <c r="P1718" t="s">
        <v>7556</v>
      </c>
      <c r="Q1718" t="s">
        <v>5</v>
      </c>
      <c r="R1718">
        <v>4</v>
      </c>
      <c r="S1718" t="s">
        <v>5</v>
      </c>
      <c r="T1718" t="s">
        <v>5</v>
      </c>
      <c r="U1718" t="s">
        <v>5</v>
      </c>
      <c r="V1718" t="s">
        <v>5</v>
      </c>
      <c r="W1718" t="s">
        <v>5</v>
      </c>
      <c r="X1718">
        <v>0</v>
      </c>
      <c r="Y1718">
        <v>0</v>
      </c>
      <c r="Z1718">
        <v>0</v>
      </c>
      <c r="AA1718">
        <v>0</v>
      </c>
      <c r="AB1718">
        <v>0</v>
      </c>
      <c r="AC1718" t="s">
        <v>7388</v>
      </c>
    </row>
    <row r="1719" spans="1:29" x14ac:dyDescent="0.25">
      <c r="A1719" t="s">
        <v>7557</v>
      </c>
      <c r="B1719" t="s">
        <v>7558</v>
      </c>
      <c r="C1719" t="s">
        <v>7559</v>
      </c>
      <c r="D1719" t="s">
        <v>7560</v>
      </c>
      <c r="E1719">
        <f>IF(ISNUMBER(SEARCH("无购物",D1719)),1,0)</f>
        <v>1</v>
      </c>
      <c r="F1719">
        <f>IF(ISNUMBER(SEARCH("无自费",D1719)),1,0)</f>
        <v>1</v>
      </c>
      <c r="G1719">
        <f>IF(ISNUMBER(SEARCH("成团保障",D1719)),1,0)</f>
        <v>1</v>
      </c>
      <c r="H1719">
        <f>IF(OR(ISNUMBER(SEARCH("赠取消险",D1719)),ISNUMBER(SEARCH("提前*天免费退",D1719))),1,0)</f>
        <v>0</v>
      </c>
      <c r="I1719">
        <v>5</v>
      </c>
      <c r="J1719">
        <v>1</v>
      </c>
      <c r="K1719" t="s">
        <v>4960</v>
      </c>
      <c r="L1719">
        <v>2328</v>
      </c>
      <c r="M1719">
        <f>IF(N1719="",0,1)</f>
        <v>0</v>
      </c>
      <c r="N1719" t="s">
        <v>5</v>
      </c>
      <c r="O1719" t="s">
        <v>6</v>
      </c>
      <c r="P1719" t="s">
        <v>7561</v>
      </c>
      <c r="Q1719" t="s">
        <v>5</v>
      </c>
      <c r="R1719">
        <v>6</v>
      </c>
      <c r="S1719">
        <v>6</v>
      </c>
      <c r="T1719">
        <v>6</v>
      </c>
      <c r="U1719">
        <v>6</v>
      </c>
      <c r="V1719">
        <v>6</v>
      </c>
      <c r="W1719">
        <v>6</v>
      </c>
      <c r="X1719">
        <v>0</v>
      </c>
      <c r="Y1719">
        <v>0</v>
      </c>
      <c r="Z1719">
        <v>0</v>
      </c>
      <c r="AA1719">
        <v>0</v>
      </c>
      <c r="AB1719">
        <v>0</v>
      </c>
      <c r="AC1719" t="s">
        <v>7388</v>
      </c>
    </row>
    <row r="1720" spans="1:29" x14ac:dyDescent="0.25">
      <c r="A1720" t="s">
        <v>7562</v>
      </c>
      <c r="B1720" t="s">
        <v>7563</v>
      </c>
      <c r="C1720" t="s">
        <v>7564</v>
      </c>
      <c r="D1720" t="s">
        <v>7565</v>
      </c>
      <c r="E1720">
        <f>IF(ISNUMBER(SEARCH("无购物",D1720)),1,0)</f>
        <v>1</v>
      </c>
      <c r="F1720">
        <f>IF(ISNUMBER(SEARCH("无自费",D1720)),1,0)</f>
        <v>0</v>
      </c>
      <c r="G1720">
        <f>IF(ISNUMBER(SEARCH("成团保障",D1720)),1,0)</f>
        <v>1</v>
      </c>
      <c r="H1720">
        <f>IF(OR(ISNUMBER(SEARCH("赠取消险",D1720)),ISNUMBER(SEARCH("提前*天免费退",D1720))),1,0)</f>
        <v>0</v>
      </c>
      <c r="I1720">
        <v>5</v>
      </c>
      <c r="J1720">
        <v>1</v>
      </c>
      <c r="K1720" t="s">
        <v>7518</v>
      </c>
      <c r="L1720">
        <v>2536</v>
      </c>
      <c r="M1720">
        <f>IF(N1720="",0,1)</f>
        <v>0</v>
      </c>
      <c r="N1720" t="s">
        <v>5</v>
      </c>
      <c r="O1720" t="s">
        <v>25</v>
      </c>
      <c r="P1720" t="s">
        <v>7566</v>
      </c>
      <c r="Q1720" t="s">
        <v>5</v>
      </c>
      <c r="R1720">
        <v>4</v>
      </c>
      <c r="S1720">
        <v>4</v>
      </c>
      <c r="T1720">
        <v>4</v>
      </c>
      <c r="U1720">
        <v>4</v>
      </c>
      <c r="V1720">
        <v>4</v>
      </c>
      <c r="W1720">
        <v>4</v>
      </c>
      <c r="X1720">
        <v>0</v>
      </c>
      <c r="Y1720">
        <v>0</v>
      </c>
      <c r="Z1720">
        <v>0</v>
      </c>
      <c r="AA1720">
        <v>0</v>
      </c>
      <c r="AB1720">
        <v>0</v>
      </c>
      <c r="AC1720" t="s">
        <v>7388</v>
      </c>
    </row>
    <row r="1721" spans="1:29" x14ac:dyDescent="0.25">
      <c r="A1721" t="s">
        <v>7567</v>
      </c>
      <c r="B1721" t="s">
        <v>7568</v>
      </c>
      <c r="C1721" t="s">
        <v>7569</v>
      </c>
      <c r="D1721" t="s">
        <v>7570</v>
      </c>
      <c r="E1721">
        <f>IF(ISNUMBER(SEARCH("无购物",D1721)),1,0)</f>
        <v>1</v>
      </c>
      <c r="F1721">
        <f>IF(ISNUMBER(SEARCH("无自费",D1721)),1,0)</f>
        <v>1</v>
      </c>
      <c r="G1721">
        <f>IF(ISNUMBER(SEARCH("成团保障",D1721)),1,0)</f>
        <v>1</v>
      </c>
      <c r="H1721">
        <f>IF(OR(ISNUMBER(SEARCH("赠取消险",D1721)),ISNUMBER(SEARCH("提前*天免费退",D1721))),1,0)</f>
        <v>1</v>
      </c>
      <c r="I1721">
        <v>5</v>
      </c>
      <c r="J1721">
        <v>1</v>
      </c>
      <c r="K1721" t="s">
        <v>7571</v>
      </c>
      <c r="L1721">
        <v>2197</v>
      </c>
      <c r="M1721">
        <f>IF(N1721="",0,1)</f>
        <v>0</v>
      </c>
      <c r="N1721" t="s">
        <v>5</v>
      </c>
      <c r="O1721" t="s">
        <v>25</v>
      </c>
      <c r="P1721" t="s">
        <v>7572</v>
      </c>
      <c r="Q1721" t="s">
        <v>5</v>
      </c>
      <c r="R1721">
        <v>4</v>
      </c>
      <c r="S1721" t="s">
        <v>5</v>
      </c>
      <c r="T1721" t="s">
        <v>5</v>
      </c>
      <c r="U1721" t="s">
        <v>5</v>
      </c>
      <c r="V1721" t="s">
        <v>5</v>
      </c>
      <c r="W1721" t="s">
        <v>5</v>
      </c>
      <c r="X1721">
        <v>0</v>
      </c>
      <c r="Y1721">
        <v>0</v>
      </c>
      <c r="Z1721">
        <v>0</v>
      </c>
      <c r="AA1721">
        <v>0</v>
      </c>
      <c r="AB1721">
        <v>0</v>
      </c>
      <c r="AC1721" t="s">
        <v>7388</v>
      </c>
    </row>
    <row r="1722" spans="1:29" x14ac:dyDescent="0.25">
      <c r="A1722" t="s">
        <v>7573</v>
      </c>
      <c r="B1722" t="s">
        <v>7574</v>
      </c>
      <c r="C1722" t="s">
        <v>7575</v>
      </c>
      <c r="D1722" t="s">
        <v>7576</v>
      </c>
      <c r="E1722">
        <f>IF(ISNUMBER(SEARCH("无购物",D1722)),1,0)</f>
        <v>1</v>
      </c>
      <c r="F1722">
        <f>IF(ISNUMBER(SEARCH("无自费",D1722)),1,0)</f>
        <v>1</v>
      </c>
      <c r="G1722">
        <f>IF(ISNUMBER(SEARCH("成团保障",D1722)),1,0)</f>
        <v>1</v>
      </c>
      <c r="H1722">
        <f>IF(OR(ISNUMBER(SEARCH("赠取消险",D1722)),ISNUMBER(SEARCH("提前*天免费退",D1722))),1,0)</f>
        <v>1</v>
      </c>
      <c r="I1722">
        <v>5</v>
      </c>
      <c r="J1722">
        <v>1</v>
      </c>
      <c r="K1722" t="s">
        <v>13</v>
      </c>
      <c r="L1722">
        <v>3662</v>
      </c>
      <c r="M1722">
        <f>IF(N1722="",0,1)</f>
        <v>0</v>
      </c>
      <c r="N1722" t="s">
        <v>5</v>
      </c>
      <c r="O1722" t="s">
        <v>6</v>
      </c>
      <c r="P1722" t="s">
        <v>7577</v>
      </c>
      <c r="Q1722" t="s">
        <v>5</v>
      </c>
      <c r="R1722" t="s">
        <v>5</v>
      </c>
      <c r="S1722" t="s">
        <v>5</v>
      </c>
      <c r="T1722" t="s">
        <v>5</v>
      </c>
      <c r="U1722" t="s">
        <v>5</v>
      </c>
      <c r="V1722" t="s">
        <v>5</v>
      </c>
      <c r="W1722" t="s">
        <v>5</v>
      </c>
      <c r="X1722">
        <v>0</v>
      </c>
      <c r="Y1722">
        <v>0</v>
      </c>
      <c r="Z1722">
        <v>0</v>
      </c>
      <c r="AA1722">
        <v>0</v>
      </c>
      <c r="AB1722">
        <v>0</v>
      </c>
      <c r="AC1722" t="s">
        <v>7388</v>
      </c>
    </row>
    <row r="1723" spans="1:29" x14ac:dyDescent="0.25">
      <c r="A1723" t="s">
        <v>7578</v>
      </c>
      <c r="B1723" t="s">
        <v>7574</v>
      </c>
      <c r="C1723" t="s">
        <v>7579</v>
      </c>
      <c r="D1723" t="s">
        <v>7580</v>
      </c>
      <c r="E1723">
        <f>IF(ISNUMBER(SEARCH("无购物",D1723)),1,0)</f>
        <v>1</v>
      </c>
      <c r="F1723">
        <f>IF(ISNUMBER(SEARCH("无自费",D1723)),1,0)</f>
        <v>1</v>
      </c>
      <c r="G1723">
        <f>IF(ISNUMBER(SEARCH("成团保障",D1723)),1,0)</f>
        <v>1</v>
      </c>
      <c r="H1723">
        <f>IF(OR(ISNUMBER(SEARCH("赠取消险",D1723)),ISNUMBER(SEARCH("提前*天免费退",D1723))),1,0)</f>
        <v>1</v>
      </c>
      <c r="I1723">
        <v>5</v>
      </c>
      <c r="J1723">
        <v>1</v>
      </c>
      <c r="K1723" t="s">
        <v>13</v>
      </c>
      <c r="L1723">
        <v>3004</v>
      </c>
      <c r="M1723">
        <f>IF(N1723="",0,1)</f>
        <v>0</v>
      </c>
      <c r="N1723" t="s">
        <v>5</v>
      </c>
      <c r="O1723" t="s">
        <v>6</v>
      </c>
      <c r="P1723" t="s">
        <v>7577</v>
      </c>
      <c r="Q1723" t="s">
        <v>5</v>
      </c>
      <c r="R1723">
        <v>3</v>
      </c>
      <c r="S1723">
        <v>3</v>
      </c>
      <c r="T1723">
        <v>3</v>
      </c>
      <c r="U1723">
        <v>3</v>
      </c>
      <c r="V1723">
        <v>3</v>
      </c>
      <c r="W1723">
        <v>3</v>
      </c>
      <c r="X1723">
        <v>0</v>
      </c>
      <c r="Y1723">
        <v>0</v>
      </c>
      <c r="Z1723">
        <v>0</v>
      </c>
      <c r="AA1723">
        <v>0</v>
      </c>
      <c r="AB1723">
        <v>0</v>
      </c>
      <c r="AC1723" t="s">
        <v>7388</v>
      </c>
    </row>
    <row r="1724" spans="1:29" x14ac:dyDescent="0.25">
      <c r="A1724" t="s">
        <v>7581</v>
      </c>
      <c r="B1724" t="s">
        <v>7582</v>
      </c>
      <c r="C1724" t="s">
        <v>7583</v>
      </c>
      <c r="D1724" t="s">
        <v>7584</v>
      </c>
      <c r="E1724">
        <f>IF(ISNUMBER(SEARCH("无购物",D1724)),1,0)</f>
        <v>1</v>
      </c>
      <c r="F1724">
        <f>IF(ISNUMBER(SEARCH("无自费",D1724)),1,0)</f>
        <v>1</v>
      </c>
      <c r="G1724">
        <f>IF(ISNUMBER(SEARCH("成团保障",D1724)),1,0)</f>
        <v>1</v>
      </c>
      <c r="H1724">
        <f>IF(OR(ISNUMBER(SEARCH("赠取消险",D1724)),ISNUMBER(SEARCH("提前*天免费退",D1724))),1,0)</f>
        <v>1</v>
      </c>
      <c r="I1724">
        <v>4</v>
      </c>
      <c r="J1724">
        <v>1</v>
      </c>
      <c r="K1724" t="s">
        <v>13</v>
      </c>
      <c r="L1724">
        <v>4213</v>
      </c>
      <c r="M1724">
        <f>IF(N1724="",0,1)</f>
        <v>0</v>
      </c>
      <c r="N1724" t="s">
        <v>5</v>
      </c>
      <c r="O1724" t="s">
        <v>6</v>
      </c>
      <c r="P1724" t="s">
        <v>7585</v>
      </c>
      <c r="Q1724" t="s">
        <v>5</v>
      </c>
      <c r="R1724">
        <v>11</v>
      </c>
      <c r="S1724">
        <v>11</v>
      </c>
      <c r="T1724">
        <v>11</v>
      </c>
      <c r="U1724" t="s">
        <v>5</v>
      </c>
      <c r="V1724">
        <v>11</v>
      </c>
      <c r="W1724">
        <v>11</v>
      </c>
      <c r="X1724">
        <v>0</v>
      </c>
      <c r="Y1724">
        <v>0</v>
      </c>
      <c r="Z1724">
        <v>0</v>
      </c>
      <c r="AA1724">
        <v>0</v>
      </c>
      <c r="AB1724">
        <v>0</v>
      </c>
      <c r="AC1724" t="s">
        <v>7388</v>
      </c>
    </row>
    <row r="1725" spans="1:29" x14ac:dyDescent="0.25">
      <c r="A1725" t="s">
        <v>7586</v>
      </c>
      <c r="B1725" t="s">
        <v>7568</v>
      </c>
      <c r="C1725" t="s">
        <v>7587</v>
      </c>
      <c r="D1725" t="s">
        <v>7588</v>
      </c>
      <c r="E1725">
        <f>IF(ISNUMBER(SEARCH("无购物",D1725)),1,0)</f>
        <v>1</v>
      </c>
      <c r="F1725">
        <f>IF(ISNUMBER(SEARCH("无自费",D1725)),1,0)</f>
        <v>1</v>
      </c>
      <c r="G1725">
        <f>IF(ISNUMBER(SEARCH("成团保障",D1725)),1,0)</f>
        <v>1</v>
      </c>
      <c r="H1725">
        <f>IF(OR(ISNUMBER(SEARCH("赠取消险",D1725)),ISNUMBER(SEARCH("提前*天免费退",D1725))),1,0)</f>
        <v>0</v>
      </c>
      <c r="I1725">
        <v>3</v>
      </c>
      <c r="J1725">
        <v>2</v>
      </c>
      <c r="K1725" t="s">
        <v>7571</v>
      </c>
      <c r="L1725">
        <v>2272</v>
      </c>
      <c r="M1725">
        <f>IF(N1725="",0,1)</f>
        <v>0</v>
      </c>
      <c r="N1725" t="s">
        <v>5</v>
      </c>
      <c r="O1725" t="s">
        <v>25</v>
      </c>
      <c r="P1725" t="s">
        <v>7589</v>
      </c>
      <c r="Q1725" t="s">
        <v>7590</v>
      </c>
      <c r="R1725">
        <v>7</v>
      </c>
      <c r="S1725">
        <v>7</v>
      </c>
      <c r="T1725">
        <v>7</v>
      </c>
      <c r="U1725">
        <v>7</v>
      </c>
      <c r="V1725">
        <v>7</v>
      </c>
      <c r="W1725">
        <v>7</v>
      </c>
      <c r="X1725">
        <v>0</v>
      </c>
      <c r="Y1725">
        <v>0</v>
      </c>
      <c r="Z1725">
        <v>0</v>
      </c>
      <c r="AA1725">
        <v>0</v>
      </c>
      <c r="AB1725">
        <v>0</v>
      </c>
      <c r="AC1725" t="s">
        <v>7388</v>
      </c>
    </row>
    <row r="1726" spans="1:29" x14ac:dyDescent="0.25">
      <c r="A1726" t="s">
        <v>7591</v>
      </c>
      <c r="B1726" t="s">
        <v>7592</v>
      </c>
      <c r="C1726" t="s">
        <v>7593</v>
      </c>
      <c r="D1726" t="s">
        <v>7594</v>
      </c>
      <c r="E1726">
        <f>IF(ISNUMBER(SEARCH("无购物",D1726)),1,0)</f>
        <v>1</v>
      </c>
      <c r="F1726">
        <f>IF(ISNUMBER(SEARCH("无自费",D1726)),1,0)</f>
        <v>1</v>
      </c>
      <c r="G1726">
        <f>IF(ISNUMBER(SEARCH("成团保障",D1726)),1,0)</f>
        <v>1</v>
      </c>
      <c r="H1726">
        <f>IF(OR(ISNUMBER(SEARCH("赠取消险",D1726)),ISNUMBER(SEARCH("提前*天免费退",D1726))),1,0)</f>
        <v>0</v>
      </c>
      <c r="I1726">
        <v>5</v>
      </c>
      <c r="J1726">
        <v>1</v>
      </c>
      <c r="K1726" t="s">
        <v>4960</v>
      </c>
      <c r="L1726">
        <v>5389</v>
      </c>
      <c r="M1726">
        <f>IF(N1726="",0,1)</f>
        <v>1</v>
      </c>
      <c r="N1726">
        <v>50</v>
      </c>
      <c r="O1726" t="s">
        <v>6</v>
      </c>
      <c r="P1726" t="s">
        <v>7595</v>
      </c>
      <c r="Q1726" t="s">
        <v>7596</v>
      </c>
      <c r="R1726">
        <v>2</v>
      </c>
      <c r="S1726">
        <v>2</v>
      </c>
      <c r="T1726">
        <v>2</v>
      </c>
      <c r="U1726">
        <v>2</v>
      </c>
      <c r="V1726">
        <v>2</v>
      </c>
      <c r="W1726">
        <v>2</v>
      </c>
      <c r="X1726">
        <v>0</v>
      </c>
      <c r="Y1726">
        <v>0</v>
      </c>
      <c r="Z1726">
        <v>0</v>
      </c>
      <c r="AA1726">
        <v>0</v>
      </c>
      <c r="AB1726">
        <v>0</v>
      </c>
      <c r="AC1726" t="s">
        <v>7388</v>
      </c>
    </row>
    <row r="1727" spans="1:29" x14ac:dyDescent="0.25">
      <c r="A1727" t="s">
        <v>7597</v>
      </c>
      <c r="B1727" t="s">
        <v>7598</v>
      </c>
      <c r="C1727" t="s">
        <v>7599</v>
      </c>
      <c r="D1727" t="s">
        <v>7600</v>
      </c>
      <c r="E1727">
        <f>IF(ISNUMBER(SEARCH("无购物",D1727)),1,0)</f>
        <v>1</v>
      </c>
      <c r="F1727">
        <f>IF(ISNUMBER(SEARCH("无自费",D1727)),1,0)</f>
        <v>1</v>
      </c>
      <c r="G1727">
        <f>IF(ISNUMBER(SEARCH("成团保障",D1727)),1,0)</f>
        <v>1</v>
      </c>
      <c r="H1727">
        <f>IF(OR(ISNUMBER(SEARCH("赠取消险",D1727)),ISNUMBER(SEARCH("提前*天免费退",D1727))),1,0)</f>
        <v>1</v>
      </c>
      <c r="I1727">
        <v>5</v>
      </c>
      <c r="J1727">
        <v>1</v>
      </c>
      <c r="K1727" t="s">
        <v>7424</v>
      </c>
      <c r="L1727">
        <v>2775</v>
      </c>
      <c r="M1727">
        <f>IF(N1727="",0,1)</f>
        <v>0</v>
      </c>
      <c r="N1727" t="s">
        <v>5</v>
      </c>
      <c r="O1727" t="s">
        <v>6</v>
      </c>
      <c r="P1727" t="s">
        <v>7601</v>
      </c>
      <c r="Q1727" t="s">
        <v>5</v>
      </c>
      <c r="R1727">
        <v>12</v>
      </c>
      <c r="S1727">
        <v>12</v>
      </c>
      <c r="T1727">
        <v>12</v>
      </c>
      <c r="U1727">
        <v>12</v>
      </c>
      <c r="V1727">
        <v>12</v>
      </c>
      <c r="W1727">
        <v>12</v>
      </c>
      <c r="X1727">
        <v>0</v>
      </c>
      <c r="Y1727">
        <v>0</v>
      </c>
      <c r="Z1727">
        <v>0</v>
      </c>
      <c r="AA1727">
        <v>0</v>
      </c>
      <c r="AB1727">
        <v>0</v>
      </c>
      <c r="AC1727" t="s">
        <v>7388</v>
      </c>
    </row>
    <row r="1728" spans="1:29" x14ac:dyDescent="0.25">
      <c r="A1728" t="s">
        <v>7602</v>
      </c>
      <c r="B1728" t="s">
        <v>7603</v>
      </c>
      <c r="C1728" t="s">
        <v>7604</v>
      </c>
      <c r="D1728" t="s">
        <v>7605</v>
      </c>
      <c r="E1728">
        <f>IF(ISNUMBER(SEARCH("无购物",D1728)),1,0)</f>
        <v>1</v>
      </c>
      <c r="F1728">
        <f>IF(ISNUMBER(SEARCH("无自费",D1728)),1,0)</f>
        <v>0</v>
      </c>
      <c r="G1728">
        <f>IF(ISNUMBER(SEARCH("成团保障",D1728)),1,0)</f>
        <v>1</v>
      </c>
      <c r="H1728">
        <f>IF(OR(ISNUMBER(SEARCH("赠取消险",D1728)),ISNUMBER(SEARCH("提前*天免费退",D1728))),1,0)</f>
        <v>0</v>
      </c>
      <c r="I1728">
        <v>5</v>
      </c>
      <c r="J1728">
        <v>1</v>
      </c>
      <c r="K1728" t="s">
        <v>4960</v>
      </c>
      <c r="L1728">
        <v>2948</v>
      </c>
      <c r="M1728">
        <f>IF(N1728="",0,1)</f>
        <v>1</v>
      </c>
      <c r="N1728">
        <v>50</v>
      </c>
      <c r="O1728" t="s">
        <v>6</v>
      </c>
      <c r="P1728" t="s">
        <v>7606</v>
      </c>
      <c r="Q1728" t="s">
        <v>5</v>
      </c>
      <c r="R1728" t="s">
        <v>5</v>
      </c>
      <c r="S1728" t="s">
        <v>5</v>
      </c>
      <c r="T1728" t="s">
        <v>5</v>
      </c>
      <c r="U1728" t="s">
        <v>5</v>
      </c>
      <c r="V1728" t="s">
        <v>5</v>
      </c>
      <c r="W1728" t="s">
        <v>5</v>
      </c>
      <c r="X1728">
        <v>0</v>
      </c>
      <c r="Y1728">
        <v>0</v>
      </c>
      <c r="Z1728">
        <v>0</v>
      </c>
      <c r="AA1728">
        <v>0</v>
      </c>
      <c r="AB1728">
        <v>0</v>
      </c>
      <c r="AC1728" t="s">
        <v>7388</v>
      </c>
    </row>
    <row r="1729" spans="1:29" x14ac:dyDescent="0.25">
      <c r="A1729" t="s">
        <v>5021</v>
      </c>
      <c r="B1729" t="s">
        <v>5022</v>
      </c>
      <c r="C1729" t="s">
        <v>5023</v>
      </c>
      <c r="D1729" t="s">
        <v>5024</v>
      </c>
      <c r="E1729">
        <f>IF(ISNUMBER(SEARCH("无购物",D1729)),1,0)</f>
        <v>1</v>
      </c>
      <c r="F1729">
        <f>IF(ISNUMBER(SEARCH("无自费",D1729)),1,0)</f>
        <v>0</v>
      </c>
      <c r="G1729">
        <f>IF(ISNUMBER(SEARCH("成团保障",D1729)),1,0)</f>
        <v>1</v>
      </c>
      <c r="H1729">
        <f>IF(OR(ISNUMBER(SEARCH("赠取消险",D1729)),ISNUMBER(SEARCH("提前*天免费退",D1729))),1,0)</f>
        <v>0</v>
      </c>
      <c r="I1729">
        <v>4</v>
      </c>
      <c r="J1729">
        <v>1</v>
      </c>
      <c r="K1729" t="s">
        <v>4960</v>
      </c>
      <c r="L1729">
        <v>7842</v>
      </c>
      <c r="M1729">
        <f>IF(N1729="",0,1)</f>
        <v>1</v>
      </c>
      <c r="N1729">
        <v>50</v>
      </c>
      <c r="O1729" t="s">
        <v>6</v>
      </c>
      <c r="P1729" t="s">
        <v>5025</v>
      </c>
      <c r="Q1729" t="s">
        <v>5</v>
      </c>
      <c r="R1729" t="s">
        <v>5</v>
      </c>
      <c r="S1729" t="s">
        <v>5</v>
      </c>
      <c r="T1729" t="s">
        <v>5</v>
      </c>
      <c r="U1729" t="s">
        <v>5</v>
      </c>
      <c r="V1729" t="s">
        <v>5</v>
      </c>
      <c r="W1729" t="s">
        <v>5</v>
      </c>
      <c r="X1729">
        <v>0</v>
      </c>
      <c r="Y1729">
        <v>0</v>
      </c>
      <c r="Z1729">
        <v>0</v>
      </c>
      <c r="AA1729">
        <v>0</v>
      </c>
      <c r="AB1729">
        <v>0</v>
      </c>
      <c r="AC1729" t="s">
        <v>7388</v>
      </c>
    </row>
    <row r="1730" spans="1:29" x14ac:dyDescent="0.25">
      <c r="A1730" t="s">
        <v>7607</v>
      </c>
      <c r="B1730" t="s">
        <v>7608</v>
      </c>
      <c r="C1730" t="s">
        <v>7609</v>
      </c>
      <c r="D1730" t="s">
        <v>7610</v>
      </c>
      <c r="E1730">
        <f>IF(ISNUMBER(SEARCH("无购物",D1730)),1,0)</f>
        <v>1</v>
      </c>
      <c r="F1730">
        <f>IF(ISNUMBER(SEARCH("无自费",D1730)),1,0)</f>
        <v>1</v>
      </c>
      <c r="G1730">
        <f>IF(ISNUMBER(SEARCH("成团保障",D1730)),1,0)</f>
        <v>1</v>
      </c>
      <c r="H1730">
        <f>IF(OR(ISNUMBER(SEARCH("赠取消险",D1730)),ISNUMBER(SEARCH("提前*天免费退",D1730))),1,0)</f>
        <v>0</v>
      </c>
      <c r="I1730">
        <v>5</v>
      </c>
      <c r="J1730">
        <v>1</v>
      </c>
      <c r="K1730" t="s">
        <v>13</v>
      </c>
      <c r="L1730">
        <v>1438</v>
      </c>
      <c r="M1730">
        <f>IF(N1730="",0,1)</f>
        <v>0</v>
      </c>
      <c r="N1730" t="s">
        <v>5</v>
      </c>
      <c r="O1730" t="s">
        <v>25</v>
      </c>
      <c r="P1730" t="s">
        <v>7611</v>
      </c>
      <c r="Q1730" t="s">
        <v>7612</v>
      </c>
      <c r="R1730">
        <v>4</v>
      </c>
      <c r="S1730">
        <v>4</v>
      </c>
      <c r="T1730">
        <v>4</v>
      </c>
      <c r="U1730" t="s">
        <v>5</v>
      </c>
      <c r="V1730" t="s">
        <v>5</v>
      </c>
      <c r="W1730" t="s">
        <v>5</v>
      </c>
      <c r="X1730">
        <v>0</v>
      </c>
      <c r="Y1730">
        <v>0</v>
      </c>
      <c r="Z1730">
        <v>0</v>
      </c>
      <c r="AA1730">
        <v>0</v>
      </c>
      <c r="AB1730">
        <v>0</v>
      </c>
      <c r="AC1730" t="s">
        <v>7388</v>
      </c>
    </row>
    <row r="1731" spans="1:29" x14ac:dyDescent="0.25">
      <c r="A1731" t="s">
        <v>7613</v>
      </c>
      <c r="B1731" t="s">
        <v>7403</v>
      </c>
      <c r="C1731" t="s">
        <v>7614</v>
      </c>
      <c r="D1731" t="s">
        <v>7615</v>
      </c>
      <c r="E1731">
        <f>IF(ISNUMBER(SEARCH("无购物",D1731)),1,0)</f>
        <v>1</v>
      </c>
      <c r="F1731">
        <f>IF(ISNUMBER(SEARCH("无自费",D1731)),1,0)</f>
        <v>1</v>
      </c>
      <c r="G1731">
        <f>IF(ISNUMBER(SEARCH("成团保障",D1731)),1,0)</f>
        <v>1</v>
      </c>
      <c r="H1731">
        <f>IF(OR(ISNUMBER(SEARCH("赠取消险",D1731)),ISNUMBER(SEARCH("提前*天免费退",D1731))),1,0)</f>
        <v>0</v>
      </c>
      <c r="I1731">
        <v>5</v>
      </c>
      <c r="J1731">
        <v>2</v>
      </c>
      <c r="K1731" t="s">
        <v>7571</v>
      </c>
      <c r="L1731">
        <v>1747</v>
      </c>
      <c r="M1731">
        <f>IF(N1731="",0,1)</f>
        <v>0</v>
      </c>
      <c r="N1731" t="s">
        <v>5</v>
      </c>
      <c r="O1731" t="s">
        <v>25</v>
      </c>
      <c r="P1731" t="s">
        <v>7616</v>
      </c>
      <c r="Q1731" t="s">
        <v>7617</v>
      </c>
      <c r="R1731">
        <v>7</v>
      </c>
      <c r="S1731">
        <v>7</v>
      </c>
      <c r="T1731">
        <v>7</v>
      </c>
      <c r="U1731">
        <v>7</v>
      </c>
      <c r="V1731">
        <v>7</v>
      </c>
      <c r="W1731">
        <v>7</v>
      </c>
      <c r="X1731">
        <v>0</v>
      </c>
      <c r="Y1731">
        <v>0</v>
      </c>
      <c r="Z1731">
        <v>0</v>
      </c>
      <c r="AA1731">
        <v>0</v>
      </c>
      <c r="AB1731">
        <v>0</v>
      </c>
      <c r="AC1731" t="s">
        <v>7388</v>
      </c>
    </row>
    <row r="1732" spans="1:29" x14ac:dyDescent="0.25">
      <c r="A1732" t="s">
        <v>7618</v>
      </c>
      <c r="B1732" t="s">
        <v>7619</v>
      </c>
      <c r="C1732" t="s">
        <v>7620</v>
      </c>
      <c r="D1732" t="s">
        <v>7621</v>
      </c>
      <c r="E1732">
        <f>IF(ISNUMBER(SEARCH("无购物",D1732)),1,0)</f>
        <v>1</v>
      </c>
      <c r="F1732">
        <f>IF(ISNUMBER(SEARCH("无自费",D1732)),1,0)</f>
        <v>1</v>
      </c>
      <c r="G1732">
        <f>IF(ISNUMBER(SEARCH("成团保障",D1732)),1,0)</f>
        <v>1</v>
      </c>
      <c r="H1732">
        <f>IF(OR(ISNUMBER(SEARCH("赠取消险",D1732)),ISNUMBER(SEARCH("提前*天免费退",D1732))),1,0)</f>
        <v>1</v>
      </c>
      <c r="I1732">
        <v>5</v>
      </c>
      <c r="J1732">
        <v>1</v>
      </c>
      <c r="K1732" t="s">
        <v>13</v>
      </c>
      <c r="L1732">
        <v>2357</v>
      </c>
      <c r="M1732">
        <f>IF(N1732="",0,1)</f>
        <v>0</v>
      </c>
      <c r="N1732" t="s">
        <v>5</v>
      </c>
      <c r="O1732" t="s">
        <v>25</v>
      </c>
      <c r="P1732" t="s">
        <v>7622</v>
      </c>
      <c r="Q1732" t="s">
        <v>7623</v>
      </c>
      <c r="R1732">
        <v>8</v>
      </c>
      <c r="S1732">
        <v>8</v>
      </c>
      <c r="T1732">
        <v>8</v>
      </c>
      <c r="U1732" t="s">
        <v>5</v>
      </c>
      <c r="V1732">
        <v>8</v>
      </c>
      <c r="W1732">
        <v>8</v>
      </c>
      <c r="X1732">
        <v>0</v>
      </c>
      <c r="Y1732">
        <v>0</v>
      </c>
      <c r="Z1732">
        <v>0</v>
      </c>
      <c r="AA1732">
        <v>0</v>
      </c>
      <c r="AB1732">
        <v>0</v>
      </c>
      <c r="AC1732" t="s">
        <v>7388</v>
      </c>
    </row>
    <row r="1733" spans="1:29" x14ac:dyDescent="0.25">
      <c r="A1733" t="s">
        <v>7624</v>
      </c>
      <c r="B1733" t="s">
        <v>7625</v>
      </c>
      <c r="C1733" t="s">
        <v>7626</v>
      </c>
      <c r="D1733" t="s">
        <v>7627</v>
      </c>
      <c r="E1733">
        <f>IF(ISNUMBER(SEARCH("无购物",D1733)),1,0)</f>
        <v>1</v>
      </c>
      <c r="F1733">
        <f>IF(ISNUMBER(SEARCH("无自费",D1733)),1,0)</f>
        <v>1</v>
      </c>
      <c r="G1733">
        <f>IF(ISNUMBER(SEARCH("成团保障",D1733)),1,0)</f>
        <v>1</v>
      </c>
      <c r="H1733">
        <f>IF(OR(ISNUMBER(SEARCH("赠取消险",D1733)),ISNUMBER(SEARCH("提前*天免费退",D1733))),1,0)</f>
        <v>1</v>
      </c>
      <c r="I1733">
        <v>5</v>
      </c>
      <c r="J1733">
        <v>1</v>
      </c>
      <c r="K1733" t="s">
        <v>13</v>
      </c>
      <c r="L1733">
        <v>1775</v>
      </c>
      <c r="M1733">
        <f>IF(N1733="",0,1)</f>
        <v>1</v>
      </c>
      <c r="N1733">
        <v>20</v>
      </c>
      <c r="O1733" t="s">
        <v>25</v>
      </c>
      <c r="P1733" t="s">
        <v>7628</v>
      </c>
      <c r="Q1733" t="s">
        <v>7629</v>
      </c>
      <c r="R1733">
        <v>10</v>
      </c>
      <c r="S1733">
        <v>10</v>
      </c>
      <c r="T1733">
        <v>10</v>
      </c>
      <c r="U1733" t="s">
        <v>5</v>
      </c>
      <c r="V1733" t="s">
        <v>5</v>
      </c>
      <c r="W1733" t="s">
        <v>5</v>
      </c>
      <c r="X1733">
        <v>0</v>
      </c>
      <c r="Y1733">
        <v>0</v>
      </c>
      <c r="Z1733">
        <v>0</v>
      </c>
      <c r="AA1733">
        <v>0</v>
      </c>
      <c r="AB1733">
        <v>0</v>
      </c>
      <c r="AC1733" t="s">
        <v>7388</v>
      </c>
    </row>
    <row r="1734" spans="1:29" x14ac:dyDescent="0.25">
      <c r="A1734" t="s">
        <v>7630</v>
      </c>
      <c r="B1734" t="s">
        <v>7631</v>
      </c>
      <c r="C1734" t="s">
        <v>7632</v>
      </c>
      <c r="D1734" t="s">
        <v>7633</v>
      </c>
      <c r="E1734">
        <f>IF(ISNUMBER(SEARCH("无购物",D1734)),1,0)</f>
        <v>1</v>
      </c>
      <c r="F1734">
        <f>IF(ISNUMBER(SEARCH("无自费",D1734)),1,0)</f>
        <v>0</v>
      </c>
      <c r="G1734">
        <f>IF(ISNUMBER(SEARCH("成团保障",D1734)),1,0)</f>
        <v>1</v>
      </c>
      <c r="H1734">
        <f>IF(OR(ISNUMBER(SEARCH("赠取消险",D1734)),ISNUMBER(SEARCH("提前*天免费退",D1734))),1,0)</f>
        <v>0</v>
      </c>
      <c r="I1734">
        <v>4</v>
      </c>
      <c r="J1734">
        <v>1</v>
      </c>
      <c r="K1734" t="s">
        <v>4960</v>
      </c>
      <c r="L1734">
        <v>2254</v>
      </c>
      <c r="M1734">
        <f>IF(N1734="",0,1)</f>
        <v>1</v>
      </c>
      <c r="N1734">
        <v>50</v>
      </c>
      <c r="O1734" t="s">
        <v>6</v>
      </c>
      <c r="P1734" t="s">
        <v>7634</v>
      </c>
      <c r="Q1734" t="s">
        <v>5</v>
      </c>
      <c r="R1734">
        <v>3</v>
      </c>
      <c r="S1734">
        <v>3</v>
      </c>
      <c r="T1734">
        <v>3</v>
      </c>
      <c r="U1734">
        <v>3</v>
      </c>
      <c r="V1734">
        <v>3</v>
      </c>
      <c r="W1734">
        <v>3</v>
      </c>
      <c r="X1734">
        <v>0</v>
      </c>
      <c r="Y1734">
        <v>0</v>
      </c>
      <c r="Z1734">
        <v>0</v>
      </c>
      <c r="AA1734">
        <v>0</v>
      </c>
      <c r="AB1734">
        <v>0</v>
      </c>
      <c r="AC1734" t="s">
        <v>7388</v>
      </c>
    </row>
    <row r="1735" spans="1:29" x14ac:dyDescent="0.25">
      <c r="A1735" t="s">
        <v>7635</v>
      </c>
      <c r="B1735" t="s">
        <v>7636</v>
      </c>
      <c r="C1735" t="s">
        <v>7637</v>
      </c>
      <c r="D1735" t="s">
        <v>7638</v>
      </c>
      <c r="E1735">
        <f>IF(ISNUMBER(SEARCH("无购物",D1735)),1,0)</f>
        <v>1</v>
      </c>
      <c r="F1735">
        <f>IF(ISNUMBER(SEARCH("无自费",D1735)),1,0)</f>
        <v>0</v>
      </c>
      <c r="G1735">
        <f>IF(ISNUMBER(SEARCH("成团保障",D1735)),1,0)</f>
        <v>1</v>
      </c>
      <c r="H1735">
        <f>IF(OR(ISNUMBER(SEARCH("赠取消险",D1735)),ISNUMBER(SEARCH("提前*天免费退",D1735))),1,0)</f>
        <v>0</v>
      </c>
      <c r="I1735">
        <v>5</v>
      </c>
      <c r="J1735">
        <v>1</v>
      </c>
      <c r="K1735" t="s">
        <v>4960</v>
      </c>
      <c r="L1735">
        <v>2298</v>
      </c>
      <c r="M1735">
        <f>IF(N1735="",0,1)</f>
        <v>0</v>
      </c>
      <c r="N1735" t="s">
        <v>5</v>
      </c>
      <c r="O1735" t="s">
        <v>6</v>
      </c>
      <c r="P1735" t="s">
        <v>7639</v>
      </c>
      <c r="Q1735" t="s">
        <v>5</v>
      </c>
      <c r="R1735">
        <v>3</v>
      </c>
      <c r="S1735">
        <v>3</v>
      </c>
      <c r="T1735">
        <v>3</v>
      </c>
      <c r="U1735" t="s">
        <v>5</v>
      </c>
      <c r="V1735">
        <v>3</v>
      </c>
      <c r="W1735">
        <v>3</v>
      </c>
      <c r="X1735">
        <v>0</v>
      </c>
      <c r="Y1735">
        <v>0</v>
      </c>
      <c r="Z1735">
        <v>0</v>
      </c>
      <c r="AA1735">
        <v>0</v>
      </c>
      <c r="AB1735">
        <v>0</v>
      </c>
      <c r="AC1735" t="s">
        <v>7388</v>
      </c>
    </row>
    <row r="1736" spans="1:29" x14ac:dyDescent="0.25">
      <c r="A1736" t="s">
        <v>7640</v>
      </c>
      <c r="B1736" t="s">
        <v>7641</v>
      </c>
      <c r="C1736" t="s">
        <v>7642</v>
      </c>
      <c r="D1736" t="s">
        <v>7643</v>
      </c>
      <c r="E1736">
        <f>IF(ISNUMBER(SEARCH("无购物",D1736)),1,0)</f>
        <v>1</v>
      </c>
      <c r="F1736">
        <f>IF(ISNUMBER(SEARCH("无自费",D1736)),1,0)</f>
        <v>1</v>
      </c>
      <c r="G1736">
        <f>IF(ISNUMBER(SEARCH("成团保障",D1736)),1,0)</f>
        <v>1</v>
      </c>
      <c r="H1736">
        <f>IF(OR(ISNUMBER(SEARCH("赠取消险",D1736)),ISNUMBER(SEARCH("提前*天免费退",D1736))),1,0)</f>
        <v>0</v>
      </c>
      <c r="I1736">
        <v>5</v>
      </c>
      <c r="J1736">
        <v>1</v>
      </c>
      <c r="K1736" t="s">
        <v>4960</v>
      </c>
      <c r="L1736">
        <v>2245</v>
      </c>
      <c r="M1736">
        <f>IF(N1736="",0,1)</f>
        <v>1</v>
      </c>
      <c r="N1736">
        <v>50</v>
      </c>
      <c r="O1736" t="s">
        <v>25</v>
      </c>
      <c r="P1736" t="s">
        <v>7644</v>
      </c>
      <c r="Q1736" t="s">
        <v>7645</v>
      </c>
      <c r="R1736">
        <v>11</v>
      </c>
      <c r="S1736">
        <v>11</v>
      </c>
      <c r="T1736">
        <v>11</v>
      </c>
      <c r="U1736">
        <v>11</v>
      </c>
      <c r="V1736">
        <v>11</v>
      </c>
      <c r="W1736">
        <v>11</v>
      </c>
      <c r="X1736">
        <v>0</v>
      </c>
      <c r="Y1736">
        <v>0</v>
      </c>
      <c r="Z1736">
        <v>0</v>
      </c>
      <c r="AA1736">
        <v>0</v>
      </c>
      <c r="AB1736">
        <v>0</v>
      </c>
      <c r="AC1736" t="s">
        <v>7388</v>
      </c>
    </row>
    <row r="1737" spans="1:29" x14ac:dyDescent="0.25">
      <c r="A1737" t="s">
        <v>5028</v>
      </c>
      <c r="B1737" t="s">
        <v>4021</v>
      </c>
      <c r="C1737" t="s">
        <v>5029</v>
      </c>
      <c r="D1737" t="s">
        <v>7478</v>
      </c>
      <c r="E1737">
        <f>IF(ISNUMBER(SEARCH("无购物",D1737)),1,0)</f>
        <v>1</v>
      </c>
      <c r="F1737">
        <f>IF(ISNUMBER(SEARCH("无自费",D1737)),1,0)</f>
        <v>0</v>
      </c>
      <c r="G1737">
        <f>IF(ISNUMBER(SEARCH("成团保障",D1737)),1,0)</f>
        <v>1</v>
      </c>
      <c r="H1737">
        <f>IF(OR(ISNUMBER(SEARCH("赠取消险",D1737)),ISNUMBER(SEARCH("提前*天免费退",D1737))),1,0)</f>
        <v>0</v>
      </c>
      <c r="I1737">
        <v>5</v>
      </c>
      <c r="J1737">
        <v>2</v>
      </c>
      <c r="K1737" t="s">
        <v>3883</v>
      </c>
      <c r="L1737">
        <v>3230</v>
      </c>
      <c r="M1737">
        <f>IF(N1737="",0,1)</f>
        <v>0</v>
      </c>
      <c r="N1737" t="s">
        <v>5</v>
      </c>
      <c r="O1737" t="s">
        <v>25</v>
      </c>
      <c r="P1737" t="s">
        <v>4024</v>
      </c>
      <c r="Q1737" t="s">
        <v>5</v>
      </c>
      <c r="R1737">
        <v>6</v>
      </c>
      <c r="S1737" t="s">
        <v>5</v>
      </c>
      <c r="T1737" t="s">
        <v>5</v>
      </c>
      <c r="U1737" t="s">
        <v>5</v>
      </c>
      <c r="V1737" t="s">
        <v>5</v>
      </c>
      <c r="W1737" t="s">
        <v>5</v>
      </c>
      <c r="X1737">
        <v>0</v>
      </c>
      <c r="Y1737">
        <v>0</v>
      </c>
      <c r="Z1737">
        <v>0</v>
      </c>
      <c r="AA1737">
        <v>0</v>
      </c>
      <c r="AB1737">
        <v>0</v>
      </c>
      <c r="AC1737" t="s">
        <v>7388</v>
      </c>
    </row>
    <row r="1738" spans="1:29" x14ac:dyDescent="0.25">
      <c r="A1738" t="s">
        <v>7646</v>
      </c>
      <c r="B1738" t="s">
        <v>7647</v>
      </c>
      <c r="C1738" t="s">
        <v>7648</v>
      </c>
      <c r="D1738" t="s">
        <v>7649</v>
      </c>
      <c r="E1738">
        <f>IF(ISNUMBER(SEARCH("无购物",D1738)),1,0)</f>
        <v>1</v>
      </c>
      <c r="F1738">
        <f>IF(ISNUMBER(SEARCH("无自费",D1738)),1,0)</f>
        <v>1</v>
      </c>
      <c r="G1738">
        <f>IF(ISNUMBER(SEARCH("成团保障",D1738)),1,0)</f>
        <v>1</v>
      </c>
      <c r="H1738">
        <f>IF(OR(ISNUMBER(SEARCH("赠取消险",D1738)),ISNUMBER(SEARCH("提前*天免费退",D1738))),1,0)</f>
        <v>0</v>
      </c>
      <c r="I1738">
        <v>5</v>
      </c>
      <c r="J1738">
        <v>1</v>
      </c>
      <c r="K1738" t="s">
        <v>13</v>
      </c>
      <c r="L1738">
        <v>1791</v>
      </c>
      <c r="M1738">
        <f>IF(N1738="",0,1)</f>
        <v>0</v>
      </c>
      <c r="N1738" t="s">
        <v>5</v>
      </c>
      <c r="O1738" t="s">
        <v>25</v>
      </c>
      <c r="P1738" t="s">
        <v>7611</v>
      </c>
      <c r="Q1738" t="s">
        <v>7650</v>
      </c>
      <c r="R1738" t="s">
        <v>5</v>
      </c>
      <c r="S1738" t="s">
        <v>5</v>
      </c>
      <c r="T1738" t="s">
        <v>5</v>
      </c>
      <c r="U1738" t="s">
        <v>5</v>
      </c>
      <c r="V1738" t="s">
        <v>5</v>
      </c>
      <c r="W1738" t="s">
        <v>5</v>
      </c>
      <c r="X1738">
        <v>0</v>
      </c>
      <c r="Y1738">
        <v>0</v>
      </c>
      <c r="Z1738">
        <v>0</v>
      </c>
      <c r="AA1738">
        <v>0</v>
      </c>
      <c r="AB1738">
        <v>0</v>
      </c>
      <c r="AC1738" t="s">
        <v>7388</v>
      </c>
    </row>
    <row r="1739" spans="1:29" x14ac:dyDescent="0.25">
      <c r="A1739" t="s">
        <v>7651</v>
      </c>
      <c r="B1739" t="s">
        <v>7652</v>
      </c>
      <c r="C1739" t="s">
        <v>7653</v>
      </c>
      <c r="D1739" t="s">
        <v>7654</v>
      </c>
      <c r="E1739">
        <f>IF(ISNUMBER(SEARCH("无购物",D1739)),1,0)</f>
        <v>1</v>
      </c>
      <c r="F1739">
        <f>IF(ISNUMBER(SEARCH("无自费",D1739)),1,0)</f>
        <v>1</v>
      </c>
      <c r="G1739">
        <f>IF(ISNUMBER(SEARCH("成团保障",D1739)),1,0)</f>
        <v>1</v>
      </c>
      <c r="H1739">
        <f>IF(OR(ISNUMBER(SEARCH("赠取消险",D1739)),ISNUMBER(SEARCH("提前*天免费退",D1739))),1,0)</f>
        <v>0</v>
      </c>
      <c r="I1739">
        <v>4</v>
      </c>
      <c r="J1739">
        <v>3</v>
      </c>
      <c r="K1739" t="s">
        <v>13</v>
      </c>
      <c r="L1739">
        <v>1438</v>
      </c>
      <c r="M1739">
        <f>IF(N1739="",0,1)</f>
        <v>0</v>
      </c>
      <c r="N1739" t="s">
        <v>5</v>
      </c>
      <c r="O1739" t="s">
        <v>25</v>
      </c>
      <c r="P1739" t="s">
        <v>7611</v>
      </c>
      <c r="Q1739" t="s">
        <v>7655</v>
      </c>
      <c r="R1739">
        <v>17</v>
      </c>
      <c r="S1739">
        <v>17</v>
      </c>
      <c r="T1739">
        <v>17</v>
      </c>
      <c r="U1739" t="s">
        <v>5</v>
      </c>
      <c r="V1739" t="s">
        <v>5</v>
      </c>
      <c r="W1739" t="s">
        <v>5</v>
      </c>
      <c r="X1739">
        <v>0</v>
      </c>
      <c r="Y1739">
        <v>0</v>
      </c>
      <c r="Z1739">
        <v>0</v>
      </c>
      <c r="AA1739">
        <v>0</v>
      </c>
      <c r="AB1739">
        <v>0</v>
      </c>
      <c r="AC1739" t="s">
        <v>7388</v>
      </c>
    </row>
    <row r="1740" spans="1:29" x14ac:dyDescent="0.25">
      <c r="A1740" t="s">
        <v>7656</v>
      </c>
      <c r="B1740" t="s">
        <v>4026</v>
      </c>
      <c r="C1740" t="s">
        <v>4027</v>
      </c>
      <c r="D1740" t="s">
        <v>7478</v>
      </c>
      <c r="E1740">
        <f>IF(ISNUMBER(SEARCH("无购物",D1740)),1,0)</f>
        <v>1</v>
      </c>
      <c r="F1740">
        <f>IF(ISNUMBER(SEARCH("无自费",D1740)),1,0)</f>
        <v>0</v>
      </c>
      <c r="G1740">
        <f>IF(ISNUMBER(SEARCH("成团保障",D1740)),1,0)</f>
        <v>1</v>
      </c>
      <c r="H1740">
        <f>IF(OR(ISNUMBER(SEARCH("赠取消险",D1740)),ISNUMBER(SEARCH("提前*天免费退",D1740))),1,0)</f>
        <v>0</v>
      </c>
      <c r="I1740">
        <v>5</v>
      </c>
      <c r="J1740">
        <v>1</v>
      </c>
      <c r="K1740" t="s">
        <v>3883</v>
      </c>
      <c r="L1740">
        <v>2780</v>
      </c>
      <c r="M1740">
        <f>IF(N1740="",0,1)</f>
        <v>0</v>
      </c>
      <c r="N1740" t="s">
        <v>5</v>
      </c>
      <c r="O1740" t="s">
        <v>25</v>
      </c>
      <c r="P1740" t="s">
        <v>4028</v>
      </c>
      <c r="Q1740" t="s">
        <v>5</v>
      </c>
      <c r="R1740">
        <v>8</v>
      </c>
      <c r="S1740" t="s">
        <v>5</v>
      </c>
      <c r="T1740" t="s">
        <v>5</v>
      </c>
      <c r="U1740" t="s">
        <v>5</v>
      </c>
      <c r="V1740" t="s">
        <v>5</v>
      </c>
      <c r="W1740" t="s">
        <v>5</v>
      </c>
      <c r="X1740">
        <v>0</v>
      </c>
      <c r="Y1740">
        <v>0</v>
      </c>
      <c r="Z1740">
        <v>0</v>
      </c>
      <c r="AA1740">
        <v>0</v>
      </c>
      <c r="AB1740">
        <v>0</v>
      </c>
      <c r="AC1740" t="s">
        <v>7388</v>
      </c>
    </row>
    <row r="1741" spans="1:29" x14ac:dyDescent="0.25">
      <c r="A1741" t="s">
        <v>4020</v>
      </c>
      <c r="B1741" t="s">
        <v>4021</v>
      </c>
      <c r="C1741" t="s">
        <v>4022</v>
      </c>
      <c r="D1741" t="s">
        <v>4023</v>
      </c>
      <c r="E1741">
        <f>IF(ISNUMBER(SEARCH("无购物",D1741)),1,0)</f>
        <v>1</v>
      </c>
      <c r="F1741">
        <f>IF(ISNUMBER(SEARCH("无自费",D1741)),1,0)</f>
        <v>0</v>
      </c>
      <c r="G1741">
        <f>IF(ISNUMBER(SEARCH("成团保障",D1741)),1,0)</f>
        <v>1</v>
      </c>
      <c r="H1741">
        <f>IF(OR(ISNUMBER(SEARCH("赠取消险",D1741)),ISNUMBER(SEARCH("提前*天免费退",D1741))),1,0)</f>
        <v>1</v>
      </c>
      <c r="I1741">
        <v>5</v>
      </c>
      <c r="J1741">
        <v>2</v>
      </c>
      <c r="K1741" t="s">
        <v>3883</v>
      </c>
      <c r="L1741">
        <v>3878</v>
      </c>
      <c r="M1741">
        <f>IF(N1741="",0,1)</f>
        <v>0</v>
      </c>
      <c r="N1741" t="s">
        <v>5</v>
      </c>
      <c r="O1741" t="s">
        <v>25</v>
      </c>
      <c r="P1741" t="s">
        <v>4024</v>
      </c>
      <c r="Q1741" t="s">
        <v>7657</v>
      </c>
      <c r="R1741">
        <v>6</v>
      </c>
      <c r="S1741">
        <v>6</v>
      </c>
      <c r="T1741">
        <v>6</v>
      </c>
      <c r="U1741">
        <v>6</v>
      </c>
      <c r="V1741">
        <v>6</v>
      </c>
      <c r="W1741" t="s">
        <v>5</v>
      </c>
      <c r="X1741">
        <v>0</v>
      </c>
      <c r="Y1741">
        <v>0</v>
      </c>
      <c r="Z1741">
        <v>0</v>
      </c>
      <c r="AA1741">
        <v>0</v>
      </c>
      <c r="AB1741">
        <v>0</v>
      </c>
      <c r="AC1741" t="s">
        <v>7388</v>
      </c>
    </row>
    <row r="1742" spans="1:29" x14ac:dyDescent="0.25">
      <c r="A1742" t="s">
        <v>7658</v>
      </c>
      <c r="B1742" t="s">
        <v>7659</v>
      </c>
      <c r="C1742" t="s">
        <v>7660</v>
      </c>
      <c r="D1742" t="s">
        <v>7661</v>
      </c>
      <c r="E1742">
        <f>IF(ISNUMBER(SEARCH("无购物",D1742)),1,0)</f>
        <v>1</v>
      </c>
      <c r="F1742">
        <f>IF(ISNUMBER(SEARCH("无自费",D1742)),1,0)</f>
        <v>0</v>
      </c>
      <c r="G1742">
        <f>IF(ISNUMBER(SEARCH("成团保障",D1742)),1,0)</f>
        <v>1</v>
      </c>
      <c r="H1742">
        <f>IF(OR(ISNUMBER(SEARCH("赠取消险",D1742)),ISNUMBER(SEARCH("提前*天免费退",D1742))),1,0)</f>
        <v>0</v>
      </c>
      <c r="I1742">
        <v>4</v>
      </c>
      <c r="J1742">
        <v>1</v>
      </c>
      <c r="K1742" t="s">
        <v>4960</v>
      </c>
      <c r="L1742">
        <v>2131</v>
      </c>
      <c r="M1742">
        <f>IF(N1742="",0,1)</f>
        <v>0</v>
      </c>
      <c r="N1742" t="s">
        <v>5</v>
      </c>
      <c r="O1742" t="s">
        <v>6</v>
      </c>
      <c r="P1742" t="s">
        <v>7662</v>
      </c>
      <c r="Q1742" t="s">
        <v>5</v>
      </c>
      <c r="R1742">
        <v>9</v>
      </c>
      <c r="S1742">
        <v>9</v>
      </c>
      <c r="T1742">
        <v>9</v>
      </c>
      <c r="U1742">
        <v>9</v>
      </c>
      <c r="V1742">
        <v>9</v>
      </c>
      <c r="W1742">
        <v>9</v>
      </c>
      <c r="X1742">
        <v>0</v>
      </c>
      <c r="Y1742">
        <v>0</v>
      </c>
      <c r="Z1742">
        <v>0</v>
      </c>
      <c r="AA1742">
        <v>0</v>
      </c>
      <c r="AB1742">
        <v>0</v>
      </c>
      <c r="AC1742" t="s">
        <v>7388</v>
      </c>
    </row>
    <row r="1743" spans="1:29" x14ac:dyDescent="0.25">
      <c r="A1743" t="s">
        <v>7663</v>
      </c>
      <c r="B1743" t="s">
        <v>7664</v>
      </c>
      <c r="C1743" t="s">
        <v>7665</v>
      </c>
      <c r="D1743" t="s">
        <v>5148</v>
      </c>
      <c r="E1743">
        <f>IF(ISNUMBER(SEARCH("无购物",D1743)),1,0)</f>
        <v>0</v>
      </c>
      <c r="F1743">
        <f>IF(ISNUMBER(SEARCH("无自费",D1743)),1,0)</f>
        <v>0</v>
      </c>
      <c r="G1743">
        <f>IF(ISNUMBER(SEARCH("成团保障",D1743)),1,0)</f>
        <v>0</v>
      </c>
      <c r="H1743">
        <f>IF(OR(ISNUMBER(SEARCH("赠取消险",D1743)),ISNUMBER(SEARCH("提前*天免费退",D1743))),1,0)</f>
        <v>0</v>
      </c>
      <c r="I1743">
        <v>5</v>
      </c>
      <c r="J1743">
        <v>2</v>
      </c>
      <c r="K1743" t="s">
        <v>13</v>
      </c>
      <c r="L1743">
        <v>1093</v>
      </c>
      <c r="M1743">
        <f>IF(N1743="",0,1)</f>
        <v>0</v>
      </c>
      <c r="N1743" t="s">
        <v>5</v>
      </c>
      <c r="O1743" t="s">
        <v>91</v>
      </c>
      <c r="P1743" t="s">
        <v>7666</v>
      </c>
      <c r="Q1743" t="s">
        <v>5</v>
      </c>
      <c r="R1743">
        <v>16</v>
      </c>
      <c r="S1743">
        <v>16</v>
      </c>
      <c r="T1743" t="s">
        <v>5</v>
      </c>
      <c r="U1743" t="s">
        <v>5</v>
      </c>
      <c r="V1743" t="s">
        <v>5</v>
      </c>
      <c r="W1743" t="s">
        <v>5</v>
      </c>
      <c r="X1743">
        <v>0</v>
      </c>
      <c r="Y1743">
        <v>0</v>
      </c>
      <c r="Z1743">
        <v>0</v>
      </c>
      <c r="AA1743">
        <v>0</v>
      </c>
      <c r="AB1743">
        <v>0</v>
      </c>
      <c r="AC1743" t="s">
        <v>7388</v>
      </c>
    </row>
    <row r="1744" spans="1:29" x14ac:dyDescent="0.25">
      <c r="A1744" t="s">
        <v>7667</v>
      </c>
      <c r="B1744" t="s">
        <v>7582</v>
      </c>
      <c r="C1744" t="s">
        <v>7668</v>
      </c>
      <c r="D1744" t="s">
        <v>7669</v>
      </c>
      <c r="E1744">
        <f>IF(ISNUMBER(SEARCH("无购物",D1744)),1,0)</f>
        <v>1</v>
      </c>
      <c r="F1744">
        <f>IF(ISNUMBER(SEARCH("无自费",D1744)),1,0)</f>
        <v>1</v>
      </c>
      <c r="G1744">
        <f>IF(ISNUMBER(SEARCH("成团保障",D1744)),1,0)</f>
        <v>1</v>
      </c>
      <c r="H1744">
        <f>IF(OR(ISNUMBER(SEARCH("赠取消险",D1744)),ISNUMBER(SEARCH("提前*天免费退",D1744))),1,0)</f>
        <v>0</v>
      </c>
      <c r="I1744">
        <v>4</v>
      </c>
      <c r="J1744">
        <v>1</v>
      </c>
      <c r="K1744" t="s">
        <v>13</v>
      </c>
      <c r="L1744">
        <v>3377</v>
      </c>
      <c r="M1744">
        <f>IF(N1744="",0,1)</f>
        <v>0</v>
      </c>
      <c r="N1744" t="s">
        <v>5</v>
      </c>
      <c r="O1744" t="s">
        <v>6</v>
      </c>
      <c r="P1744" t="s">
        <v>7585</v>
      </c>
      <c r="Q1744" t="s">
        <v>5</v>
      </c>
      <c r="R1744">
        <v>3</v>
      </c>
      <c r="S1744">
        <v>3</v>
      </c>
      <c r="T1744">
        <v>3</v>
      </c>
      <c r="U1744">
        <v>3</v>
      </c>
      <c r="V1744">
        <v>3</v>
      </c>
      <c r="W1744">
        <v>3</v>
      </c>
      <c r="X1744">
        <v>0</v>
      </c>
      <c r="Y1744">
        <v>0</v>
      </c>
      <c r="Z1744">
        <v>0</v>
      </c>
      <c r="AA1744">
        <v>0</v>
      </c>
      <c r="AB1744">
        <v>0</v>
      </c>
      <c r="AC1744" t="s">
        <v>7388</v>
      </c>
    </row>
    <row r="1745" spans="1:29" x14ac:dyDescent="0.25">
      <c r="A1745" t="s">
        <v>7670</v>
      </c>
      <c r="B1745" t="s">
        <v>7671</v>
      </c>
      <c r="C1745" t="s">
        <v>7672</v>
      </c>
      <c r="D1745" t="s">
        <v>7673</v>
      </c>
      <c r="E1745">
        <f>IF(ISNUMBER(SEARCH("无购物",D1745)),1,0)</f>
        <v>1</v>
      </c>
      <c r="F1745">
        <f>IF(ISNUMBER(SEARCH("无自费",D1745)),1,0)</f>
        <v>1</v>
      </c>
      <c r="G1745">
        <f>IF(ISNUMBER(SEARCH("成团保障",D1745)),1,0)</f>
        <v>1</v>
      </c>
      <c r="H1745">
        <f>IF(OR(ISNUMBER(SEARCH("赠取消险",D1745)),ISNUMBER(SEARCH("提前*天免费退",D1745))),1,0)</f>
        <v>0</v>
      </c>
      <c r="I1745">
        <v>5</v>
      </c>
      <c r="J1745">
        <v>1</v>
      </c>
      <c r="K1745" t="s">
        <v>13</v>
      </c>
      <c r="L1745">
        <v>4262</v>
      </c>
      <c r="M1745">
        <f>IF(N1745="",0,1)</f>
        <v>0</v>
      </c>
      <c r="N1745" t="s">
        <v>5</v>
      </c>
      <c r="O1745" t="s">
        <v>25</v>
      </c>
      <c r="P1745" t="s">
        <v>7674</v>
      </c>
      <c r="Q1745" t="s">
        <v>7675</v>
      </c>
      <c r="R1745" t="s">
        <v>5</v>
      </c>
      <c r="S1745" t="s">
        <v>5</v>
      </c>
      <c r="T1745" t="s">
        <v>5</v>
      </c>
      <c r="U1745" t="s">
        <v>5</v>
      </c>
      <c r="V1745" t="s">
        <v>5</v>
      </c>
      <c r="W1745" t="s">
        <v>5</v>
      </c>
      <c r="X1745">
        <v>0</v>
      </c>
      <c r="Y1745">
        <v>0</v>
      </c>
      <c r="Z1745">
        <v>0</v>
      </c>
      <c r="AA1745">
        <v>0</v>
      </c>
      <c r="AB1745">
        <v>0</v>
      </c>
      <c r="AC1745" t="s">
        <v>7388</v>
      </c>
    </row>
    <row r="1746" spans="1:29" x14ac:dyDescent="0.25">
      <c r="A1746" t="s">
        <v>7676</v>
      </c>
      <c r="B1746" t="s">
        <v>7677</v>
      </c>
      <c r="C1746" t="s">
        <v>7678</v>
      </c>
      <c r="D1746" t="s">
        <v>7679</v>
      </c>
      <c r="E1746">
        <f>IF(ISNUMBER(SEARCH("无购物",D1746)),1,0)</f>
        <v>1</v>
      </c>
      <c r="F1746">
        <f>IF(ISNUMBER(SEARCH("无自费",D1746)),1,0)</f>
        <v>1</v>
      </c>
      <c r="G1746">
        <f>IF(ISNUMBER(SEARCH("成团保障",D1746)),1,0)</f>
        <v>1</v>
      </c>
      <c r="H1746">
        <f>IF(OR(ISNUMBER(SEARCH("赠取消险",D1746)),ISNUMBER(SEARCH("提前*天免费退",D1746))),1,0)</f>
        <v>0</v>
      </c>
      <c r="I1746">
        <v>4</v>
      </c>
      <c r="J1746">
        <v>1</v>
      </c>
      <c r="K1746" t="s">
        <v>13</v>
      </c>
      <c r="L1746">
        <v>4917</v>
      </c>
      <c r="M1746">
        <f>IF(N1746="",0,1)</f>
        <v>0</v>
      </c>
      <c r="N1746" t="s">
        <v>5</v>
      </c>
      <c r="O1746" t="s">
        <v>6</v>
      </c>
      <c r="P1746" t="s">
        <v>7680</v>
      </c>
      <c r="Q1746" t="s">
        <v>5</v>
      </c>
      <c r="R1746">
        <v>3</v>
      </c>
      <c r="S1746">
        <v>3</v>
      </c>
      <c r="T1746">
        <v>3</v>
      </c>
      <c r="U1746">
        <v>3</v>
      </c>
      <c r="V1746" t="s">
        <v>5</v>
      </c>
      <c r="W1746" t="s">
        <v>5</v>
      </c>
      <c r="X1746">
        <v>0</v>
      </c>
      <c r="Y1746">
        <v>0</v>
      </c>
      <c r="Z1746">
        <v>0</v>
      </c>
      <c r="AA1746">
        <v>0</v>
      </c>
      <c r="AB1746">
        <v>0</v>
      </c>
      <c r="AC1746" t="s">
        <v>7388</v>
      </c>
    </row>
    <row r="1747" spans="1:29" x14ac:dyDescent="0.25">
      <c r="A1747" t="s">
        <v>7681</v>
      </c>
      <c r="B1747" t="s">
        <v>7682</v>
      </c>
      <c r="C1747" t="s">
        <v>7683</v>
      </c>
      <c r="D1747" t="s">
        <v>7684</v>
      </c>
      <c r="E1747">
        <f>IF(ISNUMBER(SEARCH("无购物",D1747)),1,0)</f>
        <v>1</v>
      </c>
      <c r="F1747">
        <f>IF(ISNUMBER(SEARCH("无自费",D1747)),1,0)</f>
        <v>1</v>
      </c>
      <c r="G1747">
        <f>IF(ISNUMBER(SEARCH("成团保障",D1747)),1,0)</f>
        <v>1</v>
      </c>
      <c r="H1747">
        <f>IF(OR(ISNUMBER(SEARCH("赠取消险",D1747)),ISNUMBER(SEARCH("提前*天免费退",D1747))),1,0)</f>
        <v>0</v>
      </c>
      <c r="I1747">
        <v>4</v>
      </c>
      <c r="J1747">
        <v>7</v>
      </c>
      <c r="K1747" t="s">
        <v>7571</v>
      </c>
      <c r="L1747">
        <v>2357</v>
      </c>
      <c r="M1747">
        <f>IF(N1747="",0,1)</f>
        <v>1</v>
      </c>
      <c r="N1747">
        <v>50</v>
      </c>
      <c r="O1747" t="s">
        <v>6</v>
      </c>
      <c r="P1747" t="s">
        <v>7685</v>
      </c>
      <c r="Q1747" t="s">
        <v>5</v>
      </c>
      <c r="R1747">
        <v>41</v>
      </c>
      <c r="S1747">
        <v>41</v>
      </c>
      <c r="T1747">
        <v>41</v>
      </c>
      <c r="U1747">
        <v>41</v>
      </c>
      <c r="V1747">
        <v>41</v>
      </c>
      <c r="W1747">
        <v>41</v>
      </c>
      <c r="X1747">
        <v>0</v>
      </c>
      <c r="Y1747">
        <v>0</v>
      </c>
      <c r="Z1747">
        <v>0</v>
      </c>
      <c r="AA1747">
        <v>0</v>
      </c>
      <c r="AB1747">
        <v>0</v>
      </c>
      <c r="AC1747" t="s">
        <v>7388</v>
      </c>
    </row>
    <row r="1748" spans="1:29" x14ac:dyDescent="0.25">
      <c r="A1748" t="s">
        <v>5030</v>
      </c>
      <c r="B1748" t="s">
        <v>5031</v>
      </c>
      <c r="C1748" t="s">
        <v>5032</v>
      </c>
      <c r="D1748" t="s">
        <v>5033</v>
      </c>
      <c r="E1748">
        <f>IF(ISNUMBER(SEARCH("无购物",D1748)),1,0)</f>
        <v>1</v>
      </c>
      <c r="F1748">
        <f>IF(ISNUMBER(SEARCH("无自费",D1748)),1,0)</f>
        <v>0</v>
      </c>
      <c r="G1748">
        <f>IF(ISNUMBER(SEARCH("成团保障",D1748)),1,0)</f>
        <v>1</v>
      </c>
      <c r="H1748">
        <f>IF(OR(ISNUMBER(SEARCH("赠取消险",D1748)),ISNUMBER(SEARCH("提前*天免费退",D1748))),1,0)</f>
        <v>0</v>
      </c>
      <c r="I1748">
        <v>5</v>
      </c>
      <c r="J1748">
        <v>1</v>
      </c>
      <c r="K1748" t="s">
        <v>4960</v>
      </c>
      <c r="L1748">
        <v>7730</v>
      </c>
      <c r="M1748">
        <f>IF(N1748="",0,1)</f>
        <v>1</v>
      </c>
      <c r="N1748">
        <v>50</v>
      </c>
      <c r="O1748" t="s">
        <v>6</v>
      </c>
      <c r="P1748" t="s">
        <v>5034</v>
      </c>
      <c r="Q1748" t="s">
        <v>5</v>
      </c>
      <c r="R1748">
        <v>12</v>
      </c>
      <c r="S1748">
        <v>12</v>
      </c>
      <c r="T1748">
        <v>12</v>
      </c>
      <c r="U1748">
        <v>12</v>
      </c>
      <c r="V1748">
        <v>12</v>
      </c>
      <c r="W1748">
        <v>12</v>
      </c>
      <c r="X1748">
        <v>0</v>
      </c>
      <c r="Y1748">
        <v>0</v>
      </c>
      <c r="Z1748">
        <v>0</v>
      </c>
      <c r="AA1748">
        <v>0</v>
      </c>
      <c r="AB1748">
        <v>0</v>
      </c>
      <c r="AC1748" t="s">
        <v>7388</v>
      </c>
    </row>
    <row r="1749" spans="1:29" x14ac:dyDescent="0.25">
      <c r="A1749" t="s">
        <v>5039</v>
      </c>
      <c r="B1749" t="s">
        <v>5040</v>
      </c>
      <c r="C1749" t="s">
        <v>5041</v>
      </c>
      <c r="D1749" t="s">
        <v>5042</v>
      </c>
      <c r="E1749">
        <f>IF(ISNUMBER(SEARCH("无购物",D1749)),1,0)</f>
        <v>1</v>
      </c>
      <c r="F1749">
        <f>IF(ISNUMBER(SEARCH("无自费",D1749)),1,0)</f>
        <v>0</v>
      </c>
      <c r="G1749">
        <f>IF(ISNUMBER(SEARCH("成团保障",D1749)),1,0)</f>
        <v>1</v>
      </c>
      <c r="H1749">
        <f>IF(OR(ISNUMBER(SEARCH("赠取消险",D1749)),ISNUMBER(SEARCH("提前*天免费退",D1749))),1,0)</f>
        <v>1</v>
      </c>
      <c r="I1749">
        <v>5</v>
      </c>
      <c r="J1749">
        <v>1</v>
      </c>
      <c r="K1749" t="s">
        <v>3883</v>
      </c>
      <c r="L1749">
        <v>4168</v>
      </c>
      <c r="M1749">
        <f>IF(N1749="",0,1)</f>
        <v>0</v>
      </c>
      <c r="N1749" t="s">
        <v>5</v>
      </c>
      <c r="O1749" t="s">
        <v>25</v>
      </c>
      <c r="P1749" t="s">
        <v>5043</v>
      </c>
      <c r="Q1749" t="s">
        <v>7686</v>
      </c>
      <c r="R1749">
        <v>2</v>
      </c>
      <c r="S1749">
        <v>2</v>
      </c>
      <c r="T1749">
        <v>2</v>
      </c>
      <c r="U1749">
        <v>2</v>
      </c>
      <c r="V1749">
        <v>2</v>
      </c>
      <c r="W1749">
        <v>2</v>
      </c>
      <c r="X1749">
        <v>0</v>
      </c>
      <c r="Y1749">
        <v>0</v>
      </c>
      <c r="Z1749">
        <v>0</v>
      </c>
      <c r="AA1749">
        <v>0</v>
      </c>
      <c r="AB1749">
        <v>0</v>
      </c>
      <c r="AC1749" t="s">
        <v>7388</v>
      </c>
    </row>
    <row r="1750" spans="1:29" x14ac:dyDescent="0.25">
      <c r="A1750" t="s">
        <v>7687</v>
      </c>
      <c r="B1750" t="s">
        <v>7688</v>
      </c>
      <c r="C1750" t="s">
        <v>7689</v>
      </c>
      <c r="D1750" t="s">
        <v>7690</v>
      </c>
      <c r="E1750">
        <f>IF(ISNUMBER(SEARCH("无购物",D1750)),1,0)</f>
        <v>1</v>
      </c>
      <c r="F1750">
        <f>IF(ISNUMBER(SEARCH("无自费",D1750)),1,0)</f>
        <v>0</v>
      </c>
      <c r="G1750">
        <f>IF(ISNUMBER(SEARCH("成团保障",D1750)),1,0)</f>
        <v>1</v>
      </c>
      <c r="H1750">
        <f>IF(OR(ISNUMBER(SEARCH("赠取消险",D1750)),ISNUMBER(SEARCH("提前*天免费退",D1750))),1,0)</f>
        <v>1</v>
      </c>
      <c r="I1750">
        <v>5</v>
      </c>
      <c r="J1750">
        <v>1</v>
      </c>
      <c r="K1750" t="s">
        <v>7691</v>
      </c>
      <c r="L1750">
        <v>3341</v>
      </c>
      <c r="M1750">
        <f>IF(N1750="",0,1)</f>
        <v>0</v>
      </c>
      <c r="N1750" t="s">
        <v>5</v>
      </c>
      <c r="O1750" t="s">
        <v>25</v>
      </c>
      <c r="P1750" t="s">
        <v>7692</v>
      </c>
      <c r="Q1750" t="s">
        <v>7693</v>
      </c>
      <c r="R1750">
        <v>1</v>
      </c>
      <c r="S1750">
        <v>1</v>
      </c>
      <c r="T1750">
        <v>1</v>
      </c>
      <c r="U1750">
        <v>1</v>
      </c>
      <c r="V1750">
        <v>1</v>
      </c>
      <c r="W1750">
        <v>1</v>
      </c>
      <c r="X1750">
        <v>0</v>
      </c>
      <c r="Y1750">
        <v>0</v>
      </c>
      <c r="Z1750">
        <v>0</v>
      </c>
      <c r="AA1750">
        <v>0</v>
      </c>
      <c r="AB1750">
        <v>0</v>
      </c>
      <c r="AC1750" t="s">
        <v>7388</v>
      </c>
    </row>
    <row r="1751" spans="1:29" x14ac:dyDescent="0.25">
      <c r="A1751" t="s">
        <v>4109</v>
      </c>
      <c r="B1751" t="s">
        <v>4110</v>
      </c>
      <c r="C1751" t="s">
        <v>4111</v>
      </c>
      <c r="D1751" t="s">
        <v>4112</v>
      </c>
      <c r="E1751">
        <f>IF(ISNUMBER(SEARCH("无购物",D1751)),1,0)</f>
        <v>1</v>
      </c>
      <c r="F1751">
        <f>IF(ISNUMBER(SEARCH("无自费",D1751)),1,0)</f>
        <v>1</v>
      </c>
      <c r="G1751">
        <f>IF(ISNUMBER(SEARCH("成团保障",D1751)),1,0)</f>
        <v>1</v>
      </c>
      <c r="H1751">
        <f>IF(OR(ISNUMBER(SEARCH("赠取消险",D1751)),ISNUMBER(SEARCH("提前*天免费退",D1751))),1,0)</f>
        <v>1</v>
      </c>
      <c r="I1751">
        <v>5</v>
      </c>
      <c r="J1751">
        <v>6</v>
      </c>
      <c r="K1751" t="s">
        <v>3883</v>
      </c>
      <c r="L1751">
        <v>5140</v>
      </c>
      <c r="M1751">
        <f>IF(N1751="",0,1)</f>
        <v>0</v>
      </c>
      <c r="N1751" t="s">
        <v>5</v>
      </c>
      <c r="O1751" t="s">
        <v>25</v>
      </c>
      <c r="P1751" t="s">
        <v>4028</v>
      </c>
      <c r="Q1751" t="s">
        <v>7694</v>
      </c>
      <c r="R1751">
        <v>10</v>
      </c>
      <c r="S1751">
        <v>10</v>
      </c>
      <c r="T1751">
        <v>10</v>
      </c>
      <c r="U1751">
        <v>10</v>
      </c>
      <c r="V1751">
        <v>10</v>
      </c>
      <c r="W1751" t="s">
        <v>5</v>
      </c>
      <c r="X1751">
        <v>0</v>
      </c>
      <c r="Y1751">
        <v>0</v>
      </c>
      <c r="Z1751">
        <v>0</v>
      </c>
      <c r="AA1751">
        <v>0</v>
      </c>
      <c r="AB1751">
        <v>0</v>
      </c>
      <c r="AC1751" t="s">
        <v>7388</v>
      </c>
    </row>
    <row r="1752" spans="1:29" x14ac:dyDescent="0.25">
      <c r="A1752" t="s">
        <v>4116</v>
      </c>
      <c r="B1752" t="s">
        <v>4106</v>
      </c>
      <c r="C1752" t="s">
        <v>4117</v>
      </c>
      <c r="D1752" t="s">
        <v>4112</v>
      </c>
      <c r="E1752">
        <f>IF(ISNUMBER(SEARCH("无购物",D1752)),1,0)</f>
        <v>1</v>
      </c>
      <c r="F1752">
        <f>IF(ISNUMBER(SEARCH("无自费",D1752)),1,0)</f>
        <v>1</v>
      </c>
      <c r="G1752">
        <f>IF(ISNUMBER(SEARCH("成团保障",D1752)),1,0)</f>
        <v>1</v>
      </c>
      <c r="H1752">
        <f>IF(OR(ISNUMBER(SEARCH("赠取消险",D1752)),ISNUMBER(SEARCH("提前*天免费退",D1752))),1,0)</f>
        <v>1</v>
      </c>
      <c r="I1752">
        <v>5</v>
      </c>
      <c r="J1752">
        <v>2</v>
      </c>
      <c r="K1752" t="s">
        <v>3883</v>
      </c>
      <c r="L1752">
        <v>5768</v>
      </c>
      <c r="M1752">
        <f>IF(N1752="",0,1)</f>
        <v>0</v>
      </c>
      <c r="N1752" t="s">
        <v>5</v>
      </c>
      <c r="O1752" t="s">
        <v>25</v>
      </c>
      <c r="P1752" t="s">
        <v>4028</v>
      </c>
      <c r="Q1752" t="s">
        <v>7695</v>
      </c>
      <c r="R1752">
        <v>18</v>
      </c>
      <c r="S1752" t="s">
        <v>5</v>
      </c>
      <c r="T1752">
        <v>18</v>
      </c>
      <c r="U1752">
        <v>18</v>
      </c>
      <c r="V1752">
        <v>18</v>
      </c>
      <c r="W1752" t="s">
        <v>5</v>
      </c>
      <c r="X1752">
        <v>0</v>
      </c>
      <c r="Y1752">
        <v>0</v>
      </c>
      <c r="Z1752">
        <v>0</v>
      </c>
      <c r="AA1752">
        <v>0</v>
      </c>
      <c r="AB1752">
        <v>0</v>
      </c>
      <c r="AC1752" t="s">
        <v>7388</v>
      </c>
    </row>
    <row r="1753" spans="1:29" x14ac:dyDescent="0.25">
      <c r="A1753" t="s">
        <v>7696</v>
      </c>
      <c r="B1753" t="s">
        <v>7697</v>
      </c>
      <c r="C1753" t="s">
        <v>7698</v>
      </c>
      <c r="D1753" t="s">
        <v>7699</v>
      </c>
      <c r="E1753">
        <f>IF(ISNUMBER(SEARCH("无购物",D1753)),1,0)</f>
        <v>1</v>
      </c>
      <c r="F1753">
        <f>IF(ISNUMBER(SEARCH("无自费",D1753)),1,0)</f>
        <v>1</v>
      </c>
      <c r="G1753">
        <f>IF(ISNUMBER(SEARCH("成团保障",D1753)),1,0)</f>
        <v>1</v>
      </c>
      <c r="H1753">
        <f>IF(OR(ISNUMBER(SEARCH("赠取消险",D1753)),ISNUMBER(SEARCH("提前*天免费退",D1753))),1,0)</f>
        <v>0</v>
      </c>
      <c r="I1753">
        <v>5</v>
      </c>
      <c r="J1753">
        <v>1</v>
      </c>
      <c r="K1753" t="s">
        <v>13</v>
      </c>
      <c r="L1753">
        <v>3568</v>
      </c>
      <c r="M1753">
        <f>IF(N1753="",0,1)</f>
        <v>0</v>
      </c>
      <c r="N1753" t="s">
        <v>5</v>
      </c>
      <c r="O1753" t="s">
        <v>25</v>
      </c>
      <c r="P1753" t="s">
        <v>7700</v>
      </c>
      <c r="Q1753" t="s">
        <v>7701</v>
      </c>
      <c r="R1753">
        <v>2</v>
      </c>
      <c r="S1753">
        <v>2</v>
      </c>
      <c r="T1753">
        <v>2</v>
      </c>
      <c r="U1753">
        <v>2</v>
      </c>
      <c r="V1753">
        <v>2</v>
      </c>
      <c r="W1753">
        <v>2</v>
      </c>
      <c r="X1753">
        <v>0</v>
      </c>
      <c r="Y1753">
        <v>0</v>
      </c>
      <c r="Z1753">
        <v>0</v>
      </c>
      <c r="AA1753">
        <v>0</v>
      </c>
      <c r="AB1753">
        <v>0</v>
      </c>
      <c r="AC1753" t="s">
        <v>7388</v>
      </c>
    </row>
    <row r="1754" spans="1:29" x14ac:dyDescent="0.25">
      <c r="A1754" t="s">
        <v>7702</v>
      </c>
      <c r="B1754" t="s">
        <v>7703</v>
      </c>
      <c r="C1754" t="s">
        <v>7704</v>
      </c>
      <c r="D1754" t="s">
        <v>7705</v>
      </c>
      <c r="E1754">
        <f>IF(ISNUMBER(SEARCH("无购物",D1754)),1,0)</f>
        <v>1</v>
      </c>
      <c r="F1754">
        <f>IF(ISNUMBER(SEARCH("无自费",D1754)),1,0)</f>
        <v>0</v>
      </c>
      <c r="G1754">
        <f>IF(ISNUMBER(SEARCH("成团保障",D1754)),1,0)</f>
        <v>1</v>
      </c>
      <c r="H1754">
        <f>IF(OR(ISNUMBER(SEARCH("赠取消险",D1754)),ISNUMBER(SEARCH("提前*天免费退",D1754))),1,0)</f>
        <v>1</v>
      </c>
      <c r="I1754">
        <v>5</v>
      </c>
      <c r="J1754">
        <v>1</v>
      </c>
      <c r="K1754" t="s">
        <v>7691</v>
      </c>
      <c r="L1754">
        <v>4563</v>
      </c>
      <c r="M1754">
        <f>IF(N1754="",0,1)</f>
        <v>0</v>
      </c>
      <c r="N1754" t="s">
        <v>5</v>
      </c>
      <c r="O1754" t="s">
        <v>25</v>
      </c>
      <c r="P1754" t="s">
        <v>7706</v>
      </c>
      <c r="Q1754" t="s">
        <v>7707</v>
      </c>
      <c r="R1754">
        <v>1</v>
      </c>
      <c r="S1754" t="s">
        <v>5</v>
      </c>
      <c r="T1754" t="s">
        <v>5</v>
      </c>
      <c r="U1754" t="s">
        <v>5</v>
      </c>
      <c r="V1754" t="s">
        <v>5</v>
      </c>
      <c r="W1754" t="s">
        <v>5</v>
      </c>
      <c r="X1754">
        <v>0</v>
      </c>
      <c r="Y1754">
        <v>0</v>
      </c>
      <c r="Z1754">
        <v>0</v>
      </c>
      <c r="AA1754">
        <v>0</v>
      </c>
      <c r="AB1754">
        <v>0</v>
      </c>
      <c r="AC1754" t="s">
        <v>7388</v>
      </c>
    </row>
    <row r="1755" spans="1:29" x14ac:dyDescent="0.25">
      <c r="A1755" t="s">
        <v>7708</v>
      </c>
      <c r="B1755" t="s">
        <v>7709</v>
      </c>
      <c r="C1755" t="s">
        <v>7710</v>
      </c>
      <c r="D1755" t="s">
        <v>7711</v>
      </c>
      <c r="E1755">
        <f>IF(ISNUMBER(SEARCH("无购物",D1755)),1,0)</f>
        <v>1</v>
      </c>
      <c r="F1755">
        <f>IF(ISNUMBER(SEARCH("无自费",D1755)),1,0)</f>
        <v>0</v>
      </c>
      <c r="G1755">
        <f>IF(ISNUMBER(SEARCH("成团保障",D1755)),1,0)</f>
        <v>1</v>
      </c>
      <c r="H1755">
        <f>IF(OR(ISNUMBER(SEARCH("赠取消险",D1755)),ISNUMBER(SEARCH("提前*天免费退",D1755))),1,0)</f>
        <v>1</v>
      </c>
      <c r="I1755">
        <v>4</v>
      </c>
      <c r="J1755">
        <v>2</v>
      </c>
      <c r="K1755" t="s">
        <v>7691</v>
      </c>
      <c r="L1755">
        <v>5332</v>
      </c>
      <c r="M1755">
        <f>IF(N1755="",0,1)</f>
        <v>0</v>
      </c>
      <c r="N1755" t="s">
        <v>5</v>
      </c>
      <c r="O1755" t="s">
        <v>25</v>
      </c>
      <c r="P1755" t="s">
        <v>7712</v>
      </c>
      <c r="Q1755" t="s">
        <v>7713</v>
      </c>
      <c r="R1755">
        <v>10</v>
      </c>
      <c r="S1755">
        <v>10</v>
      </c>
      <c r="T1755">
        <v>10</v>
      </c>
      <c r="U1755">
        <v>10</v>
      </c>
      <c r="V1755">
        <v>10</v>
      </c>
      <c r="W1755">
        <v>10</v>
      </c>
      <c r="X1755">
        <v>0</v>
      </c>
      <c r="Y1755">
        <v>0</v>
      </c>
      <c r="Z1755">
        <v>0</v>
      </c>
      <c r="AA1755">
        <v>0</v>
      </c>
      <c r="AB1755">
        <v>0</v>
      </c>
      <c r="AC1755" t="s">
        <v>7388</v>
      </c>
    </row>
    <row r="1756" spans="1:29" x14ac:dyDescent="0.25">
      <c r="A1756" t="s">
        <v>7714</v>
      </c>
      <c r="B1756" t="s">
        <v>7715</v>
      </c>
      <c r="C1756" t="s">
        <v>7716</v>
      </c>
      <c r="D1756" t="s">
        <v>7717</v>
      </c>
      <c r="E1756">
        <f>IF(ISNUMBER(SEARCH("无购物",D1756)),1,0)</f>
        <v>1</v>
      </c>
      <c r="F1756">
        <f>IF(ISNUMBER(SEARCH("无自费",D1756)),1,0)</f>
        <v>1</v>
      </c>
      <c r="G1756">
        <f>IF(ISNUMBER(SEARCH("成团保障",D1756)),1,0)</f>
        <v>1</v>
      </c>
      <c r="H1756">
        <f>IF(OR(ISNUMBER(SEARCH("赠取消险",D1756)),ISNUMBER(SEARCH("提前*天免费退",D1756))),1,0)</f>
        <v>1</v>
      </c>
      <c r="I1756">
        <v>5</v>
      </c>
      <c r="J1756">
        <v>2</v>
      </c>
      <c r="K1756" t="s">
        <v>5072</v>
      </c>
      <c r="L1756">
        <v>288</v>
      </c>
      <c r="M1756">
        <f>IF(N1756="",0,1)</f>
        <v>0</v>
      </c>
      <c r="N1756" t="s">
        <v>5</v>
      </c>
      <c r="O1756" t="s">
        <v>25</v>
      </c>
      <c r="P1756" t="s">
        <v>7718</v>
      </c>
      <c r="Q1756" t="s">
        <v>5</v>
      </c>
      <c r="R1756">
        <v>15</v>
      </c>
      <c r="S1756" t="s">
        <v>5</v>
      </c>
      <c r="T1756" t="s">
        <v>5</v>
      </c>
      <c r="U1756" t="s">
        <v>5</v>
      </c>
      <c r="V1756" t="s">
        <v>5</v>
      </c>
      <c r="W1756" t="s">
        <v>5</v>
      </c>
      <c r="X1756">
        <v>0</v>
      </c>
      <c r="Y1756">
        <v>0</v>
      </c>
      <c r="Z1756">
        <v>0</v>
      </c>
      <c r="AA1756">
        <v>0</v>
      </c>
      <c r="AB1756">
        <v>0</v>
      </c>
      <c r="AC1756" t="s">
        <v>7388</v>
      </c>
    </row>
    <row r="1757" spans="1:29" x14ac:dyDescent="0.25">
      <c r="A1757" t="s">
        <v>7719</v>
      </c>
      <c r="B1757" t="s">
        <v>7720</v>
      </c>
      <c r="C1757" t="s">
        <v>7721</v>
      </c>
      <c r="D1757" t="s">
        <v>7722</v>
      </c>
      <c r="E1757">
        <f>IF(ISNUMBER(SEARCH("无购物",D1757)),1,0)</f>
        <v>1</v>
      </c>
      <c r="F1757">
        <f>IF(ISNUMBER(SEARCH("无自费",D1757)),1,0)</f>
        <v>0</v>
      </c>
      <c r="G1757">
        <f>IF(ISNUMBER(SEARCH("成团保障",D1757)),1,0)</f>
        <v>1</v>
      </c>
      <c r="H1757">
        <f>IF(OR(ISNUMBER(SEARCH("赠取消险",D1757)),ISNUMBER(SEARCH("提前*天免费退",D1757))),1,0)</f>
        <v>0</v>
      </c>
      <c r="I1757">
        <v>5</v>
      </c>
      <c r="J1757">
        <v>1</v>
      </c>
      <c r="K1757" t="s">
        <v>7723</v>
      </c>
      <c r="L1757">
        <v>1680</v>
      </c>
      <c r="M1757">
        <f>IF(N1757="",0,1)</f>
        <v>0</v>
      </c>
      <c r="N1757" t="s">
        <v>5</v>
      </c>
      <c r="O1757" t="s">
        <v>25</v>
      </c>
      <c r="P1757" t="s">
        <v>7724</v>
      </c>
      <c r="Q1757" t="s">
        <v>7725</v>
      </c>
      <c r="R1757">
        <v>8</v>
      </c>
      <c r="S1757" t="s">
        <v>5</v>
      </c>
      <c r="T1757" t="s">
        <v>5</v>
      </c>
      <c r="U1757" t="s">
        <v>5</v>
      </c>
      <c r="V1757" t="s">
        <v>5</v>
      </c>
      <c r="W1757" t="s">
        <v>5</v>
      </c>
      <c r="X1757">
        <v>0</v>
      </c>
      <c r="Y1757">
        <v>0</v>
      </c>
      <c r="Z1757">
        <v>0</v>
      </c>
      <c r="AA1757">
        <v>0</v>
      </c>
      <c r="AB1757">
        <v>0</v>
      </c>
      <c r="AC1757" t="s">
        <v>7388</v>
      </c>
    </row>
    <row r="1758" spans="1:29" x14ac:dyDescent="0.25">
      <c r="A1758" t="s">
        <v>7726</v>
      </c>
      <c r="B1758" t="s">
        <v>7727</v>
      </c>
      <c r="C1758" t="s">
        <v>7728</v>
      </c>
      <c r="D1758" t="s">
        <v>7729</v>
      </c>
      <c r="E1758">
        <f>IF(ISNUMBER(SEARCH("无购物",D1758)),1,0)</f>
        <v>0</v>
      </c>
      <c r="F1758">
        <f>IF(ISNUMBER(SEARCH("无自费",D1758)),1,0)</f>
        <v>0</v>
      </c>
      <c r="G1758">
        <f>IF(ISNUMBER(SEARCH("成团保障",D1758)),1,0)</f>
        <v>0</v>
      </c>
      <c r="H1758">
        <f>IF(OR(ISNUMBER(SEARCH("赠取消险",D1758)),ISNUMBER(SEARCH("提前*天免费退",D1758))),1,0)</f>
        <v>0</v>
      </c>
      <c r="I1758">
        <v>4</v>
      </c>
      <c r="J1758">
        <v>1</v>
      </c>
      <c r="K1758" t="s">
        <v>4167</v>
      </c>
      <c r="L1758">
        <v>1683</v>
      </c>
      <c r="M1758">
        <f>IF(N1758="",0,1)</f>
        <v>0</v>
      </c>
      <c r="N1758" s="1"/>
      <c r="O1758" t="s">
        <v>91</v>
      </c>
      <c r="P1758" t="s">
        <v>4168</v>
      </c>
      <c r="Q1758" s="1"/>
      <c r="R1758">
        <v>6</v>
      </c>
      <c r="S1758">
        <v>6</v>
      </c>
      <c r="T1758">
        <v>6</v>
      </c>
      <c r="U1758">
        <v>6</v>
      </c>
      <c r="V1758">
        <v>6</v>
      </c>
      <c r="W1758">
        <v>6</v>
      </c>
      <c r="X1758">
        <v>0</v>
      </c>
      <c r="Y1758">
        <v>0</v>
      </c>
      <c r="Z1758">
        <v>0</v>
      </c>
      <c r="AA1758">
        <v>0</v>
      </c>
      <c r="AB1758">
        <v>0</v>
      </c>
      <c r="AC1758" t="s">
        <v>7730</v>
      </c>
    </row>
    <row r="1759" spans="1:29" x14ac:dyDescent="0.25">
      <c r="A1759" t="s">
        <v>7731</v>
      </c>
      <c r="B1759" t="s">
        <v>7732</v>
      </c>
      <c r="C1759" t="s">
        <v>7733</v>
      </c>
      <c r="D1759" t="s">
        <v>7734</v>
      </c>
      <c r="E1759">
        <f>IF(ISNUMBER(SEARCH("无购物",D1759)),1,0)</f>
        <v>0</v>
      </c>
      <c r="F1759">
        <f>IF(ISNUMBER(SEARCH("无自费",D1759)),1,0)</f>
        <v>0</v>
      </c>
      <c r="G1759">
        <f>IF(ISNUMBER(SEARCH("成团保障",D1759)),1,0)</f>
        <v>0</v>
      </c>
      <c r="H1759">
        <f>IF(OR(ISNUMBER(SEARCH("赠取消险",D1759)),ISNUMBER(SEARCH("提前*天免费退",D1759))),1,0)</f>
        <v>0</v>
      </c>
      <c r="I1759">
        <v>5</v>
      </c>
      <c r="J1759">
        <v>3</v>
      </c>
      <c r="K1759" t="s">
        <v>4167</v>
      </c>
      <c r="L1759">
        <v>934</v>
      </c>
      <c r="M1759">
        <f>IF(N1759="",0,1)</f>
        <v>0</v>
      </c>
      <c r="N1759" s="1"/>
      <c r="O1759" t="s">
        <v>91</v>
      </c>
      <c r="P1759" t="s">
        <v>4168</v>
      </c>
      <c r="Q1759" s="1"/>
      <c r="R1759">
        <v>13</v>
      </c>
      <c r="S1759">
        <v>13</v>
      </c>
      <c r="T1759" t="s">
        <v>5</v>
      </c>
      <c r="U1759" t="s">
        <v>5</v>
      </c>
      <c r="V1759" t="s">
        <v>5</v>
      </c>
      <c r="W1759" t="s">
        <v>5</v>
      </c>
      <c r="X1759">
        <v>0</v>
      </c>
      <c r="Y1759">
        <v>0</v>
      </c>
      <c r="Z1759">
        <v>0</v>
      </c>
      <c r="AA1759">
        <v>0</v>
      </c>
      <c r="AB1759">
        <v>0</v>
      </c>
      <c r="AC1759" t="s">
        <v>7730</v>
      </c>
    </row>
    <row r="1760" spans="1:29" x14ac:dyDescent="0.25">
      <c r="A1760" t="s">
        <v>7735</v>
      </c>
      <c r="B1760" t="s">
        <v>7736</v>
      </c>
      <c r="C1760" t="s">
        <v>7737</v>
      </c>
      <c r="D1760" t="s">
        <v>7738</v>
      </c>
      <c r="E1760">
        <f>IF(ISNUMBER(SEARCH("无购物",D1760)),1,0)</f>
        <v>0</v>
      </c>
      <c r="F1760">
        <f>IF(ISNUMBER(SEARCH("无自费",D1760)),1,0)</f>
        <v>0</v>
      </c>
      <c r="G1760">
        <f>IF(ISNUMBER(SEARCH("成团保障",D1760)),1,0)</f>
        <v>0</v>
      </c>
      <c r="H1760">
        <f>IF(OR(ISNUMBER(SEARCH("赠取消险",D1760)),ISNUMBER(SEARCH("提前*天免费退",D1760))),1,0)</f>
        <v>1</v>
      </c>
      <c r="I1760">
        <v>5</v>
      </c>
      <c r="J1760">
        <v>3</v>
      </c>
      <c r="K1760" t="s">
        <v>4167</v>
      </c>
      <c r="L1760">
        <v>2480</v>
      </c>
      <c r="M1760">
        <f>IF(N1760="",0,1)</f>
        <v>0</v>
      </c>
      <c r="N1760" s="1"/>
      <c r="O1760" t="s">
        <v>91</v>
      </c>
      <c r="P1760" t="s">
        <v>4168</v>
      </c>
      <c r="Q1760" s="1"/>
      <c r="R1760">
        <v>6</v>
      </c>
      <c r="S1760">
        <v>6</v>
      </c>
      <c r="T1760">
        <v>6</v>
      </c>
      <c r="U1760">
        <v>6</v>
      </c>
      <c r="V1760">
        <v>6</v>
      </c>
      <c r="W1760" t="s">
        <v>5</v>
      </c>
      <c r="X1760">
        <v>0</v>
      </c>
      <c r="Y1760">
        <v>0</v>
      </c>
      <c r="Z1760">
        <v>0</v>
      </c>
      <c r="AA1760">
        <v>0</v>
      </c>
      <c r="AB1760">
        <v>0</v>
      </c>
      <c r="AC1760" t="s">
        <v>7730</v>
      </c>
    </row>
    <row r="1761" spans="1:29" x14ac:dyDescent="0.25">
      <c r="A1761" t="s">
        <v>7739</v>
      </c>
      <c r="B1761" t="s">
        <v>7740</v>
      </c>
      <c r="C1761" t="s">
        <v>7741</v>
      </c>
      <c r="D1761" t="s">
        <v>7742</v>
      </c>
      <c r="E1761">
        <f>IF(ISNUMBER(SEARCH("无购物",D1761)),1,0)</f>
        <v>0</v>
      </c>
      <c r="F1761">
        <f>IF(ISNUMBER(SEARCH("无自费",D1761)),1,0)</f>
        <v>0</v>
      </c>
      <c r="G1761">
        <f>IF(ISNUMBER(SEARCH("成团保障",D1761)),1,0)</f>
        <v>0</v>
      </c>
      <c r="H1761">
        <f>IF(OR(ISNUMBER(SEARCH("赠取消险",D1761)),ISNUMBER(SEARCH("提前*天免费退",D1761))),1,0)</f>
        <v>0</v>
      </c>
      <c r="I1761">
        <v>5</v>
      </c>
      <c r="J1761">
        <v>4</v>
      </c>
      <c r="K1761" t="s">
        <v>4167</v>
      </c>
      <c r="L1761">
        <v>5207</v>
      </c>
      <c r="M1761">
        <f>IF(N1761="",0,1)</f>
        <v>0</v>
      </c>
      <c r="N1761" s="1"/>
      <c r="O1761" t="s">
        <v>91</v>
      </c>
      <c r="P1761" t="s">
        <v>4168</v>
      </c>
      <c r="Q1761" s="1"/>
      <c r="R1761">
        <v>24</v>
      </c>
      <c r="S1761">
        <v>24</v>
      </c>
      <c r="T1761">
        <v>24</v>
      </c>
      <c r="U1761">
        <v>24</v>
      </c>
      <c r="V1761">
        <v>24</v>
      </c>
      <c r="W1761" t="s">
        <v>5</v>
      </c>
      <c r="X1761">
        <v>0</v>
      </c>
      <c r="Y1761">
        <v>0</v>
      </c>
      <c r="Z1761">
        <v>0</v>
      </c>
      <c r="AA1761">
        <v>0</v>
      </c>
      <c r="AB1761">
        <v>0</v>
      </c>
      <c r="AC1761" t="s">
        <v>7730</v>
      </c>
    </row>
    <row r="1762" spans="1:29" x14ac:dyDescent="0.25">
      <c r="A1762" t="s">
        <v>7743</v>
      </c>
      <c r="B1762" t="s">
        <v>7744</v>
      </c>
      <c r="C1762" t="s">
        <v>7745</v>
      </c>
      <c r="D1762" t="s">
        <v>7746</v>
      </c>
      <c r="E1762">
        <f>IF(ISNUMBER(SEARCH("无购物",D1762)),1,0)</f>
        <v>1</v>
      </c>
      <c r="F1762">
        <f>IF(ISNUMBER(SEARCH("无自费",D1762)),1,0)</f>
        <v>0</v>
      </c>
      <c r="G1762">
        <f>IF(ISNUMBER(SEARCH("成团保障",D1762)),1,0)</f>
        <v>1</v>
      </c>
      <c r="H1762">
        <f>IF(OR(ISNUMBER(SEARCH("赠取消险",D1762)),ISNUMBER(SEARCH("提前*天免费退",D1762))),1,0)</f>
        <v>1</v>
      </c>
      <c r="I1762">
        <v>4.9000000000000004</v>
      </c>
      <c r="J1762">
        <v>50</v>
      </c>
      <c r="K1762" t="s">
        <v>4167</v>
      </c>
      <c r="L1762">
        <v>3641</v>
      </c>
      <c r="M1762">
        <f>IF(N1762="",0,1)</f>
        <v>0</v>
      </c>
      <c r="N1762" s="1"/>
      <c r="O1762" t="s">
        <v>6</v>
      </c>
      <c r="P1762" t="s">
        <v>4168</v>
      </c>
      <c r="Q1762" s="1"/>
      <c r="R1762">
        <v>261</v>
      </c>
      <c r="S1762">
        <v>261</v>
      </c>
      <c r="T1762">
        <v>261</v>
      </c>
      <c r="U1762">
        <v>261</v>
      </c>
      <c r="V1762">
        <v>261</v>
      </c>
      <c r="W1762" t="s">
        <v>5</v>
      </c>
      <c r="X1762">
        <v>0</v>
      </c>
      <c r="Y1762">
        <v>0</v>
      </c>
      <c r="Z1762">
        <v>0</v>
      </c>
      <c r="AA1762">
        <v>0</v>
      </c>
      <c r="AB1762">
        <v>0</v>
      </c>
      <c r="AC1762" t="s">
        <v>7730</v>
      </c>
    </row>
    <row r="1763" spans="1:29" x14ac:dyDescent="0.25">
      <c r="A1763" t="s">
        <v>7747</v>
      </c>
      <c r="B1763" t="s">
        <v>7748</v>
      </c>
      <c r="C1763" t="s">
        <v>7749</v>
      </c>
      <c r="D1763" t="s">
        <v>7750</v>
      </c>
      <c r="E1763">
        <f>IF(ISNUMBER(SEARCH("无购物",D1763)),1,0)</f>
        <v>1</v>
      </c>
      <c r="F1763">
        <f>IF(ISNUMBER(SEARCH("无自费",D1763)),1,0)</f>
        <v>0</v>
      </c>
      <c r="G1763">
        <f>IF(ISNUMBER(SEARCH("成团保障",D1763)),1,0)</f>
        <v>1</v>
      </c>
      <c r="H1763">
        <f>IF(OR(ISNUMBER(SEARCH("赠取消险",D1763)),ISNUMBER(SEARCH("提前*天免费退",D1763))),1,0)</f>
        <v>0</v>
      </c>
      <c r="I1763">
        <v>4.8</v>
      </c>
      <c r="J1763">
        <v>173</v>
      </c>
      <c r="K1763" t="s">
        <v>4167</v>
      </c>
      <c r="L1763">
        <v>3693</v>
      </c>
      <c r="M1763">
        <f>IF(N1763="",0,1)</f>
        <v>0</v>
      </c>
      <c r="N1763" s="1"/>
      <c r="O1763" t="s">
        <v>25</v>
      </c>
      <c r="P1763" t="s">
        <v>4168</v>
      </c>
      <c r="Q1763" s="1"/>
      <c r="R1763">
        <v>750</v>
      </c>
      <c r="S1763">
        <v>750</v>
      </c>
      <c r="T1763">
        <v>750</v>
      </c>
      <c r="U1763" t="s">
        <v>5</v>
      </c>
      <c r="V1763" t="s">
        <v>5</v>
      </c>
      <c r="W1763" t="s">
        <v>5</v>
      </c>
      <c r="X1763">
        <v>0</v>
      </c>
      <c r="Y1763">
        <v>0</v>
      </c>
      <c r="Z1763">
        <v>0</v>
      </c>
      <c r="AA1763">
        <v>0</v>
      </c>
      <c r="AB1763">
        <v>0</v>
      </c>
      <c r="AC1763" t="s">
        <v>7730</v>
      </c>
    </row>
    <row r="1764" spans="1:29" x14ac:dyDescent="0.25">
      <c r="A1764" t="s">
        <v>7751</v>
      </c>
      <c r="B1764" t="s">
        <v>7752</v>
      </c>
      <c r="C1764" t="s">
        <v>7753</v>
      </c>
      <c r="D1764" t="s">
        <v>7754</v>
      </c>
      <c r="E1764">
        <f>IF(ISNUMBER(SEARCH("无购物",D1764)),1,0)</f>
        <v>1</v>
      </c>
      <c r="F1764">
        <f>IF(ISNUMBER(SEARCH("无自费",D1764)),1,0)</f>
        <v>1</v>
      </c>
      <c r="G1764">
        <f>IF(ISNUMBER(SEARCH("成团保障",D1764)),1,0)</f>
        <v>1</v>
      </c>
      <c r="H1764">
        <f>IF(OR(ISNUMBER(SEARCH("赠取消险",D1764)),ISNUMBER(SEARCH("提前*天免费退",D1764))),1,0)</f>
        <v>1</v>
      </c>
      <c r="I1764">
        <v>4.7</v>
      </c>
      <c r="J1764">
        <v>2</v>
      </c>
      <c r="K1764" t="s">
        <v>4167</v>
      </c>
      <c r="L1764">
        <v>5934</v>
      </c>
      <c r="M1764">
        <f>IF(N1764="",0,1)</f>
        <v>0</v>
      </c>
      <c r="N1764" s="1"/>
      <c r="O1764" t="s">
        <v>6</v>
      </c>
      <c r="P1764" t="s">
        <v>4168</v>
      </c>
      <c r="Q1764" s="1"/>
      <c r="R1764">
        <v>7</v>
      </c>
      <c r="S1764" t="s">
        <v>5</v>
      </c>
      <c r="T1764" t="s">
        <v>5</v>
      </c>
      <c r="U1764">
        <v>7</v>
      </c>
      <c r="V1764">
        <v>7</v>
      </c>
      <c r="W1764">
        <v>7</v>
      </c>
      <c r="X1764">
        <v>0</v>
      </c>
      <c r="Y1764">
        <v>0</v>
      </c>
      <c r="Z1764">
        <v>0</v>
      </c>
      <c r="AA1764">
        <v>0</v>
      </c>
      <c r="AB1764">
        <v>0</v>
      </c>
      <c r="AC1764" t="s">
        <v>7730</v>
      </c>
    </row>
    <row r="1765" spans="1:29" x14ac:dyDescent="0.25">
      <c r="A1765" t="s">
        <v>7755</v>
      </c>
      <c r="B1765" t="s">
        <v>7756</v>
      </c>
      <c r="C1765" t="s">
        <v>7757</v>
      </c>
      <c r="D1765" t="s">
        <v>7758</v>
      </c>
      <c r="E1765">
        <f>IF(ISNUMBER(SEARCH("无购物",D1765)),1,0)</f>
        <v>1</v>
      </c>
      <c r="F1765">
        <f>IF(ISNUMBER(SEARCH("无自费",D1765)),1,0)</f>
        <v>0</v>
      </c>
      <c r="G1765">
        <f>IF(ISNUMBER(SEARCH("成团保障",D1765)),1,0)</f>
        <v>1</v>
      </c>
      <c r="H1765">
        <f>IF(OR(ISNUMBER(SEARCH("赠取消险",D1765)),ISNUMBER(SEARCH("提前*天免费退",D1765))),1,0)</f>
        <v>1</v>
      </c>
      <c r="I1765">
        <v>4.7</v>
      </c>
      <c r="J1765">
        <v>25</v>
      </c>
      <c r="K1765" t="s">
        <v>7759</v>
      </c>
      <c r="L1765">
        <v>2319</v>
      </c>
      <c r="M1765">
        <f>IF(N1765="",0,1)</f>
        <v>0</v>
      </c>
      <c r="N1765" s="1"/>
      <c r="O1765" t="s">
        <v>25</v>
      </c>
      <c r="P1765" t="s">
        <v>4168</v>
      </c>
      <c r="Q1765" s="1"/>
      <c r="R1765">
        <v>73</v>
      </c>
      <c r="S1765" t="s">
        <v>5</v>
      </c>
      <c r="T1765">
        <v>83</v>
      </c>
      <c r="U1765" t="s">
        <v>5</v>
      </c>
      <c r="V1765">
        <v>83</v>
      </c>
      <c r="W1765">
        <v>83</v>
      </c>
      <c r="X1765">
        <v>0</v>
      </c>
      <c r="Y1765">
        <v>0</v>
      </c>
      <c r="Z1765">
        <v>0</v>
      </c>
      <c r="AA1765">
        <v>0</v>
      </c>
      <c r="AB1765">
        <v>0</v>
      </c>
      <c r="AC1765" t="s">
        <v>7730</v>
      </c>
    </row>
    <row r="1766" spans="1:29" x14ac:dyDescent="0.25">
      <c r="A1766" t="s">
        <v>7760</v>
      </c>
      <c r="B1766" t="s">
        <v>7761</v>
      </c>
      <c r="C1766" t="s">
        <v>7762</v>
      </c>
      <c r="D1766" t="s">
        <v>7763</v>
      </c>
      <c r="E1766">
        <f>IF(ISNUMBER(SEARCH("无购物",D1766)),1,0)</f>
        <v>1</v>
      </c>
      <c r="F1766">
        <f>IF(ISNUMBER(SEARCH("无自费",D1766)),1,0)</f>
        <v>0</v>
      </c>
      <c r="G1766">
        <f>IF(ISNUMBER(SEARCH("成团保障",D1766)),1,0)</f>
        <v>1</v>
      </c>
      <c r="H1766">
        <f>IF(OR(ISNUMBER(SEARCH("赠取消险",D1766)),ISNUMBER(SEARCH("提前*天免费退",D1766))),1,0)</f>
        <v>0</v>
      </c>
      <c r="I1766">
        <v>4.9000000000000004</v>
      </c>
      <c r="J1766">
        <v>966</v>
      </c>
      <c r="K1766" t="s">
        <v>4167</v>
      </c>
      <c r="L1766">
        <v>895</v>
      </c>
      <c r="M1766">
        <f>IF(N1766="",0,1)</f>
        <v>0</v>
      </c>
      <c r="N1766" s="1"/>
      <c r="O1766" t="s">
        <v>25</v>
      </c>
      <c r="P1766" t="s">
        <v>4168</v>
      </c>
      <c r="Q1766" s="1"/>
      <c r="R1766">
        <v>3521</v>
      </c>
      <c r="S1766" t="s">
        <v>5</v>
      </c>
      <c r="T1766" t="s">
        <v>5</v>
      </c>
      <c r="U1766" t="s">
        <v>5</v>
      </c>
      <c r="V1766" t="s">
        <v>5</v>
      </c>
      <c r="W1766" t="s">
        <v>5</v>
      </c>
      <c r="X1766">
        <v>0</v>
      </c>
      <c r="Y1766">
        <v>0</v>
      </c>
      <c r="Z1766">
        <v>0</v>
      </c>
      <c r="AA1766">
        <v>0</v>
      </c>
      <c r="AB1766">
        <v>0</v>
      </c>
      <c r="AC1766" t="s">
        <v>7730</v>
      </c>
    </row>
    <row r="1767" spans="1:29" x14ac:dyDescent="0.25">
      <c r="A1767" t="s">
        <v>7764</v>
      </c>
      <c r="B1767" t="s">
        <v>7765</v>
      </c>
      <c r="C1767" t="s">
        <v>7766</v>
      </c>
      <c r="D1767" t="s">
        <v>7767</v>
      </c>
      <c r="E1767">
        <f>IF(ISNUMBER(SEARCH("无购物",D1767)),1,0)</f>
        <v>1</v>
      </c>
      <c r="F1767">
        <f>IF(ISNUMBER(SEARCH("无自费",D1767)),1,0)</f>
        <v>1</v>
      </c>
      <c r="G1767">
        <f>IF(ISNUMBER(SEARCH("成团保障",D1767)),1,0)</f>
        <v>1</v>
      </c>
      <c r="H1767">
        <f>IF(OR(ISNUMBER(SEARCH("赠取消险",D1767)),ISNUMBER(SEARCH("提前*天免费退",D1767))),1,0)</f>
        <v>1</v>
      </c>
      <c r="I1767">
        <v>4.9000000000000004</v>
      </c>
      <c r="J1767">
        <v>69</v>
      </c>
      <c r="K1767" t="s">
        <v>4167</v>
      </c>
      <c r="L1767">
        <v>4098</v>
      </c>
      <c r="M1767">
        <f>IF(N1767="",0,1)</f>
        <v>0</v>
      </c>
      <c r="N1767" s="1"/>
      <c r="O1767" t="s">
        <v>6</v>
      </c>
      <c r="P1767" t="s">
        <v>4168</v>
      </c>
      <c r="Q1767" s="1"/>
      <c r="R1767">
        <v>307</v>
      </c>
      <c r="S1767" t="s">
        <v>5</v>
      </c>
      <c r="T1767" t="s">
        <v>5</v>
      </c>
      <c r="U1767">
        <v>307</v>
      </c>
      <c r="V1767">
        <v>307</v>
      </c>
      <c r="W1767">
        <v>307</v>
      </c>
      <c r="X1767">
        <v>0</v>
      </c>
      <c r="Y1767">
        <v>0</v>
      </c>
      <c r="Z1767">
        <v>0</v>
      </c>
      <c r="AA1767">
        <v>0</v>
      </c>
      <c r="AB1767">
        <v>0</v>
      </c>
      <c r="AC1767" t="s">
        <v>7730</v>
      </c>
    </row>
    <row r="1768" spans="1:29" x14ac:dyDescent="0.25">
      <c r="A1768" t="s">
        <v>7768</v>
      </c>
      <c r="B1768" t="s">
        <v>7769</v>
      </c>
      <c r="C1768" t="s">
        <v>7770</v>
      </c>
      <c r="D1768" t="s">
        <v>7771</v>
      </c>
      <c r="E1768">
        <f>IF(ISNUMBER(SEARCH("无购物",D1768)),1,0)</f>
        <v>1</v>
      </c>
      <c r="F1768">
        <f>IF(ISNUMBER(SEARCH("无自费",D1768)),1,0)</f>
        <v>1</v>
      </c>
      <c r="G1768">
        <f>IF(ISNUMBER(SEARCH("成团保障",D1768)),1,0)</f>
        <v>1</v>
      </c>
      <c r="H1768">
        <f>IF(OR(ISNUMBER(SEARCH("赠取消险",D1768)),ISNUMBER(SEARCH("提前*天免费退",D1768))),1,0)</f>
        <v>0</v>
      </c>
      <c r="I1768">
        <v>4.9000000000000004</v>
      </c>
      <c r="J1768">
        <v>34</v>
      </c>
      <c r="K1768" t="s">
        <v>7772</v>
      </c>
      <c r="L1768">
        <v>3209</v>
      </c>
      <c r="M1768">
        <f>IF(N1768="",0,1)</f>
        <v>0</v>
      </c>
      <c r="N1768" s="1"/>
      <c r="O1768" t="s">
        <v>6</v>
      </c>
      <c r="P1768" t="s">
        <v>4168</v>
      </c>
      <c r="Q1768" s="1"/>
      <c r="R1768">
        <v>142</v>
      </c>
      <c r="S1768">
        <v>142</v>
      </c>
      <c r="T1768">
        <v>142</v>
      </c>
      <c r="U1768">
        <v>142</v>
      </c>
      <c r="V1768">
        <v>142</v>
      </c>
      <c r="W1768">
        <v>142</v>
      </c>
      <c r="X1768">
        <v>0</v>
      </c>
      <c r="Y1768">
        <v>0</v>
      </c>
      <c r="Z1768">
        <v>0</v>
      </c>
      <c r="AA1768">
        <v>0</v>
      </c>
      <c r="AB1768">
        <v>0</v>
      </c>
      <c r="AC1768" t="s">
        <v>7730</v>
      </c>
    </row>
    <row r="1769" spans="1:29" x14ac:dyDescent="0.25">
      <c r="A1769" t="s">
        <v>7773</v>
      </c>
      <c r="B1769" t="s">
        <v>7774</v>
      </c>
      <c r="C1769" t="s">
        <v>7775</v>
      </c>
      <c r="D1769" t="s">
        <v>7776</v>
      </c>
      <c r="E1769">
        <f>IF(ISNUMBER(SEARCH("无购物",D1769)),1,0)</f>
        <v>1</v>
      </c>
      <c r="F1769">
        <f>IF(ISNUMBER(SEARCH("无自费",D1769)),1,0)</f>
        <v>0</v>
      </c>
      <c r="G1769">
        <f>IF(ISNUMBER(SEARCH("成团保障",D1769)),1,0)</f>
        <v>1</v>
      </c>
      <c r="H1769">
        <f>IF(OR(ISNUMBER(SEARCH("赠取消险",D1769)),ISNUMBER(SEARCH("提前*天免费退",D1769))),1,0)</f>
        <v>0</v>
      </c>
      <c r="I1769">
        <v>5</v>
      </c>
      <c r="J1769">
        <v>2</v>
      </c>
      <c r="K1769" t="s">
        <v>7772</v>
      </c>
      <c r="L1769">
        <v>2164</v>
      </c>
      <c r="M1769">
        <f>IF(N1769="",0,1)</f>
        <v>0</v>
      </c>
      <c r="N1769" s="1"/>
      <c r="O1769" t="s">
        <v>6</v>
      </c>
      <c r="P1769" t="s">
        <v>4168</v>
      </c>
      <c r="Q1769" s="1"/>
      <c r="R1769">
        <v>9</v>
      </c>
      <c r="S1769">
        <v>9</v>
      </c>
      <c r="T1769">
        <v>9</v>
      </c>
      <c r="U1769">
        <v>9</v>
      </c>
      <c r="V1769" t="s">
        <v>5</v>
      </c>
      <c r="W1769">
        <v>9</v>
      </c>
      <c r="X1769">
        <v>0</v>
      </c>
      <c r="Y1769">
        <v>0</v>
      </c>
      <c r="Z1769">
        <v>0</v>
      </c>
      <c r="AA1769">
        <v>0</v>
      </c>
      <c r="AB1769">
        <v>0</v>
      </c>
      <c r="AC1769" t="s">
        <v>7730</v>
      </c>
    </row>
    <row r="1770" spans="1:29" x14ac:dyDescent="0.25">
      <c r="A1770" t="s">
        <v>7777</v>
      </c>
      <c r="B1770" t="s">
        <v>7778</v>
      </c>
      <c r="C1770" t="s">
        <v>7779</v>
      </c>
      <c r="D1770" t="s">
        <v>7780</v>
      </c>
      <c r="E1770">
        <f>IF(ISNUMBER(SEARCH("无购物",D1770)),1,0)</f>
        <v>1</v>
      </c>
      <c r="F1770">
        <f>IF(ISNUMBER(SEARCH("无自费",D1770)),1,0)</f>
        <v>0</v>
      </c>
      <c r="G1770">
        <f>IF(ISNUMBER(SEARCH("成团保障",D1770)),1,0)</f>
        <v>1</v>
      </c>
      <c r="H1770">
        <f>IF(OR(ISNUMBER(SEARCH("赠取消险",D1770)),ISNUMBER(SEARCH("提前*天免费退",D1770))),1,0)</f>
        <v>0</v>
      </c>
      <c r="I1770">
        <v>5</v>
      </c>
      <c r="J1770">
        <v>9</v>
      </c>
      <c r="K1770" t="s">
        <v>7772</v>
      </c>
      <c r="L1770">
        <v>2789</v>
      </c>
      <c r="M1770">
        <f>IF(N1770="",0,1)</f>
        <v>0</v>
      </c>
      <c r="N1770" s="1"/>
      <c r="O1770" t="s">
        <v>6</v>
      </c>
      <c r="P1770" t="s">
        <v>4168</v>
      </c>
      <c r="Q1770" s="1"/>
      <c r="R1770">
        <v>35</v>
      </c>
      <c r="S1770">
        <v>35</v>
      </c>
      <c r="T1770">
        <v>35</v>
      </c>
      <c r="U1770">
        <v>35</v>
      </c>
      <c r="V1770">
        <v>35</v>
      </c>
      <c r="W1770">
        <v>35</v>
      </c>
      <c r="X1770">
        <v>0</v>
      </c>
      <c r="Y1770">
        <v>0</v>
      </c>
      <c r="Z1770">
        <v>0</v>
      </c>
      <c r="AA1770">
        <v>0</v>
      </c>
      <c r="AB1770">
        <v>0</v>
      </c>
      <c r="AC1770" t="s">
        <v>7730</v>
      </c>
    </row>
    <row r="1771" spans="1:29" x14ac:dyDescent="0.25">
      <c r="A1771" t="s">
        <v>7781</v>
      </c>
      <c r="B1771" t="s">
        <v>7782</v>
      </c>
      <c r="C1771" t="s">
        <v>7783</v>
      </c>
      <c r="D1771" t="s">
        <v>7784</v>
      </c>
      <c r="E1771">
        <f>IF(ISNUMBER(SEARCH("无购物",D1771)),1,0)</f>
        <v>1</v>
      </c>
      <c r="F1771">
        <f>IF(ISNUMBER(SEARCH("无自费",D1771)),1,0)</f>
        <v>0</v>
      </c>
      <c r="G1771">
        <f>IF(ISNUMBER(SEARCH("成团保障",D1771)),1,0)</f>
        <v>1</v>
      </c>
      <c r="H1771">
        <f>IF(OR(ISNUMBER(SEARCH("赠取消险",D1771)),ISNUMBER(SEARCH("提前*天免费退",D1771))),1,0)</f>
        <v>0</v>
      </c>
      <c r="I1771">
        <v>4.7</v>
      </c>
      <c r="J1771">
        <v>193</v>
      </c>
      <c r="K1771" t="s">
        <v>7785</v>
      </c>
      <c r="L1771">
        <v>3094</v>
      </c>
      <c r="M1771">
        <f>IF(N1771="",0,1)</f>
        <v>0</v>
      </c>
      <c r="N1771" s="1"/>
      <c r="O1771" t="s">
        <v>25</v>
      </c>
      <c r="P1771" t="s">
        <v>4168</v>
      </c>
      <c r="Q1771" s="1"/>
      <c r="R1771">
        <v>717</v>
      </c>
      <c r="S1771" t="s">
        <v>5</v>
      </c>
      <c r="T1771" t="s">
        <v>5</v>
      </c>
      <c r="U1771" t="s">
        <v>5</v>
      </c>
      <c r="V1771">
        <v>717</v>
      </c>
      <c r="W1771">
        <v>717</v>
      </c>
      <c r="X1771">
        <v>0</v>
      </c>
      <c r="Y1771">
        <v>0</v>
      </c>
      <c r="Z1771">
        <v>0</v>
      </c>
      <c r="AA1771">
        <v>0</v>
      </c>
      <c r="AB1771">
        <v>0</v>
      </c>
      <c r="AC1771" t="s">
        <v>7730</v>
      </c>
    </row>
    <row r="1772" spans="1:29" x14ac:dyDescent="0.25">
      <c r="A1772" t="s">
        <v>7786</v>
      </c>
      <c r="B1772" t="s">
        <v>7787</v>
      </c>
      <c r="C1772" t="s">
        <v>7788</v>
      </c>
      <c r="D1772" t="s">
        <v>7789</v>
      </c>
      <c r="E1772">
        <f>IF(ISNUMBER(SEARCH("无购物",D1772)),1,0)</f>
        <v>1</v>
      </c>
      <c r="F1772">
        <f>IF(ISNUMBER(SEARCH("无自费",D1772)),1,0)</f>
        <v>0</v>
      </c>
      <c r="G1772">
        <f>IF(ISNUMBER(SEARCH("成团保障",D1772)),1,0)</f>
        <v>1</v>
      </c>
      <c r="H1772">
        <f>IF(OR(ISNUMBER(SEARCH("赠取消险",D1772)),ISNUMBER(SEARCH("提前*天免费退",D1772))),1,0)</f>
        <v>0</v>
      </c>
      <c r="I1772">
        <v>4.9000000000000004</v>
      </c>
      <c r="J1772">
        <v>4</v>
      </c>
      <c r="K1772" t="s">
        <v>7772</v>
      </c>
      <c r="L1772">
        <v>5319</v>
      </c>
      <c r="M1772">
        <f>IF(N1772="",0,1)</f>
        <v>0</v>
      </c>
      <c r="N1772" s="1"/>
      <c r="O1772" t="s">
        <v>6</v>
      </c>
      <c r="P1772" t="s">
        <v>4168</v>
      </c>
      <c r="Q1772" s="1"/>
      <c r="R1772">
        <v>30</v>
      </c>
      <c r="S1772">
        <v>30</v>
      </c>
      <c r="T1772">
        <v>30</v>
      </c>
      <c r="U1772">
        <v>30</v>
      </c>
      <c r="V1772">
        <v>30</v>
      </c>
      <c r="W1772">
        <v>30</v>
      </c>
      <c r="X1772">
        <v>0</v>
      </c>
      <c r="Y1772">
        <v>0</v>
      </c>
      <c r="Z1772">
        <v>0</v>
      </c>
      <c r="AA1772">
        <v>0</v>
      </c>
      <c r="AB1772">
        <v>0</v>
      </c>
      <c r="AC1772" t="s">
        <v>7730</v>
      </c>
    </row>
    <row r="1773" spans="1:29" x14ac:dyDescent="0.25">
      <c r="A1773" t="s">
        <v>7790</v>
      </c>
      <c r="B1773" t="s">
        <v>7791</v>
      </c>
      <c r="C1773" t="s">
        <v>7792</v>
      </c>
      <c r="D1773" t="s">
        <v>7793</v>
      </c>
      <c r="E1773">
        <f>IF(ISNUMBER(SEARCH("无购物",D1773)),1,0)</f>
        <v>1</v>
      </c>
      <c r="F1773">
        <f>IF(ISNUMBER(SEARCH("无自费",D1773)),1,0)</f>
        <v>0</v>
      </c>
      <c r="G1773">
        <f>IF(ISNUMBER(SEARCH("成团保障",D1773)),1,0)</f>
        <v>1</v>
      </c>
      <c r="H1773">
        <f>IF(OR(ISNUMBER(SEARCH("赠取消险",D1773)),ISNUMBER(SEARCH("提前*天免费退",D1773))),1,0)</f>
        <v>0</v>
      </c>
      <c r="I1773">
        <v>4.9000000000000004</v>
      </c>
      <c r="J1773">
        <v>47</v>
      </c>
      <c r="K1773" t="s">
        <v>7794</v>
      </c>
      <c r="L1773">
        <v>2593</v>
      </c>
      <c r="M1773">
        <f>IF(N1773="",0,1)</f>
        <v>0</v>
      </c>
      <c r="N1773" s="1"/>
      <c r="O1773" t="s">
        <v>25</v>
      </c>
      <c r="P1773" t="s">
        <v>4168</v>
      </c>
      <c r="Q1773" s="1"/>
      <c r="R1773">
        <v>178</v>
      </c>
      <c r="S1773">
        <v>178</v>
      </c>
      <c r="T1773" t="s">
        <v>5</v>
      </c>
      <c r="U1773">
        <v>178</v>
      </c>
      <c r="V1773">
        <v>178</v>
      </c>
      <c r="W1773">
        <v>178</v>
      </c>
      <c r="X1773">
        <v>0</v>
      </c>
      <c r="Y1773">
        <v>0</v>
      </c>
      <c r="Z1773">
        <v>0</v>
      </c>
      <c r="AA1773">
        <v>0</v>
      </c>
      <c r="AB1773">
        <v>0</v>
      </c>
      <c r="AC1773" t="s">
        <v>7730</v>
      </c>
    </row>
    <row r="1774" spans="1:29" x14ac:dyDescent="0.25">
      <c r="A1774" t="s">
        <v>7795</v>
      </c>
      <c r="B1774" t="s">
        <v>7796</v>
      </c>
      <c r="C1774" t="s">
        <v>7797</v>
      </c>
      <c r="D1774" t="s">
        <v>7798</v>
      </c>
      <c r="E1774">
        <f>IF(ISNUMBER(SEARCH("无购物",D1774)),1,0)</f>
        <v>1</v>
      </c>
      <c r="F1774">
        <f>IF(ISNUMBER(SEARCH("无自费",D1774)),1,0)</f>
        <v>0</v>
      </c>
      <c r="G1774">
        <f>IF(ISNUMBER(SEARCH("成团保障",D1774)),1,0)</f>
        <v>1</v>
      </c>
      <c r="H1774">
        <f>IF(OR(ISNUMBER(SEARCH("赠取消险",D1774)),ISNUMBER(SEARCH("提前*天免费退",D1774))),1,0)</f>
        <v>0</v>
      </c>
      <c r="I1774">
        <v>5</v>
      </c>
      <c r="J1774">
        <v>1</v>
      </c>
      <c r="K1774" t="s">
        <v>7772</v>
      </c>
      <c r="L1774">
        <v>7970</v>
      </c>
      <c r="M1774">
        <f>IF(N1774="",0,1)</f>
        <v>0</v>
      </c>
      <c r="N1774" s="1"/>
      <c r="O1774" t="s">
        <v>6</v>
      </c>
      <c r="P1774" t="s">
        <v>4168</v>
      </c>
      <c r="Q1774" s="1"/>
      <c r="R1774">
        <v>5</v>
      </c>
      <c r="S1774">
        <v>5</v>
      </c>
      <c r="T1774">
        <v>5</v>
      </c>
      <c r="U1774">
        <v>5</v>
      </c>
      <c r="V1774">
        <v>5</v>
      </c>
      <c r="W1774">
        <v>5</v>
      </c>
      <c r="X1774">
        <v>0</v>
      </c>
      <c r="Y1774">
        <v>0</v>
      </c>
      <c r="Z1774">
        <v>0</v>
      </c>
      <c r="AA1774">
        <v>0</v>
      </c>
      <c r="AB1774">
        <v>0</v>
      </c>
      <c r="AC1774" t="s">
        <v>7730</v>
      </c>
    </row>
    <row r="1775" spans="1:29" x14ac:dyDescent="0.25">
      <c r="A1775" t="s">
        <v>7799</v>
      </c>
      <c r="B1775" t="s">
        <v>7800</v>
      </c>
      <c r="C1775" t="s">
        <v>7801</v>
      </c>
      <c r="D1775" t="s">
        <v>7802</v>
      </c>
      <c r="E1775">
        <f>IF(ISNUMBER(SEARCH("无购物",D1775)),1,0)</f>
        <v>1</v>
      </c>
      <c r="F1775">
        <f>IF(ISNUMBER(SEARCH("无自费",D1775)),1,0)</f>
        <v>0</v>
      </c>
      <c r="G1775">
        <f>IF(ISNUMBER(SEARCH("成团保障",D1775)),1,0)</f>
        <v>1</v>
      </c>
      <c r="H1775">
        <f>IF(OR(ISNUMBER(SEARCH("赠取消险",D1775)),ISNUMBER(SEARCH("提前*天免费退",D1775))),1,0)</f>
        <v>0</v>
      </c>
      <c r="I1775">
        <v>5</v>
      </c>
      <c r="J1775">
        <v>6</v>
      </c>
      <c r="K1775" t="s">
        <v>7772</v>
      </c>
      <c r="L1775">
        <v>3328</v>
      </c>
      <c r="M1775">
        <f>IF(N1775="",0,1)</f>
        <v>0</v>
      </c>
      <c r="N1775" s="1"/>
      <c r="O1775" t="s">
        <v>6</v>
      </c>
      <c r="P1775" t="s">
        <v>4168</v>
      </c>
      <c r="Q1775" s="1"/>
      <c r="R1775">
        <v>20</v>
      </c>
      <c r="S1775">
        <v>20</v>
      </c>
      <c r="T1775">
        <v>20</v>
      </c>
      <c r="U1775">
        <v>20</v>
      </c>
      <c r="V1775">
        <v>20</v>
      </c>
      <c r="W1775">
        <v>20</v>
      </c>
      <c r="X1775">
        <v>0</v>
      </c>
      <c r="Y1775">
        <v>0</v>
      </c>
      <c r="Z1775">
        <v>0</v>
      </c>
      <c r="AA1775">
        <v>0</v>
      </c>
      <c r="AB1775">
        <v>0</v>
      </c>
      <c r="AC1775" t="s">
        <v>7730</v>
      </c>
    </row>
    <row r="1776" spans="1:29" x14ac:dyDescent="0.25">
      <c r="A1776" t="s">
        <v>3791</v>
      </c>
      <c r="B1776" t="s">
        <v>3792</v>
      </c>
      <c r="C1776" t="s">
        <v>3793</v>
      </c>
      <c r="D1776" t="s">
        <v>7803</v>
      </c>
      <c r="E1776">
        <f>IF(ISNUMBER(SEARCH("无购物",D1776)),1,0)</f>
        <v>1</v>
      </c>
      <c r="F1776">
        <f>IF(ISNUMBER(SEARCH("无自费",D1776)),1,0)</f>
        <v>1</v>
      </c>
      <c r="G1776">
        <f>IF(ISNUMBER(SEARCH("成团保障",D1776)),1,0)</f>
        <v>1</v>
      </c>
      <c r="H1776">
        <f>IF(OR(ISNUMBER(SEARCH("赠取消险",D1776)),ISNUMBER(SEARCH("提前*天免费退",D1776))),1,0)</f>
        <v>1</v>
      </c>
      <c r="I1776">
        <v>5</v>
      </c>
      <c r="J1776">
        <v>3</v>
      </c>
      <c r="K1776" t="s">
        <v>4167</v>
      </c>
      <c r="L1776">
        <v>6173</v>
      </c>
      <c r="M1776">
        <f>IF(N1776="",0,1)</f>
        <v>0</v>
      </c>
      <c r="N1776" s="1"/>
      <c r="O1776" t="s">
        <v>6</v>
      </c>
      <c r="P1776" t="s">
        <v>4168</v>
      </c>
      <c r="Q1776" s="1"/>
      <c r="R1776">
        <v>15</v>
      </c>
      <c r="S1776" t="s">
        <v>5</v>
      </c>
      <c r="T1776">
        <v>15</v>
      </c>
      <c r="U1776" t="s">
        <v>5</v>
      </c>
      <c r="V1776">
        <v>15</v>
      </c>
      <c r="W1776" t="s">
        <v>5</v>
      </c>
      <c r="X1776">
        <v>0</v>
      </c>
      <c r="Y1776">
        <v>0</v>
      </c>
      <c r="Z1776">
        <v>0</v>
      </c>
      <c r="AA1776">
        <v>0</v>
      </c>
      <c r="AB1776">
        <v>0</v>
      </c>
      <c r="AC1776" t="s">
        <v>7730</v>
      </c>
    </row>
    <row r="1777" spans="1:29" x14ac:dyDescent="0.25">
      <c r="A1777" t="s">
        <v>7804</v>
      </c>
      <c r="B1777" t="s">
        <v>7805</v>
      </c>
      <c r="C1777" t="s">
        <v>7806</v>
      </c>
      <c r="D1777" t="s">
        <v>7807</v>
      </c>
      <c r="E1777">
        <f>IF(ISNUMBER(SEARCH("无购物",D1777)),1,0)</f>
        <v>1</v>
      </c>
      <c r="F1777">
        <f>IF(ISNUMBER(SEARCH("无自费",D1777)),1,0)</f>
        <v>0</v>
      </c>
      <c r="G1777">
        <f>IF(ISNUMBER(SEARCH("成团保障",D1777)),1,0)</f>
        <v>1</v>
      </c>
      <c r="H1777">
        <f>IF(OR(ISNUMBER(SEARCH("赠取消险",D1777)),ISNUMBER(SEARCH("提前*天免费退",D1777))),1,0)</f>
        <v>0</v>
      </c>
      <c r="I1777">
        <v>4.9000000000000004</v>
      </c>
      <c r="J1777">
        <v>250</v>
      </c>
      <c r="K1777" t="s">
        <v>4167</v>
      </c>
      <c r="L1777">
        <v>2174</v>
      </c>
      <c r="M1777">
        <f>IF(N1777="",0,1)</f>
        <v>0</v>
      </c>
      <c r="N1777" s="1"/>
      <c r="O1777" t="s">
        <v>25</v>
      </c>
      <c r="P1777" t="s">
        <v>4168</v>
      </c>
      <c r="Q1777" s="1"/>
      <c r="R1777">
        <v>808</v>
      </c>
      <c r="S1777">
        <v>808</v>
      </c>
      <c r="T1777" t="s">
        <v>5</v>
      </c>
      <c r="U1777" t="s">
        <v>5</v>
      </c>
      <c r="V1777" t="s">
        <v>5</v>
      </c>
      <c r="W1777" t="s">
        <v>5</v>
      </c>
      <c r="X1777">
        <v>0</v>
      </c>
      <c r="Y1777">
        <v>0</v>
      </c>
      <c r="Z1777">
        <v>0</v>
      </c>
      <c r="AA1777">
        <v>0</v>
      </c>
      <c r="AB1777">
        <v>0</v>
      </c>
      <c r="AC1777" t="s">
        <v>7730</v>
      </c>
    </row>
    <row r="1778" spans="1:29" x14ac:dyDescent="0.25">
      <c r="A1778" t="s">
        <v>7808</v>
      </c>
      <c r="B1778" t="s">
        <v>7809</v>
      </c>
      <c r="C1778" t="s">
        <v>7810</v>
      </c>
      <c r="D1778" t="s">
        <v>7811</v>
      </c>
      <c r="E1778">
        <f>IF(ISNUMBER(SEARCH("无购物",D1778)),1,0)</f>
        <v>1</v>
      </c>
      <c r="F1778">
        <f>IF(ISNUMBER(SEARCH("无自费",D1778)),1,0)</f>
        <v>0</v>
      </c>
      <c r="G1778">
        <f>IF(ISNUMBER(SEARCH("成团保障",D1778)),1,0)</f>
        <v>1</v>
      </c>
      <c r="H1778">
        <f>IF(OR(ISNUMBER(SEARCH("赠取消险",D1778)),ISNUMBER(SEARCH("提前*天免费退",D1778))),1,0)</f>
        <v>1</v>
      </c>
      <c r="I1778">
        <v>4</v>
      </c>
      <c r="J1778">
        <v>2</v>
      </c>
      <c r="K1778" t="s">
        <v>4167</v>
      </c>
      <c r="L1778">
        <v>3252</v>
      </c>
      <c r="M1778">
        <f>IF(N1778="",0,1)</f>
        <v>0</v>
      </c>
      <c r="N1778" s="1"/>
      <c r="O1778" t="s">
        <v>6</v>
      </c>
      <c r="P1778" t="s">
        <v>4168</v>
      </c>
      <c r="Q1778" s="1"/>
      <c r="R1778">
        <v>11</v>
      </c>
      <c r="S1778" t="s">
        <v>5</v>
      </c>
      <c r="T1778" t="s">
        <v>5</v>
      </c>
      <c r="U1778" t="s">
        <v>5</v>
      </c>
      <c r="V1778" t="s">
        <v>5</v>
      </c>
      <c r="W1778" t="s">
        <v>5</v>
      </c>
      <c r="X1778">
        <v>0</v>
      </c>
      <c r="Y1778">
        <v>0</v>
      </c>
      <c r="Z1778">
        <v>0</v>
      </c>
      <c r="AA1778">
        <v>0</v>
      </c>
      <c r="AB1778">
        <v>0</v>
      </c>
      <c r="AC1778" t="s">
        <v>7730</v>
      </c>
    </row>
    <row r="1779" spans="1:29" x14ac:dyDescent="0.25">
      <c r="A1779" t="s">
        <v>3807</v>
      </c>
      <c r="B1779" t="s">
        <v>3808</v>
      </c>
      <c r="C1779" t="s">
        <v>3809</v>
      </c>
      <c r="D1779" t="s">
        <v>7812</v>
      </c>
      <c r="E1779">
        <f>IF(ISNUMBER(SEARCH("无购物",D1779)),1,0)</f>
        <v>1</v>
      </c>
      <c r="F1779">
        <f>IF(ISNUMBER(SEARCH("无自费",D1779)),1,0)</f>
        <v>0</v>
      </c>
      <c r="G1779">
        <f>IF(ISNUMBER(SEARCH("成团保障",D1779)),1,0)</f>
        <v>1</v>
      </c>
      <c r="H1779">
        <f>IF(OR(ISNUMBER(SEARCH("赠取消险",D1779)),ISNUMBER(SEARCH("提前*天免费退",D1779))),1,0)</f>
        <v>1</v>
      </c>
      <c r="I1779">
        <v>4.9000000000000004</v>
      </c>
      <c r="J1779">
        <v>14</v>
      </c>
      <c r="K1779" t="s">
        <v>4167</v>
      </c>
      <c r="L1779">
        <v>4029</v>
      </c>
      <c r="M1779">
        <f>IF(N1779="",0,1)</f>
        <v>0</v>
      </c>
      <c r="N1779" s="1"/>
      <c r="O1779" t="s">
        <v>6</v>
      </c>
      <c r="P1779" t="s">
        <v>4168</v>
      </c>
      <c r="Q1779" s="1"/>
      <c r="R1779">
        <v>70</v>
      </c>
      <c r="S1779" t="s">
        <v>5</v>
      </c>
      <c r="T1779" t="s">
        <v>5</v>
      </c>
      <c r="U1779">
        <v>70</v>
      </c>
      <c r="V1779">
        <v>70</v>
      </c>
      <c r="W1779" t="s">
        <v>5</v>
      </c>
      <c r="X1779">
        <v>0</v>
      </c>
      <c r="Y1779">
        <v>0</v>
      </c>
      <c r="Z1779">
        <v>0</v>
      </c>
      <c r="AA1779">
        <v>0</v>
      </c>
      <c r="AB1779">
        <v>0</v>
      </c>
      <c r="AC1779" t="s">
        <v>7730</v>
      </c>
    </row>
    <row r="1780" spans="1:29" x14ac:dyDescent="0.25">
      <c r="A1780" t="s">
        <v>7813</v>
      </c>
      <c r="B1780" t="s">
        <v>7814</v>
      </c>
      <c r="C1780" t="s">
        <v>7815</v>
      </c>
      <c r="D1780" t="s">
        <v>7816</v>
      </c>
      <c r="E1780">
        <f>IF(ISNUMBER(SEARCH("无购物",D1780)),1,0)</f>
        <v>1</v>
      </c>
      <c r="F1780">
        <f>IF(ISNUMBER(SEARCH("无自费",D1780)),1,0)</f>
        <v>1</v>
      </c>
      <c r="G1780">
        <f>IF(ISNUMBER(SEARCH("成团保障",D1780)),1,0)</f>
        <v>1</v>
      </c>
      <c r="H1780">
        <f>IF(OR(ISNUMBER(SEARCH("赠取消险",D1780)),ISNUMBER(SEARCH("提前*天免费退",D1780))),1,0)</f>
        <v>0</v>
      </c>
      <c r="I1780">
        <v>4.9000000000000004</v>
      </c>
      <c r="J1780">
        <v>14</v>
      </c>
      <c r="K1780" t="s">
        <v>4167</v>
      </c>
      <c r="L1780">
        <v>7760</v>
      </c>
      <c r="M1780">
        <f>IF(N1780="",0,1)</f>
        <v>0</v>
      </c>
      <c r="N1780" s="1"/>
      <c r="O1780" t="s">
        <v>6</v>
      </c>
      <c r="P1780" t="s">
        <v>4168</v>
      </c>
      <c r="Q1780" s="1"/>
      <c r="R1780">
        <v>109</v>
      </c>
      <c r="S1780">
        <v>109</v>
      </c>
      <c r="T1780">
        <v>109</v>
      </c>
      <c r="U1780">
        <v>109</v>
      </c>
      <c r="V1780">
        <v>109</v>
      </c>
      <c r="W1780">
        <v>109</v>
      </c>
      <c r="X1780">
        <v>0</v>
      </c>
      <c r="Y1780">
        <v>0</v>
      </c>
      <c r="Z1780">
        <v>0</v>
      </c>
      <c r="AA1780">
        <v>0</v>
      </c>
      <c r="AB1780">
        <v>0</v>
      </c>
      <c r="AC1780" t="s">
        <v>7730</v>
      </c>
    </row>
    <row r="1781" spans="1:29" x14ac:dyDescent="0.25">
      <c r="A1781" t="s">
        <v>7817</v>
      </c>
      <c r="B1781" t="s">
        <v>7818</v>
      </c>
      <c r="C1781" t="s">
        <v>7819</v>
      </c>
      <c r="D1781" t="s">
        <v>7820</v>
      </c>
      <c r="E1781">
        <f>IF(ISNUMBER(SEARCH("无购物",D1781)),1,0)</f>
        <v>1</v>
      </c>
      <c r="F1781">
        <f>IF(ISNUMBER(SEARCH("无自费",D1781)),1,0)</f>
        <v>0</v>
      </c>
      <c r="G1781">
        <f>IF(ISNUMBER(SEARCH("成团保障",D1781)),1,0)</f>
        <v>1</v>
      </c>
      <c r="H1781">
        <f>IF(OR(ISNUMBER(SEARCH("赠取消险",D1781)),ISNUMBER(SEARCH("提前*天免费退",D1781))),1,0)</f>
        <v>0</v>
      </c>
      <c r="I1781">
        <v>5</v>
      </c>
      <c r="J1781">
        <v>3</v>
      </c>
      <c r="K1781" t="s">
        <v>7772</v>
      </c>
      <c r="L1781">
        <v>1672</v>
      </c>
      <c r="M1781">
        <f>IF(N1781="",0,1)</f>
        <v>0</v>
      </c>
      <c r="N1781" s="1"/>
      <c r="O1781" t="s">
        <v>51</v>
      </c>
      <c r="P1781" t="s">
        <v>4168</v>
      </c>
      <c r="Q1781" s="1"/>
      <c r="R1781">
        <v>10</v>
      </c>
      <c r="S1781">
        <v>10</v>
      </c>
      <c r="T1781">
        <v>10</v>
      </c>
      <c r="U1781">
        <v>10</v>
      </c>
      <c r="V1781">
        <v>10</v>
      </c>
      <c r="W1781">
        <v>10</v>
      </c>
      <c r="X1781">
        <v>0</v>
      </c>
      <c r="Y1781">
        <v>0</v>
      </c>
      <c r="Z1781">
        <v>0</v>
      </c>
      <c r="AA1781">
        <v>0</v>
      </c>
      <c r="AB1781">
        <v>0</v>
      </c>
      <c r="AC1781" t="s">
        <v>7730</v>
      </c>
    </row>
    <row r="1782" spans="1:29" x14ac:dyDescent="0.25">
      <c r="A1782" t="s">
        <v>7821</v>
      </c>
      <c r="B1782" t="s">
        <v>7822</v>
      </c>
      <c r="C1782" t="s">
        <v>7823</v>
      </c>
      <c r="D1782" t="s">
        <v>7824</v>
      </c>
      <c r="E1782">
        <f>IF(ISNUMBER(SEARCH("无购物",D1782)),1,0)</f>
        <v>1</v>
      </c>
      <c r="F1782">
        <f>IF(ISNUMBER(SEARCH("无自费",D1782)),1,0)</f>
        <v>1</v>
      </c>
      <c r="G1782">
        <f>IF(ISNUMBER(SEARCH("成团保障",D1782)),1,0)</f>
        <v>1</v>
      </c>
      <c r="H1782">
        <f>IF(OR(ISNUMBER(SEARCH("赠取消险",D1782)),ISNUMBER(SEARCH("提前*天免费退",D1782))),1,0)</f>
        <v>1</v>
      </c>
      <c r="I1782">
        <v>4.7</v>
      </c>
      <c r="J1782">
        <v>23</v>
      </c>
      <c r="K1782" t="s">
        <v>4167</v>
      </c>
      <c r="L1782">
        <v>6886</v>
      </c>
      <c r="M1782">
        <f>IF(N1782="",0,1)</f>
        <v>0</v>
      </c>
      <c r="N1782" s="1"/>
      <c r="O1782" t="s">
        <v>6</v>
      </c>
      <c r="P1782" t="s">
        <v>4168</v>
      </c>
      <c r="Q1782" s="1"/>
      <c r="R1782">
        <v>76</v>
      </c>
      <c r="S1782" t="s">
        <v>5</v>
      </c>
      <c r="T1782">
        <v>80</v>
      </c>
      <c r="U1782">
        <v>80</v>
      </c>
      <c r="V1782" t="s">
        <v>5</v>
      </c>
      <c r="W1782" t="s">
        <v>5</v>
      </c>
      <c r="X1782">
        <v>0</v>
      </c>
      <c r="Y1782">
        <v>0</v>
      </c>
      <c r="Z1782">
        <v>0</v>
      </c>
      <c r="AA1782">
        <v>0</v>
      </c>
      <c r="AB1782">
        <v>0</v>
      </c>
      <c r="AC1782" t="s">
        <v>7730</v>
      </c>
    </row>
    <row r="1783" spans="1:29" x14ac:dyDescent="0.25">
      <c r="A1783" t="s">
        <v>7825</v>
      </c>
      <c r="B1783" t="s">
        <v>7826</v>
      </c>
      <c r="C1783" t="s">
        <v>7827</v>
      </c>
      <c r="D1783" t="s">
        <v>7828</v>
      </c>
      <c r="E1783">
        <f>IF(ISNUMBER(SEARCH("无购物",D1783)),1,0)</f>
        <v>1</v>
      </c>
      <c r="F1783">
        <f>IF(ISNUMBER(SEARCH("无自费",D1783)),1,0)</f>
        <v>1</v>
      </c>
      <c r="G1783">
        <f>IF(ISNUMBER(SEARCH("成团保障",D1783)),1,0)</f>
        <v>1</v>
      </c>
      <c r="H1783">
        <f>IF(OR(ISNUMBER(SEARCH("赠取消险",D1783)),ISNUMBER(SEARCH("提前*天免费退",D1783))),1,0)</f>
        <v>0</v>
      </c>
      <c r="I1783">
        <v>5</v>
      </c>
      <c r="J1783">
        <v>1</v>
      </c>
      <c r="K1783" t="s">
        <v>7829</v>
      </c>
      <c r="L1783">
        <v>5164</v>
      </c>
      <c r="M1783">
        <f>IF(N1783="",0,1)</f>
        <v>0</v>
      </c>
      <c r="N1783" s="1"/>
      <c r="O1783" t="s">
        <v>6</v>
      </c>
      <c r="P1783" t="s">
        <v>4168</v>
      </c>
      <c r="Q1783" s="1"/>
      <c r="R1783">
        <v>2</v>
      </c>
      <c r="S1783">
        <v>2</v>
      </c>
      <c r="T1783">
        <v>2</v>
      </c>
      <c r="U1783">
        <v>2</v>
      </c>
      <c r="V1783" t="s">
        <v>5</v>
      </c>
      <c r="W1783">
        <v>2</v>
      </c>
      <c r="X1783">
        <v>0</v>
      </c>
      <c r="Y1783">
        <v>0</v>
      </c>
      <c r="Z1783">
        <v>0</v>
      </c>
      <c r="AA1783">
        <v>0</v>
      </c>
      <c r="AB1783">
        <v>0</v>
      </c>
      <c r="AC1783" t="s">
        <v>7730</v>
      </c>
    </row>
    <row r="1784" spans="1:29" x14ac:dyDescent="0.25">
      <c r="A1784" t="s">
        <v>7830</v>
      </c>
      <c r="B1784" t="s">
        <v>7831</v>
      </c>
      <c r="C1784" t="s">
        <v>7832</v>
      </c>
      <c r="D1784" t="s">
        <v>7833</v>
      </c>
      <c r="E1784">
        <f>IF(ISNUMBER(SEARCH("无购物",D1784)),1,0)</f>
        <v>1</v>
      </c>
      <c r="F1784">
        <f>IF(ISNUMBER(SEARCH("无自费",D1784)),1,0)</f>
        <v>1</v>
      </c>
      <c r="G1784">
        <f>IF(ISNUMBER(SEARCH("成团保障",D1784)),1,0)</f>
        <v>1</v>
      </c>
      <c r="H1784">
        <f>IF(OR(ISNUMBER(SEARCH("赠取消险",D1784)),ISNUMBER(SEARCH("提前*天免费退",D1784))),1,0)</f>
        <v>0</v>
      </c>
      <c r="I1784">
        <v>4.5</v>
      </c>
      <c r="J1784">
        <v>3</v>
      </c>
      <c r="K1784" t="s">
        <v>7829</v>
      </c>
      <c r="L1784">
        <v>5169</v>
      </c>
      <c r="M1784">
        <f>IF(N1784="",0,1)</f>
        <v>0</v>
      </c>
      <c r="N1784" s="1"/>
      <c r="O1784" t="s">
        <v>25</v>
      </c>
      <c r="P1784" t="s">
        <v>4168</v>
      </c>
      <c r="Q1784" s="1"/>
      <c r="R1784">
        <v>16</v>
      </c>
      <c r="S1784">
        <v>16</v>
      </c>
      <c r="T1784">
        <v>16</v>
      </c>
      <c r="U1784" t="s">
        <v>5</v>
      </c>
      <c r="V1784" t="s">
        <v>5</v>
      </c>
      <c r="W1784">
        <v>16</v>
      </c>
      <c r="X1784">
        <v>0</v>
      </c>
      <c r="Y1784">
        <v>0</v>
      </c>
      <c r="Z1784">
        <v>0</v>
      </c>
      <c r="AA1784">
        <v>0</v>
      </c>
      <c r="AB1784">
        <v>0</v>
      </c>
      <c r="AC1784" t="s">
        <v>7730</v>
      </c>
    </row>
    <row r="1785" spans="1:29" x14ac:dyDescent="0.25">
      <c r="A1785" t="s">
        <v>7834</v>
      </c>
      <c r="B1785" t="s">
        <v>7835</v>
      </c>
      <c r="C1785" t="s">
        <v>7836</v>
      </c>
      <c r="D1785" t="s">
        <v>7837</v>
      </c>
      <c r="E1785">
        <f>IF(ISNUMBER(SEARCH("无购物",D1785)),1,0)</f>
        <v>1</v>
      </c>
      <c r="F1785">
        <f>IF(ISNUMBER(SEARCH("无自费",D1785)),1,0)</f>
        <v>1</v>
      </c>
      <c r="G1785">
        <f>IF(ISNUMBER(SEARCH("成团保障",D1785)),1,0)</f>
        <v>1</v>
      </c>
      <c r="H1785">
        <f>IF(OR(ISNUMBER(SEARCH("赠取消险",D1785)),ISNUMBER(SEARCH("提前*天免费退",D1785))),1,0)</f>
        <v>0</v>
      </c>
      <c r="I1785">
        <v>5</v>
      </c>
      <c r="J1785">
        <v>1</v>
      </c>
      <c r="K1785" t="s">
        <v>7829</v>
      </c>
      <c r="L1785">
        <v>3147</v>
      </c>
      <c r="M1785">
        <f>IF(N1785="",0,1)</f>
        <v>0</v>
      </c>
      <c r="N1785" s="1"/>
      <c r="O1785" t="s">
        <v>25</v>
      </c>
      <c r="P1785" t="s">
        <v>4168</v>
      </c>
      <c r="Q1785" s="1"/>
      <c r="R1785">
        <v>2</v>
      </c>
      <c r="S1785" t="s">
        <v>5</v>
      </c>
      <c r="T1785">
        <v>2</v>
      </c>
      <c r="U1785" t="s">
        <v>5</v>
      </c>
      <c r="V1785" t="s">
        <v>5</v>
      </c>
      <c r="W1785">
        <v>2</v>
      </c>
      <c r="X1785">
        <v>0</v>
      </c>
      <c r="Y1785">
        <v>0</v>
      </c>
      <c r="Z1785">
        <v>0</v>
      </c>
      <c r="AA1785">
        <v>0</v>
      </c>
      <c r="AB1785">
        <v>0</v>
      </c>
      <c r="AC1785" t="s">
        <v>7730</v>
      </c>
    </row>
    <row r="1786" spans="1:29" x14ac:dyDescent="0.25">
      <c r="A1786" t="s">
        <v>7838</v>
      </c>
      <c r="B1786" t="s">
        <v>7839</v>
      </c>
      <c r="C1786" t="s">
        <v>7840</v>
      </c>
      <c r="D1786" t="s">
        <v>7828</v>
      </c>
      <c r="E1786">
        <f>IF(ISNUMBER(SEARCH("无购物",D1786)),1,0)</f>
        <v>1</v>
      </c>
      <c r="F1786">
        <f>IF(ISNUMBER(SEARCH("无自费",D1786)),1,0)</f>
        <v>1</v>
      </c>
      <c r="G1786">
        <f>IF(ISNUMBER(SEARCH("成团保障",D1786)),1,0)</f>
        <v>1</v>
      </c>
      <c r="H1786">
        <f>IF(OR(ISNUMBER(SEARCH("赠取消险",D1786)),ISNUMBER(SEARCH("提前*天免费退",D1786))),1,0)</f>
        <v>0</v>
      </c>
      <c r="I1786">
        <v>4.9000000000000004</v>
      </c>
      <c r="J1786">
        <v>4</v>
      </c>
      <c r="K1786" t="s">
        <v>7829</v>
      </c>
      <c r="L1786">
        <v>3326</v>
      </c>
      <c r="M1786">
        <f>IF(N1786="",0,1)</f>
        <v>0</v>
      </c>
      <c r="N1786" s="1"/>
      <c r="O1786" t="s">
        <v>6</v>
      </c>
      <c r="P1786" t="s">
        <v>4168</v>
      </c>
      <c r="Q1786" s="1"/>
      <c r="R1786">
        <v>13</v>
      </c>
      <c r="S1786">
        <v>13</v>
      </c>
      <c r="T1786" t="s">
        <v>5</v>
      </c>
      <c r="U1786" t="s">
        <v>5</v>
      </c>
      <c r="V1786" t="s">
        <v>5</v>
      </c>
      <c r="W1786">
        <v>13</v>
      </c>
      <c r="X1786">
        <v>0</v>
      </c>
      <c r="Y1786">
        <v>0</v>
      </c>
      <c r="Z1786">
        <v>0</v>
      </c>
      <c r="AA1786">
        <v>0</v>
      </c>
      <c r="AB1786">
        <v>0</v>
      </c>
      <c r="AC1786" t="s">
        <v>7730</v>
      </c>
    </row>
    <row r="1787" spans="1:29" x14ac:dyDescent="0.25">
      <c r="A1787" t="s">
        <v>7841</v>
      </c>
      <c r="B1787" t="s">
        <v>7842</v>
      </c>
      <c r="C1787" t="s">
        <v>7843</v>
      </c>
      <c r="D1787" t="s">
        <v>7844</v>
      </c>
      <c r="E1787">
        <f>IF(ISNUMBER(SEARCH("无购物",D1787)),1,0)</f>
        <v>1</v>
      </c>
      <c r="F1787">
        <f>IF(ISNUMBER(SEARCH("无自费",D1787)),1,0)</f>
        <v>0</v>
      </c>
      <c r="G1787">
        <f>IF(ISNUMBER(SEARCH("成团保障",D1787)),1,0)</f>
        <v>1</v>
      </c>
      <c r="H1787">
        <f>IF(OR(ISNUMBER(SEARCH("赠取消险",D1787)),ISNUMBER(SEARCH("提前*天免费退",D1787))),1,0)</f>
        <v>1</v>
      </c>
      <c r="I1787">
        <v>5</v>
      </c>
      <c r="J1787">
        <v>3</v>
      </c>
      <c r="K1787" t="s">
        <v>7845</v>
      </c>
      <c r="L1787">
        <v>2858</v>
      </c>
      <c r="M1787">
        <f>IF(N1787="",0,1)</f>
        <v>0</v>
      </c>
      <c r="N1787" s="1"/>
      <c r="O1787" t="s">
        <v>25</v>
      </c>
      <c r="P1787" t="s">
        <v>4168</v>
      </c>
      <c r="Q1787" s="1"/>
      <c r="R1787">
        <v>8</v>
      </c>
      <c r="S1787">
        <v>8</v>
      </c>
      <c r="T1787" t="s">
        <v>5</v>
      </c>
      <c r="U1787" t="s">
        <v>5</v>
      </c>
      <c r="V1787" t="s">
        <v>5</v>
      </c>
      <c r="W1787" t="s">
        <v>5</v>
      </c>
      <c r="X1787">
        <v>0</v>
      </c>
      <c r="Y1787">
        <v>0</v>
      </c>
      <c r="Z1787">
        <v>0</v>
      </c>
      <c r="AA1787">
        <v>0</v>
      </c>
      <c r="AB1787">
        <v>0</v>
      </c>
      <c r="AC1787" t="s">
        <v>7730</v>
      </c>
    </row>
    <row r="1788" spans="1:29" x14ac:dyDescent="0.25">
      <c r="A1788" t="s">
        <v>7846</v>
      </c>
      <c r="B1788" t="s">
        <v>7847</v>
      </c>
      <c r="C1788" t="s">
        <v>7848</v>
      </c>
      <c r="D1788" t="s">
        <v>7849</v>
      </c>
      <c r="E1788">
        <f>IF(ISNUMBER(SEARCH("无购物",D1788)),1,0)</f>
        <v>1</v>
      </c>
      <c r="F1788">
        <f>IF(ISNUMBER(SEARCH("无自费",D1788)),1,0)</f>
        <v>1</v>
      </c>
      <c r="G1788">
        <f>IF(ISNUMBER(SEARCH("成团保障",D1788)),1,0)</f>
        <v>1</v>
      </c>
      <c r="H1788">
        <f>IF(OR(ISNUMBER(SEARCH("赠取消险",D1788)),ISNUMBER(SEARCH("提前*天免费退",D1788))),1,0)</f>
        <v>1</v>
      </c>
      <c r="I1788">
        <v>5</v>
      </c>
      <c r="J1788">
        <v>4</v>
      </c>
      <c r="K1788" t="s">
        <v>4167</v>
      </c>
      <c r="L1788">
        <v>3990</v>
      </c>
      <c r="M1788">
        <f>IF(N1788="",0,1)</f>
        <v>0</v>
      </c>
      <c r="N1788" s="1"/>
      <c r="O1788" t="s">
        <v>6</v>
      </c>
      <c r="P1788" t="s">
        <v>4168</v>
      </c>
      <c r="Q1788" s="1"/>
      <c r="R1788">
        <v>17</v>
      </c>
      <c r="S1788">
        <v>17</v>
      </c>
      <c r="T1788">
        <v>17</v>
      </c>
      <c r="U1788">
        <v>17</v>
      </c>
      <c r="V1788" t="s">
        <v>5</v>
      </c>
      <c r="W1788" t="s">
        <v>5</v>
      </c>
      <c r="X1788">
        <v>0</v>
      </c>
      <c r="Y1788">
        <v>0</v>
      </c>
      <c r="Z1788">
        <v>0</v>
      </c>
      <c r="AA1788">
        <v>0</v>
      </c>
      <c r="AB1788">
        <v>0</v>
      </c>
      <c r="AC1788" t="s">
        <v>7730</v>
      </c>
    </row>
    <row r="1789" spans="1:29" x14ac:dyDescent="0.25">
      <c r="A1789" t="s">
        <v>7850</v>
      </c>
      <c r="B1789" t="s">
        <v>7851</v>
      </c>
      <c r="C1789" t="s">
        <v>7852</v>
      </c>
      <c r="D1789" t="s">
        <v>7853</v>
      </c>
      <c r="E1789">
        <f>IF(ISNUMBER(SEARCH("无购物",D1789)),1,0)</f>
        <v>1</v>
      </c>
      <c r="F1789">
        <f>IF(ISNUMBER(SEARCH("无自费",D1789)),1,0)</f>
        <v>1</v>
      </c>
      <c r="G1789">
        <f>IF(ISNUMBER(SEARCH("成团保障",D1789)),1,0)</f>
        <v>1</v>
      </c>
      <c r="H1789">
        <f>IF(OR(ISNUMBER(SEARCH("赠取消险",D1789)),ISNUMBER(SEARCH("提前*天免费退",D1789))),1,0)</f>
        <v>1</v>
      </c>
      <c r="I1789">
        <v>4.9000000000000004</v>
      </c>
      <c r="J1789">
        <v>17</v>
      </c>
      <c r="K1789" t="s">
        <v>4167</v>
      </c>
      <c r="L1789">
        <v>5252</v>
      </c>
      <c r="M1789">
        <f>IF(N1789="",0,1)</f>
        <v>0</v>
      </c>
      <c r="N1789" s="1"/>
      <c r="O1789" t="s">
        <v>6</v>
      </c>
      <c r="P1789" t="s">
        <v>4168</v>
      </c>
      <c r="Q1789" s="1"/>
      <c r="R1789">
        <v>48</v>
      </c>
      <c r="S1789" t="s">
        <v>5</v>
      </c>
      <c r="T1789">
        <v>48</v>
      </c>
      <c r="U1789" t="s">
        <v>5</v>
      </c>
      <c r="V1789">
        <v>48</v>
      </c>
      <c r="W1789" t="s">
        <v>5</v>
      </c>
      <c r="X1789">
        <v>0</v>
      </c>
      <c r="Y1789">
        <v>0</v>
      </c>
      <c r="Z1789">
        <v>0</v>
      </c>
      <c r="AA1789">
        <v>0</v>
      </c>
      <c r="AB1789">
        <v>0</v>
      </c>
      <c r="AC1789" t="s">
        <v>7730</v>
      </c>
    </row>
    <row r="1790" spans="1:29" x14ac:dyDescent="0.25">
      <c r="A1790" t="s">
        <v>7854</v>
      </c>
      <c r="B1790" t="s">
        <v>7855</v>
      </c>
      <c r="C1790" t="s">
        <v>7856</v>
      </c>
      <c r="D1790" t="s">
        <v>7857</v>
      </c>
      <c r="E1790">
        <f>IF(ISNUMBER(SEARCH("无购物",D1790)),1,0)</f>
        <v>1</v>
      </c>
      <c r="F1790">
        <f>IF(ISNUMBER(SEARCH("无自费",D1790)),1,0)</f>
        <v>1</v>
      </c>
      <c r="G1790">
        <f>IF(ISNUMBER(SEARCH("成团保障",D1790)),1,0)</f>
        <v>1</v>
      </c>
      <c r="H1790">
        <f>IF(OR(ISNUMBER(SEARCH("赠取消险",D1790)),ISNUMBER(SEARCH("提前*天免费退",D1790))),1,0)</f>
        <v>0</v>
      </c>
      <c r="I1790">
        <v>5</v>
      </c>
      <c r="J1790">
        <v>1</v>
      </c>
      <c r="K1790" t="s">
        <v>4167</v>
      </c>
      <c r="L1790">
        <v>4081</v>
      </c>
      <c r="M1790">
        <f>IF(N1790="",0,1)</f>
        <v>0</v>
      </c>
      <c r="N1790" s="1"/>
      <c r="O1790" t="s">
        <v>6</v>
      </c>
      <c r="P1790" t="s">
        <v>4168</v>
      </c>
      <c r="Q1790" s="1"/>
      <c r="R1790">
        <v>16</v>
      </c>
      <c r="S1790">
        <v>16</v>
      </c>
      <c r="T1790">
        <v>16</v>
      </c>
      <c r="U1790">
        <v>16</v>
      </c>
      <c r="V1790">
        <v>16</v>
      </c>
      <c r="W1790">
        <v>16</v>
      </c>
      <c r="X1790">
        <v>0</v>
      </c>
      <c r="Y1790">
        <v>0</v>
      </c>
      <c r="Z1790">
        <v>0</v>
      </c>
      <c r="AA1790">
        <v>0</v>
      </c>
      <c r="AB1790">
        <v>0</v>
      </c>
      <c r="AC1790" t="s">
        <v>7730</v>
      </c>
    </row>
    <row r="1791" spans="1:29" x14ac:dyDescent="0.25">
      <c r="A1791" t="s">
        <v>7858</v>
      </c>
      <c r="B1791" t="s">
        <v>7859</v>
      </c>
      <c r="C1791" t="s">
        <v>7860</v>
      </c>
      <c r="D1791" t="s">
        <v>7861</v>
      </c>
      <c r="E1791">
        <f>IF(ISNUMBER(SEARCH("无购物",D1791)),1,0)</f>
        <v>1</v>
      </c>
      <c r="F1791">
        <f>IF(ISNUMBER(SEARCH("无自费",D1791)),1,0)</f>
        <v>0</v>
      </c>
      <c r="G1791">
        <f>IF(ISNUMBER(SEARCH("成团保障",D1791)),1,0)</f>
        <v>1</v>
      </c>
      <c r="H1791">
        <f>IF(OR(ISNUMBER(SEARCH("赠取消险",D1791)),ISNUMBER(SEARCH("提前*天免费退",D1791))),1,0)</f>
        <v>1</v>
      </c>
      <c r="I1791">
        <v>4.9000000000000004</v>
      </c>
      <c r="J1791">
        <v>2</v>
      </c>
      <c r="K1791" t="s">
        <v>3859</v>
      </c>
      <c r="L1791">
        <v>3591</v>
      </c>
      <c r="M1791">
        <f>IF(N1791="",0,1)</f>
        <v>0</v>
      </c>
      <c r="N1791" s="1"/>
      <c r="O1791" t="s">
        <v>6</v>
      </c>
      <c r="P1791" t="s">
        <v>4168</v>
      </c>
      <c r="Q1791" s="1"/>
      <c r="R1791">
        <v>23</v>
      </c>
      <c r="S1791">
        <v>23</v>
      </c>
      <c r="T1791" t="s">
        <v>5</v>
      </c>
      <c r="U1791" t="s">
        <v>5</v>
      </c>
      <c r="V1791">
        <v>23</v>
      </c>
      <c r="W1791">
        <v>23</v>
      </c>
      <c r="X1791">
        <v>0</v>
      </c>
      <c r="Y1791">
        <v>0</v>
      </c>
      <c r="Z1791">
        <v>0</v>
      </c>
      <c r="AA1791">
        <v>0</v>
      </c>
      <c r="AB1791">
        <v>0</v>
      </c>
      <c r="AC1791" t="s">
        <v>7730</v>
      </c>
    </row>
    <row r="1792" spans="1:29" x14ac:dyDescent="0.25">
      <c r="A1792" t="s">
        <v>7862</v>
      </c>
      <c r="B1792" t="s">
        <v>7863</v>
      </c>
      <c r="C1792" t="s">
        <v>7864</v>
      </c>
      <c r="D1792" t="s">
        <v>7865</v>
      </c>
      <c r="E1792">
        <f>IF(ISNUMBER(SEARCH("无购物",D1792)),1,0)</f>
        <v>1</v>
      </c>
      <c r="F1792">
        <f>IF(ISNUMBER(SEARCH("无自费",D1792)),1,0)</f>
        <v>1</v>
      </c>
      <c r="G1792">
        <f>IF(ISNUMBER(SEARCH("成团保障",D1792)),1,0)</f>
        <v>1</v>
      </c>
      <c r="H1792">
        <f>IF(OR(ISNUMBER(SEARCH("赠取消险",D1792)),ISNUMBER(SEARCH("提前*天免费退",D1792))),1,0)</f>
        <v>0</v>
      </c>
      <c r="I1792">
        <v>5</v>
      </c>
      <c r="J1792">
        <v>2</v>
      </c>
      <c r="K1792" t="s">
        <v>7829</v>
      </c>
      <c r="L1792">
        <v>4683</v>
      </c>
      <c r="M1792">
        <f>IF(N1792="",0,1)</f>
        <v>0</v>
      </c>
      <c r="N1792" s="1"/>
      <c r="O1792" t="s">
        <v>6</v>
      </c>
      <c r="P1792" t="s">
        <v>4168</v>
      </c>
      <c r="Q1792" s="1"/>
      <c r="R1792">
        <v>8</v>
      </c>
      <c r="S1792">
        <v>8</v>
      </c>
      <c r="T1792" t="s">
        <v>5</v>
      </c>
      <c r="U1792" t="s">
        <v>5</v>
      </c>
      <c r="V1792" t="s">
        <v>5</v>
      </c>
      <c r="W1792">
        <v>8</v>
      </c>
      <c r="X1792">
        <v>0</v>
      </c>
      <c r="Y1792">
        <v>0</v>
      </c>
      <c r="Z1792">
        <v>0</v>
      </c>
      <c r="AA1792">
        <v>0</v>
      </c>
      <c r="AB1792">
        <v>0</v>
      </c>
      <c r="AC1792" t="s">
        <v>7730</v>
      </c>
    </row>
    <row r="1793" spans="1:29" x14ac:dyDescent="0.25">
      <c r="A1793" t="s">
        <v>7866</v>
      </c>
      <c r="B1793" t="s">
        <v>7867</v>
      </c>
      <c r="C1793" t="s">
        <v>7868</v>
      </c>
      <c r="D1793" t="s">
        <v>7869</v>
      </c>
      <c r="E1793">
        <f>IF(ISNUMBER(SEARCH("无购物",D1793)),1,0)</f>
        <v>1</v>
      </c>
      <c r="F1793">
        <f>IF(ISNUMBER(SEARCH("无自费",D1793)),1,0)</f>
        <v>0</v>
      </c>
      <c r="G1793">
        <f>IF(ISNUMBER(SEARCH("成团保障",D1793)),1,0)</f>
        <v>1</v>
      </c>
      <c r="H1793">
        <f>IF(OR(ISNUMBER(SEARCH("赠取消险",D1793)),ISNUMBER(SEARCH("提前*天免费退",D1793))),1,0)</f>
        <v>0</v>
      </c>
      <c r="I1793">
        <v>5</v>
      </c>
      <c r="J1793">
        <v>3</v>
      </c>
      <c r="K1793" t="s">
        <v>7829</v>
      </c>
      <c r="L1793">
        <v>3023</v>
      </c>
      <c r="M1793">
        <f>IF(N1793="",0,1)</f>
        <v>0</v>
      </c>
      <c r="N1793" s="1"/>
      <c r="O1793" t="s">
        <v>51</v>
      </c>
      <c r="P1793" t="s">
        <v>4168</v>
      </c>
      <c r="Q1793" s="1"/>
      <c r="R1793">
        <v>11</v>
      </c>
      <c r="S1793">
        <v>11</v>
      </c>
      <c r="T1793">
        <v>11</v>
      </c>
      <c r="U1793">
        <v>11</v>
      </c>
      <c r="V1793" t="s">
        <v>5</v>
      </c>
      <c r="W1793">
        <v>11</v>
      </c>
      <c r="X1793">
        <v>0</v>
      </c>
      <c r="Y1793">
        <v>0</v>
      </c>
      <c r="Z1793">
        <v>0</v>
      </c>
      <c r="AA1793">
        <v>0</v>
      </c>
      <c r="AB1793">
        <v>0</v>
      </c>
      <c r="AC1793" t="s">
        <v>7730</v>
      </c>
    </row>
    <row r="1794" spans="1:29" x14ac:dyDescent="0.25">
      <c r="A1794" t="s">
        <v>7870</v>
      </c>
      <c r="B1794" t="s">
        <v>7863</v>
      </c>
      <c r="C1794" t="s">
        <v>7871</v>
      </c>
      <c r="D1794" t="s">
        <v>7828</v>
      </c>
      <c r="E1794">
        <f>IF(ISNUMBER(SEARCH("无购物",D1794)),1,0)</f>
        <v>1</v>
      </c>
      <c r="F1794">
        <f>IF(ISNUMBER(SEARCH("无自费",D1794)),1,0)</f>
        <v>1</v>
      </c>
      <c r="G1794">
        <f>IF(ISNUMBER(SEARCH("成团保障",D1794)),1,0)</f>
        <v>1</v>
      </c>
      <c r="H1794">
        <f>IF(OR(ISNUMBER(SEARCH("赠取消险",D1794)),ISNUMBER(SEARCH("提前*天免费退",D1794))),1,0)</f>
        <v>0</v>
      </c>
      <c r="I1794">
        <v>4.2</v>
      </c>
      <c r="J1794">
        <v>2</v>
      </c>
      <c r="K1794" t="s">
        <v>7829</v>
      </c>
      <c r="L1794">
        <v>5007</v>
      </c>
      <c r="M1794">
        <f>IF(N1794="",0,1)</f>
        <v>0</v>
      </c>
      <c r="N1794" s="1"/>
      <c r="O1794" t="s">
        <v>6</v>
      </c>
      <c r="P1794" t="s">
        <v>4168</v>
      </c>
      <c r="Q1794" s="1"/>
      <c r="R1794">
        <v>36</v>
      </c>
      <c r="S1794">
        <v>36</v>
      </c>
      <c r="T1794" t="s">
        <v>5</v>
      </c>
      <c r="U1794" t="s">
        <v>5</v>
      </c>
      <c r="V1794" t="s">
        <v>5</v>
      </c>
      <c r="W1794">
        <v>36</v>
      </c>
      <c r="X1794">
        <v>0</v>
      </c>
      <c r="Y1794">
        <v>0</v>
      </c>
      <c r="Z1794">
        <v>0</v>
      </c>
      <c r="AA1794">
        <v>0</v>
      </c>
      <c r="AB1794">
        <v>0</v>
      </c>
      <c r="AC1794" t="s">
        <v>7730</v>
      </c>
    </row>
    <row r="1795" spans="1:29" x14ac:dyDescent="0.25">
      <c r="A1795" t="s">
        <v>7872</v>
      </c>
      <c r="B1795" t="s">
        <v>7826</v>
      </c>
      <c r="C1795" t="s">
        <v>7873</v>
      </c>
      <c r="D1795" t="s">
        <v>7828</v>
      </c>
      <c r="E1795">
        <f>IF(ISNUMBER(SEARCH("无购物",D1795)),1,0)</f>
        <v>1</v>
      </c>
      <c r="F1795">
        <f>IF(ISNUMBER(SEARCH("无自费",D1795)),1,0)</f>
        <v>1</v>
      </c>
      <c r="G1795">
        <f>IF(ISNUMBER(SEARCH("成团保障",D1795)),1,0)</f>
        <v>1</v>
      </c>
      <c r="H1795">
        <f>IF(OR(ISNUMBER(SEARCH("赠取消险",D1795)),ISNUMBER(SEARCH("提前*天免费退",D1795))),1,0)</f>
        <v>0</v>
      </c>
      <c r="I1795">
        <v>5</v>
      </c>
      <c r="J1795">
        <v>2</v>
      </c>
      <c r="K1795" t="s">
        <v>7829</v>
      </c>
      <c r="L1795">
        <v>4140</v>
      </c>
      <c r="M1795">
        <f>IF(N1795="",0,1)</f>
        <v>0</v>
      </c>
      <c r="N1795" s="1"/>
      <c r="O1795" t="s">
        <v>6</v>
      </c>
      <c r="P1795" t="s">
        <v>4168</v>
      </c>
      <c r="Q1795" s="1"/>
      <c r="R1795">
        <v>17</v>
      </c>
      <c r="S1795" t="s">
        <v>5</v>
      </c>
      <c r="T1795" t="s">
        <v>5</v>
      </c>
      <c r="U1795" t="s">
        <v>5</v>
      </c>
      <c r="V1795" t="s">
        <v>5</v>
      </c>
      <c r="W1795">
        <v>17</v>
      </c>
      <c r="X1795">
        <v>0</v>
      </c>
      <c r="Y1795">
        <v>0</v>
      </c>
      <c r="Z1795">
        <v>0</v>
      </c>
      <c r="AA1795">
        <v>0</v>
      </c>
      <c r="AB1795">
        <v>0</v>
      </c>
      <c r="AC1795" t="s">
        <v>7730</v>
      </c>
    </row>
    <row r="1796" spans="1:29" x14ac:dyDescent="0.25">
      <c r="A1796" t="s">
        <v>7874</v>
      </c>
      <c r="B1796" t="s">
        <v>7875</v>
      </c>
      <c r="C1796" t="s">
        <v>7876</v>
      </c>
      <c r="D1796" t="s">
        <v>7877</v>
      </c>
      <c r="E1796">
        <f>IF(ISNUMBER(SEARCH("无购物",D1796)),1,0)</f>
        <v>1</v>
      </c>
      <c r="F1796">
        <f>IF(ISNUMBER(SEARCH("无自费",D1796)),1,0)</f>
        <v>0</v>
      </c>
      <c r="G1796">
        <f>IF(ISNUMBER(SEARCH("成团保障",D1796)),1,0)</f>
        <v>1</v>
      </c>
      <c r="H1796">
        <f>IF(OR(ISNUMBER(SEARCH("赠取消险",D1796)),ISNUMBER(SEARCH("提前*天免费退",D1796))),1,0)</f>
        <v>0</v>
      </c>
      <c r="I1796">
        <v>5</v>
      </c>
      <c r="J1796">
        <v>6</v>
      </c>
      <c r="K1796" t="s">
        <v>7878</v>
      </c>
      <c r="L1796">
        <v>1189</v>
      </c>
      <c r="M1796">
        <f>IF(N1796="",0,1)</f>
        <v>0</v>
      </c>
      <c r="N1796" s="1"/>
      <c r="O1796" t="s">
        <v>51</v>
      </c>
      <c r="P1796" t="s">
        <v>4168</v>
      </c>
      <c r="Q1796" s="1"/>
      <c r="R1796">
        <v>44</v>
      </c>
      <c r="S1796">
        <v>44</v>
      </c>
      <c r="T1796">
        <v>44</v>
      </c>
      <c r="U1796">
        <v>44</v>
      </c>
      <c r="V1796">
        <v>44</v>
      </c>
      <c r="W1796" t="s">
        <v>5</v>
      </c>
      <c r="X1796">
        <v>0</v>
      </c>
      <c r="Y1796">
        <v>0</v>
      </c>
      <c r="Z1796">
        <v>0</v>
      </c>
      <c r="AA1796">
        <v>0</v>
      </c>
      <c r="AB1796">
        <v>0</v>
      </c>
      <c r="AC1796" t="s">
        <v>7730</v>
      </c>
    </row>
    <row r="1797" spans="1:29" x14ac:dyDescent="0.25">
      <c r="A1797" t="s">
        <v>7879</v>
      </c>
      <c r="B1797" t="s">
        <v>7880</v>
      </c>
      <c r="C1797" t="s">
        <v>7881</v>
      </c>
      <c r="D1797" t="s">
        <v>7882</v>
      </c>
      <c r="E1797">
        <f>IF(ISNUMBER(SEARCH("无购物",D1797)),1,0)</f>
        <v>1</v>
      </c>
      <c r="F1797">
        <f>IF(ISNUMBER(SEARCH("无自费",D1797)),1,0)</f>
        <v>0</v>
      </c>
      <c r="G1797">
        <f>IF(ISNUMBER(SEARCH("成团保障",D1797)),1,0)</f>
        <v>1</v>
      </c>
      <c r="H1797">
        <f>IF(OR(ISNUMBER(SEARCH("赠取消险",D1797)),ISNUMBER(SEARCH("提前*天免费退",D1797))),1,0)</f>
        <v>1</v>
      </c>
      <c r="I1797">
        <v>4.9000000000000004</v>
      </c>
      <c r="J1797">
        <v>15</v>
      </c>
      <c r="K1797" t="s">
        <v>7883</v>
      </c>
      <c r="L1797">
        <v>3167</v>
      </c>
      <c r="M1797">
        <f>IF(N1797="",0,1)</f>
        <v>0</v>
      </c>
      <c r="N1797" s="1"/>
      <c r="O1797" t="s">
        <v>25</v>
      </c>
      <c r="P1797" t="s">
        <v>4168</v>
      </c>
      <c r="Q1797" s="1"/>
      <c r="R1797">
        <v>59</v>
      </c>
      <c r="S1797">
        <v>59</v>
      </c>
      <c r="T1797">
        <v>59</v>
      </c>
      <c r="U1797" t="s">
        <v>5</v>
      </c>
      <c r="V1797">
        <v>63</v>
      </c>
      <c r="W1797" t="s">
        <v>5</v>
      </c>
      <c r="X1797">
        <v>0</v>
      </c>
      <c r="Y1797">
        <v>0</v>
      </c>
      <c r="Z1797">
        <v>0</v>
      </c>
      <c r="AA1797">
        <v>0</v>
      </c>
      <c r="AB1797">
        <v>0</v>
      </c>
      <c r="AC1797" t="s">
        <v>7730</v>
      </c>
    </row>
    <row r="1798" spans="1:29" x14ac:dyDescent="0.25">
      <c r="A1798" t="s">
        <v>7884</v>
      </c>
      <c r="B1798" t="s">
        <v>7885</v>
      </c>
      <c r="C1798" t="s">
        <v>7886</v>
      </c>
      <c r="D1798" t="s">
        <v>7887</v>
      </c>
      <c r="E1798">
        <f>IF(ISNUMBER(SEARCH("无购物",D1798)),1,0)</f>
        <v>1</v>
      </c>
      <c r="F1798">
        <f>IF(ISNUMBER(SEARCH("无自费",D1798)),1,0)</f>
        <v>1</v>
      </c>
      <c r="G1798">
        <f>IF(ISNUMBER(SEARCH("成团保障",D1798)),1,0)</f>
        <v>1</v>
      </c>
      <c r="H1798">
        <f>IF(OR(ISNUMBER(SEARCH("赠取消险",D1798)),ISNUMBER(SEARCH("提前*天免费退",D1798))),1,0)</f>
        <v>0</v>
      </c>
      <c r="I1798">
        <v>5</v>
      </c>
      <c r="J1798">
        <v>2</v>
      </c>
      <c r="K1798" t="s">
        <v>7829</v>
      </c>
      <c r="L1798">
        <v>5110</v>
      </c>
      <c r="M1798">
        <f>IF(N1798="",0,1)</f>
        <v>0</v>
      </c>
      <c r="N1798" s="1"/>
      <c r="O1798" t="s">
        <v>25</v>
      </c>
      <c r="P1798" t="s">
        <v>4168</v>
      </c>
      <c r="Q1798" s="1"/>
      <c r="R1798">
        <v>5</v>
      </c>
      <c r="S1798">
        <v>5</v>
      </c>
      <c r="T1798" t="s">
        <v>5</v>
      </c>
      <c r="U1798">
        <v>5</v>
      </c>
      <c r="V1798">
        <v>5</v>
      </c>
      <c r="W1798">
        <v>5</v>
      </c>
      <c r="X1798">
        <v>0</v>
      </c>
      <c r="Y1798">
        <v>0</v>
      </c>
      <c r="Z1798">
        <v>0</v>
      </c>
      <c r="AA1798">
        <v>0</v>
      </c>
      <c r="AB1798">
        <v>0</v>
      </c>
      <c r="AC1798" t="s">
        <v>7730</v>
      </c>
    </row>
    <row r="1799" spans="1:29" x14ac:dyDescent="0.25">
      <c r="A1799" t="s">
        <v>7888</v>
      </c>
      <c r="B1799" t="s">
        <v>7889</v>
      </c>
      <c r="C1799" t="s">
        <v>7890</v>
      </c>
      <c r="D1799" t="s">
        <v>7891</v>
      </c>
      <c r="E1799">
        <f>IF(ISNUMBER(SEARCH("无购物",D1799)),1,0)</f>
        <v>1</v>
      </c>
      <c r="F1799">
        <f>IF(ISNUMBER(SEARCH("无自费",D1799)),1,0)</f>
        <v>0</v>
      </c>
      <c r="G1799">
        <f>IF(ISNUMBER(SEARCH("成团保障",D1799)),1,0)</f>
        <v>1</v>
      </c>
      <c r="H1799">
        <f>IF(OR(ISNUMBER(SEARCH("赠取消险",D1799)),ISNUMBER(SEARCH("提前*天免费退",D1799))),1,0)</f>
        <v>1</v>
      </c>
      <c r="I1799">
        <v>5</v>
      </c>
      <c r="J1799">
        <v>1</v>
      </c>
      <c r="K1799" t="s">
        <v>3859</v>
      </c>
      <c r="L1799">
        <v>3295</v>
      </c>
      <c r="M1799">
        <f>IF(N1799="",0,1)</f>
        <v>0</v>
      </c>
      <c r="N1799" s="1"/>
      <c r="O1799" t="s">
        <v>6</v>
      </c>
      <c r="P1799" t="s">
        <v>4168</v>
      </c>
      <c r="Q1799" s="1"/>
      <c r="R1799">
        <v>2</v>
      </c>
      <c r="S1799">
        <v>2</v>
      </c>
      <c r="T1799" t="s">
        <v>5</v>
      </c>
      <c r="U1799">
        <v>2</v>
      </c>
      <c r="V1799">
        <v>2</v>
      </c>
      <c r="W1799">
        <v>2</v>
      </c>
      <c r="X1799">
        <v>0</v>
      </c>
      <c r="Y1799">
        <v>0</v>
      </c>
      <c r="Z1799">
        <v>0</v>
      </c>
      <c r="AA1799">
        <v>0</v>
      </c>
      <c r="AB1799">
        <v>0</v>
      </c>
      <c r="AC1799" t="s">
        <v>7730</v>
      </c>
    </row>
    <row r="1800" spans="1:29" x14ac:dyDescent="0.25">
      <c r="A1800" t="s">
        <v>7892</v>
      </c>
      <c r="B1800" t="s">
        <v>7885</v>
      </c>
      <c r="C1800" t="s">
        <v>7893</v>
      </c>
      <c r="D1800" t="s">
        <v>7887</v>
      </c>
      <c r="E1800">
        <f>IF(ISNUMBER(SEARCH("无购物",D1800)),1,0)</f>
        <v>1</v>
      </c>
      <c r="F1800">
        <f>IF(ISNUMBER(SEARCH("无自费",D1800)),1,0)</f>
        <v>1</v>
      </c>
      <c r="G1800">
        <f>IF(ISNUMBER(SEARCH("成团保障",D1800)),1,0)</f>
        <v>1</v>
      </c>
      <c r="H1800">
        <f>IF(OR(ISNUMBER(SEARCH("赠取消险",D1800)),ISNUMBER(SEARCH("提前*天免费退",D1800))),1,0)</f>
        <v>0</v>
      </c>
      <c r="I1800">
        <v>4.5</v>
      </c>
      <c r="J1800">
        <v>2</v>
      </c>
      <c r="K1800" t="s">
        <v>7829</v>
      </c>
      <c r="L1800">
        <v>5539</v>
      </c>
      <c r="M1800">
        <f>IF(N1800="",0,1)</f>
        <v>0</v>
      </c>
      <c r="N1800" s="1"/>
      <c r="O1800" t="s">
        <v>25</v>
      </c>
      <c r="P1800" t="s">
        <v>4168</v>
      </c>
      <c r="Q1800" s="1"/>
      <c r="R1800">
        <v>4</v>
      </c>
      <c r="S1800">
        <v>4</v>
      </c>
      <c r="T1800">
        <v>4</v>
      </c>
      <c r="U1800">
        <v>4</v>
      </c>
      <c r="V1800">
        <v>4</v>
      </c>
      <c r="W1800">
        <v>4</v>
      </c>
      <c r="X1800">
        <v>0</v>
      </c>
      <c r="Y1800">
        <v>0</v>
      </c>
      <c r="Z1800">
        <v>0</v>
      </c>
      <c r="AA1800">
        <v>0</v>
      </c>
      <c r="AB1800">
        <v>0</v>
      </c>
      <c r="AC1800" t="s">
        <v>7730</v>
      </c>
    </row>
    <row r="1801" spans="1:29" x14ac:dyDescent="0.25">
      <c r="A1801" t="s">
        <v>7894</v>
      </c>
      <c r="B1801" t="s">
        <v>7885</v>
      </c>
      <c r="C1801" t="s">
        <v>7895</v>
      </c>
      <c r="D1801" t="s">
        <v>7887</v>
      </c>
      <c r="E1801">
        <f>IF(ISNUMBER(SEARCH("无购物",D1801)),1,0)</f>
        <v>1</v>
      </c>
      <c r="F1801">
        <f>IF(ISNUMBER(SEARCH("无自费",D1801)),1,0)</f>
        <v>1</v>
      </c>
      <c r="G1801">
        <f>IF(ISNUMBER(SEARCH("成团保障",D1801)),1,0)</f>
        <v>1</v>
      </c>
      <c r="H1801">
        <f>IF(OR(ISNUMBER(SEARCH("赠取消险",D1801)),ISNUMBER(SEARCH("提前*天免费退",D1801))),1,0)</f>
        <v>0</v>
      </c>
      <c r="I1801">
        <v>4.9000000000000004</v>
      </c>
      <c r="J1801">
        <v>5</v>
      </c>
      <c r="K1801" t="s">
        <v>7829</v>
      </c>
      <c r="L1801">
        <v>5110</v>
      </c>
      <c r="M1801">
        <f>IF(N1801="",0,1)</f>
        <v>0</v>
      </c>
      <c r="N1801" s="1"/>
      <c r="O1801" t="s">
        <v>25</v>
      </c>
      <c r="P1801" t="s">
        <v>4168</v>
      </c>
      <c r="Q1801" s="1"/>
      <c r="R1801">
        <v>23</v>
      </c>
      <c r="S1801" t="s">
        <v>5</v>
      </c>
      <c r="T1801" t="s">
        <v>5</v>
      </c>
      <c r="U1801" t="s">
        <v>5</v>
      </c>
      <c r="V1801">
        <v>23</v>
      </c>
      <c r="W1801">
        <v>23</v>
      </c>
      <c r="X1801">
        <v>0</v>
      </c>
      <c r="Y1801">
        <v>0</v>
      </c>
      <c r="Z1801">
        <v>0</v>
      </c>
      <c r="AA1801">
        <v>0</v>
      </c>
      <c r="AB1801">
        <v>0</v>
      </c>
      <c r="AC1801" t="s">
        <v>7730</v>
      </c>
    </row>
    <row r="1802" spans="1:29" x14ac:dyDescent="0.25">
      <c r="A1802" t="s">
        <v>7896</v>
      </c>
      <c r="B1802" t="s">
        <v>7897</v>
      </c>
      <c r="C1802" t="s">
        <v>7898</v>
      </c>
      <c r="D1802" t="s">
        <v>7899</v>
      </c>
      <c r="E1802">
        <f>IF(ISNUMBER(SEARCH("无购物",D1802)),1,0)</f>
        <v>1</v>
      </c>
      <c r="F1802">
        <f>IF(ISNUMBER(SEARCH("无自费",D1802)),1,0)</f>
        <v>0</v>
      </c>
      <c r="G1802">
        <f>IF(ISNUMBER(SEARCH("成团保障",D1802)),1,0)</f>
        <v>1</v>
      </c>
      <c r="H1802">
        <f>IF(OR(ISNUMBER(SEARCH("赠取消险",D1802)),ISNUMBER(SEARCH("提前*天免费退",D1802))),1,0)</f>
        <v>0</v>
      </c>
      <c r="I1802">
        <v>5</v>
      </c>
      <c r="J1802">
        <v>12</v>
      </c>
      <c r="K1802" t="s">
        <v>7772</v>
      </c>
      <c r="L1802">
        <v>5120</v>
      </c>
      <c r="M1802">
        <f>IF(N1802="",0,1)</f>
        <v>0</v>
      </c>
      <c r="N1802" s="1"/>
      <c r="O1802" t="s">
        <v>6</v>
      </c>
      <c r="P1802" t="s">
        <v>4168</v>
      </c>
      <c r="Q1802" s="1"/>
      <c r="R1802">
        <v>56</v>
      </c>
      <c r="S1802">
        <v>56</v>
      </c>
      <c r="T1802">
        <v>56</v>
      </c>
      <c r="U1802">
        <v>56</v>
      </c>
      <c r="V1802">
        <v>56</v>
      </c>
      <c r="W1802">
        <v>56</v>
      </c>
      <c r="X1802">
        <v>0</v>
      </c>
      <c r="Y1802">
        <v>0</v>
      </c>
      <c r="Z1802">
        <v>0</v>
      </c>
      <c r="AA1802">
        <v>0</v>
      </c>
      <c r="AB1802">
        <v>0</v>
      </c>
      <c r="AC1802" t="s">
        <v>7730</v>
      </c>
    </row>
    <row r="1803" spans="1:29" x14ac:dyDescent="0.25">
      <c r="A1803" t="s">
        <v>7900</v>
      </c>
      <c r="B1803" t="s">
        <v>7901</v>
      </c>
      <c r="C1803" t="s">
        <v>7902</v>
      </c>
      <c r="D1803" t="s">
        <v>7903</v>
      </c>
      <c r="E1803">
        <f>IF(ISNUMBER(SEARCH("无购物",D1803)),1,0)</f>
        <v>1</v>
      </c>
      <c r="F1803">
        <f>IF(ISNUMBER(SEARCH("无自费",D1803)),1,0)</f>
        <v>0</v>
      </c>
      <c r="G1803">
        <f>IF(ISNUMBER(SEARCH("成团保障",D1803)),1,0)</f>
        <v>1</v>
      </c>
      <c r="H1803">
        <f>IF(OR(ISNUMBER(SEARCH("赠取消险",D1803)),ISNUMBER(SEARCH("提前*天免费退",D1803))),1,0)</f>
        <v>0</v>
      </c>
      <c r="I1803">
        <v>0</v>
      </c>
      <c r="J1803">
        <v>0</v>
      </c>
      <c r="K1803" t="s">
        <v>7772</v>
      </c>
      <c r="L1803">
        <v>5020</v>
      </c>
      <c r="M1803">
        <f>IF(N1803="",0,1)</f>
        <v>0</v>
      </c>
      <c r="N1803" s="1"/>
      <c r="O1803" t="s">
        <v>6</v>
      </c>
      <c r="P1803" t="s">
        <v>4168</v>
      </c>
      <c r="Q1803" s="1"/>
      <c r="R1803">
        <v>10</v>
      </c>
      <c r="S1803">
        <v>10</v>
      </c>
      <c r="T1803">
        <v>10</v>
      </c>
      <c r="U1803">
        <v>10</v>
      </c>
      <c r="V1803">
        <v>10</v>
      </c>
      <c r="W1803">
        <v>10</v>
      </c>
      <c r="X1803">
        <v>0</v>
      </c>
      <c r="Y1803">
        <v>0</v>
      </c>
      <c r="Z1803">
        <v>0</v>
      </c>
      <c r="AA1803">
        <v>0</v>
      </c>
      <c r="AB1803">
        <v>0</v>
      </c>
      <c r="AC1803" t="s">
        <v>7730</v>
      </c>
    </row>
    <row r="1804" spans="1:29" x14ac:dyDescent="0.25">
      <c r="A1804" t="s">
        <v>7904</v>
      </c>
      <c r="B1804" t="s">
        <v>7769</v>
      </c>
      <c r="C1804" t="s">
        <v>7905</v>
      </c>
      <c r="D1804" t="s">
        <v>7906</v>
      </c>
      <c r="E1804">
        <f>IF(ISNUMBER(SEARCH("无购物",D1804)),1,0)</f>
        <v>1</v>
      </c>
      <c r="F1804">
        <f>IF(ISNUMBER(SEARCH("无自费",D1804)),1,0)</f>
        <v>1</v>
      </c>
      <c r="G1804">
        <f>IF(ISNUMBER(SEARCH("成团保障",D1804)),1,0)</f>
        <v>1</v>
      </c>
      <c r="H1804">
        <f>IF(OR(ISNUMBER(SEARCH("赠取消险",D1804)),ISNUMBER(SEARCH("提前*天免费退",D1804))),1,0)</f>
        <v>0</v>
      </c>
      <c r="I1804">
        <v>5</v>
      </c>
      <c r="J1804">
        <v>1</v>
      </c>
      <c r="K1804" t="s">
        <v>7772</v>
      </c>
      <c r="L1804">
        <v>4268</v>
      </c>
      <c r="M1804">
        <f>IF(N1804="",0,1)</f>
        <v>0</v>
      </c>
      <c r="N1804" s="1"/>
      <c r="O1804" t="s">
        <v>6</v>
      </c>
      <c r="P1804" t="s">
        <v>4168</v>
      </c>
      <c r="Q1804" s="1"/>
      <c r="R1804">
        <v>4</v>
      </c>
      <c r="S1804">
        <v>4</v>
      </c>
      <c r="T1804">
        <v>4</v>
      </c>
      <c r="U1804">
        <v>4</v>
      </c>
      <c r="V1804">
        <v>4</v>
      </c>
      <c r="W1804" t="s">
        <v>5</v>
      </c>
      <c r="X1804">
        <v>0</v>
      </c>
      <c r="Y1804">
        <v>0</v>
      </c>
      <c r="Z1804">
        <v>0</v>
      </c>
      <c r="AA1804">
        <v>0</v>
      </c>
      <c r="AB1804">
        <v>0</v>
      </c>
      <c r="AC1804" t="s">
        <v>7730</v>
      </c>
    </row>
    <row r="1805" spans="1:29" x14ac:dyDescent="0.25">
      <c r="A1805" t="s">
        <v>7907</v>
      </c>
      <c r="B1805" t="s">
        <v>7908</v>
      </c>
      <c r="C1805" t="s">
        <v>7909</v>
      </c>
      <c r="D1805" t="s">
        <v>7910</v>
      </c>
      <c r="E1805">
        <f>IF(ISNUMBER(SEARCH("无购物",D1805)),1,0)</f>
        <v>1</v>
      </c>
      <c r="F1805">
        <f>IF(ISNUMBER(SEARCH("无自费",D1805)),1,0)</f>
        <v>1</v>
      </c>
      <c r="G1805">
        <f>IF(ISNUMBER(SEARCH("成团保障",D1805)),1,0)</f>
        <v>1</v>
      </c>
      <c r="H1805">
        <f>IF(OR(ISNUMBER(SEARCH("赠取消险",D1805)),ISNUMBER(SEARCH("提前*天免费退",D1805))),1,0)</f>
        <v>0</v>
      </c>
      <c r="I1805">
        <v>5</v>
      </c>
      <c r="J1805">
        <v>1</v>
      </c>
      <c r="K1805" t="s">
        <v>7772</v>
      </c>
      <c r="L1805">
        <v>3276</v>
      </c>
      <c r="M1805">
        <f>IF(N1805="",0,1)</f>
        <v>0</v>
      </c>
      <c r="N1805" s="1"/>
      <c r="O1805" t="s">
        <v>6</v>
      </c>
      <c r="P1805" t="s">
        <v>4168</v>
      </c>
      <c r="Q1805" s="1"/>
      <c r="R1805">
        <v>4</v>
      </c>
      <c r="S1805">
        <v>4</v>
      </c>
      <c r="T1805">
        <v>4</v>
      </c>
      <c r="U1805">
        <v>4</v>
      </c>
      <c r="V1805">
        <v>4</v>
      </c>
      <c r="W1805">
        <v>4</v>
      </c>
      <c r="X1805">
        <v>0</v>
      </c>
      <c r="Y1805">
        <v>0</v>
      </c>
      <c r="Z1805">
        <v>0</v>
      </c>
      <c r="AA1805">
        <v>0</v>
      </c>
      <c r="AB1805">
        <v>0</v>
      </c>
      <c r="AC1805" t="s">
        <v>7730</v>
      </c>
    </row>
    <row r="1806" spans="1:29" x14ac:dyDescent="0.25">
      <c r="A1806" t="s">
        <v>7911</v>
      </c>
      <c r="B1806" t="s">
        <v>7912</v>
      </c>
      <c r="C1806" t="s">
        <v>7913</v>
      </c>
      <c r="D1806" t="s">
        <v>7914</v>
      </c>
      <c r="E1806">
        <f>IF(ISNUMBER(SEARCH("无购物",D1806)),1,0)</f>
        <v>1</v>
      </c>
      <c r="F1806">
        <f>IF(ISNUMBER(SEARCH("无自费",D1806)),1,0)</f>
        <v>0</v>
      </c>
      <c r="G1806">
        <f>IF(ISNUMBER(SEARCH("成团保障",D1806)),1,0)</f>
        <v>1</v>
      </c>
      <c r="H1806">
        <f>IF(OR(ISNUMBER(SEARCH("赠取消险",D1806)),ISNUMBER(SEARCH("提前*天免费退",D1806))),1,0)</f>
        <v>1</v>
      </c>
      <c r="I1806">
        <v>4.4000000000000004</v>
      </c>
      <c r="J1806">
        <v>10</v>
      </c>
      <c r="K1806" t="s">
        <v>7759</v>
      </c>
      <c r="L1806">
        <v>1952</v>
      </c>
      <c r="M1806">
        <f>IF(N1806="",0,1)</f>
        <v>0</v>
      </c>
      <c r="N1806" s="1"/>
      <c r="O1806" t="s">
        <v>25</v>
      </c>
      <c r="P1806" t="s">
        <v>4168</v>
      </c>
      <c r="Q1806" s="1"/>
      <c r="R1806">
        <v>28</v>
      </c>
      <c r="S1806">
        <v>28</v>
      </c>
      <c r="T1806">
        <v>28</v>
      </c>
      <c r="U1806">
        <v>28</v>
      </c>
      <c r="V1806">
        <v>28</v>
      </c>
      <c r="W1806">
        <v>28</v>
      </c>
      <c r="X1806">
        <v>0</v>
      </c>
      <c r="Y1806">
        <v>0</v>
      </c>
      <c r="Z1806">
        <v>0</v>
      </c>
      <c r="AA1806">
        <v>0</v>
      </c>
      <c r="AB1806">
        <v>0</v>
      </c>
      <c r="AC1806" t="s">
        <v>7730</v>
      </c>
    </row>
    <row r="1807" spans="1:29" x14ac:dyDescent="0.25">
      <c r="A1807" t="s">
        <v>7915</v>
      </c>
      <c r="B1807" t="s">
        <v>7859</v>
      </c>
      <c r="C1807" t="s">
        <v>7916</v>
      </c>
      <c r="D1807" t="s">
        <v>7917</v>
      </c>
      <c r="E1807">
        <f>IF(ISNUMBER(SEARCH("无购物",D1807)),1,0)</f>
        <v>1</v>
      </c>
      <c r="F1807">
        <f>IF(ISNUMBER(SEARCH("无自费",D1807)),1,0)</f>
        <v>0</v>
      </c>
      <c r="G1807">
        <f>IF(ISNUMBER(SEARCH("成团保障",D1807)),1,0)</f>
        <v>1</v>
      </c>
      <c r="H1807">
        <f>IF(OR(ISNUMBER(SEARCH("赠取消险",D1807)),ISNUMBER(SEARCH("提前*天免费退",D1807))),1,0)</f>
        <v>1</v>
      </c>
      <c r="I1807">
        <v>5</v>
      </c>
      <c r="J1807">
        <v>1</v>
      </c>
      <c r="K1807" t="s">
        <v>3859</v>
      </c>
      <c r="L1807">
        <v>3904</v>
      </c>
      <c r="M1807">
        <f>IF(N1807="",0,1)</f>
        <v>0</v>
      </c>
      <c r="N1807" s="1"/>
      <c r="O1807" t="s">
        <v>6</v>
      </c>
      <c r="P1807" t="s">
        <v>4168</v>
      </c>
      <c r="Q1807" s="1"/>
      <c r="R1807">
        <v>11</v>
      </c>
      <c r="S1807">
        <v>11</v>
      </c>
      <c r="T1807" t="s">
        <v>5</v>
      </c>
      <c r="U1807" t="s">
        <v>5</v>
      </c>
      <c r="V1807" t="s">
        <v>5</v>
      </c>
      <c r="W1807" t="s">
        <v>5</v>
      </c>
      <c r="X1807">
        <v>0</v>
      </c>
      <c r="Y1807">
        <v>0</v>
      </c>
      <c r="Z1807">
        <v>0</v>
      </c>
      <c r="AA1807">
        <v>0</v>
      </c>
      <c r="AB1807">
        <v>0</v>
      </c>
      <c r="AC1807" t="s">
        <v>7730</v>
      </c>
    </row>
    <row r="1808" spans="1:29" x14ac:dyDescent="0.25">
      <c r="A1808" t="s">
        <v>7918</v>
      </c>
      <c r="B1808" t="s">
        <v>7814</v>
      </c>
      <c r="C1808" t="s">
        <v>7919</v>
      </c>
      <c r="D1808" t="s">
        <v>7920</v>
      </c>
      <c r="E1808">
        <f>IF(ISNUMBER(SEARCH("无购物",D1808)),1,0)</f>
        <v>1</v>
      </c>
      <c r="F1808">
        <f>IF(ISNUMBER(SEARCH("无自费",D1808)),1,0)</f>
        <v>0</v>
      </c>
      <c r="G1808">
        <f>IF(ISNUMBER(SEARCH("成团保障",D1808)),1,0)</f>
        <v>1</v>
      </c>
      <c r="H1808">
        <f>IF(OR(ISNUMBER(SEARCH("赠取消险",D1808)),ISNUMBER(SEARCH("提前*天免费退",D1808))),1,0)</f>
        <v>0</v>
      </c>
      <c r="I1808">
        <v>5</v>
      </c>
      <c r="J1808">
        <v>1</v>
      </c>
      <c r="K1808" t="s">
        <v>7772</v>
      </c>
      <c r="L1808">
        <v>7724</v>
      </c>
      <c r="M1808">
        <f>IF(N1808="",0,1)</f>
        <v>0</v>
      </c>
      <c r="N1808" s="1"/>
      <c r="O1808" t="s">
        <v>6</v>
      </c>
      <c r="P1808" t="s">
        <v>4168</v>
      </c>
      <c r="Q1808" s="1"/>
      <c r="R1808">
        <v>24</v>
      </c>
      <c r="S1808">
        <v>24</v>
      </c>
      <c r="T1808">
        <v>24</v>
      </c>
      <c r="U1808" t="s">
        <v>5</v>
      </c>
      <c r="V1808">
        <v>24</v>
      </c>
      <c r="W1808">
        <v>24</v>
      </c>
      <c r="X1808">
        <v>0</v>
      </c>
      <c r="Y1808">
        <v>0</v>
      </c>
      <c r="Z1808">
        <v>0</v>
      </c>
      <c r="AA1808">
        <v>0</v>
      </c>
      <c r="AB1808">
        <v>0</v>
      </c>
      <c r="AC1808" t="s">
        <v>7730</v>
      </c>
    </row>
    <row r="1809" spans="1:29" x14ac:dyDescent="0.25">
      <c r="A1809" t="s">
        <v>7921</v>
      </c>
      <c r="B1809" t="s">
        <v>7922</v>
      </c>
      <c r="C1809" t="s">
        <v>7923</v>
      </c>
      <c r="D1809" t="s">
        <v>7924</v>
      </c>
      <c r="E1809">
        <f>IF(ISNUMBER(SEARCH("无购物",D1809)),1,0)</f>
        <v>1</v>
      </c>
      <c r="F1809">
        <f>IF(ISNUMBER(SEARCH("无自费",D1809)),1,0)</f>
        <v>0</v>
      </c>
      <c r="G1809">
        <f>IF(ISNUMBER(SEARCH("成团保障",D1809)),1,0)</f>
        <v>1</v>
      </c>
      <c r="H1809">
        <f>IF(OR(ISNUMBER(SEARCH("赠取消险",D1809)),ISNUMBER(SEARCH("提前*天免费退",D1809))),1,0)</f>
        <v>1</v>
      </c>
      <c r="I1809">
        <v>5</v>
      </c>
      <c r="J1809">
        <v>1</v>
      </c>
      <c r="K1809" t="s">
        <v>4167</v>
      </c>
      <c r="L1809">
        <v>3988</v>
      </c>
      <c r="M1809">
        <f>IF(N1809="",0,1)</f>
        <v>0</v>
      </c>
      <c r="N1809" s="1"/>
      <c r="O1809" t="s">
        <v>6</v>
      </c>
      <c r="P1809" t="s">
        <v>4168</v>
      </c>
      <c r="Q1809" s="1"/>
      <c r="R1809">
        <v>3</v>
      </c>
      <c r="S1809">
        <v>3</v>
      </c>
      <c r="T1809">
        <v>3</v>
      </c>
      <c r="U1809" t="s">
        <v>5</v>
      </c>
      <c r="V1809" t="s">
        <v>5</v>
      </c>
      <c r="W1809" t="s">
        <v>5</v>
      </c>
      <c r="X1809">
        <v>0</v>
      </c>
      <c r="Y1809">
        <v>0</v>
      </c>
      <c r="Z1809">
        <v>0</v>
      </c>
      <c r="AA1809">
        <v>0</v>
      </c>
      <c r="AB1809">
        <v>0</v>
      </c>
      <c r="AC1809" t="s">
        <v>7730</v>
      </c>
    </row>
    <row r="1810" spans="1:29" x14ac:dyDescent="0.25">
      <c r="A1810" t="s">
        <v>7925</v>
      </c>
      <c r="B1810" t="s">
        <v>7926</v>
      </c>
      <c r="C1810" t="s">
        <v>7927</v>
      </c>
      <c r="D1810" t="s">
        <v>7887</v>
      </c>
      <c r="E1810">
        <f>IF(ISNUMBER(SEARCH("无购物",D1810)),1,0)</f>
        <v>1</v>
      </c>
      <c r="F1810">
        <f>IF(ISNUMBER(SEARCH("无自费",D1810)),1,0)</f>
        <v>1</v>
      </c>
      <c r="G1810">
        <f>IF(ISNUMBER(SEARCH("成团保障",D1810)),1,0)</f>
        <v>1</v>
      </c>
      <c r="H1810">
        <f>IF(OR(ISNUMBER(SEARCH("赠取消险",D1810)),ISNUMBER(SEARCH("提前*天免费退",D1810))),1,0)</f>
        <v>0</v>
      </c>
      <c r="I1810">
        <v>5</v>
      </c>
      <c r="J1810">
        <v>4</v>
      </c>
      <c r="K1810" t="s">
        <v>7829</v>
      </c>
      <c r="L1810">
        <v>4078</v>
      </c>
      <c r="M1810">
        <f>IF(N1810="",0,1)</f>
        <v>0</v>
      </c>
      <c r="N1810" s="1"/>
      <c r="O1810" t="s">
        <v>25</v>
      </c>
      <c r="P1810" t="s">
        <v>4168</v>
      </c>
      <c r="Q1810" s="1"/>
      <c r="R1810">
        <v>7</v>
      </c>
      <c r="S1810" t="s">
        <v>5</v>
      </c>
      <c r="T1810">
        <v>7</v>
      </c>
      <c r="U1810">
        <v>7</v>
      </c>
      <c r="V1810">
        <v>7</v>
      </c>
      <c r="W1810">
        <v>7</v>
      </c>
      <c r="X1810">
        <v>0</v>
      </c>
      <c r="Y1810">
        <v>0</v>
      </c>
      <c r="Z1810">
        <v>0</v>
      </c>
      <c r="AA1810">
        <v>0</v>
      </c>
      <c r="AB1810">
        <v>0</v>
      </c>
      <c r="AC1810" t="s">
        <v>7730</v>
      </c>
    </row>
    <row r="1811" spans="1:29" x14ac:dyDescent="0.25">
      <c r="A1811" t="s">
        <v>7928</v>
      </c>
      <c r="B1811" t="s">
        <v>7929</v>
      </c>
      <c r="C1811" t="s">
        <v>7930</v>
      </c>
      <c r="D1811" t="s">
        <v>7931</v>
      </c>
      <c r="E1811">
        <f>IF(ISNUMBER(SEARCH("无购物",D1811)),1,0)</f>
        <v>1</v>
      </c>
      <c r="F1811">
        <f>IF(ISNUMBER(SEARCH("无自费",D1811)),1,0)</f>
        <v>0</v>
      </c>
      <c r="G1811">
        <f>IF(ISNUMBER(SEARCH("成团保障",D1811)),1,0)</f>
        <v>1</v>
      </c>
      <c r="H1811">
        <f>IF(OR(ISNUMBER(SEARCH("赠取消险",D1811)),ISNUMBER(SEARCH("提前*天免费退",D1811))),1,0)</f>
        <v>0</v>
      </c>
      <c r="I1811">
        <v>5</v>
      </c>
      <c r="J1811">
        <v>2</v>
      </c>
      <c r="K1811" t="s">
        <v>7829</v>
      </c>
      <c r="L1811">
        <v>3521</v>
      </c>
      <c r="M1811">
        <f>IF(N1811="",0,1)</f>
        <v>0</v>
      </c>
      <c r="N1811" s="1"/>
      <c r="O1811" t="s">
        <v>6</v>
      </c>
      <c r="P1811" t="s">
        <v>4168</v>
      </c>
      <c r="Q1811" s="1"/>
      <c r="R1811">
        <v>17</v>
      </c>
      <c r="S1811">
        <v>17</v>
      </c>
      <c r="T1811">
        <v>17</v>
      </c>
      <c r="U1811">
        <v>17</v>
      </c>
      <c r="V1811">
        <v>17</v>
      </c>
      <c r="W1811">
        <v>17</v>
      </c>
      <c r="X1811">
        <v>0</v>
      </c>
      <c r="Y1811">
        <v>0</v>
      </c>
      <c r="Z1811">
        <v>0</v>
      </c>
      <c r="AA1811">
        <v>0</v>
      </c>
      <c r="AB1811">
        <v>0</v>
      </c>
      <c r="AC1811" t="s">
        <v>7730</v>
      </c>
    </row>
    <row r="1812" spans="1:29" x14ac:dyDescent="0.25">
      <c r="A1812" t="s">
        <v>7932</v>
      </c>
      <c r="B1812" t="s">
        <v>7933</v>
      </c>
      <c r="C1812" t="s">
        <v>7934</v>
      </c>
      <c r="D1812" t="s">
        <v>7935</v>
      </c>
      <c r="E1812">
        <f>IF(ISNUMBER(SEARCH("无购物",D1812)),1,0)</f>
        <v>1</v>
      </c>
      <c r="F1812">
        <f>IF(ISNUMBER(SEARCH("无自费",D1812)),1,0)</f>
        <v>0</v>
      </c>
      <c r="G1812">
        <f>IF(ISNUMBER(SEARCH("成团保障",D1812)),1,0)</f>
        <v>1</v>
      </c>
      <c r="H1812">
        <f>IF(OR(ISNUMBER(SEARCH("赠取消险",D1812)),ISNUMBER(SEARCH("提前*天免费退",D1812))),1,0)</f>
        <v>1</v>
      </c>
      <c r="I1812">
        <v>5</v>
      </c>
      <c r="J1812">
        <v>2</v>
      </c>
      <c r="K1812" t="s">
        <v>4167</v>
      </c>
      <c r="L1812">
        <v>2328</v>
      </c>
      <c r="M1812">
        <f>IF(N1812="",0,1)</f>
        <v>0</v>
      </c>
      <c r="N1812" s="1"/>
      <c r="O1812" t="s">
        <v>25</v>
      </c>
      <c r="P1812" t="s">
        <v>4168</v>
      </c>
      <c r="Q1812" s="1"/>
      <c r="R1812">
        <v>10</v>
      </c>
      <c r="S1812">
        <v>10</v>
      </c>
      <c r="T1812" t="s">
        <v>5</v>
      </c>
      <c r="U1812">
        <v>16</v>
      </c>
      <c r="V1812">
        <v>16</v>
      </c>
      <c r="W1812" t="s">
        <v>5</v>
      </c>
      <c r="X1812">
        <v>0</v>
      </c>
      <c r="Y1812">
        <v>0</v>
      </c>
      <c r="Z1812">
        <v>0</v>
      </c>
      <c r="AA1812">
        <v>0</v>
      </c>
      <c r="AB1812">
        <v>0</v>
      </c>
      <c r="AC1812" t="s">
        <v>7730</v>
      </c>
    </row>
    <row r="1813" spans="1:29" x14ac:dyDescent="0.25">
      <c r="A1813" t="s">
        <v>7936</v>
      </c>
      <c r="B1813" t="s">
        <v>7937</v>
      </c>
      <c r="C1813" t="s">
        <v>7938</v>
      </c>
      <c r="D1813" t="s">
        <v>774</v>
      </c>
      <c r="E1813">
        <f>IF(ISNUMBER(SEARCH("无购物",D1813)),1,0)</f>
        <v>0</v>
      </c>
      <c r="F1813">
        <f>IF(ISNUMBER(SEARCH("无自费",D1813)),1,0)</f>
        <v>0</v>
      </c>
      <c r="G1813">
        <f>IF(ISNUMBER(SEARCH("成团保障",D1813)),1,0)</f>
        <v>0</v>
      </c>
      <c r="H1813">
        <f>IF(OR(ISNUMBER(SEARCH("赠取消险",D1813)),ISNUMBER(SEARCH("提前*天免费退",D1813))),1,0)</f>
        <v>0</v>
      </c>
      <c r="I1813">
        <v>4.8</v>
      </c>
      <c r="J1813">
        <v>10</v>
      </c>
      <c r="K1813" t="s">
        <v>7939</v>
      </c>
      <c r="L1813">
        <v>2140</v>
      </c>
      <c r="M1813">
        <f>IF(N1813="",0,1)</f>
        <v>0</v>
      </c>
      <c r="N1813" s="1"/>
      <c r="O1813" t="s">
        <v>91</v>
      </c>
      <c r="P1813" t="s">
        <v>4168</v>
      </c>
      <c r="Q1813" s="1"/>
      <c r="R1813">
        <v>36</v>
      </c>
      <c r="S1813">
        <v>36</v>
      </c>
      <c r="T1813">
        <v>36</v>
      </c>
      <c r="U1813">
        <v>36</v>
      </c>
      <c r="V1813">
        <v>36</v>
      </c>
      <c r="W1813" t="s">
        <v>5</v>
      </c>
      <c r="X1813">
        <v>0</v>
      </c>
      <c r="Y1813">
        <v>0</v>
      </c>
      <c r="Z1813">
        <v>0</v>
      </c>
      <c r="AA1813">
        <v>0</v>
      </c>
      <c r="AB1813">
        <v>0</v>
      </c>
      <c r="AC1813" t="s">
        <v>7730</v>
      </c>
    </row>
    <row r="1814" spans="1:29" x14ac:dyDescent="0.25">
      <c r="A1814" t="s">
        <v>7940</v>
      </c>
      <c r="B1814" t="s">
        <v>7941</v>
      </c>
      <c r="C1814" t="s">
        <v>7942</v>
      </c>
      <c r="D1814" t="s">
        <v>7943</v>
      </c>
      <c r="E1814">
        <f>IF(ISNUMBER(SEARCH("无购物",D1814)),1,0)</f>
        <v>1</v>
      </c>
      <c r="F1814">
        <f>IF(ISNUMBER(SEARCH("无自费",D1814)),1,0)</f>
        <v>0</v>
      </c>
      <c r="G1814">
        <f>IF(ISNUMBER(SEARCH("成团保障",D1814)),1,0)</f>
        <v>1</v>
      </c>
      <c r="H1814">
        <f>IF(OR(ISNUMBER(SEARCH("赠取消险",D1814)),ISNUMBER(SEARCH("提前*天免费退",D1814))),1,0)</f>
        <v>1</v>
      </c>
      <c r="I1814">
        <v>5</v>
      </c>
      <c r="J1814">
        <v>2</v>
      </c>
      <c r="K1814" t="s">
        <v>4167</v>
      </c>
      <c r="L1814">
        <v>2226</v>
      </c>
      <c r="M1814">
        <f>IF(N1814="",0,1)</f>
        <v>0</v>
      </c>
      <c r="N1814" s="1"/>
      <c r="O1814" t="s">
        <v>6</v>
      </c>
      <c r="P1814" t="s">
        <v>4168</v>
      </c>
      <c r="Q1814" s="1"/>
      <c r="R1814">
        <v>9</v>
      </c>
      <c r="S1814">
        <v>9</v>
      </c>
      <c r="T1814" t="s">
        <v>5</v>
      </c>
      <c r="U1814">
        <v>9</v>
      </c>
      <c r="V1814">
        <v>9</v>
      </c>
      <c r="W1814" t="s">
        <v>5</v>
      </c>
      <c r="X1814">
        <v>0</v>
      </c>
      <c r="Y1814">
        <v>0</v>
      </c>
      <c r="Z1814">
        <v>0</v>
      </c>
      <c r="AA1814">
        <v>0</v>
      </c>
      <c r="AB1814">
        <v>0</v>
      </c>
      <c r="AC1814" t="s">
        <v>7730</v>
      </c>
    </row>
    <row r="1815" spans="1:29" x14ac:dyDescent="0.25">
      <c r="A1815" t="s">
        <v>7944</v>
      </c>
      <c r="B1815" t="s">
        <v>7752</v>
      </c>
      <c r="C1815" t="s">
        <v>7945</v>
      </c>
      <c r="D1815" t="s">
        <v>7946</v>
      </c>
      <c r="E1815">
        <f>IF(ISNUMBER(SEARCH("无购物",D1815)),1,0)</f>
        <v>1</v>
      </c>
      <c r="F1815">
        <f>IF(ISNUMBER(SEARCH("无自费",D1815)),1,0)</f>
        <v>1</v>
      </c>
      <c r="G1815">
        <f>IF(ISNUMBER(SEARCH("成团保障",D1815)),1,0)</f>
        <v>1</v>
      </c>
      <c r="H1815">
        <f>IF(OR(ISNUMBER(SEARCH("赠取消险",D1815)),ISNUMBER(SEARCH("提前*天免费退",D1815))),1,0)</f>
        <v>1</v>
      </c>
      <c r="I1815">
        <v>5</v>
      </c>
      <c r="J1815">
        <v>12</v>
      </c>
      <c r="K1815" t="s">
        <v>4167</v>
      </c>
      <c r="L1815">
        <v>5263</v>
      </c>
      <c r="M1815">
        <f>IF(N1815="",0,1)</f>
        <v>0</v>
      </c>
      <c r="N1815" s="1"/>
      <c r="O1815" t="s">
        <v>6</v>
      </c>
      <c r="P1815" t="s">
        <v>4168</v>
      </c>
      <c r="Q1815" s="1"/>
      <c r="R1815">
        <v>35</v>
      </c>
      <c r="S1815">
        <v>35</v>
      </c>
      <c r="T1815">
        <v>35</v>
      </c>
      <c r="U1815">
        <v>35</v>
      </c>
      <c r="V1815">
        <v>35</v>
      </c>
      <c r="W1815">
        <v>35</v>
      </c>
      <c r="X1815">
        <v>0</v>
      </c>
      <c r="Y1815">
        <v>0</v>
      </c>
      <c r="Z1815">
        <v>0</v>
      </c>
      <c r="AA1815">
        <v>0</v>
      </c>
      <c r="AB1815">
        <v>0</v>
      </c>
      <c r="AC1815" t="s">
        <v>7730</v>
      </c>
    </row>
    <row r="1816" spans="1:29" x14ac:dyDescent="0.25">
      <c r="A1816" t="s">
        <v>7947</v>
      </c>
      <c r="B1816" t="s">
        <v>7901</v>
      </c>
      <c r="C1816" t="s">
        <v>7948</v>
      </c>
      <c r="D1816" t="s">
        <v>7780</v>
      </c>
      <c r="E1816">
        <f>IF(ISNUMBER(SEARCH("无购物",D1816)),1,0)</f>
        <v>1</v>
      </c>
      <c r="F1816">
        <f>IF(ISNUMBER(SEARCH("无自费",D1816)),1,0)</f>
        <v>0</v>
      </c>
      <c r="G1816">
        <f>IF(ISNUMBER(SEARCH("成团保障",D1816)),1,0)</f>
        <v>1</v>
      </c>
      <c r="H1816">
        <f>IF(OR(ISNUMBER(SEARCH("赠取消险",D1816)),ISNUMBER(SEARCH("提前*天免费退",D1816))),1,0)</f>
        <v>0</v>
      </c>
      <c r="I1816">
        <v>5</v>
      </c>
      <c r="J1816">
        <v>1</v>
      </c>
      <c r="K1816" t="s">
        <v>7772</v>
      </c>
      <c r="L1816">
        <v>3555</v>
      </c>
      <c r="M1816">
        <f>IF(N1816="",0,1)</f>
        <v>0</v>
      </c>
      <c r="N1816" s="1"/>
      <c r="O1816" t="s">
        <v>6</v>
      </c>
      <c r="P1816" t="s">
        <v>4168</v>
      </c>
      <c r="Q1816" s="1"/>
      <c r="R1816">
        <v>2</v>
      </c>
      <c r="S1816">
        <v>2</v>
      </c>
      <c r="T1816">
        <v>2</v>
      </c>
      <c r="U1816">
        <v>2</v>
      </c>
      <c r="V1816">
        <v>2</v>
      </c>
      <c r="W1816" t="s">
        <v>5</v>
      </c>
      <c r="X1816">
        <v>0</v>
      </c>
      <c r="Y1816">
        <v>0</v>
      </c>
      <c r="Z1816">
        <v>0</v>
      </c>
      <c r="AA1816">
        <v>0</v>
      </c>
      <c r="AB1816">
        <v>0</v>
      </c>
      <c r="AC1816" t="s">
        <v>7730</v>
      </c>
    </row>
    <row r="1817" spans="1:29" x14ac:dyDescent="0.25">
      <c r="A1817" t="s">
        <v>7949</v>
      </c>
      <c r="B1817" t="s">
        <v>7950</v>
      </c>
      <c r="C1817" t="s">
        <v>7951</v>
      </c>
      <c r="D1817" t="s">
        <v>7952</v>
      </c>
      <c r="E1817">
        <f>IF(ISNUMBER(SEARCH("无购物",D1817)),1,0)</f>
        <v>1</v>
      </c>
      <c r="F1817">
        <f>IF(ISNUMBER(SEARCH("无自费",D1817)),1,0)</f>
        <v>1</v>
      </c>
      <c r="G1817">
        <f>IF(ISNUMBER(SEARCH("成团保障",D1817)),1,0)</f>
        <v>1</v>
      </c>
      <c r="H1817">
        <f>IF(OR(ISNUMBER(SEARCH("赠取消险",D1817)),ISNUMBER(SEARCH("提前*天免费退",D1817))),1,0)</f>
        <v>0</v>
      </c>
      <c r="I1817">
        <v>5</v>
      </c>
      <c r="J1817">
        <v>1</v>
      </c>
      <c r="K1817" t="s">
        <v>4167</v>
      </c>
      <c r="L1817">
        <v>3549</v>
      </c>
      <c r="M1817">
        <f>IF(N1817="",0,1)</f>
        <v>0</v>
      </c>
      <c r="N1817" s="1"/>
      <c r="O1817" t="s">
        <v>6</v>
      </c>
      <c r="P1817" t="s">
        <v>4168</v>
      </c>
      <c r="Q1817" s="1"/>
      <c r="R1817">
        <v>4</v>
      </c>
      <c r="S1817">
        <v>4</v>
      </c>
      <c r="T1817">
        <v>4</v>
      </c>
      <c r="U1817">
        <v>4</v>
      </c>
      <c r="V1817">
        <v>4</v>
      </c>
      <c r="W1817" t="s">
        <v>5</v>
      </c>
      <c r="X1817">
        <v>0</v>
      </c>
      <c r="Y1817">
        <v>0</v>
      </c>
      <c r="Z1817">
        <v>0</v>
      </c>
      <c r="AA1817">
        <v>0</v>
      </c>
      <c r="AB1817">
        <v>0</v>
      </c>
      <c r="AC1817" t="s">
        <v>7730</v>
      </c>
    </row>
    <row r="1818" spans="1:29" x14ac:dyDescent="0.25">
      <c r="A1818" t="s">
        <v>7953</v>
      </c>
      <c r="B1818" t="s">
        <v>7954</v>
      </c>
      <c r="C1818" t="s">
        <v>7955</v>
      </c>
      <c r="D1818" t="s">
        <v>7956</v>
      </c>
      <c r="E1818">
        <f>IF(ISNUMBER(SEARCH("无购物",D1818)),1,0)</f>
        <v>1</v>
      </c>
      <c r="F1818">
        <f>IF(ISNUMBER(SEARCH("无自费",D1818)),1,0)</f>
        <v>0</v>
      </c>
      <c r="G1818">
        <f>IF(ISNUMBER(SEARCH("成团保障",D1818)),1,0)</f>
        <v>1</v>
      </c>
      <c r="H1818">
        <f>IF(OR(ISNUMBER(SEARCH("赠取消险",D1818)),ISNUMBER(SEARCH("提前*天免费退",D1818))),1,0)</f>
        <v>1</v>
      </c>
      <c r="I1818">
        <v>5</v>
      </c>
      <c r="J1818">
        <v>2</v>
      </c>
      <c r="K1818" t="s">
        <v>7772</v>
      </c>
      <c r="L1818">
        <v>5350</v>
      </c>
      <c r="M1818">
        <f>IF(N1818="",0,1)</f>
        <v>0</v>
      </c>
      <c r="N1818" s="1"/>
      <c r="O1818" t="s">
        <v>6</v>
      </c>
      <c r="P1818" t="s">
        <v>4168</v>
      </c>
      <c r="Q1818" s="1"/>
      <c r="R1818">
        <v>8</v>
      </c>
      <c r="S1818">
        <v>8</v>
      </c>
      <c r="T1818">
        <v>8</v>
      </c>
      <c r="U1818">
        <v>8</v>
      </c>
      <c r="V1818">
        <v>8</v>
      </c>
      <c r="W1818">
        <v>8</v>
      </c>
      <c r="X1818">
        <v>0</v>
      </c>
      <c r="Y1818">
        <v>0</v>
      </c>
      <c r="Z1818">
        <v>0</v>
      </c>
      <c r="AA1818">
        <v>0</v>
      </c>
      <c r="AB1818">
        <v>0</v>
      </c>
      <c r="AC1818" t="s">
        <v>7730</v>
      </c>
    </row>
    <row r="1819" spans="1:29" x14ac:dyDescent="0.25">
      <c r="A1819" t="s">
        <v>7957</v>
      </c>
      <c r="B1819" t="s">
        <v>7958</v>
      </c>
      <c r="C1819" t="s">
        <v>7959</v>
      </c>
      <c r="D1819" t="s">
        <v>7960</v>
      </c>
      <c r="E1819">
        <f>IF(ISNUMBER(SEARCH("无购物",D1819)),1,0)</f>
        <v>1</v>
      </c>
      <c r="F1819">
        <f>IF(ISNUMBER(SEARCH("无自费",D1819)),1,0)</f>
        <v>1</v>
      </c>
      <c r="G1819">
        <f>IF(ISNUMBER(SEARCH("成团保障",D1819)),1,0)</f>
        <v>1</v>
      </c>
      <c r="H1819">
        <f>IF(OR(ISNUMBER(SEARCH("赠取消险",D1819)),ISNUMBER(SEARCH("提前*天免费退",D1819))),1,0)</f>
        <v>1</v>
      </c>
      <c r="I1819">
        <v>5</v>
      </c>
      <c r="J1819">
        <v>1</v>
      </c>
      <c r="K1819" t="s">
        <v>4167</v>
      </c>
      <c r="L1819">
        <v>4201</v>
      </c>
      <c r="M1819">
        <f>IF(N1819="",0,1)</f>
        <v>0</v>
      </c>
      <c r="N1819" s="1"/>
      <c r="O1819" t="s">
        <v>6</v>
      </c>
      <c r="P1819" t="s">
        <v>4168</v>
      </c>
      <c r="Q1819" s="1"/>
      <c r="R1819">
        <v>13</v>
      </c>
      <c r="S1819">
        <v>13</v>
      </c>
      <c r="T1819">
        <v>13</v>
      </c>
      <c r="U1819">
        <v>13</v>
      </c>
      <c r="V1819" t="s">
        <v>5</v>
      </c>
      <c r="W1819" t="s">
        <v>5</v>
      </c>
      <c r="X1819">
        <v>0</v>
      </c>
      <c r="Y1819">
        <v>0</v>
      </c>
      <c r="Z1819">
        <v>0</v>
      </c>
      <c r="AA1819">
        <v>0</v>
      </c>
      <c r="AB1819">
        <v>0</v>
      </c>
      <c r="AC1819" t="s">
        <v>7730</v>
      </c>
    </row>
    <row r="1820" spans="1:29" x14ac:dyDescent="0.25">
      <c r="A1820" t="s">
        <v>7961</v>
      </c>
      <c r="B1820" t="s">
        <v>7962</v>
      </c>
      <c r="C1820" t="s">
        <v>7963</v>
      </c>
      <c r="D1820" t="s">
        <v>7964</v>
      </c>
      <c r="E1820">
        <f>IF(ISNUMBER(SEARCH("无购物",D1820)),1,0)</f>
        <v>1</v>
      </c>
      <c r="F1820">
        <f>IF(ISNUMBER(SEARCH("无自费",D1820)),1,0)</f>
        <v>1</v>
      </c>
      <c r="G1820">
        <f>IF(ISNUMBER(SEARCH("成团保障",D1820)),1,0)</f>
        <v>1</v>
      </c>
      <c r="H1820">
        <f>IF(OR(ISNUMBER(SEARCH("赠取消险",D1820)),ISNUMBER(SEARCH("提前*天免费退",D1820))),1,0)</f>
        <v>1</v>
      </c>
      <c r="I1820">
        <v>5</v>
      </c>
      <c r="J1820">
        <v>2</v>
      </c>
      <c r="K1820" t="s">
        <v>4167</v>
      </c>
      <c r="L1820">
        <v>3862</v>
      </c>
      <c r="M1820">
        <f>IF(N1820="",0,1)</f>
        <v>0</v>
      </c>
      <c r="N1820" s="1"/>
      <c r="O1820" t="s">
        <v>6</v>
      </c>
      <c r="P1820" t="s">
        <v>4168</v>
      </c>
      <c r="Q1820" s="1"/>
      <c r="R1820">
        <v>8</v>
      </c>
      <c r="S1820">
        <v>8</v>
      </c>
      <c r="T1820">
        <v>8</v>
      </c>
      <c r="U1820">
        <v>8</v>
      </c>
      <c r="V1820" t="s">
        <v>5</v>
      </c>
      <c r="W1820" t="s">
        <v>5</v>
      </c>
      <c r="X1820">
        <v>0</v>
      </c>
      <c r="Y1820">
        <v>0</v>
      </c>
      <c r="Z1820">
        <v>0</v>
      </c>
      <c r="AA1820">
        <v>0</v>
      </c>
      <c r="AB1820">
        <v>0</v>
      </c>
      <c r="AC1820" t="s">
        <v>7730</v>
      </c>
    </row>
    <row r="1821" spans="1:29" x14ac:dyDescent="0.25">
      <c r="A1821" t="s">
        <v>7965</v>
      </c>
      <c r="B1821" t="s">
        <v>7962</v>
      </c>
      <c r="C1821" t="s">
        <v>7966</v>
      </c>
      <c r="D1821" t="s">
        <v>7964</v>
      </c>
      <c r="E1821">
        <f>IF(ISNUMBER(SEARCH("无购物",D1821)),1,0)</f>
        <v>1</v>
      </c>
      <c r="F1821">
        <f>IF(ISNUMBER(SEARCH("无自费",D1821)),1,0)</f>
        <v>1</v>
      </c>
      <c r="G1821">
        <f>IF(ISNUMBER(SEARCH("成团保障",D1821)),1,0)</f>
        <v>1</v>
      </c>
      <c r="H1821">
        <f>IF(OR(ISNUMBER(SEARCH("赠取消险",D1821)),ISNUMBER(SEARCH("提前*天免费退",D1821))),1,0)</f>
        <v>1</v>
      </c>
      <c r="I1821">
        <v>4.9000000000000004</v>
      </c>
      <c r="J1821">
        <v>2</v>
      </c>
      <c r="K1821" t="s">
        <v>4167</v>
      </c>
      <c r="L1821">
        <v>4262</v>
      </c>
      <c r="M1821">
        <f>IF(N1821="",0,1)</f>
        <v>0</v>
      </c>
      <c r="N1821" s="1"/>
      <c r="O1821" t="s">
        <v>6</v>
      </c>
      <c r="P1821" t="s">
        <v>4168</v>
      </c>
      <c r="Q1821" s="1"/>
      <c r="R1821">
        <v>3</v>
      </c>
      <c r="S1821">
        <v>3</v>
      </c>
      <c r="T1821">
        <v>3</v>
      </c>
      <c r="U1821" t="s">
        <v>5</v>
      </c>
      <c r="V1821" t="s">
        <v>5</v>
      </c>
      <c r="W1821" t="s">
        <v>5</v>
      </c>
      <c r="X1821">
        <v>0</v>
      </c>
      <c r="Y1821">
        <v>0</v>
      </c>
      <c r="Z1821">
        <v>0</v>
      </c>
      <c r="AA1821">
        <v>0</v>
      </c>
      <c r="AB1821">
        <v>0</v>
      </c>
      <c r="AC1821" t="s">
        <v>7730</v>
      </c>
    </row>
    <row r="1822" spans="1:29" x14ac:dyDescent="0.25">
      <c r="A1822" t="s">
        <v>7967</v>
      </c>
      <c r="B1822" t="s">
        <v>7968</v>
      </c>
      <c r="C1822" t="s">
        <v>7969</v>
      </c>
      <c r="D1822" t="s">
        <v>7970</v>
      </c>
      <c r="E1822">
        <f>IF(ISNUMBER(SEARCH("无购物",D1822)),1,0)</f>
        <v>1</v>
      </c>
      <c r="F1822">
        <f>IF(ISNUMBER(SEARCH("无自费",D1822)),1,0)</f>
        <v>1</v>
      </c>
      <c r="G1822">
        <f>IF(ISNUMBER(SEARCH("成团保障",D1822)),1,0)</f>
        <v>1</v>
      </c>
      <c r="H1822">
        <f>IF(OR(ISNUMBER(SEARCH("赠取消险",D1822)),ISNUMBER(SEARCH("提前*天免费退",D1822))),1,0)</f>
        <v>1</v>
      </c>
      <c r="I1822">
        <v>4.7</v>
      </c>
      <c r="J1822">
        <v>16</v>
      </c>
      <c r="K1822" t="s">
        <v>4167</v>
      </c>
      <c r="L1822">
        <v>3799</v>
      </c>
      <c r="M1822">
        <f>IF(N1822="",0,1)</f>
        <v>0</v>
      </c>
      <c r="N1822" s="1"/>
      <c r="O1822" t="s">
        <v>6</v>
      </c>
      <c r="P1822" t="s">
        <v>4168</v>
      </c>
      <c r="Q1822" s="1"/>
      <c r="R1822">
        <v>51</v>
      </c>
      <c r="S1822">
        <v>51</v>
      </c>
      <c r="T1822">
        <v>51</v>
      </c>
      <c r="U1822">
        <v>51</v>
      </c>
      <c r="V1822">
        <v>51</v>
      </c>
      <c r="W1822" t="s">
        <v>5</v>
      </c>
      <c r="X1822">
        <v>0</v>
      </c>
      <c r="Y1822">
        <v>0</v>
      </c>
      <c r="Z1822">
        <v>0</v>
      </c>
      <c r="AA1822">
        <v>0</v>
      </c>
      <c r="AB1822">
        <v>0</v>
      </c>
      <c r="AC1822" t="s">
        <v>7730</v>
      </c>
    </row>
    <row r="1823" spans="1:29" x14ac:dyDescent="0.25">
      <c r="A1823" t="s">
        <v>7971</v>
      </c>
      <c r="B1823" t="s">
        <v>3787</v>
      </c>
      <c r="C1823" t="s">
        <v>7972</v>
      </c>
      <c r="D1823" t="s">
        <v>7973</v>
      </c>
      <c r="E1823">
        <f>IF(ISNUMBER(SEARCH("无购物",D1823)),1,0)</f>
        <v>1</v>
      </c>
      <c r="F1823">
        <f>IF(ISNUMBER(SEARCH("无自费",D1823)),1,0)</f>
        <v>1</v>
      </c>
      <c r="G1823">
        <f>IF(ISNUMBER(SEARCH("成团保障",D1823)),1,0)</f>
        <v>1</v>
      </c>
      <c r="H1823">
        <f>IF(OR(ISNUMBER(SEARCH("赠取消险",D1823)),ISNUMBER(SEARCH("提前*天免费退",D1823))),1,0)</f>
        <v>1</v>
      </c>
      <c r="I1823">
        <v>4.8</v>
      </c>
      <c r="J1823">
        <v>10</v>
      </c>
      <c r="K1823" t="s">
        <v>4167</v>
      </c>
      <c r="L1823">
        <v>4433</v>
      </c>
      <c r="M1823">
        <f>IF(N1823="",0,1)</f>
        <v>0</v>
      </c>
      <c r="N1823" s="1"/>
      <c r="O1823" t="s">
        <v>6</v>
      </c>
      <c r="P1823" t="s">
        <v>4168</v>
      </c>
      <c r="Q1823" s="1"/>
      <c r="R1823">
        <v>53</v>
      </c>
      <c r="S1823">
        <v>53</v>
      </c>
      <c r="T1823">
        <v>53</v>
      </c>
      <c r="U1823">
        <v>53</v>
      </c>
      <c r="V1823">
        <v>53</v>
      </c>
      <c r="W1823" t="s">
        <v>5</v>
      </c>
      <c r="X1823">
        <v>0</v>
      </c>
      <c r="Y1823">
        <v>0</v>
      </c>
      <c r="Z1823">
        <v>0</v>
      </c>
      <c r="AA1823">
        <v>0</v>
      </c>
      <c r="AB1823">
        <v>0</v>
      </c>
      <c r="AC1823" t="s">
        <v>7730</v>
      </c>
    </row>
    <row r="1824" spans="1:29" x14ac:dyDescent="0.25">
      <c r="A1824" t="s">
        <v>7974</v>
      </c>
      <c r="B1824" t="s">
        <v>7975</v>
      </c>
      <c r="C1824" t="s">
        <v>7976</v>
      </c>
      <c r="D1824" t="s">
        <v>7977</v>
      </c>
      <c r="E1824">
        <f>IF(ISNUMBER(SEARCH("无购物",D1824)),1,0)</f>
        <v>1</v>
      </c>
      <c r="F1824">
        <f>IF(ISNUMBER(SEARCH("无自费",D1824)),1,0)</f>
        <v>0</v>
      </c>
      <c r="G1824">
        <f>IF(ISNUMBER(SEARCH("成团保障",D1824)),1,0)</f>
        <v>1</v>
      </c>
      <c r="H1824">
        <f>IF(OR(ISNUMBER(SEARCH("赠取消险",D1824)),ISNUMBER(SEARCH("提前*天免费退",D1824))),1,0)</f>
        <v>1</v>
      </c>
      <c r="I1824">
        <v>5</v>
      </c>
      <c r="J1824">
        <v>5</v>
      </c>
      <c r="K1824" t="s">
        <v>4167</v>
      </c>
      <c r="L1824">
        <v>3746</v>
      </c>
      <c r="M1824">
        <f>IF(N1824="",0,1)</f>
        <v>0</v>
      </c>
      <c r="N1824" s="1"/>
      <c r="O1824" t="s">
        <v>6</v>
      </c>
      <c r="P1824" t="s">
        <v>4168</v>
      </c>
      <c r="Q1824" s="1"/>
      <c r="R1824">
        <v>17</v>
      </c>
      <c r="S1824">
        <v>17</v>
      </c>
      <c r="T1824" t="s">
        <v>5</v>
      </c>
      <c r="U1824">
        <v>17</v>
      </c>
      <c r="V1824">
        <v>17</v>
      </c>
      <c r="W1824" t="s">
        <v>5</v>
      </c>
      <c r="X1824">
        <v>0</v>
      </c>
      <c r="Y1824">
        <v>0</v>
      </c>
      <c r="Z1824">
        <v>0</v>
      </c>
      <c r="AA1824">
        <v>0</v>
      </c>
      <c r="AB1824">
        <v>0</v>
      </c>
      <c r="AC1824" t="s">
        <v>7730</v>
      </c>
    </row>
    <row r="1825" spans="1:29" x14ac:dyDescent="0.25">
      <c r="A1825" t="s">
        <v>7978</v>
      </c>
      <c r="B1825" t="s">
        <v>7979</v>
      </c>
      <c r="C1825" t="s">
        <v>7980</v>
      </c>
      <c r="D1825" t="s">
        <v>7981</v>
      </c>
      <c r="E1825">
        <f>IF(ISNUMBER(SEARCH("无购物",D1825)),1,0)</f>
        <v>1</v>
      </c>
      <c r="F1825">
        <f>IF(ISNUMBER(SEARCH("无自费",D1825)),1,0)</f>
        <v>1</v>
      </c>
      <c r="G1825">
        <f>IF(ISNUMBER(SEARCH("成团保障",D1825)),1,0)</f>
        <v>1</v>
      </c>
      <c r="H1825">
        <f>IF(OR(ISNUMBER(SEARCH("赠取消险",D1825)),ISNUMBER(SEARCH("提前*天免费退",D1825))),1,0)</f>
        <v>1</v>
      </c>
      <c r="I1825">
        <v>5</v>
      </c>
      <c r="J1825">
        <v>3</v>
      </c>
      <c r="K1825" t="s">
        <v>4167</v>
      </c>
      <c r="L1825">
        <v>3824</v>
      </c>
      <c r="M1825">
        <f>IF(N1825="",0,1)</f>
        <v>0</v>
      </c>
      <c r="N1825" s="1"/>
      <c r="O1825" t="s">
        <v>6</v>
      </c>
      <c r="P1825" t="s">
        <v>4168</v>
      </c>
      <c r="Q1825" s="1"/>
      <c r="R1825">
        <v>8</v>
      </c>
      <c r="S1825">
        <v>8</v>
      </c>
      <c r="T1825" t="s">
        <v>5</v>
      </c>
      <c r="U1825" t="s">
        <v>5</v>
      </c>
      <c r="V1825" t="s">
        <v>5</v>
      </c>
      <c r="W1825" t="s">
        <v>5</v>
      </c>
      <c r="X1825">
        <v>0</v>
      </c>
      <c r="Y1825">
        <v>0</v>
      </c>
      <c r="Z1825">
        <v>0</v>
      </c>
      <c r="AA1825">
        <v>0</v>
      </c>
      <c r="AB1825">
        <v>0</v>
      </c>
      <c r="AC1825" t="s">
        <v>7730</v>
      </c>
    </row>
    <row r="1826" spans="1:29" x14ac:dyDescent="0.25">
      <c r="A1826" t="s">
        <v>7982</v>
      </c>
      <c r="B1826" t="s">
        <v>7983</v>
      </c>
      <c r="C1826" t="s">
        <v>7984</v>
      </c>
      <c r="D1826" t="s">
        <v>7985</v>
      </c>
      <c r="E1826">
        <f>IF(ISNUMBER(SEARCH("无购物",D1826)),1,0)</f>
        <v>1</v>
      </c>
      <c r="F1826">
        <f>IF(ISNUMBER(SEARCH("无自费",D1826)),1,0)</f>
        <v>1</v>
      </c>
      <c r="G1826">
        <f>IF(ISNUMBER(SEARCH("成团保障",D1826)),1,0)</f>
        <v>1</v>
      </c>
      <c r="H1826">
        <f>IF(OR(ISNUMBER(SEARCH("赠取消险",D1826)),ISNUMBER(SEARCH("提前*天免费退",D1826))),1,0)</f>
        <v>1</v>
      </c>
      <c r="I1826">
        <v>5</v>
      </c>
      <c r="J1826">
        <v>5</v>
      </c>
      <c r="K1826" t="s">
        <v>4167</v>
      </c>
      <c r="L1826">
        <v>3366</v>
      </c>
      <c r="M1826">
        <f>IF(N1826="",0,1)</f>
        <v>0</v>
      </c>
      <c r="N1826" s="1"/>
      <c r="O1826" t="s">
        <v>6</v>
      </c>
      <c r="P1826" t="s">
        <v>4168</v>
      </c>
      <c r="Q1826" s="1"/>
      <c r="R1826">
        <v>21</v>
      </c>
      <c r="S1826">
        <v>21</v>
      </c>
      <c r="T1826">
        <v>21</v>
      </c>
      <c r="U1826" t="s">
        <v>5</v>
      </c>
      <c r="V1826" t="s">
        <v>5</v>
      </c>
      <c r="W1826" t="s">
        <v>5</v>
      </c>
      <c r="X1826">
        <v>0</v>
      </c>
      <c r="Y1826">
        <v>0</v>
      </c>
      <c r="Z1826">
        <v>0</v>
      </c>
      <c r="AA1826">
        <v>0</v>
      </c>
      <c r="AB1826">
        <v>0</v>
      </c>
      <c r="AC1826" t="s">
        <v>7730</v>
      </c>
    </row>
    <row r="1827" spans="1:29" x14ac:dyDescent="0.25">
      <c r="A1827" t="s">
        <v>7986</v>
      </c>
      <c r="B1827" t="s">
        <v>7987</v>
      </c>
      <c r="C1827" t="s">
        <v>7988</v>
      </c>
      <c r="D1827" t="s">
        <v>7989</v>
      </c>
      <c r="E1827">
        <f>IF(ISNUMBER(SEARCH("无购物",D1827)),1,0)</f>
        <v>1</v>
      </c>
      <c r="F1827">
        <f>IF(ISNUMBER(SEARCH("无自费",D1827)),1,0)</f>
        <v>0</v>
      </c>
      <c r="G1827">
        <f>IF(ISNUMBER(SEARCH("成团保障",D1827)),1,0)</f>
        <v>1</v>
      </c>
      <c r="H1827">
        <f>IF(OR(ISNUMBER(SEARCH("赠取消险",D1827)),ISNUMBER(SEARCH("提前*天免费退",D1827))),1,0)</f>
        <v>1</v>
      </c>
      <c r="I1827">
        <v>4.5999999999999996</v>
      </c>
      <c r="J1827">
        <v>69</v>
      </c>
      <c r="K1827" t="s">
        <v>4167</v>
      </c>
      <c r="L1827">
        <v>4384</v>
      </c>
      <c r="M1827">
        <f>IF(N1827="",0,1)</f>
        <v>0</v>
      </c>
      <c r="N1827" s="1"/>
      <c r="O1827" t="s">
        <v>6</v>
      </c>
      <c r="P1827" t="s">
        <v>4168</v>
      </c>
      <c r="Q1827" s="1"/>
      <c r="R1827">
        <v>406</v>
      </c>
      <c r="S1827" t="s">
        <v>5</v>
      </c>
      <c r="T1827" t="s">
        <v>5</v>
      </c>
      <c r="U1827" t="s">
        <v>5</v>
      </c>
      <c r="V1827" t="s">
        <v>5</v>
      </c>
      <c r="W1827" t="s">
        <v>5</v>
      </c>
      <c r="X1827">
        <v>0</v>
      </c>
      <c r="Y1827">
        <v>0</v>
      </c>
      <c r="Z1827">
        <v>0</v>
      </c>
      <c r="AA1827">
        <v>0</v>
      </c>
      <c r="AB1827">
        <v>0</v>
      </c>
      <c r="AC1827" t="s">
        <v>7730</v>
      </c>
    </row>
    <row r="1828" spans="1:29" x14ac:dyDescent="0.25">
      <c r="A1828" t="s">
        <v>7990</v>
      </c>
      <c r="B1828" t="s">
        <v>7991</v>
      </c>
      <c r="C1828" t="s">
        <v>7992</v>
      </c>
      <c r="D1828" t="s">
        <v>7993</v>
      </c>
      <c r="E1828">
        <f>IF(ISNUMBER(SEARCH("无购物",D1828)),1,0)</f>
        <v>1</v>
      </c>
      <c r="F1828">
        <f>IF(ISNUMBER(SEARCH("无自费",D1828)),1,0)</f>
        <v>0</v>
      </c>
      <c r="G1828">
        <f>IF(ISNUMBER(SEARCH("成团保障",D1828)),1,0)</f>
        <v>1</v>
      </c>
      <c r="H1828">
        <f>IF(OR(ISNUMBER(SEARCH("赠取消险",D1828)),ISNUMBER(SEARCH("提前*天免费退",D1828))),1,0)</f>
        <v>1</v>
      </c>
      <c r="I1828">
        <v>5</v>
      </c>
      <c r="J1828">
        <v>1</v>
      </c>
      <c r="K1828" t="s">
        <v>4167</v>
      </c>
      <c r="L1828">
        <v>6098</v>
      </c>
      <c r="M1828">
        <f>IF(N1828="",0,1)</f>
        <v>0</v>
      </c>
      <c r="N1828" s="1"/>
      <c r="O1828" t="s">
        <v>6</v>
      </c>
      <c r="P1828" t="s">
        <v>4168</v>
      </c>
      <c r="Q1828" s="1"/>
      <c r="R1828">
        <v>4</v>
      </c>
      <c r="S1828">
        <v>4</v>
      </c>
      <c r="T1828" t="s">
        <v>5</v>
      </c>
      <c r="U1828">
        <v>4</v>
      </c>
      <c r="V1828">
        <v>4</v>
      </c>
      <c r="W1828" t="s">
        <v>5</v>
      </c>
      <c r="X1828">
        <v>0</v>
      </c>
      <c r="Y1828">
        <v>0</v>
      </c>
      <c r="Z1828">
        <v>0</v>
      </c>
      <c r="AA1828">
        <v>0</v>
      </c>
      <c r="AB1828">
        <v>0</v>
      </c>
      <c r="AC1828" t="s">
        <v>7730</v>
      </c>
    </row>
    <row r="1829" spans="1:29" x14ac:dyDescent="0.25">
      <c r="A1829" t="s">
        <v>7994</v>
      </c>
      <c r="B1829" t="s">
        <v>7995</v>
      </c>
      <c r="C1829" t="s">
        <v>7996</v>
      </c>
      <c r="D1829" t="s">
        <v>7997</v>
      </c>
      <c r="E1829">
        <f>IF(ISNUMBER(SEARCH("无购物",D1829)),1,0)</f>
        <v>1</v>
      </c>
      <c r="F1829">
        <f>IF(ISNUMBER(SEARCH("无自费",D1829)),1,0)</f>
        <v>1</v>
      </c>
      <c r="G1829">
        <f>IF(ISNUMBER(SEARCH("成团保障",D1829)),1,0)</f>
        <v>1</v>
      </c>
      <c r="H1829">
        <f>IF(OR(ISNUMBER(SEARCH("赠取消险",D1829)),ISNUMBER(SEARCH("提前*天免费退",D1829))),1,0)</f>
        <v>1</v>
      </c>
      <c r="I1829">
        <v>5</v>
      </c>
      <c r="J1829">
        <v>10</v>
      </c>
      <c r="K1829" t="s">
        <v>4167</v>
      </c>
      <c r="L1829">
        <v>3244</v>
      </c>
      <c r="M1829">
        <f>IF(N1829="",0,1)</f>
        <v>0</v>
      </c>
      <c r="N1829" s="1"/>
      <c r="O1829" t="s">
        <v>6</v>
      </c>
      <c r="P1829" t="s">
        <v>4168</v>
      </c>
      <c r="Q1829" s="1"/>
      <c r="R1829">
        <v>31</v>
      </c>
      <c r="S1829">
        <v>31</v>
      </c>
      <c r="T1829">
        <v>31</v>
      </c>
      <c r="U1829">
        <v>31</v>
      </c>
      <c r="V1829">
        <v>31</v>
      </c>
      <c r="W1829">
        <v>31</v>
      </c>
      <c r="X1829">
        <v>0</v>
      </c>
      <c r="Y1829">
        <v>0</v>
      </c>
      <c r="Z1829">
        <v>0</v>
      </c>
      <c r="AA1829">
        <v>0</v>
      </c>
      <c r="AB1829">
        <v>0</v>
      </c>
      <c r="AC1829" t="s">
        <v>7730</v>
      </c>
    </row>
    <row r="1830" spans="1:29" x14ac:dyDescent="0.25">
      <c r="A1830" t="s">
        <v>7998</v>
      </c>
      <c r="B1830" t="s">
        <v>7999</v>
      </c>
      <c r="C1830" t="s">
        <v>8000</v>
      </c>
      <c r="D1830" t="s">
        <v>8001</v>
      </c>
      <c r="E1830">
        <f>IF(ISNUMBER(SEARCH("无购物",D1830)),1,0)</f>
        <v>1</v>
      </c>
      <c r="F1830">
        <f>IF(ISNUMBER(SEARCH("无自费",D1830)),1,0)</f>
        <v>1</v>
      </c>
      <c r="G1830">
        <f>IF(ISNUMBER(SEARCH("成团保障",D1830)),1,0)</f>
        <v>1</v>
      </c>
      <c r="H1830">
        <f>IF(OR(ISNUMBER(SEARCH("赠取消险",D1830)),ISNUMBER(SEARCH("提前*天免费退",D1830))),1,0)</f>
        <v>1</v>
      </c>
      <c r="I1830">
        <v>5</v>
      </c>
      <c r="J1830">
        <v>1</v>
      </c>
      <c r="K1830" t="s">
        <v>4167</v>
      </c>
      <c r="L1830">
        <v>4041</v>
      </c>
      <c r="M1830">
        <f>IF(N1830="",0,1)</f>
        <v>0</v>
      </c>
      <c r="N1830" s="1"/>
      <c r="O1830" t="s">
        <v>6</v>
      </c>
      <c r="P1830" t="s">
        <v>4168</v>
      </c>
      <c r="Q1830" s="1"/>
      <c r="R1830">
        <v>2</v>
      </c>
      <c r="S1830">
        <v>2</v>
      </c>
      <c r="T1830">
        <v>2</v>
      </c>
      <c r="U1830">
        <v>2</v>
      </c>
      <c r="V1830" t="s">
        <v>5</v>
      </c>
      <c r="W1830" t="s">
        <v>5</v>
      </c>
      <c r="X1830">
        <v>0</v>
      </c>
      <c r="Y1830">
        <v>0</v>
      </c>
      <c r="Z1830">
        <v>0</v>
      </c>
      <c r="AA1830">
        <v>0</v>
      </c>
      <c r="AB1830">
        <v>0</v>
      </c>
      <c r="AC1830" t="s">
        <v>7730</v>
      </c>
    </row>
    <row r="1831" spans="1:29" x14ac:dyDescent="0.25">
      <c r="A1831" t="s">
        <v>8002</v>
      </c>
      <c r="B1831" t="s">
        <v>8003</v>
      </c>
      <c r="C1831" t="s">
        <v>8004</v>
      </c>
      <c r="D1831" t="s">
        <v>8005</v>
      </c>
      <c r="E1831">
        <f>IF(ISNUMBER(SEARCH("无购物",D1831)),1,0)</f>
        <v>1</v>
      </c>
      <c r="F1831">
        <f>IF(ISNUMBER(SEARCH("无自费",D1831)),1,0)</f>
        <v>1</v>
      </c>
      <c r="G1831">
        <f>IF(ISNUMBER(SEARCH("成团保障",D1831)),1,0)</f>
        <v>1</v>
      </c>
      <c r="H1831">
        <f>IF(OR(ISNUMBER(SEARCH("赠取消险",D1831)),ISNUMBER(SEARCH("提前*天免费退",D1831))),1,0)</f>
        <v>1</v>
      </c>
      <c r="I1831">
        <v>5</v>
      </c>
      <c r="J1831">
        <v>1</v>
      </c>
      <c r="K1831" t="s">
        <v>8006</v>
      </c>
      <c r="L1831">
        <v>3209</v>
      </c>
      <c r="M1831">
        <f>IF(N1831="",0,1)</f>
        <v>0</v>
      </c>
      <c r="N1831" s="1"/>
      <c r="O1831" t="s">
        <v>6</v>
      </c>
      <c r="P1831" t="s">
        <v>4168</v>
      </c>
      <c r="Q1831" s="1"/>
      <c r="R1831">
        <v>5</v>
      </c>
      <c r="S1831">
        <v>5</v>
      </c>
      <c r="T1831">
        <v>5</v>
      </c>
      <c r="U1831" t="s">
        <v>5</v>
      </c>
      <c r="V1831" t="s">
        <v>5</v>
      </c>
      <c r="W1831" t="s">
        <v>5</v>
      </c>
      <c r="X1831">
        <v>0</v>
      </c>
      <c r="Y1831">
        <v>0</v>
      </c>
      <c r="Z1831">
        <v>0</v>
      </c>
      <c r="AA1831">
        <v>0</v>
      </c>
      <c r="AB1831">
        <v>0</v>
      </c>
      <c r="AC1831" t="s">
        <v>7730</v>
      </c>
    </row>
    <row r="1832" spans="1:29" x14ac:dyDescent="0.25">
      <c r="A1832" t="s">
        <v>8007</v>
      </c>
      <c r="B1832" t="s">
        <v>8008</v>
      </c>
      <c r="C1832" t="s">
        <v>8009</v>
      </c>
      <c r="D1832" t="s">
        <v>8010</v>
      </c>
      <c r="E1832">
        <f>IF(ISNUMBER(SEARCH("无购物",D1832)),1,0)</f>
        <v>1</v>
      </c>
      <c r="F1832">
        <f>IF(ISNUMBER(SEARCH("无自费",D1832)),1,0)</f>
        <v>0</v>
      </c>
      <c r="G1832">
        <f>IF(ISNUMBER(SEARCH("成团保障",D1832)),1,0)</f>
        <v>1</v>
      </c>
      <c r="H1832">
        <f>IF(OR(ISNUMBER(SEARCH("赠取消险",D1832)),ISNUMBER(SEARCH("提前*天免费退",D1832))),1,0)</f>
        <v>0</v>
      </c>
      <c r="I1832">
        <v>4.7</v>
      </c>
      <c r="J1832">
        <v>1</v>
      </c>
      <c r="K1832" t="s">
        <v>4167</v>
      </c>
      <c r="L1832">
        <v>2726</v>
      </c>
      <c r="M1832">
        <f>IF(N1832="",0,1)</f>
        <v>0</v>
      </c>
      <c r="N1832" s="1"/>
      <c r="O1832" t="s">
        <v>6</v>
      </c>
      <c r="P1832" t="s">
        <v>4168</v>
      </c>
      <c r="Q1832" s="1"/>
      <c r="R1832">
        <v>2</v>
      </c>
      <c r="S1832">
        <v>2</v>
      </c>
      <c r="T1832">
        <v>2</v>
      </c>
      <c r="U1832" t="s">
        <v>5</v>
      </c>
      <c r="V1832" t="s">
        <v>5</v>
      </c>
      <c r="W1832" t="s">
        <v>5</v>
      </c>
      <c r="X1832">
        <v>0</v>
      </c>
      <c r="Y1832">
        <v>0</v>
      </c>
      <c r="Z1832">
        <v>0</v>
      </c>
      <c r="AA1832">
        <v>0</v>
      </c>
      <c r="AB1832">
        <v>0</v>
      </c>
      <c r="AC1832" t="s">
        <v>7730</v>
      </c>
    </row>
    <row r="1833" spans="1:29" x14ac:dyDescent="0.25">
      <c r="A1833" t="s">
        <v>8011</v>
      </c>
      <c r="B1833" t="s">
        <v>8012</v>
      </c>
      <c r="C1833" t="s">
        <v>8013</v>
      </c>
      <c r="D1833" t="s">
        <v>8014</v>
      </c>
      <c r="E1833">
        <f>IF(ISNUMBER(SEARCH("无购物",D1833)),1,0)</f>
        <v>1</v>
      </c>
      <c r="F1833">
        <f>IF(ISNUMBER(SEARCH("无自费",D1833)),1,0)</f>
        <v>0</v>
      </c>
      <c r="G1833">
        <f>IF(ISNUMBER(SEARCH("成团保障",D1833)),1,0)</f>
        <v>1</v>
      </c>
      <c r="H1833">
        <f>IF(OR(ISNUMBER(SEARCH("赠取消险",D1833)),ISNUMBER(SEARCH("提前*天免费退",D1833))),1,0)</f>
        <v>0</v>
      </c>
      <c r="I1833">
        <v>5</v>
      </c>
      <c r="J1833">
        <v>3</v>
      </c>
      <c r="K1833" t="s">
        <v>4167</v>
      </c>
      <c r="L1833">
        <v>2385</v>
      </c>
      <c r="M1833">
        <f>IF(N1833="",0,1)</f>
        <v>0</v>
      </c>
      <c r="N1833" s="1"/>
      <c r="O1833" t="s">
        <v>6</v>
      </c>
      <c r="P1833" t="s">
        <v>4168</v>
      </c>
      <c r="Q1833" s="1"/>
      <c r="R1833">
        <v>3</v>
      </c>
      <c r="S1833" t="s">
        <v>5</v>
      </c>
      <c r="T1833">
        <v>3</v>
      </c>
      <c r="U1833" t="s">
        <v>5</v>
      </c>
      <c r="V1833" t="s">
        <v>5</v>
      </c>
      <c r="W1833">
        <v>3</v>
      </c>
      <c r="X1833">
        <v>0</v>
      </c>
      <c r="Y1833">
        <v>0</v>
      </c>
      <c r="Z1833">
        <v>0</v>
      </c>
      <c r="AA1833">
        <v>0</v>
      </c>
      <c r="AB1833">
        <v>0</v>
      </c>
      <c r="AC1833" t="s">
        <v>7730</v>
      </c>
    </row>
    <row r="1834" spans="1:29" x14ac:dyDescent="0.25">
      <c r="A1834" t="s">
        <v>8015</v>
      </c>
      <c r="B1834" t="s">
        <v>8016</v>
      </c>
      <c r="C1834" t="s">
        <v>8017</v>
      </c>
      <c r="D1834" t="s">
        <v>8018</v>
      </c>
      <c r="E1834">
        <f>IF(ISNUMBER(SEARCH("无购物",D1834)),1,0)</f>
        <v>1</v>
      </c>
      <c r="F1834">
        <f>IF(ISNUMBER(SEARCH("无自费",D1834)),1,0)</f>
        <v>1</v>
      </c>
      <c r="G1834">
        <f>IF(ISNUMBER(SEARCH("成团保障",D1834)),1,0)</f>
        <v>1</v>
      </c>
      <c r="H1834">
        <f>IF(OR(ISNUMBER(SEARCH("赠取消险",D1834)),ISNUMBER(SEARCH("提前*天免费退",D1834))),1,0)</f>
        <v>1</v>
      </c>
      <c r="I1834">
        <v>4.7</v>
      </c>
      <c r="J1834">
        <v>9</v>
      </c>
      <c r="K1834" t="s">
        <v>4167</v>
      </c>
      <c r="L1834">
        <v>4772</v>
      </c>
      <c r="M1834">
        <f>IF(N1834="",0,1)</f>
        <v>0</v>
      </c>
      <c r="N1834" s="1"/>
      <c r="O1834" t="s">
        <v>6</v>
      </c>
      <c r="P1834" t="s">
        <v>4168</v>
      </c>
      <c r="Q1834" s="1"/>
      <c r="R1834">
        <v>38</v>
      </c>
      <c r="S1834">
        <v>38</v>
      </c>
      <c r="T1834" t="s">
        <v>5</v>
      </c>
      <c r="U1834">
        <v>38</v>
      </c>
      <c r="V1834">
        <v>38</v>
      </c>
      <c r="W1834" t="s">
        <v>5</v>
      </c>
      <c r="X1834">
        <v>0</v>
      </c>
      <c r="Y1834">
        <v>0</v>
      </c>
      <c r="Z1834">
        <v>0</v>
      </c>
      <c r="AA1834">
        <v>0</v>
      </c>
      <c r="AB1834">
        <v>0</v>
      </c>
      <c r="AC1834" t="s">
        <v>7730</v>
      </c>
    </row>
    <row r="1835" spans="1:29" x14ac:dyDescent="0.25">
      <c r="A1835" t="s">
        <v>8019</v>
      </c>
      <c r="B1835" t="s">
        <v>8020</v>
      </c>
      <c r="C1835" t="s">
        <v>8021</v>
      </c>
      <c r="D1835" t="s">
        <v>8022</v>
      </c>
      <c r="E1835">
        <f>IF(ISNUMBER(SEARCH("无购物",D1835)),1,0)</f>
        <v>1</v>
      </c>
      <c r="F1835">
        <f>IF(ISNUMBER(SEARCH("无自费",D1835)),1,0)</f>
        <v>0</v>
      </c>
      <c r="G1835">
        <f>IF(ISNUMBER(SEARCH("成团保障",D1835)),1,0)</f>
        <v>1</v>
      </c>
      <c r="H1835">
        <f>IF(OR(ISNUMBER(SEARCH("赠取消险",D1835)),ISNUMBER(SEARCH("提前*天免费退",D1835))),1,0)</f>
        <v>0</v>
      </c>
      <c r="I1835">
        <v>4.9000000000000004</v>
      </c>
      <c r="J1835">
        <v>3</v>
      </c>
      <c r="K1835" t="s">
        <v>7772</v>
      </c>
      <c r="L1835">
        <v>2023</v>
      </c>
      <c r="M1835">
        <f>IF(N1835="",0,1)</f>
        <v>0</v>
      </c>
      <c r="N1835" s="1"/>
      <c r="O1835" t="s">
        <v>6</v>
      </c>
      <c r="P1835" t="s">
        <v>4168</v>
      </c>
      <c r="Q1835" s="1"/>
      <c r="R1835">
        <v>8</v>
      </c>
      <c r="S1835">
        <v>8</v>
      </c>
      <c r="T1835">
        <v>8</v>
      </c>
      <c r="U1835">
        <v>8</v>
      </c>
      <c r="V1835">
        <v>8</v>
      </c>
      <c r="W1835">
        <v>8</v>
      </c>
      <c r="X1835">
        <v>0</v>
      </c>
      <c r="Y1835">
        <v>0</v>
      </c>
      <c r="Z1835">
        <v>0</v>
      </c>
      <c r="AA1835">
        <v>0</v>
      </c>
      <c r="AB1835">
        <v>0</v>
      </c>
      <c r="AC1835" t="s">
        <v>7730</v>
      </c>
    </row>
    <row r="1836" spans="1:29" x14ac:dyDescent="0.25">
      <c r="A1836" t="s">
        <v>8023</v>
      </c>
      <c r="B1836" t="s">
        <v>8024</v>
      </c>
      <c r="C1836" t="s">
        <v>8025</v>
      </c>
      <c r="D1836" t="s">
        <v>7780</v>
      </c>
      <c r="E1836">
        <f>IF(ISNUMBER(SEARCH("无购物",D1836)),1,0)</f>
        <v>1</v>
      </c>
      <c r="F1836">
        <f>IF(ISNUMBER(SEARCH("无自费",D1836)),1,0)</f>
        <v>0</v>
      </c>
      <c r="G1836">
        <f>IF(ISNUMBER(SEARCH("成团保障",D1836)),1,0)</f>
        <v>1</v>
      </c>
      <c r="H1836">
        <f>IF(OR(ISNUMBER(SEARCH("赠取消险",D1836)),ISNUMBER(SEARCH("提前*天免费退",D1836))),1,0)</f>
        <v>0</v>
      </c>
      <c r="I1836">
        <v>5</v>
      </c>
      <c r="J1836">
        <v>2</v>
      </c>
      <c r="K1836" t="s">
        <v>7772</v>
      </c>
      <c r="L1836">
        <v>2701</v>
      </c>
      <c r="M1836">
        <f>IF(N1836="",0,1)</f>
        <v>0</v>
      </c>
      <c r="N1836" s="1"/>
      <c r="O1836" t="s">
        <v>6</v>
      </c>
      <c r="P1836" t="s">
        <v>4168</v>
      </c>
      <c r="Q1836" s="1"/>
      <c r="R1836">
        <v>7</v>
      </c>
      <c r="S1836">
        <v>7</v>
      </c>
      <c r="T1836">
        <v>7</v>
      </c>
      <c r="U1836">
        <v>7</v>
      </c>
      <c r="V1836">
        <v>7</v>
      </c>
      <c r="W1836">
        <v>7</v>
      </c>
      <c r="X1836">
        <v>0</v>
      </c>
      <c r="Y1836">
        <v>0</v>
      </c>
      <c r="Z1836">
        <v>0</v>
      </c>
      <c r="AA1836">
        <v>0</v>
      </c>
      <c r="AB1836">
        <v>0</v>
      </c>
      <c r="AC1836" t="s">
        <v>7730</v>
      </c>
    </row>
    <row r="1837" spans="1:29" x14ac:dyDescent="0.25">
      <c r="A1837" t="s">
        <v>8026</v>
      </c>
      <c r="B1837" t="s">
        <v>8027</v>
      </c>
      <c r="C1837" t="s">
        <v>8028</v>
      </c>
      <c r="D1837" t="s">
        <v>8029</v>
      </c>
      <c r="E1837">
        <f>IF(ISNUMBER(SEARCH("无购物",D1837)),1,0)</f>
        <v>1</v>
      </c>
      <c r="F1837">
        <f>IF(ISNUMBER(SEARCH("无自费",D1837)),1,0)</f>
        <v>0</v>
      </c>
      <c r="G1837">
        <f>IF(ISNUMBER(SEARCH("成团保障",D1837)),1,0)</f>
        <v>1</v>
      </c>
      <c r="H1837">
        <f>IF(OR(ISNUMBER(SEARCH("赠取消险",D1837)),ISNUMBER(SEARCH("提前*天免费退",D1837))),1,0)</f>
        <v>0</v>
      </c>
      <c r="I1837">
        <v>5</v>
      </c>
      <c r="J1837">
        <v>1</v>
      </c>
      <c r="K1837" t="s">
        <v>7772</v>
      </c>
      <c r="L1837">
        <v>2160</v>
      </c>
      <c r="M1837">
        <f>IF(N1837="",0,1)</f>
        <v>0</v>
      </c>
      <c r="N1837" s="1"/>
      <c r="O1837" t="s">
        <v>6</v>
      </c>
      <c r="P1837" t="s">
        <v>4168</v>
      </c>
      <c r="Q1837" s="1"/>
      <c r="R1837">
        <v>6</v>
      </c>
      <c r="S1837">
        <v>6</v>
      </c>
      <c r="T1837">
        <v>6</v>
      </c>
      <c r="U1837">
        <v>6</v>
      </c>
      <c r="V1837">
        <v>6</v>
      </c>
      <c r="W1837">
        <v>6</v>
      </c>
      <c r="X1837">
        <v>0</v>
      </c>
      <c r="Y1837">
        <v>0</v>
      </c>
      <c r="Z1837">
        <v>0</v>
      </c>
      <c r="AA1837">
        <v>0</v>
      </c>
      <c r="AB1837">
        <v>0</v>
      </c>
      <c r="AC1837" t="s">
        <v>7730</v>
      </c>
    </row>
    <row r="1838" spans="1:29" x14ac:dyDescent="0.25">
      <c r="A1838" t="s">
        <v>8030</v>
      </c>
      <c r="B1838" t="s">
        <v>8031</v>
      </c>
      <c r="C1838" t="s">
        <v>8032</v>
      </c>
      <c r="D1838" t="s">
        <v>8033</v>
      </c>
      <c r="E1838">
        <f>IF(ISNUMBER(SEARCH("无购物",D1838)),1,0)</f>
        <v>1</v>
      </c>
      <c r="F1838">
        <f>IF(ISNUMBER(SEARCH("无自费",D1838)),1,0)</f>
        <v>0</v>
      </c>
      <c r="G1838">
        <f>IF(ISNUMBER(SEARCH("成团保障",D1838)),1,0)</f>
        <v>1</v>
      </c>
      <c r="H1838">
        <f>IF(OR(ISNUMBER(SEARCH("赠取消险",D1838)),ISNUMBER(SEARCH("提前*天免费退",D1838))),1,0)</f>
        <v>0</v>
      </c>
      <c r="I1838">
        <v>5</v>
      </c>
      <c r="J1838">
        <v>2</v>
      </c>
      <c r="K1838" t="s">
        <v>7772</v>
      </c>
      <c r="L1838">
        <v>1640</v>
      </c>
      <c r="M1838">
        <f>IF(N1838="",0,1)</f>
        <v>0</v>
      </c>
      <c r="N1838" s="1"/>
      <c r="O1838" t="s">
        <v>6</v>
      </c>
      <c r="P1838" t="s">
        <v>4168</v>
      </c>
      <c r="Q1838" s="1"/>
      <c r="R1838">
        <v>6</v>
      </c>
      <c r="S1838">
        <v>6</v>
      </c>
      <c r="T1838">
        <v>6</v>
      </c>
      <c r="U1838">
        <v>6</v>
      </c>
      <c r="V1838">
        <v>6</v>
      </c>
      <c r="W1838">
        <v>6</v>
      </c>
      <c r="X1838">
        <v>0</v>
      </c>
      <c r="Y1838">
        <v>0</v>
      </c>
      <c r="Z1838">
        <v>0</v>
      </c>
      <c r="AA1838">
        <v>0</v>
      </c>
      <c r="AB1838">
        <v>0</v>
      </c>
      <c r="AC1838" t="s">
        <v>7730</v>
      </c>
    </row>
    <row r="1839" spans="1:29" x14ac:dyDescent="0.25">
      <c r="A1839" t="s">
        <v>8034</v>
      </c>
      <c r="B1839" t="s">
        <v>8035</v>
      </c>
      <c r="C1839" t="s">
        <v>8036</v>
      </c>
      <c r="D1839" t="s">
        <v>7780</v>
      </c>
      <c r="E1839">
        <f>IF(ISNUMBER(SEARCH("无购物",D1839)),1,0)</f>
        <v>1</v>
      </c>
      <c r="F1839">
        <f>IF(ISNUMBER(SEARCH("无自费",D1839)),1,0)</f>
        <v>0</v>
      </c>
      <c r="G1839">
        <f>IF(ISNUMBER(SEARCH("成团保障",D1839)),1,0)</f>
        <v>1</v>
      </c>
      <c r="H1839">
        <f>IF(OR(ISNUMBER(SEARCH("赠取消险",D1839)),ISNUMBER(SEARCH("提前*天免费退",D1839))),1,0)</f>
        <v>0</v>
      </c>
      <c r="I1839">
        <v>4.7</v>
      </c>
      <c r="J1839">
        <v>3</v>
      </c>
      <c r="K1839" t="s">
        <v>7772</v>
      </c>
      <c r="L1839">
        <v>1611</v>
      </c>
      <c r="M1839">
        <f>IF(N1839="",0,1)</f>
        <v>0</v>
      </c>
      <c r="N1839" s="1"/>
      <c r="O1839" t="s">
        <v>6</v>
      </c>
      <c r="P1839" t="s">
        <v>4168</v>
      </c>
      <c r="Q1839" s="1"/>
      <c r="R1839">
        <v>9</v>
      </c>
      <c r="S1839">
        <v>9</v>
      </c>
      <c r="T1839">
        <v>9</v>
      </c>
      <c r="U1839">
        <v>9</v>
      </c>
      <c r="V1839">
        <v>9</v>
      </c>
      <c r="W1839">
        <v>9</v>
      </c>
      <c r="X1839">
        <v>0</v>
      </c>
      <c r="Y1839">
        <v>0</v>
      </c>
      <c r="Z1839">
        <v>0</v>
      </c>
      <c r="AA1839">
        <v>0</v>
      </c>
      <c r="AB1839">
        <v>0</v>
      </c>
      <c r="AC1839" t="s">
        <v>7730</v>
      </c>
    </row>
    <row r="1840" spans="1:29" x14ac:dyDescent="0.25">
      <c r="A1840" t="s">
        <v>8037</v>
      </c>
      <c r="B1840" t="s">
        <v>8038</v>
      </c>
      <c r="C1840" t="s">
        <v>8039</v>
      </c>
      <c r="D1840" t="s">
        <v>8040</v>
      </c>
      <c r="E1840">
        <f>IF(ISNUMBER(SEARCH("无购物",D1840)),1,0)</f>
        <v>1</v>
      </c>
      <c r="F1840">
        <f>IF(ISNUMBER(SEARCH("无自费",D1840)),1,0)</f>
        <v>0</v>
      </c>
      <c r="G1840">
        <f>IF(ISNUMBER(SEARCH("成团保障",D1840)),1,0)</f>
        <v>1</v>
      </c>
      <c r="H1840">
        <f>IF(OR(ISNUMBER(SEARCH("赠取消险",D1840)),ISNUMBER(SEARCH("提前*天免费退",D1840))),1,0)</f>
        <v>0</v>
      </c>
      <c r="I1840">
        <v>5</v>
      </c>
      <c r="J1840">
        <v>1</v>
      </c>
      <c r="K1840" t="s">
        <v>7772</v>
      </c>
      <c r="L1840">
        <v>2379</v>
      </c>
      <c r="M1840">
        <f>IF(N1840="",0,1)</f>
        <v>0</v>
      </c>
      <c r="N1840" s="1"/>
      <c r="O1840" t="s">
        <v>6</v>
      </c>
      <c r="P1840" t="s">
        <v>4168</v>
      </c>
      <c r="Q1840" s="1"/>
      <c r="R1840">
        <v>5</v>
      </c>
      <c r="S1840">
        <v>5</v>
      </c>
      <c r="T1840">
        <v>5</v>
      </c>
      <c r="U1840">
        <v>5</v>
      </c>
      <c r="V1840" t="s">
        <v>5</v>
      </c>
      <c r="W1840">
        <v>5</v>
      </c>
      <c r="X1840">
        <v>0</v>
      </c>
      <c r="Y1840">
        <v>0</v>
      </c>
      <c r="Z1840">
        <v>0</v>
      </c>
      <c r="AA1840">
        <v>0</v>
      </c>
      <c r="AB1840">
        <v>0</v>
      </c>
      <c r="AC1840" t="s">
        <v>7730</v>
      </c>
    </row>
    <row r="1841" spans="1:29" x14ac:dyDescent="0.25">
      <c r="A1841" t="s">
        <v>8041</v>
      </c>
      <c r="B1841" t="s">
        <v>8042</v>
      </c>
      <c r="C1841" t="s">
        <v>8043</v>
      </c>
      <c r="D1841" t="s">
        <v>8033</v>
      </c>
      <c r="E1841">
        <f>IF(ISNUMBER(SEARCH("无购物",D1841)),1,0)</f>
        <v>1</v>
      </c>
      <c r="F1841">
        <f>IF(ISNUMBER(SEARCH("无自费",D1841)),1,0)</f>
        <v>0</v>
      </c>
      <c r="G1841">
        <f>IF(ISNUMBER(SEARCH("成团保障",D1841)),1,0)</f>
        <v>1</v>
      </c>
      <c r="H1841">
        <f>IF(OR(ISNUMBER(SEARCH("赠取消险",D1841)),ISNUMBER(SEARCH("提前*天免费退",D1841))),1,0)</f>
        <v>0</v>
      </c>
      <c r="I1841">
        <v>5</v>
      </c>
      <c r="J1841">
        <v>3</v>
      </c>
      <c r="K1841" t="s">
        <v>7772</v>
      </c>
      <c r="L1841">
        <v>1839</v>
      </c>
      <c r="M1841">
        <f>IF(N1841="",0,1)</f>
        <v>0</v>
      </c>
      <c r="N1841" s="1"/>
      <c r="O1841" t="s">
        <v>6</v>
      </c>
      <c r="P1841" t="s">
        <v>4168</v>
      </c>
      <c r="Q1841" s="1"/>
      <c r="R1841">
        <v>17</v>
      </c>
      <c r="S1841">
        <v>17</v>
      </c>
      <c r="T1841">
        <v>17</v>
      </c>
      <c r="U1841">
        <v>17</v>
      </c>
      <c r="V1841">
        <v>17</v>
      </c>
      <c r="W1841">
        <v>17</v>
      </c>
      <c r="X1841">
        <v>0</v>
      </c>
      <c r="Y1841">
        <v>0</v>
      </c>
      <c r="Z1841">
        <v>0</v>
      </c>
      <c r="AA1841">
        <v>0</v>
      </c>
      <c r="AB1841">
        <v>0</v>
      </c>
      <c r="AC1841" t="s">
        <v>7730</v>
      </c>
    </row>
    <row r="1842" spans="1:29" x14ac:dyDescent="0.25">
      <c r="A1842" t="s">
        <v>8044</v>
      </c>
      <c r="B1842" t="s">
        <v>8045</v>
      </c>
      <c r="C1842" t="s">
        <v>8046</v>
      </c>
      <c r="D1842" t="s">
        <v>8040</v>
      </c>
      <c r="E1842">
        <f>IF(ISNUMBER(SEARCH("无购物",D1842)),1,0)</f>
        <v>1</v>
      </c>
      <c r="F1842">
        <f>IF(ISNUMBER(SEARCH("无自费",D1842)),1,0)</f>
        <v>0</v>
      </c>
      <c r="G1842">
        <f>IF(ISNUMBER(SEARCH("成团保障",D1842)),1,0)</f>
        <v>1</v>
      </c>
      <c r="H1842">
        <f>IF(OR(ISNUMBER(SEARCH("赠取消险",D1842)),ISNUMBER(SEARCH("提前*天免费退",D1842))),1,0)</f>
        <v>0</v>
      </c>
      <c r="I1842">
        <v>4.7</v>
      </c>
      <c r="J1842">
        <v>1</v>
      </c>
      <c r="K1842" t="s">
        <v>7772</v>
      </c>
      <c r="L1842">
        <v>3483</v>
      </c>
      <c r="M1842">
        <f>IF(N1842="",0,1)</f>
        <v>0</v>
      </c>
      <c r="N1842" s="1"/>
      <c r="O1842" t="s">
        <v>6</v>
      </c>
      <c r="P1842" t="s">
        <v>4168</v>
      </c>
      <c r="Q1842" s="1"/>
      <c r="R1842">
        <v>6</v>
      </c>
      <c r="S1842">
        <v>6</v>
      </c>
      <c r="T1842">
        <v>6</v>
      </c>
      <c r="U1842">
        <v>6</v>
      </c>
      <c r="V1842">
        <v>6</v>
      </c>
      <c r="W1842">
        <v>6</v>
      </c>
      <c r="X1842">
        <v>0</v>
      </c>
      <c r="Y1842">
        <v>0</v>
      </c>
      <c r="Z1842">
        <v>0</v>
      </c>
      <c r="AA1842">
        <v>0</v>
      </c>
      <c r="AB1842">
        <v>0</v>
      </c>
      <c r="AC1842" t="s">
        <v>7730</v>
      </c>
    </row>
    <row r="1843" spans="1:29" x14ac:dyDescent="0.25">
      <c r="A1843" t="s">
        <v>8047</v>
      </c>
      <c r="B1843" t="s">
        <v>8048</v>
      </c>
      <c r="C1843" t="s">
        <v>8049</v>
      </c>
      <c r="D1843" t="s">
        <v>8050</v>
      </c>
      <c r="E1843">
        <f>IF(ISNUMBER(SEARCH("无购物",D1843)),1,0)</f>
        <v>1</v>
      </c>
      <c r="F1843">
        <f>IF(ISNUMBER(SEARCH("无自费",D1843)),1,0)</f>
        <v>1</v>
      </c>
      <c r="G1843">
        <f>IF(ISNUMBER(SEARCH("成团保障",D1843)),1,0)</f>
        <v>1</v>
      </c>
      <c r="H1843">
        <f>IF(OR(ISNUMBER(SEARCH("赠取消险",D1843)),ISNUMBER(SEARCH("提前*天免费退",D1843))),1,0)</f>
        <v>0</v>
      </c>
      <c r="I1843">
        <v>5</v>
      </c>
      <c r="J1843">
        <v>2</v>
      </c>
      <c r="K1843" t="s">
        <v>7829</v>
      </c>
      <c r="L1843">
        <v>3036</v>
      </c>
      <c r="M1843">
        <f>IF(N1843="",0,1)</f>
        <v>0</v>
      </c>
      <c r="N1843" s="1"/>
      <c r="O1843" t="s">
        <v>25</v>
      </c>
      <c r="P1843" t="s">
        <v>4168</v>
      </c>
      <c r="Q1843" s="1"/>
      <c r="R1843">
        <v>5</v>
      </c>
      <c r="S1843" t="s">
        <v>5</v>
      </c>
      <c r="T1843">
        <v>5</v>
      </c>
      <c r="U1843">
        <v>5</v>
      </c>
      <c r="V1843">
        <v>5</v>
      </c>
      <c r="W1843">
        <v>5</v>
      </c>
      <c r="X1843">
        <v>0</v>
      </c>
      <c r="Y1843">
        <v>0</v>
      </c>
      <c r="Z1843">
        <v>0</v>
      </c>
      <c r="AA1843">
        <v>0</v>
      </c>
      <c r="AB1843">
        <v>0</v>
      </c>
      <c r="AC1843" t="s">
        <v>7730</v>
      </c>
    </row>
    <row r="1844" spans="1:29" x14ac:dyDescent="0.25">
      <c r="A1844" t="s">
        <v>8051</v>
      </c>
      <c r="B1844" t="s">
        <v>8052</v>
      </c>
      <c r="C1844" t="s">
        <v>8053</v>
      </c>
      <c r="D1844" t="s">
        <v>7828</v>
      </c>
      <c r="E1844">
        <f>IF(ISNUMBER(SEARCH("无购物",D1844)),1,0)</f>
        <v>1</v>
      </c>
      <c r="F1844">
        <f>IF(ISNUMBER(SEARCH("无自费",D1844)),1,0)</f>
        <v>1</v>
      </c>
      <c r="G1844">
        <f>IF(ISNUMBER(SEARCH("成团保障",D1844)),1,0)</f>
        <v>1</v>
      </c>
      <c r="H1844">
        <f>IF(OR(ISNUMBER(SEARCH("赠取消险",D1844)),ISNUMBER(SEARCH("提前*天免费退",D1844))),1,0)</f>
        <v>0</v>
      </c>
      <c r="I1844">
        <v>4.9000000000000004</v>
      </c>
      <c r="J1844">
        <v>5</v>
      </c>
      <c r="K1844" t="s">
        <v>7829</v>
      </c>
      <c r="L1844">
        <v>3530</v>
      </c>
      <c r="M1844">
        <f>IF(N1844="",0,1)</f>
        <v>0</v>
      </c>
      <c r="N1844" s="1"/>
      <c r="O1844" t="s">
        <v>6</v>
      </c>
      <c r="P1844" t="s">
        <v>4168</v>
      </c>
      <c r="Q1844" s="1"/>
      <c r="R1844">
        <v>20</v>
      </c>
      <c r="S1844" t="s">
        <v>5</v>
      </c>
      <c r="T1844">
        <v>20</v>
      </c>
      <c r="U1844">
        <v>20</v>
      </c>
      <c r="V1844">
        <v>20</v>
      </c>
      <c r="W1844">
        <v>20</v>
      </c>
      <c r="X1844">
        <v>0</v>
      </c>
      <c r="Y1844">
        <v>0</v>
      </c>
      <c r="Z1844">
        <v>0</v>
      </c>
      <c r="AA1844">
        <v>0</v>
      </c>
      <c r="AB1844">
        <v>0</v>
      </c>
      <c r="AC1844" t="s">
        <v>7730</v>
      </c>
    </row>
    <row r="1845" spans="1:29" x14ac:dyDescent="0.25">
      <c r="A1845" t="s">
        <v>8054</v>
      </c>
      <c r="B1845" t="s">
        <v>8055</v>
      </c>
      <c r="C1845" t="s">
        <v>8056</v>
      </c>
      <c r="D1845" t="s">
        <v>8050</v>
      </c>
      <c r="E1845">
        <f>IF(ISNUMBER(SEARCH("无购物",D1845)),1,0)</f>
        <v>1</v>
      </c>
      <c r="F1845">
        <f>IF(ISNUMBER(SEARCH("无自费",D1845)),1,0)</f>
        <v>1</v>
      </c>
      <c r="G1845">
        <f>IF(ISNUMBER(SEARCH("成团保障",D1845)),1,0)</f>
        <v>1</v>
      </c>
      <c r="H1845">
        <f>IF(OR(ISNUMBER(SEARCH("赠取消险",D1845)),ISNUMBER(SEARCH("提前*天免费退",D1845))),1,0)</f>
        <v>0</v>
      </c>
      <c r="I1845">
        <v>4.9000000000000004</v>
      </c>
      <c r="J1845">
        <v>5</v>
      </c>
      <c r="K1845" t="s">
        <v>7829</v>
      </c>
      <c r="L1845">
        <v>4574</v>
      </c>
      <c r="M1845">
        <f>IF(N1845="",0,1)</f>
        <v>0</v>
      </c>
      <c r="N1845" s="1"/>
      <c r="O1845" t="s">
        <v>25</v>
      </c>
      <c r="P1845" t="s">
        <v>4168</v>
      </c>
      <c r="Q1845" s="1"/>
      <c r="R1845">
        <v>23</v>
      </c>
      <c r="S1845">
        <v>23</v>
      </c>
      <c r="T1845">
        <v>23</v>
      </c>
      <c r="U1845" t="s">
        <v>5</v>
      </c>
      <c r="V1845" t="s">
        <v>5</v>
      </c>
      <c r="W1845">
        <v>23</v>
      </c>
      <c r="X1845">
        <v>0</v>
      </c>
      <c r="Y1845">
        <v>0</v>
      </c>
      <c r="Z1845">
        <v>0</v>
      </c>
      <c r="AA1845">
        <v>0</v>
      </c>
      <c r="AB1845">
        <v>0</v>
      </c>
      <c r="AC1845" t="s">
        <v>7730</v>
      </c>
    </row>
    <row r="1846" spans="1:29" x14ac:dyDescent="0.25">
      <c r="A1846" t="s">
        <v>8057</v>
      </c>
      <c r="B1846" t="s">
        <v>8058</v>
      </c>
      <c r="C1846" t="s">
        <v>8059</v>
      </c>
      <c r="D1846" t="s">
        <v>7887</v>
      </c>
      <c r="E1846">
        <f>IF(ISNUMBER(SEARCH("无购物",D1846)),1,0)</f>
        <v>1</v>
      </c>
      <c r="F1846">
        <f>IF(ISNUMBER(SEARCH("无自费",D1846)),1,0)</f>
        <v>1</v>
      </c>
      <c r="G1846">
        <f>IF(ISNUMBER(SEARCH("成团保障",D1846)),1,0)</f>
        <v>1</v>
      </c>
      <c r="H1846">
        <f>IF(OR(ISNUMBER(SEARCH("赠取消险",D1846)),ISNUMBER(SEARCH("提前*天免费退",D1846))),1,0)</f>
        <v>0</v>
      </c>
      <c r="I1846">
        <v>5</v>
      </c>
      <c r="J1846">
        <v>4</v>
      </c>
      <c r="K1846" t="s">
        <v>7829</v>
      </c>
      <c r="L1846">
        <v>4173</v>
      </c>
      <c r="M1846">
        <f>IF(N1846="",0,1)</f>
        <v>0</v>
      </c>
      <c r="N1846" s="1"/>
      <c r="O1846" t="s">
        <v>25</v>
      </c>
      <c r="P1846" t="s">
        <v>4168</v>
      </c>
      <c r="Q1846" s="1"/>
      <c r="R1846">
        <v>10</v>
      </c>
      <c r="S1846">
        <v>10</v>
      </c>
      <c r="T1846">
        <v>10</v>
      </c>
      <c r="U1846">
        <v>10</v>
      </c>
      <c r="V1846" t="s">
        <v>5</v>
      </c>
      <c r="W1846">
        <v>10</v>
      </c>
      <c r="X1846">
        <v>0</v>
      </c>
      <c r="Y1846">
        <v>0</v>
      </c>
      <c r="Z1846">
        <v>0</v>
      </c>
      <c r="AA1846">
        <v>0</v>
      </c>
      <c r="AB1846">
        <v>0</v>
      </c>
      <c r="AC1846" t="s">
        <v>7730</v>
      </c>
    </row>
    <row r="1847" spans="1:29" x14ac:dyDescent="0.25">
      <c r="A1847" t="s">
        <v>8060</v>
      </c>
      <c r="B1847" t="s">
        <v>8061</v>
      </c>
      <c r="C1847" t="s">
        <v>8062</v>
      </c>
      <c r="D1847" t="s">
        <v>7887</v>
      </c>
      <c r="E1847">
        <f>IF(ISNUMBER(SEARCH("无购物",D1847)),1,0)</f>
        <v>1</v>
      </c>
      <c r="F1847">
        <f>IF(ISNUMBER(SEARCH("无自费",D1847)),1,0)</f>
        <v>1</v>
      </c>
      <c r="G1847">
        <f>IF(ISNUMBER(SEARCH("成团保障",D1847)),1,0)</f>
        <v>1</v>
      </c>
      <c r="H1847">
        <f>IF(OR(ISNUMBER(SEARCH("赠取消险",D1847)),ISNUMBER(SEARCH("提前*天免费退",D1847))),1,0)</f>
        <v>0</v>
      </c>
      <c r="I1847">
        <v>5</v>
      </c>
      <c r="J1847">
        <v>2</v>
      </c>
      <c r="K1847" t="s">
        <v>7829</v>
      </c>
      <c r="L1847">
        <v>4401</v>
      </c>
      <c r="M1847">
        <f>IF(N1847="",0,1)</f>
        <v>0</v>
      </c>
      <c r="N1847" s="1"/>
      <c r="O1847" t="s">
        <v>25</v>
      </c>
      <c r="P1847" t="s">
        <v>4168</v>
      </c>
      <c r="Q1847" s="1"/>
      <c r="R1847">
        <v>10</v>
      </c>
      <c r="S1847" t="s">
        <v>5</v>
      </c>
      <c r="T1847">
        <v>10</v>
      </c>
      <c r="U1847" t="s">
        <v>5</v>
      </c>
      <c r="V1847" t="s">
        <v>5</v>
      </c>
      <c r="W1847">
        <v>10</v>
      </c>
      <c r="X1847">
        <v>0</v>
      </c>
      <c r="Y1847">
        <v>0</v>
      </c>
      <c r="Z1847">
        <v>0</v>
      </c>
      <c r="AA1847">
        <v>0</v>
      </c>
      <c r="AB1847">
        <v>0</v>
      </c>
      <c r="AC1847" t="s">
        <v>7730</v>
      </c>
    </row>
    <row r="1848" spans="1:29" x14ac:dyDescent="0.25">
      <c r="A1848" t="s">
        <v>8063</v>
      </c>
      <c r="B1848" t="s">
        <v>8064</v>
      </c>
      <c r="C1848" t="s">
        <v>8065</v>
      </c>
      <c r="D1848" t="s">
        <v>7865</v>
      </c>
      <c r="E1848">
        <f>IF(ISNUMBER(SEARCH("无购物",D1848)),1,0)</f>
        <v>1</v>
      </c>
      <c r="F1848">
        <f>IF(ISNUMBER(SEARCH("无自费",D1848)),1,0)</f>
        <v>1</v>
      </c>
      <c r="G1848">
        <f>IF(ISNUMBER(SEARCH("成团保障",D1848)),1,0)</f>
        <v>1</v>
      </c>
      <c r="H1848">
        <f>IF(OR(ISNUMBER(SEARCH("赠取消险",D1848)),ISNUMBER(SEARCH("提前*天免费退",D1848))),1,0)</f>
        <v>0</v>
      </c>
      <c r="I1848">
        <v>5</v>
      </c>
      <c r="J1848">
        <v>1</v>
      </c>
      <c r="K1848" t="s">
        <v>7829</v>
      </c>
      <c r="L1848">
        <v>4627</v>
      </c>
      <c r="M1848">
        <f>IF(N1848="",0,1)</f>
        <v>0</v>
      </c>
      <c r="N1848" s="1"/>
      <c r="O1848" t="s">
        <v>6</v>
      </c>
      <c r="P1848" t="s">
        <v>4168</v>
      </c>
      <c r="Q1848" s="1"/>
      <c r="R1848">
        <v>3</v>
      </c>
      <c r="S1848">
        <v>3</v>
      </c>
      <c r="T1848" t="s">
        <v>5</v>
      </c>
      <c r="U1848" t="s">
        <v>5</v>
      </c>
      <c r="V1848" t="s">
        <v>5</v>
      </c>
      <c r="W1848">
        <v>3</v>
      </c>
      <c r="X1848">
        <v>0</v>
      </c>
      <c r="Y1848">
        <v>0</v>
      </c>
      <c r="Z1848">
        <v>0</v>
      </c>
      <c r="AA1848">
        <v>0</v>
      </c>
      <c r="AB1848">
        <v>0</v>
      </c>
      <c r="AC1848" t="s">
        <v>7730</v>
      </c>
    </row>
    <row r="1849" spans="1:29" x14ac:dyDescent="0.25">
      <c r="A1849" t="s">
        <v>8066</v>
      </c>
      <c r="B1849" t="s">
        <v>8067</v>
      </c>
      <c r="C1849" t="s">
        <v>8068</v>
      </c>
      <c r="D1849" t="s">
        <v>8069</v>
      </c>
      <c r="E1849">
        <f>IF(ISNUMBER(SEARCH("无购物",D1849)),1,0)</f>
        <v>1</v>
      </c>
      <c r="F1849">
        <f>IF(ISNUMBER(SEARCH("无自费",D1849)),1,0)</f>
        <v>1</v>
      </c>
      <c r="G1849">
        <f>IF(ISNUMBER(SEARCH("成团保障",D1849)),1,0)</f>
        <v>1</v>
      </c>
      <c r="H1849">
        <f>IF(OR(ISNUMBER(SEARCH("赠取消险",D1849)),ISNUMBER(SEARCH("提前*天免费退",D1849))),1,0)</f>
        <v>1</v>
      </c>
      <c r="I1849">
        <v>5</v>
      </c>
      <c r="J1849">
        <v>1</v>
      </c>
      <c r="K1849" t="s">
        <v>4167</v>
      </c>
      <c r="L1849">
        <v>3792</v>
      </c>
      <c r="M1849">
        <f>IF(N1849="",0,1)</f>
        <v>0</v>
      </c>
      <c r="N1849" s="1"/>
      <c r="O1849" t="s">
        <v>6</v>
      </c>
      <c r="P1849" t="s">
        <v>4168</v>
      </c>
      <c r="Q1849" s="1"/>
      <c r="R1849">
        <v>2</v>
      </c>
      <c r="S1849">
        <v>2</v>
      </c>
      <c r="T1849">
        <v>2</v>
      </c>
      <c r="U1849">
        <v>2</v>
      </c>
      <c r="V1849">
        <v>2</v>
      </c>
      <c r="W1849" t="s">
        <v>5</v>
      </c>
      <c r="X1849">
        <v>0</v>
      </c>
      <c r="Y1849">
        <v>0</v>
      </c>
      <c r="Z1849">
        <v>0</v>
      </c>
      <c r="AA1849">
        <v>0</v>
      </c>
      <c r="AB1849">
        <v>0</v>
      </c>
      <c r="AC1849" t="s">
        <v>7730</v>
      </c>
    </row>
    <row r="1850" spans="1:29" x14ac:dyDescent="0.25">
      <c r="A1850" t="s">
        <v>8070</v>
      </c>
      <c r="B1850" t="s">
        <v>8071</v>
      </c>
      <c r="C1850" t="s">
        <v>8072</v>
      </c>
      <c r="D1850" t="s">
        <v>8073</v>
      </c>
      <c r="E1850">
        <f>IF(ISNUMBER(SEARCH("无购物",D1850)),1,0)</f>
        <v>1</v>
      </c>
      <c r="F1850">
        <f>IF(ISNUMBER(SEARCH("无自费",D1850)),1,0)</f>
        <v>0</v>
      </c>
      <c r="G1850">
        <f>IF(ISNUMBER(SEARCH("成团保障",D1850)),1,0)</f>
        <v>1</v>
      </c>
      <c r="H1850">
        <f>IF(OR(ISNUMBER(SEARCH("赠取消险",D1850)),ISNUMBER(SEARCH("提前*天免费退",D1850))),1,0)</f>
        <v>1</v>
      </c>
      <c r="I1850">
        <v>5</v>
      </c>
      <c r="J1850">
        <v>1</v>
      </c>
      <c r="K1850" t="s">
        <v>4167</v>
      </c>
      <c r="L1850">
        <v>2886</v>
      </c>
      <c r="M1850">
        <f>IF(N1850="",0,1)</f>
        <v>0</v>
      </c>
      <c r="N1850" s="1"/>
      <c r="O1850" t="s">
        <v>25</v>
      </c>
      <c r="P1850" t="s">
        <v>4168</v>
      </c>
      <c r="Q1850" s="1"/>
      <c r="R1850">
        <v>5</v>
      </c>
      <c r="S1850">
        <v>5</v>
      </c>
      <c r="T1850">
        <v>5</v>
      </c>
      <c r="U1850">
        <v>5</v>
      </c>
      <c r="V1850">
        <v>5</v>
      </c>
      <c r="W1850" t="s">
        <v>5</v>
      </c>
      <c r="X1850">
        <v>0</v>
      </c>
      <c r="Y1850">
        <v>0</v>
      </c>
      <c r="Z1850">
        <v>0</v>
      </c>
      <c r="AA1850">
        <v>0</v>
      </c>
      <c r="AB1850">
        <v>0</v>
      </c>
      <c r="AC1850" t="s">
        <v>7730</v>
      </c>
    </row>
    <row r="1851" spans="1:29" x14ac:dyDescent="0.25">
      <c r="A1851" t="s">
        <v>8074</v>
      </c>
      <c r="B1851" t="s">
        <v>8075</v>
      </c>
      <c r="C1851" t="s">
        <v>8076</v>
      </c>
      <c r="D1851" t="s">
        <v>8077</v>
      </c>
      <c r="E1851">
        <f>IF(ISNUMBER(SEARCH("无购物",D1851)),1,0)</f>
        <v>1</v>
      </c>
      <c r="F1851">
        <f>IF(ISNUMBER(SEARCH("无自费",D1851)),1,0)</f>
        <v>1</v>
      </c>
      <c r="G1851">
        <f>IF(ISNUMBER(SEARCH("成团保障",D1851)),1,0)</f>
        <v>1</v>
      </c>
      <c r="H1851">
        <f>IF(OR(ISNUMBER(SEARCH("赠取消险",D1851)),ISNUMBER(SEARCH("提前*天免费退",D1851))),1,0)</f>
        <v>1</v>
      </c>
      <c r="I1851">
        <v>4.9000000000000004</v>
      </c>
      <c r="J1851">
        <v>5</v>
      </c>
      <c r="K1851" t="s">
        <v>4167</v>
      </c>
      <c r="L1851">
        <v>5330</v>
      </c>
      <c r="M1851">
        <f>IF(N1851="",0,1)</f>
        <v>0</v>
      </c>
      <c r="N1851" s="1"/>
      <c r="O1851" t="s">
        <v>6</v>
      </c>
      <c r="P1851" t="s">
        <v>4168</v>
      </c>
      <c r="Q1851" s="1"/>
      <c r="R1851">
        <v>12</v>
      </c>
      <c r="S1851">
        <v>12</v>
      </c>
      <c r="T1851">
        <v>12</v>
      </c>
      <c r="U1851">
        <v>12</v>
      </c>
      <c r="V1851" t="s">
        <v>5</v>
      </c>
      <c r="W1851">
        <v>18</v>
      </c>
      <c r="X1851">
        <v>0</v>
      </c>
      <c r="Y1851">
        <v>0</v>
      </c>
      <c r="Z1851">
        <v>0</v>
      </c>
      <c r="AA1851">
        <v>0</v>
      </c>
      <c r="AB1851">
        <v>0</v>
      </c>
      <c r="AC1851" t="s">
        <v>7730</v>
      </c>
    </row>
    <row r="1852" spans="1:29" x14ac:dyDescent="0.25">
      <c r="A1852" t="s">
        <v>8078</v>
      </c>
      <c r="B1852" t="s">
        <v>8079</v>
      </c>
      <c r="C1852" t="s">
        <v>8080</v>
      </c>
      <c r="D1852" t="s">
        <v>8081</v>
      </c>
      <c r="E1852">
        <f>IF(ISNUMBER(SEARCH("无购物",D1852)),1,0)</f>
        <v>1</v>
      </c>
      <c r="F1852">
        <f>IF(ISNUMBER(SEARCH("无自费",D1852)),1,0)</f>
        <v>1</v>
      </c>
      <c r="G1852">
        <f>IF(ISNUMBER(SEARCH("成团保障",D1852)),1,0)</f>
        <v>1</v>
      </c>
      <c r="H1852">
        <f>IF(OR(ISNUMBER(SEARCH("赠取消险",D1852)),ISNUMBER(SEARCH("提前*天免费退",D1852))),1,0)</f>
        <v>0</v>
      </c>
      <c r="I1852">
        <v>5</v>
      </c>
      <c r="J1852">
        <v>1</v>
      </c>
      <c r="K1852" t="s">
        <v>4167</v>
      </c>
      <c r="L1852">
        <v>5187</v>
      </c>
      <c r="M1852">
        <f>IF(N1852="",0,1)</f>
        <v>0</v>
      </c>
      <c r="N1852" s="1"/>
      <c r="O1852" t="s">
        <v>6</v>
      </c>
      <c r="P1852" t="s">
        <v>4168</v>
      </c>
      <c r="Q1852" s="1"/>
      <c r="R1852">
        <v>6</v>
      </c>
      <c r="S1852">
        <v>6</v>
      </c>
      <c r="T1852">
        <v>6</v>
      </c>
      <c r="U1852" t="s">
        <v>5</v>
      </c>
      <c r="V1852" t="s">
        <v>5</v>
      </c>
      <c r="W1852" t="s">
        <v>5</v>
      </c>
      <c r="X1852">
        <v>0</v>
      </c>
      <c r="Y1852">
        <v>0</v>
      </c>
      <c r="Z1852">
        <v>0</v>
      </c>
      <c r="AA1852">
        <v>0</v>
      </c>
      <c r="AB1852">
        <v>0</v>
      </c>
      <c r="AC1852" t="s">
        <v>7730</v>
      </c>
    </row>
    <row r="1853" spans="1:29" x14ac:dyDescent="0.25">
      <c r="A1853" t="s">
        <v>8082</v>
      </c>
      <c r="B1853" t="s">
        <v>8083</v>
      </c>
      <c r="C1853" t="s">
        <v>8084</v>
      </c>
      <c r="D1853" t="s">
        <v>8085</v>
      </c>
      <c r="E1853">
        <f>IF(ISNUMBER(SEARCH("无购物",D1853)),1,0)</f>
        <v>1</v>
      </c>
      <c r="F1853">
        <f>IF(ISNUMBER(SEARCH("无自费",D1853)),1,0)</f>
        <v>1</v>
      </c>
      <c r="G1853">
        <f>IF(ISNUMBER(SEARCH("成团保障",D1853)),1,0)</f>
        <v>1</v>
      </c>
      <c r="H1853">
        <f>IF(OR(ISNUMBER(SEARCH("赠取消险",D1853)),ISNUMBER(SEARCH("提前*天免费退",D1853))),1,0)</f>
        <v>1</v>
      </c>
      <c r="I1853">
        <v>5</v>
      </c>
      <c r="J1853">
        <v>2</v>
      </c>
      <c r="K1853" t="s">
        <v>4167</v>
      </c>
      <c r="L1853">
        <v>4058</v>
      </c>
      <c r="M1853">
        <f>IF(N1853="",0,1)</f>
        <v>0</v>
      </c>
      <c r="N1853" s="1"/>
      <c r="O1853" t="s">
        <v>6</v>
      </c>
      <c r="P1853" t="s">
        <v>4168</v>
      </c>
      <c r="Q1853" s="1"/>
      <c r="R1853">
        <v>8</v>
      </c>
      <c r="S1853">
        <v>8</v>
      </c>
      <c r="T1853">
        <v>8</v>
      </c>
      <c r="U1853">
        <v>8</v>
      </c>
      <c r="V1853" t="s">
        <v>5</v>
      </c>
      <c r="W1853" t="s">
        <v>5</v>
      </c>
      <c r="X1853">
        <v>0</v>
      </c>
      <c r="Y1853">
        <v>0</v>
      </c>
      <c r="Z1853">
        <v>0</v>
      </c>
      <c r="AA1853">
        <v>0</v>
      </c>
      <c r="AB1853">
        <v>0</v>
      </c>
      <c r="AC1853" t="s">
        <v>7730</v>
      </c>
    </row>
    <row r="1854" spans="1:29" x14ac:dyDescent="0.25">
      <c r="A1854" t="s">
        <v>8086</v>
      </c>
      <c r="B1854" t="s">
        <v>8087</v>
      </c>
      <c r="C1854" t="s">
        <v>8088</v>
      </c>
      <c r="D1854" t="s">
        <v>8089</v>
      </c>
      <c r="E1854">
        <f>IF(ISNUMBER(SEARCH("无购物",D1854)),1,0)</f>
        <v>1</v>
      </c>
      <c r="F1854">
        <f>IF(ISNUMBER(SEARCH("无自费",D1854)),1,0)</f>
        <v>0</v>
      </c>
      <c r="G1854">
        <f>IF(ISNUMBER(SEARCH("成团保障",D1854)),1,0)</f>
        <v>1</v>
      </c>
      <c r="H1854">
        <f>IF(OR(ISNUMBER(SEARCH("赠取消险",D1854)),ISNUMBER(SEARCH("提前*天免费退",D1854))),1,0)</f>
        <v>0</v>
      </c>
      <c r="I1854">
        <v>4.7</v>
      </c>
      <c r="J1854">
        <v>5</v>
      </c>
      <c r="K1854" t="s">
        <v>7772</v>
      </c>
      <c r="L1854">
        <v>10589</v>
      </c>
      <c r="M1854">
        <f>IF(N1854="",0,1)</f>
        <v>0</v>
      </c>
      <c r="N1854" s="1"/>
      <c r="O1854" t="s">
        <v>6</v>
      </c>
      <c r="P1854" t="s">
        <v>4168</v>
      </c>
      <c r="Q1854" s="1"/>
      <c r="R1854">
        <v>19</v>
      </c>
      <c r="S1854">
        <v>19</v>
      </c>
      <c r="T1854">
        <v>19</v>
      </c>
      <c r="U1854" t="s">
        <v>5</v>
      </c>
      <c r="V1854">
        <v>19</v>
      </c>
      <c r="W1854">
        <v>19</v>
      </c>
      <c r="X1854">
        <v>0</v>
      </c>
      <c r="Y1854">
        <v>0</v>
      </c>
      <c r="Z1854">
        <v>0</v>
      </c>
      <c r="AA1854">
        <v>0</v>
      </c>
      <c r="AB1854">
        <v>0</v>
      </c>
      <c r="AC1854" t="s">
        <v>7730</v>
      </c>
    </row>
    <row r="1855" spans="1:29" x14ac:dyDescent="0.25">
      <c r="A1855" t="s">
        <v>8090</v>
      </c>
      <c r="B1855" t="s">
        <v>8091</v>
      </c>
      <c r="C1855" t="s">
        <v>8092</v>
      </c>
      <c r="D1855" t="s">
        <v>8093</v>
      </c>
      <c r="E1855">
        <f>IF(ISNUMBER(SEARCH("无购物",D1855)),1,0)</f>
        <v>1</v>
      </c>
      <c r="F1855">
        <f>IF(ISNUMBER(SEARCH("无自费",D1855)),1,0)</f>
        <v>0</v>
      </c>
      <c r="G1855">
        <f>IF(ISNUMBER(SEARCH("成团保障",D1855)),1,0)</f>
        <v>1</v>
      </c>
      <c r="H1855">
        <f>IF(OR(ISNUMBER(SEARCH("赠取消险",D1855)),ISNUMBER(SEARCH("提前*天免费退",D1855))),1,0)</f>
        <v>0</v>
      </c>
      <c r="I1855">
        <v>4.9000000000000004</v>
      </c>
      <c r="J1855">
        <v>21</v>
      </c>
      <c r="K1855" t="s">
        <v>7794</v>
      </c>
      <c r="L1855">
        <v>1285</v>
      </c>
      <c r="M1855">
        <f>IF(N1855="",0,1)</f>
        <v>0</v>
      </c>
      <c r="N1855" s="1"/>
      <c r="O1855" t="s">
        <v>25</v>
      </c>
      <c r="P1855" t="s">
        <v>4168</v>
      </c>
      <c r="Q1855" s="1"/>
      <c r="R1855">
        <v>77</v>
      </c>
      <c r="S1855" t="s">
        <v>5</v>
      </c>
      <c r="T1855" t="s">
        <v>5</v>
      </c>
      <c r="U1855" t="s">
        <v>5</v>
      </c>
      <c r="V1855" t="s">
        <v>5</v>
      </c>
      <c r="W1855" t="s">
        <v>5</v>
      </c>
      <c r="X1855">
        <v>0</v>
      </c>
      <c r="Y1855">
        <v>0</v>
      </c>
      <c r="Z1855">
        <v>0</v>
      </c>
      <c r="AA1855">
        <v>0</v>
      </c>
      <c r="AB1855">
        <v>0</v>
      </c>
      <c r="AC1855" t="s">
        <v>7730</v>
      </c>
    </row>
    <row r="1856" spans="1:29" x14ac:dyDescent="0.25">
      <c r="A1856" t="s">
        <v>8094</v>
      </c>
      <c r="B1856" t="s">
        <v>8095</v>
      </c>
      <c r="C1856" t="s">
        <v>8096</v>
      </c>
      <c r="D1856" t="s">
        <v>8097</v>
      </c>
      <c r="E1856">
        <f>IF(ISNUMBER(SEARCH("无购物",D1856)),1,0)</f>
        <v>1</v>
      </c>
      <c r="F1856">
        <f>IF(ISNUMBER(SEARCH("无自费",D1856)),1,0)</f>
        <v>0</v>
      </c>
      <c r="G1856">
        <f>IF(ISNUMBER(SEARCH("成团保障",D1856)),1,0)</f>
        <v>1</v>
      </c>
      <c r="H1856">
        <f>IF(OR(ISNUMBER(SEARCH("赠取消险",D1856)),ISNUMBER(SEARCH("提前*天免费退",D1856))),1,0)</f>
        <v>0</v>
      </c>
      <c r="I1856">
        <v>5</v>
      </c>
      <c r="J1856">
        <v>7</v>
      </c>
      <c r="K1856" t="s">
        <v>7772</v>
      </c>
      <c r="L1856">
        <v>1939</v>
      </c>
      <c r="M1856">
        <f>IF(N1856="",0,1)</f>
        <v>0</v>
      </c>
      <c r="N1856" s="1"/>
      <c r="O1856" t="s">
        <v>6</v>
      </c>
      <c r="P1856" t="s">
        <v>4168</v>
      </c>
      <c r="Q1856" s="1"/>
      <c r="R1856">
        <v>25</v>
      </c>
      <c r="S1856">
        <v>25</v>
      </c>
      <c r="T1856">
        <v>25</v>
      </c>
      <c r="U1856">
        <v>25</v>
      </c>
      <c r="V1856">
        <v>25</v>
      </c>
      <c r="W1856">
        <v>25</v>
      </c>
      <c r="X1856">
        <v>0</v>
      </c>
      <c r="Y1856">
        <v>0</v>
      </c>
      <c r="Z1856">
        <v>0</v>
      </c>
      <c r="AA1856">
        <v>0</v>
      </c>
      <c r="AB1856">
        <v>0</v>
      </c>
      <c r="AC1856" t="s">
        <v>7730</v>
      </c>
    </row>
    <row r="1857" spans="1:29" x14ac:dyDescent="0.25">
      <c r="A1857" t="s">
        <v>8098</v>
      </c>
      <c r="B1857" t="s">
        <v>8099</v>
      </c>
      <c r="C1857" t="s">
        <v>8100</v>
      </c>
      <c r="D1857" t="s">
        <v>7780</v>
      </c>
      <c r="E1857">
        <f>IF(ISNUMBER(SEARCH("无购物",D1857)),1,0)</f>
        <v>1</v>
      </c>
      <c r="F1857">
        <f>IF(ISNUMBER(SEARCH("无自费",D1857)),1,0)</f>
        <v>0</v>
      </c>
      <c r="G1857">
        <f>IF(ISNUMBER(SEARCH("成团保障",D1857)),1,0)</f>
        <v>1</v>
      </c>
      <c r="H1857">
        <f>IF(OR(ISNUMBER(SEARCH("赠取消险",D1857)),ISNUMBER(SEARCH("提前*天免费退",D1857))),1,0)</f>
        <v>0</v>
      </c>
      <c r="I1857">
        <v>5</v>
      </c>
      <c r="J1857">
        <v>1</v>
      </c>
      <c r="K1857" t="s">
        <v>7772</v>
      </c>
      <c r="L1857">
        <v>2001</v>
      </c>
      <c r="M1857">
        <f>IF(N1857="",0,1)</f>
        <v>0</v>
      </c>
      <c r="N1857" s="1"/>
      <c r="O1857" t="s">
        <v>6</v>
      </c>
      <c r="P1857" t="s">
        <v>4168</v>
      </c>
      <c r="Q1857" s="1"/>
      <c r="R1857">
        <v>6</v>
      </c>
      <c r="S1857">
        <v>6</v>
      </c>
      <c r="T1857">
        <v>6</v>
      </c>
      <c r="U1857">
        <v>6</v>
      </c>
      <c r="V1857">
        <v>6</v>
      </c>
      <c r="W1857">
        <v>6</v>
      </c>
      <c r="X1857">
        <v>0</v>
      </c>
      <c r="Y1857">
        <v>0</v>
      </c>
      <c r="Z1857">
        <v>0</v>
      </c>
      <c r="AA1857">
        <v>0</v>
      </c>
      <c r="AB1857">
        <v>0</v>
      </c>
      <c r="AC1857" t="s">
        <v>7730</v>
      </c>
    </row>
    <row r="1858" spans="1:29" x14ac:dyDescent="0.25">
      <c r="A1858" t="s">
        <v>8101</v>
      </c>
      <c r="B1858" t="s">
        <v>8102</v>
      </c>
      <c r="C1858" t="s">
        <v>8103</v>
      </c>
      <c r="D1858" t="s">
        <v>8104</v>
      </c>
      <c r="E1858">
        <f>IF(ISNUMBER(SEARCH("无购物",D1858)),1,0)</f>
        <v>1</v>
      </c>
      <c r="F1858">
        <f>IF(ISNUMBER(SEARCH("无自费",D1858)),1,0)</f>
        <v>1</v>
      </c>
      <c r="G1858">
        <f>IF(ISNUMBER(SEARCH("成团保障",D1858)),1,0)</f>
        <v>1</v>
      </c>
      <c r="H1858">
        <f>IF(OR(ISNUMBER(SEARCH("赠取消险",D1858)),ISNUMBER(SEARCH("提前*天免费退",D1858))),1,0)</f>
        <v>1</v>
      </c>
      <c r="I1858">
        <v>5</v>
      </c>
      <c r="J1858">
        <v>1</v>
      </c>
      <c r="K1858" t="s">
        <v>8105</v>
      </c>
      <c r="L1858">
        <v>2029</v>
      </c>
      <c r="M1858">
        <f>IF(N1858="",0,1)</f>
        <v>0</v>
      </c>
      <c r="N1858" s="1"/>
      <c r="O1858" t="s">
        <v>6</v>
      </c>
      <c r="P1858" t="s">
        <v>4168</v>
      </c>
      <c r="Q1858" s="1"/>
      <c r="R1858">
        <v>3</v>
      </c>
      <c r="S1858">
        <v>3</v>
      </c>
      <c r="T1858" t="s">
        <v>5</v>
      </c>
      <c r="U1858">
        <v>3</v>
      </c>
      <c r="V1858" t="s">
        <v>5</v>
      </c>
      <c r="W1858" t="s">
        <v>5</v>
      </c>
      <c r="X1858">
        <v>0</v>
      </c>
      <c r="Y1858">
        <v>0</v>
      </c>
      <c r="Z1858">
        <v>0</v>
      </c>
      <c r="AA1858">
        <v>0</v>
      </c>
      <c r="AB1858">
        <v>0</v>
      </c>
      <c r="AC1858" t="s">
        <v>7730</v>
      </c>
    </row>
    <row r="1859" spans="1:29" x14ac:dyDescent="0.25">
      <c r="A1859" t="s">
        <v>8106</v>
      </c>
      <c r="B1859" t="s">
        <v>7901</v>
      </c>
      <c r="C1859" t="s">
        <v>8107</v>
      </c>
      <c r="D1859" t="s">
        <v>7920</v>
      </c>
      <c r="E1859">
        <f>IF(ISNUMBER(SEARCH("无购物",D1859)),1,0)</f>
        <v>1</v>
      </c>
      <c r="F1859">
        <f>IF(ISNUMBER(SEARCH("无自费",D1859)),1,0)</f>
        <v>0</v>
      </c>
      <c r="G1859">
        <f>IF(ISNUMBER(SEARCH("成团保障",D1859)),1,0)</f>
        <v>1</v>
      </c>
      <c r="H1859">
        <f>IF(OR(ISNUMBER(SEARCH("赠取消险",D1859)),ISNUMBER(SEARCH("提前*天免费退",D1859))),1,0)</f>
        <v>0</v>
      </c>
      <c r="I1859">
        <v>5</v>
      </c>
      <c r="J1859">
        <v>6</v>
      </c>
      <c r="K1859" t="s">
        <v>7772</v>
      </c>
      <c r="L1859">
        <v>6573</v>
      </c>
      <c r="M1859">
        <f>IF(N1859="",0,1)</f>
        <v>0</v>
      </c>
      <c r="N1859" s="1"/>
      <c r="O1859" t="s">
        <v>6</v>
      </c>
      <c r="P1859" t="s">
        <v>4168</v>
      </c>
      <c r="Q1859" s="1"/>
      <c r="R1859">
        <v>49</v>
      </c>
      <c r="S1859">
        <v>49</v>
      </c>
      <c r="T1859">
        <v>49</v>
      </c>
      <c r="U1859" t="s">
        <v>5</v>
      </c>
      <c r="V1859">
        <v>49</v>
      </c>
      <c r="W1859">
        <v>49</v>
      </c>
      <c r="X1859">
        <v>0</v>
      </c>
      <c r="Y1859">
        <v>0</v>
      </c>
      <c r="Z1859">
        <v>0</v>
      </c>
      <c r="AA1859">
        <v>0</v>
      </c>
      <c r="AB1859">
        <v>0</v>
      </c>
      <c r="AC1859" t="s">
        <v>7730</v>
      </c>
    </row>
    <row r="1860" spans="1:29" x14ac:dyDescent="0.25">
      <c r="A1860" t="s">
        <v>8108</v>
      </c>
      <c r="B1860" t="s">
        <v>8109</v>
      </c>
      <c r="C1860" t="s">
        <v>8110</v>
      </c>
      <c r="D1860" t="s">
        <v>8111</v>
      </c>
      <c r="E1860">
        <f>IF(ISNUMBER(SEARCH("无购物",D1860)),1,0)</f>
        <v>1</v>
      </c>
      <c r="F1860">
        <f>IF(ISNUMBER(SEARCH("无自费",D1860)),1,0)</f>
        <v>1</v>
      </c>
      <c r="G1860">
        <f>IF(ISNUMBER(SEARCH("成团保障",D1860)),1,0)</f>
        <v>1</v>
      </c>
      <c r="H1860">
        <f>IF(OR(ISNUMBER(SEARCH("赠取消险",D1860)),ISNUMBER(SEARCH("提前*天免费退",D1860))),1,0)</f>
        <v>1</v>
      </c>
      <c r="I1860">
        <v>5</v>
      </c>
      <c r="J1860">
        <v>24</v>
      </c>
      <c r="K1860" t="s">
        <v>3895</v>
      </c>
      <c r="L1860">
        <v>3329</v>
      </c>
      <c r="M1860">
        <f>IF(N1860="",0,1)</f>
        <v>0</v>
      </c>
      <c r="N1860" s="1"/>
      <c r="O1860" t="s">
        <v>6</v>
      </c>
      <c r="P1860" t="s">
        <v>4168</v>
      </c>
      <c r="Q1860" s="1"/>
      <c r="R1860">
        <v>109</v>
      </c>
      <c r="S1860">
        <v>109</v>
      </c>
      <c r="T1860" t="s">
        <v>5</v>
      </c>
      <c r="U1860" t="s">
        <v>5</v>
      </c>
      <c r="V1860" t="s">
        <v>5</v>
      </c>
      <c r="W1860" t="s">
        <v>5</v>
      </c>
      <c r="X1860">
        <v>0</v>
      </c>
      <c r="Y1860">
        <v>0</v>
      </c>
      <c r="Z1860">
        <v>0</v>
      </c>
      <c r="AA1860">
        <v>0</v>
      </c>
      <c r="AB1860">
        <v>0</v>
      </c>
      <c r="AC1860" t="s">
        <v>7730</v>
      </c>
    </row>
    <row r="1861" spans="1:29" x14ac:dyDescent="0.25">
      <c r="A1861" t="s">
        <v>8112</v>
      </c>
      <c r="B1861" t="s">
        <v>8113</v>
      </c>
      <c r="C1861" t="s">
        <v>8114</v>
      </c>
      <c r="D1861" t="s">
        <v>8115</v>
      </c>
      <c r="E1861">
        <f>IF(ISNUMBER(SEARCH("无购物",D1861)),1,0)</f>
        <v>1</v>
      </c>
      <c r="F1861">
        <f>IF(ISNUMBER(SEARCH("无自费",D1861)),1,0)</f>
        <v>1</v>
      </c>
      <c r="G1861">
        <f>IF(ISNUMBER(SEARCH("成团保障",D1861)),1,0)</f>
        <v>1</v>
      </c>
      <c r="H1861">
        <f>IF(OR(ISNUMBER(SEARCH("赠取消险",D1861)),ISNUMBER(SEARCH("提前*天免费退",D1861))),1,0)</f>
        <v>0</v>
      </c>
      <c r="I1861">
        <v>4.7</v>
      </c>
      <c r="J1861">
        <v>7</v>
      </c>
      <c r="K1861" t="s">
        <v>4167</v>
      </c>
      <c r="L1861">
        <v>4583</v>
      </c>
      <c r="M1861">
        <f>IF(N1861="",0,1)</f>
        <v>0</v>
      </c>
      <c r="N1861" s="1"/>
      <c r="O1861" t="s">
        <v>25</v>
      </c>
      <c r="P1861" t="s">
        <v>4168</v>
      </c>
      <c r="Q1861" s="1"/>
      <c r="R1861">
        <v>37</v>
      </c>
      <c r="S1861">
        <v>37</v>
      </c>
      <c r="T1861">
        <v>37</v>
      </c>
      <c r="U1861">
        <v>37</v>
      </c>
      <c r="V1861" t="s">
        <v>5</v>
      </c>
      <c r="W1861" t="s">
        <v>5</v>
      </c>
      <c r="X1861">
        <v>0</v>
      </c>
      <c r="Y1861">
        <v>0</v>
      </c>
      <c r="Z1861">
        <v>0</v>
      </c>
      <c r="AA1861">
        <v>0</v>
      </c>
      <c r="AB1861">
        <v>0</v>
      </c>
      <c r="AC1861" t="s">
        <v>7730</v>
      </c>
    </row>
    <row r="1862" spans="1:29" x14ac:dyDescent="0.25">
      <c r="A1862" t="s">
        <v>8116</v>
      </c>
      <c r="B1862" t="s">
        <v>8008</v>
      </c>
      <c r="C1862" t="s">
        <v>8117</v>
      </c>
      <c r="D1862" t="s">
        <v>8118</v>
      </c>
      <c r="E1862">
        <f>IF(ISNUMBER(SEARCH("无购物",D1862)),1,0)</f>
        <v>1</v>
      </c>
      <c r="F1862">
        <f>IF(ISNUMBER(SEARCH("无自费",D1862)),1,0)</f>
        <v>0</v>
      </c>
      <c r="G1862">
        <f>IF(ISNUMBER(SEARCH("成团保障",D1862)),1,0)</f>
        <v>1</v>
      </c>
      <c r="H1862">
        <f>IF(OR(ISNUMBER(SEARCH("赠取消险",D1862)),ISNUMBER(SEARCH("提前*天免费退",D1862))),1,0)</f>
        <v>0</v>
      </c>
      <c r="I1862">
        <v>5</v>
      </c>
      <c r="J1862">
        <v>3</v>
      </c>
      <c r="K1862" t="s">
        <v>7772</v>
      </c>
      <c r="L1862">
        <v>2283</v>
      </c>
      <c r="M1862">
        <f>IF(N1862="",0,1)</f>
        <v>0</v>
      </c>
      <c r="N1862" s="1"/>
      <c r="O1862" t="s">
        <v>6</v>
      </c>
      <c r="P1862" t="s">
        <v>4168</v>
      </c>
      <c r="Q1862" s="1"/>
      <c r="R1862">
        <v>3</v>
      </c>
      <c r="S1862">
        <v>3</v>
      </c>
      <c r="T1862">
        <v>3</v>
      </c>
      <c r="U1862">
        <v>3</v>
      </c>
      <c r="V1862">
        <v>3</v>
      </c>
      <c r="W1862">
        <v>3</v>
      </c>
      <c r="X1862">
        <v>0</v>
      </c>
      <c r="Y1862">
        <v>0</v>
      </c>
      <c r="Z1862">
        <v>0</v>
      </c>
      <c r="AA1862">
        <v>0</v>
      </c>
      <c r="AB1862">
        <v>0</v>
      </c>
      <c r="AC1862" t="s">
        <v>7730</v>
      </c>
    </row>
    <row r="1863" spans="1:29" x14ac:dyDescent="0.25">
      <c r="A1863" t="s">
        <v>8119</v>
      </c>
      <c r="B1863" t="s">
        <v>8120</v>
      </c>
      <c r="C1863" t="s">
        <v>8121</v>
      </c>
      <c r="D1863" t="s">
        <v>8122</v>
      </c>
      <c r="E1863">
        <f>IF(ISNUMBER(SEARCH("无购物",D1863)),1,0)</f>
        <v>1</v>
      </c>
      <c r="F1863">
        <f>IF(ISNUMBER(SEARCH("无自费",D1863)),1,0)</f>
        <v>0</v>
      </c>
      <c r="G1863">
        <f>IF(ISNUMBER(SEARCH("成团保障",D1863)),1,0)</f>
        <v>1</v>
      </c>
      <c r="H1863">
        <f>IF(OR(ISNUMBER(SEARCH("赠取消险",D1863)),ISNUMBER(SEARCH("提前*天免费退",D1863))),1,0)</f>
        <v>0</v>
      </c>
      <c r="I1863">
        <v>5</v>
      </c>
      <c r="J1863">
        <v>1</v>
      </c>
      <c r="K1863" t="s">
        <v>7772</v>
      </c>
      <c r="L1863">
        <v>1720</v>
      </c>
      <c r="M1863">
        <f>IF(N1863="",0,1)</f>
        <v>0</v>
      </c>
      <c r="N1863" s="1"/>
      <c r="O1863" t="s">
        <v>6</v>
      </c>
      <c r="P1863" t="s">
        <v>4168</v>
      </c>
      <c r="Q1863" s="1"/>
      <c r="R1863">
        <v>7</v>
      </c>
      <c r="S1863">
        <v>7</v>
      </c>
      <c r="T1863">
        <v>7</v>
      </c>
      <c r="U1863">
        <v>7</v>
      </c>
      <c r="V1863">
        <v>7</v>
      </c>
      <c r="W1863" t="s">
        <v>5</v>
      </c>
      <c r="X1863">
        <v>0</v>
      </c>
      <c r="Y1863">
        <v>0</v>
      </c>
      <c r="Z1863">
        <v>0</v>
      </c>
      <c r="AA1863">
        <v>0</v>
      </c>
      <c r="AB1863">
        <v>0</v>
      </c>
      <c r="AC1863" t="s">
        <v>7730</v>
      </c>
    </row>
    <row r="1864" spans="1:29" x14ac:dyDescent="0.25">
      <c r="A1864" t="s">
        <v>8123</v>
      </c>
      <c r="B1864" t="s">
        <v>8124</v>
      </c>
      <c r="C1864" t="s">
        <v>8125</v>
      </c>
      <c r="D1864" t="s">
        <v>8126</v>
      </c>
      <c r="E1864">
        <f>IF(ISNUMBER(SEARCH("无购物",D1864)),1,0)</f>
        <v>1</v>
      </c>
      <c r="F1864">
        <f>IF(ISNUMBER(SEARCH("无自费",D1864)),1,0)</f>
        <v>1</v>
      </c>
      <c r="G1864">
        <f>IF(ISNUMBER(SEARCH("成团保障",D1864)),1,0)</f>
        <v>1</v>
      </c>
      <c r="H1864">
        <f>IF(OR(ISNUMBER(SEARCH("赠取消险",D1864)),ISNUMBER(SEARCH("提前*天免费退",D1864))),1,0)</f>
        <v>1</v>
      </c>
      <c r="I1864">
        <v>5</v>
      </c>
      <c r="J1864">
        <v>2</v>
      </c>
      <c r="K1864" t="s">
        <v>4128</v>
      </c>
      <c r="L1864">
        <v>2129</v>
      </c>
      <c r="M1864">
        <f>IF(N1864="",0,1)</f>
        <v>0</v>
      </c>
      <c r="N1864" s="1"/>
      <c r="O1864" t="s">
        <v>6</v>
      </c>
      <c r="P1864" t="s">
        <v>4168</v>
      </c>
      <c r="Q1864" s="1"/>
      <c r="R1864">
        <v>4</v>
      </c>
      <c r="S1864">
        <v>4</v>
      </c>
      <c r="T1864">
        <v>4</v>
      </c>
      <c r="U1864" t="s">
        <v>5</v>
      </c>
      <c r="V1864" t="s">
        <v>5</v>
      </c>
      <c r="W1864" t="s">
        <v>5</v>
      </c>
      <c r="X1864">
        <v>0</v>
      </c>
      <c r="Y1864">
        <v>0</v>
      </c>
      <c r="Z1864">
        <v>0</v>
      </c>
      <c r="AA1864">
        <v>0</v>
      </c>
      <c r="AB1864">
        <v>0</v>
      </c>
      <c r="AC1864" t="s">
        <v>7730</v>
      </c>
    </row>
    <row r="1865" spans="1:29" x14ac:dyDescent="0.25">
      <c r="A1865" t="s">
        <v>8127</v>
      </c>
      <c r="B1865" t="s">
        <v>8128</v>
      </c>
      <c r="C1865" t="s">
        <v>8129</v>
      </c>
      <c r="D1865" t="s">
        <v>8130</v>
      </c>
      <c r="E1865">
        <f>IF(ISNUMBER(SEARCH("无购物",D1865)),1,0)</f>
        <v>1</v>
      </c>
      <c r="F1865">
        <f>IF(ISNUMBER(SEARCH("无自费",D1865)),1,0)</f>
        <v>0</v>
      </c>
      <c r="G1865">
        <f>IF(ISNUMBER(SEARCH("成团保障",D1865)),1,0)</f>
        <v>1</v>
      </c>
      <c r="H1865">
        <f>IF(OR(ISNUMBER(SEARCH("赠取消险",D1865)),ISNUMBER(SEARCH("提前*天免费退",D1865))),1,0)</f>
        <v>0</v>
      </c>
      <c r="I1865">
        <v>4.4000000000000004</v>
      </c>
      <c r="J1865">
        <v>7</v>
      </c>
      <c r="K1865" t="s">
        <v>8131</v>
      </c>
      <c r="L1865">
        <v>5673</v>
      </c>
      <c r="M1865">
        <f>IF(N1865="",0,1)</f>
        <v>0</v>
      </c>
      <c r="N1865" s="1"/>
      <c r="O1865" t="s">
        <v>25</v>
      </c>
      <c r="P1865" t="s">
        <v>4168</v>
      </c>
      <c r="Q1865" s="1"/>
      <c r="R1865">
        <v>55</v>
      </c>
      <c r="S1865">
        <v>55</v>
      </c>
      <c r="T1865" t="s">
        <v>5</v>
      </c>
      <c r="U1865" t="s">
        <v>5</v>
      </c>
      <c r="V1865" t="s">
        <v>5</v>
      </c>
      <c r="W1865" t="s">
        <v>5</v>
      </c>
      <c r="X1865">
        <v>0</v>
      </c>
      <c r="Y1865">
        <v>0</v>
      </c>
      <c r="Z1865">
        <v>0</v>
      </c>
      <c r="AA1865">
        <v>0</v>
      </c>
      <c r="AB1865">
        <v>0</v>
      </c>
      <c r="AC1865" t="s">
        <v>7730</v>
      </c>
    </row>
    <row r="1866" spans="1:29" x14ac:dyDescent="0.25">
      <c r="A1866" t="s">
        <v>8132</v>
      </c>
      <c r="B1866" t="s">
        <v>8133</v>
      </c>
      <c r="C1866" t="s">
        <v>8134</v>
      </c>
      <c r="D1866" t="s">
        <v>8135</v>
      </c>
      <c r="E1866">
        <f>IF(ISNUMBER(SEARCH("无购物",D1866)),1,0)</f>
        <v>1</v>
      </c>
      <c r="F1866">
        <f>IF(ISNUMBER(SEARCH("无自费",D1866)),1,0)</f>
        <v>1</v>
      </c>
      <c r="G1866">
        <f>IF(ISNUMBER(SEARCH("成团保障",D1866)),1,0)</f>
        <v>1</v>
      </c>
      <c r="H1866">
        <f>IF(OR(ISNUMBER(SEARCH("赠取消险",D1866)),ISNUMBER(SEARCH("提前*天免费退",D1866))),1,0)</f>
        <v>1</v>
      </c>
      <c r="I1866">
        <v>5</v>
      </c>
      <c r="J1866">
        <v>1</v>
      </c>
      <c r="K1866" t="s">
        <v>3853</v>
      </c>
      <c r="L1866">
        <v>2337</v>
      </c>
      <c r="M1866">
        <f>IF(N1866="",0,1)</f>
        <v>0</v>
      </c>
      <c r="N1866" s="1"/>
      <c r="O1866" t="s">
        <v>6</v>
      </c>
      <c r="P1866" t="s">
        <v>4168</v>
      </c>
      <c r="Q1866" s="1"/>
      <c r="R1866">
        <v>2</v>
      </c>
      <c r="S1866">
        <v>2</v>
      </c>
      <c r="T1866" t="s">
        <v>5</v>
      </c>
      <c r="U1866">
        <v>2</v>
      </c>
      <c r="V1866" t="s">
        <v>5</v>
      </c>
      <c r="W1866" t="s">
        <v>5</v>
      </c>
      <c r="X1866">
        <v>0</v>
      </c>
      <c r="Y1866">
        <v>0</v>
      </c>
      <c r="Z1866">
        <v>0</v>
      </c>
      <c r="AA1866">
        <v>0</v>
      </c>
      <c r="AB1866">
        <v>0</v>
      </c>
      <c r="AC1866" t="s">
        <v>7730</v>
      </c>
    </row>
    <row r="1867" spans="1:29" x14ac:dyDescent="0.25">
      <c r="A1867" t="s">
        <v>8136</v>
      </c>
      <c r="B1867" t="s">
        <v>8137</v>
      </c>
      <c r="C1867" t="s">
        <v>8138</v>
      </c>
      <c r="D1867" t="s">
        <v>8139</v>
      </c>
      <c r="E1867">
        <f>IF(ISNUMBER(SEARCH("无购物",D1867)),1,0)</f>
        <v>1</v>
      </c>
      <c r="F1867">
        <f>IF(ISNUMBER(SEARCH("无自费",D1867)),1,0)</f>
        <v>1</v>
      </c>
      <c r="G1867">
        <f>IF(ISNUMBER(SEARCH("成团保障",D1867)),1,0)</f>
        <v>1</v>
      </c>
      <c r="H1867">
        <f>IF(OR(ISNUMBER(SEARCH("赠取消险",D1867)),ISNUMBER(SEARCH("提前*天免费退",D1867))),1,0)</f>
        <v>1</v>
      </c>
      <c r="I1867">
        <v>5</v>
      </c>
      <c r="J1867">
        <v>6</v>
      </c>
      <c r="K1867" t="s">
        <v>3853</v>
      </c>
      <c r="L1867">
        <v>2314</v>
      </c>
      <c r="M1867">
        <f>IF(N1867="",0,1)</f>
        <v>0</v>
      </c>
      <c r="N1867" s="1"/>
      <c r="O1867" t="s">
        <v>6</v>
      </c>
      <c r="P1867" t="s">
        <v>4168</v>
      </c>
      <c r="Q1867" s="1"/>
      <c r="R1867">
        <v>14</v>
      </c>
      <c r="S1867" t="s">
        <v>5</v>
      </c>
      <c r="T1867" t="s">
        <v>5</v>
      </c>
      <c r="U1867">
        <v>14</v>
      </c>
      <c r="V1867">
        <v>14</v>
      </c>
      <c r="W1867" t="s">
        <v>5</v>
      </c>
      <c r="X1867">
        <v>0</v>
      </c>
      <c r="Y1867">
        <v>0</v>
      </c>
      <c r="Z1867">
        <v>0</v>
      </c>
      <c r="AA1867">
        <v>0</v>
      </c>
      <c r="AB1867">
        <v>0</v>
      </c>
      <c r="AC1867" t="s">
        <v>7730</v>
      </c>
    </row>
    <row r="1868" spans="1:29" x14ac:dyDescent="0.25">
      <c r="A1868" t="s">
        <v>8140</v>
      </c>
      <c r="B1868" t="s">
        <v>8141</v>
      </c>
      <c r="C1868" t="s">
        <v>8142</v>
      </c>
      <c r="D1868" t="s">
        <v>8143</v>
      </c>
      <c r="E1868">
        <f>IF(ISNUMBER(SEARCH("无购物",D1868)),1,0)</f>
        <v>1</v>
      </c>
      <c r="F1868">
        <f>IF(ISNUMBER(SEARCH("无自费",D1868)),1,0)</f>
        <v>1</v>
      </c>
      <c r="G1868">
        <f>IF(ISNUMBER(SEARCH("成团保障",D1868)),1,0)</f>
        <v>1</v>
      </c>
      <c r="H1868">
        <f>IF(OR(ISNUMBER(SEARCH("赠取消险",D1868)),ISNUMBER(SEARCH("提前*天免费退",D1868))),1,0)</f>
        <v>1</v>
      </c>
      <c r="I1868">
        <v>5</v>
      </c>
      <c r="J1868">
        <v>1</v>
      </c>
      <c r="K1868" t="s">
        <v>8105</v>
      </c>
      <c r="L1868">
        <v>2594</v>
      </c>
      <c r="M1868">
        <f>IF(N1868="",0,1)</f>
        <v>0</v>
      </c>
      <c r="N1868" s="1"/>
      <c r="O1868" t="s">
        <v>25</v>
      </c>
      <c r="P1868" t="s">
        <v>4168</v>
      </c>
      <c r="Q1868" s="1"/>
      <c r="R1868">
        <v>8</v>
      </c>
      <c r="S1868" t="s">
        <v>5</v>
      </c>
      <c r="T1868" t="s">
        <v>5</v>
      </c>
      <c r="U1868" t="s">
        <v>5</v>
      </c>
      <c r="V1868" t="s">
        <v>5</v>
      </c>
      <c r="W1868" t="s">
        <v>5</v>
      </c>
      <c r="X1868">
        <v>0</v>
      </c>
      <c r="Y1868">
        <v>0</v>
      </c>
      <c r="Z1868">
        <v>0</v>
      </c>
      <c r="AA1868">
        <v>0</v>
      </c>
      <c r="AB1868">
        <v>0</v>
      </c>
      <c r="AC1868" t="s">
        <v>7730</v>
      </c>
    </row>
    <row r="1869" spans="1:29" x14ac:dyDescent="0.25">
      <c r="A1869" t="s">
        <v>8144</v>
      </c>
      <c r="B1869" t="s">
        <v>8145</v>
      </c>
      <c r="C1869" t="s">
        <v>8146</v>
      </c>
      <c r="D1869" t="s">
        <v>8147</v>
      </c>
      <c r="E1869">
        <f>IF(ISNUMBER(SEARCH("无购物",D1869)),1,0)</f>
        <v>1</v>
      </c>
      <c r="F1869">
        <f>IF(ISNUMBER(SEARCH("无自费",D1869)),1,0)</f>
        <v>0</v>
      </c>
      <c r="G1869">
        <f>IF(ISNUMBER(SEARCH("成团保障",D1869)),1,0)</f>
        <v>1</v>
      </c>
      <c r="H1869">
        <f>IF(OR(ISNUMBER(SEARCH("赠取消险",D1869)),ISNUMBER(SEARCH("提前*天免费退",D1869))),1,0)</f>
        <v>0</v>
      </c>
      <c r="I1869">
        <v>5</v>
      </c>
      <c r="J1869">
        <v>5</v>
      </c>
      <c r="K1869" t="s">
        <v>4167</v>
      </c>
      <c r="L1869">
        <v>4829</v>
      </c>
      <c r="M1869">
        <f>IF(N1869="",0,1)</f>
        <v>0</v>
      </c>
      <c r="N1869" s="1"/>
      <c r="O1869" t="s">
        <v>25</v>
      </c>
      <c r="P1869" t="s">
        <v>4168</v>
      </c>
      <c r="Q1869" s="1"/>
      <c r="R1869">
        <v>11</v>
      </c>
      <c r="S1869">
        <v>11</v>
      </c>
      <c r="T1869">
        <v>11</v>
      </c>
      <c r="U1869">
        <v>11</v>
      </c>
      <c r="V1869">
        <v>11</v>
      </c>
      <c r="W1869" t="s">
        <v>5</v>
      </c>
      <c r="X1869">
        <v>0</v>
      </c>
      <c r="Y1869">
        <v>0</v>
      </c>
      <c r="Z1869">
        <v>0</v>
      </c>
      <c r="AA1869">
        <v>0</v>
      </c>
      <c r="AB1869">
        <v>0</v>
      </c>
      <c r="AC1869" t="s">
        <v>7730</v>
      </c>
    </row>
    <row r="1870" spans="1:29" x14ac:dyDescent="0.25">
      <c r="A1870" t="s">
        <v>8148</v>
      </c>
      <c r="B1870" t="s">
        <v>8149</v>
      </c>
      <c r="C1870" t="s">
        <v>8150</v>
      </c>
      <c r="D1870" t="s">
        <v>8151</v>
      </c>
      <c r="E1870">
        <f>IF(ISNUMBER(SEARCH("无购物",D1870)),1,0)</f>
        <v>1</v>
      </c>
      <c r="F1870">
        <f>IF(ISNUMBER(SEARCH("无自费",D1870)),1,0)</f>
        <v>1</v>
      </c>
      <c r="G1870">
        <f>IF(ISNUMBER(SEARCH("成团保障",D1870)),1,0)</f>
        <v>1</v>
      </c>
      <c r="H1870">
        <f>IF(OR(ISNUMBER(SEARCH("赠取消险",D1870)),ISNUMBER(SEARCH("提前*天免费退",D1870))),1,0)</f>
        <v>0</v>
      </c>
      <c r="I1870">
        <v>5</v>
      </c>
      <c r="J1870">
        <v>2</v>
      </c>
      <c r="K1870" t="s">
        <v>4167</v>
      </c>
      <c r="L1870">
        <v>4025</v>
      </c>
      <c r="M1870">
        <f>IF(N1870="",0,1)</f>
        <v>0</v>
      </c>
      <c r="N1870" s="1"/>
      <c r="O1870" t="s">
        <v>6</v>
      </c>
      <c r="P1870" t="s">
        <v>4168</v>
      </c>
      <c r="Q1870" s="1"/>
      <c r="R1870">
        <v>6</v>
      </c>
      <c r="S1870">
        <v>6</v>
      </c>
      <c r="T1870">
        <v>6</v>
      </c>
      <c r="U1870" t="s">
        <v>5</v>
      </c>
      <c r="V1870" t="s">
        <v>5</v>
      </c>
      <c r="W1870">
        <v>6</v>
      </c>
      <c r="X1870">
        <v>0</v>
      </c>
      <c r="Y1870">
        <v>0</v>
      </c>
      <c r="Z1870">
        <v>0</v>
      </c>
      <c r="AA1870">
        <v>0</v>
      </c>
      <c r="AB1870">
        <v>0</v>
      </c>
      <c r="AC1870" t="s">
        <v>7730</v>
      </c>
    </row>
    <row r="1871" spans="1:29" x14ac:dyDescent="0.25">
      <c r="A1871" t="s">
        <v>8152</v>
      </c>
      <c r="B1871" t="s">
        <v>8153</v>
      </c>
      <c r="C1871" t="s">
        <v>8154</v>
      </c>
      <c r="D1871" t="s">
        <v>8155</v>
      </c>
      <c r="E1871">
        <f>IF(ISNUMBER(SEARCH("无购物",D1871)),1,0)</f>
        <v>1</v>
      </c>
      <c r="F1871">
        <f>IF(ISNUMBER(SEARCH("无自费",D1871)),1,0)</f>
        <v>1</v>
      </c>
      <c r="G1871">
        <f>IF(ISNUMBER(SEARCH("成团保障",D1871)),1,0)</f>
        <v>1</v>
      </c>
      <c r="H1871">
        <f>IF(OR(ISNUMBER(SEARCH("赠取消险",D1871)),ISNUMBER(SEARCH("提前*天免费退",D1871))),1,0)</f>
        <v>1</v>
      </c>
      <c r="I1871">
        <v>4.8</v>
      </c>
      <c r="J1871">
        <v>3</v>
      </c>
      <c r="K1871" t="s">
        <v>4128</v>
      </c>
      <c r="L1871">
        <v>3034</v>
      </c>
      <c r="M1871">
        <f>IF(N1871="",0,1)</f>
        <v>0</v>
      </c>
      <c r="N1871" s="1"/>
      <c r="O1871" t="s">
        <v>6</v>
      </c>
      <c r="P1871" t="s">
        <v>4168</v>
      </c>
      <c r="Q1871" s="1"/>
      <c r="R1871">
        <v>5</v>
      </c>
      <c r="S1871">
        <v>5</v>
      </c>
      <c r="T1871">
        <v>5</v>
      </c>
      <c r="U1871" t="s">
        <v>5</v>
      </c>
      <c r="V1871" t="s">
        <v>5</v>
      </c>
      <c r="W1871" t="s">
        <v>5</v>
      </c>
      <c r="X1871">
        <v>0</v>
      </c>
      <c r="Y1871">
        <v>0</v>
      </c>
      <c r="Z1871">
        <v>0</v>
      </c>
      <c r="AA1871">
        <v>0</v>
      </c>
      <c r="AB1871">
        <v>0</v>
      </c>
      <c r="AC1871" t="s">
        <v>7730</v>
      </c>
    </row>
    <row r="1872" spans="1:29" x14ac:dyDescent="0.25">
      <c r="A1872" t="s">
        <v>8156</v>
      </c>
      <c r="B1872" t="s">
        <v>7995</v>
      </c>
      <c r="C1872" t="s">
        <v>8157</v>
      </c>
      <c r="D1872" t="s">
        <v>8158</v>
      </c>
      <c r="E1872">
        <f>IF(ISNUMBER(SEARCH("无购物",D1872)),1,0)</f>
        <v>1</v>
      </c>
      <c r="F1872">
        <f>IF(ISNUMBER(SEARCH("无自费",D1872)),1,0)</f>
        <v>1</v>
      </c>
      <c r="G1872">
        <f>IF(ISNUMBER(SEARCH("成团保障",D1872)),1,0)</f>
        <v>1</v>
      </c>
      <c r="H1872">
        <f>IF(OR(ISNUMBER(SEARCH("赠取消险",D1872)),ISNUMBER(SEARCH("提前*天免费退",D1872))),1,0)</f>
        <v>1</v>
      </c>
      <c r="I1872">
        <v>5</v>
      </c>
      <c r="J1872">
        <v>6</v>
      </c>
      <c r="K1872" t="s">
        <v>4167</v>
      </c>
      <c r="L1872">
        <v>4134</v>
      </c>
      <c r="M1872">
        <f>IF(N1872="",0,1)</f>
        <v>0</v>
      </c>
      <c r="N1872" s="1"/>
      <c r="O1872" t="s">
        <v>6</v>
      </c>
      <c r="P1872" t="s">
        <v>4168</v>
      </c>
      <c r="Q1872" s="1"/>
      <c r="R1872">
        <v>42</v>
      </c>
      <c r="S1872">
        <v>42</v>
      </c>
      <c r="T1872">
        <v>42</v>
      </c>
      <c r="U1872" t="s">
        <v>5</v>
      </c>
      <c r="V1872">
        <v>42</v>
      </c>
      <c r="W1872">
        <v>42</v>
      </c>
      <c r="X1872">
        <v>0</v>
      </c>
      <c r="Y1872">
        <v>0</v>
      </c>
      <c r="Z1872">
        <v>0</v>
      </c>
      <c r="AA1872">
        <v>0</v>
      </c>
      <c r="AB1872">
        <v>0</v>
      </c>
      <c r="AC1872" t="s">
        <v>7730</v>
      </c>
    </row>
    <row r="1873" spans="1:29" x14ac:dyDescent="0.25">
      <c r="A1873" t="s">
        <v>8159</v>
      </c>
      <c r="B1873" t="s">
        <v>8160</v>
      </c>
      <c r="C1873" t="s">
        <v>8161</v>
      </c>
      <c r="D1873" t="s">
        <v>8162</v>
      </c>
      <c r="E1873">
        <f>IF(ISNUMBER(SEARCH("无购物",D1873)),1,0)</f>
        <v>1</v>
      </c>
      <c r="F1873">
        <f>IF(ISNUMBER(SEARCH("无自费",D1873)),1,0)</f>
        <v>0</v>
      </c>
      <c r="G1873">
        <f>IF(ISNUMBER(SEARCH("成团保障",D1873)),1,0)</f>
        <v>1</v>
      </c>
      <c r="H1873">
        <f>IF(OR(ISNUMBER(SEARCH("赠取消险",D1873)),ISNUMBER(SEARCH("提前*天免费退",D1873))),1,0)</f>
        <v>1</v>
      </c>
      <c r="I1873">
        <v>4.8</v>
      </c>
      <c r="J1873">
        <v>4</v>
      </c>
      <c r="K1873" t="s">
        <v>3883</v>
      </c>
      <c r="L1873">
        <v>2760</v>
      </c>
      <c r="M1873">
        <f>IF(N1873="",0,1)</f>
        <v>0</v>
      </c>
      <c r="N1873" s="1"/>
      <c r="O1873" t="s">
        <v>25</v>
      </c>
      <c r="P1873" t="s">
        <v>4168</v>
      </c>
      <c r="Q1873" s="1"/>
      <c r="R1873">
        <v>9</v>
      </c>
      <c r="S1873">
        <v>9</v>
      </c>
      <c r="T1873">
        <v>9</v>
      </c>
      <c r="U1873">
        <v>9</v>
      </c>
      <c r="V1873">
        <v>9</v>
      </c>
      <c r="W1873" t="s">
        <v>5</v>
      </c>
      <c r="X1873">
        <v>0</v>
      </c>
      <c r="Y1873">
        <v>0</v>
      </c>
      <c r="Z1873">
        <v>0</v>
      </c>
      <c r="AA1873">
        <v>0</v>
      </c>
      <c r="AB1873">
        <v>0</v>
      </c>
      <c r="AC1873" t="s">
        <v>7730</v>
      </c>
    </row>
    <row r="1874" spans="1:29" x14ac:dyDescent="0.25">
      <c r="A1874" t="s">
        <v>8163</v>
      </c>
      <c r="B1874" t="s">
        <v>8164</v>
      </c>
      <c r="C1874" t="s">
        <v>8165</v>
      </c>
      <c r="D1874" t="s">
        <v>8166</v>
      </c>
      <c r="E1874">
        <f>IF(ISNUMBER(SEARCH("无购物",D1874)),1,0)</f>
        <v>1</v>
      </c>
      <c r="F1874">
        <f>IF(ISNUMBER(SEARCH("无自费",D1874)),1,0)</f>
        <v>0</v>
      </c>
      <c r="G1874">
        <f>IF(ISNUMBER(SEARCH("成团保障",D1874)),1,0)</f>
        <v>1</v>
      </c>
      <c r="H1874">
        <f>IF(OR(ISNUMBER(SEARCH("赠取消险",D1874)),ISNUMBER(SEARCH("提前*天免费退",D1874))),1,0)</f>
        <v>0</v>
      </c>
      <c r="I1874">
        <v>5</v>
      </c>
      <c r="J1874">
        <v>1</v>
      </c>
      <c r="K1874" t="s">
        <v>7772</v>
      </c>
      <c r="L1874">
        <v>6407</v>
      </c>
      <c r="M1874">
        <f>IF(N1874="",0,1)</f>
        <v>0</v>
      </c>
      <c r="N1874" s="1"/>
      <c r="O1874" t="s">
        <v>6</v>
      </c>
      <c r="P1874" t="s">
        <v>4168</v>
      </c>
      <c r="Q1874" s="1"/>
      <c r="R1874">
        <v>2</v>
      </c>
      <c r="S1874">
        <v>2</v>
      </c>
      <c r="T1874">
        <v>2</v>
      </c>
      <c r="U1874">
        <v>2</v>
      </c>
      <c r="V1874">
        <v>2</v>
      </c>
      <c r="W1874">
        <v>2</v>
      </c>
      <c r="X1874">
        <v>0</v>
      </c>
      <c r="Y1874">
        <v>0</v>
      </c>
      <c r="Z1874">
        <v>0</v>
      </c>
      <c r="AA1874">
        <v>0</v>
      </c>
      <c r="AB1874">
        <v>0</v>
      </c>
      <c r="AC1874" t="s">
        <v>7730</v>
      </c>
    </row>
    <row r="1875" spans="1:29" x14ac:dyDescent="0.25">
      <c r="A1875" t="s">
        <v>8167</v>
      </c>
      <c r="B1875" t="s">
        <v>8168</v>
      </c>
      <c r="C1875" t="s">
        <v>8169</v>
      </c>
      <c r="D1875" t="s">
        <v>8170</v>
      </c>
      <c r="E1875">
        <f>IF(ISNUMBER(SEARCH("无购物",D1875)),1,0)</f>
        <v>1</v>
      </c>
      <c r="F1875">
        <f>IF(ISNUMBER(SEARCH("无自费",D1875)),1,0)</f>
        <v>0</v>
      </c>
      <c r="G1875">
        <f>IF(ISNUMBER(SEARCH("成团保障",D1875)),1,0)</f>
        <v>1</v>
      </c>
      <c r="H1875">
        <f>IF(OR(ISNUMBER(SEARCH("赠取消险",D1875)),ISNUMBER(SEARCH("提前*天免费退",D1875))),1,0)</f>
        <v>0</v>
      </c>
      <c r="I1875">
        <v>5</v>
      </c>
      <c r="J1875">
        <v>1</v>
      </c>
      <c r="K1875" t="s">
        <v>7772</v>
      </c>
      <c r="L1875">
        <v>6638</v>
      </c>
      <c r="M1875">
        <f>IF(N1875="",0,1)</f>
        <v>0</v>
      </c>
      <c r="N1875" s="1"/>
      <c r="O1875" t="s">
        <v>6</v>
      </c>
      <c r="P1875" t="s">
        <v>4168</v>
      </c>
      <c r="Q1875" s="1"/>
      <c r="R1875">
        <v>3</v>
      </c>
      <c r="S1875">
        <v>3</v>
      </c>
      <c r="T1875">
        <v>3</v>
      </c>
      <c r="U1875">
        <v>3</v>
      </c>
      <c r="V1875">
        <v>3</v>
      </c>
      <c r="W1875" t="s">
        <v>5</v>
      </c>
      <c r="X1875">
        <v>0</v>
      </c>
      <c r="Y1875">
        <v>0</v>
      </c>
      <c r="Z1875">
        <v>0</v>
      </c>
      <c r="AA1875">
        <v>0</v>
      </c>
      <c r="AB1875">
        <v>0</v>
      </c>
      <c r="AC1875" t="s">
        <v>7730</v>
      </c>
    </row>
    <row r="1876" spans="1:29" x14ac:dyDescent="0.25">
      <c r="A1876" t="s">
        <v>8171</v>
      </c>
      <c r="B1876" t="s">
        <v>8099</v>
      </c>
      <c r="C1876" t="s">
        <v>8172</v>
      </c>
      <c r="D1876" t="s">
        <v>8173</v>
      </c>
      <c r="E1876">
        <f>IF(ISNUMBER(SEARCH("无购物",D1876)),1,0)</f>
        <v>1</v>
      </c>
      <c r="F1876">
        <f>IF(ISNUMBER(SEARCH("无自费",D1876)),1,0)</f>
        <v>0</v>
      </c>
      <c r="G1876">
        <f>IF(ISNUMBER(SEARCH("成团保障",D1876)),1,0)</f>
        <v>1</v>
      </c>
      <c r="H1876">
        <f>IF(OR(ISNUMBER(SEARCH("赠取消险",D1876)),ISNUMBER(SEARCH("提前*天免费退",D1876))),1,0)</f>
        <v>0</v>
      </c>
      <c r="I1876">
        <v>4.4000000000000004</v>
      </c>
      <c r="J1876">
        <v>3</v>
      </c>
      <c r="K1876" t="s">
        <v>7772</v>
      </c>
      <c r="L1876">
        <v>3276</v>
      </c>
      <c r="M1876">
        <f>IF(N1876="",0,1)</f>
        <v>0</v>
      </c>
      <c r="N1876" s="1"/>
      <c r="O1876" t="s">
        <v>6</v>
      </c>
      <c r="P1876" t="s">
        <v>4168</v>
      </c>
      <c r="Q1876" s="1"/>
      <c r="R1876">
        <v>13</v>
      </c>
      <c r="S1876">
        <v>13</v>
      </c>
      <c r="T1876">
        <v>13</v>
      </c>
      <c r="U1876" t="s">
        <v>5</v>
      </c>
      <c r="V1876">
        <v>13</v>
      </c>
      <c r="W1876">
        <v>13</v>
      </c>
      <c r="X1876">
        <v>0</v>
      </c>
      <c r="Y1876">
        <v>0</v>
      </c>
      <c r="Z1876">
        <v>0</v>
      </c>
      <c r="AA1876">
        <v>0</v>
      </c>
      <c r="AB1876">
        <v>0</v>
      </c>
      <c r="AC1876" t="s">
        <v>7730</v>
      </c>
    </row>
    <row r="1877" spans="1:29" x14ac:dyDescent="0.25">
      <c r="A1877" t="s">
        <v>8174</v>
      </c>
      <c r="B1877" t="s">
        <v>8175</v>
      </c>
      <c r="C1877" t="s">
        <v>8176</v>
      </c>
      <c r="D1877" t="s">
        <v>8177</v>
      </c>
      <c r="E1877">
        <f>IF(ISNUMBER(SEARCH("无购物",D1877)),1,0)</f>
        <v>1</v>
      </c>
      <c r="F1877">
        <f>IF(ISNUMBER(SEARCH("无自费",D1877)),1,0)</f>
        <v>1</v>
      </c>
      <c r="G1877">
        <f>IF(ISNUMBER(SEARCH("成团保障",D1877)),1,0)</f>
        <v>1</v>
      </c>
      <c r="H1877">
        <f>IF(OR(ISNUMBER(SEARCH("赠取消险",D1877)),ISNUMBER(SEARCH("提前*天免费退",D1877))),1,0)</f>
        <v>1</v>
      </c>
      <c r="I1877">
        <v>5</v>
      </c>
      <c r="J1877">
        <v>2</v>
      </c>
      <c r="K1877" t="s">
        <v>4128</v>
      </c>
      <c r="L1877">
        <v>2912</v>
      </c>
      <c r="M1877">
        <f>IF(N1877="",0,1)</f>
        <v>0</v>
      </c>
      <c r="N1877" s="1"/>
      <c r="O1877" t="s">
        <v>6</v>
      </c>
      <c r="P1877" t="s">
        <v>4168</v>
      </c>
      <c r="Q1877" s="1"/>
      <c r="R1877">
        <v>7</v>
      </c>
      <c r="S1877" t="s">
        <v>5</v>
      </c>
      <c r="T1877" t="s">
        <v>5</v>
      </c>
      <c r="U1877" t="s">
        <v>5</v>
      </c>
      <c r="V1877" t="s">
        <v>5</v>
      </c>
      <c r="W1877" t="s">
        <v>5</v>
      </c>
      <c r="X1877">
        <v>0</v>
      </c>
      <c r="Y1877">
        <v>0</v>
      </c>
      <c r="Z1877">
        <v>0</v>
      </c>
      <c r="AA1877">
        <v>0</v>
      </c>
      <c r="AB1877">
        <v>0</v>
      </c>
      <c r="AC1877" t="s">
        <v>7730</v>
      </c>
    </row>
    <row r="1878" spans="1:29" x14ac:dyDescent="0.25">
      <c r="A1878" t="s">
        <v>8178</v>
      </c>
      <c r="B1878" t="s">
        <v>8175</v>
      </c>
      <c r="C1878" t="s">
        <v>8179</v>
      </c>
      <c r="D1878" t="s">
        <v>8180</v>
      </c>
      <c r="E1878">
        <f>IF(ISNUMBER(SEARCH("无购物",D1878)),1,0)</f>
        <v>1</v>
      </c>
      <c r="F1878">
        <f>IF(ISNUMBER(SEARCH("无自费",D1878)),1,0)</f>
        <v>1</v>
      </c>
      <c r="G1878">
        <f>IF(ISNUMBER(SEARCH("成团保障",D1878)),1,0)</f>
        <v>1</v>
      </c>
      <c r="H1878">
        <f>IF(OR(ISNUMBER(SEARCH("赠取消险",D1878)),ISNUMBER(SEARCH("提前*天免费退",D1878))),1,0)</f>
        <v>1</v>
      </c>
      <c r="I1878">
        <v>5</v>
      </c>
      <c r="J1878">
        <v>1</v>
      </c>
      <c r="K1878" t="s">
        <v>3853</v>
      </c>
      <c r="L1878">
        <v>3958</v>
      </c>
      <c r="M1878">
        <f>IF(N1878="",0,1)</f>
        <v>0</v>
      </c>
      <c r="N1878" s="1"/>
      <c r="O1878" t="s">
        <v>6</v>
      </c>
      <c r="P1878" t="s">
        <v>4168</v>
      </c>
      <c r="Q1878" s="1"/>
      <c r="R1878">
        <v>3</v>
      </c>
      <c r="S1878" t="s">
        <v>5</v>
      </c>
      <c r="T1878" t="s">
        <v>5</v>
      </c>
      <c r="U1878" t="s">
        <v>5</v>
      </c>
      <c r="V1878" t="s">
        <v>5</v>
      </c>
      <c r="W1878" t="s">
        <v>5</v>
      </c>
      <c r="X1878">
        <v>0</v>
      </c>
      <c r="Y1878">
        <v>0</v>
      </c>
      <c r="Z1878">
        <v>0</v>
      </c>
      <c r="AA1878">
        <v>0</v>
      </c>
      <c r="AB1878">
        <v>0</v>
      </c>
      <c r="AC1878" t="s">
        <v>7730</v>
      </c>
    </row>
    <row r="1879" spans="1:29" x14ac:dyDescent="0.25">
      <c r="A1879" t="s">
        <v>8181</v>
      </c>
      <c r="B1879" t="s">
        <v>8067</v>
      </c>
      <c r="C1879" t="s">
        <v>8182</v>
      </c>
      <c r="D1879" t="s">
        <v>8183</v>
      </c>
      <c r="E1879">
        <f>IF(ISNUMBER(SEARCH("无购物",D1879)),1,0)</f>
        <v>1</v>
      </c>
      <c r="F1879">
        <f>IF(ISNUMBER(SEARCH("无自费",D1879)),1,0)</f>
        <v>1</v>
      </c>
      <c r="G1879">
        <f>IF(ISNUMBER(SEARCH("成团保障",D1879)),1,0)</f>
        <v>1</v>
      </c>
      <c r="H1879">
        <f>IF(OR(ISNUMBER(SEARCH("赠取消险",D1879)),ISNUMBER(SEARCH("提前*天免费退",D1879))),1,0)</f>
        <v>1</v>
      </c>
      <c r="I1879">
        <v>5</v>
      </c>
      <c r="J1879">
        <v>1</v>
      </c>
      <c r="K1879" t="s">
        <v>8105</v>
      </c>
      <c r="L1879">
        <v>2252</v>
      </c>
      <c r="M1879">
        <f>IF(N1879="",0,1)</f>
        <v>0</v>
      </c>
      <c r="N1879" s="1"/>
      <c r="O1879" t="s">
        <v>6</v>
      </c>
      <c r="P1879" t="s">
        <v>4168</v>
      </c>
      <c r="Q1879" s="1"/>
      <c r="R1879">
        <v>6</v>
      </c>
      <c r="S1879" t="s">
        <v>5</v>
      </c>
      <c r="T1879" t="s">
        <v>5</v>
      </c>
      <c r="U1879" t="s">
        <v>5</v>
      </c>
      <c r="V1879" t="s">
        <v>5</v>
      </c>
      <c r="W1879" t="s">
        <v>5</v>
      </c>
      <c r="X1879">
        <v>0</v>
      </c>
      <c r="Y1879">
        <v>0</v>
      </c>
      <c r="Z1879">
        <v>0</v>
      </c>
      <c r="AA1879">
        <v>0</v>
      </c>
      <c r="AB1879">
        <v>0</v>
      </c>
      <c r="AC1879" t="s">
        <v>7730</v>
      </c>
    </row>
    <row r="1880" spans="1:29" x14ac:dyDescent="0.25">
      <c r="A1880" t="s">
        <v>8184</v>
      </c>
      <c r="B1880" t="s">
        <v>8185</v>
      </c>
      <c r="C1880" t="s">
        <v>8186</v>
      </c>
      <c r="D1880" t="s">
        <v>8187</v>
      </c>
      <c r="E1880">
        <f>IF(ISNUMBER(SEARCH("无购物",D1880)),1,0)</f>
        <v>1</v>
      </c>
      <c r="F1880">
        <f>IF(ISNUMBER(SEARCH("无自费",D1880)),1,0)</f>
        <v>0</v>
      </c>
      <c r="G1880">
        <f>IF(ISNUMBER(SEARCH("成团保障",D1880)),1,0)</f>
        <v>1</v>
      </c>
      <c r="H1880">
        <f>IF(OR(ISNUMBER(SEARCH("赠取消险",D1880)),ISNUMBER(SEARCH("提前*天免费退",D1880))),1,0)</f>
        <v>0</v>
      </c>
      <c r="I1880">
        <v>5</v>
      </c>
      <c r="J1880">
        <v>3</v>
      </c>
      <c r="K1880" t="s">
        <v>7772</v>
      </c>
      <c r="L1880">
        <v>8836</v>
      </c>
      <c r="M1880">
        <f>IF(N1880="",0,1)</f>
        <v>0</v>
      </c>
      <c r="N1880" s="1"/>
      <c r="O1880" t="s">
        <v>6</v>
      </c>
      <c r="P1880" t="s">
        <v>4168</v>
      </c>
      <c r="Q1880" s="1"/>
      <c r="R1880">
        <v>12</v>
      </c>
      <c r="S1880">
        <v>12</v>
      </c>
      <c r="T1880">
        <v>12</v>
      </c>
      <c r="U1880">
        <v>12</v>
      </c>
      <c r="V1880">
        <v>12</v>
      </c>
      <c r="W1880">
        <v>12</v>
      </c>
      <c r="X1880">
        <v>0</v>
      </c>
      <c r="Y1880">
        <v>0</v>
      </c>
      <c r="Z1880">
        <v>0</v>
      </c>
      <c r="AA1880">
        <v>0</v>
      </c>
      <c r="AB1880">
        <v>0</v>
      </c>
      <c r="AC1880" t="s">
        <v>7730</v>
      </c>
    </row>
    <row r="1881" spans="1:29" x14ac:dyDescent="0.25">
      <c r="A1881" t="s">
        <v>8188</v>
      </c>
      <c r="B1881" t="s">
        <v>8189</v>
      </c>
      <c r="C1881" t="s">
        <v>8190</v>
      </c>
      <c r="D1881" t="s">
        <v>8191</v>
      </c>
      <c r="E1881">
        <f>IF(ISNUMBER(SEARCH("无购物",D1881)),1,0)</f>
        <v>1</v>
      </c>
      <c r="F1881">
        <f>IF(ISNUMBER(SEARCH("无自费",D1881)),1,0)</f>
        <v>0</v>
      </c>
      <c r="G1881">
        <f>IF(ISNUMBER(SEARCH("成团保障",D1881)),1,0)</f>
        <v>1</v>
      </c>
      <c r="H1881">
        <f>IF(OR(ISNUMBER(SEARCH("赠取消险",D1881)),ISNUMBER(SEARCH("提前*天免费退",D1881))),1,0)</f>
        <v>0</v>
      </c>
      <c r="I1881">
        <v>4.9000000000000004</v>
      </c>
      <c r="J1881">
        <v>59</v>
      </c>
      <c r="K1881" t="s">
        <v>4536</v>
      </c>
      <c r="L1881">
        <v>7890</v>
      </c>
      <c r="M1881">
        <f>IF(N1881="",0,1)</f>
        <v>0</v>
      </c>
      <c r="N1881" s="1"/>
      <c r="O1881" t="s">
        <v>6</v>
      </c>
      <c r="P1881" t="s">
        <v>4168</v>
      </c>
      <c r="Q1881" s="1"/>
      <c r="R1881">
        <v>227</v>
      </c>
      <c r="S1881">
        <v>227</v>
      </c>
      <c r="T1881">
        <v>227</v>
      </c>
      <c r="U1881">
        <v>227</v>
      </c>
      <c r="V1881">
        <v>227</v>
      </c>
      <c r="W1881">
        <v>227</v>
      </c>
      <c r="X1881">
        <v>0</v>
      </c>
      <c r="Y1881">
        <v>0</v>
      </c>
      <c r="Z1881">
        <v>0</v>
      </c>
      <c r="AA1881">
        <v>0</v>
      </c>
      <c r="AB1881">
        <v>0</v>
      </c>
      <c r="AC1881" t="s">
        <v>7730</v>
      </c>
    </row>
    <row r="1882" spans="1:29" x14ac:dyDescent="0.25">
      <c r="A1882" t="s">
        <v>8192</v>
      </c>
      <c r="B1882" t="s">
        <v>8193</v>
      </c>
      <c r="C1882" t="s">
        <v>8194</v>
      </c>
      <c r="D1882" t="s">
        <v>8195</v>
      </c>
      <c r="E1882">
        <f>IF(ISNUMBER(SEARCH("无购物",D1882)),1,0)</f>
        <v>1</v>
      </c>
      <c r="F1882">
        <f>IF(ISNUMBER(SEARCH("无自费",D1882)),1,0)</f>
        <v>1</v>
      </c>
      <c r="G1882">
        <f>IF(ISNUMBER(SEARCH("成团保障",D1882)),1,0)</f>
        <v>1</v>
      </c>
      <c r="H1882">
        <f>IF(OR(ISNUMBER(SEARCH("赠取消险",D1882)),ISNUMBER(SEARCH("提前*天免费退",D1882))),1,0)</f>
        <v>1</v>
      </c>
      <c r="I1882">
        <v>4.3</v>
      </c>
      <c r="J1882">
        <v>4</v>
      </c>
      <c r="K1882" t="s">
        <v>4167</v>
      </c>
      <c r="L1882">
        <v>5931</v>
      </c>
      <c r="M1882">
        <f>IF(N1882="",0,1)</f>
        <v>0</v>
      </c>
      <c r="N1882" s="1"/>
      <c r="O1882" t="s">
        <v>6</v>
      </c>
      <c r="P1882" t="s">
        <v>4168</v>
      </c>
      <c r="Q1882" s="1"/>
      <c r="R1882">
        <v>13</v>
      </c>
      <c r="S1882">
        <v>13</v>
      </c>
      <c r="T1882">
        <v>13</v>
      </c>
      <c r="U1882" t="s">
        <v>5</v>
      </c>
      <c r="V1882" t="s">
        <v>5</v>
      </c>
      <c r="W1882" t="s">
        <v>5</v>
      </c>
      <c r="X1882">
        <v>0</v>
      </c>
      <c r="Y1882">
        <v>0</v>
      </c>
      <c r="Z1882">
        <v>0</v>
      </c>
      <c r="AA1882">
        <v>0</v>
      </c>
      <c r="AB1882">
        <v>0</v>
      </c>
      <c r="AC1882" t="s">
        <v>7730</v>
      </c>
    </row>
    <row r="1883" spans="1:29" x14ac:dyDescent="0.25">
      <c r="A1883" t="s">
        <v>8196</v>
      </c>
      <c r="B1883" t="s">
        <v>8197</v>
      </c>
      <c r="C1883" t="s">
        <v>8198</v>
      </c>
      <c r="D1883" t="s">
        <v>8199</v>
      </c>
      <c r="E1883">
        <f>IF(ISNUMBER(SEARCH("无购物",D1883)),1,0)</f>
        <v>1</v>
      </c>
      <c r="F1883">
        <f>IF(ISNUMBER(SEARCH("无自费",D1883)),1,0)</f>
        <v>1</v>
      </c>
      <c r="G1883">
        <f>IF(ISNUMBER(SEARCH("成团保障",D1883)),1,0)</f>
        <v>1</v>
      </c>
      <c r="H1883">
        <f>IF(OR(ISNUMBER(SEARCH("赠取消险",D1883)),ISNUMBER(SEARCH("提前*天免费退",D1883))),1,0)</f>
        <v>1</v>
      </c>
      <c r="I1883">
        <v>5</v>
      </c>
      <c r="J1883">
        <v>3</v>
      </c>
      <c r="K1883" t="s">
        <v>4167</v>
      </c>
      <c r="L1883">
        <v>3638</v>
      </c>
      <c r="M1883">
        <f>IF(N1883="",0,1)</f>
        <v>0</v>
      </c>
      <c r="N1883" s="1"/>
      <c r="O1883" t="s">
        <v>6</v>
      </c>
      <c r="P1883" t="s">
        <v>4168</v>
      </c>
      <c r="Q1883" s="1"/>
      <c r="R1883">
        <v>8</v>
      </c>
      <c r="S1883">
        <v>8</v>
      </c>
      <c r="T1883">
        <v>8</v>
      </c>
      <c r="U1883" t="s">
        <v>5</v>
      </c>
      <c r="V1883" t="s">
        <v>5</v>
      </c>
      <c r="W1883" t="s">
        <v>5</v>
      </c>
      <c r="X1883">
        <v>0</v>
      </c>
      <c r="Y1883">
        <v>0</v>
      </c>
      <c r="Z1883">
        <v>0</v>
      </c>
      <c r="AA1883">
        <v>0</v>
      </c>
      <c r="AB1883">
        <v>0</v>
      </c>
      <c r="AC1883" t="s">
        <v>7730</v>
      </c>
    </row>
    <row r="1884" spans="1:29" x14ac:dyDescent="0.25">
      <c r="A1884" t="s">
        <v>8200</v>
      </c>
      <c r="B1884" t="s">
        <v>8201</v>
      </c>
      <c r="C1884" t="s">
        <v>8202</v>
      </c>
      <c r="D1884" t="s">
        <v>8203</v>
      </c>
      <c r="E1884">
        <f>IF(ISNUMBER(SEARCH("无购物",D1884)),1,0)</f>
        <v>1</v>
      </c>
      <c r="F1884">
        <f>IF(ISNUMBER(SEARCH("无自费",D1884)),1,0)</f>
        <v>0</v>
      </c>
      <c r="G1884">
        <f>IF(ISNUMBER(SEARCH("成团保障",D1884)),1,0)</f>
        <v>1</v>
      </c>
      <c r="H1884">
        <f>IF(OR(ISNUMBER(SEARCH("赠取消险",D1884)),ISNUMBER(SEARCH("提前*天免费退",D1884))),1,0)</f>
        <v>0</v>
      </c>
      <c r="I1884">
        <v>5</v>
      </c>
      <c r="J1884">
        <v>1</v>
      </c>
      <c r="K1884" t="s">
        <v>8204</v>
      </c>
      <c r="L1884">
        <v>4002</v>
      </c>
      <c r="M1884">
        <f>IF(N1884="",0,1)</f>
        <v>0</v>
      </c>
      <c r="N1884" s="1"/>
      <c r="O1884" t="s">
        <v>6</v>
      </c>
      <c r="P1884" t="s">
        <v>4168</v>
      </c>
      <c r="Q1884" s="1"/>
      <c r="R1884">
        <v>4</v>
      </c>
      <c r="S1884">
        <v>4</v>
      </c>
      <c r="T1884" t="s">
        <v>5</v>
      </c>
      <c r="U1884" t="s">
        <v>5</v>
      </c>
      <c r="V1884" t="s">
        <v>5</v>
      </c>
      <c r="W1884">
        <v>4</v>
      </c>
      <c r="X1884">
        <v>0</v>
      </c>
      <c r="Y1884">
        <v>0</v>
      </c>
      <c r="Z1884">
        <v>0</v>
      </c>
      <c r="AA1884">
        <v>0</v>
      </c>
      <c r="AB1884">
        <v>0</v>
      </c>
      <c r="AC1884" t="s">
        <v>7730</v>
      </c>
    </row>
    <row r="1885" spans="1:29" x14ac:dyDescent="0.25">
      <c r="A1885" t="s">
        <v>8205</v>
      </c>
      <c r="B1885" t="s">
        <v>8206</v>
      </c>
      <c r="C1885" t="s">
        <v>8207</v>
      </c>
      <c r="D1885" t="s">
        <v>8208</v>
      </c>
      <c r="E1885">
        <f>IF(ISNUMBER(SEARCH("无购物",D1885)),1,0)</f>
        <v>1</v>
      </c>
      <c r="F1885">
        <f>IF(ISNUMBER(SEARCH("无自费",D1885)),1,0)</f>
        <v>1</v>
      </c>
      <c r="G1885">
        <f>IF(ISNUMBER(SEARCH("成团保障",D1885)),1,0)</f>
        <v>1</v>
      </c>
      <c r="H1885">
        <f>IF(OR(ISNUMBER(SEARCH("赠取消险",D1885)),ISNUMBER(SEARCH("提前*天免费退",D1885))),1,0)</f>
        <v>0</v>
      </c>
      <c r="I1885">
        <v>5</v>
      </c>
      <c r="J1885">
        <v>11</v>
      </c>
      <c r="K1885" t="s">
        <v>8209</v>
      </c>
      <c r="L1885">
        <v>4963</v>
      </c>
      <c r="M1885">
        <f>IF(N1885="",0,1)</f>
        <v>0</v>
      </c>
      <c r="N1885" s="1"/>
      <c r="O1885" t="s">
        <v>6</v>
      </c>
      <c r="P1885" t="s">
        <v>4168</v>
      </c>
      <c r="Q1885" s="1"/>
      <c r="R1885">
        <v>41</v>
      </c>
      <c r="S1885">
        <v>41</v>
      </c>
      <c r="T1885">
        <v>41</v>
      </c>
      <c r="U1885">
        <v>41</v>
      </c>
      <c r="V1885" t="s">
        <v>5</v>
      </c>
      <c r="W1885" t="s">
        <v>5</v>
      </c>
      <c r="X1885">
        <v>0</v>
      </c>
      <c r="Y1885">
        <v>0</v>
      </c>
      <c r="Z1885">
        <v>0</v>
      </c>
      <c r="AA1885">
        <v>0</v>
      </c>
      <c r="AB1885">
        <v>0</v>
      </c>
      <c r="AC1885" t="s">
        <v>7730</v>
      </c>
    </row>
    <row r="1886" spans="1:29" x14ac:dyDescent="0.25">
      <c r="A1886" t="s">
        <v>8210</v>
      </c>
      <c r="B1886" t="s">
        <v>8211</v>
      </c>
      <c r="C1886" t="s">
        <v>8212</v>
      </c>
      <c r="D1886" t="s">
        <v>8213</v>
      </c>
      <c r="E1886">
        <f>IF(ISNUMBER(SEARCH("无购物",D1886)),1,0)</f>
        <v>1</v>
      </c>
      <c r="F1886">
        <f>IF(ISNUMBER(SEARCH("无自费",D1886)),1,0)</f>
        <v>0</v>
      </c>
      <c r="G1886">
        <f>IF(ISNUMBER(SEARCH("成团保障",D1886)),1,0)</f>
        <v>1</v>
      </c>
      <c r="H1886">
        <f>IF(OR(ISNUMBER(SEARCH("赠取消险",D1886)),ISNUMBER(SEARCH("提前*天免费退",D1886))),1,0)</f>
        <v>0</v>
      </c>
      <c r="I1886">
        <v>5</v>
      </c>
      <c r="J1886">
        <v>3</v>
      </c>
      <c r="K1886" t="s">
        <v>4167</v>
      </c>
      <c r="L1886">
        <v>2343</v>
      </c>
      <c r="M1886">
        <f>IF(N1886="",0,1)</f>
        <v>0</v>
      </c>
      <c r="N1886" s="1"/>
      <c r="O1886" t="s">
        <v>6</v>
      </c>
      <c r="P1886" t="s">
        <v>4168</v>
      </c>
      <c r="Q1886" s="1"/>
      <c r="R1886">
        <v>12</v>
      </c>
      <c r="S1886">
        <v>12</v>
      </c>
      <c r="T1886">
        <v>12</v>
      </c>
      <c r="U1886" t="s">
        <v>5</v>
      </c>
      <c r="V1886" t="s">
        <v>5</v>
      </c>
      <c r="W1886" t="s">
        <v>5</v>
      </c>
      <c r="X1886">
        <v>0</v>
      </c>
      <c r="Y1886">
        <v>0</v>
      </c>
      <c r="Z1886">
        <v>0</v>
      </c>
      <c r="AA1886">
        <v>0</v>
      </c>
      <c r="AB1886">
        <v>0</v>
      </c>
      <c r="AC1886" t="s">
        <v>7730</v>
      </c>
    </row>
    <row r="1887" spans="1:29" x14ac:dyDescent="0.25">
      <c r="A1887" t="s">
        <v>8214</v>
      </c>
      <c r="B1887" t="s">
        <v>8215</v>
      </c>
      <c r="C1887" t="s">
        <v>8216</v>
      </c>
      <c r="D1887" t="s">
        <v>8217</v>
      </c>
      <c r="E1887">
        <f>IF(ISNUMBER(SEARCH("无购物",D1887)),1,0)</f>
        <v>1</v>
      </c>
      <c r="F1887">
        <f>IF(ISNUMBER(SEARCH("无自费",D1887)),1,0)</f>
        <v>0</v>
      </c>
      <c r="G1887">
        <f>IF(ISNUMBER(SEARCH("成团保障",D1887)),1,0)</f>
        <v>1</v>
      </c>
      <c r="H1887">
        <f>IF(OR(ISNUMBER(SEARCH("赠取消险",D1887)),ISNUMBER(SEARCH("提前*天免费退",D1887))),1,0)</f>
        <v>0</v>
      </c>
      <c r="I1887">
        <v>5</v>
      </c>
      <c r="J1887">
        <v>8</v>
      </c>
      <c r="K1887" t="s">
        <v>4167</v>
      </c>
      <c r="L1887">
        <v>5846</v>
      </c>
      <c r="M1887">
        <f>IF(N1887="",0,1)</f>
        <v>0</v>
      </c>
      <c r="N1887" s="1"/>
      <c r="O1887" t="s">
        <v>25</v>
      </c>
      <c r="P1887" t="s">
        <v>4168</v>
      </c>
      <c r="Q1887" s="1"/>
      <c r="R1887">
        <v>19</v>
      </c>
      <c r="S1887">
        <v>19</v>
      </c>
      <c r="T1887">
        <v>19</v>
      </c>
      <c r="U1887">
        <v>19</v>
      </c>
      <c r="V1887">
        <v>19</v>
      </c>
      <c r="W1887" t="s">
        <v>5</v>
      </c>
      <c r="X1887">
        <v>0</v>
      </c>
      <c r="Y1887">
        <v>0</v>
      </c>
      <c r="Z1887">
        <v>0</v>
      </c>
      <c r="AA1887">
        <v>0</v>
      </c>
      <c r="AB1887">
        <v>0</v>
      </c>
      <c r="AC1887" t="s">
        <v>7730</v>
      </c>
    </row>
    <row r="1888" spans="1:29" x14ac:dyDescent="0.25">
      <c r="A1888" t="s">
        <v>8218</v>
      </c>
      <c r="B1888" t="s">
        <v>8219</v>
      </c>
      <c r="C1888" t="s">
        <v>8220</v>
      </c>
      <c r="D1888" t="s">
        <v>8221</v>
      </c>
      <c r="E1888">
        <f>IF(ISNUMBER(SEARCH("无购物",D1888)),1,0)</f>
        <v>1</v>
      </c>
      <c r="F1888">
        <f>IF(ISNUMBER(SEARCH("无自费",D1888)),1,0)</f>
        <v>1</v>
      </c>
      <c r="G1888">
        <f>IF(ISNUMBER(SEARCH("成团保障",D1888)),1,0)</f>
        <v>1</v>
      </c>
      <c r="H1888">
        <f>IF(OR(ISNUMBER(SEARCH("赠取消险",D1888)),ISNUMBER(SEARCH("提前*天免费退",D1888))),1,0)</f>
        <v>0</v>
      </c>
      <c r="I1888">
        <v>5</v>
      </c>
      <c r="J1888">
        <v>1</v>
      </c>
      <c r="K1888" t="s">
        <v>6880</v>
      </c>
      <c r="L1888">
        <v>8322</v>
      </c>
      <c r="M1888">
        <f>IF(N1888="",0,1)</f>
        <v>0</v>
      </c>
      <c r="N1888" s="1"/>
      <c r="O1888" t="s">
        <v>6</v>
      </c>
      <c r="P1888" t="s">
        <v>4168</v>
      </c>
      <c r="Q1888" s="1"/>
      <c r="R1888">
        <v>9</v>
      </c>
      <c r="S1888">
        <v>9</v>
      </c>
      <c r="T1888">
        <v>9</v>
      </c>
      <c r="U1888">
        <v>9</v>
      </c>
      <c r="V1888">
        <v>9</v>
      </c>
      <c r="W1888">
        <v>9</v>
      </c>
      <c r="X1888">
        <v>0</v>
      </c>
      <c r="Y1888">
        <v>0</v>
      </c>
      <c r="Z1888">
        <v>0</v>
      </c>
      <c r="AA1888">
        <v>0</v>
      </c>
      <c r="AB1888">
        <v>0</v>
      </c>
      <c r="AC1888" t="s">
        <v>7730</v>
      </c>
    </row>
    <row r="1889" spans="1:29" x14ac:dyDescent="0.25">
      <c r="A1889" t="s">
        <v>8222</v>
      </c>
      <c r="B1889" t="s">
        <v>8223</v>
      </c>
      <c r="C1889" t="s">
        <v>8224</v>
      </c>
      <c r="D1889" t="s">
        <v>8225</v>
      </c>
      <c r="E1889">
        <f>IF(ISNUMBER(SEARCH("无购物",D1889)),1,0)</f>
        <v>1</v>
      </c>
      <c r="F1889">
        <f>IF(ISNUMBER(SEARCH("无自费",D1889)),1,0)</f>
        <v>0</v>
      </c>
      <c r="G1889">
        <f>IF(ISNUMBER(SEARCH("成团保障",D1889)),1,0)</f>
        <v>1</v>
      </c>
      <c r="H1889">
        <f>IF(OR(ISNUMBER(SEARCH("赠取消险",D1889)),ISNUMBER(SEARCH("提前*天免费退",D1889))),1,0)</f>
        <v>0</v>
      </c>
      <c r="I1889">
        <v>4.7</v>
      </c>
      <c r="J1889">
        <v>7</v>
      </c>
      <c r="K1889" t="s">
        <v>8204</v>
      </c>
      <c r="L1889">
        <v>4255</v>
      </c>
      <c r="M1889">
        <f>IF(N1889="",0,1)</f>
        <v>0</v>
      </c>
      <c r="N1889" s="1"/>
      <c r="O1889" t="s">
        <v>6</v>
      </c>
      <c r="P1889" t="s">
        <v>4168</v>
      </c>
      <c r="Q1889" s="1"/>
      <c r="R1889">
        <v>31</v>
      </c>
      <c r="S1889">
        <v>31</v>
      </c>
      <c r="T1889" t="s">
        <v>5</v>
      </c>
      <c r="U1889" t="s">
        <v>5</v>
      </c>
      <c r="V1889" t="s">
        <v>5</v>
      </c>
      <c r="W1889" t="s">
        <v>5</v>
      </c>
      <c r="X1889">
        <v>0</v>
      </c>
      <c r="Y1889">
        <v>0</v>
      </c>
      <c r="Z1889">
        <v>0</v>
      </c>
      <c r="AA1889">
        <v>0</v>
      </c>
      <c r="AB1889">
        <v>0</v>
      </c>
      <c r="AC1889" t="s">
        <v>7730</v>
      </c>
    </row>
    <row r="1890" spans="1:29" x14ac:dyDescent="0.25">
      <c r="A1890" t="s">
        <v>8226</v>
      </c>
      <c r="B1890" t="s">
        <v>8227</v>
      </c>
      <c r="C1890" t="s">
        <v>8228</v>
      </c>
      <c r="D1890" t="s">
        <v>774</v>
      </c>
      <c r="E1890">
        <f>IF(ISNUMBER(SEARCH("无购物",D1890)),1,0)</f>
        <v>0</v>
      </c>
      <c r="F1890">
        <f>IF(ISNUMBER(SEARCH("无自费",D1890)),1,0)</f>
        <v>0</v>
      </c>
      <c r="G1890">
        <f>IF(ISNUMBER(SEARCH("成团保障",D1890)),1,0)</f>
        <v>0</v>
      </c>
      <c r="H1890">
        <f>IF(OR(ISNUMBER(SEARCH("赠取消险",D1890)),ISNUMBER(SEARCH("提前*天免费退",D1890))),1,0)</f>
        <v>0</v>
      </c>
      <c r="I1890">
        <v>4.9000000000000004</v>
      </c>
      <c r="J1890">
        <v>5</v>
      </c>
      <c r="K1890" t="s">
        <v>7939</v>
      </c>
      <c r="L1890">
        <v>3464</v>
      </c>
      <c r="M1890">
        <f>IF(N1890="",0,1)</f>
        <v>0</v>
      </c>
      <c r="N1890" s="1"/>
      <c r="O1890" t="s">
        <v>91</v>
      </c>
      <c r="P1890" t="s">
        <v>4168</v>
      </c>
      <c r="Q1890" s="1"/>
      <c r="R1890">
        <v>29</v>
      </c>
      <c r="S1890">
        <v>29</v>
      </c>
      <c r="T1890">
        <v>29</v>
      </c>
      <c r="U1890" t="s">
        <v>5</v>
      </c>
      <c r="V1890">
        <v>29</v>
      </c>
      <c r="W1890" t="s">
        <v>5</v>
      </c>
      <c r="X1890">
        <v>0</v>
      </c>
      <c r="Y1890">
        <v>0</v>
      </c>
      <c r="Z1890">
        <v>0</v>
      </c>
      <c r="AA1890">
        <v>0</v>
      </c>
      <c r="AB1890">
        <v>0</v>
      </c>
      <c r="AC1890" t="s">
        <v>7730</v>
      </c>
    </row>
    <row r="1891" spans="1:29" x14ac:dyDescent="0.25">
      <c r="A1891" t="s">
        <v>8229</v>
      </c>
      <c r="B1891" t="s">
        <v>8230</v>
      </c>
      <c r="C1891" t="s">
        <v>8231</v>
      </c>
      <c r="D1891" t="s">
        <v>8232</v>
      </c>
      <c r="E1891">
        <f>IF(ISNUMBER(SEARCH("无购物",D1891)),1,0)</f>
        <v>1</v>
      </c>
      <c r="F1891">
        <f>IF(ISNUMBER(SEARCH("无自费",D1891)),1,0)</f>
        <v>1</v>
      </c>
      <c r="G1891">
        <f>IF(ISNUMBER(SEARCH("成团保障",D1891)),1,0)</f>
        <v>1</v>
      </c>
      <c r="H1891">
        <f>IF(OR(ISNUMBER(SEARCH("赠取消险",D1891)),ISNUMBER(SEARCH("提前*天免费退",D1891))),1,0)</f>
        <v>0</v>
      </c>
      <c r="I1891">
        <v>5</v>
      </c>
      <c r="J1891">
        <v>1</v>
      </c>
      <c r="K1891" t="s">
        <v>8233</v>
      </c>
      <c r="L1891">
        <v>3189</v>
      </c>
      <c r="M1891">
        <f>IF(N1891="",0,1)</f>
        <v>0</v>
      </c>
      <c r="N1891" s="1"/>
      <c r="O1891" t="s">
        <v>51</v>
      </c>
      <c r="P1891" t="s">
        <v>4168</v>
      </c>
      <c r="Q1891" s="1"/>
      <c r="R1891">
        <v>2</v>
      </c>
      <c r="S1891">
        <v>2</v>
      </c>
      <c r="T1891">
        <v>2</v>
      </c>
      <c r="U1891">
        <v>2</v>
      </c>
      <c r="V1891">
        <v>2</v>
      </c>
      <c r="W1891" t="s">
        <v>5</v>
      </c>
      <c r="X1891">
        <v>0</v>
      </c>
      <c r="Y1891">
        <v>0</v>
      </c>
      <c r="Z1891">
        <v>0</v>
      </c>
      <c r="AA1891">
        <v>0</v>
      </c>
      <c r="AB1891">
        <v>0</v>
      </c>
      <c r="AC1891" t="s">
        <v>7730</v>
      </c>
    </row>
    <row r="1892" spans="1:29" x14ac:dyDescent="0.25">
      <c r="A1892" t="s">
        <v>8234</v>
      </c>
      <c r="B1892" t="s">
        <v>8235</v>
      </c>
      <c r="C1892" t="s">
        <v>8236</v>
      </c>
      <c r="D1892" t="s">
        <v>8237</v>
      </c>
      <c r="E1892">
        <f>IF(ISNUMBER(SEARCH("无购物",D1892)),1,0)</f>
        <v>1</v>
      </c>
      <c r="F1892">
        <f>IF(ISNUMBER(SEARCH("无自费",D1892)),1,0)</f>
        <v>1</v>
      </c>
      <c r="G1892">
        <f>IF(ISNUMBER(SEARCH("成团保障",D1892)),1,0)</f>
        <v>1</v>
      </c>
      <c r="H1892">
        <f>IF(OR(ISNUMBER(SEARCH("赠取消险",D1892)),ISNUMBER(SEARCH("提前*天免费退",D1892))),1,0)</f>
        <v>1</v>
      </c>
      <c r="I1892">
        <v>5</v>
      </c>
      <c r="J1892">
        <v>2</v>
      </c>
      <c r="K1892" t="s">
        <v>4128</v>
      </c>
      <c r="L1892">
        <v>2250</v>
      </c>
      <c r="M1892">
        <f>IF(N1892="",0,1)</f>
        <v>0</v>
      </c>
      <c r="N1892" s="1"/>
      <c r="O1892" t="s">
        <v>6</v>
      </c>
      <c r="P1892" t="s">
        <v>4168</v>
      </c>
      <c r="Q1892" s="1"/>
      <c r="R1892">
        <v>7</v>
      </c>
      <c r="S1892">
        <v>7</v>
      </c>
      <c r="T1892">
        <v>7</v>
      </c>
      <c r="U1892">
        <v>7</v>
      </c>
      <c r="V1892" t="s">
        <v>5</v>
      </c>
      <c r="W1892" t="s">
        <v>5</v>
      </c>
      <c r="X1892">
        <v>0</v>
      </c>
      <c r="Y1892">
        <v>0</v>
      </c>
      <c r="Z1892">
        <v>0</v>
      </c>
      <c r="AA1892">
        <v>0</v>
      </c>
      <c r="AB1892">
        <v>0</v>
      </c>
      <c r="AC1892" t="s">
        <v>7730</v>
      </c>
    </row>
    <row r="1893" spans="1:29" x14ac:dyDescent="0.25">
      <c r="A1893" t="s">
        <v>8238</v>
      </c>
      <c r="B1893" t="s">
        <v>8239</v>
      </c>
      <c r="C1893" t="s">
        <v>8240</v>
      </c>
      <c r="D1893" t="s">
        <v>8241</v>
      </c>
      <c r="E1893">
        <f>IF(ISNUMBER(SEARCH("无购物",D1893)),1,0)</f>
        <v>1</v>
      </c>
      <c r="F1893">
        <f>IF(ISNUMBER(SEARCH("无自费",D1893)),1,0)</f>
        <v>1</v>
      </c>
      <c r="G1893">
        <f>IF(ISNUMBER(SEARCH("成团保障",D1893)),1,0)</f>
        <v>1</v>
      </c>
      <c r="H1893">
        <f>IF(OR(ISNUMBER(SEARCH("赠取消险",D1893)),ISNUMBER(SEARCH("提前*天免费退",D1893))),1,0)</f>
        <v>0</v>
      </c>
      <c r="I1893">
        <v>5</v>
      </c>
      <c r="J1893">
        <v>1</v>
      </c>
      <c r="K1893" t="s">
        <v>8233</v>
      </c>
      <c r="L1893">
        <v>3139</v>
      </c>
      <c r="M1893">
        <f>IF(N1893="",0,1)</f>
        <v>0</v>
      </c>
      <c r="N1893" s="1"/>
      <c r="O1893" t="s">
        <v>51</v>
      </c>
      <c r="P1893" t="s">
        <v>4168</v>
      </c>
      <c r="Q1893" s="1"/>
      <c r="R1893">
        <v>5</v>
      </c>
      <c r="S1893">
        <v>5</v>
      </c>
      <c r="T1893">
        <v>5</v>
      </c>
      <c r="U1893">
        <v>5</v>
      </c>
      <c r="V1893" t="s">
        <v>5</v>
      </c>
      <c r="W1893" t="s">
        <v>5</v>
      </c>
      <c r="X1893">
        <v>0</v>
      </c>
      <c r="Y1893">
        <v>0</v>
      </c>
      <c r="Z1893">
        <v>0</v>
      </c>
      <c r="AA1893">
        <v>0</v>
      </c>
      <c r="AB1893">
        <v>0</v>
      </c>
      <c r="AC1893" t="s">
        <v>7730</v>
      </c>
    </row>
    <row r="1894" spans="1:29" x14ac:dyDescent="0.25">
      <c r="A1894" t="s">
        <v>3913</v>
      </c>
      <c r="B1894" t="s">
        <v>3914</v>
      </c>
      <c r="C1894" t="s">
        <v>8242</v>
      </c>
      <c r="D1894" t="s">
        <v>8243</v>
      </c>
      <c r="E1894">
        <f>IF(ISNUMBER(SEARCH("无购物",D1894)),1,0)</f>
        <v>1</v>
      </c>
      <c r="F1894">
        <f>IF(ISNUMBER(SEARCH("无自费",D1894)),1,0)</f>
        <v>0</v>
      </c>
      <c r="G1894">
        <f>IF(ISNUMBER(SEARCH("成团保障",D1894)),1,0)</f>
        <v>1</v>
      </c>
      <c r="H1894">
        <f>IF(OR(ISNUMBER(SEARCH("赠取消险",D1894)),ISNUMBER(SEARCH("提前*天免费退",D1894))),1,0)</f>
        <v>1</v>
      </c>
      <c r="I1894">
        <v>4.7</v>
      </c>
      <c r="J1894">
        <v>2</v>
      </c>
      <c r="K1894" t="s">
        <v>3883</v>
      </c>
      <c r="L1894">
        <v>4596</v>
      </c>
      <c r="M1894">
        <f>IF(N1894="",0,1)</f>
        <v>0</v>
      </c>
      <c r="N1894" s="1"/>
      <c r="O1894" t="s">
        <v>25</v>
      </c>
      <c r="P1894" t="s">
        <v>4168</v>
      </c>
      <c r="Q1894" s="1"/>
      <c r="R1894">
        <v>4</v>
      </c>
      <c r="S1894">
        <v>4</v>
      </c>
      <c r="T1894" t="s">
        <v>5</v>
      </c>
      <c r="U1894">
        <v>4</v>
      </c>
      <c r="V1894">
        <v>4</v>
      </c>
      <c r="W1894" t="s">
        <v>5</v>
      </c>
      <c r="X1894">
        <v>0</v>
      </c>
      <c r="Y1894">
        <v>0</v>
      </c>
      <c r="Z1894">
        <v>0</v>
      </c>
      <c r="AA1894">
        <v>0</v>
      </c>
      <c r="AB1894">
        <v>0</v>
      </c>
      <c r="AC1894" t="s">
        <v>7730</v>
      </c>
    </row>
    <row r="1895" spans="1:29" x14ac:dyDescent="0.25">
      <c r="A1895" t="s">
        <v>8244</v>
      </c>
      <c r="B1895" t="s">
        <v>8245</v>
      </c>
      <c r="C1895" t="s">
        <v>8246</v>
      </c>
      <c r="D1895" t="s">
        <v>8247</v>
      </c>
      <c r="E1895">
        <f>IF(ISNUMBER(SEARCH("无购物",D1895)),1,0)</f>
        <v>1</v>
      </c>
      <c r="F1895">
        <f>IF(ISNUMBER(SEARCH("无自费",D1895)),1,0)</f>
        <v>1</v>
      </c>
      <c r="G1895">
        <f>IF(ISNUMBER(SEARCH("成团保障",D1895)),1,0)</f>
        <v>1</v>
      </c>
      <c r="H1895">
        <f>IF(OR(ISNUMBER(SEARCH("赠取消险",D1895)),ISNUMBER(SEARCH("提前*天免费退",D1895))),1,0)</f>
        <v>1</v>
      </c>
      <c r="I1895">
        <v>5</v>
      </c>
      <c r="J1895">
        <v>1</v>
      </c>
      <c r="K1895" t="s">
        <v>3853</v>
      </c>
      <c r="L1895">
        <v>2966</v>
      </c>
      <c r="M1895">
        <f>IF(N1895="",0,1)</f>
        <v>0</v>
      </c>
      <c r="N1895" s="1"/>
      <c r="O1895" t="s">
        <v>6</v>
      </c>
      <c r="P1895" t="s">
        <v>4168</v>
      </c>
      <c r="Q1895" s="1"/>
      <c r="R1895">
        <v>5</v>
      </c>
      <c r="S1895" t="s">
        <v>5</v>
      </c>
      <c r="T1895" t="s">
        <v>5</v>
      </c>
      <c r="U1895" t="s">
        <v>5</v>
      </c>
      <c r="V1895" t="s">
        <v>5</v>
      </c>
      <c r="W1895" t="s">
        <v>5</v>
      </c>
      <c r="X1895">
        <v>0</v>
      </c>
      <c r="Y1895">
        <v>0</v>
      </c>
      <c r="Z1895">
        <v>0</v>
      </c>
      <c r="AA1895">
        <v>0</v>
      </c>
      <c r="AB1895">
        <v>0</v>
      </c>
      <c r="AC1895" t="s">
        <v>7730</v>
      </c>
    </row>
    <row r="1896" spans="1:29" x14ac:dyDescent="0.25">
      <c r="A1896" t="s">
        <v>8248</v>
      </c>
      <c r="B1896" t="s">
        <v>8249</v>
      </c>
      <c r="C1896" t="s">
        <v>8250</v>
      </c>
      <c r="D1896" t="s">
        <v>8251</v>
      </c>
      <c r="E1896">
        <f>IF(ISNUMBER(SEARCH("无购物",D1896)),1,0)</f>
        <v>1</v>
      </c>
      <c r="F1896">
        <f>IF(ISNUMBER(SEARCH("无自费",D1896)),1,0)</f>
        <v>0</v>
      </c>
      <c r="G1896">
        <f>IF(ISNUMBER(SEARCH("成团保障",D1896)),1,0)</f>
        <v>1</v>
      </c>
      <c r="H1896">
        <f>IF(OR(ISNUMBER(SEARCH("赠取消险",D1896)),ISNUMBER(SEARCH("提前*天免费退",D1896))),1,0)</f>
        <v>0</v>
      </c>
      <c r="I1896">
        <v>5</v>
      </c>
      <c r="J1896">
        <v>1</v>
      </c>
      <c r="K1896" t="s">
        <v>7772</v>
      </c>
      <c r="L1896">
        <v>6414</v>
      </c>
      <c r="M1896">
        <f>IF(N1896="",0,1)</f>
        <v>0</v>
      </c>
      <c r="N1896" s="1"/>
      <c r="O1896" t="s">
        <v>6</v>
      </c>
      <c r="P1896" t="s">
        <v>4168</v>
      </c>
      <c r="Q1896" s="1"/>
      <c r="R1896">
        <v>13</v>
      </c>
      <c r="S1896">
        <v>13</v>
      </c>
      <c r="T1896">
        <v>13</v>
      </c>
      <c r="U1896" t="s">
        <v>5</v>
      </c>
      <c r="V1896">
        <v>13</v>
      </c>
      <c r="W1896" t="s">
        <v>5</v>
      </c>
      <c r="X1896">
        <v>0</v>
      </c>
      <c r="Y1896">
        <v>0</v>
      </c>
      <c r="Z1896">
        <v>0</v>
      </c>
      <c r="AA1896">
        <v>0</v>
      </c>
      <c r="AB1896">
        <v>0</v>
      </c>
      <c r="AC1896" t="s">
        <v>7730</v>
      </c>
    </row>
    <row r="1897" spans="1:29" x14ac:dyDescent="0.25">
      <c r="A1897" t="s">
        <v>8252</v>
      </c>
      <c r="B1897" t="s">
        <v>8253</v>
      </c>
      <c r="C1897" t="s">
        <v>8254</v>
      </c>
      <c r="D1897" t="s">
        <v>774</v>
      </c>
      <c r="E1897">
        <f>IF(ISNUMBER(SEARCH("无购物",D1897)),1,0)</f>
        <v>0</v>
      </c>
      <c r="F1897">
        <f>IF(ISNUMBER(SEARCH("无自费",D1897)),1,0)</f>
        <v>0</v>
      </c>
      <c r="G1897">
        <f>IF(ISNUMBER(SEARCH("成团保障",D1897)),1,0)</f>
        <v>0</v>
      </c>
      <c r="H1897">
        <f>IF(OR(ISNUMBER(SEARCH("赠取消险",D1897)),ISNUMBER(SEARCH("提前*天免费退",D1897))),1,0)</f>
        <v>0</v>
      </c>
      <c r="I1897">
        <v>4.9000000000000004</v>
      </c>
      <c r="J1897">
        <v>6</v>
      </c>
      <c r="K1897" t="s">
        <v>7939</v>
      </c>
      <c r="L1897">
        <v>2140</v>
      </c>
      <c r="M1897">
        <f>IF(N1897="",0,1)</f>
        <v>0</v>
      </c>
      <c r="N1897" s="1"/>
      <c r="O1897" t="s">
        <v>91</v>
      </c>
      <c r="P1897" t="s">
        <v>4168</v>
      </c>
      <c r="Q1897" s="1"/>
      <c r="R1897">
        <v>21</v>
      </c>
      <c r="S1897">
        <v>21</v>
      </c>
      <c r="T1897">
        <v>21</v>
      </c>
      <c r="U1897">
        <v>21</v>
      </c>
      <c r="V1897">
        <v>21</v>
      </c>
      <c r="W1897" t="s">
        <v>5</v>
      </c>
      <c r="X1897">
        <v>0</v>
      </c>
      <c r="Y1897">
        <v>0</v>
      </c>
      <c r="Z1897">
        <v>0</v>
      </c>
      <c r="AA1897">
        <v>0</v>
      </c>
      <c r="AB1897">
        <v>0</v>
      </c>
      <c r="AC1897" t="s">
        <v>7730</v>
      </c>
    </row>
    <row r="1898" spans="1:29" x14ac:dyDescent="0.25">
      <c r="A1898" t="s">
        <v>8255</v>
      </c>
      <c r="B1898" t="s">
        <v>8256</v>
      </c>
      <c r="C1898" t="s">
        <v>8257</v>
      </c>
      <c r="D1898" t="s">
        <v>8258</v>
      </c>
      <c r="E1898">
        <f>IF(ISNUMBER(SEARCH("无购物",D1898)),1,0)</f>
        <v>1</v>
      </c>
      <c r="F1898">
        <f>IF(ISNUMBER(SEARCH("无自费",D1898)),1,0)</f>
        <v>0</v>
      </c>
      <c r="G1898">
        <f>IF(ISNUMBER(SEARCH("成团保障",D1898)),1,0)</f>
        <v>1</v>
      </c>
      <c r="H1898">
        <f>IF(OR(ISNUMBER(SEARCH("赠取消险",D1898)),ISNUMBER(SEARCH("提前*天免费退",D1898))),1,0)</f>
        <v>1</v>
      </c>
      <c r="I1898">
        <v>4.9000000000000004</v>
      </c>
      <c r="J1898">
        <v>2</v>
      </c>
      <c r="K1898" t="s">
        <v>4167</v>
      </c>
      <c r="L1898">
        <v>4197</v>
      </c>
      <c r="M1898">
        <f>IF(N1898="",0,1)</f>
        <v>0</v>
      </c>
      <c r="N1898" s="1"/>
      <c r="O1898" t="s">
        <v>6</v>
      </c>
      <c r="P1898" t="s">
        <v>4168</v>
      </c>
      <c r="Q1898" s="1"/>
      <c r="R1898">
        <v>8</v>
      </c>
      <c r="S1898">
        <v>8</v>
      </c>
      <c r="T1898">
        <v>8</v>
      </c>
      <c r="U1898">
        <v>8</v>
      </c>
      <c r="V1898" t="s">
        <v>5</v>
      </c>
      <c r="W1898" t="s">
        <v>5</v>
      </c>
      <c r="X1898">
        <v>0</v>
      </c>
      <c r="Y1898">
        <v>0</v>
      </c>
      <c r="Z1898">
        <v>0</v>
      </c>
      <c r="AA1898">
        <v>0</v>
      </c>
      <c r="AB1898">
        <v>0</v>
      </c>
      <c r="AC1898" t="s">
        <v>7730</v>
      </c>
    </row>
    <row r="1899" spans="1:29" x14ac:dyDescent="0.25">
      <c r="A1899" t="s">
        <v>8259</v>
      </c>
      <c r="B1899" t="s">
        <v>8260</v>
      </c>
      <c r="C1899" t="s">
        <v>8261</v>
      </c>
      <c r="D1899" t="s">
        <v>8262</v>
      </c>
      <c r="E1899">
        <f>IF(ISNUMBER(SEARCH("无购物",D1899)),1,0)</f>
        <v>1</v>
      </c>
      <c r="F1899">
        <f>IF(ISNUMBER(SEARCH("无自费",D1899)),1,0)</f>
        <v>1</v>
      </c>
      <c r="G1899">
        <f>IF(ISNUMBER(SEARCH("成团保障",D1899)),1,0)</f>
        <v>1</v>
      </c>
      <c r="H1899">
        <f>IF(OR(ISNUMBER(SEARCH("赠取消险",D1899)),ISNUMBER(SEARCH("提前*天免费退",D1899))),1,0)</f>
        <v>0</v>
      </c>
      <c r="I1899">
        <v>5</v>
      </c>
      <c r="J1899">
        <v>1</v>
      </c>
      <c r="K1899" t="s">
        <v>8233</v>
      </c>
      <c r="L1899">
        <v>3589</v>
      </c>
      <c r="M1899">
        <f>IF(N1899="",0,1)</f>
        <v>0</v>
      </c>
      <c r="N1899" s="1"/>
      <c r="O1899" t="s">
        <v>25</v>
      </c>
      <c r="P1899" t="s">
        <v>4168</v>
      </c>
      <c r="Q1899" s="1"/>
      <c r="R1899">
        <v>5</v>
      </c>
      <c r="S1899">
        <v>5</v>
      </c>
      <c r="T1899">
        <v>5</v>
      </c>
      <c r="U1899">
        <v>5</v>
      </c>
      <c r="V1899" t="s">
        <v>5</v>
      </c>
      <c r="W1899">
        <v>7</v>
      </c>
      <c r="X1899">
        <v>0</v>
      </c>
      <c r="Y1899">
        <v>0</v>
      </c>
      <c r="Z1899">
        <v>0</v>
      </c>
      <c r="AA1899">
        <v>0</v>
      </c>
      <c r="AB1899">
        <v>0</v>
      </c>
      <c r="AC1899" t="s">
        <v>7730</v>
      </c>
    </row>
    <row r="1900" spans="1:29" x14ac:dyDescent="0.25">
      <c r="A1900" t="s">
        <v>8263</v>
      </c>
      <c r="B1900" t="s">
        <v>8264</v>
      </c>
      <c r="C1900" t="s">
        <v>8265</v>
      </c>
      <c r="D1900" t="s">
        <v>8266</v>
      </c>
      <c r="E1900">
        <f>IF(ISNUMBER(SEARCH("无购物",D1900)),1,0)</f>
        <v>1</v>
      </c>
      <c r="F1900">
        <f>IF(ISNUMBER(SEARCH("无自费",D1900)),1,0)</f>
        <v>0</v>
      </c>
      <c r="G1900">
        <f>IF(ISNUMBER(SEARCH("成团保障",D1900)),1,0)</f>
        <v>1</v>
      </c>
      <c r="H1900">
        <f>IF(OR(ISNUMBER(SEARCH("赠取消险",D1900)),ISNUMBER(SEARCH("提前*天免费退",D1900))),1,0)</f>
        <v>1</v>
      </c>
      <c r="I1900">
        <v>4.8</v>
      </c>
      <c r="J1900">
        <v>3</v>
      </c>
      <c r="K1900" t="s">
        <v>4167</v>
      </c>
      <c r="L1900">
        <v>3075</v>
      </c>
      <c r="M1900">
        <f>IF(N1900="",0,1)</f>
        <v>0</v>
      </c>
      <c r="N1900" s="1"/>
      <c r="O1900" t="s">
        <v>6</v>
      </c>
      <c r="P1900" t="s">
        <v>4168</v>
      </c>
      <c r="Q1900" s="1"/>
      <c r="R1900">
        <v>8</v>
      </c>
      <c r="S1900">
        <v>8</v>
      </c>
      <c r="T1900">
        <v>8</v>
      </c>
      <c r="U1900">
        <v>8</v>
      </c>
      <c r="V1900">
        <v>8</v>
      </c>
      <c r="W1900" t="s">
        <v>5</v>
      </c>
      <c r="X1900">
        <v>0</v>
      </c>
      <c r="Y1900">
        <v>0</v>
      </c>
      <c r="Z1900">
        <v>0</v>
      </c>
      <c r="AA1900">
        <v>0</v>
      </c>
      <c r="AB1900">
        <v>0</v>
      </c>
      <c r="AC1900" t="s">
        <v>7730</v>
      </c>
    </row>
    <row r="1901" spans="1:29" x14ac:dyDescent="0.25">
      <c r="A1901" t="s">
        <v>8267</v>
      </c>
      <c r="B1901" t="s">
        <v>8268</v>
      </c>
      <c r="C1901" t="s">
        <v>8269</v>
      </c>
      <c r="D1901" t="s">
        <v>8270</v>
      </c>
      <c r="E1901">
        <f>IF(ISNUMBER(SEARCH("无购物",D1901)),1,0)</f>
        <v>1</v>
      </c>
      <c r="F1901">
        <f>IF(ISNUMBER(SEARCH("无自费",D1901)),1,0)</f>
        <v>1</v>
      </c>
      <c r="G1901">
        <f>IF(ISNUMBER(SEARCH("成团保障",D1901)),1,0)</f>
        <v>1</v>
      </c>
      <c r="H1901">
        <f>IF(OR(ISNUMBER(SEARCH("赠取消险",D1901)),ISNUMBER(SEARCH("提前*天免费退",D1901))),1,0)</f>
        <v>0</v>
      </c>
      <c r="I1901">
        <v>4.9000000000000004</v>
      </c>
      <c r="J1901">
        <v>2</v>
      </c>
      <c r="K1901" t="s">
        <v>8271</v>
      </c>
      <c r="L1901">
        <v>5675</v>
      </c>
      <c r="M1901">
        <f>IF(N1901="",0,1)</f>
        <v>0</v>
      </c>
      <c r="N1901" s="1"/>
      <c r="O1901" t="s">
        <v>6</v>
      </c>
      <c r="P1901" t="s">
        <v>4168</v>
      </c>
      <c r="Q1901" s="1"/>
      <c r="R1901">
        <v>10</v>
      </c>
      <c r="S1901">
        <v>10</v>
      </c>
      <c r="T1901" t="s">
        <v>5</v>
      </c>
      <c r="U1901" t="s">
        <v>5</v>
      </c>
      <c r="V1901" t="s">
        <v>5</v>
      </c>
      <c r="W1901">
        <v>10</v>
      </c>
      <c r="X1901">
        <v>0</v>
      </c>
      <c r="Y1901">
        <v>0</v>
      </c>
      <c r="Z1901">
        <v>0</v>
      </c>
      <c r="AA1901">
        <v>0</v>
      </c>
      <c r="AB1901">
        <v>0</v>
      </c>
      <c r="AC1901" t="s">
        <v>7730</v>
      </c>
    </row>
    <row r="1902" spans="1:29" x14ac:dyDescent="0.25">
      <c r="A1902" t="s">
        <v>8272</v>
      </c>
      <c r="B1902" t="s">
        <v>8273</v>
      </c>
      <c r="C1902" t="s">
        <v>8274</v>
      </c>
      <c r="D1902" t="s">
        <v>8275</v>
      </c>
      <c r="E1902">
        <f>IF(ISNUMBER(SEARCH("无购物",D1902)),1,0)</f>
        <v>1</v>
      </c>
      <c r="F1902">
        <f>IF(ISNUMBER(SEARCH("无自费",D1902)),1,0)</f>
        <v>0</v>
      </c>
      <c r="G1902">
        <f>IF(ISNUMBER(SEARCH("成团保障",D1902)),1,0)</f>
        <v>1</v>
      </c>
      <c r="H1902">
        <f>IF(OR(ISNUMBER(SEARCH("赠取消险",D1902)),ISNUMBER(SEARCH("提前*天免费退",D1902))),1,0)</f>
        <v>0</v>
      </c>
      <c r="I1902">
        <v>5</v>
      </c>
      <c r="J1902">
        <v>1</v>
      </c>
      <c r="K1902" t="s">
        <v>8276</v>
      </c>
      <c r="L1902">
        <v>2839</v>
      </c>
      <c r="M1902">
        <f>IF(N1902="",0,1)</f>
        <v>0</v>
      </c>
      <c r="N1902" s="1"/>
      <c r="O1902" t="s">
        <v>6</v>
      </c>
      <c r="P1902" t="s">
        <v>4168</v>
      </c>
      <c r="Q1902" s="1"/>
      <c r="R1902">
        <v>4</v>
      </c>
      <c r="S1902" t="s">
        <v>5</v>
      </c>
      <c r="T1902" t="s">
        <v>5</v>
      </c>
      <c r="U1902" t="s">
        <v>5</v>
      </c>
      <c r="V1902" t="s">
        <v>5</v>
      </c>
      <c r="W1902" t="s">
        <v>5</v>
      </c>
      <c r="X1902">
        <v>0</v>
      </c>
      <c r="Y1902">
        <v>0</v>
      </c>
      <c r="Z1902">
        <v>0</v>
      </c>
      <c r="AA1902">
        <v>0</v>
      </c>
      <c r="AB1902">
        <v>0</v>
      </c>
      <c r="AC1902" t="s">
        <v>7730</v>
      </c>
    </row>
    <row r="1903" spans="1:29" x14ac:dyDescent="0.25">
      <c r="A1903" t="s">
        <v>8277</v>
      </c>
      <c r="B1903" t="s">
        <v>7908</v>
      </c>
      <c r="C1903" t="s">
        <v>8278</v>
      </c>
      <c r="D1903" t="s">
        <v>8279</v>
      </c>
      <c r="E1903">
        <f>IF(ISNUMBER(SEARCH("无购物",D1903)),1,0)</f>
        <v>1</v>
      </c>
      <c r="F1903">
        <f>IF(ISNUMBER(SEARCH("无自费",D1903)),1,0)</f>
        <v>1</v>
      </c>
      <c r="G1903">
        <f>IF(ISNUMBER(SEARCH("成团保障",D1903)),1,0)</f>
        <v>1</v>
      </c>
      <c r="H1903">
        <f>IF(OR(ISNUMBER(SEARCH("赠取消险",D1903)),ISNUMBER(SEARCH("提前*天免费退",D1903))),1,0)</f>
        <v>0</v>
      </c>
      <c r="I1903">
        <v>5</v>
      </c>
      <c r="J1903">
        <v>1</v>
      </c>
      <c r="K1903" t="s">
        <v>7772</v>
      </c>
      <c r="L1903">
        <v>2562</v>
      </c>
      <c r="M1903">
        <f>IF(N1903="",0,1)</f>
        <v>0</v>
      </c>
      <c r="N1903" s="1"/>
      <c r="O1903" t="s">
        <v>6</v>
      </c>
      <c r="P1903" t="s">
        <v>4168</v>
      </c>
      <c r="Q1903" s="1"/>
      <c r="R1903">
        <v>2</v>
      </c>
      <c r="S1903">
        <v>2</v>
      </c>
      <c r="T1903">
        <v>2</v>
      </c>
      <c r="U1903">
        <v>2</v>
      </c>
      <c r="V1903">
        <v>2</v>
      </c>
      <c r="W1903">
        <v>2</v>
      </c>
      <c r="X1903">
        <v>0</v>
      </c>
      <c r="Y1903">
        <v>0</v>
      </c>
      <c r="Z1903">
        <v>0</v>
      </c>
      <c r="AA1903">
        <v>0</v>
      </c>
      <c r="AB1903">
        <v>0</v>
      </c>
      <c r="AC1903" t="s">
        <v>7730</v>
      </c>
    </row>
    <row r="1904" spans="1:29" x14ac:dyDescent="0.25">
      <c r="A1904" t="s">
        <v>8280</v>
      </c>
      <c r="B1904" t="s">
        <v>8281</v>
      </c>
      <c r="C1904" t="s">
        <v>8282</v>
      </c>
      <c r="D1904" t="s">
        <v>8283</v>
      </c>
      <c r="E1904">
        <f>IF(ISNUMBER(SEARCH("无购物",D1904)),1,0)</f>
        <v>1</v>
      </c>
      <c r="F1904">
        <f>IF(ISNUMBER(SEARCH("无自费",D1904)),1,0)</f>
        <v>0</v>
      </c>
      <c r="G1904">
        <f>IF(ISNUMBER(SEARCH("成团保障",D1904)),1,0)</f>
        <v>1</v>
      </c>
      <c r="H1904">
        <f>IF(OR(ISNUMBER(SEARCH("赠取消险",D1904)),ISNUMBER(SEARCH("提前*天免费退",D1904))),1,0)</f>
        <v>1</v>
      </c>
      <c r="I1904">
        <v>4.8</v>
      </c>
      <c r="J1904">
        <v>8</v>
      </c>
      <c r="K1904" t="s">
        <v>4167</v>
      </c>
      <c r="L1904">
        <v>5189</v>
      </c>
      <c r="M1904">
        <f>IF(N1904="",0,1)</f>
        <v>0</v>
      </c>
      <c r="N1904" s="1"/>
      <c r="O1904" t="s">
        <v>6</v>
      </c>
      <c r="P1904" t="s">
        <v>4168</v>
      </c>
      <c r="Q1904" s="1"/>
      <c r="R1904">
        <v>54</v>
      </c>
      <c r="S1904" t="s">
        <v>5</v>
      </c>
      <c r="T1904">
        <v>54</v>
      </c>
      <c r="U1904">
        <v>54</v>
      </c>
      <c r="V1904" t="s">
        <v>5</v>
      </c>
      <c r="W1904" t="s">
        <v>5</v>
      </c>
      <c r="X1904">
        <v>0</v>
      </c>
      <c r="Y1904">
        <v>0</v>
      </c>
      <c r="Z1904">
        <v>0</v>
      </c>
      <c r="AA1904">
        <v>0</v>
      </c>
      <c r="AB1904">
        <v>0</v>
      </c>
      <c r="AC1904" t="s">
        <v>7730</v>
      </c>
    </row>
    <row r="1905" spans="1:29" x14ac:dyDescent="0.25">
      <c r="A1905" t="s">
        <v>8284</v>
      </c>
      <c r="B1905" t="s">
        <v>8285</v>
      </c>
      <c r="C1905" t="s">
        <v>8286</v>
      </c>
      <c r="D1905" t="s">
        <v>8287</v>
      </c>
      <c r="E1905">
        <f>IF(ISNUMBER(SEARCH("无购物",D1905)),1,0)</f>
        <v>1</v>
      </c>
      <c r="F1905">
        <f>IF(ISNUMBER(SEARCH("无自费",D1905)),1,0)</f>
        <v>1</v>
      </c>
      <c r="G1905">
        <f>IF(ISNUMBER(SEARCH("成团保障",D1905)),1,0)</f>
        <v>1</v>
      </c>
      <c r="H1905">
        <f>IF(OR(ISNUMBER(SEARCH("赠取消险",D1905)),ISNUMBER(SEARCH("提前*天免费退",D1905))),1,0)</f>
        <v>0</v>
      </c>
      <c r="I1905">
        <v>4.5999999999999996</v>
      </c>
      <c r="J1905">
        <v>4</v>
      </c>
      <c r="K1905" t="s">
        <v>7772</v>
      </c>
      <c r="L1905">
        <v>3203</v>
      </c>
      <c r="M1905">
        <f>IF(N1905="",0,1)</f>
        <v>0</v>
      </c>
      <c r="N1905" s="1"/>
      <c r="O1905" t="s">
        <v>6</v>
      </c>
      <c r="P1905" t="s">
        <v>4168</v>
      </c>
      <c r="Q1905" s="1"/>
      <c r="R1905">
        <v>35</v>
      </c>
      <c r="S1905">
        <v>35</v>
      </c>
      <c r="T1905">
        <v>35</v>
      </c>
      <c r="U1905" t="s">
        <v>5</v>
      </c>
      <c r="V1905">
        <v>35</v>
      </c>
      <c r="W1905" t="s">
        <v>5</v>
      </c>
      <c r="X1905">
        <v>0</v>
      </c>
      <c r="Y1905">
        <v>0</v>
      </c>
      <c r="Z1905">
        <v>0</v>
      </c>
      <c r="AA1905">
        <v>0</v>
      </c>
      <c r="AB1905">
        <v>0</v>
      </c>
      <c r="AC1905" t="s">
        <v>7730</v>
      </c>
    </row>
    <row r="1906" spans="1:29" x14ac:dyDescent="0.25">
      <c r="A1906" t="s">
        <v>8288</v>
      </c>
      <c r="B1906" t="s">
        <v>7744</v>
      </c>
      <c r="C1906" t="s">
        <v>8289</v>
      </c>
      <c r="D1906" t="s">
        <v>8290</v>
      </c>
      <c r="E1906">
        <f>IF(ISNUMBER(SEARCH("无购物",D1906)),1,0)</f>
        <v>1</v>
      </c>
      <c r="F1906">
        <f>IF(ISNUMBER(SEARCH("无自费",D1906)),1,0)</f>
        <v>0</v>
      </c>
      <c r="G1906">
        <f>IF(ISNUMBER(SEARCH("成团保障",D1906)),1,0)</f>
        <v>1</v>
      </c>
      <c r="H1906">
        <f>IF(OR(ISNUMBER(SEARCH("赠取消险",D1906)),ISNUMBER(SEARCH("提前*天免费退",D1906))),1,0)</f>
        <v>0</v>
      </c>
      <c r="I1906">
        <v>4.9000000000000004</v>
      </c>
      <c r="J1906">
        <v>13</v>
      </c>
      <c r="K1906" t="s">
        <v>8204</v>
      </c>
      <c r="L1906">
        <v>3712</v>
      </c>
      <c r="M1906">
        <f>IF(N1906="",0,1)</f>
        <v>0</v>
      </c>
      <c r="N1906" s="1"/>
      <c r="O1906" t="s">
        <v>6</v>
      </c>
      <c r="P1906" t="s">
        <v>4168</v>
      </c>
      <c r="Q1906" s="1"/>
      <c r="R1906">
        <v>67</v>
      </c>
      <c r="S1906" t="s">
        <v>5</v>
      </c>
      <c r="T1906" t="s">
        <v>5</v>
      </c>
      <c r="U1906" t="s">
        <v>5</v>
      </c>
      <c r="V1906" t="s">
        <v>5</v>
      </c>
      <c r="W1906" t="s">
        <v>5</v>
      </c>
      <c r="X1906">
        <v>0</v>
      </c>
      <c r="Y1906">
        <v>0</v>
      </c>
      <c r="Z1906">
        <v>0</v>
      </c>
      <c r="AA1906">
        <v>0</v>
      </c>
      <c r="AB1906">
        <v>0</v>
      </c>
      <c r="AC1906" t="s">
        <v>7730</v>
      </c>
    </row>
    <row r="1907" spans="1:29" x14ac:dyDescent="0.25">
      <c r="A1907" t="s">
        <v>8291</v>
      </c>
      <c r="B1907" t="s">
        <v>8292</v>
      </c>
      <c r="C1907" t="s">
        <v>8293</v>
      </c>
      <c r="D1907" t="s">
        <v>8294</v>
      </c>
      <c r="E1907">
        <f>IF(ISNUMBER(SEARCH("无购物",D1907)),1,0)</f>
        <v>1</v>
      </c>
      <c r="F1907">
        <f>IF(ISNUMBER(SEARCH("无自费",D1907)),1,0)</f>
        <v>1</v>
      </c>
      <c r="G1907">
        <f>IF(ISNUMBER(SEARCH("成团保障",D1907)),1,0)</f>
        <v>1</v>
      </c>
      <c r="H1907">
        <f>IF(OR(ISNUMBER(SEARCH("赠取消险",D1907)),ISNUMBER(SEARCH("提前*天免费退",D1907))),1,0)</f>
        <v>1</v>
      </c>
      <c r="I1907">
        <v>5</v>
      </c>
      <c r="J1907">
        <v>1</v>
      </c>
      <c r="K1907" t="s">
        <v>4167</v>
      </c>
      <c r="L1907">
        <v>5012</v>
      </c>
      <c r="M1907">
        <f>IF(N1907="",0,1)</f>
        <v>0</v>
      </c>
      <c r="N1907" s="1"/>
      <c r="O1907" t="s">
        <v>6</v>
      </c>
      <c r="P1907" t="s">
        <v>4168</v>
      </c>
      <c r="Q1907" s="1"/>
      <c r="R1907">
        <v>3</v>
      </c>
      <c r="S1907">
        <v>3</v>
      </c>
      <c r="T1907">
        <v>3</v>
      </c>
      <c r="U1907" t="s">
        <v>5</v>
      </c>
      <c r="V1907" t="s">
        <v>5</v>
      </c>
      <c r="W1907" t="s">
        <v>5</v>
      </c>
      <c r="X1907">
        <v>0</v>
      </c>
      <c r="Y1907">
        <v>0</v>
      </c>
      <c r="Z1907">
        <v>0</v>
      </c>
      <c r="AA1907">
        <v>0</v>
      </c>
      <c r="AB1907">
        <v>0</v>
      </c>
      <c r="AC1907" t="s">
        <v>7730</v>
      </c>
    </row>
    <row r="1908" spans="1:29" x14ac:dyDescent="0.25">
      <c r="A1908" t="s">
        <v>8295</v>
      </c>
      <c r="B1908" t="s">
        <v>8296</v>
      </c>
      <c r="C1908" t="s">
        <v>8297</v>
      </c>
      <c r="D1908" t="s">
        <v>8298</v>
      </c>
      <c r="E1908">
        <f>IF(ISNUMBER(SEARCH("无购物",D1908)),1,0)</f>
        <v>1</v>
      </c>
      <c r="F1908">
        <f>IF(ISNUMBER(SEARCH("无自费",D1908)),1,0)</f>
        <v>1</v>
      </c>
      <c r="G1908">
        <f>IF(ISNUMBER(SEARCH("成团保障",D1908)),1,0)</f>
        <v>1</v>
      </c>
      <c r="H1908">
        <f>IF(OR(ISNUMBER(SEARCH("赠取消险",D1908)),ISNUMBER(SEARCH("提前*天免费退",D1908))),1,0)</f>
        <v>1</v>
      </c>
      <c r="I1908">
        <v>5</v>
      </c>
      <c r="J1908">
        <v>2</v>
      </c>
      <c r="K1908" t="s">
        <v>8105</v>
      </c>
      <c r="L1908">
        <v>2778</v>
      </c>
      <c r="M1908">
        <f>IF(N1908="",0,1)</f>
        <v>0</v>
      </c>
      <c r="N1908" s="1"/>
      <c r="O1908" t="s">
        <v>6</v>
      </c>
      <c r="P1908" t="s">
        <v>4168</v>
      </c>
      <c r="Q1908" s="1"/>
      <c r="R1908">
        <v>6</v>
      </c>
      <c r="S1908">
        <v>6</v>
      </c>
      <c r="T1908">
        <v>6</v>
      </c>
      <c r="U1908">
        <v>6</v>
      </c>
      <c r="V1908" t="s">
        <v>5</v>
      </c>
      <c r="W1908" t="s">
        <v>5</v>
      </c>
      <c r="X1908">
        <v>0</v>
      </c>
      <c r="Y1908">
        <v>0</v>
      </c>
      <c r="Z1908">
        <v>0</v>
      </c>
      <c r="AA1908">
        <v>0</v>
      </c>
      <c r="AB1908">
        <v>0</v>
      </c>
      <c r="AC1908" t="s">
        <v>7730</v>
      </c>
    </row>
    <row r="1909" spans="1:29" x14ac:dyDescent="0.25">
      <c r="A1909" t="s">
        <v>8299</v>
      </c>
      <c r="B1909" t="s">
        <v>8300</v>
      </c>
      <c r="C1909" t="s">
        <v>8301</v>
      </c>
      <c r="D1909" t="s">
        <v>8302</v>
      </c>
      <c r="E1909">
        <f>IF(ISNUMBER(SEARCH("无购物",D1909)),1,0)</f>
        <v>1</v>
      </c>
      <c r="F1909">
        <f>IF(ISNUMBER(SEARCH("无自费",D1909)),1,0)</f>
        <v>0</v>
      </c>
      <c r="G1909">
        <f>IF(ISNUMBER(SEARCH("成团保障",D1909)),1,0)</f>
        <v>1</v>
      </c>
      <c r="H1909">
        <f>IF(OR(ISNUMBER(SEARCH("赠取消险",D1909)),ISNUMBER(SEARCH("提前*天免费退",D1909))),1,0)</f>
        <v>1</v>
      </c>
      <c r="I1909">
        <v>5</v>
      </c>
      <c r="J1909">
        <v>1</v>
      </c>
      <c r="K1909" t="s">
        <v>4167</v>
      </c>
      <c r="L1909">
        <v>4447</v>
      </c>
      <c r="M1909">
        <f>IF(N1909="",0,1)</f>
        <v>0</v>
      </c>
      <c r="N1909" s="1"/>
      <c r="O1909" t="s">
        <v>6</v>
      </c>
      <c r="P1909" t="s">
        <v>4168</v>
      </c>
      <c r="Q1909" s="1"/>
      <c r="R1909" t="s">
        <v>5</v>
      </c>
      <c r="S1909" t="s">
        <v>5</v>
      </c>
      <c r="T1909" t="s">
        <v>5</v>
      </c>
      <c r="U1909" t="s">
        <v>5</v>
      </c>
      <c r="V1909" t="s">
        <v>5</v>
      </c>
      <c r="W1909" t="s">
        <v>5</v>
      </c>
      <c r="X1909">
        <v>0</v>
      </c>
      <c r="Y1909">
        <v>0</v>
      </c>
      <c r="Z1909">
        <v>0</v>
      </c>
      <c r="AA1909">
        <v>0</v>
      </c>
      <c r="AB1909">
        <v>0</v>
      </c>
      <c r="AC1909" t="s">
        <v>7730</v>
      </c>
    </row>
    <row r="1910" spans="1:29" x14ac:dyDescent="0.25">
      <c r="A1910" t="s">
        <v>8303</v>
      </c>
      <c r="B1910" t="s">
        <v>8304</v>
      </c>
      <c r="C1910" t="s">
        <v>8305</v>
      </c>
      <c r="D1910" t="s">
        <v>8306</v>
      </c>
      <c r="E1910">
        <f>IF(ISNUMBER(SEARCH("无购物",D1910)),1,0)</f>
        <v>1</v>
      </c>
      <c r="F1910">
        <f>IF(ISNUMBER(SEARCH("无自费",D1910)),1,0)</f>
        <v>1</v>
      </c>
      <c r="G1910">
        <f>IF(ISNUMBER(SEARCH("成团保障",D1910)),1,0)</f>
        <v>1</v>
      </c>
      <c r="H1910">
        <f>IF(OR(ISNUMBER(SEARCH("赠取消险",D1910)),ISNUMBER(SEARCH("提前*天免费退",D1910))),1,0)</f>
        <v>1</v>
      </c>
      <c r="I1910">
        <v>5</v>
      </c>
      <c r="J1910">
        <v>2</v>
      </c>
      <c r="K1910" t="s">
        <v>3853</v>
      </c>
      <c r="L1910">
        <v>2513</v>
      </c>
      <c r="M1910">
        <f>IF(N1910="",0,1)</f>
        <v>0</v>
      </c>
      <c r="N1910" s="1"/>
      <c r="O1910" t="s">
        <v>6</v>
      </c>
      <c r="P1910" t="s">
        <v>4168</v>
      </c>
      <c r="Q1910" s="1"/>
      <c r="R1910">
        <v>6</v>
      </c>
      <c r="S1910" t="s">
        <v>5</v>
      </c>
      <c r="T1910" t="s">
        <v>5</v>
      </c>
      <c r="U1910" t="s">
        <v>5</v>
      </c>
      <c r="V1910" t="s">
        <v>5</v>
      </c>
      <c r="W1910" t="s">
        <v>5</v>
      </c>
      <c r="X1910">
        <v>0</v>
      </c>
      <c r="Y1910">
        <v>0</v>
      </c>
      <c r="Z1910">
        <v>0</v>
      </c>
      <c r="AA1910">
        <v>0</v>
      </c>
      <c r="AB1910">
        <v>0</v>
      </c>
      <c r="AC1910" t="s">
        <v>7730</v>
      </c>
    </row>
    <row r="1911" spans="1:29" x14ac:dyDescent="0.25">
      <c r="A1911" t="s">
        <v>8307</v>
      </c>
      <c r="B1911" t="s">
        <v>7983</v>
      </c>
      <c r="C1911" t="s">
        <v>8308</v>
      </c>
      <c r="D1911" t="s">
        <v>8309</v>
      </c>
      <c r="E1911">
        <f>IF(ISNUMBER(SEARCH("无购物",D1911)),1,0)</f>
        <v>1</v>
      </c>
      <c r="F1911">
        <f>IF(ISNUMBER(SEARCH("无自费",D1911)),1,0)</f>
        <v>1</v>
      </c>
      <c r="G1911">
        <f>IF(ISNUMBER(SEARCH("成团保障",D1911)),1,0)</f>
        <v>1</v>
      </c>
      <c r="H1911">
        <f>IF(OR(ISNUMBER(SEARCH("赠取消险",D1911)),ISNUMBER(SEARCH("提前*天免费退",D1911))),1,0)</f>
        <v>0</v>
      </c>
      <c r="I1911">
        <v>5</v>
      </c>
      <c r="J1911">
        <v>1</v>
      </c>
      <c r="K1911" t="s">
        <v>3859</v>
      </c>
      <c r="L1911">
        <v>3062</v>
      </c>
      <c r="M1911">
        <f>IF(N1911="",0,1)</f>
        <v>0</v>
      </c>
      <c r="N1911" s="1"/>
      <c r="O1911" t="s">
        <v>6</v>
      </c>
      <c r="P1911" t="s">
        <v>4168</v>
      </c>
      <c r="Q1911" s="1"/>
      <c r="R1911">
        <v>3</v>
      </c>
      <c r="S1911">
        <v>3</v>
      </c>
      <c r="T1911" t="s">
        <v>5</v>
      </c>
      <c r="U1911">
        <v>3</v>
      </c>
      <c r="V1911">
        <v>3</v>
      </c>
      <c r="W1911">
        <v>3</v>
      </c>
      <c r="X1911">
        <v>0</v>
      </c>
      <c r="Y1911">
        <v>0</v>
      </c>
      <c r="Z1911">
        <v>0</v>
      </c>
      <c r="AA1911">
        <v>0</v>
      </c>
      <c r="AB1911">
        <v>0</v>
      </c>
      <c r="AC1911" t="s">
        <v>7730</v>
      </c>
    </row>
    <row r="1912" spans="1:29" x14ac:dyDescent="0.25">
      <c r="A1912" t="s">
        <v>8310</v>
      </c>
      <c r="B1912" t="s">
        <v>8311</v>
      </c>
      <c r="C1912" t="s">
        <v>8312</v>
      </c>
      <c r="D1912" t="s">
        <v>8126</v>
      </c>
      <c r="E1912">
        <f>IF(ISNUMBER(SEARCH("无购物",D1912)),1,0)</f>
        <v>1</v>
      </c>
      <c r="F1912">
        <f>IF(ISNUMBER(SEARCH("无自费",D1912)),1,0)</f>
        <v>1</v>
      </c>
      <c r="G1912">
        <f>IF(ISNUMBER(SEARCH("成团保障",D1912)),1,0)</f>
        <v>1</v>
      </c>
      <c r="H1912">
        <f>IF(OR(ISNUMBER(SEARCH("赠取消险",D1912)),ISNUMBER(SEARCH("提前*天免费退",D1912))),1,0)</f>
        <v>1</v>
      </c>
      <c r="I1912">
        <v>5</v>
      </c>
      <c r="J1912">
        <v>2</v>
      </c>
      <c r="K1912" t="s">
        <v>8105</v>
      </c>
      <c r="L1912">
        <v>2218</v>
      </c>
      <c r="M1912">
        <f>IF(N1912="",0,1)</f>
        <v>0</v>
      </c>
      <c r="N1912" s="1"/>
      <c r="O1912" t="s">
        <v>6</v>
      </c>
      <c r="P1912" t="s">
        <v>4168</v>
      </c>
      <c r="Q1912" s="1"/>
      <c r="R1912">
        <v>5</v>
      </c>
      <c r="S1912">
        <v>5</v>
      </c>
      <c r="T1912">
        <v>5</v>
      </c>
      <c r="U1912">
        <v>5</v>
      </c>
      <c r="V1912">
        <v>5</v>
      </c>
      <c r="W1912" t="s">
        <v>5</v>
      </c>
      <c r="X1912">
        <v>0</v>
      </c>
      <c r="Y1912">
        <v>0</v>
      </c>
      <c r="Z1912">
        <v>0</v>
      </c>
      <c r="AA1912">
        <v>0</v>
      </c>
      <c r="AB1912">
        <v>0</v>
      </c>
      <c r="AC1912" t="s">
        <v>7730</v>
      </c>
    </row>
    <row r="1913" spans="1:29" x14ac:dyDescent="0.25">
      <c r="A1913" t="s">
        <v>8313</v>
      </c>
      <c r="B1913" t="s">
        <v>8314</v>
      </c>
      <c r="C1913" t="s">
        <v>8315</v>
      </c>
      <c r="D1913" t="s">
        <v>7828</v>
      </c>
      <c r="E1913">
        <f>IF(ISNUMBER(SEARCH("无购物",D1913)),1,0)</f>
        <v>1</v>
      </c>
      <c r="F1913">
        <f>IF(ISNUMBER(SEARCH("无自费",D1913)),1,0)</f>
        <v>1</v>
      </c>
      <c r="G1913">
        <f>IF(ISNUMBER(SEARCH("成团保障",D1913)),1,0)</f>
        <v>1</v>
      </c>
      <c r="H1913">
        <f>IF(OR(ISNUMBER(SEARCH("赠取消险",D1913)),ISNUMBER(SEARCH("提前*天免费退",D1913))),1,0)</f>
        <v>0</v>
      </c>
      <c r="I1913">
        <v>4.9000000000000004</v>
      </c>
      <c r="J1913">
        <v>5</v>
      </c>
      <c r="K1913" t="s">
        <v>7829</v>
      </c>
      <c r="L1913">
        <v>4445</v>
      </c>
      <c r="M1913">
        <f>IF(N1913="",0,1)</f>
        <v>0</v>
      </c>
      <c r="N1913" s="1"/>
      <c r="O1913" t="s">
        <v>6</v>
      </c>
      <c r="P1913" t="s">
        <v>4168</v>
      </c>
      <c r="Q1913" s="1"/>
      <c r="R1913">
        <v>17</v>
      </c>
      <c r="S1913">
        <v>17</v>
      </c>
      <c r="T1913">
        <v>17</v>
      </c>
      <c r="U1913">
        <v>17</v>
      </c>
      <c r="V1913">
        <v>17</v>
      </c>
      <c r="W1913">
        <v>17</v>
      </c>
      <c r="X1913">
        <v>0</v>
      </c>
      <c r="Y1913">
        <v>0</v>
      </c>
      <c r="Z1913">
        <v>0</v>
      </c>
      <c r="AA1913">
        <v>0</v>
      </c>
      <c r="AB1913">
        <v>0</v>
      </c>
      <c r="AC1913" t="s">
        <v>7730</v>
      </c>
    </row>
    <row r="1914" spans="1:29" x14ac:dyDescent="0.25">
      <c r="A1914" t="s">
        <v>8316</v>
      </c>
      <c r="B1914" t="s">
        <v>8317</v>
      </c>
      <c r="C1914" t="s">
        <v>8318</v>
      </c>
      <c r="D1914" t="s">
        <v>8319</v>
      </c>
      <c r="E1914">
        <f>IF(ISNUMBER(SEARCH("无购物",D1914)),1,0)</f>
        <v>1</v>
      </c>
      <c r="F1914">
        <f>IF(ISNUMBER(SEARCH("无自费",D1914)),1,0)</f>
        <v>1</v>
      </c>
      <c r="G1914">
        <f>IF(ISNUMBER(SEARCH("成团保障",D1914)),1,0)</f>
        <v>1</v>
      </c>
      <c r="H1914">
        <f>IF(OR(ISNUMBER(SEARCH("赠取消险",D1914)),ISNUMBER(SEARCH("提前*天免费退",D1914))),1,0)</f>
        <v>0</v>
      </c>
      <c r="I1914">
        <v>5</v>
      </c>
      <c r="J1914">
        <v>3</v>
      </c>
      <c r="K1914" t="s">
        <v>7772</v>
      </c>
      <c r="L1914">
        <v>4789</v>
      </c>
      <c r="M1914">
        <f>IF(N1914="",0,1)</f>
        <v>0</v>
      </c>
      <c r="N1914" s="1"/>
      <c r="O1914" t="s">
        <v>6</v>
      </c>
      <c r="P1914" t="s">
        <v>4168</v>
      </c>
      <c r="Q1914" s="1"/>
      <c r="R1914">
        <v>9</v>
      </c>
      <c r="S1914" t="s">
        <v>5</v>
      </c>
      <c r="T1914" t="s">
        <v>5</v>
      </c>
      <c r="U1914" t="s">
        <v>5</v>
      </c>
      <c r="V1914" t="s">
        <v>5</v>
      </c>
      <c r="W1914" t="s">
        <v>5</v>
      </c>
      <c r="X1914">
        <v>0</v>
      </c>
      <c r="Y1914">
        <v>0</v>
      </c>
      <c r="Z1914">
        <v>0</v>
      </c>
      <c r="AA1914">
        <v>0</v>
      </c>
      <c r="AB1914">
        <v>0</v>
      </c>
      <c r="AC1914" t="s">
        <v>7730</v>
      </c>
    </row>
    <row r="1915" spans="1:29" x14ac:dyDescent="0.25">
      <c r="A1915" t="s">
        <v>8320</v>
      </c>
      <c r="B1915" t="s">
        <v>8321</v>
      </c>
      <c r="C1915" t="s">
        <v>8322</v>
      </c>
      <c r="D1915" t="s">
        <v>8323</v>
      </c>
      <c r="E1915">
        <f>IF(ISNUMBER(SEARCH("无购物",D1915)),1,0)</f>
        <v>1</v>
      </c>
      <c r="F1915">
        <f>IF(ISNUMBER(SEARCH("无自费",D1915)),1,0)</f>
        <v>1</v>
      </c>
      <c r="G1915">
        <f>IF(ISNUMBER(SEARCH("成团保障",D1915)),1,0)</f>
        <v>1</v>
      </c>
      <c r="H1915">
        <f>IF(OR(ISNUMBER(SEARCH("赠取消险",D1915)),ISNUMBER(SEARCH("提前*天免费退",D1915))),1,0)</f>
        <v>1</v>
      </c>
      <c r="I1915">
        <v>4.9000000000000004</v>
      </c>
      <c r="J1915">
        <v>3</v>
      </c>
      <c r="K1915" t="s">
        <v>4128</v>
      </c>
      <c r="L1915">
        <v>3704</v>
      </c>
      <c r="M1915">
        <f>IF(N1915="",0,1)</f>
        <v>0</v>
      </c>
      <c r="N1915" s="1"/>
      <c r="O1915" t="s">
        <v>6</v>
      </c>
      <c r="P1915" t="s">
        <v>4168</v>
      </c>
      <c r="Q1915" s="1"/>
      <c r="R1915">
        <v>15</v>
      </c>
      <c r="S1915">
        <v>15</v>
      </c>
      <c r="T1915">
        <v>15</v>
      </c>
      <c r="U1915">
        <v>15</v>
      </c>
      <c r="V1915" t="s">
        <v>5</v>
      </c>
      <c r="W1915" t="s">
        <v>5</v>
      </c>
      <c r="X1915">
        <v>0</v>
      </c>
      <c r="Y1915">
        <v>0</v>
      </c>
      <c r="Z1915">
        <v>0</v>
      </c>
      <c r="AA1915">
        <v>0</v>
      </c>
      <c r="AB1915">
        <v>0</v>
      </c>
      <c r="AC1915" t="s">
        <v>7730</v>
      </c>
    </row>
    <row r="1916" spans="1:29" x14ac:dyDescent="0.25">
      <c r="A1916" t="s">
        <v>8324</v>
      </c>
      <c r="B1916" t="s">
        <v>8325</v>
      </c>
      <c r="C1916" t="s">
        <v>8326</v>
      </c>
      <c r="D1916" t="s">
        <v>7780</v>
      </c>
      <c r="E1916">
        <f>IF(ISNUMBER(SEARCH("无购物",D1916)),1,0)</f>
        <v>1</v>
      </c>
      <c r="F1916">
        <f>IF(ISNUMBER(SEARCH("无自费",D1916)),1,0)</f>
        <v>0</v>
      </c>
      <c r="G1916">
        <f>IF(ISNUMBER(SEARCH("成团保障",D1916)),1,0)</f>
        <v>1</v>
      </c>
      <c r="H1916">
        <f>IF(OR(ISNUMBER(SEARCH("赠取消险",D1916)),ISNUMBER(SEARCH("提前*天免费退",D1916))),1,0)</f>
        <v>0</v>
      </c>
      <c r="I1916">
        <v>4.7</v>
      </c>
      <c r="J1916">
        <v>1</v>
      </c>
      <c r="K1916" t="s">
        <v>4167</v>
      </c>
      <c r="L1916">
        <v>3078</v>
      </c>
      <c r="M1916">
        <f>IF(N1916="",0,1)</f>
        <v>0</v>
      </c>
      <c r="N1916" s="1"/>
      <c r="O1916" t="s">
        <v>6</v>
      </c>
      <c r="P1916" t="s">
        <v>4168</v>
      </c>
      <c r="Q1916" s="1"/>
      <c r="R1916">
        <v>1</v>
      </c>
      <c r="S1916">
        <v>1</v>
      </c>
      <c r="T1916">
        <v>1</v>
      </c>
      <c r="U1916">
        <v>1</v>
      </c>
      <c r="V1916">
        <v>1</v>
      </c>
      <c r="W1916" t="s">
        <v>5</v>
      </c>
      <c r="X1916">
        <v>0</v>
      </c>
      <c r="Y1916">
        <v>0</v>
      </c>
      <c r="Z1916">
        <v>0</v>
      </c>
      <c r="AA1916">
        <v>0</v>
      </c>
      <c r="AB1916">
        <v>0</v>
      </c>
      <c r="AC1916" t="s">
        <v>7730</v>
      </c>
    </row>
    <row r="1917" spans="1:29" x14ac:dyDescent="0.25">
      <c r="A1917" t="s">
        <v>8327</v>
      </c>
      <c r="B1917" t="s">
        <v>8328</v>
      </c>
      <c r="C1917" t="s">
        <v>8329</v>
      </c>
      <c r="D1917" t="s">
        <v>8330</v>
      </c>
      <c r="E1917">
        <f>IF(ISNUMBER(SEARCH("无购物",D1917)),1,0)</f>
        <v>1</v>
      </c>
      <c r="F1917">
        <f>IF(ISNUMBER(SEARCH("无自费",D1917)),1,0)</f>
        <v>1</v>
      </c>
      <c r="G1917">
        <f>IF(ISNUMBER(SEARCH("成团保障",D1917)),1,0)</f>
        <v>1</v>
      </c>
      <c r="H1917">
        <f>IF(OR(ISNUMBER(SEARCH("赠取消险",D1917)),ISNUMBER(SEARCH("提前*天免费退",D1917))),1,0)</f>
        <v>0</v>
      </c>
      <c r="I1917">
        <v>5</v>
      </c>
      <c r="J1917">
        <v>1</v>
      </c>
      <c r="K1917" t="s">
        <v>4167</v>
      </c>
      <c r="L1917">
        <v>3644</v>
      </c>
      <c r="M1917">
        <f>IF(N1917="",0,1)</f>
        <v>0</v>
      </c>
      <c r="N1917" s="1"/>
      <c r="O1917" t="s">
        <v>25</v>
      </c>
      <c r="P1917" t="s">
        <v>4168</v>
      </c>
      <c r="Q1917" s="1"/>
      <c r="R1917">
        <v>2</v>
      </c>
      <c r="S1917" t="s">
        <v>5</v>
      </c>
      <c r="T1917" t="s">
        <v>5</v>
      </c>
      <c r="U1917" t="s">
        <v>5</v>
      </c>
      <c r="V1917" t="s">
        <v>5</v>
      </c>
      <c r="W1917" t="s">
        <v>5</v>
      </c>
      <c r="X1917">
        <v>0</v>
      </c>
      <c r="Y1917">
        <v>0</v>
      </c>
      <c r="Z1917">
        <v>0</v>
      </c>
      <c r="AA1917">
        <v>0</v>
      </c>
      <c r="AB1917">
        <v>0</v>
      </c>
      <c r="AC1917" t="s">
        <v>7730</v>
      </c>
    </row>
    <row r="1918" spans="1:29" x14ac:dyDescent="0.25">
      <c r="A1918" t="s">
        <v>8331</v>
      </c>
      <c r="B1918" t="s">
        <v>8332</v>
      </c>
      <c r="C1918" t="s">
        <v>8333</v>
      </c>
      <c r="D1918" t="s">
        <v>8334</v>
      </c>
      <c r="E1918">
        <f>IF(ISNUMBER(SEARCH("无购物",D1918)),1,0)</f>
        <v>1</v>
      </c>
      <c r="F1918">
        <f>IF(ISNUMBER(SEARCH("无自费",D1918)),1,0)</f>
        <v>1</v>
      </c>
      <c r="G1918">
        <f>IF(ISNUMBER(SEARCH("成团保障",D1918)),1,0)</f>
        <v>1</v>
      </c>
      <c r="H1918">
        <f>IF(OR(ISNUMBER(SEARCH("赠取消险",D1918)),ISNUMBER(SEARCH("提前*天免费退",D1918))),1,0)</f>
        <v>0</v>
      </c>
      <c r="I1918">
        <v>4.7</v>
      </c>
      <c r="J1918">
        <v>2</v>
      </c>
      <c r="K1918" t="s">
        <v>4167</v>
      </c>
      <c r="L1918">
        <v>4432</v>
      </c>
      <c r="M1918">
        <f>IF(N1918="",0,1)</f>
        <v>0</v>
      </c>
      <c r="N1918" s="1"/>
      <c r="O1918" t="s">
        <v>25</v>
      </c>
      <c r="P1918" t="s">
        <v>4168</v>
      </c>
      <c r="Q1918" s="1"/>
      <c r="R1918">
        <v>9</v>
      </c>
      <c r="S1918">
        <v>9</v>
      </c>
      <c r="T1918">
        <v>9</v>
      </c>
      <c r="U1918">
        <v>9</v>
      </c>
      <c r="V1918" t="s">
        <v>5</v>
      </c>
      <c r="W1918" t="s">
        <v>5</v>
      </c>
      <c r="X1918">
        <v>0</v>
      </c>
      <c r="Y1918">
        <v>0</v>
      </c>
      <c r="Z1918">
        <v>0</v>
      </c>
      <c r="AA1918">
        <v>0</v>
      </c>
      <c r="AB1918">
        <v>0</v>
      </c>
      <c r="AC1918" t="s">
        <v>7730</v>
      </c>
    </row>
    <row r="1919" spans="1:29" x14ac:dyDescent="0.25">
      <c r="A1919" t="s">
        <v>8335</v>
      </c>
      <c r="B1919" t="s">
        <v>8336</v>
      </c>
      <c r="C1919" t="s">
        <v>8337</v>
      </c>
      <c r="D1919" t="s">
        <v>8338</v>
      </c>
      <c r="E1919">
        <f>IF(ISNUMBER(SEARCH("无购物",D1919)),1,0)</f>
        <v>1</v>
      </c>
      <c r="F1919">
        <f>IF(ISNUMBER(SEARCH("无自费",D1919)),1,0)</f>
        <v>0</v>
      </c>
      <c r="G1919">
        <f>IF(ISNUMBER(SEARCH("成团保障",D1919)),1,0)</f>
        <v>1</v>
      </c>
      <c r="H1919">
        <f>IF(OR(ISNUMBER(SEARCH("赠取消险",D1919)),ISNUMBER(SEARCH("提前*天免费退",D1919))),1,0)</f>
        <v>0</v>
      </c>
      <c r="I1919">
        <v>4.9000000000000004</v>
      </c>
      <c r="J1919">
        <v>18</v>
      </c>
      <c r="K1919" t="s">
        <v>4167</v>
      </c>
      <c r="L1919">
        <v>5226</v>
      </c>
      <c r="M1919">
        <f>IF(N1919="",0,1)</f>
        <v>0</v>
      </c>
      <c r="N1919" s="1"/>
      <c r="O1919" t="s">
        <v>25</v>
      </c>
      <c r="P1919" t="s">
        <v>4168</v>
      </c>
      <c r="Q1919" s="1"/>
      <c r="R1919">
        <v>49</v>
      </c>
      <c r="S1919">
        <v>49</v>
      </c>
      <c r="T1919">
        <v>49</v>
      </c>
      <c r="U1919">
        <v>49</v>
      </c>
      <c r="V1919" t="s">
        <v>5</v>
      </c>
      <c r="W1919" t="s">
        <v>5</v>
      </c>
      <c r="X1919">
        <v>0</v>
      </c>
      <c r="Y1919">
        <v>0</v>
      </c>
      <c r="Z1919">
        <v>0</v>
      </c>
      <c r="AA1919">
        <v>0</v>
      </c>
      <c r="AB1919">
        <v>0</v>
      </c>
      <c r="AC1919" t="s">
        <v>7730</v>
      </c>
    </row>
    <row r="1920" spans="1:29" x14ac:dyDescent="0.25">
      <c r="A1920" t="s">
        <v>8339</v>
      </c>
      <c r="B1920" t="s">
        <v>8340</v>
      </c>
      <c r="C1920" t="s">
        <v>8341</v>
      </c>
      <c r="D1920" t="s">
        <v>8342</v>
      </c>
      <c r="E1920">
        <f>IF(ISNUMBER(SEARCH("无购物",D1920)),1,0)</f>
        <v>1</v>
      </c>
      <c r="F1920">
        <f>IF(ISNUMBER(SEARCH("无自费",D1920)),1,0)</f>
        <v>0</v>
      </c>
      <c r="G1920">
        <f>IF(ISNUMBER(SEARCH("成团保障",D1920)),1,0)</f>
        <v>1</v>
      </c>
      <c r="H1920">
        <f>IF(OR(ISNUMBER(SEARCH("赠取消险",D1920)),ISNUMBER(SEARCH("提前*天免费退",D1920))),1,0)</f>
        <v>0</v>
      </c>
      <c r="I1920">
        <v>5</v>
      </c>
      <c r="J1920">
        <v>1</v>
      </c>
      <c r="K1920" t="s">
        <v>7772</v>
      </c>
      <c r="L1920">
        <v>9050</v>
      </c>
      <c r="M1920">
        <f>IF(N1920="",0,1)</f>
        <v>0</v>
      </c>
      <c r="N1920" s="1"/>
      <c r="O1920" t="s">
        <v>6</v>
      </c>
      <c r="P1920" t="s">
        <v>4168</v>
      </c>
      <c r="Q1920" s="1"/>
      <c r="R1920">
        <v>8</v>
      </c>
      <c r="S1920">
        <v>8</v>
      </c>
      <c r="T1920">
        <v>8</v>
      </c>
      <c r="U1920" t="s">
        <v>5</v>
      </c>
      <c r="V1920">
        <v>8</v>
      </c>
      <c r="W1920">
        <v>8</v>
      </c>
      <c r="X1920">
        <v>0</v>
      </c>
      <c r="Y1920">
        <v>0</v>
      </c>
      <c r="Z1920">
        <v>0</v>
      </c>
      <c r="AA1920">
        <v>0</v>
      </c>
      <c r="AB1920">
        <v>0</v>
      </c>
      <c r="AC1920" t="s">
        <v>7730</v>
      </c>
    </row>
    <row r="1921" spans="1:29" x14ac:dyDescent="0.25">
      <c r="A1921" t="s">
        <v>8343</v>
      </c>
      <c r="B1921" t="s">
        <v>8344</v>
      </c>
      <c r="C1921" t="s">
        <v>8345</v>
      </c>
      <c r="D1921" t="s">
        <v>8346</v>
      </c>
      <c r="E1921">
        <f>IF(ISNUMBER(SEARCH("无购物",D1921)),1,0)</f>
        <v>1</v>
      </c>
      <c r="F1921">
        <f>IF(ISNUMBER(SEARCH("无自费",D1921)),1,0)</f>
        <v>0</v>
      </c>
      <c r="G1921">
        <f>IF(ISNUMBER(SEARCH("成团保障",D1921)),1,0)</f>
        <v>1</v>
      </c>
      <c r="H1921">
        <f>IF(OR(ISNUMBER(SEARCH("赠取消险",D1921)),ISNUMBER(SEARCH("提前*天免费退",D1921))),1,0)</f>
        <v>1</v>
      </c>
      <c r="I1921">
        <v>5</v>
      </c>
      <c r="J1921">
        <v>2</v>
      </c>
      <c r="K1921" t="s">
        <v>4167</v>
      </c>
      <c r="L1921">
        <v>2749</v>
      </c>
      <c r="M1921">
        <f>IF(N1921="",0,1)</f>
        <v>0</v>
      </c>
      <c r="N1921" s="1"/>
      <c r="O1921" t="s">
        <v>25</v>
      </c>
      <c r="P1921" t="s">
        <v>4168</v>
      </c>
      <c r="Q1921" s="1"/>
      <c r="R1921">
        <v>4</v>
      </c>
      <c r="S1921" t="s">
        <v>5</v>
      </c>
      <c r="T1921" t="s">
        <v>5</v>
      </c>
      <c r="U1921" t="s">
        <v>5</v>
      </c>
      <c r="V1921" t="s">
        <v>5</v>
      </c>
      <c r="W1921" t="s">
        <v>5</v>
      </c>
      <c r="X1921">
        <v>0</v>
      </c>
      <c r="Y1921">
        <v>0</v>
      </c>
      <c r="Z1921">
        <v>0</v>
      </c>
      <c r="AA1921">
        <v>0</v>
      </c>
      <c r="AB1921">
        <v>0</v>
      </c>
      <c r="AC1921" t="s">
        <v>7730</v>
      </c>
    </row>
    <row r="1922" spans="1:29" x14ac:dyDescent="0.25">
      <c r="A1922" t="s">
        <v>8347</v>
      </c>
      <c r="B1922" t="s">
        <v>8348</v>
      </c>
      <c r="C1922" t="s">
        <v>8349</v>
      </c>
      <c r="D1922" t="s">
        <v>8350</v>
      </c>
      <c r="E1922">
        <f>IF(ISNUMBER(SEARCH("无购物",D1922)),1,0)</f>
        <v>1</v>
      </c>
      <c r="F1922">
        <f>IF(ISNUMBER(SEARCH("无自费",D1922)),1,0)</f>
        <v>0</v>
      </c>
      <c r="G1922">
        <f>IF(ISNUMBER(SEARCH("成团保障",D1922)),1,0)</f>
        <v>1</v>
      </c>
      <c r="H1922">
        <f>IF(OR(ISNUMBER(SEARCH("赠取消险",D1922)),ISNUMBER(SEARCH("提前*天免费退",D1922))),1,0)</f>
        <v>1</v>
      </c>
      <c r="I1922">
        <v>4.7</v>
      </c>
      <c r="J1922">
        <v>4</v>
      </c>
      <c r="K1922" t="s">
        <v>4167</v>
      </c>
      <c r="L1922">
        <v>3035</v>
      </c>
      <c r="M1922">
        <f>IF(N1922="",0,1)</f>
        <v>0</v>
      </c>
      <c r="N1922" s="1"/>
      <c r="O1922" t="s">
        <v>25</v>
      </c>
      <c r="P1922" t="s">
        <v>4168</v>
      </c>
      <c r="Q1922" s="1"/>
      <c r="R1922">
        <v>15</v>
      </c>
      <c r="S1922" t="s">
        <v>5</v>
      </c>
      <c r="T1922" t="s">
        <v>5</v>
      </c>
      <c r="U1922" t="s">
        <v>5</v>
      </c>
      <c r="V1922" t="s">
        <v>5</v>
      </c>
      <c r="W1922" t="s">
        <v>5</v>
      </c>
      <c r="X1922">
        <v>0</v>
      </c>
      <c r="Y1922">
        <v>0</v>
      </c>
      <c r="Z1922">
        <v>0</v>
      </c>
      <c r="AA1922">
        <v>0</v>
      </c>
      <c r="AB1922">
        <v>0</v>
      </c>
      <c r="AC1922" t="s">
        <v>7730</v>
      </c>
    </row>
    <row r="1923" spans="1:29" x14ac:dyDescent="0.25">
      <c r="A1923" t="s">
        <v>8351</v>
      </c>
      <c r="B1923" t="s">
        <v>8352</v>
      </c>
      <c r="C1923" t="s">
        <v>8353</v>
      </c>
      <c r="D1923" t="s">
        <v>8354</v>
      </c>
      <c r="E1923">
        <f>IF(ISNUMBER(SEARCH("无购物",D1923)),1,0)</f>
        <v>1</v>
      </c>
      <c r="F1923">
        <f>IF(ISNUMBER(SEARCH("无自费",D1923)),1,0)</f>
        <v>0</v>
      </c>
      <c r="G1923">
        <f>IF(ISNUMBER(SEARCH("成团保障",D1923)),1,0)</f>
        <v>1</v>
      </c>
      <c r="H1923">
        <f>IF(OR(ISNUMBER(SEARCH("赠取消险",D1923)),ISNUMBER(SEARCH("提前*天免费退",D1923))),1,0)</f>
        <v>1</v>
      </c>
      <c r="I1923">
        <v>4.9000000000000004</v>
      </c>
      <c r="J1923">
        <v>2</v>
      </c>
      <c r="K1923" t="s">
        <v>4167</v>
      </c>
      <c r="L1923">
        <v>878</v>
      </c>
      <c r="M1923">
        <f>IF(N1923="",0,1)</f>
        <v>0</v>
      </c>
      <c r="N1923" s="1"/>
      <c r="O1923" t="s">
        <v>25</v>
      </c>
      <c r="P1923" t="s">
        <v>4168</v>
      </c>
      <c r="Q1923" s="1"/>
      <c r="R1923">
        <v>13</v>
      </c>
      <c r="S1923">
        <v>13</v>
      </c>
      <c r="T1923">
        <v>13</v>
      </c>
      <c r="U1923" t="s">
        <v>5</v>
      </c>
      <c r="V1923" t="s">
        <v>5</v>
      </c>
      <c r="W1923" t="s">
        <v>5</v>
      </c>
      <c r="X1923">
        <v>0</v>
      </c>
      <c r="Y1923">
        <v>0</v>
      </c>
      <c r="Z1923">
        <v>0</v>
      </c>
      <c r="AA1923">
        <v>0</v>
      </c>
      <c r="AB1923">
        <v>0</v>
      </c>
      <c r="AC1923" t="s">
        <v>7730</v>
      </c>
    </row>
    <row r="1924" spans="1:29" x14ac:dyDescent="0.25">
      <c r="A1924" t="s">
        <v>8355</v>
      </c>
      <c r="B1924" t="s">
        <v>8356</v>
      </c>
      <c r="C1924" t="s">
        <v>8357</v>
      </c>
      <c r="D1924" t="s">
        <v>8358</v>
      </c>
      <c r="E1924">
        <f>IF(ISNUMBER(SEARCH("无购物",D1924)),1,0)</f>
        <v>1</v>
      </c>
      <c r="F1924">
        <f>IF(ISNUMBER(SEARCH("无自费",D1924)),1,0)</f>
        <v>1</v>
      </c>
      <c r="G1924">
        <f>IF(ISNUMBER(SEARCH("成团保障",D1924)),1,0)</f>
        <v>1</v>
      </c>
      <c r="H1924">
        <f>IF(OR(ISNUMBER(SEARCH("赠取消险",D1924)),ISNUMBER(SEARCH("提前*天免费退",D1924))),1,0)</f>
        <v>1</v>
      </c>
      <c r="I1924">
        <v>5</v>
      </c>
      <c r="J1924">
        <v>1</v>
      </c>
      <c r="K1924" t="s">
        <v>3853</v>
      </c>
      <c r="L1924">
        <v>2180</v>
      </c>
      <c r="M1924">
        <f>IF(N1924="",0,1)</f>
        <v>0</v>
      </c>
      <c r="N1924" s="1"/>
      <c r="O1924" t="s">
        <v>6</v>
      </c>
      <c r="P1924" t="s">
        <v>4168</v>
      </c>
      <c r="Q1924" s="1"/>
      <c r="R1924">
        <v>2</v>
      </c>
      <c r="S1924">
        <v>2</v>
      </c>
      <c r="T1924">
        <v>2</v>
      </c>
      <c r="U1924">
        <v>2</v>
      </c>
      <c r="V1924" t="s">
        <v>5</v>
      </c>
      <c r="W1924" t="s">
        <v>5</v>
      </c>
      <c r="X1924">
        <v>0</v>
      </c>
      <c r="Y1924">
        <v>0</v>
      </c>
      <c r="Z1924">
        <v>0</v>
      </c>
      <c r="AA1924">
        <v>0</v>
      </c>
      <c r="AB1924">
        <v>0</v>
      </c>
      <c r="AC1924" t="s">
        <v>7730</v>
      </c>
    </row>
    <row r="1925" spans="1:29" x14ac:dyDescent="0.25">
      <c r="A1925" t="s">
        <v>8359</v>
      </c>
      <c r="B1925" t="s">
        <v>7901</v>
      </c>
      <c r="C1925" t="s">
        <v>8360</v>
      </c>
      <c r="D1925" t="s">
        <v>8361</v>
      </c>
      <c r="E1925">
        <f>IF(ISNUMBER(SEARCH("无购物",D1925)),1,0)</f>
        <v>1</v>
      </c>
      <c r="F1925">
        <f>IF(ISNUMBER(SEARCH("无自费",D1925)),1,0)</f>
        <v>0</v>
      </c>
      <c r="G1925">
        <f>IF(ISNUMBER(SEARCH("成团保障",D1925)),1,0)</f>
        <v>1</v>
      </c>
      <c r="H1925">
        <f>IF(OR(ISNUMBER(SEARCH("赠取消险",D1925)),ISNUMBER(SEARCH("提前*天免费退",D1925))),1,0)</f>
        <v>0</v>
      </c>
      <c r="I1925">
        <v>4.7</v>
      </c>
      <c r="J1925">
        <v>5</v>
      </c>
      <c r="K1925" t="s">
        <v>4167</v>
      </c>
      <c r="L1925">
        <v>4754</v>
      </c>
      <c r="M1925">
        <f>IF(N1925="",0,1)</f>
        <v>0</v>
      </c>
      <c r="N1925" s="1"/>
      <c r="O1925" t="s">
        <v>6</v>
      </c>
      <c r="P1925" t="s">
        <v>4168</v>
      </c>
      <c r="Q1925" s="1"/>
      <c r="R1925">
        <v>23</v>
      </c>
      <c r="S1925">
        <v>23</v>
      </c>
      <c r="T1925">
        <v>23</v>
      </c>
      <c r="U1925" t="s">
        <v>5</v>
      </c>
      <c r="V1925" t="s">
        <v>5</v>
      </c>
      <c r="W1925" t="s">
        <v>5</v>
      </c>
      <c r="X1925">
        <v>0</v>
      </c>
      <c r="Y1925">
        <v>0</v>
      </c>
      <c r="Z1925">
        <v>0</v>
      </c>
      <c r="AA1925">
        <v>0</v>
      </c>
      <c r="AB1925">
        <v>0</v>
      </c>
      <c r="AC1925" t="s">
        <v>7730</v>
      </c>
    </row>
    <row r="1926" spans="1:29" x14ac:dyDescent="0.25">
      <c r="A1926" t="s">
        <v>8362</v>
      </c>
      <c r="B1926" t="s">
        <v>8363</v>
      </c>
      <c r="C1926" t="s">
        <v>8364</v>
      </c>
      <c r="D1926" t="s">
        <v>8365</v>
      </c>
      <c r="E1926">
        <f>IF(ISNUMBER(SEARCH("无购物",D1926)),1,0)</f>
        <v>1</v>
      </c>
      <c r="F1926">
        <f>IF(ISNUMBER(SEARCH("无自费",D1926)),1,0)</f>
        <v>0</v>
      </c>
      <c r="G1926">
        <f>IF(ISNUMBER(SEARCH("成团保障",D1926)),1,0)</f>
        <v>1</v>
      </c>
      <c r="H1926">
        <f>IF(OR(ISNUMBER(SEARCH("赠取消险",D1926)),ISNUMBER(SEARCH("提前*天免费退",D1926))),1,0)</f>
        <v>1</v>
      </c>
      <c r="I1926">
        <v>4.5999999999999996</v>
      </c>
      <c r="J1926">
        <v>7</v>
      </c>
      <c r="K1926" t="s">
        <v>4167</v>
      </c>
      <c r="L1926">
        <v>2199</v>
      </c>
      <c r="M1926">
        <f>IF(N1926="",0,1)</f>
        <v>0</v>
      </c>
      <c r="N1926" s="1"/>
      <c r="O1926" t="s">
        <v>6</v>
      </c>
      <c r="P1926" t="s">
        <v>4168</v>
      </c>
      <c r="Q1926" s="1"/>
      <c r="R1926">
        <v>33</v>
      </c>
      <c r="S1926">
        <v>33</v>
      </c>
      <c r="T1926">
        <v>33</v>
      </c>
      <c r="U1926">
        <v>33</v>
      </c>
      <c r="V1926">
        <v>33</v>
      </c>
      <c r="W1926">
        <v>33</v>
      </c>
      <c r="X1926">
        <v>0</v>
      </c>
      <c r="Y1926">
        <v>0</v>
      </c>
      <c r="Z1926">
        <v>0</v>
      </c>
      <c r="AA1926">
        <v>0</v>
      </c>
      <c r="AB1926">
        <v>0</v>
      </c>
      <c r="AC1926" t="s">
        <v>7730</v>
      </c>
    </row>
    <row r="1927" spans="1:29" x14ac:dyDescent="0.25">
      <c r="A1927" t="s">
        <v>8366</v>
      </c>
      <c r="B1927" t="s">
        <v>8367</v>
      </c>
      <c r="C1927" t="s">
        <v>8368</v>
      </c>
      <c r="D1927" t="s">
        <v>8369</v>
      </c>
      <c r="E1927">
        <f>IF(ISNUMBER(SEARCH("无购物",D1927)),1,0)</f>
        <v>1</v>
      </c>
      <c r="F1927">
        <f>IF(ISNUMBER(SEARCH("无自费",D1927)),1,0)</f>
        <v>1</v>
      </c>
      <c r="G1927">
        <f>IF(ISNUMBER(SEARCH("成团保障",D1927)),1,0)</f>
        <v>1</v>
      </c>
      <c r="H1927">
        <f>IF(OR(ISNUMBER(SEARCH("赠取消险",D1927)),ISNUMBER(SEARCH("提前*天免费退",D1927))),1,0)</f>
        <v>1</v>
      </c>
      <c r="I1927">
        <v>5</v>
      </c>
      <c r="J1927">
        <v>2</v>
      </c>
      <c r="K1927" t="s">
        <v>8209</v>
      </c>
      <c r="L1927">
        <v>2976</v>
      </c>
      <c r="M1927">
        <f>IF(N1927="",0,1)</f>
        <v>0</v>
      </c>
      <c r="N1927" s="1"/>
      <c r="O1927" t="s">
        <v>6</v>
      </c>
      <c r="P1927" t="s">
        <v>4168</v>
      </c>
      <c r="Q1927" s="1"/>
      <c r="R1927">
        <v>4</v>
      </c>
      <c r="S1927" t="s">
        <v>5</v>
      </c>
      <c r="T1927" t="s">
        <v>5</v>
      </c>
      <c r="U1927" t="s">
        <v>5</v>
      </c>
      <c r="V1927" t="s">
        <v>5</v>
      </c>
      <c r="W1927" t="s">
        <v>5</v>
      </c>
      <c r="X1927">
        <v>0</v>
      </c>
      <c r="Y1927">
        <v>0</v>
      </c>
      <c r="Z1927">
        <v>0</v>
      </c>
      <c r="AA1927">
        <v>0</v>
      </c>
      <c r="AB1927">
        <v>0</v>
      </c>
      <c r="AC1927" t="s">
        <v>7730</v>
      </c>
    </row>
    <row r="1928" spans="1:29" x14ac:dyDescent="0.25">
      <c r="A1928" t="s">
        <v>8370</v>
      </c>
      <c r="B1928" t="s">
        <v>8363</v>
      </c>
      <c r="C1928" t="s">
        <v>8371</v>
      </c>
      <c r="D1928" t="s">
        <v>8372</v>
      </c>
      <c r="E1928">
        <f>IF(ISNUMBER(SEARCH("无购物",D1928)),1,0)</f>
        <v>1</v>
      </c>
      <c r="F1928">
        <f>IF(ISNUMBER(SEARCH("无自费",D1928)),1,0)</f>
        <v>0</v>
      </c>
      <c r="G1928">
        <f>IF(ISNUMBER(SEARCH("成团保障",D1928)),1,0)</f>
        <v>1</v>
      </c>
      <c r="H1928">
        <f>IF(OR(ISNUMBER(SEARCH("赠取消险",D1928)),ISNUMBER(SEARCH("提前*天免费退",D1928))),1,0)</f>
        <v>1</v>
      </c>
      <c r="I1928">
        <v>5</v>
      </c>
      <c r="J1928">
        <v>1</v>
      </c>
      <c r="K1928" t="s">
        <v>4167</v>
      </c>
      <c r="L1928">
        <v>3290</v>
      </c>
      <c r="M1928">
        <f>IF(N1928="",0,1)</f>
        <v>0</v>
      </c>
      <c r="N1928" s="1"/>
      <c r="O1928" t="s">
        <v>6</v>
      </c>
      <c r="P1928" t="s">
        <v>4168</v>
      </c>
      <c r="Q1928" s="1"/>
      <c r="R1928">
        <v>4</v>
      </c>
      <c r="S1928">
        <v>4</v>
      </c>
      <c r="T1928">
        <v>4</v>
      </c>
      <c r="U1928">
        <v>4</v>
      </c>
      <c r="V1928">
        <v>4</v>
      </c>
      <c r="W1928">
        <v>4</v>
      </c>
      <c r="X1928">
        <v>0</v>
      </c>
      <c r="Y1928">
        <v>0</v>
      </c>
      <c r="Z1928">
        <v>0</v>
      </c>
      <c r="AA1928">
        <v>0</v>
      </c>
      <c r="AB1928">
        <v>0</v>
      </c>
      <c r="AC1928" t="s">
        <v>7730</v>
      </c>
    </row>
    <row r="1929" spans="1:29" x14ac:dyDescent="0.25">
      <c r="A1929" t="s">
        <v>8373</v>
      </c>
      <c r="B1929" t="s">
        <v>8374</v>
      </c>
      <c r="C1929" t="s">
        <v>8375</v>
      </c>
      <c r="D1929" t="s">
        <v>8376</v>
      </c>
      <c r="E1929">
        <f>IF(ISNUMBER(SEARCH("无购物",D1929)),1,0)</f>
        <v>1</v>
      </c>
      <c r="F1929">
        <f>IF(ISNUMBER(SEARCH("无自费",D1929)),1,0)</f>
        <v>1</v>
      </c>
      <c r="G1929">
        <f>IF(ISNUMBER(SEARCH("成团保障",D1929)),1,0)</f>
        <v>1</v>
      </c>
      <c r="H1929">
        <f>IF(OR(ISNUMBER(SEARCH("赠取消险",D1929)),ISNUMBER(SEARCH("提前*天免费退",D1929))),1,0)</f>
        <v>0</v>
      </c>
      <c r="I1929">
        <v>5</v>
      </c>
      <c r="J1929">
        <v>1</v>
      </c>
      <c r="K1929" t="s">
        <v>8377</v>
      </c>
      <c r="L1929">
        <v>3600</v>
      </c>
      <c r="M1929">
        <f>IF(N1929="",0,1)</f>
        <v>0</v>
      </c>
      <c r="N1929" s="1"/>
      <c r="O1929" t="s">
        <v>6</v>
      </c>
      <c r="P1929" t="s">
        <v>4168</v>
      </c>
      <c r="Q1929" s="1"/>
      <c r="R1929">
        <v>5</v>
      </c>
      <c r="S1929">
        <v>5</v>
      </c>
      <c r="T1929">
        <v>5</v>
      </c>
      <c r="U1929" t="s">
        <v>5</v>
      </c>
      <c r="V1929">
        <v>5</v>
      </c>
      <c r="W1929">
        <v>5</v>
      </c>
      <c r="X1929">
        <v>0</v>
      </c>
      <c r="Y1929">
        <v>0</v>
      </c>
      <c r="Z1929">
        <v>0</v>
      </c>
      <c r="AA1929">
        <v>0</v>
      </c>
      <c r="AB1929">
        <v>0</v>
      </c>
      <c r="AC1929" t="s">
        <v>7730</v>
      </c>
    </row>
    <row r="1930" spans="1:29" x14ac:dyDescent="0.25">
      <c r="A1930" t="s">
        <v>8378</v>
      </c>
      <c r="B1930" t="s">
        <v>8379</v>
      </c>
      <c r="C1930" t="s">
        <v>8380</v>
      </c>
      <c r="D1930" t="s">
        <v>8381</v>
      </c>
      <c r="E1930">
        <f>IF(ISNUMBER(SEARCH("无购物",D1930)),1,0)</f>
        <v>1</v>
      </c>
      <c r="F1930">
        <f>IF(ISNUMBER(SEARCH("无自费",D1930)),1,0)</f>
        <v>1</v>
      </c>
      <c r="G1930">
        <f>IF(ISNUMBER(SEARCH("成团保障",D1930)),1,0)</f>
        <v>1</v>
      </c>
      <c r="H1930">
        <f>IF(OR(ISNUMBER(SEARCH("赠取消险",D1930)),ISNUMBER(SEARCH("提前*天免费退",D1930))),1,0)</f>
        <v>0</v>
      </c>
      <c r="I1930">
        <v>4.8</v>
      </c>
      <c r="J1930">
        <v>24</v>
      </c>
      <c r="K1930" t="s">
        <v>4167</v>
      </c>
      <c r="L1930">
        <v>2260</v>
      </c>
      <c r="M1930">
        <f>IF(N1930="",0,1)</f>
        <v>0</v>
      </c>
      <c r="N1930" s="1"/>
      <c r="O1930" t="s">
        <v>25</v>
      </c>
      <c r="P1930" t="s">
        <v>4168</v>
      </c>
      <c r="Q1930" s="1"/>
      <c r="R1930">
        <v>121</v>
      </c>
      <c r="S1930">
        <v>121</v>
      </c>
      <c r="T1930" t="s">
        <v>5</v>
      </c>
      <c r="U1930" t="s">
        <v>5</v>
      </c>
      <c r="V1930" t="s">
        <v>5</v>
      </c>
      <c r="W1930" t="s">
        <v>5</v>
      </c>
      <c r="X1930">
        <v>0</v>
      </c>
      <c r="Y1930">
        <v>0</v>
      </c>
      <c r="Z1930">
        <v>0</v>
      </c>
      <c r="AA1930">
        <v>0</v>
      </c>
      <c r="AB1930">
        <v>0</v>
      </c>
      <c r="AC1930" t="s">
        <v>7730</v>
      </c>
    </row>
    <row r="1931" spans="1:29" x14ac:dyDescent="0.25">
      <c r="A1931" t="s">
        <v>8382</v>
      </c>
      <c r="B1931" t="s">
        <v>8383</v>
      </c>
      <c r="C1931" t="s">
        <v>8384</v>
      </c>
      <c r="D1931" t="s">
        <v>8385</v>
      </c>
      <c r="E1931">
        <f>IF(ISNUMBER(SEARCH("无购物",D1931)),1,0)</f>
        <v>1</v>
      </c>
      <c r="F1931">
        <f>IF(ISNUMBER(SEARCH("无自费",D1931)),1,0)</f>
        <v>1</v>
      </c>
      <c r="G1931">
        <f>IF(ISNUMBER(SEARCH("成团保障",D1931)),1,0)</f>
        <v>1</v>
      </c>
      <c r="H1931">
        <f>IF(OR(ISNUMBER(SEARCH("赠取消险",D1931)),ISNUMBER(SEARCH("提前*天免费退",D1931))),1,0)</f>
        <v>0</v>
      </c>
      <c r="I1931">
        <v>5</v>
      </c>
      <c r="J1931">
        <v>6</v>
      </c>
      <c r="K1931" t="s">
        <v>8386</v>
      </c>
      <c r="L1931">
        <v>3198</v>
      </c>
      <c r="M1931">
        <f>IF(N1931="",0,1)</f>
        <v>0</v>
      </c>
      <c r="N1931" s="1"/>
      <c r="O1931" t="s">
        <v>25</v>
      </c>
      <c r="P1931" t="s">
        <v>4168</v>
      </c>
      <c r="Q1931" s="1"/>
      <c r="R1931">
        <v>28</v>
      </c>
      <c r="S1931">
        <v>28</v>
      </c>
      <c r="T1931">
        <v>28</v>
      </c>
      <c r="U1931" t="s">
        <v>5</v>
      </c>
      <c r="V1931" t="s">
        <v>5</v>
      </c>
      <c r="W1931" t="s">
        <v>5</v>
      </c>
      <c r="X1931">
        <v>0</v>
      </c>
      <c r="Y1931">
        <v>0</v>
      </c>
      <c r="Z1931">
        <v>0</v>
      </c>
      <c r="AA1931">
        <v>0</v>
      </c>
      <c r="AB1931">
        <v>0</v>
      </c>
      <c r="AC1931" t="s">
        <v>7730</v>
      </c>
    </row>
    <row r="1932" spans="1:29" x14ac:dyDescent="0.25">
      <c r="A1932" t="s">
        <v>8387</v>
      </c>
      <c r="B1932" t="s">
        <v>8388</v>
      </c>
      <c r="C1932" t="s">
        <v>8389</v>
      </c>
      <c r="D1932" t="s">
        <v>8390</v>
      </c>
      <c r="E1932">
        <f>IF(ISNUMBER(SEARCH("无购物",D1932)),1,0)</f>
        <v>1</v>
      </c>
      <c r="F1932">
        <f>IF(ISNUMBER(SEARCH("无自费",D1932)),1,0)</f>
        <v>0</v>
      </c>
      <c r="G1932">
        <f>IF(ISNUMBER(SEARCH("成团保障",D1932)),1,0)</f>
        <v>1</v>
      </c>
      <c r="H1932">
        <f>IF(OR(ISNUMBER(SEARCH("赠取消险",D1932)),ISNUMBER(SEARCH("提前*天免费退",D1932))),1,0)</f>
        <v>1</v>
      </c>
      <c r="I1932">
        <v>5</v>
      </c>
      <c r="J1932">
        <v>1</v>
      </c>
      <c r="K1932" t="s">
        <v>4167</v>
      </c>
      <c r="L1932">
        <v>2614</v>
      </c>
      <c r="M1932">
        <f>IF(N1932="",0,1)</f>
        <v>0</v>
      </c>
      <c r="N1932" s="1"/>
      <c r="O1932" t="s">
        <v>25</v>
      </c>
      <c r="P1932" t="s">
        <v>4168</v>
      </c>
      <c r="Q1932" s="1"/>
      <c r="R1932">
        <v>3</v>
      </c>
      <c r="S1932">
        <v>3</v>
      </c>
      <c r="T1932" t="s">
        <v>5</v>
      </c>
      <c r="U1932">
        <v>9</v>
      </c>
      <c r="V1932">
        <v>9</v>
      </c>
      <c r="W1932" t="s">
        <v>5</v>
      </c>
      <c r="X1932">
        <v>0</v>
      </c>
      <c r="Y1932">
        <v>0</v>
      </c>
      <c r="Z1932">
        <v>0</v>
      </c>
      <c r="AA1932">
        <v>0</v>
      </c>
      <c r="AB1932">
        <v>0</v>
      </c>
      <c r="AC1932" t="s">
        <v>7730</v>
      </c>
    </row>
    <row r="1933" spans="1:29" x14ac:dyDescent="0.25">
      <c r="A1933" t="s">
        <v>8391</v>
      </c>
      <c r="B1933" t="s">
        <v>8392</v>
      </c>
      <c r="C1933" t="s">
        <v>8393</v>
      </c>
      <c r="D1933" t="s">
        <v>8394</v>
      </c>
      <c r="E1933">
        <f>IF(ISNUMBER(SEARCH("无购物",D1933)),1,0)</f>
        <v>1</v>
      </c>
      <c r="F1933">
        <f>IF(ISNUMBER(SEARCH("无自费",D1933)),1,0)</f>
        <v>1</v>
      </c>
      <c r="G1933">
        <f>IF(ISNUMBER(SEARCH("成团保障",D1933)),1,0)</f>
        <v>1</v>
      </c>
      <c r="H1933">
        <f>IF(OR(ISNUMBER(SEARCH("赠取消险",D1933)),ISNUMBER(SEARCH("提前*天免费退",D1933))),1,0)</f>
        <v>0</v>
      </c>
      <c r="I1933">
        <v>5</v>
      </c>
      <c r="J1933">
        <v>1</v>
      </c>
      <c r="K1933" t="s">
        <v>7939</v>
      </c>
      <c r="L1933">
        <v>7291</v>
      </c>
      <c r="M1933">
        <f>IF(N1933="",0,1)</f>
        <v>0</v>
      </c>
      <c r="N1933" s="1"/>
      <c r="O1933" t="s">
        <v>6</v>
      </c>
      <c r="P1933" t="s">
        <v>4168</v>
      </c>
      <c r="Q1933" s="1"/>
      <c r="R1933">
        <v>2</v>
      </c>
      <c r="S1933">
        <v>2</v>
      </c>
      <c r="T1933">
        <v>2</v>
      </c>
      <c r="U1933">
        <v>2</v>
      </c>
      <c r="V1933">
        <v>2</v>
      </c>
      <c r="W1933" t="s">
        <v>5</v>
      </c>
      <c r="X1933">
        <v>0</v>
      </c>
      <c r="Y1933">
        <v>0</v>
      </c>
      <c r="Z1933">
        <v>0</v>
      </c>
      <c r="AA1933">
        <v>0</v>
      </c>
      <c r="AB1933">
        <v>0</v>
      </c>
      <c r="AC1933" t="s">
        <v>7730</v>
      </c>
    </row>
    <row r="1934" spans="1:29" x14ac:dyDescent="0.25">
      <c r="A1934" t="s">
        <v>8395</v>
      </c>
      <c r="B1934" t="s">
        <v>8396</v>
      </c>
      <c r="C1934" t="s">
        <v>8397</v>
      </c>
      <c r="D1934" t="s">
        <v>8398</v>
      </c>
      <c r="E1934">
        <f>IF(ISNUMBER(SEARCH("无购物",D1934)),1,0)</f>
        <v>1</v>
      </c>
      <c r="F1934">
        <f>IF(ISNUMBER(SEARCH("无自费",D1934)),1,0)</f>
        <v>1</v>
      </c>
      <c r="G1934">
        <f>IF(ISNUMBER(SEARCH("成团保障",D1934)),1,0)</f>
        <v>1</v>
      </c>
      <c r="H1934">
        <f>IF(OR(ISNUMBER(SEARCH("赠取消险",D1934)),ISNUMBER(SEARCH("提前*天免费退",D1934))),1,0)</f>
        <v>1</v>
      </c>
      <c r="I1934">
        <v>5</v>
      </c>
      <c r="J1934">
        <v>2</v>
      </c>
      <c r="K1934" t="s">
        <v>8399</v>
      </c>
      <c r="L1934">
        <v>3193</v>
      </c>
      <c r="M1934">
        <f>IF(N1934="",0,1)</f>
        <v>0</v>
      </c>
      <c r="N1934" s="1"/>
      <c r="O1934" t="s">
        <v>6</v>
      </c>
      <c r="P1934" t="s">
        <v>4168</v>
      </c>
      <c r="Q1934" s="1"/>
      <c r="R1934">
        <v>2</v>
      </c>
      <c r="S1934">
        <v>2</v>
      </c>
      <c r="T1934">
        <v>2</v>
      </c>
      <c r="U1934" t="s">
        <v>5</v>
      </c>
      <c r="V1934" t="s">
        <v>5</v>
      </c>
      <c r="W1934" t="s">
        <v>5</v>
      </c>
      <c r="X1934">
        <v>0</v>
      </c>
      <c r="Y1934">
        <v>0</v>
      </c>
      <c r="Z1934">
        <v>0</v>
      </c>
      <c r="AA1934">
        <v>0</v>
      </c>
      <c r="AB1934">
        <v>0</v>
      </c>
      <c r="AC1934" t="s">
        <v>7730</v>
      </c>
    </row>
    <row r="1935" spans="1:29" x14ac:dyDescent="0.25">
      <c r="A1935" t="s">
        <v>8400</v>
      </c>
      <c r="B1935" t="s">
        <v>8401</v>
      </c>
      <c r="C1935" t="s">
        <v>8402</v>
      </c>
      <c r="D1935" t="s">
        <v>8403</v>
      </c>
      <c r="E1935">
        <f>IF(ISNUMBER(SEARCH("无购物",D1935)),1,0)</f>
        <v>1</v>
      </c>
      <c r="F1935">
        <f>IF(ISNUMBER(SEARCH("无自费",D1935)),1,0)</f>
        <v>1</v>
      </c>
      <c r="G1935">
        <f>IF(ISNUMBER(SEARCH("成团保障",D1935)),1,0)</f>
        <v>1</v>
      </c>
      <c r="H1935">
        <f>IF(OR(ISNUMBER(SEARCH("赠取消险",D1935)),ISNUMBER(SEARCH("提前*天免费退",D1935))),1,0)</f>
        <v>0</v>
      </c>
      <c r="I1935">
        <v>4.8</v>
      </c>
      <c r="J1935">
        <v>4</v>
      </c>
      <c r="K1935" t="s">
        <v>8271</v>
      </c>
      <c r="L1935">
        <v>4838</v>
      </c>
      <c r="M1935">
        <f>IF(N1935="",0,1)</f>
        <v>0</v>
      </c>
      <c r="N1935" s="1"/>
      <c r="O1935" t="s">
        <v>6</v>
      </c>
      <c r="P1935" t="s">
        <v>4168</v>
      </c>
      <c r="Q1935" s="1"/>
      <c r="R1935">
        <v>20</v>
      </c>
      <c r="S1935">
        <v>20</v>
      </c>
      <c r="T1935">
        <v>20</v>
      </c>
      <c r="U1935" t="s">
        <v>5</v>
      </c>
      <c r="V1935">
        <v>20</v>
      </c>
      <c r="W1935">
        <v>20</v>
      </c>
      <c r="X1935">
        <v>0</v>
      </c>
      <c r="Y1935">
        <v>0</v>
      </c>
      <c r="Z1935">
        <v>0</v>
      </c>
      <c r="AA1935">
        <v>0</v>
      </c>
      <c r="AB1935">
        <v>0</v>
      </c>
      <c r="AC1935" t="s">
        <v>7730</v>
      </c>
    </row>
    <row r="1936" spans="1:29" x14ac:dyDescent="0.25">
      <c r="A1936" t="s">
        <v>8404</v>
      </c>
      <c r="B1936" t="s">
        <v>8405</v>
      </c>
      <c r="C1936" t="s">
        <v>8406</v>
      </c>
      <c r="D1936" t="s">
        <v>8407</v>
      </c>
      <c r="E1936">
        <f>IF(ISNUMBER(SEARCH("无购物",D1936)),1,0)</f>
        <v>1</v>
      </c>
      <c r="F1936">
        <f>IF(ISNUMBER(SEARCH("无自费",D1936)),1,0)</f>
        <v>1</v>
      </c>
      <c r="G1936">
        <f>IF(ISNUMBER(SEARCH("成团保障",D1936)),1,0)</f>
        <v>1</v>
      </c>
      <c r="H1936">
        <f>IF(OR(ISNUMBER(SEARCH("赠取消险",D1936)),ISNUMBER(SEARCH("提前*天免费退",D1936))),1,0)</f>
        <v>1</v>
      </c>
      <c r="I1936">
        <v>5</v>
      </c>
      <c r="J1936">
        <v>1</v>
      </c>
      <c r="K1936" t="s">
        <v>3883</v>
      </c>
      <c r="L1936">
        <v>4246</v>
      </c>
      <c r="M1936">
        <f>IF(N1936="",0,1)</f>
        <v>0</v>
      </c>
      <c r="N1936" s="1"/>
      <c r="O1936" t="s">
        <v>25</v>
      </c>
      <c r="P1936" t="s">
        <v>4168</v>
      </c>
      <c r="Q1936" s="1"/>
      <c r="R1936">
        <v>2</v>
      </c>
      <c r="S1936">
        <v>2</v>
      </c>
      <c r="T1936">
        <v>2</v>
      </c>
      <c r="U1936">
        <v>2</v>
      </c>
      <c r="V1936" t="s">
        <v>5</v>
      </c>
      <c r="W1936" t="s">
        <v>5</v>
      </c>
      <c r="X1936">
        <v>0</v>
      </c>
      <c r="Y1936">
        <v>0</v>
      </c>
      <c r="Z1936">
        <v>0</v>
      </c>
      <c r="AA1936">
        <v>0</v>
      </c>
      <c r="AB1936">
        <v>0</v>
      </c>
      <c r="AC1936" t="s">
        <v>7730</v>
      </c>
    </row>
    <row r="1937" spans="1:29" x14ac:dyDescent="0.25">
      <c r="A1937" t="s">
        <v>8408</v>
      </c>
      <c r="B1937" t="s">
        <v>8409</v>
      </c>
      <c r="C1937" t="s">
        <v>8410</v>
      </c>
      <c r="D1937" t="s">
        <v>8411</v>
      </c>
      <c r="E1937">
        <f>IF(ISNUMBER(SEARCH("无购物",D1937)),1,0)</f>
        <v>1</v>
      </c>
      <c r="F1937">
        <f>IF(ISNUMBER(SEARCH("无自费",D1937)),1,0)</f>
        <v>1</v>
      </c>
      <c r="G1937">
        <f>IF(ISNUMBER(SEARCH("成团保障",D1937)),1,0)</f>
        <v>1</v>
      </c>
      <c r="H1937">
        <f>IF(OR(ISNUMBER(SEARCH("赠取消险",D1937)),ISNUMBER(SEARCH("提前*天免费退",D1937))),1,0)</f>
        <v>0</v>
      </c>
      <c r="I1937">
        <v>5</v>
      </c>
      <c r="J1937">
        <v>1</v>
      </c>
      <c r="K1937" t="s">
        <v>8412</v>
      </c>
      <c r="L1937">
        <v>4900</v>
      </c>
      <c r="M1937">
        <f>IF(N1937="",0,1)</f>
        <v>0</v>
      </c>
      <c r="N1937" s="1"/>
      <c r="O1937" t="s">
        <v>6</v>
      </c>
      <c r="P1937" t="s">
        <v>4168</v>
      </c>
      <c r="Q1937" s="1"/>
      <c r="R1937">
        <v>16</v>
      </c>
      <c r="S1937">
        <v>16</v>
      </c>
      <c r="T1937">
        <v>16</v>
      </c>
      <c r="U1937">
        <v>16</v>
      </c>
      <c r="V1937">
        <v>16</v>
      </c>
      <c r="W1937">
        <v>16</v>
      </c>
      <c r="X1937">
        <v>0</v>
      </c>
      <c r="Y1937">
        <v>0</v>
      </c>
      <c r="Z1937">
        <v>0</v>
      </c>
      <c r="AA1937">
        <v>0</v>
      </c>
      <c r="AB1937">
        <v>0</v>
      </c>
      <c r="AC1937" t="s">
        <v>7730</v>
      </c>
    </row>
    <row r="1938" spans="1:29" x14ac:dyDescent="0.25">
      <c r="A1938" t="s">
        <v>8413</v>
      </c>
      <c r="B1938" t="s">
        <v>8414</v>
      </c>
      <c r="C1938" t="s">
        <v>8415</v>
      </c>
      <c r="D1938" t="s">
        <v>8416</v>
      </c>
      <c r="E1938">
        <f>IF(ISNUMBER(SEARCH("无购物",D1938)),1,0)</f>
        <v>0</v>
      </c>
      <c r="F1938">
        <f>IF(ISNUMBER(SEARCH("无自费",D1938)),1,0)</f>
        <v>0</v>
      </c>
      <c r="G1938">
        <f>IF(ISNUMBER(SEARCH("成团保障",D1938)),1,0)</f>
        <v>0</v>
      </c>
      <c r="H1938">
        <f>IF(OR(ISNUMBER(SEARCH("赠取消险",D1938)),ISNUMBER(SEARCH("提前*天免费退",D1938))),1,0)</f>
        <v>0</v>
      </c>
      <c r="I1938">
        <v>5</v>
      </c>
      <c r="J1938">
        <v>1</v>
      </c>
      <c r="K1938" t="s">
        <v>4167</v>
      </c>
      <c r="L1938">
        <v>4769</v>
      </c>
      <c r="M1938">
        <f>IF(N1938="",0,1)</f>
        <v>0</v>
      </c>
      <c r="N1938" s="1"/>
      <c r="O1938" t="s">
        <v>91</v>
      </c>
      <c r="P1938" t="s">
        <v>4168</v>
      </c>
      <c r="Q1938" s="1"/>
      <c r="R1938">
        <v>3</v>
      </c>
      <c r="S1938">
        <v>3</v>
      </c>
      <c r="T1938">
        <v>3</v>
      </c>
      <c r="U1938">
        <v>3</v>
      </c>
      <c r="V1938">
        <v>3</v>
      </c>
      <c r="W1938">
        <v>3</v>
      </c>
      <c r="X1938">
        <v>0</v>
      </c>
      <c r="Y1938">
        <v>0</v>
      </c>
      <c r="Z1938">
        <v>0</v>
      </c>
      <c r="AA1938">
        <v>0</v>
      </c>
      <c r="AB1938">
        <v>0</v>
      </c>
      <c r="AC1938" t="s">
        <v>7730</v>
      </c>
    </row>
    <row r="1939" spans="1:29" x14ac:dyDescent="0.25">
      <c r="A1939" t="s">
        <v>8417</v>
      </c>
      <c r="B1939" t="s">
        <v>8418</v>
      </c>
      <c r="C1939" t="s">
        <v>8419</v>
      </c>
      <c r="D1939" t="s">
        <v>8420</v>
      </c>
      <c r="E1939">
        <f>IF(ISNUMBER(SEARCH("无购物",D1939)),1,0)</f>
        <v>1</v>
      </c>
      <c r="F1939">
        <f>IF(ISNUMBER(SEARCH("无自费",D1939)),1,0)</f>
        <v>1</v>
      </c>
      <c r="G1939">
        <f>IF(ISNUMBER(SEARCH("成团保障",D1939)),1,0)</f>
        <v>1</v>
      </c>
      <c r="H1939">
        <f>IF(OR(ISNUMBER(SEARCH("赠取消险",D1939)),ISNUMBER(SEARCH("提前*天免费退",D1939))),1,0)</f>
        <v>0</v>
      </c>
      <c r="I1939">
        <v>4.4000000000000004</v>
      </c>
      <c r="J1939">
        <v>2</v>
      </c>
      <c r="K1939" t="s">
        <v>8421</v>
      </c>
      <c r="L1939">
        <v>5746</v>
      </c>
      <c r="M1939">
        <f>IF(N1939="",0,1)</f>
        <v>0</v>
      </c>
      <c r="N1939" s="1"/>
      <c r="O1939" t="s">
        <v>25</v>
      </c>
      <c r="P1939" t="s">
        <v>4168</v>
      </c>
      <c r="Q1939" s="1"/>
      <c r="R1939">
        <v>26</v>
      </c>
      <c r="S1939">
        <v>26</v>
      </c>
      <c r="T1939" t="s">
        <v>5</v>
      </c>
      <c r="U1939">
        <v>26</v>
      </c>
      <c r="V1939">
        <v>26</v>
      </c>
      <c r="W1939" t="s">
        <v>5</v>
      </c>
      <c r="X1939">
        <v>0</v>
      </c>
      <c r="Y1939">
        <v>0</v>
      </c>
      <c r="Z1939">
        <v>0</v>
      </c>
      <c r="AA1939">
        <v>0</v>
      </c>
      <c r="AB1939">
        <v>0</v>
      </c>
      <c r="AC1939" t="s">
        <v>7730</v>
      </c>
    </row>
    <row r="1940" spans="1:29" x14ac:dyDescent="0.25">
      <c r="A1940" t="s">
        <v>8422</v>
      </c>
      <c r="B1940" t="s">
        <v>8423</v>
      </c>
      <c r="C1940" t="s">
        <v>8424</v>
      </c>
      <c r="D1940" t="s">
        <v>8425</v>
      </c>
      <c r="E1940">
        <f>IF(ISNUMBER(SEARCH("无购物",D1940)),1,0)</f>
        <v>1</v>
      </c>
      <c r="F1940">
        <f>IF(ISNUMBER(SEARCH("无自费",D1940)),1,0)</f>
        <v>0</v>
      </c>
      <c r="G1940">
        <f>IF(ISNUMBER(SEARCH("成团保障",D1940)),1,0)</f>
        <v>1</v>
      </c>
      <c r="H1940">
        <f>IF(OR(ISNUMBER(SEARCH("赠取消险",D1940)),ISNUMBER(SEARCH("提前*天免费退",D1940))),1,0)</f>
        <v>0</v>
      </c>
      <c r="I1940">
        <v>4.9000000000000004</v>
      </c>
      <c r="J1940">
        <v>2</v>
      </c>
      <c r="K1940" t="s">
        <v>8426</v>
      </c>
      <c r="L1940">
        <v>1199</v>
      </c>
      <c r="M1940">
        <f>IF(N1940="",0,1)</f>
        <v>0</v>
      </c>
      <c r="N1940" s="1"/>
      <c r="O1940" t="s">
        <v>51</v>
      </c>
      <c r="P1940" t="s">
        <v>4168</v>
      </c>
      <c r="Q1940" s="1"/>
      <c r="R1940">
        <v>2</v>
      </c>
      <c r="S1940">
        <v>2</v>
      </c>
      <c r="T1940">
        <v>2</v>
      </c>
      <c r="U1940" t="s">
        <v>5</v>
      </c>
      <c r="V1940" t="s">
        <v>5</v>
      </c>
      <c r="W1940" t="s">
        <v>5</v>
      </c>
      <c r="X1940">
        <v>0</v>
      </c>
      <c r="Y1940">
        <v>0</v>
      </c>
      <c r="Z1940">
        <v>0</v>
      </c>
      <c r="AA1940">
        <v>0</v>
      </c>
      <c r="AB1940">
        <v>0</v>
      </c>
      <c r="AC1940" t="s">
        <v>7730</v>
      </c>
    </row>
    <row r="1941" spans="1:29" x14ac:dyDescent="0.25">
      <c r="A1941" t="s">
        <v>8427</v>
      </c>
      <c r="B1941" t="s">
        <v>8428</v>
      </c>
      <c r="C1941" t="s">
        <v>8429</v>
      </c>
      <c r="D1941" t="s">
        <v>8430</v>
      </c>
      <c r="E1941">
        <f>IF(ISNUMBER(SEARCH("无购物",D1941)),1,0)</f>
        <v>1</v>
      </c>
      <c r="F1941">
        <f>IF(ISNUMBER(SEARCH("无自费",D1941)),1,0)</f>
        <v>0</v>
      </c>
      <c r="G1941">
        <f>IF(ISNUMBER(SEARCH("成团保障",D1941)),1,0)</f>
        <v>1</v>
      </c>
      <c r="H1941">
        <f>IF(OR(ISNUMBER(SEARCH("赠取消险",D1941)),ISNUMBER(SEARCH("提前*天免费退",D1941))),1,0)</f>
        <v>1</v>
      </c>
      <c r="I1941">
        <v>5</v>
      </c>
      <c r="J1941">
        <v>13</v>
      </c>
      <c r="K1941" t="s">
        <v>8431</v>
      </c>
      <c r="L1941">
        <v>4111</v>
      </c>
      <c r="M1941">
        <f>IF(N1941="",0,1)</f>
        <v>0</v>
      </c>
      <c r="N1941" s="1"/>
      <c r="O1941" t="s">
        <v>25</v>
      </c>
      <c r="P1941" t="s">
        <v>4168</v>
      </c>
      <c r="Q1941" s="1"/>
      <c r="R1941">
        <v>7</v>
      </c>
      <c r="S1941">
        <v>7</v>
      </c>
      <c r="T1941">
        <v>7</v>
      </c>
      <c r="U1941">
        <v>7</v>
      </c>
      <c r="V1941">
        <v>7</v>
      </c>
      <c r="W1941">
        <v>7</v>
      </c>
      <c r="X1941">
        <v>0</v>
      </c>
      <c r="Y1941">
        <v>0</v>
      </c>
      <c r="Z1941">
        <v>0</v>
      </c>
      <c r="AA1941">
        <v>0</v>
      </c>
      <c r="AB1941">
        <v>0</v>
      </c>
      <c r="AC1941" t="s">
        <v>7730</v>
      </c>
    </row>
    <row r="1942" spans="1:29" x14ac:dyDescent="0.25">
      <c r="A1942" t="s">
        <v>8432</v>
      </c>
      <c r="B1942" t="s">
        <v>8433</v>
      </c>
      <c r="C1942" t="s">
        <v>8434</v>
      </c>
      <c r="D1942" t="s">
        <v>8435</v>
      </c>
      <c r="E1942">
        <f>IF(ISNUMBER(SEARCH("无购物",D1942)),1,0)</f>
        <v>1</v>
      </c>
      <c r="F1942">
        <f>IF(ISNUMBER(SEARCH("无自费",D1942)),1,0)</f>
        <v>1</v>
      </c>
      <c r="G1942">
        <f>IF(ISNUMBER(SEARCH("成团保障",D1942)),1,0)</f>
        <v>1</v>
      </c>
      <c r="H1942">
        <f>IF(OR(ISNUMBER(SEARCH("赠取消险",D1942)),ISNUMBER(SEARCH("提前*天免费退",D1942))),1,0)</f>
        <v>0</v>
      </c>
      <c r="I1942">
        <v>4.7</v>
      </c>
      <c r="J1942">
        <v>1</v>
      </c>
      <c r="K1942" t="s">
        <v>8436</v>
      </c>
      <c r="L1942">
        <v>5351</v>
      </c>
      <c r="M1942">
        <f>IF(N1942="",0,1)</f>
        <v>0</v>
      </c>
      <c r="N1942" s="1"/>
      <c r="O1942" t="s">
        <v>6</v>
      </c>
      <c r="P1942" t="s">
        <v>4168</v>
      </c>
      <c r="Q1942" s="1"/>
      <c r="R1942">
        <v>3</v>
      </c>
      <c r="S1942">
        <v>3</v>
      </c>
      <c r="T1942">
        <v>3</v>
      </c>
      <c r="U1942">
        <v>3</v>
      </c>
      <c r="V1942">
        <v>3</v>
      </c>
      <c r="W1942">
        <v>3</v>
      </c>
      <c r="X1942">
        <v>0</v>
      </c>
      <c r="Y1942">
        <v>0</v>
      </c>
      <c r="Z1942">
        <v>0</v>
      </c>
      <c r="AA1942">
        <v>0</v>
      </c>
      <c r="AB1942">
        <v>0</v>
      </c>
      <c r="AC1942" t="s">
        <v>7730</v>
      </c>
    </row>
    <row r="1943" spans="1:29" x14ac:dyDescent="0.25">
      <c r="A1943" t="s">
        <v>8437</v>
      </c>
      <c r="B1943" t="s">
        <v>8438</v>
      </c>
      <c r="C1943" t="s">
        <v>8439</v>
      </c>
      <c r="D1943" t="s">
        <v>8440</v>
      </c>
      <c r="E1943">
        <f>IF(ISNUMBER(SEARCH("无购物",D1943)),1,0)</f>
        <v>1</v>
      </c>
      <c r="F1943">
        <f>IF(ISNUMBER(SEARCH("无自费",D1943)),1,0)</f>
        <v>1</v>
      </c>
      <c r="G1943">
        <f>IF(ISNUMBER(SEARCH("成团保障",D1943)),1,0)</f>
        <v>1</v>
      </c>
      <c r="H1943">
        <f>IF(OR(ISNUMBER(SEARCH("赠取消险",D1943)),ISNUMBER(SEARCH("提前*天免费退",D1943))),1,0)</f>
        <v>1</v>
      </c>
      <c r="I1943">
        <v>5</v>
      </c>
      <c r="J1943">
        <v>1</v>
      </c>
      <c r="K1943" t="s">
        <v>8441</v>
      </c>
      <c r="L1943">
        <v>558</v>
      </c>
      <c r="M1943">
        <f>IF(N1943="",0,1)</f>
        <v>0</v>
      </c>
      <c r="N1943" s="1"/>
      <c r="O1943" t="s">
        <v>25</v>
      </c>
      <c r="P1943" t="s">
        <v>4168</v>
      </c>
      <c r="Q1943" s="1"/>
      <c r="R1943">
        <v>10</v>
      </c>
      <c r="S1943" t="s">
        <v>5</v>
      </c>
      <c r="T1943" t="s">
        <v>5</v>
      </c>
      <c r="U1943" t="s">
        <v>5</v>
      </c>
      <c r="V1943">
        <v>17</v>
      </c>
      <c r="W1943" t="s">
        <v>5</v>
      </c>
      <c r="X1943">
        <v>0</v>
      </c>
      <c r="Y1943">
        <v>0</v>
      </c>
      <c r="Z1943">
        <v>0</v>
      </c>
      <c r="AA1943">
        <v>0</v>
      </c>
      <c r="AB1943">
        <v>0</v>
      </c>
      <c r="AC1943" t="s">
        <v>7730</v>
      </c>
    </row>
    <row r="1944" spans="1:29" x14ac:dyDescent="0.25">
      <c r="A1944" t="s">
        <v>8442</v>
      </c>
      <c r="B1944" t="s">
        <v>8443</v>
      </c>
      <c r="C1944" t="s">
        <v>8444</v>
      </c>
      <c r="D1944" t="s">
        <v>8445</v>
      </c>
      <c r="E1944">
        <f>IF(ISNUMBER(SEARCH("无购物",D1944)),1,0)</f>
        <v>1</v>
      </c>
      <c r="F1944">
        <f>IF(ISNUMBER(SEARCH("无自费",D1944)),1,0)</f>
        <v>1</v>
      </c>
      <c r="G1944">
        <f>IF(ISNUMBER(SEARCH("成团保障",D1944)),1,0)</f>
        <v>1</v>
      </c>
      <c r="H1944">
        <f>IF(OR(ISNUMBER(SEARCH("赠取消险",D1944)),ISNUMBER(SEARCH("提前*天免费退",D1944))),1,0)</f>
        <v>0</v>
      </c>
      <c r="I1944">
        <v>4.5999999999999996</v>
      </c>
      <c r="J1944">
        <v>11</v>
      </c>
      <c r="K1944" t="s">
        <v>4167</v>
      </c>
      <c r="L1944">
        <v>2699</v>
      </c>
      <c r="M1944">
        <f>IF(N1944="",0,1)</f>
        <v>0</v>
      </c>
      <c r="N1944" s="1"/>
      <c r="O1944" t="s">
        <v>6</v>
      </c>
      <c r="P1944" t="s">
        <v>4168</v>
      </c>
      <c r="Q1944" s="1"/>
      <c r="R1944">
        <v>41</v>
      </c>
      <c r="S1944" t="s">
        <v>5</v>
      </c>
      <c r="T1944" t="s">
        <v>5</v>
      </c>
      <c r="U1944" t="s">
        <v>5</v>
      </c>
      <c r="V1944" t="s">
        <v>5</v>
      </c>
      <c r="W1944" t="s">
        <v>5</v>
      </c>
      <c r="X1944">
        <v>0</v>
      </c>
      <c r="Y1944">
        <v>0</v>
      </c>
      <c r="Z1944">
        <v>0</v>
      </c>
      <c r="AA1944">
        <v>0</v>
      </c>
      <c r="AB1944">
        <v>0</v>
      </c>
      <c r="AC1944" t="s">
        <v>7730</v>
      </c>
    </row>
    <row r="1945" spans="1:29" x14ac:dyDescent="0.25">
      <c r="A1945" t="s">
        <v>8446</v>
      </c>
      <c r="B1945" t="s">
        <v>8447</v>
      </c>
      <c r="C1945" t="s">
        <v>8448</v>
      </c>
      <c r="D1945" t="s">
        <v>8449</v>
      </c>
      <c r="E1945">
        <f>IF(ISNUMBER(SEARCH("无购物",D1945)),1,0)</f>
        <v>1</v>
      </c>
      <c r="F1945">
        <f>IF(ISNUMBER(SEARCH("无自费",D1945)),1,0)</f>
        <v>1</v>
      </c>
      <c r="G1945">
        <f>IF(ISNUMBER(SEARCH("成团保障",D1945)),1,0)</f>
        <v>1</v>
      </c>
      <c r="H1945">
        <f>IF(OR(ISNUMBER(SEARCH("赠取消险",D1945)),ISNUMBER(SEARCH("提前*天免费退",D1945))),1,0)</f>
        <v>0</v>
      </c>
      <c r="I1945">
        <v>5</v>
      </c>
      <c r="J1945">
        <v>1</v>
      </c>
      <c r="K1945" t="s">
        <v>4167</v>
      </c>
      <c r="L1945">
        <v>6981</v>
      </c>
      <c r="M1945">
        <f>IF(N1945="",0,1)</f>
        <v>0</v>
      </c>
      <c r="N1945" s="1"/>
      <c r="O1945" t="s">
        <v>6</v>
      </c>
      <c r="P1945" t="s">
        <v>4168</v>
      </c>
      <c r="Q1945" s="1"/>
      <c r="R1945">
        <v>3</v>
      </c>
      <c r="S1945" t="s">
        <v>5</v>
      </c>
      <c r="T1945" t="s">
        <v>5</v>
      </c>
      <c r="U1945" t="s">
        <v>5</v>
      </c>
      <c r="V1945" t="s">
        <v>5</v>
      </c>
      <c r="W1945" t="s">
        <v>5</v>
      </c>
      <c r="X1945">
        <v>0</v>
      </c>
      <c r="Y1945">
        <v>0</v>
      </c>
      <c r="Z1945">
        <v>0</v>
      </c>
      <c r="AA1945">
        <v>0</v>
      </c>
      <c r="AB1945">
        <v>0</v>
      </c>
      <c r="AC1945" t="s">
        <v>7730</v>
      </c>
    </row>
    <row r="1946" spans="1:29" x14ac:dyDescent="0.25">
      <c r="A1946" t="s">
        <v>8450</v>
      </c>
      <c r="B1946" t="s">
        <v>8451</v>
      </c>
      <c r="C1946" t="s">
        <v>8452</v>
      </c>
      <c r="D1946" t="s">
        <v>8453</v>
      </c>
      <c r="E1946">
        <f>IF(ISNUMBER(SEARCH("无购物",D1946)),1,0)</f>
        <v>1</v>
      </c>
      <c r="F1946">
        <f>IF(ISNUMBER(SEARCH("无自费",D1946)),1,0)</f>
        <v>1</v>
      </c>
      <c r="G1946">
        <f>IF(ISNUMBER(SEARCH("成团保障",D1946)),1,0)</f>
        <v>1</v>
      </c>
      <c r="H1946">
        <f>IF(OR(ISNUMBER(SEARCH("赠取消险",D1946)),ISNUMBER(SEARCH("提前*天免费退",D1946))),1,0)</f>
        <v>0</v>
      </c>
      <c r="I1946">
        <v>4.3</v>
      </c>
      <c r="J1946">
        <v>1</v>
      </c>
      <c r="K1946" t="s">
        <v>4167</v>
      </c>
      <c r="L1946">
        <v>4723</v>
      </c>
      <c r="M1946">
        <f>IF(N1946="",0,1)</f>
        <v>0</v>
      </c>
      <c r="N1946" s="1"/>
      <c r="O1946" t="s">
        <v>25</v>
      </c>
      <c r="P1946" t="s">
        <v>4168</v>
      </c>
      <c r="Q1946" s="1"/>
      <c r="R1946">
        <v>2</v>
      </c>
      <c r="S1946">
        <v>2</v>
      </c>
      <c r="T1946" t="s">
        <v>5</v>
      </c>
      <c r="U1946">
        <v>2</v>
      </c>
      <c r="V1946" t="s">
        <v>5</v>
      </c>
      <c r="W1946" t="s">
        <v>5</v>
      </c>
      <c r="X1946">
        <v>0</v>
      </c>
      <c r="Y1946">
        <v>0</v>
      </c>
      <c r="Z1946">
        <v>0</v>
      </c>
      <c r="AA1946">
        <v>0</v>
      </c>
      <c r="AB1946">
        <v>0</v>
      </c>
      <c r="AC1946" t="s">
        <v>7730</v>
      </c>
    </row>
    <row r="1947" spans="1:29" x14ac:dyDescent="0.25">
      <c r="A1947" t="s">
        <v>8454</v>
      </c>
      <c r="B1947" t="s">
        <v>8455</v>
      </c>
      <c r="C1947" t="s">
        <v>8456</v>
      </c>
      <c r="D1947" t="s">
        <v>8457</v>
      </c>
      <c r="E1947">
        <f>IF(ISNUMBER(SEARCH("无购物",D1947)),1,0)</f>
        <v>1</v>
      </c>
      <c r="F1947">
        <f>IF(ISNUMBER(SEARCH("无自费",D1947)),1,0)</f>
        <v>0</v>
      </c>
      <c r="G1947">
        <f>IF(ISNUMBER(SEARCH("成团保障",D1947)),1,0)</f>
        <v>1</v>
      </c>
      <c r="H1947">
        <f>IF(OR(ISNUMBER(SEARCH("赠取消险",D1947)),ISNUMBER(SEARCH("提前*天免费退",D1947))),1,0)</f>
        <v>0</v>
      </c>
      <c r="I1947">
        <v>5</v>
      </c>
      <c r="J1947">
        <v>1</v>
      </c>
      <c r="K1947" t="s">
        <v>7772</v>
      </c>
      <c r="L1947">
        <v>3038</v>
      </c>
      <c r="M1947">
        <f>IF(N1947="",0,1)</f>
        <v>0</v>
      </c>
      <c r="N1947" s="1"/>
      <c r="O1947" t="s">
        <v>25</v>
      </c>
      <c r="P1947" t="s">
        <v>4168</v>
      </c>
      <c r="Q1947" s="1"/>
      <c r="R1947">
        <v>2</v>
      </c>
      <c r="S1947" t="s">
        <v>5</v>
      </c>
      <c r="T1947" t="s">
        <v>5</v>
      </c>
      <c r="U1947" t="s">
        <v>5</v>
      </c>
      <c r="V1947" t="s">
        <v>5</v>
      </c>
      <c r="W1947" t="s">
        <v>5</v>
      </c>
      <c r="X1947">
        <v>0</v>
      </c>
      <c r="Y1947">
        <v>0</v>
      </c>
      <c r="Z1947">
        <v>0</v>
      </c>
      <c r="AA1947">
        <v>0</v>
      </c>
      <c r="AB1947">
        <v>0</v>
      </c>
      <c r="AC1947" t="s">
        <v>7730</v>
      </c>
    </row>
    <row r="1948" spans="1:29" x14ac:dyDescent="0.25">
      <c r="A1948" t="s">
        <v>8458</v>
      </c>
      <c r="B1948" t="s">
        <v>8443</v>
      </c>
      <c r="C1948" t="s">
        <v>8459</v>
      </c>
      <c r="D1948" t="s">
        <v>8460</v>
      </c>
      <c r="E1948">
        <f>IF(ISNUMBER(SEARCH("无购物",D1948)),1,0)</f>
        <v>1</v>
      </c>
      <c r="F1948">
        <f>IF(ISNUMBER(SEARCH("无自费",D1948)),1,0)</f>
        <v>0</v>
      </c>
      <c r="G1948">
        <f>IF(ISNUMBER(SEARCH("成团保障",D1948)),1,0)</f>
        <v>1</v>
      </c>
      <c r="H1948">
        <f>IF(OR(ISNUMBER(SEARCH("赠取消险",D1948)),ISNUMBER(SEARCH("提前*天免费退",D1948))),1,0)</f>
        <v>0</v>
      </c>
      <c r="I1948">
        <v>5</v>
      </c>
      <c r="J1948">
        <v>2</v>
      </c>
      <c r="K1948" t="s">
        <v>8461</v>
      </c>
      <c r="L1948">
        <v>2165</v>
      </c>
      <c r="M1948">
        <f>IF(N1948="",0,1)</f>
        <v>0</v>
      </c>
      <c r="N1948" s="1"/>
      <c r="O1948" t="s">
        <v>6</v>
      </c>
      <c r="P1948" t="s">
        <v>4168</v>
      </c>
      <c r="Q1948" s="1"/>
      <c r="R1948">
        <v>2</v>
      </c>
      <c r="S1948">
        <v>2</v>
      </c>
      <c r="T1948">
        <v>2</v>
      </c>
      <c r="U1948">
        <v>2</v>
      </c>
      <c r="V1948" t="s">
        <v>5</v>
      </c>
      <c r="W1948" t="s">
        <v>5</v>
      </c>
      <c r="X1948">
        <v>0</v>
      </c>
      <c r="Y1948">
        <v>0</v>
      </c>
      <c r="Z1948">
        <v>0</v>
      </c>
      <c r="AA1948">
        <v>0</v>
      </c>
      <c r="AB1948">
        <v>0</v>
      </c>
      <c r="AC1948" t="s">
        <v>7730</v>
      </c>
    </row>
    <row r="1949" spans="1:29" x14ac:dyDescent="0.25">
      <c r="A1949" t="s">
        <v>8462</v>
      </c>
      <c r="B1949" t="s">
        <v>8285</v>
      </c>
      <c r="C1949" t="s">
        <v>8463</v>
      </c>
      <c r="D1949" t="s">
        <v>8464</v>
      </c>
      <c r="E1949">
        <f>IF(ISNUMBER(SEARCH("无购物",D1949)),1,0)</f>
        <v>1</v>
      </c>
      <c r="F1949">
        <f>IF(ISNUMBER(SEARCH("无自费",D1949)),1,0)</f>
        <v>0</v>
      </c>
      <c r="G1949">
        <f>IF(ISNUMBER(SEARCH("成团保障",D1949)),1,0)</f>
        <v>1</v>
      </c>
      <c r="H1949">
        <f>IF(OR(ISNUMBER(SEARCH("赠取消险",D1949)),ISNUMBER(SEARCH("提前*天免费退",D1949))),1,0)</f>
        <v>0</v>
      </c>
      <c r="I1949">
        <v>5</v>
      </c>
      <c r="J1949">
        <v>1</v>
      </c>
      <c r="K1949" t="s">
        <v>8465</v>
      </c>
      <c r="L1949">
        <v>1187</v>
      </c>
      <c r="M1949">
        <f>IF(N1949="",0,1)</f>
        <v>0</v>
      </c>
      <c r="N1949" s="1"/>
      <c r="O1949" t="s">
        <v>6</v>
      </c>
      <c r="P1949" t="s">
        <v>4168</v>
      </c>
      <c r="Q1949" s="1"/>
      <c r="R1949">
        <v>1</v>
      </c>
      <c r="S1949">
        <v>1</v>
      </c>
      <c r="T1949" t="s">
        <v>5</v>
      </c>
      <c r="U1949" t="s">
        <v>5</v>
      </c>
      <c r="V1949" t="s">
        <v>5</v>
      </c>
      <c r="W1949" t="s">
        <v>5</v>
      </c>
      <c r="X1949">
        <v>0</v>
      </c>
      <c r="Y1949">
        <v>0</v>
      </c>
      <c r="Z1949">
        <v>0</v>
      </c>
      <c r="AA1949">
        <v>0</v>
      </c>
      <c r="AB1949">
        <v>0</v>
      </c>
      <c r="AC1949" t="s">
        <v>7730</v>
      </c>
    </row>
    <row r="1950" spans="1:29" x14ac:dyDescent="0.25">
      <c r="A1950" t="s">
        <v>8466</v>
      </c>
      <c r="B1950" t="s">
        <v>8467</v>
      </c>
      <c r="C1950" t="s">
        <v>8468</v>
      </c>
      <c r="D1950" t="s">
        <v>8469</v>
      </c>
      <c r="E1950">
        <f>IF(ISNUMBER(SEARCH("无购物",D1950)),1,0)</f>
        <v>1</v>
      </c>
      <c r="F1950">
        <f>IF(ISNUMBER(SEARCH("无自费",D1950)),1,0)</f>
        <v>1</v>
      </c>
      <c r="G1950">
        <f>IF(ISNUMBER(SEARCH("成团保障",D1950)),1,0)</f>
        <v>1</v>
      </c>
      <c r="H1950">
        <f>IF(OR(ISNUMBER(SEARCH("赠取消险",D1950)),ISNUMBER(SEARCH("提前*天免费退",D1950))),1,0)</f>
        <v>1</v>
      </c>
      <c r="I1950">
        <v>5</v>
      </c>
      <c r="J1950">
        <v>2</v>
      </c>
      <c r="K1950" t="s">
        <v>4128</v>
      </c>
      <c r="L1950">
        <v>4371</v>
      </c>
      <c r="M1950">
        <f>IF(N1950="",0,1)</f>
        <v>0</v>
      </c>
      <c r="N1950" s="1"/>
      <c r="O1950" t="s">
        <v>6</v>
      </c>
      <c r="P1950" t="s">
        <v>4168</v>
      </c>
      <c r="Q1950" s="1"/>
      <c r="R1950">
        <v>7</v>
      </c>
      <c r="S1950" t="s">
        <v>5</v>
      </c>
      <c r="T1950" t="s">
        <v>5</v>
      </c>
      <c r="U1950" t="s">
        <v>5</v>
      </c>
      <c r="V1950" t="s">
        <v>5</v>
      </c>
      <c r="W1950" t="s">
        <v>5</v>
      </c>
      <c r="X1950">
        <v>0</v>
      </c>
      <c r="Y1950">
        <v>0</v>
      </c>
      <c r="Z1950">
        <v>0</v>
      </c>
      <c r="AA1950">
        <v>0</v>
      </c>
      <c r="AB1950">
        <v>0</v>
      </c>
      <c r="AC1950" t="s">
        <v>7730</v>
      </c>
    </row>
    <row r="1951" spans="1:29" x14ac:dyDescent="0.25">
      <c r="A1951" t="s">
        <v>8470</v>
      </c>
      <c r="B1951" t="s">
        <v>8471</v>
      </c>
      <c r="C1951" t="s">
        <v>8472</v>
      </c>
      <c r="D1951" t="s">
        <v>8473</v>
      </c>
      <c r="E1951">
        <f>IF(ISNUMBER(SEARCH("无购物",D1951)),1,0)</f>
        <v>0</v>
      </c>
      <c r="F1951">
        <f>IF(ISNUMBER(SEARCH("无自费",D1951)),1,0)</f>
        <v>0</v>
      </c>
      <c r="G1951">
        <f>IF(ISNUMBER(SEARCH("成团保障",D1951)),1,0)</f>
        <v>0</v>
      </c>
      <c r="H1951">
        <f>IF(OR(ISNUMBER(SEARCH("赠取消险",D1951)),ISNUMBER(SEARCH("提前*天免费退",D1951))),1,0)</f>
        <v>0</v>
      </c>
      <c r="I1951">
        <v>5</v>
      </c>
      <c r="J1951">
        <v>1</v>
      </c>
      <c r="K1951" t="s">
        <v>4167</v>
      </c>
      <c r="L1951">
        <v>3865</v>
      </c>
      <c r="M1951">
        <f>IF(N1951="",0,1)</f>
        <v>0</v>
      </c>
      <c r="N1951" s="1"/>
      <c r="O1951" t="s">
        <v>91</v>
      </c>
      <c r="P1951" t="s">
        <v>4168</v>
      </c>
      <c r="Q1951" s="1"/>
      <c r="R1951">
        <v>2</v>
      </c>
      <c r="S1951">
        <v>2</v>
      </c>
      <c r="T1951">
        <v>2</v>
      </c>
      <c r="U1951">
        <v>2</v>
      </c>
      <c r="V1951">
        <v>2</v>
      </c>
      <c r="W1951" t="s">
        <v>5</v>
      </c>
      <c r="X1951">
        <v>0</v>
      </c>
      <c r="Y1951">
        <v>0</v>
      </c>
      <c r="Z1951">
        <v>0</v>
      </c>
      <c r="AA1951">
        <v>0</v>
      </c>
      <c r="AB1951">
        <v>0</v>
      </c>
      <c r="AC1951" t="s">
        <v>7730</v>
      </c>
    </row>
    <row r="1952" spans="1:29" x14ac:dyDescent="0.25">
      <c r="A1952" t="s">
        <v>8474</v>
      </c>
      <c r="B1952" t="s">
        <v>8475</v>
      </c>
      <c r="C1952" t="s">
        <v>8476</v>
      </c>
      <c r="D1952" t="s">
        <v>8477</v>
      </c>
      <c r="E1952">
        <f>IF(ISNUMBER(SEARCH("无购物",D1952)),1,0)</f>
        <v>1</v>
      </c>
      <c r="F1952">
        <f>IF(ISNUMBER(SEARCH("无自费",D1952)),1,0)</f>
        <v>1</v>
      </c>
      <c r="G1952">
        <f>IF(ISNUMBER(SEARCH("成团保障",D1952)),1,0)</f>
        <v>1</v>
      </c>
      <c r="H1952">
        <f>IF(OR(ISNUMBER(SEARCH("赠取消险",D1952)),ISNUMBER(SEARCH("提前*天免费退",D1952))),1,0)</f>
        <v>0</v>
      </c>
      <c r="I1952">
        <v>5</v>
      </c>
      <c r="J1952">
        <v>1</v>
      </c>
      <c r="K1952" t="s">
        <v>4167</v>
      </c>
      <c r="L1952">
        <v>5370</v>
      </c>
      <c r="M1952">
        <f>IF(N1952="",0,1)</f>
        <v>0</v>
      </c>
      <c r="N1952" s="1"/>
      <c r="O1952" t="s">
        <v>25</v>
      </c>
      <c r="P1952" t="s">
        <v>4168</v>
      </c>
      <c r="Q1952" s="1"/>
      <c r="R1952">
        <v>4</v>
      </c>
      <c r="S1952">
        <v>4</v>
      </c>
      <c r="T1952">
        <v>4</v>
      </c>
      <c r="U1952">
        <v>4</v>
      </c>
      <c r="V1952">
        <v>4</v>
      </c>
      <c r="W1952" t="s">
        <v>5</v>
      </c>
      <c r="X1952">
        <v>0</v>
      </c>
      <c r="Y1952">
        <v>0</v>
      </c>
      <c r="Z1952">
        <v>0</v>
      </c>
      <c r="AA1952">
        <v>0</v>
      </c>
      <c r="AB1952">
        <v>0</v>
      </c>
      <c r="AC1952" t="s">
        <v>7730</v>
      </c>
    </row>
    <row r="1953" spans="1:29" x14ac:dyDescent="0.25">
      <c r="A1953" t="s">
        <v>8478</v>
      </c>
      <c r="B1953" t="s">
        <v>8479</v>
      </c>
      <c r="C1953" t="s">
        <v>8480</v>
      </c>
      <c r="D1953" t="s">
        <v>8481</v>
      </c>
      <c r="E1953">
        <f>IF(ISNUMBER(SEARCH("无购物",D1953)),1,0)</f>
        <v>1</v>
      </c>
      <c r="F1953">
        <f>IF(ISNUMBER(SEARCH("无自费",D1953)),1,0)</f>
        <v>0</v>
      </c>
      <c r="G1953">
        <f>IF(ISNUMBER(SEARCH("成团保障",D1953)),1,0)</f>
        <v>1</v>
      </c>
      <c r="H1953">
        <f>IF(OR(ISNUMBER(SEARCH("赠取消险",D1953)),ISNUMBER(SEARCH("提前*天免费退",D1953))),1,0)</f>
        <v>1</v>
      </c>
      <c r="I1953">
        <v>5</v>
      </c>
      <c r="J1953">
        <v>2</v>
      </c>
      <c r="K1953" t="s">
        <v>8482</v>
      </c>
      <c r="L1953">
        <v>4168</v>
      </c>
      <c r="M1953">
        <f>IF(N1953="",0,1)</f>
        <v>0</v>
      </c>
      <c r="N1953" s="1"/>
      <c r="O1953" t="s">
        <v>6</v>
      </c>
      <c r="P1953" t="s">
        <v>4168</v>
      </c>
      <c r="Q1953" s="1"/>
      <c r="R1953">
        <v>13</v>
      </c>
      <c r="S1953">
        <v>13</v>
      </c>
      <c r="T1953" t="s">
        <v>5</v>
      </c>
      <c r="U1953" t="s">
        <v>5</v>
      </c>
      <c r="V1953" t="s">
        <v>5</v>
      </c>
      <c r="W1953" t="s">
        <v>5</v>
      </c>
      <c r="X1953">
        <v>0</v>
      </c>
      <c r="Y1953">
        <v>0</v>
      </c>
      <c r="Z1953">
        <v>0</v>
      </c>
      <c r="AA1953">
        <v>0</v>
      </c>
      <c r="AB1953">
        <v>0</v>
      </c>
      <c r="AC1953" t="s">
        <v>7730</v>
      </c>
    </row>
    <row r="1954" spans="1:29" x14ac:dyDescent="0.25">
      <c r="A1954" t="s">
        <v>8483</v>
      </c>
      <c r="B1954" t="s">
        <v>8484</v>
      </c>
      <c r="C1954" t="s">
        <v>8485</v>
      </c>
      <c r="D1954" t="s">
        <v>8486</v>
      </c>
      <c r="E1954">
        <f>IF(ISNUMBER(SEARCH("无购物",D1954)),1,0)</f>
        <v>1</v>
      </c>
      <c r="F1954">
        <f>IF(ISNUMBER(SEARCH("无自费",D1954)),1,0)</f>
        <v>0</v>
      </c>
      <c r="G1954">
        <f>IF(ISNUMBER(SEARCH("成团保障",D1954)),1,0)</f>
        <v>1</v>
      </c>
      <c r="H1954">
        <f>IF(OR(ISNUMBER(SEARCH("赠取消险",D1954)),ISNUMBER(SEARCH("提前*天免费退",D1954))),1,0)</f>
        <v>1</v>
      </c>
      <c r="I1954">
        <v>0</v>
      </c>
      <c r="J1954">
        <v>0</v>
      </c>
      <c r="K1954" t="s">
        <v>3883</v>
      </c>
      <c r="L1954">
        <v>2638</v>
      </c>
      <c r="M1954">
        <f>IF(N1954="",0,1)</f>
        <v>0</v>
      </c>
      <c r="N1954" s="1"/>
      <c r="O1954" t="s">
        <v>25</v>
      </c>
      <c r="P1954" t="s">
        <v>4168</v>
      </c>
      <c r="Q1954" s="1"/>
      <c r="R1954" t="s">
        <v>5</v>
      </c>
      <c r="S1954" t="s">
        <v>5</v>
      </c>
      <c r="T1954" t="s">
        <v>5</v>
      </c>
      <c r="U1954" t="s">
        <v>5</v>
      </c>
      <c r="V1954" t="s">
        <v>5</v>
      </c>
      <c r="W1954" t="s">
        <v>5</v>
      </c>
      <c r="X1954">
        <v>0</v>
      </c>
      <c r="Y1954">
        <v>0</v>
      </c>
      <c r="Z1954">
        <v>0</v>
      </c>
      <c r="AA1954">
        <v>0</v>
      </c>
      <c r="AB1954">
        <v>0</v>
      </c>
      <c r="AC1954" t="s">
        <v>7730</v>
      </c>
    </row>
    <row r="1955" spans="1:29" x14ac:dyDescent="0.25">
      <c r="A1955" t="s">
        <v>8487</v>
      </c>
      <c r="B1955" t="s">
        <v>8206</v>
      </c>
      <c r="C1955" t="s">
        <v>8488</v>
      </c>
      <c r="D1955" t="s">
        <v>8489</v>
      </c>
      <c r="E1955">
        <f>IF(ISNUMBER(SEARCH("无购物",D1955)),1,0)</f>
        <v>1</v>
      </c>
      <c r="F1955">
        <f>IF(ISNUMBER(SEARCH("无自费",D1955)),1,0)</f>
        <v>1</v>
      </c>
      <c r="G1955">
        <f>IF(ISNUMBER(SEARCH("成团保障",D1955)),1,0)</f>
        <v>1</v>
      </c>
      <c r="H1955">
        <f>IF(OR(ISNUMBER(SEARCH("赠取消险",D1955)),ISNUMBER(SEARCH("提前*天免费退",D1955))),1,0)</f>
        <v>1</v>
      </c>
      <c r="I1955">
        <v>4.9000000000000004</v>
      </c>
      <c r="J1955">
        <v>41</v>
      </c>
      <c r="K1955" t="s">
        <v>4167</v>
      </c>
      <c r="L1955">
        <v>4329</v>
      </c>
      <c r="M1955">
        <f>IF(N1955="",0,1)</f>
        <v>0</v>
      </c>
      <c r="N1955" s="1"/>
      <c r="O1955" t="s">
        <v>6</v>
      </c>
      <c r="P1955" t="s">
        <v>4168</v>
      </c>
      <c r="Q1955" s="1"/>
      <c r="R1955">
        <v>183</v>
      </c>
      <c r="S1955" t="s">
        <v>5</v>
      </c>
      <c r="T1955">
        <v>183</v>
      </c>
      <c r="U1955" t="s">
        <v>5</v>
      </c>
      <c r="V1955" t="s">
        <v>5</v>
      </c>
      <c r="W1955">
        <v>183</v>
      </c>
      <c r="X1955">
        <v>0</v>
      </c>
      <c r="Y1955">
        <v>0</v>
      </c>
      <c r="Z1955">
        <v>0</v>
      </c>
      <c r="AA1955">
        <v>0</v>
      </c>
      <c r="AB1955">
        <v>0</v>
      </c>
      <c r="AC1955" t="s">
        <v>7730</v>
      </c>
    </row>
    <row r="1956" spans="1:29" x14ac:dyDescent="0.25">
      <c r="A1956" t="s">
        <v>8490</v>
      </c>
      <c r="B1956" t="s">
        <v>8491</v>
      </c>
      <c r="C1956" t="s">
        <v>8492</v>
      </c>
      <c r="D1956" t="s">
        <v>90</v>
      </c>
      <c r="E1956">
        <f>IF(ISNUMBER(SEARCH("无购物",D1956)),1,0)</f>
        <v>0</v>
      </c>
      <c r="F1956">
        <f>IF(ISNUMBER(SEARCH("无自费",D1956)),1,0)</f>
        <v>0</v>
      </c>
      <c r="G1956">
        <f>IF(ISNUMBER(SEARCH("成团保障",D1956)),1,0)</f>
        <v>0</v>
      </c>
      <c r="H1956">
        <f>IF(OR(ISNUMBER(SEARCH("赠取消险",D1956)),ISNUMBER(SEARCH("提前*天免费退",D1956))),1,0)</f>
        <v>0</v>
      </c>
      <c r="I1956">
        <v>4</v>
      </c>
      <c r="J1956">
        <v>4</v>
      </c>
      <c r="K1956" t="s">
        <v>13</v>
      </c>
      <c r="L1956">
        <v>2459</v>
      </c>
      <c r="M1956">
        <f>IF(N1956="",0,1)</f>
        <v>0</v>
      </c>
      <c r="N1956" t="s">
        <v>5</v>
      </c>
      <c r="O1956" t="s">
        <v>91</v>
      </c>
      <c r="P1956" t="s">
        <v>8493</v>
      </c>
      <c r="Q1956" s="1"/>
      <c r="R1956" t="s">
        <v>8494</v>
      </c>
      <c r="S1956">
        <v>49</v>
      </c>
      <c r="T1956">
        <v>49</v>
      </c>
      <c r="U1956">
        <v>49</v>
      </c>
      <c r="V1956">
        <v>49</v>
      </c>
      <c r="W1956">
        <v>49</v>
      </c>
      <c r="X1956">
        <v>0</v>
      </c>
      <c r="Y1956">
        <v>0</v>
      </c>
      <c r="Z1956">
        <v>0</v>
      </c>
      <c r="AA1956">
        <v>0</v>
      </c>
      <c r="AB1956">
        <v>0</v>
      </c>
      <c r="AC1956" t="s">
        <v>8495</v>
      </c>
    </row>
    <row r="1957" spans="1:29" x14ac:dyDescent="0.25">
      <c r="A1957" t="s">
        <v>8496</v>
      </c>
      <c r="B1957" t="s">
        <v>8497</v>
      </c>
      <c r="C1957" t="s">
        <v>8498</v>
      </c>
      <c r="D1957" t="s">
        <v>8499</v>
      </c>
      <c r="E1957">
        <f>IF(ISNUMBER(SEARCH("无购物",D1957)),1,0)</f>
        <v>0</v>
      </c>
      <c r="F1957">
        <f>IF(ISNUMBER(SEARCH("无自费",D1957)),1,0)</f>
        <v>0</v>
      </c>
      <c r="G1957">
        <f>IF(ISNUMBER(SEARCH("成团保障",D1957)),1,0)</f>
        <v>0</v>
      </c>
      <c r="H1957">
        <f>IF(OR(ISNUMBER(SEARCH("赠取消险",D1957)),ISNUMBER(SEARCH("提前*天免费退",D1957))),1,0)</f>
        <v>0</v>
      </c>
      <c r="I1957">
        <v>5</v>
      </c>
      <c r="J1957">
        <v>2</v>
      </c>
      <c r="K1957" t="s">
        <v>13</v>
      </c>
      <c r="L1957">
        <v>2317</v>
      </c>
      <c r="M1957">
        <f>IF(N1957="",0,1)</f>
        <v>0</v>
      </c>
      <c r="N1957" t="s">
        <v>5</v>
      </c>
      <c r="O1957" t="s">
        <v>91</v>
      </c>
      <c r="P1957" t="s">
        <v>8500</v>
      </c>
      <c r="Q1957" s="1"/>
      <c r="R1957" t="s">
        <v>8501</v>
      </c>
      <c r="S1957">
        <v>40</v>
      </c>
      <c r="T1957">
        <v>40</v>
      </c>
      <c r="U1957">
        <v>40</v>
      </c>
      <c r="V1957">
        <v>40</v>
      </c>
      <c r="W1957">
        <v>40</v>
      </c>
      <c r="X1957">
        <v>0</v>
      </c>
      <c r="Y1957">
        <v>0</v>
      </c>
      <c r="Z1957">
        <v>0</v>
      </c>
      <c r="AA1957">
        <v>0</v>
      </c>
      <c r="AB1957">
        <v>0</v>
      </c>
      <c r="AC1957" t="s">
        <v>8495</v>
      </c>
    </row>
    <row r="1958" spans="1:29" x14ac:dyDescent="0.25">
      <c r="A1958" t="s">
        <v>7739</v>
      </c>
      <c r="B1958" t="s">
        <v>7740</v>
      </c>
      <c r="C1958" t="s">
        <v>7741</v>
      </c>
      <c r="D1958" t="s">
        <v>8502</v>
      </c>
      <c r="E1958">
        <f>IF(ISNUMBER(SEARCH("无购物",D1958)),1,0)</f>
        <v>0</v>
      </c>
      <c r="F1958">
        <f>IF(ISNUMBER(SEARCH("无自费",D1958)),1,0)</f>
        <v>0</v>
      </c>
      <c r="G1958">
        <f>IF(ISNUMBER(SEARCH("成团保障",D1958)),1,0)</f>
        <v>0</v>
      </c>
      <c r="H1958">
        <f>IF(OR(ISNUMBER(SEARCH("赠取消险",D1958)),ISNUMBER(SEARCH("提前*天免费退",D1958))),1,0)</f>
        <v>0</v>
      </c>
      <c r="I1958">
        <v>5</v>
      </c>
      <c r="J1958">
        <v>4</v>
      </c>
      <c r="K1958" t="s">
        <v>13</v>
      </c>
      <c r="L1958">
        <v>8002</v>
      </c>
      <c r="M1958">
        <f>IF(N1958="",0,1)</f>
        <v>1</v>
      </c>
      <c r="N1958">
        <v>100</v>
      </c>
      <c r="O1958" t="s">
        <v>91</v>
      </c>
      <c r="P1958" t="s">
        <v>8503</v>
      </c>
      <c r="Q1958" s="1"/>
      <c r="R1958" t="s">
        <v>1423</v>
      </c>
      <c r="S1958">
        <v>24</v>
      </c>
      <c r="T1958">
        <v>24</v>
      </c>
      <c r="U1958">
        <v>24</v>
      </c>
      <c r="V1958">
        <v>24</v>
      </c>
      <c r="W1958" t="s">
        <v>5</v>
      </c>
      <c r="X1958">
        <v>0</v>
      </c>
      <c r="Y1958">
        <v>0</v>
      </c>
      <c r="Z1958">
        <v>0</v>
      </c>
      <c r="AA1958">
        <v>0</v>
      </c>
      <c r="AB1958">
        <v>0</v>
      </c>
      <c r="AC1958" t="s">
        <v>8495</v>
      </c>
    </row>
    <row r="1959" spans="1:29" x14ac:dyDescent="0.25">
      <c r="A1959" t="s">
        <v>8504</v>
      </c>
      <c r="B1959" t="s">
        <v>8505</v>
      </c>
      <c r="C1959" t="s">
        <v>8506</v>
      </c>
      <c r="D1959" t="s">
        <v>5</v>
      </c>
      <c r="E1959">
        <f>IF(ISNUMBER(SEARCH("无购物",D1959)),1,0)</f>
        <v>0</v>
      </c>
      <c r="F1959">
        <f>IF(ISNUMBER(SEARCH("无自费",D1959)),1,0)</f>
        <v>0</v>
      </c>
      <c r="G1959">
        <f>IF(ISNUMBER(SEARCH("成团保障",D1959)),1,0)</f>
        <v>0</v>
      </c>
      <c r="H1959">
        <f>IF(OR(ISNUMBER(SEARCH("赠取消险",D1959)),ISNUMBER(SEARCH("提前*天免费退",D1959))),1,0)</f>
        <v>0</v>
      </c>
      <c r="I1959">
        <v>5</v>
      </c>
      <c r="J1959">
        <v>1</v>
      </c>
      <c r="K1959" t="s">
        <v>13</v>
      </c>
      <c r="L1959">
        <v>4232</v>
      </c>
      <c r="M1959">
        <f>IF(N1959="",0,1)</f>
        <v>0</v>
      </c>
      <c r="N1959" t="s">
        <v>5</v>
      </c>
      <c r="O1959" t="s">
        <v>91</v>
      </c>
      <c r="P1959" t="s">
        <v>8507</v>
      </c>
      <c r="Q1959" s="1"/>
      <c r="R1959" t="s">
        <v>1253</v>
      </c>
      <c r="S1959">
        <v>8</v>
      </c>
      <c r="T1959">
        <v>8</v>
      </c>
      <c r="U1959">
        <v>8</v>
      </c>
      <c r="V1959">
        <v>8</v>
      </c>
      <c r="W1959">
        <v>8</v>
      </c>
      <c r="X1959">
        <v>0</v>
      </c>
      <c r="Y1959">
        <v>0</v>
      </c>
      <c r="Z1959">
        <v>0</v>
      </c>
      <c r="AA1959">
        <v>0</v>
      </c>
      <c r="AB1959">
        <v>0</v>
      </c>
      <c r="AC1959" t="s">
        <v>8495</v>
      </c>
    </row>
    <row r="1960" spans="1:29" x14ac:dyDescent="0.25">
      <c r="A1960" t="s">
        <v>8508</v>
      </c>
      <c r="B1960" t="s">
        <v>8509</v>
      </c>
      <c r="C1960" t="s">
        <v>8510</v>
      </c>
      <c r="D1960" t="s">
        <v>8511</v>
      </c>
      <c r="E1960">
        <f>IF(ISNUMBER(SEARCH("无购物",D1960)),1,0)</f>
        <v>1</v>
      </c>
      <c r="F1960">
        <f>IF(ISNUMBER(SEARCH("无自费",D1960)),1,0)</f>
        <v>0</v>
      </c>
      <c r="G1960">
        <f>IF(ISNUMBER(SEARCH("成团保障",D1960)),1,0)</f>
        <v>1</v>
      </c>
      <c r="H1960">
        <f>IF(OR(ISNUMBER(SEARCH("赠取消险",D1960)),ISNUMBER(SEARCH("提前*天免费退",D1960))),1,0)</f>
        <v>1</v>
      </c>
      <c r="I1960">
        <v>4</v>
      </c>
      <c r="J1960">
        <v>16</v>
      </c>
      <c r="K1960" t="s">
        <v>13</v>
      </c>
      <c r="L1960">
        <v>3954</v>
      </c>
      <c r="M1960">
        <f>IF(N1960="",0,1)</f>
        <v>1</v>
      </c>
      <c r="N1960">
        <v>100</v>
      </c>
      <c r="O1960" t="s">
        <v>25</v>
      </c>
      <c r="P1960" t="s">
        <v>8512</v>
      </c>
      <c r="Q1960" s="1"/>
      <c r="R1960" t="s">
        <v>8513</v>
      </c>
      <c r="S1960">
        <v>91</v>
      </c>
      <c r="T1960">
        <v>91</v>
      </c>
      <c r="U1960">
        <v>91</v>
      </c>
      <c r="V1960">
        <v>91</v>
      </c>
      <c r="W1960">
        <v>91</v>
      </c>
      <c r="X1960">
        <v>0</v>
      </c>
      <c r="Y1960">
        <v>0</v>
      </c>
      <c r="Z1960">
        <v>0</v>
      </c>
      <c r="AA1960">
        <v>0</v>
      </c>
      <c r="AB1960">
        <v>0</v>
      </c>
      <c r="AC1960" t="s">
        <v>8495</v>
      </c>
    </row>
    <row r="1961" spans="1:29" x14ac:dyDescent="0.25">
      <c r="A1961" t="s">
        <v>8514</v>
      </c>
      <c r="B1961" t="s">
        <v>8515</v>
      </c>
      <c r="C1961" t="s">
        <v>5</v>
      </c>
      <c r="D1961" t="s">
        <v>8516</v>
      </c>
      <c r="E1961">
        <f>IF(ISNUMBER(SEARCH("无购物",D1961)),1,0)</f>
        <v>1</v>
      </c>
      <c r="F1961">
        <f>IF(ISNUMBER(SEARCH("无自费",D1961)),1,0)</f>
        <v>1</v>
      </c>
      <c r="G1961">
        <f>IF(ISNUMBER(SEARCH("成团保障",D1961)),1,0)</f>
        <v>0</v>
      </c>
      <c r="H1961">
        <f>IF(OR(ISNUMBER(SEARCH("赠取消险",D1961)),ISNUMBER(SEARCH("提前*天免费退",D1961))),1,0)</f>
        <v>0</v>
      </c>
      <c r="I1961">
        <v>5</v>
      </c>
      <c r="J1961">
        <v>230</v>
      </c>
      <c r="K1961" t="s">
        <v>13</v>
      </c>
      <c r="L1961">
        <v>6180</v>
      </c>
      <c r="M1961">
        <f>IF(N1961="",0,1)</f>
        <v>1</v>
      </c>
      <c r="N1961">
        <v>500</v>
      </c>
      <c r="O1961" t="s">
        <v>4954</v>
      </c>
      <c r="P1961" t="s">
        <v>8517</v>
      </c>
      <c r="Q1961" s="1"/>
      <c r="R1961" t="s">
        <v>8518</v>
      </c>
      <c r="S1961">
        <v>938</v>
      </c>
      <c r="T1961">
        <v>938</v>
      </c>
      <c r="U1961" t="s">
        <v>5</v>
      </c>
      <c r="V1961" t="s">
        <v>5</v>
      </c>
      <c r="W1961" t="s">
        <v>5</v>
      </c>
      <c r="X1961">
        <v>0</v>
      </c>
      <c r="Y1961">
        <v>0</v>
      </c>
      <c r="Z1961">
        <v>0</v>
      </c>
      <c r="AA1961">
        <v>0</v>
      </c>
      <c r="AB1961">
        <v>0</v>
      </c>
      <c r="AC1961" t="s">
        <v>8495</v>
      </c>
    </row>
    <row r="1962" spans="1:29" x14ac:dyDescent="0.25">
      <c r="A1962" t="s">
        <v>7751</v>
      </c>
      <c r="B1962" t="s">
        <v>7752</v>
      </c>
      <c r="C1962" t="s">
        <v>8519</v>
      </c>
      <c r="D1962" t="s">
        <v>8520</v>
      </c>
      <c r="E1962">
        <f>IF(ISNUMBER(SEARCH("无购物",D1962)),1,0)</f>
        <v>1</v>
      </c>
      <c r="F1962">
        <f>IF(ISNUMBER(SEARCH("无自费",D1962)),1,0)</f>
        <v>1</v>
      </c>
      <c r="G1962">
        <f>IF(ISNUMBER(SEARCH("成团保障",D1962)),1,0)</f>
        <v>1</v>
      </c>
      <c r="H1962">
        <f>IF(OR(ISNUMBER(SEARCH("赠取消险",D1962)),ISNUMBER(SEARCH("提前*天免费退",D1962))),1,0)</f>
        <v>1</v>
      </c>
      <c r="I1962">
        <v>4</v>
      </c>
      <c r="J1962">
        <v>2</v>
      </c>
      <c r="K1962" t="s">
        <v>13</v>
      </c>
      <c r="L1962">
        <v>5890</v>
      </c>
      <c r="M1962">
        <f>IF(N1962="",0,1)</f>
        <v>1</v>
      </c>
      <c r="N1962">
        <v>100</v>
      </c>
      <c r="O1962" t="s">
        <v>6</v>
      </c>
      <c r="P1962" t="s">
        <v>8521</v>
      </c>
      <c r="Q1962" s="1"/>
      <c r="R1962" t="s">
        <v>1410</v>
      </c>
      <c r="S1962">
        <v>7</v>
      </c>
      <c r="T1962">
        <v>7</v>
      </c>
      <c r="U1962">
        <v>7</v>
      </c>
      <c r="V1962">
        <v>7</v>
      </c>
      <c r="W1962">
        <v>7</v>
      </c>
      <c r="X1962">
        <v>0</v>
      </c>
      <c r="Y1962">
        <v>0</v>
      </c>
      <c r="Z1962">
        <v>0</v>
      </c>
      <c r="AA1962">
        <v>0</v>
      </c>
      <c r="AB1962">
        <v>0</v>
      </c>
      <c r="AC1962" t="s">
        <v>8495</v>
      </c>
    </row>
    <row r="1963" spans="1:29" x14ac:dyDescent="0.25">
      <c r="A1963" t="s">
        <v>8522</v>
      </c>
      <c r="B1963" t="s">
        <v>8523</v>
      </c>
      <c r="C1963" t="s">
        <v>8524</v>
      </c>
      <c r="D1963" t="s">
        <v>8525</v>
      </c>
      <c r="E1963">
        <f>IF(ISNUMBER(SEARCH("无购物",D1963)),1,0)</f>
        <v>1</v>
      </c>
      <c r="F1963">
        <f>IF(ISNUMBER(SEARCH("无自费",D1963)),1,0)</f>
        <v>0</v>
      </c>
      <c r="G1963">
        <f>IF(ISNUMBER(SEARCH("成团保障",D1963)),1,0)</f>
        <v>1</v>
      </c>
      <c r="H1963">
        <f>IF(OR(ISNUMBER(SEARCH("赠取消险",D1963)),ISNUMBER(SEARCH("提前*天免费退",D1963))),1,0)</f>
        <v>1</v>
      </c>
      <c r="I1963">
        <v>4</v>
      </c>
      <c r="J1963">
        <v>207</v>
      </c>
      <c r="K1963" t="s">
        <v>8526</v>
      </c>
      <c r="L1963">
        <v>5317</v>
      </c>
      <c r="M1963">
        <f>IF(N1963="",0,1)</f>
        <v>1</v>
      </c>
      <c r="N1963">
        <v>50</v>
      </c>
      <c r="O1963" t="s">
        <v>25</v>
      </c>
      <c r="P1963" t="s">
        <v>8527</v>
      </c>
      <c r="Q1963" s="1"/>
      <c r="R1963" t="s">
        <v>8528</v>
      </c>
      <c r="S1963">
        <v>649</v>
      </c>
      <c r="T1963" t="s">
        <v>5</v>
      </c>
      <c r="U1963" t="s">
        <v>5</v>
      </c>
      <c r="V1963" t="s">
        <v>5</v>
      </c>
      <c r="W1963" t="s">
        <v>5</v>
      </c>
      <c r="X1963">
        <v>0</v>
      </c>
      <c r="Y1963">
        <v>0</v>
      </c>
      <c r="Z1963">
        <v>0</v>
      </c>
      <c r="AA1963">
        <v>0</v>
      </c>
      <c r="AB1963">
        <v>0</v>
      </c>
      <c r="AC1963" t="s">
        <v>8495</v>
      </c>
    </row>
    <row r="1964" spans="1:29" x14ac:dyDescent="0.25">
      <c r="A1964" t="s">
        <v>8529</v>
      </c>
      <c r="B1964" t="s">
        <v>8530</v>
      </c>
      <c r="C1964" t="s">
        <v>8531</v>
      </c>
      <c r="D1964" t="s">
        <v>8532</v>
      </c>
      <c r="E1964">
        <f>IF(ISNUMBER(SEARCH("无购物",D1964)),1,0)</f>
        <v>1</v>
      </c>
      <c r="F1964">
        <f>IF(ISNUMBER(SEARCH("无自费",D1964)),1,0)</f>
        <v>1</v>
      </c>
      <c r="G1964">
        <f>IF(ISNUMBER(SEARCH("成团保障",D1964)),1,0)</f>
        <v>1</v>
      </c>
      <c r="H1964">
        <f>IF(OR(ISNUMBER(SEARCH("赠取消险",D1964)),ISNUMBER(SEARCH("提前*天免费退",D1964))),1,0)</f>
        <v>1</v>
      </c>
      <c r="I1964">
        <v>4</v>
      </c>
      <c r="J1964">
        <v>10</v>
      </c>
      <c r="K1964" t="s">
        <v>13</v>
      </c>
      <c r="L1964">
        <v>6512</v>
      </c>
      <c r="M1964">
        <f>IF(N1964="",0,1)</f>
        <v>1</v>
      </c>
      <c r="N1964">
        <v>100</v>
      </c>
      <c r="O1964" t="s">
        <v>25</v>
      </c>
      <c r="P1964" t="e">
        <v>#N/A</v>
      </c>
      <c r="Q1964" s="1"/>
      <c r="R1964" t="e">
        <v>#N/A</v>
      </c>
      <c r="S1964">
        <v>18</v>
      </c>
      <c r="T1964">
        <v>18</v>
      </c>
      <c r="U1964">
        <v>18</v>
      </c>
      <c r="V1964">
        <v>18</v>
      </c>
      <c r="W1964">
        <v>18</v>
      </c>
      <c r="X1964">
        <v>0</v>
      </c>
      <c r="Y1964">
        <v>0</v>
      </c>
      <c r="Z1964">
        <v>0</v>
      </c>
      <c r="AA1964">
        <v>0</v>
      </c>
      <c r="AB1964">
        <v>0</v>
      </c>
      <c r="AC1964" t="s">
        <v>8495</v>
      </c>
    </row>
    <row r="1965" spans="1:29" x14ac:dyDescent="0.25">
      <c r="A1965" t="s">
        <v>8533</v>
      </c>
      <c r="B1965" t="s">
        <v>8534</v>
      </c>
      <c r="C1965" t="s">
        <v>8535</v>
      </c>
      <c r="D1965" t="s">
        <v>8536</v>
      </c>
      <c r="E1965">
        <f>IF(ISNUMBER(SEARCH("无购物",D1965)),1,0)</f>
        <v>1</v>
      </c>
      <c r="F1965">
        <f>IF(ISNUMBER(SEARCH("无自费",D1965)),1,0)</f>
        <v>0</v>
      </c>
      <c r="G1965">
        <f>IF(ISNUMBER(SEARCH("成团保障",D1965)),1,0)</f>
        <v>1</v>
      </c>
      <c r="H1965">
        <f>IF(OR(ISNUMBER(SEARCH("赠取消险",D1965)),ISNUMBER(SEARCH("提前*天免费退",D1965))),1,0)</f>
        <v>1</v>
      </c>
      <c r="I1965">
        <v>4</v>
      </c>
      <c r="J1965">
        <v>4</v>
      </c>
      <c r="K1965" t="s">
        <v>8526</v>
      </c>
      <c r="M1965">
        <f>IF(N1965="",0,1)</f>
        <v>0</v>
      </c>
      <c r="N1965" t="s">
        <v>5</v>
      </c>
      <c r="O1965" t="s">
        <v>6</v>
      </c>
      <c r="P1965" t="s">
        <v>8537</v>
      </c>
      <c r="Q1965" s="1"/>
      <c r="R1965" t="s">
        <v>1150</v>
      </c>
      <c r="S1965">
        <v>12</v>
      </c>
      <c r="T1965" t="s">
        <v>5</v>
      </c>
      <c r="U1965" t="s">
        <v>5</v>
      </c>
      <c r="V1965" t="s">
        <v>5</v>
      </c>
      <c r="W1965" t="s">
        <v>5</v>
      </c>
      <c r="X1965">
        <v>0</v>
      </c>
      <c r="Y1965">
        <v>0</v>
      </c>
      <c r="Z1965">
        <v>0</v>
      </c>
      <c r="AA1965">
        <v>0</v>
      </c>
      <c r="AB1965">
        <v>0</v>
      </c>
      <c r="AC1965" t="s">
        <v>8495</v>
      </c>
    </row>
    <row r="1966" spans="1:29" x14ac:dyDescent="0.25">
      <c r="A1966" t="s">
        <v>8538</v>
      </c>
      <c r="B1966" t="s">
        <v>8367</v>
      </c>
      <c r="C1966" t="s">
        <v>8539</v>
      </c>
      <c r="D1966" t="s">
        <v>8540</v>
      </c>
      <c r="E1966">
        <f>IF(ISNUMBER(SEARCH("无购物",D1966)),1,0)</f>
        <v>1</v>
      </c>
      <c r="F1966">
        <f>IF(ISNUMBER(SEARCH("无自费",D1966)),1,0)</f>
        <v>1</v>
      </c>
      <c r="G1966">
        <f>IF(ISNUMBER(SEARCH("成团保障",D1966)),1,0)</f>
        <v>1</v>
      </c>
      <c r="H1966">
        <f>IF(OR(ISNUMBER(SEARCH("赠取消险",D1966)),ISNUMBER(SEARCH("提前*天免费退",D1966))),1,0)</f>
        <v>1</v>
      </c>
      <c r="I1966">
        <v>4</v>
      </c>
      <c r="J1966">
        <v>4</v>
      </c>
      <c r="K1966" t="s">
        <v>13</v>
      </c>
      <c r="M1966">
        <f>IF(N1966="",0,1)</f>
        <v>0</v>
      </c>
      <c r="N1966" t="s">
        <v>5</v>
      </c>
      <c r="O1966" t="s">
        <v>6</v>
      </c>
      <c r="P1966" t="s">
        <v>8541</v>
      </c>
      <c r="Q1966" s="1"/>
      <c r="R1966" t="s">
        <v>8542</v>
      </c>
      <c r="S1966">
        <v>21</v>
      </c>
      <c r="T1966">
        <v>21</v>
      </c>
      <c r="U1966">
        <v>21</v>
      </c>
      <c r="V1966">
        <v>21</v>
      </c>
      <c r="W1966">
        <v>21</v>
      </c>
      <c r="X1966">
        <v>0</v>
      </c>
      <c r="Y1966">
        <v>0</v>
      </c>
      <c r="Z1966">
        <v>0</v>
      </c>
      <c r="AA1966">
        <v>0</v>
      </c>
      <c r="AB1966">
        <v>0</v>
      </c>
      <c r="AC1966" t="s">
        <v>8495</v>
      </c>
    </row>
    <row r="1967" spans="1:29" x14ac:dyDescent="0.25">
      <c r="A1967" t="s">
        <v>8543</v>
      </c>
      <c r="B1967" t="s">
        <v>8544</v>
      </c>
      <c r="C1967" t="s">
        <v>8545</v>
      </c>
      <c r="D1967" t="s">
        <v>8546</v>
      </c>
      <c r="E1967">
        <f>IF(ISNUMBER(SEARCH("无购物",D1967)),1,0)</f>
        <v>1</v>
      </c>
      <c r="F1967">
        <f>IF(ISNUMBER(SEARCH("无自费",D1967)),1,0)</f>
        <v>1</v>
      </c>
      <c r="G1967">
        <f>IF(ISNUMBER(SEARCH("成团保障",D1967)),1,0)</f>
        <v>1</v>
      </c>
      <c r="H1967">
        <f>IF(OR(ISNUMBER(SEARCH("赠取消险",D1967)),ISNUMBER(SEARCH("提前*天免费退",D1967))),1,0)</f>
        <v>1</v>
      </c>
      <c r="I1967">
        <v>4</v>
      </c>
      <c r="J1967">
        <v>8</v>
      </c>
      <c r="K1967" t="s">
        <v>8547</v>
      </c>
      <c r="L1967">
        <v>6425</v>
      </c>
      <c r="M1967">
        <f>IF(N1967="",0,1)</f>
        <v>0</v>
      </c>
      <c r="N1967" t="s">
        <v>5</v>
      </c>
      <c r="O1967" t="s">
        <v>6</v>
      </c>
      <c r="P1967" t="s">
        <v>8548</v>
      </c>
      <c r="Q1967" s="1"/>
      <c r="R1967" t="s">
        <v>1145</v>
      </c>
      <c r="S1967">
        <v>26</v>
      </c>
      <c r="T1967">
        <v>26</v>
      </c>
      <c r="U1967">
        <v>26</v>
      </c>
      <c r="V1967">
        <v>26</v>
      </c>
      <c r="W1967" t="s">
        <v>5</v>
      </c>
      <c r="X1967">
        <v>0</v>
      </c>
      <c r="Y1967">
        <v>0</v>
      </c>
      <c r="Z1967">
        <v>0</v>
      </c>
      <c r="AA1967">
        <v>0</v>
      </c>
      <c r="AB1967">
        <v>0</v>
      </c>
      <c r="AC1967" t="s">
        <v>8495</v>
      </c>
    </row>
    <row r="1968" spans="1:29" x14ac:dyDescent="0.25">
      <c r="A1968" t="s">
        <v>7825</v>
      </c>
      <c r="B1968" t="s">
        <v>7826</v>
      </c>
      <c r="C1968" t="s">
        <v>8549</v>
      </c>
      <c r="D1968" t="s">
        <v>8550</v>
      </c>
      <c r="E1968">
        <f>IF(ISNUMBER(SEARCH("无购物",D1968)),1,0)</f>
        <v>1</v>
      </c>
      <c r="F1968">
        <f>IF(ISNUMBER(SEARCH("无自费",D1968)),1,0)</f>
        <v>1</v>
      </c>
      <c r="G1968">
        <f>IF(ISNUMBER(SEARCH("成团保障",D1968)),1,0)</f>
        <v>1</v>
      </c>
      <c r="H1968">
        <f>IF(OR(ISNUMBER(SEARCH("赠取消险",D1968)),ISNUMBER(SEARCH("提前*天免费退",D1968))),1,0)</f>
        <v>0</v>
      </c>
      <c r="I1968">
        <v>5</v>
      </c>
      <c r="J1968">
        <v>1</v>
      </c>
      <c r="K1968" t="s">
        <v>7829</v>
      </c>
      <c r="L1968">
        <v>6325</v>
      </c>
      <c r="M1968">
        <f>IF(N1968="",0,1)</f>
        <v>0</v>
      </c>
      <c r="N1968" t="s">
        <v>5</v>
      </c>
      <c r="O1968" t="s">
        <v>6</v>
      </c>
      <c r="P1968" t="s">
        <v>8551</v>
      </c>
      <c r="Q1968" s="1"/>
      <c r="R1968" t="s">
        <v>1161</v>
      </c>
      <c r="S1968">
        <v>2</v>
      </c>
      <c r="T1968">
        <v>2</v>
      </c>
      <c r="U1968">
        <v>2</v>
      </c>
      <c r="V1968">
        <v>2</v>
      </c>
      <c r="W1968">
        <v>2</v>
      </c>
      <c r="X1968">
        <v>0</v>
      </c>
      <c r="Y1968">
        <v>0</v>
      </c>
      <c r="Z1968">
        <v>0</v>
      </c>
      <c r="AA1968">
        <v>0</v>
      </c>
      <c r="AB1968">
        <v>0</v>
      </c>
      <c r="AC1968" t="s">
        <v>8495</v>
      </c>
    </row>
    <row r="1969" spans="1:29" x14ac:dyDescent="0.25">
      <c r="A1969" t="s">
        <v>8552</v>
      </c>
      <c r="B1969" t="s">
        <v>7826</v>
      </c>
      <c r="C1969" t="s">
        <v>8553</v>
      </c>
      <c r="D1969" t="s">
        <v>8550</v>
      </c>
      <c r="E1969">
        <f>IF(ISNUMBER(SEARCH("无购物",D1969)),1,0)</f>
        <v>1</v>
      </c>
      <c r="F1969">
        <f>IF(ISNUMBER(SEARCH("无自费",D1969)),1,0)</f>
        <v>1</v>
      </c>
      <c r="G1969">
        <f>IF(ISNUMBER(SEARCH("成团保障",D1969)),1,0)</f>
        <v>1</v>
      </c>
      <c r="H1969">
        <f>IF(OR(ISNUMBER(SEARCH("赠取消险",D1969)),ISNUMBER(SEARCH("提前*天免费退",D1969))),1,0)</f>
        <v>0</v>
      </c>
      <c r="I1969">
        <v>5</v>
      </c>
      <c r="J1969">
        <v>2</v>
      </c>
      <c r="K1969" t="s">
        <v>7829</v>
      </c>
      <c r="L1969">
        <v>5768</v>
      </c>
      <c r="M1969">
        <f>IF(N1969="",0,1)</f>
        <v>0</v>
      </c>
      <c r="N1969" t="s">
        <v>5</v>
      </c>
      <c r="O1969" t="s">
        <v>6</v>
      </c>
      <c r="P1969" t="s">
        <v>8554</v>
      </c>
      <c r="Q1969" s="1"/>
      <c r="R1969" t="s">
        <v>8555</v>
      </c>
      <c r="S1969">
        <v>30</v>
      </c>
      <c r="T1969">
        <v>30</v>
      </c>
      <c r="U1969">
        <v>30</v>
      </c>
      <c r="V1969">
        <v>30</v>
      </c>
      <c r="W1969">
        <v>30</v>
      </c>
      <c r="X1969">
        <v>0</v>
      </c>
      <c r="Y1969">
        <v>0</v>
      </c>
      <c r="Z1969">
        <v>0</v>
      </c>
      <c r="AA1969">
        <v>0</v>
      </c>
      <c r="AB1969">
        <v>0</v>
      </c>
      <c r="AC1969" t="s">
        <v>8495</v>
      </c>
    </row>
    <row r="1970" spans="1:29" x14ac:dyDescent="0.25">
      <c r="A1970" t="s">
        <v>8556</v>
      </c>
      <c r="B1970" t="s">
        <v>8557</v>
      </c>
      <c r="C1970" t="s">
        <v>8558</v>
      </c>
      <c r="D1970" t="s">
        <v>8550</v>
      </c>
      <c r="E1970">
        <f>IF(ISNUMBER(SEARCH("无购物",D1970)),1,0)</f>
        <v>1</v>
      </c>
      <c r="F1970">
        <f>IF(ISNUMBER(SEARCH("无自费",D1970)),1,0)</f>
        <v>1</v>
      </c>
      <c r="G1970">
        <f>IF(ISNUMBER(SEARCH("成团保障",D1970)),1,0)</f>
        <v>1</v>
      </c>
      <c r="H1970">
        <f>IF(OR(ISNUMBER(SEARCH("赠取消险",D1970)),ISNUMBER(SEARCH("提前*天免费退",D1970))),1,0)</f>
        <v>0</v>
      </c>
      <c r="I1970">
        <v>5</v>
      </c>
      <c r="J1970">
        <v>4</v>
      </c>
      <c r="K1970" t="s">
        <v>7829</v>
      </c>
      <c r="L1970">
        <v>6190</v>
      </c>
      <c r="M1970">
        <f>IF(N1970="",0,1)</f>
        <v>0</v>
      </c>
      <c r="N1970" t="s">
        <v>5</v>
      </c>
      <c r="O1970" t="s">
        <v>6</v>
      </c>
      <c r="P1970" t="s">
        <v>8559</v>
      </c>
      <c r="Q1970" s="1"/>
      <c r="R1970" t="s">
        <v>4050</v>
      </c>
      <c r="S1970">
        <v>28</v>
      </c>
      <c r="T1970">
        <v>28</v>
      </c>
      <c r="U1970">
        <v>28</v>
      </c>
      <c r="V1970">
        <v>28</v>
      </c>
      <c r="W1970">
        <v>28</v>
      </c>
      <c r="X1970">
        <v>0</v>
      </c>
      <c r="Y1970">
        <v>0</v>
      </c>
      <c r="Z1970">
        <v>0</v>
      </c>
      <c r="AA1970">
        <v>0</v>
      </c>
      <c r="AB1970">
        <v>0</v>
      </c>
      <c r="AC1970" t="s">
        <v>8495</v>
      </c>
    </row>
    <row r="1971" spans="1:29" x14ac:dyDescent="0.25">
      <c r="A1971" t="s">
        <v>8560</v>
      </c>
      <c r="B1971" t="s">
        <v>7926</v>
      </c>
      <c r="C1971" t="s">
        <v>8561</v>
      </c>
      <c r="D1971" t="s">
        <v>8562</v>
      </c>
      <c r="E1971">
        <f>IF(ISNUMBER(SEARCH("无购物",D1971)),1,0)</f>
        <v>1</v>
      </c>
      <c r="F1971">
        <f>IF(ISNUMBER(SEARCH("无自费",D1971)),1,0)</f>
        <v>1</v>
      </c>
      <c r="G1971">
        <f>IF(ISNUMBER(SEARCH("成团保障",D1971)),1,0)</f>
        <v>1</v>
      </c>
      <c r="H1971">
        <f>IF(OR(ISNUMBER(SEARCH("赠取消险",D1971)),ISNUMBER(SEARCH("提前*天免费退",D1971))),1,0)</f>
        <v>0</v>
      </c>
      <c r="I1971">
        <v>4</v>
      </c>
      <c r="J1971">
        <v>31</v>
      </c>
      <c r="K1971" t="s">
        <v>7829</v>
      </c>
      <c r="L1971">
        <v>5439</v>
      </c>
      <c r="M1971">
        <f>IF(N1971="",0,1)</f>
        <v>1</v>
      </c>
      <c r="N1971">
        <v>75</v>
      </c>
      <c r="O1971" t="s">
        <v>25</v>
      </c>
      <c r="P1971" t="s">
        <v>8563</v>
      </c>
      <c r="Q1971" s="1"/>
      <c r="R1971" t="s">
        <v>1139</v>
      </c>
      <c r="S1971">
        <v>89</v>
      </c>
      <c r="T1971">
        <v>89</v>
      </c>
      <c r="U1971">
        <v>89</v>
      </c>
      <c r="V1971">
        <v>89</v>
      </c>
      <c r="W1971">
        <v>89</v>
      </c>
      <c r="X1971">
        <v>0</v>
      </c>
      <c r="Y1971">
        <v>0</v>
      </c>
      <c r="Z1971">
        <v>0</v>
      </c>
      <c r="AA1971">
        <v>0</v>
      </c>
      <c r="AB1971">
        <v>0</v>
      </c>
      <c r="AC1971" t="s">
        <v>8495</v>
      </c>
    </row>
    <row r="1972" spans="1:29" x14ac:dyDescent="0.25">
      <c r="A1972" t="s">
        <v>7830</v>
      </c>
      <c r="B1972" t="s">
        <v>7831</v>
      </c>
      <c r="C1972" t="s">
        <v>8564</v>
      </c>
      <c r="D1972" t="s">
        <v>8565</v>
      </c>
      <c r="E1972">
        <f>IF(ISNUMBER(SEARCH("无购物",D1972)),1,0)</f>
        <v>1</v>
      </c>
      <c r="F1972">
        <f>IF(ISNUMBER(SEARCH("无自费",D1972)),1,0)</f>
        <v>1</v>
      </c>
      <c r="G1972">
        <f>IF(ISNUMBER(SEARCH("成团保障",D1972)),1,0)</f>
        <v>1</v>
      </c>
      <c r="H1972">
        <f>IF(OR(ISNUMBER(SEARCH("赠取消险",D1972)),ISNUMBER(SEARCH("提前*天免费退",D1972))),1,0)</f>
        <v>0</v>
      </c>
      <c r="I1972">
        <v>4</v>
      </c>
      <c r="J1972">
        <v>3</v>
      </c>
      <c r="K1972" t="s">
        <v>7829</v>
      </c>
      <c r="L1972">
        <v>7488</v>
      </c>
      <c r="M1972">
        <f>IF(N1972="",0,1)</f>
        <v>0</v>
      </c>
      <c r="N1972" t="s">
        <v>5</v>
      </c>
      <c r="O1972" t="s">
        <v>25</v>
      </c>
      <c r="P1972" t="s">
        <v>8566</v>
      </c>
      <c r="Q1972" s="1"/>
      <c r="R1972" t="s">
        <v>3955</v>
      </c>
      <c r="S1972">
        <v>16</v>
      </c>
      <c r="T1972">
        <v>16</v>
      </c>
      <c r="U1972">
        <v>16</v>
      </c>
      <c r="V1972">
        <v>16</v>
      </c>
      <c r="W1972">
        <v>16</v>
      </c>
      <c r="X1972">
        <v>0</v>
      </c>
      <c r="Y1972">
        <v>0</v>
      </c>
      <c r="Z1972">
        <v>0</v>
      </c>
      <c r="AA1972">
        <v>0</v>
      </c>
      <c r="AB1972">
        <v>0</v>
      </c>
      <c r="AC1972" t="s">
        <v>8495</v>
      </c>
    </row>
    <row r="1973" spans="1:29" x14ac:dyDescent="0.25">
      <c r="A1973" t="s">
        <v>8567</v>
      </c>
      <c r="B1973" t="s">
        <v>8206</v>
      </c>
      <c r="C1973" t="s">
        <v>8568</v>
      </c>
      <c r="D1973" t="s">
        <v>8569</v>
      </c>
      <c r="E1973">
        <f>IF(ISNUMBER(SEARCH("无购物",D1973)),1,0)</f>
        <v>1</v>
      </c>
      <c r="F1973">
        <f>IF(ISNUMBER(SEARCH("无自费",D1973)),1,0)</f>
        <v>1</v>
      </c>
      <c r="G1973">
        <f>IF(ISNUMBER(SEARCH("成团保障",D1973)),1,0)</f>
        <v>1</v>
      </c>
      <c r="H1973">
        <f>IF(OR(ISNUMBER(SEARCH("赠取消险",D1973)),ISNUMBER(SEARCH("提前*天免费退",D1973))),1,0)</f>
        <v>1</v>
      </c>
      <c r="I1973">
        <v>5</v>
      </c>
      <c r="J1973">
        <v>10</v>
      </c>
      <c r="K1973" t="s">
        <v>13</v>
      </c>
      <c r="M1973">
        <f>IF(N1973="",0,1)</f>
        <v>0</v>
      </c>
      <c r="N1973" t="s">
        <v>5</v>
      </c>
      <c r="O1973" t="s">
        <v>6</v>
      </c>
      <c r="P1973" t="s">
        <v>8570</v>
      </c>
      <c r="Q1973" s="1"/>
      <c r="R1973" t="s">
        <v>8571</v>
      </c>
      <c r="S1973">
        <v>41</v>
      </c>
      <c r="T1973">
        <v>41</v>
      </c>
      <c r="U1973">
        <v>41</v>
      </c>
      <c r="V1973">
        <v>41</v>
      </c>
      <c r="W1973">
        <v>41</v>
      </c>
      <c r="X1973">
        <v>0</v>
      </c>
      <c r="Y1973">
        <v>0</v>
      </c>
      <c r="Z1973">
        <v>0</v>
      </c>
      <c r="AA1973">
        <v>0</v>
      </c>
      <c r="AB1973">
        <v>0</v>
      </c>
      <c r="AC1973" t="s">
        <v>8495</v>
      </c>
    </row>
    <row r="1974" spans="1:29" x14ac:dyDescent="0.25">
      <c r="A1974" t="s">
        <v>8572</v>
      </c>
      <c r="B1974" t="s">
        <v>7752</v>
      </c>
      <c r="C1974" t="s">
        <v>8573</v>
      </c>
      <c r="D1974" t="s">
        <v>8574</v>
      </c>
      <c r="E1974">
        <f>IF(ISNUMBER(SEARCH("无购物",D1974)),1,0)</f>
        <v>1</v>
      </c>
      <c r="F1974">
        <f>IF(ISNUMBER(SEARCH("无自费",D1974)),1,0)</f>
        <v>0</v>
      </c>
      <c r="G1974">
        <f>IF(ISNUMBER(SEARCH("成团保障",D1974)),1,0)</f>
        <v>1</v>
      </c>
      <c r="H1974">
        <f>IF(OR(ISNUMBER(SEARCH("赠取消险",D1974)),ISNUMBER(SEARCH("提前*天免费退",D1974))),1,0)</f>
        <v>1</v>
      </c>
      <c r="I1974">
        <v>4</v>
      </c>
      <c r="J1974">
        <v>24</v>
      </c>
      <c r="K1974" t="s">
        <v>13</v>
      </c>
      <c r="L1974">
        <v>5614</v>
      </c>
      <c r="M1974">
        <f>IF(N1974="",0,1)</f>
        <v>1</v>
      </c>
      <c r="N1974">
        <v>100</v>
      </c>
      <c r="O1974" t="s">
        <v>6</v>
      </c>
      <c r="P1974" t="s">
        <v>8575</v>
      </c>
      <c r="Q1974" s="1"/>
      <c r="R1974" t="s">
        <v>8576</v>
      </c>
      <c r="S1974">
        <v>87</v>
      </c>
      <c r="T1974">
        <v>87</v>
      </c>
      <c r="U1974">
        <v>87</v>
      </c>
      <c r="V1974">
        <v>87</v>
      </c>
      <c r="W1974">
        <v>87</v>
      </c>
      <c r="X1974">
        <v>0</v>
      </c>
      <c r="Y1974">
        <v>0</v>
      </c>
      <c r="Z1974">
        <v>0</v>
      </c>
      <c r="AA1974">
        <v>0</v>
      </c>
      <c r="AB1974">
        <v>0</v>
      </c>
      <c r="AC1974" t="s">
        <v>8495</v>
      </c>
    </row>
    <row r="1975" spans="1:29" x14ac:dyDescent="0.25">
      <c r="A1975" t="s">
        <v>7834</v>
      </c>
      <c r="B1975" t="s">
        <v>7835</v>
      </c>
      <c r="C1975" t="s">
        <v>8577</v>
      </c>
      <c r="D1975" t="s">
        <v>8578</v>
      </c>
      <c r="E1975">
        <f>IF(ISNUMBER(SEARCH("无购物",D1975)),1,0)</f>
        <v>1</v>
      </c>
      <c r="F1975">
        <f>IF(ISNUMBER(SEARCH("无自费",D1975)),1,0)</f>
        <v>1</v>
      </c>
      <c r="G1975">
        <f>IF(ISNUMBER(SEARCH("成团保障",D1975)),1,0)</f>
        <v>1</v>
      </c>
      <c r="H1975">
        <f>IF(OR(ISNUMBER(SEARCH("赠取消险",D1975)),ISNUMBER(SEARCH("提前*天免费退",D1975))),1,0)</f>
        <v>0</v>
      </c>
      <c r="I1975">
        <v>5</v>
      </c>
      <c r="J1975">
        <v>1</v>
      </c>
      <c r="K1975" t="s">
        <v>7829</v>
      </c>
      <c r="L1975">
        <v>4517</v>
      </c>
      <c r="M1975">
        <f>IF(N1975="",0,1)</f>
        <v>0</v>
      </c>
      <c r="N1975" t="s">
        <v>5</v>
      </c>
      <c r="O1975" t="s">
        <v>25</v>
      </c>
      <c r="P1975" t="s">
        <v>8579</v>
      </c>
      <c r="Q1975" s="1"/>
      <c r="R1975" t="s">
        <v>1161</v>
      </c>
      <c r="S1975">
        <v>2</v>
      </c>
      <c r="T1975">
        <v>2</v>
      </c>
      <c r="U1975">
        <v>2</v>
      </c>
      <c r="V1975">
        <v>2</v>
      </c>
      <c r="W1975">
        <v>2</v>
      </c>
      <c r="X1975">
        <v>0</v>
      </c>
      <c r="Y1975">
        <v>0</v>
      </c>
      <c r="Z1975">
        <v>0</v>
      </c>
      <c r="AA1975">
        <v>0</v>
      </c>
      <c r="AB1975">
        <v>0</v>
      </c>
      <c r="AC1975" t="s">
        <v>8495</v>
      </c>
    </row>
    <row r="1976" spans="1:29" x14ac:dyDescent="0.25">
      <c r="A1976" t="s">
        <v>7838</v>
      </c>
      <c r="B1976" t="s">
        <v>7839</v>
      </c>
      <c r="C1976" t="s">
        <v>8580</v>
      </c>
      <c r="D1976" t="s">
        <v>8550</v>
      </c>
      <c r="E1976">
        <f>IF(ISNUMBER(SEARCH("无购物",D1976)),1,0)</f>
        <v>1</v>
      </c>
      <c r="F1976">
        <f>IF(ISNUMBER(SEARCH("无自费",D1976)),1,0)</f>
        <v>1</v>
      </c>
      <c r="G1976">
        <f>IF(ISNUMBER(SEARCH("成团保障",D1976)),1,0)</f>
        <v>1</v>
      </c>
      <c r="H1976">
        <f>IF(OR(ISNUMBER(SEARCH("赠取消险",D1976)),ISNUMBER(SEARCH("提前*天免费退",D1976))),1,0)</f>
        <v>0</v>
      </c>
      <c r="I1976">
        <v>4</v>
      </c>
      <c r="J1976">
        <v>4</v>
      </c>
      <c r="K1976" t="s">
        <v>7829</v>
      </c>
      <c r="L1976">
        <v>5447</v>
      </c>
      <c r="M1976">
        <f>IF(N1976="",0,1)</f>
        <v>0</v>
      </c>
      <c r="N1976" t="s">
        <v>5</v>
      </c>
      <c r="O1976" t="s">
        <v>6</v>
      </c>
      <c r="P1976" t="s">
        <v>8581</v>
      </c>
      <c r="Q1976" s="1"/>
      <c r="R1976" t="s">
        <v>1414</v>
      </c>
      <c r="S1976">
        <v>13</v>
      </c>
      <c r="T1976">
        <v>13</v>
      </c>
      <c r="U1976">
        <v>13</v>
      </c>
      <c r="V1976">
        <v>13</v>
      </c>
      <c r="W1976">
        <v>13</v>
      </c>
      <c r="X1976">
        <v>0</v>
      </c>
      <c r="Y1976">
        <v>0</v>
      </c>
      <c r="Z1976">
        <v>0</v>
      </c>
      <c r="AA1976">
        <v>0</v>
      </c>
      <c r="AB1976">
        <v>0</v>
      </c>
      <c r="AC1976" t="s">
        <v>8495</v>
      </c>
    </row>
    <row r="1977" spans="1:29" x14ac:dyDescent="0.25">
      <c r="A1977" t="s">
        <v>8582</v>
      </c>
      <c r="B1977" t="s">
        <v>7839</v>
      </c>
      <c r="C1977" t="s">
        <v>8583</v>
      </c>
      <c r="D1977" t="s">
        <v>8550</v>
      </c>
      <c r="E1977">
        <f>IF(ISNUMBER(SEARCH("无购物",D1977)),1,0)</f>
        <v>1</v>
      </c>
      <c r="F1977">
        <f>IF(ISNUMBER(SEARCH("无自费",D1977)),1,0)</f>
        <v>1</v>
      </c>
      <c r="G1977">
        <f>IF(ISNUMBER(SEARCH("成团保障",D1977)),1,0)</f>
        <v>1</v>
      </c>
      <c r="H1977">
        <f>IF(OR(ISNUMBER(SEARCH("赠取消险",D1977)),ISNUMBER(SEARCH("提前*天免费退",D1977))),1,0)</f>
        <v>0</v>
      </c>
      <c r="I1977">
        <v>4</v>
      </c>
      <c r="J1977">
        <v>2</v>
      </c>
      <c r="K1977" t="s">
        <v>7829</v>
      </c>
      <c r="L1977">
        <v>4750</v>
      </c>
      <c r="M1977">
        <f>IF(N1977="",0,1)</f>
        <v>0</v>
      </c>
      <c r="N1977" t="s">
        <v>5</v>
      </c>
      <c r="O1977" t="s">
        <v>6</v>
      </c>
      <c r="P1977" t="s">
        <v>8584</v>
      </c>
      <c r="Q1977" s="1"/>
      <c r="R1977" t="s">
        <v>1410</v>
      </c>
      <c r="S1977">
        <v>7</v>
      </c>
      <c r="T1977">
        <v>7</v>
      </c>
      <c r="U1977">
        <v>7</v>
      </c>
      <c r="V1977">
        <v>7</v>
      </c>
      <c r="W1977">
        <v>7</v>
      </c>
      <c r="X1977">
        <v>0</v>
      </c>
      <c r="Y1977">
        <v>0</v>
      </c>
      <c r="Z1977">
        <v>0</v>
      </c>
      <c r="AA1977">
        <v>0</v>
      </c>
      <c r="AB1977">
        <v>0</v>
      </c>
      <c r="AC1977" t="s">
        <v>8495</v>
      </c>
    </row>
    <row r="1978" spans="1:29" x14ac:dyDescent="0.25">
      <c r="A1978" t="s">
        <v>8585</v>
      </c>
      <c r="B1978" t="s">
        <v>8586</v>
      </c>
      <c r="C1978" t="s">
        <v>8587</v>
      </c>
      <c r="D1978" t="s">
        <v>8588</v>
      </c>
      <c r="E1978">
        <f>IF(ISNUMBER(SEARCH("无购物",D1978)),1,0)</f>
        <v>1</v>
      </c>
      <c r="F1978">
        <f>IF(ISNUMBER(SEARCH("无自费",D1978)),1,0)</f>
        <v>1</v>
      </c>
      <c r="G1978">
        <f>IF(ISNUMBER(SEARCH("成团保障",D1978)),1,0)</f>
        <v>1</v>
      </c>
      <c r="H1978">
        <f>IF(OR(ISNUMBER(SEARCH("赠取消险",D1978)),ISNUMBER(SEARCH("提前*天免费退",D1978))),1,0)</f>
        <v>0</v>
      </c>
      <c r="I1978">
        <v>5</v>
      </c>
      <c r="J1978">
        <v>1</v>
      </c>
      <c r="K1978" t="s">
        <v>7829</v>
      </c>
      <c r="L1978">
        <v>4745</v>
      </c>
      <c r="M1978">
        <f>IF(N1978="",0,1)</f>
        <v>1</v>
      </c>
      <c r="N1978">
        <v>75</v>
      </c>
      <c r="O1978" t="s">
        <v>25</v>
      </c>
      <c r="P1978" t="s">
        <v>8589</v>
      </c>
      <c r="Q1978" s="1"/>
      <c r="R1978" t="s">
        <v>1336</v>
      </c>
      <c r="S1978">
        <v>5</v>
      </c>
      <c r="T1978">
        <v>5</v>
      </c>
      <c r="U1978">
        <v>5</v>
      </c>
      <c r="V1978">
        <v>5</v>
      </c>
      <c r="W1978">
        <v>5</v>
      </c>
      <c r="X1978">
        <v>0</v>
      </c>
      <c r="Y1978">
        <v>0</v>
      </c>
      <c r="Z1978">
        <v>0</v>
      </c>
      <c r="AA1978">
        <v>0</v>
      </c>
      <c r="AB1978">
        <v>0</v>
      </c>
      <c r="AC1978" t="s">
        <v>8495</v>
      </c>
    </row>
    <row r="1979" spans="1:29" x14ac:dyDescent="0.25">
      <c r="A1979" t="s">
        <v>8590</v>
      </c>
      <c r="B1979" t="s">
        <v>7826</v>
      </c>
      <c r="C1979" t="s">
        <v>8591</v>
      </c>
      <c r="D1979" t="s">
        <v>8550</v>
      </c>
      <c r="E1979">
        <f>IF(ISNUMBER(SEARCH("无购物",D1979)),1,0)</f>
        <v>1</v>
      </c>
      <c r="F1979">
        <f>IF(ISNUMBER(SEARCH("无自费",D1979)),1,0)</f>
        <v>1</v>
      </c>
      <c r="G1979">
        <f>IF(ISNUMBER(SEARCH("成团保障",D1979)),1,0)</f>
        <v>1</v>
      </c>
      <c r="H1979">
        <f>IF(OR(ISNUMBER(SEARCH("赠取消险",D1979)),ISNUMBER(SEARCH("提前*天免费退",D1979))),1,0)</f>
        <v>0</v>
      </c>
      <c r="I1979">
        <v>5</v>
      </c>
      <c r="J1979">
        <v>3</v>
      </c>
      <c r="K1979" t="s">
        <v>7829</v>
      </c>
      <c r="L1979">
        <v>5959</v>
      </c>
      <c r="M1979">
        <f>IF(N1979="",0,1)</f>
        <v>0</v>
      </c>
      <c r="N1979" t="s">
        <v>5</v>
      </c>
      <c r="O1979" t="s">
        <v>6</v>
      </c>
      <c r="P1979" t="s">
        <v>8592</v>
      </c>
      <c r="Q1979" s="1"/>
      <c r="R1979" t="s">
        <v>3955</v>
      </c>
      <c r="S1979">
        <v>16</v>
      </c>
      <c r="T1979">
        <v>16</v>
      </c>
      <c r="U1979">
        <v>16</v>
      </c>
      <c r="V1979">
        <v>16</v>
      </c>
      <c r="W1979">
        <v>16</v>
      </c>
      <c r="X1979">
        <v>0</v>
      </c>
      <c r="Y1979">
        <v>0</v>
      </c>
      <c r="Z1979">
        <v>0</v>
      </c>
      <c r="AA1979">
        <v>0</v>
      </c>
      <c r="AB1979">
        <v>0</v>
      </c>
      <c r="AC1979" t="s">
        <v>8495</v>
      </c>
    </row>
    <row r="1980" spans="1:29" x14ac:dyDescent="0.25">
      <c r="A1980" t="s">
        <v>7862</v>
      </c>
      <c r="B1980" t="s">
        <v>7863</v>
      </c>
      <c r="C1980" t="s">
        <v>8593</v>
      </c>
      <c r="D1980" t="s">
        <v>8594</v>
      </c>
      <c r="E1980">
        <f>IF(ISNUMBER(SEARCH("无购物",D1980)),1,0)</f>
        <v>1</v>
      </c>
      <c r="F1980">
        <f>IF(ISNUMBER(SEARCH("无自费",D1980)),1,0)</f>
        <v>1</v>
      </c>
      <c r="G1980">
        <f>IF(ISNUMBER(SEARCH("成团保障",D1980)),1,0)</f>
        <v>1</v>
      </c>
      <c r="H1980">
        <f>IF(OR(ISNUMBER(SEARCH("赠取消险",D1980)),ISNUMBER(SEARCH("提前*天免费退",D1980))),1,0)</f>
        <v>0</v>
      </c>
      <c r="I1980">
        <v>5</v>
      </c>
      <c r="J1980">
        <v>2</v>
      </c>
      <c r="K1980" t="s">
        <v>7829</v>
      </c>
      <c r="L1980">
        <v>5752</v>
      </c>
      <c r="M1980">
        <f>IF(N1980="",0,1)</f>
        <v>0</v>
      </c>
      <c r="N1980" t="s">
        <v>5</v>
      </c>
      <c r="O1980" t="s">
        <v>6</v>
      </c>
      <c r="P1980" t="s">
        <v>8595</v>
      </c>
      <c r="Q1980" s="1"/>
      <c r="R1980" t="s">
        <v>1253</v>
      </c>
      <c r="S1980">
        <v>8</v>
      </c>
      <c r="T1980">
        <v>8</v>
      </c>
      <c r="U1980">
        <v>8</v>
      </c>
      <c r="V1980">
        <v>8</v>
      </c>
      <c r="W1980">
        <v>8</v>
      </c>
      <c r="X1980">
        <v>0</v>
      </c>
      <c r="Y1980">
        <v>0</v>
      </c>
      <c r="Z1980">
        <v>0</v>
      </c>
      <c r="AA1980">
        <v>0</v>
      </c>
      <c r="AB1980">
        <v>0</v>
      </c>
      <c r="AC1980" t="s">
        <v>8495</v>
      </c>
    </row>
    <row r="1981" spans="1:29" x14ac:dyDescent="0.25">
      <c r="A1981" t="s">
        <v>8596</v>
      </c>
      <c r="B1981" t="s">
        <v>7863</v>
      </c>
      <c r="C1981" t="s">
        <v>8597</v>
      </c>
      <c r="D1981" t="s">
        <v>8550</v>
      </c>
      <c r="E1981">
        <f>IF(ISNUMBER(SEARCH("无购物",D1981)),1,0)</f>
        <v>1</v>
      </c>
      <c r="F1981">
        <f>IF(ISNUMBER(SEARCH("无自费",D1981)),1,0)</f>
        <v>1</v>
      </c>
      <c r="G1981">
        <f>IF(ISNUMBER(SEARCH("成团保障",D1981)),1,0)</f>
        <v>1</v>
      </c>
      <c r="H1981">
        <f>IF(OR(ISNUMBER(SEARCH("赠取消险",D1981)),ISNUMBER(SEARCH("提前*天免费退",D1981))),1,0)</f>
        <v>0</v>
      </c>
      <c r="I1981">
        <v>5</v>
      </c>
      <c r="J1981">
        <v>1</v>
      </c>
      <c r="K1981" t="s">
        <v>7829</v>
      </c>
      <c r="L1981">
        <v>6400</v>
      </c>
      <c r="M1981">
        <f>IF(N1981="",0,1)</f>
        <v>0</v>
      </c>
      <c r="N1981" t="s">
        <v>5</v>
      </c>
      <c r="O1981" t="s">
        <v>6</v>
      </c>
      <c r="P1981" t="s">
        <v>8598</v>
      </c>
      <c r="Q1981" s="1"/>
      <c r="R1981" t="s">
        <v>1325</v>
      </c>
      <c r="S1981">
        <v>1</v>
      </c>
      <c r="T1981">
        <v>1</v>
      </c>
      <c r="U1981">
        <v>1</v>
      </c>
      <c r="V1981">
        <v>1</v>
      </c>
      <c r="W1981">
        <v>1</v>
      </c>
      <c r="X1981">
        <v>0</v>
      </c>
      <c r="Y1981">
        <v>0</v>
      </c>
      <c r="Z1981">
        <v>0</v>
      </c>
      <c r="AA1981">
        <v>0</v>
      </c>
      <c r="AB1981">
        <v>0</v>
      </c>
      <c r="AC1981" t="s">
        <v>8495</v>
      </c>
    </row>
    <row r="1982" spans="1:29" x14ac:dyDescent="0.25">
      <c r="A1982" t="s">
        <v>7866</v>
      </c>
      <c r="B1982" t="s">
        <v>7867</v>
      </c>
      <c r="C1982" t="s">
        <v>8599</v>
      </c>
      <c r="D1982" t="s">
        <v>8600</v>
      </c>
      <c r="E1982">
        <f>IF(ISNUMBER(SEARCH("无购物",D1982)),1,0)</f>
        <v>1</v>
      </c>
      <c r="F1982">
        <f>IF(ISNUMBER(SEARCH("无自费",D1982)),1,0)</f>
        <v>0</v>
      </c>
      <c r="G1982">
        <f>IF(ISNUMBER(SEARCH("成团保障",D1982)),1,0)</f>
        <v>1</v>
      </c>
      <c r="H1982">
        <f>IF(OR(ISNUMBER(SEARCH("赠取消险",D1982)),ISNUMBER(SEARCH("提前*天免费退",D1982))),1,0)</f>
        <v>0</v>
      </c>
      <c r="I1982">
        <v>5</v>
      </c>
      <c r="J1982">
        <v>3</v>
      </c>
      <c r="K1982" t="s">
        <v>7829</v>
      </c>
      <c r="L1982">
        <v>3589</v>
      </c>
      <c r="M1982">
        <f>IF(N1982="",0,1)</f>
        <v>1</v>
      </c>
      <c r="N1982">
        <v>75</v>
      </c>
      <c r="O1982" t="s">
        <v>51</v>
      </c>
      <c r="P1982" t="e">
        <v>#N/A</v>
      </c>
      <c r="Q1982" s="1"/>
      <c r="R1982" t="e">
        <v>#N/A</v>
      </c>
      <c r="S1982">
        <v>11</v>
      </c>
      <c r="T1982">
        <v>11</v>
      </c>
      <c r="U1982">
        <v>11</v>
      </c>
      <c r="V1982">
        <v>11</v>
      </c>
      <c r="W1982">
        <v>11</v>
      </c>
      <c r="X1982">
        <v>0</v>
      </c>
      <c r="Y1982">
        <v>0</v>
      </c>
      <c r="Z1982">
        <v>0</v>
      </c>
      <c r="AA1982">
        <v>0</v>
      </c>
      <c r="AB1982">
        <v>0</v>
      </c>
      <c r="AC1982" t="s">
        <v>8495</v>
      </c>
    </row>
    <row r="1983" spans="1:29" x14ac:dyDescent="0.25">
      <c r="A1983" t="s">
        <v>8601</v>
      </c>
      <c r="B1983" t="s">
        <v>8602</v>
      </c>
      <c r="C1983" t="s">
        <v>8603</v>
      </c>
      <c r="D1983" t="s">
        <v>8604</v>
      </c>
      <c r="E1983">
        <f>IF(ISNUMBER(SEARCH("无购物",D1983)),1,0)</f>
        <v>1</v>
      </c>
      <c r="F1983">
        <f>IF(ISNUMBER(SEARCH("无自费",D1983)),1,0)</f>
        <v>0</v>
      </c>
      <c r="G1983">
        <f>IF(ISNUMBER(SEARCH("成团保障",D1983)),1,0)</f>
        <v>1</v>
      </c>
      <c r="H1983">
        <f>IF(OR(ISNUMBER(SEARCH("赠取消险",D1983)),ISNUMBER(SEARCH("提前*天免费退",D1983))),1,0)</f>
        <v>0</v>
      </c>
      <c r="I1983">
        <v>5</v>
      </c>
      <c r="J1983">
        <v>1</v>
      </c>
      <c r="K1983" t="s">
        <v>7829</v>
      </c>
      <c r="L1983">
        <v>4132</v>
      </c>
      <c r="M1983">
        <f>IF(N1983="",0,1)</f>
        <v>1</v>
      </c>
      <c r="N1983">
        <v>75</v>
      </c>
      <c r="O1983" t="s">
        <v>51</v>
      </c>
      <c r="P1983" t="s">
        <v>8605</v>
      </c>
      <c r="Q1983" s="1"/>
      <c r="R1983" t="s">
        <v>1200</v>
      </c>
      <c r="S1983">
        <v>4</v>
      </c>
      <c r="T1983">
        <v>4</v>
      </c>
      <c r="U1983">
        <v>4</v>
      </c>
      <c r="V1983">
        <v>4</v>
      </c>
      <c r="W1983">
        <v>4</v>
      </c>
      <c r="X1983">
        <v>0</v>
      </c>
      <c r="Y1983">
        <v>0</v>
      </c>
      <c r="Z1983">
        <v>0</v>
      </c>
      <c r="AA1983">
        <v>0</v>
      </c>
      <c r="AB1983">
        <v>0</v>
      </c>
      <c r="AC1983" t="s">
        <v>8495</v>
      </c>
    </row>
    <row r="1984" spans="1:29" x14ac:dyDescent="0.25">
      <c r="A1984" t="s">
        <v>8606</v>
      </c>
      <c r="B1984" t="s">
        <v>8607</v>
      </c>
      <c r="C1984" t="s">
        <v>8608</v>
      </c>
      <c r="D1984" t="s">
        <v>8604</v>
      </c>
      <c r="E1984">
        <f>IF(ISNUMBER(SEARCH("无购物",D1984)),1,0)</f>
        <v>1</v>
      </c>
      <c r="F1984">
        <f>IF(ISNUMBER(SEARCH("无自费",D1984)),1,0)</f>
        <v>0</v>
      </c>
      <c r="G1984">
        <f>IF(ISNUMBER(SEARCH("成团保障",D1984)),1,0)</f>
        <v>1</v>
      </c>
      <c r="H1984">
        <f>IF(OR(ISNUMBER(SEARCH("赠取消险",D1984)),ISNUMBER(SEARCH("提前*天免费退",D1984))),1,0)</f>
        <v>0</v>
      </c>
      <c r="I1984">
        <v>5</v>
      </c>
      <c r="J1984">
        <v>1</v>
      </c>
      <c r="K1984" t="s">
        <v>7829</v>
      </c>
      <c r="M1984">
        <f>IF(N1984="",0,1)</f>
        <v>0</v>
      </c>
      <c r="N1984" t="s">
        <v>5</v>
      </c>
      <c r="O1984" t="s">
        <v>51</v>
      </c>
      <c r="P1984" t="s">
        <v>8609</v>
      </c>
      <c r="Q1984" s="1"/>
      <c r="R1984" t="s">
        <v>1410</v>
      </c>
      <c r="S1984">
        <v>7</v>
      </c>
      <c r="T1984">
        <v>7</v>
      </c>
      <c r="U1984">
        <v>7</v>
      </c>
      <c r="V1984">
        <v>7</v>
      </c>
      <c r="W1984">
        <v>7</v>
      </c>
      <c r="X1984">
        <v>0</v>
      </c>
      <c r="Y1984">
        <v>0</v>
      </c>
      <c r="Z1984">
        <v>0</v>
      </c>
      <c r="AA1984">
        <v>0</v>
      </c>
      <c r="AB1984">
        <v>0</v>
      </c>
      <c r="AC1984" t="s">
        <v>8495</v>
      </c>
    </row>
    <row r="1985" spans="1:29" x14ac:dyDescent="0.25">
      <c r="A1985" t="s">
        <v>8610</v>
      </c>
      <c r="B1985" t="s">
        <v>8611</v>
      </c>
      <c r="C1985" t="s">
        <v>8612</v>
      </c>
      <c r="D1985" t="s">
        <v>8613</v>
      </c>
      <c r="E1985">
        <f>IF(ISNUMBER(SEARCH("无购物",D1985)),1,0)</f>
        <v>1</v>
      </c>
      <c r="F1985">
        <f>IF(ISNUMBER(SEARCH("无自费",D1985)),1,0)</f>
        <v>1</v>
      </c>
      <c r="G1985">
        <f>IF(ISNUMBER(SEARCH("成团保障",D1985)),1,0)</f>
        <v>1</v>
      </c>
      <c r="H1985">
        <f>IF(OR(ISNUMBER(SEARCH("赠取消险",D1985)),ISNUMBER(SEARCH("提前*天免费退",D1985))),1,0)</f>
        <v>0</v>
      </c>
      <c r="I1985">
        <v>5</v>
      </c>
      <c r="J1985">
        <v>4</v>
      </c>
      <c r="K1985" t="s">
        <v>7829</v>
      </c>
      <c r="L1985">
        <v>6191</v>
      </c>
      <c r="M1985">
        <f>IF(N1985="",0,1)</f>
        <v>0</v>
      </c>
      <c r="N1985" t="s">
        <v>5</v>
      </c>
      <c r="O1985" t="s">
        <v>25</v>
      </c>
      <c r="P1985" t="s">
        <v>8614</v>
      </c>
      <c r="Q1985" s="1"/>
      <c r="R1985" t="s">
        <v>1156</v>
      </c>
      <c r="S1985">
        <v>14</v>
      </c>
      <c r="T1985">
        <v>14</v>
      </c>
      <c r="U1985">
        <v>14</v>
      </c>
      <c r="V1985">
        <v>14</v>
      </c>
      <c r="W1985">
        <v>14</v>
      </c>
      <c r="X1985">
        <v>0</v>
      </c>
      <c r="Y1985">
        <v>0</v>
      </c>
      <c r="Z1985">
        <v>0</v>
      </c>
      <c r="AA1985">
        <v>0</v>
      </c>
      <c r="AB1985">
        <v>0</v>
      </c>
      <c r="AC1985" t="s">
        <v>8495</v>
      </c>
    </row>
    <row r="1986" spans="1:29" x14ac:dyDescent="0.25">
      <c r="A1986" t="s">
        <v>8615</v>
      </c>
      <c r="B1986" t="s">
        <v>8058</v>
      </c>
      <c r="C1986" t="s">
        <v>8616</v>
      </c>
      <c r="D1986" t="s">
        <v>8588</v>
      </c>
      <c r="E1986">
        <f>IF(ISNUMBER(SEARCH("无购物",D1986)),1,0)</f>
        <v>1</v>
      </c>
      <c r="F1986">
        <f>IF(ISNUMBER(SEARCH("无自费",D1986)),1,0)</f>
        <v>1</v>
      </c>
      <c r="G1986">
        <f>IF(ISNUMBER(SEARCH("成团保障",D1986)),1,0)</f>
        <v>1</v>
      </c>
      <c r="H1986">
        <f>IF(OR(ISNUMBER(SEARCH("赠取消险",D1986)),ISNUMBER(SEARCH("提前*天免费退",D1986))),1,0)</f>
        <v>0</v>
      </c>
      <c r="I1986">
        <v>4</v>
      </c>
      <c r="J1986">
        <v>1</v>
      </c>
      <c r="K1986" t="s">
        <v>7829</v>
      </c>
      <c r="L1986">
        <v>5124</v>
      </c>
      <c r="M1986">
        <f>IF(N1986="",0,1)</f>
        <v>0</v>
      </c>
      <c r="N1986" t="s">
        <v>5</v>
      </c>
      <c r="O1986" t="s">
        <v>25</v>
      </c>
      <c r="P1986" t="s">
        <v>8617</v>
      </c>
      <c r="Q1986" s="1"/>
      <c r="R1986" t="s">
        <v>1161</v>
      </c>
      <c r="S1986">
        <v>2</v>
      </c>
      <c r="T1986">
        <v>2</v>
      </c>
      <c r="U1986">
        <v>2</v>
      </c>
      <c r="V1986">
        <v>2</v>
      </c>
      <c r="W1986">
        <v>2</v>
      </c>
      <c r="X1986">
        <v>0</v>
      </c>
      <c r="Y1986">
        <v>0</v>
      </c>
      <c r="Z1986">
        <v>0</v>
      </c>
      <c r="AA1986">
        <v>0</v>
      </c>
      <c r="AB1986">
        <v>0</v>
      </c>
      <c r="AC1986" t="s">
        <v>8495</v>
      </c>
    </row>
    <row r="1987" spans="1:29" x14ac:dyDescent="0.25">
      <c r="A1987" t="s">
        <v>7870</v>
      </c>
      <c r="B1987" t="s">
        <v>7863</v>
      </c>
      <c r="C1987" t="s">
        <v>8618</v>
      </c>
      <c r="D1987" t="s">
        <v>8550</v>
      </c>
      <c r="E1987">
        <f>IF(ISNUMBER(SEARCH("无购物",D1987)),1,0)</f>
        <v>1</v>
      </c>
      <c r="F1987">
        <f>IF(ISNUMBER(SEARCH("无自费",D1987)),1,0)</f>
        <v>1</v>
      </c>
      <c r="G1987">
        <f>IF(ISNUMBER(SEARCH("成团保障",D1987)),1,0)</f>
        <v>1</v>
      </c>
      <c r="H1987">
        <f>IF(OR(ISNUMBER(SEARCH("赠取消险",D1987)),ISNUMBER(SEARCH("提前*天免费退",D1987))),1,0)</f>
        <v>0</v>
      </c>
      <c r="I1987">
        <v>4</v>
      </c>
      <c r="J1987">
        <v>2</v>
      </c>
      <c r="K1987" t="s">
        <v>7829</v>
      </c>
      <c r="L1987">
        <v>6562</v>
      </c>
      <c r="M1987">
        <f>IF(N1987="",0,1)</f>
        <v>0</v>
      </c>
      <c r="N1987" t="s">
        <v>5</v>
      </c>
      <c r="O1987" t="s">
        <v>6</v>
      </c>
      <c r="P1987" t="s">
        <v>8619</v>
      </c>
      <c r="Q1987" s="1"/>
      <c r="R1987" t="s">
        <v>3897</v>
      </c>
      <c r="S1987">
        <v>36</v>
      </c>
      <c r="T1987">
        <v>36</v>
      </c>
      <c r="U1987">
        <v>36</v>
      </c>
      <c r="V1987">
        <v>36</v>
      </c>
      <c r="W1987">
        <v>36</v>
      </c>
      <c r="X1987">
        <v>0</v>
      </c>
      <c r="Y1987">
        <v>0</v>
      </c>
      <c r="Z1987">
        <v>0</v>
      </c>
      <c r="AA1987">
        <v>0</v>
      </c>
      <c r="AB1987">
        <v>0</v>
      </c>
      <c r="AC1987" t="s">
        <v>8495</v>
      </c>
    </row>
    <row r="1988" spans="1:29" x14ac:dyDescent="0.25">
      <c r="A1988" t="s">
        <v>8620</v>
      </c>
      <c r="B1988" t="s">
        <v>7863</v>
      </c>
      <c r="C1988" t="s">
        <v>8621</v>
      </c>
      <c r="D1988" t="s">
        <v>8594</v>
      </c>
      <c r="E1988">
        <f>IF(ISNUMBER(SEARCH("无购物",D1988)),1,0)</f>
        <v>1</v>
      </c>
      <c r="F1988">
        <f>IF(ISNUMBER(SEARCH("无自费",D1988)),1,0)</f>
        <v>1</v>
      </c>
      <c r="G1988">
        <f>IF(ISNUMBER(SEARCH("成团保障",D1988)),1,0)</f>
        <v>1</v>
      </c>
      <c r="H1988">
        <f>IF(OR(ISNUMBER(SEARCH("赠取消险",D1988)),ISNUMBER(SEARCH("提前*天免费退",D1988))),1,0)</f>
        <v>0</v>
      </c>
      <c r="I1988">
        <v>5</v>
      </c>
      <c r="J1988">
        <v>1</v>
      </c>
      <c r="K1988" t="s">
        <v>7829</v>
      </c>
      <c r="L1988">
        <v>5306</v>
      </c>
      <c r="M1988">
        <f>IF(N1988="",0,1)</f>
        <v>0</v>
      </c>
      <c r="N1988" t="s">
        <v>5</v>
      </c>
      <c r="O1988" t="s">
        <v>6</v>
      </c>
      <c r="P1988" t="s">
        <v>8622</v>
      </c>
      <c r="Q1988" s="1"/>
      <c r="R1988" t="s">
        <v>1200</v>
      </c>
      <c r="S1988">
        <v>4</v>
      </c>
      <c r="T1988">
        <v>4</v>
      </c>
      <c r="U1988">
        <v>4</v>
      </c>
      <c r="V1988">
        <v>4</v>
      </c>
      <c r="W1988">
        <v>4</v>
      </c>
      <c r="X1988">
        <v>0</v>
      </c>
      <c r="Y1988">
        <v>0</v>
      </c>
      <c r="Z1988">
        <v>0</v>
      </c>
      <c r="AA1988">
        <v>0</v>
      </c>
      <c r="AB1988">
        <v>0</v>
      </c>
      <c r="AC1988" t="s">
        <v>8495</v>
      </c>
    </row>
    <row r="1989" spans="1:29" x14ac:dyDescent="0.25">
      <c r="A1989" t="s">
        <v>8623</v>
      </c>
      <c r="B1989" t="s">
        <v>8624</v>
      </c>
      <c r="C1989" t="s">
        <v>8625</v>
      </c>
      <c r="D1989" t="s">
        <v>8626</v>
      </c>
      <c r="E1989">
        <f>IF(ISNUMBER(SEARCH("无购物",D1989)),1,0)</f>
        <v>1</v>
      </c>
      <c r="F1989">
        <f>IF(ISNUMBER(SEARCH("无自费",D1989)),1,0)</f>
        <v>1</v>
      </c>
      <c r="G1989">
        <f>IF(ISNUMBER(SEARCH("成团保障",D1989)),1,0)</f>
        <v>1</v>
      </c>
      <c r="H1989">
        <f>IF(OR(ISNUMBER(SEARCH("赠取消险",D1989)),ISNUMBER(SEARCH("提前*天免费退",D1989))),1,0)</f>
        <v>0</v>
      </c>
      <c r="I1989">
        <v>5</v>
      </c>
      <c r="J1989">
        <v>3</v>
      </c>
      <c r="K1989" t="s">
        <v>7829</v>
      </c>
      <c r="L1989">
        <v>7324</v>
      </c>
      <c r="M1989">
        <f>IF(N1989="",0,1)</f>
        <v>0</v>
      </c>
      <c r="N1989" t="s">
        <v>5</v>
      </c>
      <c r="O1989" t="s">
        <v>25</v>
      </c>
      <c r="P1989" t="s">
        <v>8627</v>
      </c>
      <c r="Q1989" s="1"/>
      <c r="R1989" t="s">
        <v>1150</v>
      </c>
      <c r="S1989">
        <v>12</v>
      </c>
      <c r="T1989">
        <v>12</v>
      </c>
      <c r="U1989">
        <v>12</v>
      </c>
      <c r="V1989">
        <v>12</v>
      </c>
      <c r="W1989">
        <v>12</v>
      </c>
      <c r="X1989">
        <v>0</v>
      </c>
      <c r="Y1989">
        <v>0</v>
      </c>
      <c r="Z1989">
        <v>0</v>
      </c>
      <c r="AA1989">
        <v>0</v>
      </c>
      <c r="AB1989">
        <v>0</v>
      </c>
      <c r="AC1989" t="s">
        <v>8495</v>
      </c>
    </row>
    <row r="1990" spans="1:29" x14ac:dyDescent="0.25">
      <c r="A1990" t="s">
        <v>8628</v>
      </c>
      <c r="B1990" t="s">
        <v>8629</v>
      </c>
      <c r="C1990" t="s">
        <v>8630</v>
      </c>
      <c r="D1990" t="s">
        <v>8588</v>
      </c>
      <c r="E1990">
        <f>IF(ISNUMBER(SEARCH("无购物",D1990)),1,0)</f>
        <v>1</v>
      </c>
      <c r="F1990">
        <f>IF(ISNUMBER(SEARCH("无自费",D1990)),1,0)</f>
        <v>1</v>
      </c>
      <c r="G1990">
        <f>IF(ISNUMBER(SEARCH("成团保障",D1990)),1,0)</f>
        <v>1</v>
      </c>
      <c r="H1990">
        <f>IF(OR(ISNUMBER(SEARCH("赠取消险",D1990)),ISNUMBER(SEARCH("提前*天免费退",D1990))),1,0)</f>
        <v>0</v>
      </c>
      <c r="I1990">
        <v>5</v>
      </c>
      <c r="J1990">
        <v>3</v>
      </c>
      <c r="K1990" t="s">
        <v>7829</v>
      </c>
      <c r="L1990">
        <v>6356</v>
      </c>
      <c r="M1990">
        <f>IF(N1990="",0,1)</f>
        <v>0</v>
      </c>
      <c r="N1990" t="s">
        <v>5</v>
      </c>
      <c r="O1990" t="s">
        <v>25</v>
      </c>
      <c r="P1990" t="s">
        <v>8631</v>
      </c>
      <c r="Q1990" s="1"/>
      <c r="R1990" t="s">
        <v>1166</v>
      </c>
      <c r="S1990">
        <v>11</v>
      </c>
      <c r="T1990">
        <v>11</v>
      </c>
      <c r="U1990">
        <v>11</v>
      </c>
      <c r="V1990">
        <v>11</v>
      </c>
      <c r="W1990" t="s">
        <v>5</v>
      </c>
      <c r="X1990">
        <v>0</v>
      </c>
      <c r="Y1990">
        <v>0</v>
      </c>
      <c r="Z1990">
        <v>0</v>
      </c>
      <c r="AA1990">
        <v>0</v>
      </c>
      <c r="AB1990">
        <v>0</v>
      </c>
      <c r="AC1990" t="s">
        <v>8495</v>
      </c>
    </row>
    <row r="1991" spans="1:29" x14ac:dyDescent="0.25">
      <c r="A1991" t="s">
        <v>8632</v>
      </c>
      <c r="B1991" t="s">
        <v>7826</v>
      </c>
      <c r="C1991" t="s">
        <v>8633</v>
      </c>
      <c r="D1991" t="s">
        <v>8550</v>
      </c>
      <c r="E1991">
        <f>IF(ISNUMBER(SEARCH("无购物",D1991)),1,0)</f>
        <v>1</v>
      </c>
      <c r="F1991">
        <f>IF(ISNUMBER(SEARCH("无自费",D1991)),1,0)</f>
        <v>1</v>
      </c>
      <c r="G1991">
        <f>IF(ISNUMBER(SEARCH("成团保障",D1991)),1,0)</f>
        <v>1</v>
      </c>
      <c r="H1991">
        <f>IF(OR(ISNUMBER(SEARCH("赠取消险",D1991)),ISNUMBER(SEARCH("提前*天免费退",D1991))),1,0)</f>
        <v>0</v>
      </c>
      <c r="I1991">
        <v>5</v>
      </c>
      <c r="J1991">
        <v>13</v>
      </c>
      <c r="K1991" t="s">
        <v>7829</v>
      </c>
      <c r="L1991">
        <v>6325</v>
      </c>
      <c r="M1991">
        <f>IF(N1991="",0,1)</f>
        <v>0</v>
      </c>
      <c r="N1991" t="s">
        <v>5</v>
      </c>
      <c r="O1991" t="s">
        <v>6</v>
      </c>
      <c r="P1991" t="e">
        <v>#N/A</v>
      </c>
      <c r="Q1991" s="1"/>
      <c r="R1991" t="e">
        <v>#N/A</v>
      </c>
      <c r="S1991">
        <v>51</v>
      </c>
      <c r="T1991">
        <v>51</v>
      </c>
      <c r="U1991">
        <v>51</v>
      </c>
      <c r="V1991">
        <v>51</v>
      </c>
      <c r="W1991">
        <v>51</v>
      </c>
      <c r="X1991">
        <v>0</v>
      </c>
      <c r="Y1991">
        <v>0</v>
      </c>
      <c r="Z1991">
        <v>0</v>
      </c>
      <c r="AA1991">
        <v>0</v>
      </c>
      <c r="AB1991">
        <v>0</v>
      </c>
      <c r="AC1991" t="s">
        <v>8495</v>
      </c>
    </row>
    <row r="1992" spans="1:29" x14ac:dyDescent="0.25">
      <c r="A1992" t="s">
        <v>8634</v>
      </c>
      <c r="B1992" t="s">
        <v>7831</v>
      </c>
      <c r="C1992" t="s">
        <v>8635</v>
      </c>
      <c r="D1992" t="s">
        <v>8613</v>
      </c>
      <c r="E1992">
        <f>IF(ISNUMBER(SEARCH("无购物",D1992)),1,0)</f>
        <v>1</v>
      </c>
      <c r="F1992">
        <f>IF(ISNUMBER(SEARCH("无自费",D1992)),1,0)</f>
        <v>1</v>
      </c>
      <c r="G1992">
        <f>IF(ISNUMBER(SEARCH("成团保障",D1992)),1,0)</f>
        <v>1</v>
      </c>
      <c r="H1992">
        <f>IF(OR(ISNUMBER(SEARCH("赠取消险",D1992)),ISNUMBER(SEARCH("提前*天免费退",D1992))),1,0)</f>
        <v>0</v>
      </c>
      <c r="I1992">
        <v>4</v>
      </c>
      <c r="J1992">
        <v>19</v>
      </c>
      <c r="K1992" t="s">
        <v>7829</v>
      </c>
      <c r="L1992">
        <v>5640</v>
      </c>
      <c r="M1992">
        <f>IF(N1992="",0,1)</f>
        <v>0</v>
      </c>
      <c r="N1992" t="s">
        <v>5</v>
      </c>
      <c r="O1992" t="s">
        <v>25</v>
      </c>
      <c r="P1992" t="s">
        <v>8636</v>
      </c>
      <c r="Q1992" s="1"/>
      <c r="R1992" t="s">
        <v>8637</v>
      </c>
      <c r="S1992">
        <v>48</v>
      </c>
      <c r="T1992">
        <v>48</v>
      </c>
      <c r="U1992">
        <v>48</v>
      </c>
      <c r="V1992">
        <v>48</v>
      </c>
      <c r="W1992">
        <v>48</v>
      </c>
      <c r="X1992">
        <v>0</v>
      </c>
      <c r="Y1992">
        <v>0</v>
      </c>
      <c r="Z1992">
        <v>0</v>
      </c>
      <c r="AA1992">
        <v>0</v>
      </c>
      <c r="AB1992">
        <v>0</v>
      </c>
      <c r="AC1992" t="s">
        <v>8495</v>
      </c>
    </row>
    <row r="1993" spans="1:29" x14ac:dyDescent="0.25">
      <c r="A1993" t="s">
        <v>8638</v>
      </c>
      <c r="B1993" t="s">
        <v>8586</v>
      </c>
      <c r="C1993" t="s">
        <v>8639</v>
      </c>
      <c r="D1993" t="s">
        <v>8626</v>
      </c>
      <c r="E1993">
        <f>IF(ISNUMBER(SEARCH("无购物",D1993)),1,0)</f>
        <v>1</v>
      </c>
      <c r="F1993">
        <f>IF(ISNUMBER(SEARCH("无自费",D1993)),1,0)</f>
        <v>1</v>
      </c>
      <c r="G1993">
        <f>IF(ISNUMBER(SEARCH("成团保障",D1993)),1,0)</f>
        <v>1</v>
      </c>
      <c r="H1993">
        <f>IF(OR(ISNUMBER(SEARCH("赠取消险",D1993)),ISNUMBER(SEARCH("提前*天免费退",D1993))),1,0)</f>
        <v>0</v>
      </c>
      <c r="I1993">
        <v>5</v>
      </c>
      <c r="J1993">
        <v>28</v>
      </c>
      <c r="K1993" t="s">
        <v>7829</v>
      </c>
      <c r="L1993">
        <v>5391</v>
      </c>
      <c r="M1993">
        <f>IF(N1993="",0,1)</f>
        <v>1</v>
      </c>
      <c r="N1993">
        <v>75</v>
      </c>
      <c r="O1993" t="s">
        <v>25</v>
      </c>
      <c r="P1993" t="s">
        <v>8640</v>
      </c>
      <c r="Q1993" s="1"/>
      <c r="R1993" t="s">
        <v>8641</v>
      </c>
      <c r="S1993">
        <v>105</v>
      </c>
      <c r="T1993">
        <v>105</v>
      </c>
      <c r="U1993">
        <v>105</v>
      </c>
      <c r="V1993">
        <v>105</v>
      </c>
      <c r="W1993">
        <v>105</v>
      </c>
      <c r="X1993">
        <v>0</v>
      </c>
      <c r="Y1993">
        <v>0</v>
      </c>
      <c r="Z1993">
        <v>0</v>
      </c>
      <c r="AA1993">
        <v>0</v>
      </c>
      <c r="AB1993">
        <v>0</v>
      </c>
      <c r="AC1993" t="s">
        <v>8495</v>
      </c>
    </row>
    <row r="1994" spans="1:29" x14ac:dyDescent="0.25">
      <c r="A1994" t="s">
        <v>7872</v>
      </c>
      <c r="B1994" t="s">
        <v>7826</v>
      </c>
      <c r="C1994" t="s">
        <v>8642</v>
      </c>
      <c r="D1994" t="s">
        <v>8550</v>
      </c>
      <c r="E1994">
        <f>IF(ISNUMBER(SEARCH("无购物",D1994)),1,0)</f>
        <v>1</v>
      </c>
      <c r="F1994">
        <f>IF(ISNUMBER(SEARCH("无自费",D1994)),1,0)</f>
        <v>1</v>
      </c>
      <c r="G1994">
        <f>IF(ISNUMBER(SEARCH("成团保障",D1994)),1,0)</f>
        <v>1</v>
      </c>
      <c r="H1994">
        <f>IF(OR(ISNUMBER(SEARCH("赠取消险",D1994)),ISNUMBER(SEARCH("提前*天免费退",D1994))),1,0)</f>
        <v>0</v>
      </c>
      <c r="I1994">
        <v>5</v>
      </c>
      <c r="J1994">
        <v>2</v>
      </c>
      <c r="K1994" t="s">
        <v>7829</v>
      </c>
      <c r="L1994">
        <v>6198</v>
      </c>
      <c r="M1994">
        <f>IF(N1994="",0,1)</f>
        <v>0</v>
      </c>
      <c r="N1994" t="s">
        <v>5</v>
      </c>
      <c r="O1994" t="s">
        <v>6</v>
      </c>
      <c r="P1994" t="s">
        <v>8643</v>
      </c>
      <c r="Q1994" s="1"/>
      <c r="R1994" t="s">
        <v>1171</v>
      </c>
      <c r="S1994">
        <v>17</v>
      </c>
      <c r="T1994">
        <v>17</v>
      </c>
      <c r="U1994">
        <v>17</v>
      </c>
      <c r="V1994">
        <v>17</v>
      </c>
      <c r="W1994">
        <v>17</v>
      </c>
      <c r="X1994">
        <v>0</v>
      </c>
      <c r="Y1994">
        <v>0</v>
      </c>
      <c r="Z1994">
        <v>0</v>
      </c>
      <c r="AA1994">
        <v>0</v>
      </c>
      <c r="AB1994">
        <v>0</v>
      </c>
      <c r="AC1994" t="s">
        <v>8495</v>
      </c>
    </row>
    <row r="1995" spans="1:29" x14ac:dyDescent="0.25">
      <c r="A1995" t="s">
        <v>7884</v>
      </c>
      <c r="B1995" t="s">
        <v>7885</v>
      </c>
      <c r="C1995" t="s">
        <v>8644</v>
      </c>
      <c r="D1995" t="s">
        <v>8588</v>
      </c>
      <c r="E1995">
        <f>IF(ISNUMBER(SEARCH("无购物",D1995)),1,0)</f>
        <v>1</v>
      </c>
      <c r="F1995">
        <f>IF(ISNUMBER(SEARCH("无自费",D1995)),1,0)</f>
        <v>1</v>
      </c>
      <c r="G1995">
        <f>IF(ISNUMBER(SEARCH("成团保障",D1995)),1,0)</f>
        <v>1</v>
      </c>
      <c r="H1995">
        <f>IF(OR(ISNUMBER(SEARCH("赠取消险",D1995)),ISNUMBER(SEARCH("提前*天免费退",D1995))),1,0)</f>
        <v>0</v>
      </c>
      <c r="I1995">
        <v>5</v>
      </c>
      <c r="J1995">
        <v>2</v>
      </c>
      <c r="K1995" t="s">
        <v>7829</v>
      </c>
      <c r="L1995">
        <v>6732</v>
      </c>
      <c r="M1995">
        <f>IF(N1995="",0,1)</f>
        <v>0</v>
      </c>
      <c r="N1995" t="s">
        <v>5</v>
      </c>
      <c r="O1995" t="s">
        <v>25</v>
      </c>
      <c r="P1995" t="s">
        <v>8645</v>
      </c>
      <c r="Q1995" s="1"/>
      <c r="R1995" t="s">
        <v>1336</v>
      </c>
      <c r="S1995">
        <v>5</v>
      </c>
      <c r="T1995">
        <v>5</v>
      </c>
      <c r="U1995">
        <v>5</v>
      </c>
      <c r="V1995">
        <v>5</v>
      </c>
      <c r="W1995">
        <v>5</v>
      </c>
      <c r="X1995">
        <v>0</v>
      </c>
      <c r="Y1995">
        <v>0</v>
      </c>
      <c r="Z1995">
        <v>0</v>
      </c>
      <c r="AA1995">
        <v>0</v>
      </c>
      <c r="AB1995">
        <v>0</v>
      </c>
      <c r="AC1995" t="s">
        <v>8495</v>
      </c>
    </row>
    <row r="1996" spans="1:29" x14ac:dyDescent="0.25">
      <c r="A1996" t="s">
        <v>8646</v>
      </c>
      <c r="B1996" t="s">
        <v>8647</v>
      </c>
      <c r="C1996" t="s">
        <v>8648</v>
      </c>
      <c r="D1996" t="s">
        <v>8594</v>
      </c>
      <c r="E1996">
        <f>IF(ISNUMBER(SEARCH("无购物",D1996)),1,0)</f>
        <v>1</v>
      </c>
      <c r="F1996">
        <f>IF(ISNUMBER(SEARCH("无自费",D1996)),1,0)</f>
        <v>1</v>
      </c>
      <c r="G1996">
        <f>IF(ISNUMBER(SEARCH("成团保障",D1996)),1,0)</f>
        <v>1</v>
      </c>
      <c r="H1996">
        <f>IF(OR(ISNUMBER(SEARCH("赠取消险",D1996)),ISNUMBER(SEARCH("提前*天免费退",D1996))),1,0)</f>
        <v>0</v>
      </c>
      <c r="I1996">
        <v>5</v>
      </c>
      <c r="J1996">
        <v>1</v>
      </c>
      <c r="K1996" t="s">
        <v>7829</v>
      </c>
      <c r="L1996">
        <v>5727</v>
      </c>
      <c r="M1996">
        <f>IF(N1996="",0,1)</f>
        <v>0</v>
      </c>
      <c r="N1996" t="s">
        <v>5</v>
      </c>
      <c r="O1996" t="s">
        <v>6</v>
      </c>
      <c r="P1996" t="s">
        <v>8649</v>
      </c>
      <c r="Q1996" s="1"/>
      <c r="R1996" t="s">
        <v>1161</v>
      </c>
      <c r="S1996">
        <v>2</v>
      </c>
      <c r="T1996">
        <v>2</v>
      </c>
      <c r="U1996">
        <v>2</v>
      </c>
      <c r="V1996">
        <v>2</v>
      </c>
      <c r="W1996">
        <v>2</v>
      </c>
      <c r="X1996">
        <v>0</v>
      </c>
      <c r="Y1996">
        <v>0</v>
      </c>
      <c r="Z1996">
        <v>0</v>
      </c>
      <c r="AA1996">
        <v>0</v>
      </c>
      <c r="AB1996">
        <v>0</v>
      </c>
      <c r="AC1996" t="s">
        <v>8495</v>
      </c>
    </row>
    <row r="1997" spans="1:29" x14ac:dyDescent="0.25">
      <c r="A1997" t="s">
        <v>8650</v>
      </c>
      <c r="B1997" t="s">
        <v>7863</v>
      </c>
      <c r="C1997" t="s">
        <v>8651</v>
      </c>
      <c r="D1997" t="s">
        <v>8550</v>
      </c>
      <c r="E1997">
        <f>IF(ISNUMBER(SEARCH("无购物",D1997)),1,0)</f>
        <v>1</v>
      </c>
      <c r="F1997">
        <f>IF(ISNUMBER(SEARCH("无自费",D1997)),1,0)</f>
        <v>1</v>
      </c>
      <c r="G1997">
        <f>IF(ISNUMBER(SEARCH("成团保障",D1997)),1,0)</f>
        <v>1</v>
      </c>
      <c r="H1997">
        <f>IF(OR(ISNUMBER(SEARCH("赠取消险",D1997)),ISNUMBER(SEARCH("提前*天免费退",D1997))),1,0)</f>
        <v>0</v>
      </c>
      <c r="I1997">
        <v>5</v>
      </c>
      <c r="J1997">
        <v>4</v>
      </c>
      <c r="K1997" t="s">
        <v>7829</v>
      </c>
      <c r="L1997">
        <v>5636</v>
      </c>
      <c r="M1997">
        <f>IF(N1997="",0,1)</f>
        <v>0</v>
      </c>
      <c r="N1997" t="s">
        <v>5</v>
      </c>
      <c r="O1997" t="s">
        <v>6</v>
      </c>
      <c r="P1997" t="e">
        <v>#N/A</v>
      </c>
      <c r="Q1997" s="1"/>
      <c r="R1997" t="e">
        <v>#N/A</v>
      </c>
      <c r="S1997">
        <v>15</v>
      </c>
      <c r="T1997">
        <v>15</v>
      </c>
      <c r="U1997">
        <v>15</v>
      </c>
      <c r="V1997">
        <v>15</v>
      </c>
      <c r="W1997">
        <v>15</v>
      </c>
      <c r="X1997">
        <v>0</v>
      </c>
      <c r="Y1997">
        <v>0</v>
      </c>
      <c r="Z1997">
        <v>0</v>
      </c>
      <c r="AA1997">
        <v>0</v>
      </c>
      <c r="AB1997">
        <v>0</v>
      </c>
      <c r="AC1997" t="s">
        <v>8495</v>
      </c>
    </row>
    <row r="1998" spans="1:29" x14ac:dyDescent="0.25">
      <c r="A1998" t="s">
        <v>7892</v>
      </c>
      <c r="B1998" t="s">
        <v>7885</v>
      </c>
      <c r="C1998" t="s">
        <v>8652</v>
      </c>
      <c r="D1998" t="s">
        <v>8588</v>
      </c>
      <c r="E1998">
        <f>IF(ISNUMBER(SEARCH("无购物",D1998)),1,0)</f>
        <v>1</v>
      </c>
      <c r="F1998">
        <f>IF(ISNUMBER(SEARCH("无自费",D1998)),1,0)</f>
        <v>1</v>
      </c>
      <c r="G1998">
        <f>IF(ISNUMBER(SEARCH("成团保障",D1998)),1,0)</f>
        <v>1</v>
      </c>
      <c r="H1998">
        <f>IF(OR(ISNUMBER(SEARCH("赠取消险",D1998)),ISNUMBER(SEARCH("提前*天免费退",D1998))),1,0)</f>
        <v>0</v>
      </c>
      <c r="I1998">
        <v>4</v>
      </c>
      <c r="J1998">
        <v>2</v>
      </c>
      <c r="K1998" t="s">
        <v>7829</v>
      </c>
      <c r="L1998">
        <v>6889</v>
      </c>
      <c r="M1998">
        <f>IF(N1998="",0,1)</f>
        <v>0</v>
      </c>
      <c r="N1998" t="s">
        <v>5</v>
      </c>
      <c r="O1998" t="s">
        <v>25</v>
      </c>
      <c r="P1998" t="e">
        <v>#N/A</v>
      </c>
      <c r="Q1998" s="1"/>
      <c r="R1998" t="e">
        <v>#N/A</v>
      </c>
      <c r="S1998">
        <v>4</v>
      </c>
      <c r="T1998">
        <v>4</v>
      </c>
      <c r="U1998">
        <v>4</v>
      </c>
      <c r="V1998">
        <v>4</v>
      </c>
      <c r="W1998">
        <v>4</v>
      </c>
      <c r="X1998">
        <v>0</v>
      </c>
      <c r="Y1998">
        <v>0</v>
      </c>
      <c r="Z1998">
        <v>0</v>
      </c>
      <c r="AA1998">
        <v>0</v>
      </c>
      <c r="AB1998">
        <v>0</v>
      </c>
      <c r="AC1998" t="s">
        <v>8495</v>
      </c>
    </row>
    <row r="1999" spans="1:29" x14ac:dyDescent="0.25">
      <c r="A1999" t="s">
        <v>7894</v>
      </c>
      <c r="B1999" t="s">
        <v>7885</v>
      </c>
      <c r="C1999" t="s">
        <v>8653</v>
      </c>
      <c r="D1999" t="s">
        <v>8588</v>
      </c>
      <c r="E1999">
        <f>IF(ISNUMBER(SEARCH("无购物",D1999)),1,0)</f>
        <v>1</v>
      </c>
      <c r="F1999">
        <f>IF(ISNUMBER(SEARCH("无自费",D1999)),1,0)</f>
        <v>1</v>
      </c>
      <c r="G1999">
        <f>IF(ISNUMBER(SEARCH("成团保障",D1999)),1,0)</f>
        <v>1</v>
      </c>
      <c r="H1999">
        <f>IF(OR(ISNUMBER(SEARCH("赠取消险",D1999)),ISNUMBER(SEARCH("提前*天免费退",D1999))),1,0)</f>
        <v>0</v>
      </c>
      <c r="I1999">
        <v>4</v>
      </c>
      <c r="J1999">
        <v>5</v>
      </c>
      <c r="K1999" t="s">
        <v>7829</v>
      </c>
      <c r="L1999">
        <v>6752</v>
      </c>
      <c r="M1999">
        <f>IF(N1999="",0,1)</f>
        <v>0</v>
      </c>
      <c r="N1999" t="s">
        <v>5</v>
      </c>
      <c r="O1999" t="s">
        <v>25</v>
      </c>
      <c r="P1999" t="s">
        <v>8654</v>
      </c>
      <c r="Q1999" s="1"/>
      <c r="R1999" t="s">
        <v>1607</v>
      </c>
      <c r="S1999">
        <v>23</v>
      </c>
      <c r="T1999">
        <v>23</v>
      </c>
      <c r="U1999">
        <v>23</v>
      </c>
      <c r="V1999">
        <v>23</v>
      </c>
      <c r="W1999">
        <v>23</v>
      </c>
      <c r="X1999">
        <v>0</v>
      </c>
      <c r="Y1999">
        <v>0</v>
      </c>
      <c r="Z1999">
        <v>0</v>
      </c>
      <c r="AA1999">
        <v>0</v>
      </c>
      <c r="AB1999">
        <v>0</v>
      </c>
      <c r="AC1999" t="s">
        <v>8495</v>
      </c>
    </row>
    <row r="2000" spans="1:29" x14ac:dyDescent="0.25">
      <c r="A2000" t="s">
        <v>8655</v>
      </c>
      <c r="B2000" t="s">
        <v>7885</v>
      </c>
      <c r="C2000" t="s">
        <v>8625</v>
      </c>
      <c r="D2000" t="s">
        <v>8626</v>
      </c>
      <c r="E2000">
        <f>IF(ISNUMBER(SEARCH("无购物",D2000)),1,0)</f>
        <v>1</v>
      </c>
      <c r="F2000">
        <f>IF(ISNUMBER(SEARCH("无自费",D2000)),1,0)</f>
        <v>1</v>
      </c>
      <c r="G2000">
        <f>IF(ISNUMBER(SEARCH("成团保障",D2000)),1,0)</f>
        <v>1</v>
      </c>
      <c r="H2000">
        <f>IF(OR(ISNUMBER(SEARCH("赠取消险",D2000)),ISNUMBER(SEARCH("提前*天免费退",D2000))),1,0)</f>
        <v>0</v>
      </c>
      <c r="I2000">
        <v>5</v>
      </c>
      <c r="J2000">
        <v>2</v>
      </c>
      <c r="K2000" t="s">
        <v>7829</v>
      </c>
      <c r="L2000">
        <v>7342</v>
      </c>
      <c r="M2000">
        <f>IF(N2000="",0,1)</f>
        <v>0</v>
      </c>
      <c r="N2000" t="s">
        <v>5</v>
      </c>
      <c r="O2000" t="s">
        <v>25</v>
      </c>
      <c r="P2000" t="s">
        <v>8656</v>
      </c>
      <c r="Q2000" s="1"/>
      <c r="R2000" t="s">
        <v>1336</v>
      </c>
      <c r="S2000">
        <v>5</v>
      </c>
      <c r="T2000">
        <v>5</v>
      </c>
      <c r="U2000">
        <v>5</v>
      </c>
      <c r="V2000">
        <v>5</v>
      </c>
      <c r="W2000">
        <v>5</v>
      </c>
      <c r="X2000">
        <v>0</v>
      </c>
      <c r="Y2000">
        <v>0</v>
      </c>
      <c r="Z2000">
        <v>0</v>
      </c>
      <c r="AA2000">
        <v>0</v>
      </c>
      <c r="AB2000">
        <v>0</v>
      </c>
      <c r="AC2000" t="s">
        <v>8495</v>
      </c>
    </row>
    <row r="2001" spans="1:29" x14ac:dyDescent="0.25">
      <c r="A2001" t="s">
        <v>7925</v>
      </c>
      <c r="B2001" t="s">
        <v>7926</v>
      </c>
      <c r="C2001" t="s">
        <v>8657</v>
      </c>
      <c r="D2001" t="s">
        <v>8588</v>
      </c>
      <c r="E2001">
        <f>IF(ISNUMBER(SEARCH("无购物",D2001)),1,0)</f>
        <v>1</v>
      </c>
      <c r="F2001">
        <f>IF(ISNUMBER(SEARCH("无自费",D2001)),1,0)</f>
        <v>1</v>
      </c>
      <c r="G2001">
        <f>IF(ISNUMBER(SEARCH("成团保障",D2001)),1,0)</f>
        <v>1</v>
      </c>
      <c r="H2001">
        <f>IF(OR(ISNUMBER(SEARCH("赠取消险",D2001)),ISNUMBER(SEARCH("提前*天免费退",D2001))),1,0)</f>
        <v>0</v>
      </c>
      <c r="I2001">
        <v>5</v>
      </c>
      <c r="J2001">
        <v>4</v>
      </c>
      <c r="K2001" t="s">
        <v>7829</v>
      </c>
      <c r="L2001">
        <v>5352</v>
      </c>
      <c r="M2001">
        <f>IF(N2001="",0,1)</f>
        <v>1</v>
      </c>
      <c r="N2001">
        <v>75</v>
      </c>
      <c r="O2001" t="s">
        <v>25</v>
      </c>
      <c r="P2001" t="s">
        <v>8658</v>
      </c>
      <c r="Q2001" s="1"/>
      <c r="R2001" t="s">
        <v>1410</v>
      </c>
      <c r="S2001">
        <v>7</v>
      </c>
      <c r="T2001">
        <v>7</v>
      </c>
      <c r="U2001">
        <v>7</v>
      </c>
      <c r="V2001">
        <v>7</v>
      </c>
      <c r="W2001">
        <v>7</v>
      </c>
      <c r="X2001">
        <v>0</v>
      </c>
      <c r="Y2001">
        <v>0</v>
      </c>
      <c r="Z2001">
        <v>0</v>
      </c>
      <c r="AA2001">
        <v>0</v>
      </c>
      <c r="AB2001">
        <v>0</v>
      </c>
      <c r="AC2001" t="s">
        <v>8495</v>
      </c>
    </row>
    <row r="2002" spans="1:29" x14ac:dyDescent="0.25">
      <c r="A2002" t="s">
        <v>8659</v>
      </c>
      <c r="B2002" t="s">
        <v>8058</v>
      </c>
      <c r="C2002" t="s">
        <v>8660</v>
      </c>
      <c r="D2002" t="s">
        <v>8588</v>
      </c>
      <c r="E2002">
        <f>IF(ISNUMBER(SEARCH("无购物",D2002)),1,0)</f>
        <v>1</v>
      </c>
      <c r="F2002">
        <f>IF(ISNUMBER(SEARCH("无自费",D2002)),1,0)</f>
        <v>1</v>
      </c>
      <c r="G2002">
        <f>IF(ISNUMBER(SEARCH("成团保障",D2002)),1,0)</f>
        <v>1</v>
      </c>
      <c r="H2002">
        <f>IF(OR(ISNUMBER(SEARCH("赠取消险",D2002)),ISNUMBER(SEARCH("提前*天免费退",D2002))),1,0)</f>
        <v>0</v>
      </c>
      <c r="I2002">
        <v>5</v>
      </c>
      <c r="J2002">
        <v>7</v>
      </c>
      <c r="K2002" t="s">
        <v>7829</v>
      </c>
      <c r="L2002">
        <v>5168</v>
      </c>
      <c r="M2002">
        <f>IF(N2002="",0,1)</f>
        <v>0</v>
      </c>
      <c r="N2002" t="s">
        <v>5</v>
      </c>
      <c r="O2002" t="s">
        <v>25</v>
      </c>
      <c r="P2002" t="s">
        <v>8661</v>
      </c>
      <c r="Q2002" s="1"/>
      <c r="R2002" t="s">
        <v>1406</v>
      </c>
      <c r="S2002">
        <v>9</v>
      </c>
      <c r="T2002">
        <v>9</v>
      </c>
      <c r="U2002">
        <v>9</v>
      </c>
      <c r="V2002">
        <v>9</v>
      </c>
      <c r="W2002">
        <v>9</v>
      </c>
      <c r="X2002">
        <v>0</v>
      </c>
      <c r="Y2002">
        <v>0</v>
      </c>
      <c r="Z2002">
        <v>0</v>
      </c>
      <c r="AA2002">
        <v>0</v>
      </c>
      <c r="AB2002">
        <v>0</v>
      </c>
      <c r="AC2002" t="s">
        <v>8495</v>
      </c>
    </row>
    <row r="2003" spans="1:29" x14ac:dyDescent="0.25">
      <c r="A2003" t="s">
        <v>8662</v>
      </c>
      <c r="B2003" t="s">
        <v>7926</v>
      </c>
      <c r="C2003" t="s">
        <v>8663</v>
      </c>
      <c r="D2003" t="s">
        <v>8626</v>
      </c>
      <c r="E2003">
        <f>IF(ISNUMBER(SEARCH("无购物",D2003)),1,0)</f>
        <v>1</v>
      </c>
      <c r="F2003">
        <f>IF(ISNUMBER(SEARCH("无自费",D2003)),1,0)</f>
        <v>1</v>
      </c>
      <c r="G2003">
        <f>IF(ISNUMBER(SEARCH("成团保障",D2003)),1,0)</f>
        <v>1</v>
      </c>
      <c r="H2003">
        <f>IF(OR(ISNUMBER(SEARCH("赠取消险",D2003)),ISNUMBER(SEARCH("提前*天免费退",D2003))),1,0)</f>
        <v>0</v>
      </c>
      <c r="I2003">
        <v>4</v>
      </c>
      <c r="J2003">
        <v>10</v>
      </c>
      <c r="K2003" t="s">
        <v>7829</v>
      </c>
      <c r="L2003">
        <v>6278</v>
      </c>
      <c r="M2003">
        <f>IF(N2003="",0,1)</f>
        <v>0</v>
      </c>
      <c r="N2003" t="s">
        <v>5</v>
      </c>
      <c r="O2003" t="s">
        <v>25</v>
      </c>
      <c r="P2003" t="s">
        <v>8664</v>
      </c>
      <c r="Q2003" s="1"/>
      <c r="R2003" t="s">
        <v>8665</v>
      </c>
      <c r="S2003">
        <v>38</v>
      </c>
      <c r="T2003">
        <v>38</v>
      </c>
      <c r="U2003">
        <v>38</v>
      </c>
      <c r="V2003">
        <v>38</v>
      </c>
      <c r="W2003">
        <v>38</v>
      </c>
      <c r="X2003">
        <v>0</v>
      </c>
      <c r="Y2003">
        <v>0</v>
      </c>
      <c r="Z2003">
        <v>0</v>
      </c>
      <c r="AA2003">
        <v>0</v>
      </c>
      <c r="AB2003">
        <v>0</v>
      </c>
      <c r="AC2003" t="s">
        <v>8495</v>
      </c>
    </row>
    <row r="2004" spans="1:29" x14ac:dyDescent="0.25">
      <c r="A2004" t="s">
        <v>8666</v>
      </c>
      <c r="B2004" t="s">
        <v>8647</v>
      </c>
      <c r="C2004" t="s">
        <v>8667</v>
      </c>
      <c r="D2004" t="s">
        <v>8594</v>
      </c>
      <c r="E2004">
        <f>IF(ISNUMBER(SEARCH("无购物",D2004)),1,0)</f>
        <v>1</v>
      </c>
      <c r="F2004">
        <f>IF(ISNUMBER(SEARCH("无自费",D2004)),1,0)</f>
        <v>1</v>
      </c>
      <c r="G2004">
        <f>IF(ISNUMBER(SEARCH("成团保障",D2004)),1,0)</f>
        <v>1</v>
      </c>
      <c r="H2004">
        <f>IF(OR(ISNUMBER(SEARCH("赠取消险",D2004)),ISNUMBER(SEARCH("提前*天免费退",D2004))),1,0)</f>
        <v>0</v>
      </c>
      <c r="I2004">
        <v>4</v>
      </c>
      <c r="J2004">
        <v>1</v>
      </c>
      <c r="K2004" t="s">
        <v>7829</v>
      </c>
      <c r="L2004">
        <v>5656</v>
      </c>
      <c r="M2004">
        <f>IF(N2004="",0,1)</f>
        <v>0</v>
      </c>
      <c r="N2004" t="s">
        <v>5</v>
      </c>
      <c r="O2004" t="s">
        <v>6</v>
      </c>
      <c r="P2004" t="e">
        <v>#N/A</v>
      </c>
      <c r="Q2004" s="1"/>
      <c r="R2004" t="e">
        <v>#N/A</v>
      </c>
      <c r="S2004">
        <v>2</v>
      </c>
      <c r="T2004" t="s">
        <v>5</v>
      </c>
      <c r="U2004" t="s">
        <v>5</v>
      </c>
      <c r="V2004" t="s">
        <v>5</v>
      </c>
      <c r="W2004" t="s">
        <v>5</v>
      </c>
      <c r="X2004">
        <v>0</v>
      </c>
      <c r="Y2004">
        <v>0</v>
      </c>
      <c r="Z2004">
        <v>0</v>
      </c>
      <c r="AA2004">
        <v>0</v>
      </c>
      <c r="AB2004">
        <v>0</v>
      </c>
      <c r="AC2004" t="s">
        <v>8495</v>
      </c>
    </row>
    <row r="2005" spans="1:29" x14ac:dyDescent="0.25">
      <c r="A2005" t="s">
        <v>8668</v>
      </c>
      <c r="B2005" t="s">
        <v>7826</v>
      </c>
      <c r="C2005" t="s">
        <v>8669</v>
      </c>
      <c r="D2005" t="s">
        <v>8594</v>
      </c>
      <c r="E2005">
        <f>IF(ISNUMBER(SEARCH("无购物",D2005)),1,0)</f>
        <v>1</v>
      </c>
      <c r="F2005">
        <f>IF(ISNUMBER(SEARCH("无自费",D2005)),1,0)</f>
        <v>1</v>
      </c>
      <c r="G2005">
        <f>IF(ISNUMBER(SEARCH("成团保障",D2005)),1,0)</f>
        <v>1</v>
      </c>
      <c r="H2005">
        <f>IF(OR(ISNUMBER(SEARCH("赠取消险",D2005)),ISNUMBER(SEARCH("提前*天免费退",D2005))),1,0)</f>
        <v>0</v>
      </c>
      <c r="I2005">
        <v>5</v>
      </c>
      <c r="J2005">
        <v>1</v>
      </c>
      <c r="K2005" t="s">
        <v>7829</v>
      </c>
      <c r="L2005">
        <v>4173</v>
      </c>
      <c r="M2005">
        <f>IF(N2005="",0,1)</f>
        <v>0</v>
      </c>
      <c r="N2005" t="s">
        <v>5</v>
      </c>
      <c r="O2005" t="s">
        <v>6</v>
      </c>
      <c r="P2005" t="e">
        <v>#N/A</v>
      </c>
      <c r="Q2005" s="1"/>
      <c r="R2005" t="e">
        <v>#N/A</v>
      </c>
      <c r="S2005">
        <v>9</v>
      </c>
      <c r="T2005">
        <v>9</v>
      </c>
      <c r="U2005">
        <v>9</v>
      </c>
      <c r="V2005">
        <v>9</v>
      </c>
      <c r="W2005">
        <v>9</v>
      </c>
      <c r="X2005">
        <v>0</v>
      </c>
      <c r="Y2005">
        <v>0</v>
      </c>
      <c r="Z2005">
        <v>0</v>
      </c>
      <c r="AA2005">
        <v>0</v>
      </c>
      <c r="AB2005">
        <v>0</v>
      </c>
      <c r="AC2005" t="s">
        <v>8495</v>
      </c>
    </row>
    <row r="2006" spans="1:29" x14ac:dyDescent="0.25">
      <c r="A2006" t="s">
        <v>8670</v>
      </c>
      <c r="B2006" t="s">
        <v>8671</v>
      </c>
      <c r="C2006" t="s">
        <v>8672</v>
      </c>
      <c r="D2006" t="s">
        <v>8673</v>
      </c>
      <c r="E2006">
        <f>IF(ISNUMBER(SEARCH("无购物",D2006)),1,0)</f>
        <v>1</v>
      </c>
      <c r="F2006">
        <f>IF(ISNUMBER(SEARCH("无自费",D2006)),1,0)</f>
        <v>1</v>
      </c>
      <c r="G2006">
        <f>IF(ISNUMBER(SEARCH("成团保障",D2006)),1,0)</f>
        <v>1</v>
      </c>
      <c r="H2006">
        <f>IF(OR(ISNUMBER(SEARCH("赠取消险",D2006)),ISNUMBER(SEARCH("提前*天免费退",D2006))),1,0)</f>
        <v>0</v>
      </c>
      <c r="I2006">
        <v>5</v>
      </c>
      <c r="J2006">
        <v>1</v>
      </c>
      <c r="K2006" t="s">
        <v>7829</v>
      </c>
      <c r="L2006">
        <v>5614</v>
      </c>
      <c r="M2006">
        <f>IF(N2006="",0,1)</f>
        <v>0</v>
      </c>
      <c r="N2006" t="s">
        <v>5</v>
      </c>
      <c r="O2006" t="s">
        <v>25</v>
      </c>
      <c r="P2006" t="s">
        <v>8674</v>
      </c>
      <c r="Q2006" s="1"/>
      <c r="R2006" t="s">
        <v>5</v>
      </c>
      <c r="S2006" t="s">
        <v>5</v>
      </c>
      <c r="T2006" t="s">
        <v>5</v>
      </c>
      <c r="U2006" t="s">
        <v>5</v>
      </c>
      <c r="V2006" t="s">
        <v>5</v>
      </c>
      <c r="W2006" t="s">
        <v>5</v>
      </c>
      <c r="X2006">
        <v>0</v>
      </c>
      <c r="Y2006">
        <v>0</v>
      </c>
      <c r="Z2006">
        <v>0</v>
      </c>
      <c r="AA2006">
        <v>0</v>
      </c>
      <c r="AB2006">
        <v>0</v>
      </c>
      <c r="AC2006" t="s">
        <v>8495</v>
      </c>
    </row>
    <row r="2007" spans="1:29" x14ac:dyDescent="0.25">
      <c r="A2007" t="s">
        <v>8675</v>
      </c>
      <c r="B2007" t="s">
        <v>8676</v>
      </c>
      <c r="C2007" t="s">
        <v>8677</v>
      </c>
      <c r="D2007" t="s">
        <v>8678</v>
      </c>
      <c r="E2007">
        <f>IF(ISNUMBER(SEARCH("无购物",D2007)),1,0)</f>
        <v>1</v>
      </c>
      <c r="F2007">
        <f>IF(ISNUMBER(SEARCH("无自费",D2007)),1,0)</f>
        <v>1</v>
      </c>
      <c r="G2007">
        <f>IF(ISNUMBER(SEARCH("成团保障",D2007)),1,0)</f>
        <v>1</v>
      </c>
      <c r="H2007">
        <f>IF(OR(ISNUMBER(SEARCH("赠取消险",D2007)),ISNUMBER(SEARCH("提前*天免费退",D2007))),1,0)</f>
        <v>0</v>
      </c>
      <c r="I2007">
        <v>5</v>
      </c>
      <c r="J2007">
        <v>1</v>
      </c>
      <c r="K2007" t="s">
        <v>7829</v>
      </c>
      <c r="L2007">
        <v>5746</v>
      </c>
      <c r="M2007">
        <f>IF(N2007="",0,1)</f>
        <v>0</v>
      </c>
      <c r="N2007" t="s">
        <v>5</v>
      </c>
      <c r="O2007" t="s">
        <v>6</v>
      </c>
      <c r="P2007" t="s">
        <v>8679</v>
      </c>
      <c r="Q2007" s="1"/>
      <c r="R2007" t="s">
        <v>1410</v>
      </c>
      <c r="S2007">
        <v>7</v>
      </c>
      <c r="T2007">
        <v>7</v>
      </c>
      <c r="U2007">
        <v>7</v>
      </c>
      <c r="V2007">
        <v>7</v>
      </c>
      <c r="W2007">
        <v>7</v>
      </c>
      <c r="X2007">
        <v>0</v>
      </c>
      <c r="Y2007">
        <v>0</v>
      </c>
      <c r="Z2007">
        <v>0</v>
      </c>
      <c r="AA2007">
        <v>0</v>
      </c>
      <c r="AB2007">
        <v>0</v>
      </c>
      <c r="AC2007" t="s">
        <v>8495</v>
      </c>
    </row>
    <row r="2008" spans="1:29" x14ac:dyDescent="0.25">
      <c r="A2008" t="s">
        <v>8680</v>
      </c>
      <c r="B2008" t="s">
        <v>8676</v>
      </c>
      <c r="C2008" t="s">
        <v>8681</v>
      </c>
      <c r="D2008" t="s">
        <v>8682</v>
      </c>
      <c r="E2008">
        <f>IF(ISNUMBER(SEARCH("无购物",D2008)),1,0)</f>
        <v>1</v>
      </c>
      <c r="F2008">
        <f>IF(ISNUMBER(SEARCH("无自费",D2008)),1,0)</f>
        <v>1</v>
      </c>
      <c r="G2008">
        <f>IF(ISNUMBER(SEARCH("成团保障",D2008)),1,0)</f>
        <v>1</v>
      </c>
      <c r="H2008">
        <f>IF(OR(ISNUMBER(SEARCH("赠取消险",D2008)),ISNUMBER(SEARCH("提前*天免费退",D2008))),1,0)</f>
        <v>0</v>
      </c>
      <c r="I2008">
        <v>5</v>
      </c>
      <c r="J2008">
        <v>2</v>
      </c>
      <c r="K2008" t="s">
        <v>7829</v>
      </c>
      <c r="L2008">
        <v>6131</v>
      </c>
      <c r="M2008">
        <f>IF(N2008="",0,1)</f>
        <v>0</v>
      </c>
      <c r="N2008" t="s">
        <v>5</v>
      </c>
      <c r="O2008" t="s">
        <v>6</v>
      </c>
      <c r="P2008" t="e">
        <v>#N/A</v>
      </c>
      <c r="Q2008" s="1"/>
      <c r="R2008" t="e">
        <v>#N/A</v>
      </c>
      <c r="S2008">
        <v>2</v>
      </c>
      <c r="T2008">
        <v>2</v>
      </c>
      <c r="U2008">
        <v>2</v>
      </c>
      <c r="V2008">
        <v>2</v>
      </c>
      <c r="W2008">
        <v>2</v>
      </c>
      <c r="X2008">
        <v>0</v>
      </c>
      <c r="Y2008">
        <v>0</v>
      </c>
      <c r="Z2008">
        <v>0</v>
      </c>
      <c r="AA2008">
        <v>0</v>
      </c>
      <c r="AB2008">
        <v>0</v>
      </c>
      <c r="AC2008" t="s">
        <v>8495</v>
      </c>
    </row>
    <row r="2009" spans="1:29" x14ac:dyDescent="0.25">
      <c r="A2009" t="s">
        <v>7928</v>
      </c>
      <c r="B2009" t="s">
        <v>7929</v>
      </c>
      <c r="C2009" t="s">
        <v>8683</v>
      </c>
      <c r="D2009" t="s">
        <v>8684</v>
      </c>
      <c r="E2009">
        <f>IF(ISNUMBER(SEARCH("无购物",D2009)),1,0)</f>
        <v>1</v>
      </c>
      <c r="F2009">
        <f>IF(ISNUMBER(SEARCH("无自费",D2009)),1,0)</f>
        <v>0</v>
      </c>
      <c r="G2009">
        <f>IF(ISNUMBER(SEARCH("成团保障",D2009)),1,0)</f>
        <v>1</v>
      </c>
      <c r="H2009">
        <f>IF(OR(ISNUMBER(SEARCH("赠取消险",D2009)),ISNUMBER(SEARCH("提前*天免费退",D2009))),1,0)</f>
        <v>0</v>
      </c>
      <c r="I2009">
        <v>5</v>
      </c>
      <c r="J2009">
        <v>2</v>
      </c>
      <c r="K2009" t="s">
        <v>7829</v>
      </c>
      <c r="L2009">
        <v>5556</v>
      </c>
      <c r="M2009">
        <f>IF(N2009="",0,1)</f>
        <v>0</v>
      </c>
      <c r="N2009" t="s">
        <v>5</v>
      </c>
      <c r="O2009" t="s">
        <v>6</v>
      </c>
      <c r="P2009" t="s">
        <v>8685</v>
      </c>
      <c r="Q2009" s="1"/>
      <c r="R2009" t="s">
        <v>1171</v>
      </c>
      <c r="S2009">
        <v>17</v>
      </c>
      <c r="T2009">
        <v>17</v>
      </c>
      <c r="U2009">
        <v>17</v>
      </c>
      <c r="V2009">
        <v>17</v>
      </c>
      <c r="W2009">
        <v>17</v>
      </c>
      <c r="X2009">
        <v>0</v>
      </c>
      <c r="Y2009">
        <v>0</v>
      </c>
      <c r="Z2009">
        <v>0</v>
      </c>
      <c r="AA2009">
        <v>0</v>
      </c>
      <c r="AB2009">
        <v>0</v>
      </c>
      <c r="AC2009" t="s">
        <v>8495</v>
      </c>
    </row>
    <row r="2010" spans="1:29" x14ac:dyDescent="0.25">
      <c r="A2010" t="s">
        <v>8686</v>
      </c>
      <c r="B2010" t="s">
        <v>8687</v>
      </c>
      <c r="C2010" t="s">
        <v>8688</v>
      </c>
      <c r="D2010" t="s">
        <v>8689</v>
      </c>
      <c r="E2010">
        <f>IF(ISNUMBER(SEARCH("无购物",D2010)),1,0)</f>
        <v>1</v>
      </c>
      <c r="F2010">
        <f>IF(ISNUMBER(SEARCH("无自费",D2010)),1,0)</f>
        <v>1</v>
      </c>
      <c r="G2010">
        <f>IF(ISNUMBER(SEARCH("成团保障",D2010)),1,0)</f>
        <v>1</v>
      </c>
      <c r="H2010">
        <f>IF(OR(ISNUMBER(SEARCH("赠取消险",D2010)),ISNUMBER(SEARCH("提前*天免费退",D2010))),1,0)</f>
        <v>0</v>
      </c>
      <c r="I2010">
        <v>5</v>
      </c>
      <c r="J2010">
        <v>4</v>
      </c>
      <c r="K2010" t="s">
        <v>7829</v>
      </c>
      <c r="L2010">
        <v>7145</v>
      </c>
      <c r="M2010">
        <f>IF(N2010="",0,1)</f>
        <v>0</v>
      </c>
      <c r="N2010" t="s">
        <v>5</v>
      </c>
      <c r="O2010" t="s">
        <v>6</v>
      </c>
      <c r="P2010" t="s">
        <v>8690</v>
      </c>
      <c r="Q2010" s="1"/>
      <c r="R2010" t="s">
        <v>1423</v>
      </c>
      <c r="S2010">
        <v>24</v>
      </c>
      <c r="T2010">
        <v>24</v>
      </c>
      <c r="U2010">
        <v>24</v>
      </c>
      <c r="V2010">
        <v>24</v>
      </c>
      <c r="W2010">
        <v>24</v>
      </c>
      <c r="X2010">
        <v>0</v>
      </c>
      <c r="Y2010">
        <v>0</v>
      </c>
      <c r="Z2010">
        <v>0</v>
      </c>
      <c r="AA2010">
        <v>0</v>
      </c>
      <c r="AB2010">
        <v>0</v>
      </c>
      <c r="AC2010" t="s">
        <v>8495</v>
      </c>
    </row>
    <row r="2011" spans="1:29" x14ac:dyDescent="0.25">
      <c r="A2011" t="s">
        <v>7944</v>
      </c>
      <c r="B2011" t="s">
        <v>7752</v>
      </c>
      <c r="C2011" t="s">
        <v>7945</v>
      </c>
      <c r="D2011" t="s">
        <v>8691</v>
      </c>
      <c r="E2011">
        <f>IF(ISNUMBER(SEARCH("无购物",D2011)),1,0)</f>
        <v>1</v>
      </c>
      <c r="F2011">
        <f>IF(ISNUMBER(SEARCH("无自费",D2011)),1,0)</f>
        <v>1</v>
      </c>
      <c r="G2011">
        <f>IF(ISNUMBER(SEARCH("成团保障",D2011)),1,0)</f>
        <v>1</v>
      </c>
      <c r="H2011">
        <f>IF(OR(ISNUMBER(SEARCH("赠取消险",D2011)),ISNUMBER(SEARCH("提前*天免费退",D2011))),1,0)</f>
        <v>1</v>
      </c>
      <c r="I2011">
        <v>5</v>
      </c>
      <c r="J2011">
        <v>12</v>
      </c>
      <c r="K2011" t="s">
        <v>13</v>
      </c>
      <c r="L2011">
        <v>5862</v>
      </c>
      <c r="M2011">
        <f>IF(N2011="",0,1)</f>
        <v>0</v>
      </c>
      <c r="N2011" t="s">
        <v>5</v>
      </c>
      <c r="O2011" t="s">
        <v>6</v>
      </c>
      <c r="P2011" t="s">
        <v>8692</v>
      </c>
      <c r="Q2011" s="1"/>
      <c r="R2011" t="s">
        <v>8693</v>
      </c>
      <c r="S2011">
        <v>35</v>
      </c>
      <c r="T2011">
        <v>35</v>
      </c>
      <c r="U2011">
        <v>35</v>
      </c>
      <c r="V2011">
        <v>35</v>
      </c>
      <c r="W2011">
        <v>35</v>
      </c>
      <c r="X2011">
        <v>0</v>
      </c>
      <c r="Y2011">
        <v>0</v>
      </c>
      <c r="Z2011">
        <v>0</v>
      </c>
      <c r="AA2011">
        <v>0</v>
      </c>
      <c r="AB2011">
        <v>0</v>
      </c>
      <c r="AC2011" t="s">
        <v>8495</v>
      </c>
    </row>
    <row r="2012" spans="1:29" x14ac:dyDescent="0.25">
      <c r="A2012" t="s">
        <v>8694</v>
      </c>
      <c r="B2012" t="s">
        <v>8509</v>
      </c>
      <c r="C2012" t="s">
        <v>8695</v>
      </c>
      <c r="D2012" t="s">
        <v>8696</v>
      </c>
      <c r="E2012">
        <f>IF(ISNUMBER(SEARCH("无购物",D2012)),1,0)</f>
        <v>1</v>
      </c>
      <c r="F2012">
        <f>IF(ISNUMBER(SEARCH("无自费",D2012)),1,0)</f>
        <v>0</v>
      </c>
      <c r="G2012">
        <f>IF(ISNUMBER(SEARCH("成团保障",D2012)),1,0)</f>
        <v>1</v>
      </c>
      <c r="H2012">
        <f>IF(OR(ISNUMBER(SEARCH("赠取消险",D2012)),ISNUMBER(SEARCH("提前*天免费退",D2012))),1,0)</f>
        <v>1</v>
      </c>
      <c r="I2012">
        <v>5</v>
      </c>
      <c r="J2012">
        <v>1</v>
      </c>
      <c r="K2012" t="s">
        <v>13</v>
      </c>
      <c r="L2012">
        <v>3280</v>
      </c>
      <c r="M2012">
        <f>IF(N2012="",0,1)</f>
        <v>0</v>
      </c>
      <c r="N2012" t="s">
        <v>5</v>
      </c>
      <c r="O2012" t="s">
        <v>25</v>
      </c>
      <c r="P2012" t="s">
        <v>8697</v>
      </c>
      <c r="Q2012" s="1"/>
      <c r="R2012" t="s">
        <v>1325</v>
      </c>
      <c r="S2012">
        <v>1</v>
      </c>
      <c r="T2012">
        <v>1</v>
      </c>
      <c r="U2012">
        <v>1</v>
      </c>
      <c r="V2012">
        <v>1</v>
      </c>
      <c r="W2012">
        <v>1</v>
      </c>
      <c r="X2012">
        <v>0</v>
      </c>
      <c r="Y2012">
        <v>0</v>
      </c>
      <c r="Z2012">
        <v>0</v>
      </c>
      <c r="AA2012">
        <v>0</v>
      </c>
      <c r="AB2012">
        <v>0</v>
      </c>
      <c r="AC2012" t="s">
        <v>8495</v>
      </c>
    </row>
    <row r="2013" spans="1:29" x14ac:dyDescent="0.25">
      <c r="A2013" t="s">
        <v>8698</v>
      </c>
      <c r="B2013" t="s">
        <v>8699</v>
      </c>
      <c r="C2013" t="s">
        <v>8700</v>
      </c>
      <c r="D2013" t="s">
        <v>8701</v>
      </c>
      <c r="E2013">
        <f>IF(ISNUMBER(SEARCH("无购物",D2013)),1,0)</f>
        <v>1</v>
      </c>
      <c r="F2013">
        <f>IF(ISNUMBER(SEARCH("无自费",D2013)),1,0)</f>
        <v>1</v>
      </c>
      <c r="G2013">
        <f>IF(ISNUMBER(SEARCH("成团保障",D2013)),1,0)</f>
        <v>1</v>
      </c>
      <c r="H2013">
        <f>IF(OR(ISNUMBER(SEARCH("赠取消险",D2013)),ISNUMBER(SEARCH("提前*天免费退",D2013))),1,0)</f>
        <v>0</v>
      </c>
      <c r="I2013">
        <v>4</v>
      </c>
      <c r="J2013">
        <v>2</v>
      </c>
      <c r="K2013" t="s">
        <v>8702</v>
      </c>
      <c r="L2013">
        <v>5440</v>
      </c>
      <c r="M2013">
        <f>IF(N2013="",0,1)</f>
        <v>0</v>
      </c>
      <c r="N2013" t="s">
        <v>5</v>
      </c>
      <c r="O2013" t="s">
        <v>25</v>
      </c>
      <c r="P2013" t="s">
        <v>8703</v>
      </c>
      <c r="Q2013" s="1"/>
      <c r="R2013" t="s">
        <v>1325</v>
      </c>
      <c r="S2013">
        <v>1</v>
      </c>
      <c r="T2013">
        <v>1</v>
      </c>
      <c r="U2013">
        <v>1</v>
      </c>
      <c r="V2013">
        <v>1</v>
      </c>
      <c r="W2013">
        <v>1</v>
      </c>
      <c r="X2013">
        <v>0</v>
      </c>
      <c r="Y2013">
        <v>0</v>
      </c>
      <c r="Z2013">
        <v>0</v>
      </c>
      <c r="AA2013">
        <v>0</v>
      </c>
      <c r="AB2013">
        <v>0</v>
      </c>
      <c r="AC2013" t="s">
        <v>8495</v>
      </c>
    </row>
    <row r="2014" spans="1:29" x14ac:dyDescent="0.25">
      <c r="A2014" t="s">
        <v>8704</v>
      </c>
      <c r="B2014" t="s">
        <v>7826</v>
      </c>
      <c r="C2014" t="s">
        <v>8705</v>
      </c>
      <c r="D2014" t="s">
        <v>8706</v>
      </c>
      <c r="E2014">
        <f>IF(ISNUMBER(SEARCH("无购物",D2014)),1,0)</f>
        <v>1</v>
      </c>
      <c r="F2014">
        <f>IF(ISNUMBER(SEARCH("无自费",D2014)),1,0)</f>
        <v>1</v>
      </c>
      <c r="G2014">
        <f>IF(ISNUMBER(SEARCH("成团保障",D2014)),1,0)</f>
        <v>1</v>
      </c>
      <c r="H2014">
        <f>IF(OR(ISNUMBER(SEARCH("赠取消险",D2014)),ISNUMBER(SEARCH("提前*天免费退",D2014))),1,0)</f>
        <v>1</v>
      </c>
      <c r="I2014">
        <v>5</v>
      </c>
      <c r="J2014">
        <v>10</v>
      </c>
      <c r="K2014" t="s">
        <v>13</v>
      </c>
      <c r="L2014">
        <v>4216</v>
      </c>
      <c r="M2014">
        <f>IF(N2014="",0,1)</f>
        <v>0</v>
      </c>
      <c r="N2014" t="s">
        <v>5</v>
      </c>
      <c r="O2014" t="s">
        <v>6</v>
      </c>
      <c r="P2014" t="s">
        <v>8707</v>
      </c>
      <c r="Q2014" s="1"/>
      <c r="R2014" t="s">
        <v>1601</v>
      </c>
      <c r="S2014">
        <v>34</v>
      </c>
      <c r="T2014">
        <v>34</v>
      </c>
      <c r="U2014">
        <v>34</v>
      </c>
      <c r="V2014">
        <v>34</v>
      </c>
      <c r="W2014" t="s">
        <v>5</v>
      </c>
      <c r="X2014">
        <v>0</v>
      </c>
      <c r="Y2014">
        <v>0</v>
      </c>
      <c r="Z2014">
        <v>0</v>
      </c>
      <c r="AA2014">
        <v>0</v>
      </c>
      <c r="AB2014">
        <v>0</v>
      </c>
      <c r="AC2014" t="s">
        <v>8495</v>
      </c>
    </row>
    <row r="2015" spans="1:29" x14ac:dyDescent="0.25">
      <c r="A2015" t="s">
        <v>8708</v>
      </c>
      <c r="B2015" t="s">
        <v>8709</v>
      </c>
      <c r="C2015" t="s">
        <v>8710</v>
      </c>
      <c r="D2015" t="s">
        <v>8711</v>
      </c>
      <c r="E2015">
        <f>IF(ISNUMBER(SEARCH("无购物",D2015)),1,0)</f>
        <v>1</v>
      </c>
      <c r="F2015">
        <f>IF(ISNUMBER(SEARCH("无自费",D2015)),1,0)</f>
        <v>1</v>
      </c>
      <c r="G2015">
        <f>IF(ISNUMBER(SEARCH("成团保障",D2015)),1,0)</f>
        <v>1</v>
      </c>
      <c r="H2015">
        <f>IF(OR(ISNUMBER(SEARCH("赠取消险",D2015)),ISNUMBER(SEARCH("提前*天免费退",D2015))),1,0)</f>
        <v>1</v>
      </c>
      <c r="I2015">
        <v>5</v>
      </c>
      <c r="J2015">
        <v>1</v>
      </c>
      <c r="K2015" t="s">
        <v>13</v>
      </c>
      <c r="L2015">
        <v>8396</v>
      </c>
      <c r="M2015">
        <f>IF(N2015="",0,1)</f>
        <v>0</v>
      </c>
      <c r="N2015" t="s">
        <v>5</v>
      </c>
      <c r="O2015" t="s">
        <v>6</v>
      </c>
      <c r="P2015" t="s">
        <v>8712</v>
      </c>
      <c r="Q2015" s="1"/>
      <c r="R2015" t="s">
        <v>1161</v>
      </c>
      <c r="S2015">
        <v>2</v>
      </c>
      <c r="T2015">
        <v>2</v>
      </c>
      <c r="U2015">
        <v>2</v>
      </c>
      <c r="V2015">
        <v>2</v>
      </c>
      <c r="W2015">
        <v>2</v>
      </c>
      <c r="X2015">
        <v>0</v>
      </c>
      <c r="Y2015">
        <v>0</v>
      </c>
      <c r="Z2015">
        <v>0</v>
      </c>
      <c r="AA2015">
        <v>0</v>
      </c>
      <c r="AB2015">
        <v>0</v>
      </c>
      <c r="AC2015" t="s">
        <v>8495</v>
      </c>
    </row>
    <row r="2016" spans="1:29" x14ac:dyDescent="0.25">
      <c r="A2016" t="s">
        <v>8713</v>
      </c>
      <c r="B2016" t="s">
        <v>8714</v>
      </c>
      <c r="C2016" t="s">
        <v>8715</v>
      </c>
      <c r="D2016" t="s">
        <v>8716</v>
      </c>
      <c r="E2016">
        <f>IF(ISNUMBER(SEARCH("无购物",D2016)),1,0)</f>
        <v>1</v>
      </c>
      <c r="F2016">
        <f>IF(ISNUMBER(SEARCH("无自费",D2016)),1,0)</f>
        <v>0</v>
      </c>
      <c r="G2016">
        <f>IF(ISNUMBER(SEARCH("成团保障",D2016)),1,0)</f>
        <v>1</v>
      </c>
      <c r="H2016">
        <f>IF(OR(ISNUMBER(SEARCH("赠取消险",D2016)),ISNUMBER(SEARCH("提前*天免费退",D2016))),1,0)</f>
        <v>0</v>
      </c>
      <c r="I2016">
        <v>5</v>
      </c>
      <c r="J2016">
        <v>5</v>
      </c>
      <c r="K2016" t="s">
        <v>8717</v>
      </c>
      <c r="L2016">
        <v>10087</v>
      </c>
      <c r="M2016">
        <f>IF(N2016="",0,1)</f>
        <v>0</v>
      </c>
      <c r="N2016" t="s">
        <v>5</v>
      </c>
      <c r="O2016" t="s">
        <v>6</v>
      </c>
      <c r="P2016" t="s">
        <v>8718</v>
      </c>
      <c r="Q2016" s="1"/>
      <c r="R2016" t="s">
        <v>8719</v>
      </c>
      <c r="S2016">
        <v>88</v>
      </c>
      <c r="T2016">
        <v>88</v>
      </c>
      <c r="U2016">
        <v>88</v>
      </c>
      <c r="V2016">
        <v>88</v>
      </c>
      <c r="W2016" t="s">
        <v>5</v>
      </c>
      <c r="X2016">
        <v>0</v>
      </c>
      <c r="Y2016">
        <v>0</v>
      </c>
      <c r="Z2016">
        <v>0</v>
      </c>
      <c r="AA2016">
        <v>0</v>
      </c>
      <c r="AB2016">
        <v>0</v>
      </c>
      <c r="AC2016" t="s">
        <v>8495</v>
      </c>
    </row>
    <row r="2017" spans="1:29" x14ac:dyDescent="0.25">
      <c r="A2017" t="s">
        <v>8720</v>
      </c>
      <c r="B2017" t="s">
        <v>8721</v>
      </c>
      <c r="C2017" t="s">
        <v>8722</v>
      </c>
      <c r="D2017" t="s">
        <v>8723</v>
      </c>
      <c r="E2017">
        <f>IF(ISNUMBER(SEARCH("无购物",D2017)),1,0)</f>
        <v>1</v>
      </c>
      <c r="F2017">
        <f>IF(ISNUMBER(SEARCH("无自费",D2017)),1,0)</f>
        <v>0</v>
      </c>
      <c r="G2017">
        <f>IF(ISNUMBER(SEARCH("成团保障",D2017)),1,0)</f>
        <v>1</v>
      </c>
      <c r="H2017">
        <f>IF(OR(ISNUMBER(SEARCH("赠取消险",D2017)),ISNUMBER(SEARCH("提前*天免费退",D2017))),1,0)</f>
        <v>0</v>
      </c>
      <c r="I2017">
        <v>5</v>
      </c>
      <c r="J2017">
        <v>6</v>
      </c>
      <c r="K2017" t="s">
        <v>8717</v>
      </c>
      <c r="L2017">
        <v>7131</v>
      </c>
      <c r="M2017">
        <f>IF(N2017="",0,1)</f>
        <v>0</v>
      </c>
      <c r="N2017" t="s">
        <v>5</v>
      </c>
      <c r="O2017" t="s">
        <v>6</v>
      </c>
      <c r="P2017" t="s">
        <v>8724</v>
      </c>
      <c r="Q2017" s="1"/>
      <c r="R2017" t="s">
        <v>8501</v>
      </c>
      <c r="S2017">
        <v>40</v>
      </c>
      <c r="T2017">
        <v>40</v>
      </c>
      <c r="U2017" t="s">
        <v>5</v>
      </c>
      <c r="V2017" t="s">
        <v>5</v>
      </c>
      <c r="W2017" t="s">
        <v>5</v>
      </c>
      <c r="X2017">
        <v>0</v>
      </c>
      <c r="Y2017">
        <v>0</v>
      </c>
      <c r="Z2017">
        <v>0</v>
      </c>
      <c r="AA2017">
        <v>0</v>
      </c>
      <c r="AB2017">
        <v>0</v>
      </c>
      <c r="AC2017" t="s">
        <v>8495</v>
      </c>
    </row>
    <row r="2018" spans="1:29" x14ac:dyDescent="0.25">
      <c r="A2018" t="s">
        <v>8725</v>
      </c>
      <c r="B2018" t="s">
        <v>7995</v>
      </c>
      <c r="C2018" t="s">
        <v>8726</v>
      </c>
      <c r="D2018" t="s">
        <v>8727</v>
      </c>
      <c r="E2018">
        <f>IF(ISNUMBER(SEARCH("无购物",D2018)),1,0)</f>
        <v>1</v>
      </c>
      <c r="F2018">
        <f>IF(ISNUMBER(SEARCH("无自费",D2018)),1,0)</f>
        <v>1</v>
      </c>
      <c r="G2018">
        <f>IF(ISNUMBER(SEARCH("成团保障",D2018)),1,0)</f>
        <v>1</v>
      </c>
      <c r="H2018">
        <f>IF(OR(ISNUMBER(SEARCH("赠取消险",D2018)),ISNUMBER(SEARCH("提前*天免费退",D2018))),1,0)</f>
        <v>0</v>
      </c>
      <c r="I2018">
        <v>5</v>
      </c>
      <c r="J2018">
        <v>7</v>
      </c>
      <c r="K2018" t="s">
        <v>13</v>
      </c>
      <c r="L2018">
        <v>4910</v>
      </c>
      <c r="M2018">
        <f>IF(N2018="",0,1)</f>
        <v>0</v>
      </c>
      <c r="N2018" t="s">
        <v>5</v>
      </c>
      <c r="O2018" t="s">
        <v>6</v>
      </c>
      <c r="P2018" t="s">
        <v>8728</v>
      </c>
      <c r="Q2018" s="1"/>
      <c r="R2018" t="s">
        <v>1747</v>
      </c>
      <c r="S2018">
        <v>22</v>
      </c>
      <c r="T2018">
        <v>22</v>
      </c>
      <c r="U2018">
        <v>22</v>
      </c>
      <c r="V2018">
        <v>22</v>
      </c>
      <c r="W2018" t="s">
        <v>5</v>
      </c>
      <c r="X2018">
        <v>0</v>
      </c>
      <c r="Y2018">
        <v>0</v>
      </c>
      <c r="Z2018">
        <v>0</v>
      </c>
      <c r="AA2018">
        <v>0</v>
      </c>
      <c r="AB2018">
        <v>0</v>
      </c>
      <c r="AC2018" t="s">
        <v>8495</v>
      </c>
    </row>
    <row r="2019" spans="1:29" x14ac:dyDescent="0.25">
      <c r="A2019" t="s">
        <v>8729</v>
      </c>
      <c r="B2019" t="s">
        <v>8586</v>
      </c>
      <c r="C2019" t="s">
        <v>8730</v>
      </c>
      <c r="D2019" t="s">
        <v>8588</v>
      </c>
      <c r="E2019">
        <f>IF(ISNUMBER(SEARCH("无购物",D2019)),1,0)</f>
        <v>1</v>
      </c>
      <c r="F2019">
        <f>IF(ISNUMBER(SEARCH("无自费",D2019)),1,0)</f>
        <v>1</v>
      </c>
      <c r="G2019">
        <f>IF(ISNUMBER(SEARCH("成团保障",D2019)),1,0)</f>
        <v>1</v>
      </c>
      <c r="H2019">
        <f>IF(OR(ISNUMBER(SEARCH("赠取消险",D2019)),ISNUMBER(SEARCH("提前*天免费退",D2019))),1,0)</f>
        <v>0</v>
      </c>
      <c r="I2019">
        <v>4</v>
      </c>
      <c r="J2019">
        <v>3</v>
      </c>
      <c r="K2019" t="s">
        <v>7829</v>
      </c>
      <c r="L2019">
        <v>4533</v>
      </c>
      <c r="M2019">
        <f>IF(N2019="",0,1)</f>
        <v>0</v>
      </c>
      <c r="N2019" t="s">
        <v>5</v>
      </c>
      <c r="O2019" t="s">
        <v>25</v>
      </c>
      <c r="P2019" t="s">
        <v>8731</v>
      </c>
      <c r="Q2019" s="1"/>
      <c r="R2019" t="s">
        <v>1253</v>
      </c>
      <c r="S2019">
        <v>8</v>
      </c>
      <c r="T2019">
        <v>8</v>
      </c>
      <c r="U2019">
        <v>8</v>
      </c>
      <c r="V2019">
        <v>8</v>
      </c>
      <c r="W2019">
        <v>8</v>
      </c>
      <c r="X2019">
        <v>0</v>
      </c>
      <c r="Y2019">
        <v>0</v>
      </c>
      <c r="Z2019">
        <v>0</v>
      </c>
      <c r="AA2019">
        <v>0</v>
      </c>
      <c r="AB2019">
        <v>0</v>
      </c>
      <c r="AC2019" t="s">
        <v>8495</v>
      </c>
    </row>
    <row r="2020" spans="1:29" x14ac:dyDescent="0.25">
      <c r="A2020" t="s">
        <v>8732</v>
      </c>
      <c r="B2020" t="s">
        <v>8671</v>
      </c>
      <c r="C2020" t="s">
        <v>8733</v>
      </c>
      <c r="D2020" t="s">
        <v>8673</v>
      </c>
      <c r="E2020">
        <f>IF(ISNUMBER(SEARCH("无购物",D2020)),1,0)</f>
        <v>1</v>
      </c>
      <c r="F2020">
        <f>IF(ISNUMBER(SEARCH("无自费",D2020)),1,0)</f>
        <v>1</v>
      </c>
      <c r="G2020">
        <f>IF(ISNUMBER(SEARCH("成团保障",D2020)),1,0)</f>
        <v>1</v>
      </c>
      <c r="H2020">
        <f>IF(OR(ISNUMBER(SEARCH("赠取消险",D2020)),ISNUMBER(SEARCH("提前*天免费退",D2020))),1,0)</f>
        <v>0</v>
      </c>
      <c r="I2020">
        <v>5</v>
      </c>
      <c r="J2020">
        <v>1</v>
      </c>
      <c r="K2020" t="s">
        <v>7829</v>
      </c>
      <c r="L2020">
        <v>5433</v>
      </c>
      <c r="M2020">
        <f>IF(N2020="",0,1)</f>
        <v>1</v>
      </c>
      <c r="N2020">
        <v>75</v>
      </c>
      <c r="O2020" t="s">
        <v>25</v>
      </c>
      <c r="P2020" t="s">
        <v>8734</v>
      </c>
      <c r="Q2020" s="1"/>
      <c r="R2020" t="s">
        <v>1200</v>
      </c>
      <c r="S2020">
        <v>4</v>
      </c>
      <c r="T2020">
        <v>4</v>
      </c>
      <c r="U2020">
        <v>4</v>
      </c>
      <c r="V2020">
        <v>4</v>
      </c>
      <c r="W2020">
        <v>4</v>
      </c>
      <c r="X2020">
        <v>0</v>
      </c>
      <c r="Y2020">
        <v>0</v>
      </c>
      <c r="Z2020">
        <v>0</v>
      </c>
      <c r="AA2020">
        <v>0</v>
      </c>
      <c r="AB2020">
        <v>0</v>
      </c>
      <c r="AC2020" t="s">
        <v>8495</v>
      </c>
    </row>
    <row r="2021" spans="1:29" x14ac:dyDescent="0.25">
      <c r="A2021" t="s">
        <v>8735</v>
      </c>
      <c r="B2021" t="s">
        <v>8676</v>
      </c>
      <c r="C2021" t="s">
        <v>8681</v>
      </c>
      <c r="D2021" t="s">
        <v>8682</v>
      </c>
      <c r="E2021">
        <f>IF(ISNUMBER(SEARCH("无购物",D2021)),1,0)</f>
        <v>1</v>
      </c>
      <c r="F2021">
        <f>IF(ISNUMBER(SEARCH("无自费",D2021)),1,0)</f>
        <v>1</v>
      </c>
      <c r="G2021">
        <f>IF(ISNUMBER(SEARCH("成团保障",D2021)),1,0)</f>
        <v>1</v>
      </c>
      <c r="H2021">
        <f>IF(OR(ISNUMBER(SEARCH("赠取消险",D2021)),ISNUMBER(SEARCH("提前*天免费退",D2021))),1,0)</f>
        <v>0</v>
      </c>
      <c r="I2021">
        <v>5</v>
      </c>
      <c r="J2021">
        <v>1</v>
      </c>
      <c r="K2021" t="s">
        <v>7829</v>
      </c>
      <c r="L2021">
        <v>5701</v>
      </c>
      <c r="M2021">
        <f>IF(N2021="",0,1)</f>
        <v>0</v>
      </c>
      <c r="N2021" t="s">
        <v>5</v>
      </c>
      <c r="O2021" t="s">
        <v>6</v>
      </c>
      <c r="P2021" t="s">
        <v>8736</v>
      </c>
      <c r="Q2021" s="1"/>
      <c r="R2021" t="s">
        <v>1410</v>
      </c>
      <c r="S2021">
        <v>7</v>
      </c>
      <c r="T2021">
        <v>7</v>
      </c>
      <c r="U2021">
        <v>7</v>
      </c>
      <c r="V2021">
        <v>7</v>
      </c>
      <c r="W2021">
        <v>7</v>
      </c>
      <c r="X2021">
        <v>0</v>
      </c>
      <c r="Y2021">
        <v>0</v>
      </c>
      <c r="Z2021">
        <v>0</v>
      </c>
      <c r="AA2021">
        <v>0</v>
      </c>
      <c r="AB2021">
        <v>0</v>
      </c>
      <c r="AC2021" t="s">
        <v>8495</v>
      </c>
    </row>
    <row r="2022" spans="1:29" x14ac:dyDescent="0.25">
      <c r="A2022" t="s">
        <v>8737</v>
      </c>
      <c r="B2022" t="s">
        <v>8738</v>
      </c>
      <c r="C2022" t="s">
        <v>8739</v>
      </c>
      <c r="D2022" t="s">
        <v>8550</v>
      </c>
      <c r="E2022">
        <f>IF(ISNUMBER(SEARCH("无购物",D2022)),1,0)</f>
        <v>1</v>
      </c>
      <c r="F2022">
        <f>IF(ISNUMBER(SEARCH("无自费",D2022)),1,0)</f>
        <v>1</v>
      </c>
      <c r="G2022">
        <f>IF(ISNUMBER(SEARCH("成团保障",D2022)),1,0)</f>
        <v>1</v>
      </c>
      <c r="H2022">
        <f>IF(OR(ISNUMBER(SEARCH("赠取消险",D2022)),ISNUMBER(SEARCH("提前*天免费退",D2022))),1,0)</f>
        <v>0</v>
      </c>
      <c r="I2022">
        <v>4</v>
      </c>
      <c r="J2022">
        <v>12</v>
      </c>
      <c r="K2022" t="s">
        <v>7829</v>
      </c>
      <c r="L2022">
        <v>4557</v>
      </c>
      <c r="M2022">
        <f>IF(N2022="",0,1)</f>
        <v>0</v>
      </c>
      <c r="N2022" t="s">
        <v>5</v>
      </c>
      <c r="O2022" t="s">
        <v>6</v>
      </c>
      <c r="P2022" t="s">
        <v>8740</v>
      </c>
      <c r="Q2022" s="1"/>
      <c r="R2022" t="s">
        <v>8665</v>
      </c>
      <c r="S2022">
        <v>38</v>
      </c>
      <c r="T2022">
        <v>38</v>
      </c>
      <c r="U2022">
        <v>38</v>
      </c>
      <c r="V2022">
        <v>38</v>
      </c>
      <c r="W2022">
        <v>38</v>
      </c>
      <c r="X2022">
        <v>0</v>
      </c>
      <c r="Y2022">
        <v>0</v>
      </c>
      <c r="Z2022">
        <v>0</v>
      </c>
      <c r="AA2022">
        <v>0</v>
      </c>
      <c r="AB2022">
        <v>0</v>
      </c>
      <c r="AC2022" t="s">
        <v>8495</v>
      </c>
    </row>
    <row r="2023" spans="1:29" x14ac:dyDescent="0.25">
      <c r="A2023" t="s">
        <v>8741</v>
      </c>
      <c r="B2023" t="s">
        <v>8742</v>
      </c>
      <c r="C2023" t="s">
        <v>8625</v>
      </c>
      <c r="D2023" t="s">
        <v>8743</v>
      </c>
      <c r="E2023">
        <f>IF(ISNUMBER(SEARCH("无购物",D2023)),1,0)</f>
        <v>1</v>
      </c>
      <c r="F2023">
        <f>IF(ISNUMBER(SEARCH("无自费",D2023)),1,0)</f>
        <v>1</v>
      </c>
      <c r="G2023">
        <f>IF(ISNUMBER(SEARCH("成团保障",D2023)),1,0)</f>
        <v>1</v>
      </c>
      <c r="H2023">
        <f>IF(OR(ISNUMBER(SEARCH("赠取消险",D2023)),ISNUMBER(SEARCH("提前*天免费退",D2023))),1,0)</f>
        <v>0</v>
      </c>
      <c r="I2023">
        <v>5</v>
      </c>
      <c r="J2023">
        <v>1</v>
      </c>
      <c r="K2023" t="s">
        <v>7829</v>
      </c>
      <c r="L2023">
        <v>7107</v>
      </c>
      <c r="M2023">
        <f>IF(N2023="",0,1)</f>
        <v>0</v>
      </c>
      <c r="N2023" t="s">
        <v>5</v>
      </c>
      <c r="O2023" t="s">
        <v>25</v>
      </c>
      <c r="P2023" t="s">
        <v>8744</v>
      </c>
      <c r="Q2023" s="1"/>
      <c r="R2023" t="s">
        <v>1200</v>
      </c>
      <c r="S2023">
        <v>4</v>
      </c>
      <c r="T2023">
        <v>4</v>
      </c>
      <c r="U2023">
        <v>4</v>
      </c>
      <c r="V2023">
        <v>4</v>
      </c>
      <c r="W2023">
        <v>4</v>
      </c>
      <c r="X2023">
        <v>0</v>
      </c>
      <c r="Y2023">
        <v>0</v>
      </c>
      <c r="Z2023">
        <v>0</v>
      </c>
      <c r="AA2023">
        <v>0</v>
      </c>
      <c r="AB2023">
        <v>0</v>
      </c>
      <c r="AC2023" t="s">
        <v>8495</v>
      </c>
    </row>
    <row r="2024" spans="1:29" x14ac:dyDescent="0.25">
      <c r="A2024" t="s">
        <v>8745</v>
      </c>
      <c r="B2024" t="s">
        <v>8746</v>
      </c>
      <c r="C2024" t="s">
        <v>8747</v>
      </c>
      <c r="D2024" t="s">
        <v>8748</v>
      </c>
      <c r="E2024">
        <f>IF(ISNUMBER(SEARCH("无购物",D2024)),1,0)</f>
        <v>1</v>
      </c>
      <c r="F2024">
        <f>IF(ISNUMBER(SEARCH("无自费",D2024)),1,0)</f>
        <v>1</v>
      </c>
      <c r="G2024">
        <f>IF(ISNUMBER(SEARCH("成团保障",D2024)),1,0)</f>
        <v>1</v>
      </c>
      <c r="H2024">
        <f>IF(OR(ISNUMBER(SEARCH("赠取消险",D2024)),ISNUMBER(SEARCH("提前*天免费退",D2024))),1,0)</f>
        <v>0</v>
      </c>
      <c r="I2024">
        <v>5</v>
      </c>
      <c r="J2024">
        <v>1</v>
      </c>
      <c r="K2024" t="s">
        <v>7829</v>
      </c>
      <c r="L2024">
        <v>4181</v>
      </c>
      <c r="M2024">
        <f>IF(N2024="",0,1)</f>
        <v>0</v>
      </c>
      <c r="N2024" t="s">
        <v>5</v>
      </c>
      <c r="O2024" t="s">
        <v>25</v>
      </c>
      <c r="P2024" t="s">
        <v>8749</v>
      </c>
      <c r="Q2024" s="1"/>
      <c r="R2024" t="s">
        <v>1325</v>
      </c>
      <c r="S2024">
        <v>1</v>
      </c>
      <c r="T2024">
        <v>1</v>
      </c>
      <c r="U2024">
        <v>1</v>
      </c>
      <c r="V2024">
        <v>1</v>
      </c>
      <c r="W2024">
        <v>1</v>
      </c>
      <c r="X2024">
        <v>0</v>
      </c>
      <c r="Y2024">
        <v>0</v>
      </c>
      <c r="Z2024">
        <v>0</v>
      </c>
      <c r="AA2024">
        <v>0</v>
      </c>
      <c r="AB2024">
        <v>0</v>
      </c>
      <c r="AC2024" t="s">
        <v>8495</v>
      </c>
    </row>
    <row r="2025" spans="1:29" x14ac:dyDescent="0.25">
      <c r="A2025" t="s">
        <v>8750</v>
      </c>
      <c r="B2025" t="s">
        <v>8751</v>
      </c>
      <c r="C2025" t="s">
        <v>8752</v>
      </c>
      <c r="D2025" t="s">
        <v>8753</v>
      </c>
      <c r="E2025">
        <f>IF(ISNUMBER(SEARCH("无购物",D2025)),1,0)</f>
        <v>1</v>
      </c>
      <c r="F2025">
        <f>IF(ISNUMBER(SEARCH("无自费",D2025)),1,0)</f>
        <v>1</v>
      </c>
      <c r="G2025">
        <f>IF(ISNUMBER(SEARCH("成团保障",D2025)),1,0)</f>
        <v>1</v>
      </c>
      <c r="H2025">
        <f>IF(OR(ISNUMBER(SEARCH("赠取消险",D2025)),ISNUMBER(SEARCH("提前*天免费退",D2025))),1,0)</f>
        <v>0</v>
      </c>
      <c r="I2025">
        <v>5</v>
      </c>
      <c r="J2025">
        <v>2</v>
      </c>
      <c r="K2025" t="s">
        <v>7829</v>
      </c>
      <c r="L2025">
        <v>4250</v>
      </c>
      <c r="M2025">
        <f>IF(N2025="",0,1)</f>
        <v>0</v>
      </c>
      <c r="N2025" t="s">
        <v>5</v>
      </c>
      <c r="O2025" t="s">
        <v>25</v>
      </c>
      <c r="P2025" t="s">
        <v>8754</v>
      </c>
      <c r="Q2025" s="1"/>
      <c r="R2025" t="s">
        <v>1200</v>
      </c>
      <c r="S2025">
        <v>4</v>
      </c>
      <c r="T2025">
        <v>4</v>
      </c>
      <c r="U2025">
        <v>4</v>
      </c>
      <c r="V2025">
        <v>4</v>
      </c>
      <c r="W2025">
        <v>4</v>
      </c>
      <c r="X2025">
        <v>0</v>
      </c>
      <c r="Y2025">
        <v>0</v>
      </c>
      <c r="Z2025">
        <v>0</v>
      </c>
      <c r="AA2025">
        <v>0</v>
      </c>
      <c r="AB2025">
        <v>0</v>
      </c>
      <c r="AC2025" t="s">
        <v>8495</v>
      </c>
    </row>
    <row r="2026" spans="1:29" x14ac:dyDescent="0.25">
      <c r="A2026" t="s">
        <v>8047</v>
      </c>
      <c r="B2026" t="s">
        <v>8048</v>
      </c>
      <c r="C2026" t="s">
        <v>8755</v>
      </c>
      <c r="D2026" t="s">
        <v>8626</v>
      </c>
      <c r="E2026">
        <f>IF(ISNUMBER(SEARCH("无购物",D2026)),1,0)</f>
        <v>1</v>
      </c>
      <c r="F2026">
        <f>IF(ISNUMBER(SEARCH("无自费",D2026)),1,0)</f>
        <v>1</v>
      </c>
      <c r="G2026">
        <f>IF(ISNUMBER(SEARCH("成团保障",D2026)),1,0)</f>
        <v>1</v>
      </c>
      <c r="H2026">
        <f>IF(OR(ISNUMBER(SEARCH("赠取消险",D2026)),ISNUMBER(SEARCH("提前*天免费退",D2026))),1,0)</f>
        <v>0</v>
      </c>
      <c r="I2026">
        <v>5</v>
      </c>
      <c r="J2026">
        <v>2</v>
      </c>
      <c r="K2026" t="s">
        <v>7829</v>
      </c>
      <c r="L2026">
        <v>3406</v>
      </c>
      <c r="M2026">
        <f>IF(N2026="",0,1)</f>
        <v>0</v>
      </c>
      <c r="N2026" t="s">
        <v>5</v>
      </c>
      <c r="O2026" t="s">
        <v>25</v>
      </c>
      <c r="P2026" t="s">
        <v>8756</v>
      </c>
      <c r="Q2026" s="1"/>
      <c r="R2026" t="s">
        <v>1336</v>
      </c>
      <c r="S2026">
        <v>5</v>
      </c>
      <c r="T2026">
        <v>5</v>
      </c>
      <c r="U2026">
        <v>5</v>
      </c>
      <c r="V2026">
        <v>5</v>
      </c>
      <c r="W2026">
        <v>5</v>
      </c>
      <c r="X2026">
        <v>0</v>
      </c>
      <c r="Y2026">
        <v>0</v>
      </c>
      <c r="Z2026">
        <v>0</v>
      </c>
      <c r="AA2026">
        <v>0</v>
      </c>
      <c r="AB2026">
        <v>0</v>
      </c>
      <c r="AC2026" t="s">
        <v>8495</v>
      </c>
    </row>
    <row r="2027" spans="1:29" x14ac:dyDescent="0.25">
      <c r="A2027" t="s">
        <v>8051</v>
      </c>
      <c r="B2027" t="s">
        <v>8052</v>
      </c>
      <c r="C2027" t="s">
        <v>8757</v>
      </c>
      <c r="D2027" t="s">
        <v>8550</v>
      </c>
      <c r="E2027">
        <f>IF(ISNUMBER(SEARCH("无购物",D2027)),1,0)</f>
        <v>1</v>
      </c>
      <c r="F2027">
        <f>IF(ISNUMBER(SEARCH("无自费",D2027)),1,0)</f>
        <v>1</v>
      </c>
      <c r="G2027">
        <f>IF(ISNUMBER(SEARCH("成团保障",D2027)),1,0)</f>
        <v>1</v>
      </c>
      <c r="H2027">
        <f>IF(OR(ISNUMBER(SEARCH("赠取消险",D2027)),ISNUMBER(SEARCH("提前*天免费退",D2027))),1,0)</f>
        <v>0</v>
      </c>
      <c r="I2027">
        <v>4</v>
      </c>
      <c r="J2027">
        <v>5</v>
      </c>
      <c r="K2027" t="s">
        <v>7829</v>
      </c>
      <c r="L2027">
        <v>4353</v>
      </c>
      <c r="M2027">
        <f>IF(N2027="",0,1)</f>
        <v>0</v>
      </c>
      <c r="N2027" t="s">
        <v>5</v>
      </c>
      <c r="O2027" t="s">
        <v>6</v>
      </c>
      <c r="P2027" t="s">
        <v>8758</v>
      </c>
      <c r="Q2027" s="1"/>
      <c r="R2027" t="s">
        <v>1390</v>
      </c>
      <c r="S2027">
        <v>20</v>
      </c>
      <c r="T2027">
        <v>20</v>
      </c>
      <c r="U2027">
        <v>20</v>
      </c>
      <c r="V2027">
        <v>20</v>
      </c>
      <c r="W2027">
        <v>20</v>
      </c>
      <c r="X2027">
        <v>0</v>
      </c>
      <c r="Y2027">
        <v>0</v>
      </c>
      <c r="Z2027">
        <v>0</v>
      </c>
      <c r="AA2027">
        <v>0</v>
      </c>
      <c r="AB2027">
        <v>0</v>
      </c>
      <c r="AC2027" t="s">
        <v>8495</v>
      </c>
    </row>
    <row r="2028" spans="1:29" x14ac:dyDescent="0.25">
      <c r="A2028" t="s">
        <v>8054</v>
      </c>
      <c r="B2028" t="s">
        <v>8055</v>
      </c>
      <c r="C2028" t="s">
        <v>8759</v>
      </c>
      <c r="D2028" t="s">
        <v>8626</v>
      </c>
      <c r="E2028">
        <f>IF(ISNUMBER(SEARCH("无购物",D2028)),1,0)</f>
        <v>1</v>
      </c>
      <c r="F2028">
        <f>IF(ISNUMBER(SEARCH("无自费",D2028)),1,0)</f>
        <v>1</v>
      </c>
      <c r="G2028">
        <f>IF(ISNUMBER(SEARCH("成团保障",D2028)),1,0)</f>
        <v>1</v>
      </c>
      <c r="H2028">
        <f>IF(OR(ISNUMBER(SEARCH("赠取消险",D2028)),ISNUMBER(SEARCH("提前*天免费退",D2028))),1,0)</f>
        <v>0</v>
      </c>
      <c r="I2028">
        <v>4</v>
      </c>
      <c r="J2028">
        <v>5</v>
      </c>
      <c r="K2028" t="s">
        <v>7829</v>
      </c>
      <c r="L2028">
        <v>5948</v>
      </c>
      <c r="M2028">
        <f>IF(N2028="",0,1)</f>
        <v>1</v>
      </c>
      <c r="N2028">
        <v>75</v>
      </c>
      <c r="O2028" t="s">
        <v>25</v>
      </c>
      <c r="P2028" t="s">
        <v>8760</v>
      </c>
      <c r="Q2028" s="1"/>
      <c r="R2028" t="s">
        <v>1607</v>
      </c>
      <c r="S2028">
        <v>23</v>
      </c>
      <c r="T2028">
        <v>23</v>
      </c>
      <c r="U2028">
        <v>23</v>
      </c>
      <c r="V2028">
        <v>23</v>
      </c>
      <c r="W2028">
        <v>23</v>
      </c>
      <c r="X2028">
        <v>0</v>
      </c>
      <c r="Y2028">
        <v>0</v>
      </c>
      <c r="Z2028">
        <v>0</v>
      </c>
      <c r="AA2028">
        <v>0</v>
      </c>
      <c r="AB2028">
        <v>0</v>
      </c>
      <c r="AC2028" t="s">
        <v>8495</v>
      </c>
    </row>
    <row r="2029" spans="1:29" x14ac:dyDescent="0.25">
      <c r="A2029" t="s">
        <v>8761</v>
      </c>
      <c r="B2029" t="s">
        <v>8762</v>
      </c>
      <c r="C2029" t="s">
        <v>8553</v>
      </c>
      <c r="D2029" t="s">
        <v>8550</v>
      </c>
      <c r="E2029">
        <f>IF(ISNUMBER(SEARCH("无购物",D2029)),1,0)</f>
        <v>1</v>
      </c>
      <c r="F2029">
        <f>IF(ISNUMBER(SEARCH("无自费",D2029)),1,0)</f>
        <v>1</v>
      </c>
      <c r="G2029">
        <f>IF(ISNUMBER(SEARCH("成团保障",D2029)),1,0)</f>
        <v>1</v>
      </c>
      <c r="H2029">
        <f>IF(OR(ISNUMBER(SEARCH("赠取消险",D2029)),ISNUMBER(SEARCH("提前*天免费退",D2029))),1,0)</f>
        <v>0</v>
      </c>
      <c r="I2029">
        <v>5</v>
      </c>
      <c r="J2029">
        <v>3</v>
      </c>
      <c r="K2029" t="s">
        <v>7829</v>
      </c>
      <c r="L2029">
        <v>5439</v>
      </c>
      <c r="M2029">
        <f>IF(N2029="",0,1)</f>
        <v>0</v>
      </c>
      <c r="N2029" t="s">
        <v>5</v>
      </c>
      <c r="O2029" t="s">
        <v>6</v>
      </c>
      <c r="P2029" t="s">
        <v>8763</v>
      </c>
      <c r="Q2029" s="1"/>
      <c r="R2029" t="s">
        <v>1406</v>
      </c>
      <c r="S2029">
        <v>9</v>
      </c>
      <c r="T2029">
        <v>9</v>
      </c>
      <c r="U2029">
        <v>9</v>
      </c>
      <c r="V2029">
        <v>9</v>
      </c>
      <c r="W2029">
        <v>9</v>
      </c>
      <c r="X2029">
        <v>0</v>
      </c>
      <c r="Y2029">
        <v>0</v>
      </c>
      <c r="Z2029">
        <v>0</v>
      </c>
      <c r="AA2029">
        <v>0</v>
      </c>
      <c r="AB2029">
        <v>0</v>
      </c>
      <c r="AC2029" t="s">
        <v>8495</v>
      </c>
    </row>
    <row r="2030" spans="1:29" x14ac:dyDescent="0.25">
      <c r="A2030" t="s">
        <v>8764</v>
      </c>
      <c r="B2030" t="s">
        <v>8765</v>
      </c>
      <c r="C2030" t="s">
        <v>8766</v>
      </c>
      <c r="D2030" t="s">
        <v>8613</v>
      </c>
      <c r="E2030">
        <f>IF(ISNUMBER(SEARCH("无购物",D2030)),1,0)</f>
        <v>1</v>
      </c>
      <c r="F2030">
        <f>IF(ISNUMBER(SEARCH("无自费",D2030)),1,0)</f>
        <v>1</v>
      </c>
      <c r="G2030">
        <f>IF(ISNUMBER(SEARCH("成团保障",D2030)),1,0)</f>
        <v>1</v>
      </c>
      <c r="H2030">
        <f>IF(OR(ISNUMBER(SEARCH("赠取消险",D2030)),ISNUMBER(SEARCH("提前*天免费退",D2030))),1,0)</f>
        <v>0</v>
      </c>
      <c r="I2030">
        <v>5</v>
      </c>
      <c r="J2030">
        <v>2</v>
      </c>
      <c r="K2030" t="s">
        <v>7829</v>
      </c>
      <c r="L2030">
        <v>7408</v>
      </c>
      <c r="M2030">
        <f>IF(N2030="",0,1)</f>
        <v>0</v>
      </c>
      <c r="N2030" t="s">
        <v>5</v>
      </c>
      <c r="O2030" t="s">
        <v>25</v>
      </c>
      <c r="P2030" t="s">
        <v>8767</v>
      </c>
      <c r="Q2030" s="1"/>
      <c r="R2030" t="s">
        <v>1301</v>
      </c>
      <c r="S2030">
        <v>3</v>
      </c>
      <c r="T2030">
        <v>3</v>
      </c>
      <c r="U2030">
        <v>3</v>
      </c>
      <c r="V2030">
        <v>3</v>
      </c>
      <c r="W2030">
        <v>3</v>
      </c>
      <c r="X2030">
        <v>0</v>
      </c>
      <c r="Y2030">
        <v>0</v>
      </c>
      <c r="Z2030">
        <v>0</v>
      </c>
      <c r="AA2030">
        <v>0</v>
      </c>
      <c r="AB2030">
        <v>0</v>
      </c>
      <c r="AC2030" t="s">
        <v>8495</v>
      </c>
    </row>
    <row r="2031" spans="1:29" x14ac:dyDescent="0.25">
      <c r="A2031" t="s">
        <v>8768</v>
      </c>
      <c r="B2031" t="s">
        <v>7826</v>
      </c>
      <c r="C2031" t="s">
        <v>8769</v>
      </c>
      <c r="D2031" t="s">
        <v>8550</v>
      </c>
      <c r="E2031">
        <f>IF(ISNUMBER(SEARCH("无购物",D2031)),1,0)</f>
        <v>1</v>
      </c>
      <c r="F2031">
        <f>IF(ISNUMBER(SEARCH("无自费",D2031)),1,0)</f>
        <v>1</v>
      </c>
      <c r="G2031">
        <f>IF(ISNUMBER(SEARCH("成团保障",D2031)),1,0)</f>
        <v>1</v>
      </c>
      <c r="H2031">
        <f>IF(OR(ISNUMBER(SEARCH("赠取消险",D2031)),ISNUMBER(SEARCH("提前*天免费退",D2031))),1,0)</f>
        <v>0</v>
      </c>
      <c r="I2031">
        <v>5</v>
      </c>
      <c r="J2031">
        <v>2</v>
      </c>
      <c r="K2031" t="s">
        <v>7829</v>
      </c>
      <c r="L2031">
        <v>5639</v>
      </c>
      <c r="M2031">
        <f>IF(N2031="",0,1)</f>
        <v>0</v>
      </c>
      <c r="N2031" t="s">
        <v>5</v>
      </c>
      <c r="O2031" t="s">
        <v>6</v>
      </c>
      <c r="P2031" t="e">
        <v>#N/A</v>
      </c>
      <c r="Q2031" s="1"/>
      <c r="R2031" t="e">
        <v>#N/A</v>
      </c>
      <c r="S2031">
        <v>11</v>
      </c>
      <c r="T2031">
        <v>11</v>
      </c>
      <c r="U2031">
        <v>11</v>
      </c>
      <c r="V2031">
        <v>11</v>
      </c>
      <c r="W2031">
        <v>11</v>
      </c>
      <c r="X2031">
        <v>0</v>
      </c>
      <c r="Y2031">
        <v>0</v>
      </c>
      <c r="Z2031">
        <v>0</v>
      </c>
      <c r="AA2031">
        <v>0</v>
      </c>
      <c r="AB2031">
        <v>0</v>
      </c>
      <c r="AC2031" t="s">
        <v>8495</v>
      </c>
    </row>
    <row r="2032" spans="1:29" x14ac:dyDescent="0.25">
      <c r="A2032" t="s">
        <v>8770</v>
      </c>
      <c r="B2032" t="s">
        <v>8771</v>
      </c>
      <c r="C2032" t="s">
        <v>8772</v>
      </c>
      <c r="D2032" t="s">
        <v>8600</v>
      </c>
      <c r="E2032">
        <f>IF(ISNUMBER(SEARCH("无购物",D2032)),1,0)</f>
        <v>1</v>
      </c>
      <c r="F2032">
        <f>IF(ISNUMBER(SEARCH("无自费",D2032)),1,0)</f>
        <v>0</v>
      </c>
      <c r="G2032">
        <f>IF(ISNUMBER(SEARCH("成团保障",D2032)),1,0)</f>
        <v>1</v>
      </c>
      <c r="H2032">
        <f>IF(OR(ISNUMBER(SEARCH("赠取消险",D2032)),ISNUMBER(SEARCH("提前*天免费退",D2032))),1,0)</f>
        <v>0</v>
      </c>
      <c r="I2032">
        <v>4</v>
      </c>
      <c r="J2032">
        <v>1</v>
      </c>
      <c r="K2032" t="s">
        <v>7829</v>
      </c>
      <c r="L2032">
        <v>5186</v>
      </c>
      <c r="M2032">
        <f>IF(N2032="",0,1)</f>
        <v>0</v>
      </c>
      <c r="N2032" t="s">
        <v>5</v>
      </c>
      <c r="O2032" t="s">
        <v>51</v>
      </c>
      <c r="P2032" t="s">
        <v>8773</v>
      </c>
      <c r="Q2032" s="1"/>
      <c r="R2032" t="s">
        <v>1161</v>
      </c>
      <c r="S2032">
        <v>2</v>
      </c>
      <c r="T2032">
        <v>2</v>
      </c>
      <c r="U2032">
        <v>2</v>
      </c>
      <c r="V2032">
        <v>2</v>
      </c>
      <c r="W2032">
        <v>2</v>
      </c>
      <c r="X2032">
        <v>0</v>
      </c>
      <c r="Y2032">
        <v>0</v>
      </c>
      <c r="Z2032">
        <v>0</v>
      </c>
      <c r="AA2032">
        <v>0</v>
      </c>
      <c r="AB2032">
        <v>0</v>
      </c>
      <c r="AC2032" t="s">
        <v>8495</v>
      </c>
    </row>
    <row r="2033" spans="1:29" x14ac:dyDescent="0.25">
      <c r="A2033" t="s">
        <v>8057</v>
      </c>
      <c r="B2033" t="s">
        <v>8058</v>
      </c>
      <c r="C2033" t="s">
        <v>8561</v>
      </c>
      <c r="D2033" t="s">
        <v>8588</v>
      </c>
      <c r="E2033">
        <f>IF(ISNUMBER(SEARCH("无购物",D2033)),1,0)</f>
        <v>1</v>
      </c>
      <c r="F2033">
        <f>IF(ISNUMBER(SEARCH("无自费",D2033)),1,0)</f>
        <v>1</v>
      </c>
      <c r="G2033">
        <f>IF(ISNUMBER(SEARCH("成团保障",D2033)),1,0)</f>
        <v>1</v>
      </c>
      <c r="H2033">
        <f>IF(OR(ISNUMBER(SEARCH("赠取消险",D2033)),ISNUMBER(SEARCH("提前*天免费退",D2033))),1,0)</f>
        <v>0</v>
      </c>
      <c r="I2033">
        <v>5</v>
      </c>
      <c r="J2033">
        <v>4</v>
      </c>
      <c r="K2033" t="s">
        <v>7829</v>
      </c>
      <c r="L2033">
        <v>4580</v>
      </c>
      <c r="M2033">
        <f>IF(N2033="",0,1)</f>
        <v>1</v>
      </c>
      <c r="N2033">
        <v>75</v>
      </c>
      <c r="O2033" t="s">
        <v>25</v>
      </c>
      <c r="P2033" t="s">
        <v>8774</v>
      </c>
      <c r="Q2033" s="1"/>
      <c r="R2033" t="s">
        <v>1194</v>
      </c>
      <c r="S2033">
        <v>10</v>
      </c>
      <c r="T2033">
        <v>10</v>
      </c>
      <c r="U2033">
        <v>10</v>
      </c>
      <c r="V2033">
        <v>10</v>
      </c>
      <c r="W2033">
        <v>10</v>
      </c>
      <c r="X2033">
        <v>0</v>
      </c>
      <c r="Y2033">
        <v>0</v>
      </c>
      <c r="Z2033">
        <v>0</v>
      </c>
      <c r="AA2033">
        <v>0</v>
      </c>
      <c r="AB2033">
        <v>0</v>
      </c>
      <c r="AC2033" t="s">
        <v>8495</v>
      </c>
    </row>
    <row r="2034" spans="1:29" x14ac:dyDescent="0.25">
      <c r="A2034" t="s">
        <v>8060</v>
      </c>
      <c r="B2034" t="s">
        <v>8061</v>
      </c>
      <c r="C2034" t="s">
        <v>8775</v>
      </c>
      <c r="D2034" t="s">
        <v>8588</v>
      </c>
      <c r="E2034">
        <f>IF(ISNUMBER(SEARCH("无购物",D2034)),1,0)</f>
        <v>1</v>
      </c>
      <c r="F2034">
        <f>IF(ISNUMBER(SEARCH("无自费",D2034)),1,0)</f>
        <v>1</v>
      </c>
      <c r="G2034">
        <f>IF(ISNUMBER(SEARCH("成团保障",D2034)),1,0)</f>
        <v>1</v>
      </c>
      <c r="H2034">
        <f>IF(OR(ISNUMBER(SEARCH("赠取消险",D2034)),ISNUMBER(SEARCH("提前*天免费退",D2034))),1,0)</f>
        <v>0</v>
      </c>
      <c r="I2034">
        <v>5</v>
      </c>
      <c r="J2034">
        <v>2</v>
      </c>
      <c r="K2034" t="s">
        <v>7829</v>
      </c>
      <c r="L2034">
        <v>5805</v>
      </c>
      <c r="M2034">
        <f>IF(N2034="",0,1)</f>
        <v>0</v>
      </c>
      <c r="N2034" t="s">
        <v>5</v>
      </c>
      <c r="O2034" t="s">
        <v>25</v>
      </c>
      <c r="P2034" t="s">
        <v>8776</v>
      </c>
      <c r="Q2034" s="1"/>
      <c r="R2034" t="s">
        <v>1194</v>
      </c>
      <c r="S2034">
        <v>10</v>
      </c>
      <c r="T2034">
        <v>10</v>
      </c>
      <c r="U2034">
        <v>10</v>
      </c>
      <c r="V2034">
        <v>10</v>
      </c>
      <c r="W2034">
        <v>10</v>
      </c>
      <c r="X2034">
        <v>0</v>
      </c>
      <c r="Y2034">
        <v>0</v>
      </c>
      <c r="Z2034">
        <v>0</v>
      </c>
      <c r="AA2034">
        <v>0</v>
      </c>
      <c r="AB2034">
        <v>0</v>
      </c>
      <c r="AC2034" t="s">
        <v>8495</v>
      </c>
    </row>
    <row r="2035" spans="1:29" x14ac:dyDescent="0.25">
      <c r="A2035" t="s">
        <v>8063</v>
      </c>
      <c r="B2035" t="s">
        <v>8064</v>
      </c>
      <c r="C2035" t="s">
        <v>8777</v>
      </c>
      <c r="D2035" t="s">
        <v>8594</v>
      </c>
      <c r="E2035">
        <f>IF(ISNUMBER(SEARCH("无购物",D2035)),1,0)</f>
        <v>1</v>
      </c>
      <c r="F2035">
        <f>IF(ISNUMBER(SEARCH("无自费",D2035)),1,0)</f>
        <v>1</v>
      </c>
      <c r="G2035">
        <f>IF(ISNUMBER(SEARCH("成团保障",D2035)),1,0)</f>
        <v>1</v>
      </c>
      <c r="H2035">
        <f>IF(OR(ISNUMBER(SEARCH("赠取消险",D2035)),ISNUMBER(SEARCH("提前*天免费退",D2035))),1,0)</f>
        <v>0</v>
      </c>
      <c r="I2035">
        <v>5</v>
      </c>
      <c r="J2035">
        <v>1</v>
      </c>
      <c r="K2035" t="s">
        <v>7829</v>
      </c>
      <c r="L2035">
        <v>5309</v>
      </c>
      <c r="M2035">
        <f>IF(N2035="",0,1)</f>
        <v>0</v>
      </c>
      <c r="N2035" t="s">
        <v>5</v>
      </c>
      <c r="O2035" t="s">
        <v>6</v>
      </c>
      <c r="P2035" t="s">
        <v>8778</v>
      </c>
      <c r="Q2035" s="1"/>
      <c r="R2035" t="s">
        <v>1301</v>
      </c>
      <c r="S2035">
        <v>3</v>
      </c>
      <c r="T2035">
        <v>3</v>
      </c>
      <c r="U2035">
        <v>3</v>
      </c>
      <c r="V2035">
        <v>3</v>
      </c>
      <c r="W2035">
        <v>3</v>
      </c>
      <c r="X2035">
        <v>0</v>
      </c>
      <c r="Y2035">
        <v>0</v>
      </c>
      <c r="Z2035">
        <v>0</v>
      </c>
      <c r="AA2035">
        <v>0</v>
      </c>
      <c r="AB2035">
        <v>0</v>
      </c>
      <c r="AC2035" t="s">
        <v>8495</v>
      </c>
    </row>
    <row r="2036" spans="1:29" x14ac:dyDescent="0.25">
      <c r="A2036" t="s">
        <v>8779</v>
      </c>
      <c r="B2036" t="s">
        <v>8629</v>
      </c>
      <c r="C2036" t="s">
        <v>8780</v>
      </c>
      <c r="D2036" t="s">
        <v>8588</v>
      </c>
      <c r="E2036">
        <f>IF(ISNUMBER(SEARCH("无购物",D2036)),1,0)</f>
        <v>1</v>
      </c>
      <c r="F2036">
        <f>IF(ISNUMBER(SEARCH("无自费",D2036)),1,0)</f>
        <v>1</v>
      </c>
      <c r="G2036">
        <f>IF(ISNUMBER(SEARCH("成团保障",D2036)),1,0)</f>
        <v>1</v>
      </c>
      <c r="H2036">
        <f>IF(OR(ISNUMBER(SEARCH("赠取消险",D2036)),ISNUMBER(SEARCH("提前*天免费退",D2036))),1,0)</f>
        <v>0</v>
      </c>
      <c r="I2036">
        <v>4</v>
      </c>
      <c r="J2036">
        <v>1</v>
      </c>
      <c r="K2036" t="s">
        <v>7829</v>
      </c>
      <c r="L2036">
        <v>6420</v>
      </c>
      <c r="M2036">
        <f>IF(N2036="",0,1)</f>
        <v>0</v>
      </c>
      <c r="N2036" t="s">
        <v>5</v>
      </c>
      <c r="O2036" t="s">
        <v>25</v>
      </c>
      <c r="P2036" t="s">
        <v>8781</v>
      </c>
      <c r="Q2036" s="1"/>
      <c r="R2036" t="s">
        <v>1301</v>
      </c>
      <c r="S2036">
        <v>3</v>
      </c>
      <c r="T2036">
        <v>3</v>
      </c>
      <c r="U2036">
        <v>3</v>
      </c>
      <c r="V2036">
        <v>3</v>
      </c>
      <c r="W2036">
        <v>3</v>
      </c>
      <c r="X2036">
        <v>0</v>
      </c>
      <c r="Y2036">
        <v>0</v>
      </c>
      <c r="Z2036">
        <v>0</v>
      </c>
      <c r="AA2036">
        <v>0</v>
      </c>
      <c r="AB2036">
        <v>0</v>
      </c>
      <c r="AC2036" t="s">
        <v>8495</v>
      </c>
    </row>
    <row r="2037" spans="1:29" x14ac:dyDescent="0.25">
      <c r="A2037" t="s">
        <v>8782</v>
      </c>
      <c r="B2037" t="s">
        <v>8783</v>
      </c>
      <c r="C2037" t="s">
        <v>8784</v>
      </c>
      <c r="D2037" t="s">
        <v>8550</v>
      </c>
      <c r="E2037">
        <f>IF(ISNUMBER(SEARCH("无购物",D2037)),1,0)</f>
        <v>1</v>
      </c>
      <c r="F2037">
        <f>IF(ISNUMBER(SEARCH("无自费",D2037)),1,0)</f>
        <v>1</v>
      </c>
      <c r="G2037">
        <f>IF(ISNUMBER(SEARCH("成团保障",D2037)),1,0)</f>
        <v>1</v>
      </c>
      <c r="H2037">
        <f>IF(OR(ISNUMBER(SEARCH("赠取消险",D2037)),ISNUMBER(SEARCH("提前*天免费退",D2037))),1,0)</f>
        <v>0</v>
      </c>
      <c r="I2037">
        <v>4</v>
      </c>
      <c r="J2037">
        <v>2</v>
      </c>
      <c r="K2037" t="s">
        <v>7829</v>
      </c>
      <c r="L2037">
        <v>6649</v>
      </c>
      <c r="M2037">
        <f>IF(N2037="",0,1)</f>
        <v>0</v>
      </c>
      <c r="N2037" t="s">
        <v>5</v>
      </c>
      <c r="O2037" t="s">
        <v>6</v>
      </c>
      <c r="P2037" t="s">
        <v>8785</v>
      </c>
      <c r="Q2037" s="1"/>
      <c r="R2037" t="s">
        <v>1229</v>
      </c>
      <c r="S2037">
        <v>6</v>
      </c>
      <c r="T2037">
        <v>6</v>
      </c>
      <c r="U2037">
        <v>6</v>
      </c>
      <c r="V2037">
        <v>6</v>
      </c>
      <c r="W2037">
        <v>6</v>
      </c>
      <c r="X2037">
        <v>0</v>
      </c>
      <c r="Y2037">
        <v>0</v>
      </c>
      <c r="Z2037">
        <v>0</v>
      </c>
      <c r="AA2037">
        <v>0</v>
      </c>
      <c r="AB2037">
        <v>0</v>
      </c>
      <c r="AC2037" t="s">
        <v>8495</v>
      </c>
    </row>
    <row r="2038" spans="1:29" x14ac:dyDescent="0.25">
      <c r="A2038" t="s">
        <v>8786</v>
      </c>
      <c r="B2038" t="s">
        <v>8629</v>
      </c>
      <c r="C2038" t="s">
        <v>8787</v>
      </c>
      <c r="D2038" t="s">
        <v>8626</v>
      </c>
      <c r="E2038">
        <f>IF(ISNUMBER(SEARCH("无购物",D2038)),1,0)</f>
        <v>1</v>
      </c>
      <c r="F2038">
        <f>IF(ISNUMBER(SEARCH("无自费",D2038)),1,0)</f>
        <v>1</v>
      </c>
      <c r="G2038">
        <f>IF(ISNUMBER(SEARCH("成团保障",D2038)),1,0)</f>
        <v>1</v>
      </c>
      <c r="H2038">
        <f>IF(OR(ISNUMBER(SEARCH("赠取消险",D2038)),ISNUMBER(SEARCH("提前*天免费退",D2038))),1,0)</f>
        <v>0</v>
      </c>
      <c r="I2038">
        <v>5</v>
      </c>
      <c r="J2038">
        <v>1</v>
      </c>
      <c r="K2038" t="s">
        <v>7829</v>
      </c>
      <c r="L2038">
        <v>7181</v>
      </c>
      <c r="M2038">
        <f>IF(N2038="",0,1)</f>
        <v>0</v>
      </c>
      <c r="N2038" t="s">
        <v>5</v>
      </c>
      <c r="O2038" t="s">
        <v>25</v>
      </c>
      <c r="P2038" t="s">
        <v>8788</v>
      </c>
      <c r="Q2038" s="1"/>
      <c r="R2038" t="s">
        <v>1161</v>
      </c>
      <c r="S2038">
        <v>2</v>
      </c>
      <c r="T2038">
        <v>2</v>
      </c>
      <c r="U2038">
        <v>2</v>
      </c>
      <c r="V2038">
        <v>2</v>
      </c>
      <c r="W2038">
        <v>2</v>
      </c>
      <c r="X2038">
        <v>0</v>
      </c>
      <c r="Y2038">
        <v>0</v>
      </c>
      <c r="Z2038">
        <v>0</v>
      </c>
      <c r="AA2038">
        <v>0</v>
      </c>
      <c r="AB2038">
        <v>0</v>
      </c>
      <c r="AC2038" t="s">
        <v>8495</v>
      </c>
    </row>
    <row r="2039" spans="1:29" x14ac:dyDescent="0.25">
      <c r="A2039" t="s">
        <v>8789</v>
      </c>
      <c r="B2039" t="s">
        <v>8790</v>
      </c>
      <c r="C2039" t="s">
        <v>8791</v>
      </c>
      <c r="D2039" t="s">
        <v>8792</v>
      </c>
      <c r="E2039">
        <f>IF(ISNUMBER(SEARCH("无购物",D2039)),1,0)</f>
        <v>1</v>
      </c>
      <c r="F2039">
        <f>IF(ISNUMBER(SEARCH("无自费",D2039)),1,0)</f>
        <v>1</v>
      </c>
      <c r="G2039">
        <f>IF(ISNUMBER(SEARCH("成团保障",D2039)),1,0)</f>
        <v>1</v>
      </c>
      <c r="H2039">
        <f>IF(OR(ISNUMBER(SEARCH("赠取消险",D2039)),ISNUMBER(SEARCH("提前*天免费退",D2039))),1,0)</f>
        <v>1</v>
      </c>
      <c r="I2039">
        <v>5</v>
      </c>
      <c r="J2039">
        <v>1</v>
      </c>
      <c r="K2039" t="s">
        <v>13</v>
      </c>
      <c r="L2039">
        <v>6420</v>
      </c>
      <c r="M2039">
        <f>IF(N2039="",0,1)</f>
        <v>0</v>
      </c>
      <c r="N2039" t="s">
        <v>5</v>
      </c>
      <c r="O2039" t="s">
        <v>6</v>
      </c>
      <c r="P2039" t="s">
        <v>8793</v>
      </c>
      <c r="Q2039" s="1"/>
      <c r="R2039" t="s">
        <v>1161</v>
      </c>
      <c r="S2039">
        <v>2</v>
      </c>
      <c r="T2039">
        <v>2</v>
      </c>
      <c r="U2039">
        <v>2</v>
      </c>
      <c r="V2039">
        <v>2</v>
      </c>
      <c r="W2039">
        <v>2</v>
      </c>
      <c r="X2039">
        <v>0</v>
      </c>
      <c r="Y2039">
        <v>0</v>
      </c>
      <c r="Z2039">
        <v>0</v>
      </c>
      <c r="AA2039">
        <v>0</v>
      </c>
      <c r="AB2039">
        <v>0</v>
      </c>
      <c r="AC2039" t="s">
        <v>8495</v>
      </c>
    </row>
    <row r="2040" spans="1:29" x14ac:dyDescent="0.25">
      <c r="A2040" t="s">
        <v>8794</v>
      </c>
      <c r="B2040" t="s">
        <v>8795</v>
      </c>
      <c r="C2040" t="s">
        <v>8796</v>
      </c>
      <c r="D2040" t="s">
        <v>8540</v>
      </c>
      <c r="E2040">
        <f>IF(ISNUMBER(SEARCH("无购物",D2040)),1,0)</f>
        <v>1</v>
      </c>
      <c r="F2040">
        <f>IF(ISNUMBER(SEARCH("无自费",D2040)),1,0)</f>
        <v>1</v>
      </c>
      <c r="G2040">
        <f>IF(ISNUMBER(SEARCH("成团保障",D2040)),1,0)</f>
        <v>1</v>
      </c>
      <c r="H2040">
        <f>IF(OR(ISNUMBER(SEARCH("赠取消险",D2040)),ISNUMBER(SEARCH("提前*天免费退",D2040))),1,0)</f>
        <v>1</v>
      </c>
      <c r="I2040">
        <v>5</v>
      </c>
      <c r="J2040">
        <v>4</v>
      </c>
      <c r="K2040" t="s">
        <v>13</v>
      </c>
      <c r="M2040">
        <f>IF(N2040="",0,1)</f>
        <v>0</v>
      </c>
      <c r="N2040" t="s">
        <v>5</v>
      </c>
      <c r="O2040" t="s">
        <v>6</v>
      </c>
      <c r="P2040" t="s">
        <v>8797</v>
      </c>
      <c r="Q2040" s="1"/>
      <c r="R2040" t="s">
        <v>1150</v>
      </c>
      <c r="S2040">
        <v>12</v>
      </c>
      <c r="T2040">
        <v>12</v>
      </c>
      <c r="U2040">
        <v>12</v>
      </c>
      <c r="V2040">
        <v>12</v>
      </c>
      <c r="W2040">
        <v>12</v>
      </c>
      <c r="X2040">
        <v>0</v>
      </c>
      <c r="Y2040">
        <v>0</v>
      </c>
      <c r="Z2040">
        <v>0</v>
      </c>
      <c r="AA2040">
        <v>0</v>
      </c>
      <c r="AB2040">
        <v>0</v>
      </c>
      <c r="AC2040" t="s">
        <v>8495</v>
      </c>
    </row>
    <row r="2041" spans="1:29" x14ac:dyDescent="0.25">
      <c r="A2041" t="s">
        <v>8144</v>
      </c>
      <c r="B2041" t="s">
        <v>8798</v>
      </c>
      <c r="C2041" t="s">
        <v>8146</v>
      </c>
      <c r="D2041" t="s">
        <v>8799</v>
      </c>
      <c r="E2041">
        <f>IF(ISNUMBER(SEARCH("无购物",D2041)),1,0)</f>
        <v>1</v>
      </c>
      <c r="F2041">
        <f>IF(ISNUMBER(SEARCH("无自费",D2041)),1,0)</f>
        <v>0</v>
      </c>
      <c r="G2041">
        <f>IF(ISNUMBER(SEARCH("成团保障",D2041)),1,0)</f>
        <v>1</v>
      </c>
      <c r="H2041">
        <f>IF(OR(ISNUMBER(SEARCH("赠取消险",D2041)),ISNUMBER(SEARCH("提前*天免费退",D2041))),1,0)</f>
        <v>0</v>
      </c>
      <c r="I2041">
        <v>5</v>
      </c>
      <c r="J2041">
        <v>5</v>
      </c>
      <c r="K2041" t="s">
        <v>13</v>
      </c>
      <c r="L2041">
        <v>4871</v>
      </c>
      <c r="M2041">
        <f>IF(N2041="",0,1)</f>
        <v>0</v>
      </c>
      <c r="N2041" t="s">
        <v>5</v>
      </c>
      <c r="O2041" t="s">
        <v>25</v>
      </c>
      <c r="P2041" t="s">
        <v>8800</v>
      </c>
      <c r="Q2041" s="1"/>
      <c r="R2041" t="s">
        <v>1166</v>
      </c>
      <c r="S2041">
        <v>11</v>
      </c>
      <c r="T2041">
        <v>11</v>
      </c>
      <c r="U2041">
        <v>11</v>
      </c>
      <c r="V2041">
        <v>11</v>
      </c>
      <c r="W2041" t="s">
        <v>5</v>
      </c>
      <c r="X2041">
        <v>0</v>
      </c>
      <c r="Y2041">
        <v>0</v>
      </c>
      <c r="Z2041">
        <v>0</v>
      </c>
      <c r="AA2041">
        <v>0</v>
      </c>
      <c r="AB2041">
        <v>0</v>
      </c>
      <c r="AC2041" t="s">
        <v>8495</v>
      </c>
    </row>
    <row r="2042" spans="1:29" x14ac:dyDescent="0.25">
      <c r="A2042" t="s">
        <v>8148</v>
      </c>
      <c r="B2042" t="s">
        <v>8801</v>
      </c>
      <c r="C2042" t="s">
        <v>8150</v>
      </c>
      <c r="D2042" t="s">
        <v>8802</v>
      </c>
      <c r="E2042">
        <f>IF(ISNUMBER(SEARCH("无购物",D2042)),1,0)</f>
        <v>1</v>
      </c>
      <c r="F2042">
        <f>IF(ISNUMBER(SEARCH("无自费",D2042)),1,0)</f>
        <v>1</v>
      </c>
      <c r="G2042">
        <f>IF(ISNUMBER(SEARCH("成团保障",D2042)),1,0)</f>
        <v>1</v>
      </c>
      <c r="H2042">
        <f>IF(OR(ISNUMBER(SEARCH("赠取消险",D2042)),ISNUMBER(SEARCH("提前*天免费退",D2042))),1,0)</f>
        <v>0</v>
      </c>
      <c r="I2042">
        <v>5</v>
      </c>
      <c r="J2042">
        <v>2</v>
      </c>
      <c r="K2042" t="s">
        <v>13</v>
      </c>
      <c r="L2042">
        <v>5330</v>
      </c>
      <c r="M2042">
        <f>IF(N2042="",0,1)</f>
        <v>0</v>
      </c>
      <c r="N2042" t="s">
        <v>5</v>
      </c>
      <c r="O2042" t="s">
        <v>6</v>
      </c>
      <c r="P2042" t="s">
        <v>8803</v>
      </c>
      <c r="Q2042" s="1"/>
      <c r="R2042" t="s">
        <v>1229</v>
      </c>
      <c r="S2042">
        <v>6</v>
      </c>
      <c r="T2042">
        <v>6</v>
      </c>
      <c r="U2042">
        <v>6</v>
      </c>
      <c r="V2042">
        <v>6</v>
      </c>
      <c r="W2042">
        <v>6</v>
      </c>
      <c r="X2042">
        <v>0</v>
      </c>
      <c r="Y2042">
        <v>0</v>
      </c>
      <c r="Z2042">
        <v>0</v>
      </c>
      <c r="AA2042">
        <v>0</v>
      </c>
      <c r="AB2042">
        <v>0</v>
      </c>
      <c r="AC2042" t="s">
        <v>8495</v>
      </c>
    </row>
    <row r="2043" spans="1:29" x14ac:dyDescent="0.25">
      <c r="A2043" t="s">
        <v>8156</v>
      </c>
      <c r="B2043" t="s">
        <v>7995</v>
      </c>
      <c r="C2043" t="s">
        <v>8157</v>
      </c>
      <c r="D2043" t="s">
        <v>8804</v>
      </c>
      <c r="E2043">
        <f>IF(ISNUMBER(SEARCH("无购物",D2043)),1,0)</f>
        <v>1</v>
      </c>
      <c r="F2043">
        <f>IF(ISNUMBER(SEARCH("无自费",D2043)),1,0)</f>
        <v>1</v>
      </c>
      <c r="G2043">
        <f>IF(ISNUMBER(SEARCH("成团保障",D2043)),1,0)</f>
        <v>1</v>
      </c>
      <c r="H2043">
        <f>IF(OR(ISNUMBER(SEARCH("赠取消险",D2043)),ISNUMBER(SEARCH("提前*天免费退",D2043))),1,0)</f>
        <v>1</v>
      </c>
      <c r="I2043">
        <v>5</v>
      </c>
      <c r="J2043">
        <v>6</v>
      </c>
      <c r="K2043" t="s">
        <v>13</v>
      </c>
      <c r="L2043">
        <v>4833</v>
      </c>
      <c r="M2043">
        <f>IF(N2043="",0,1)</f>
        <v>0</v>
      </c>
      <c r="N2043" t="s">
        <v>5</v>
      </c>
      <c r="O2043" t="s">
        <v>6</v>
      </c>
      <c r="P2043" t="s">
        <v>8805</v>
      </c>
      <c r="Q2043" s="1"/>
      <c r="R2043" t="s">
        <v>8806</v>
      </c>
      <c r="S2043">
        <v>42</v>
      </c>
      <c r="T2043">
        <v>42</v>
      </c>
      <c r="U2043">
        <v>42</v>
      </c>
      <c r="V2043">
        <v>42</v>
      </c>
      <c r="W2043">
        <v>42</v>
      </c>
      <c r="X2043">
        <v>0</v>
      </c>
      <c r="Y2043">
        <v>0</v>
      </c>
      <c r="Z2043">
        <v>0</v>
      </c>
      <c r="AA2043">
        <v>0</v>
      </c>
      <c r="AB2043">
        <v>0</v>
      </c>
      <c r="AC2043" t="s">
        <v>8495</v>
      </c>
    </row>
    <row r="2044" spans="1:29" x14ac:dyDescent="0.25">
      <c r="A2044" t="s">
        <v>8807</v>
      </c>
      <c r="B2044" t="s">
        <v>7826</v>
      </c>
      <c r="C2044" t="s">
        <v>8808</v>
      </c>
      <c r="D2044" t="s">
        <v>8809</v>
      </c>
      <c r="E2044">
        <f>IF(ISNUMBER(SEARCH("无购物",D2044)),1,0)</f>
        <v>1</v>
      </c>
      <c r="F2044">
        <f>IF(ISNUMBER(SEARCH("无自费",D2044)),1,0)</f>
        <v>0</v>
      </c>
      <c r="G2044">
        <f>IF(ISNUMBER(SEARCH("成团保障",D2044)),1,0)</f>
        <v>1</v>
      </c>
      <c r="H2044">
        <f>IF(OR(ISNUMBER(SEARCH("赠取消险",D2044)),ISNUMBER(SEARCH("提前*天免费退",D2044))),1,0)</f>
        <v>0</v>
      </c>
      <c r="I2044">
        <v>5</v>
      </c>
      <c r="J2044">
        <v>1</v>
      </c>
      <c r="K2044" t="s">
        <v>13</v>
      </c>
      <c r="L2044">
        <v>6400</v>
      </c>
      <c r="M2044">
        <f>IF(N2044="",0,1)</f>
        <v>0</v>
      </c>
      <c r="N2044" t="s">
        <v>5</v>
      </c>
      <c r="O2044" t="s">
        <v>6</v>
      </c>
      <c r="P2044" t="e">
        <v>#N/A</v>
      </c>
      <c r="Q2044" s="1"/>
      <c r="R2044" t="e">
        <v>#N/A</v>
      </c>
      <c r="S2044">
        <v>2</v>
      </c>
      <c r="T2044">
        <v>2</v>
      </c>
      <c r="U2044">
        <v>2</v>
      </c>
      <c r="V2044">
        <v>2</v>
      </c>
      <c r="W2044">
        <v>2</v>
      </c>
      <c r="X2044">
        <v>0</v>
      </c>
      <c r="Y2044">
        <v>0</v>
      </c>
      <c r="Z2044">
        <v>0</v>
      </c>
      <c r="AA2044">
        <v>0</v>
      </c>
      <c r="AB2044">
        <v>0</v>
      </c>
      <c r="AC2044" t="s">
        <v>8495</v>
      </c>
    </row>
    <row r="2045" spans="1:29" x14ac:dyDescent="0.25">
      <c r="A2045" t="s">
        <v>8810</v>
      </c>
      <c r="B2045" t="s">
        <v>8811</v>
      </c>
      <c r="C2045" t="s">
        <v>8812</v>
      </c>
      <c r="D2045" t="s">
        <v>8813</v>
      </c>
      <c r="E2045">
        <f>IF(ISNUMBER(SEARCH("无购物",D2045)),1,0)</f>
        <v>1</v>
      </c>
      <c r="F2045">
        <f>IF(ISNUMBER(SEARCH("无自费",D2045)),1,0)</f>
        <v>1</v>
      </c>
      <c r="G2045">
        <f>IF(ISNUMBER(SEARCH("成团保障",D2045)),1,0)</f>
        <v>1</v>
      </c>
      <c r="H2045">
        <f>IF(OR(ISNUMBER(SEARCH("赠取消险",D2045)),ISNUMBER(SEARCH("提前*天免费退",D2045))),1,0)</f>
        <v>0</v>
      </c>
      <c r="I2045">
        <v>5</v>
      </c>
      <c r="J2045">
        <v>7</v>
      </c>
      <c r="K2045" t="s">
        <v>13</v>
      </c>
      <c r="M2045">
        <f>IF(N2045="",0,1)</f>
        <v>0</v>
      </c>
      <c r="N2045" t="s">
        <v>5</v>
      </c>
      <c r="O2045" t="s">
        <v>6</v>
      </c>
      <c r="P2045" t="s">
        <v>8814</v>
      </c>
      <c r="Q2045" s="1"/>
      <c r="R2045" t="s">
        <v>1414</v>
      </c>
      <c r="S2045">
        <v>13</v>
      </c>
      <c r="T2045">
        <v>13</v>
      </c>
      <c r="U2045">
        <v>13</v>
      </c>
      <c r="V2045">
        <v>13</v>
      </c>
      <c r="W2045">
        <v>13</v>
      </c>
      <c r="X2045">
        <v>0</v>
      </c>
      <c r="Y2045">
        <v>0</v>
      </c>
      <c r="Z2045">
        <v>0</v>
      </c>
      <c r="AA2045">
        <v>0</v>
      </c>
      <c r="AB2045">
        <v>0</v>
      </c>
      <c r="AC2045" t="s">
        <v>8495</v>
      </c>
    </row>
    <row r="2046" spans="1:29" x14ac:dyDescent="0.25">
      <c r="A2046" t="s">
        <v>8815</v>
      </c>
      <c r="B2046" t="s">
        <v>7752</v>
      </c>
      <c r="C2046" t="s">
        <v>8816</v>
      </c>
      <c r="D2046" t="s">
        <v>8817</v>
      </c>
      <c r="E2046">
        <f>IF(ISNUMBER(SEARCH("无购物",D2046)),1,0)</f>
        <v>1</v>
      </c>
      <c r="F2046">
        <f>IF(ISNUMBER(SEARCH("无自费",D2046)),1,0)</f>
        <v>1</v>
      </c>
      <c r="G2046">
        <f>IF(ISNUMBER(SEARCH("成团保障",D2046)),1,0)</f>
        <v>1</v>
      </c>
      <c r="H2046">
        <f>IF(OR(ISNUMBER(SEARCH("赠取消险",D2046)),ISNUMBER(SEARCH("提前*天免费退",D2046))),1,0)</f>
        <v>1</v>
      </c>
      <c r="I2046">
        <v>4</v>
      </c>
      <c r="J2046">
        <v>1</v>
      </c>
      <c r="K2046" t="s">
        <v>13</v>
      </c>
      <c r="L2046">
        <v>6850</v>
      </c>
      <c r="M2046">
        <f>IF(N2046="",0,1)</f>
        <v>1</v>
      </c>
      <c r="N2046">
        <v>100</v>
      </c>
      <c r="O2046" t="s">
        <v>6</v>
      </c>
      <c r="P2046" t="s">
        <v>8818</v>
      </c>
      <c r="Q2046" s="1"/>
      <c r="R2046" t="s">
        <v>1301</v>
      </c>
      <c r="S2046">
        <v>3</v>
      </c>
      <c r="T2046">
        <v>3</v>
      </c>
      <c r="U2046">
        <v>3</v>
      </c>
      <c r="V2046">
        <v>3</v>
      </c>
      <c r="W2046">
        <v>3</v>
      </c>
      <c r="X2046">
        <v>0</v>
      </c>
      <c r="Y2046">
        <v>0</v>
      </c>
      <c r="Z2046">
        <v>0</v>
      </c>
      <c r="AA2046">
        <v>0</v>
      </c>
      <c r="AB2046">
        <v>0</v>
      </c>
      <c r="AC2046" t="s">
        <v>8495</v>
      </c>
    </row>
    <row r="2047" spans="1:29" x14ac:dyDescent="0.25">
      <c r="A2047" t="s">
        <v>8205</v>
      </c>
      <c r="B2047" t="s">
        <v>8206</v>
      </c>
      <c r="C2047" t="s">
        <v>8819</v>
      </c>
      <c r="D2047" t="s">
        <v>8820</v>
      </c>
      <c r="E2047">
        <f>IF(ISNUMBER(SEARCH("无购物",D2047)),1,0)</f>
        <v>1</v>
      </c>
      <c r="F2047">
        <f>IF(ISNUMBER(SEARCH("无自费",D2047)),1,0)</f>
        <v>1</v>
      </c>
      <c r="G2047">
        <f>IF(ISNUMBER(SEARCH("成团保障",D2047)),1,0)</f>
        <v>1</v>
      </c>
      <c r="H2047">
        <f>IF(OR(ISNUMBER(SEARCH("赠取消险",D2047)),ISNUMBER(SEARCH("提前*天免费退",D2047))),1,0)</f>
        <v>0</v>
      </c>
      <c r="I2047">
        <v>5</v>
      </c>
      <c r="J2047">
        <v>11</v>
      </c>
      <c r="K2047" t="s">
        <v>8209</v>
      </c>
      <c r="L2047">
        <v>4879</v>
      </c>
      <c r="M2047">
        <f>IF(N2047="",0,1)</f>
        <v>1</v>
      </c>
      <c r="N2047">
        <v>300</v>
      </c>
      <c r="O2047" t="s">
        <v>6</v>
      </c>
      <c r="P2047" t="s">
        <v>8821</v>
      </c>
      <c r="Q2047" s="1"/>
      <c r="R2047" t="s">
        <v>8571</v>
      </c>
      <c r="S2047">
        <v>41</v>
      </c>
      <c r="T2047">
        <v>41</v>
      </c>
      <c r="U2047">
        <v>41</v>
      </c>
      <c r="V2047">
        <v>41</v>
      </c>
      <c r="W2047">
        <v>41</v>
      </c>
      <c r="X2047">
        <v>0</v>
      </c>
      <c r="Y2047">
        <v>0</v>
      </c>
      <c r="Z2047">
        <v>0</v>
      </c>
      <c r="AA2047">
        <v>0</v>
      </c>
      <c r="AB2047">
        <v>0</v>
      </c>
      <c r="AC2047" t="s">
        <v>8495</v>
      </c>
    </row>
    <row r="2048" spans="1:29" x14ac:dyDescent="0.25">
      <c r="A2048" t="s">
        <v>8214</v>
      </c>
      <c r="B2048" t="s">
        <v>8215</v>
      </c>
      <c r="C2048" t="s">
        <v>8216</v>
      </c>
      <c r="D2048" t="s">
        <v>8822</v>
      </c>
      <c r="E2048">
        <f>IF(ISNUMBER(SEARCH("无购物",D2048)),1,0)</f>
        <v>1</v>
      </c>
      <c r="F2048">
        <f>IF(ISNUMBER(SEARCH("无自费",D2048)),1,0)</f>
        <v>0</v>
      </c>
      <c r="G2048">
        <f>IF(ISNUMBER(SEARCH("成团保障",D2048)),1,0)</f>
        <v>1</v>
      </c>
      <c r="H2048">
        <f>IF(OR(ISNUMBER(SEARCH("赠取消险",D2048)),ISNUMBER(SEARCH("提前*天免费退",D2048))),1,0)</f>
        <v>0</v>
      </c>
      <c r="I2048">
        <v>5</v>
      </c>
      <c r="J2048">
        <v>8</v>
      </c>
      <c r="K2048" t="s">
        <v>13</v>
      </c>
      <c r="L2048">
        <v>7122</v>
      </c>
      <c r="M2048">
        <f>IF(N2048="",0,1)</f>
        <v>1</v>
      </c>
      <c r="N2048">
        <v>50</v>
      </c>
      <c r="O2048" t="s">
        <v>25</v>
      </c>
      <c r="P2048" t="s">
        <v>8823</v>
      </c>
      <c r="Q2048" s="1"/>
      <c r="R2048" t="s">
        <v>1340</v>
      </c>
      <c r="S2048">
        <v>19</v>
      </c>
      <c r="T2048">
        <v>19</v>
      </c>
      <c r="U2048">
        <v>19</v>
      </c>
      <c r="V2048">
        <v>19</v>
      </c>
      <c r="W2048" t="s">
        <v>5</v>
      </c>
      <c r="X2048">
        <v>0</v>
      </c>
      <c r="Y2048">
        <v>0</v>
      </c>
      <c r="Z2048">
        <v>0</v>
      </c>
      <c r="AA2048">
        <v>0</v>
      </c>
      <c r="AB2048">
        <v>0</v>
      </c>
      <c r="AC2048" t="s">
        <v>8495</v>
      </c>
    </row>
    <row r="2049" spans="1:29" x14ac:dyDescent="0.25">
      <c r="A2049" t="s">
        <v>8824</v>
      </c>
      <c r="B2049" t="s">
        <v>8825</v>
      </c>
      <c r="C2049" t="s">
        <v>8826</v>
      </c>
      <c r="D2049" t="s">
        <v>8827</v>
      </c>
      <c r="E2049">
        <f>IF(ISNUMBER(SEARCH("无购物",D2049)),1,0)</f>
        <v>1</v>
      </c>
      <c r="F2049">
        <f>IF(ISNUMBER(SEARCH("无自费",D2049)),1,0)</f>
        <v>1</v>
      </c>
      <c r="G2049">
        <f>IF(ISNUMBER(SEARCH("成团保障",D2049)),1,0)</f>
        <v>1</v>
      </c>
      <c r="H2049">
        <f>IF(OR(ISNUMBER(SEARCH("赠取消险",D2049)),ISNUMBER(SEARCH("提前*天免费退",D2049))),1,0)</f>
        <v>0</v>
      </c>
      <c r="I2049">
        <v>5</v>
      </c>
      <c r="J2049">
        <v>1</v>
      </c>
      <c r="K2049" t="s">
        <v>13</v>
      </c>
      <c r="M2049">
        <f>IF(N2049="",0,1)</f>
        <v>0</v>
      </c>
      <c r="N2049" t="s">
        <v>5</v>
      </c>
      <c r="O2049" t="s">
        <v>6</v>
      </c>
      <c r="P2049" t="s">
        <v>8828</v>
      </c>
      <c r="Q2049" s="1"/>
      <c r="R2049" t="s">
        <v>1200</v>
      </c>
      <c r="S2049">
        <v>4</v>
      </c>
      <c r="T2049">
        <v>4</v>
      </c>
      <c r="U2049">
        <v>4</v>
      </c>
      <c r="V2049">
        <v>4</v>
      </c>
      <c r="W2049">
        <v>4</v>
      </c>
      <c r="X2049">
        <v>0</v>
      </c>
      <c r="Y2049">
        <v>0</v>
      </c>
      <c r="Z2049">
        <v>0</v>
      </c>
      <c r="AA2049">
        <v>0</v>
      </c>
      <c r="AB2049">
        <v>0</v>
      </c>
      <c r="AC2049" t="s">
        <v>8495</v>
      </c>
    </row>
    <row r="2050" spans="1:29" x14ac:dyDescent="0.25">
      <c r="A2050" t="s">
        <v>8829</v>
      </c>
      <c r="B2050" t="s">
        <v>8830</v>
      </c>
      <c r="C2050" t="s">
        <v>8831</v>
      </c>
      <c r="D2050" t="s">
        <v>8550</v>
      </c>
      <c r="E2050">
        <f>IF(ISNUMBER(SEARCH("无购物",D2050)),1,0)</f>
        <v>1</v>
      </c>
      <c r="F2050">
        <f>IF(ISNUMBER(SEARCH("无自费",D2050)),1,0)</f>
        <v>1</v>
      </c>
      <c r="G2050">
        <f>IF(ISNUMBER(SEARCH("成团保障",D2050)),1,0)</f>
        <v>1</v>
      </c>
      <c r="H2050">
        <f>IF(OR(ISNUMBER(SEARCH("赠取消险",D2050)),ISNUMBER(SEARCH("提前*天免费退",D2050))),1,0)</f>
        <v>0</v>
      </c>
      <c r="I2050">
        <v>5</v>
      </c>
      <c r="J2050">
        <v>4</v>
      </c>
      <c r="K2050" t="s">
        <v>8832</v>
      </c>
      <c r="L2050">
        <v>7302</v>
      </c>
      <c r="M2050">
        <f>IF(N2050="",0,1)</f>
        <v>0</v>
      </c>
      <c r="N2050" t="s">
        <v>5</v>
      </c>
      <c r="O2050" t="s">
        <v>6</v>
      </c>
      <c r="P2050" t="s">
        <v>8833</v>
      </c>
      <c r="Q2050" s="1"/>
      <c r="R2050" t="s">
        <v>1171</v>
      </c>
      <c r="S2050">
        <v>17</v>
      </c>
      <c r="T2050">
        <v>17</v>
      </c>
      <c r="U2050">
        <v>17</v>
      </c>
      <c r="V2050" t="s">
        <v>5</v>
      </c>
      <c r="W2050" t="s">
        <v>5</v>
      </c>
      <c r="X2050">
        <v>0</v>
      </c>
      <c r="Y2050">
        <v>0</v>
      </c>
      <c r="Z2050">
        <v>0</v>
      </c>
      <c r="AA2050">
        <v>0</v>
      </c>
      <c r="AB2050">
        <v>0</v>
      </c>
      <c r="AC2050" t="s">
        <v>8495</v>
      </c>
    </row>
    <row r="2051" spans="1:29" x14ac:dyDescent="0.25">
      <c r="A2051" t="s">
        <v>8834</v>
      </c>
      <c r="B2051" t="s">
        <v>8835</v>
      </c>
      <c r="C2051" t="s">
        <v>8836</v>
      </c>
      <c r="D2051" t="s">
        <v>8837</v>
      </c>
      <c r="E2051">
        <f>IF(ISNUMBER(SEARCH("无购物",D2051)),1,0)</f>
        <v>1</v>
      </c>
      <c r="F2051">
        <f>IF(ISNUMBER(SEARCH("无自费",D2051)),1,0)</f>
        <v>0</v>
      </c>
      <c r="G2051">
        <f>IF(ISNUMBER(SEARCH("成团保障",D2051)),1,0)</f>
        <v>1</v>
      </c>
      <c r="H2051">
        <f>IF(OR(ISNUMBER(SEARCH("赠取消险",D2051)),ISNUMBER(SEARCH("提前*天免费退",D2051))),1,0)</f>
        <v>0</v>
      </c>
      <c r="I2051">
        <v>4</v>
      </c>
      <c r="J2051">
        <v>5</v>
      </c>
      <c r="K2051" t="s">
        <v>4536</v>
      </c>
      <c r="L2051">
        <v>7980</v>
      </c>
      <c r="M2051">
        <f>IF(N2051="",0,1)</f>
        <v>0</v>
      </c>
      <c r="N2051" t="s">
        <v>5</v>
      </c>
      <c r="O2051" t="s">
        <v>25</v>
      </c>
      <c r="P2051" t="s">
        <v>8838</v>
      </c>
      <c r="Q2051" s="1"/>
      <c r="R2051" t="s">
        <v>3955</v>
      </c>
      <c r="S2051">
        <v>16</v>
      </c>
      <c r="T2051">
        <v>16</v>
      </c>
      <c r="U2051">
        <v>16</v>
      </c>
      <c r="V2051">
        <v>16</v>
      </c>
      <c r="W2051" t="s">
        <v>5</v>
      </c>
      <c r="X2051">
        <v>0</v>
      </c>
      <c r="Y2051">
        <v>0</v>
      </c>
      <c r="Z2051">
        <v>0</v>
      </c>
      <c r="AA2051">
        <v>0</v>
      </c>
      <c r="AB2051">
        <v>0</v>
      </c>
      <c r="AC2051" t="s">
        <v>8495</v>
      </c>
    </row>
    <row r="2052" spans="1:29" x14ac:dyDescent="0.25">
      <c r="A2052" t="s">
        <v>8839</v>
      </c>
      <c r="B2052" t="s">
        <v>8840</v>
      </c>
      <c r="C2052" t="s">
        <v>8841</v>
      </c>
      <c r="D2052" t="s">
        <v>8842</v>
      </c>
      <c r="E2052">
        <f>IF(ISNUMBER(SEARCH("无购物",D2052)),1,0)</f>
        <v>1</v>
      </c>
      <c r="F2052">
        <f>IF(ISNUMBER(SEARCH("无自费",D2052)),1,0)</f>
        <v>1</v>
      </c>
      <c r="G2052">
        <f>IF(ISNUMBER(SEARCH("成团保障",D2052)),1,0)</f>
        <v>1</v>
      </c>
      <c r="H2052">
        <f>IF(OR(ISNUMBER(SEARCH("赠取消险",D2052)),ISNUMBER(SEARCH("提前*天免费退",D2052))),1,0)</f>
        <v>0</v>
      </c>
      <c r="I2052">
        <v>5</v>
      </c>
      <c r="J2052">
        <v>1</v>
      </c>
      <c r="K2052" t="s">
        <v>7829</v>
      </c>
      <c r="L2052">
        <v>6733</v>
      </c>
      <c r="M2052">
        <f>IF(N2052="",0,1)</f>
        <v>0</v>
      </c>
      <c r="N2052" t="s">
        <v>5</v>
      </c>
      <c r="O2052" t="s">
        <v>6</v>
      </c>
      <c r="P2052" t="s">
        <v>8843</v>
      </c>
      <c r="Q2052" s="1"/>
      <c r="R2052" t="s">
        <v>1301</v>
      </c>
      <c r="S2052">
        <v>3</v>
      </c>
      <c r="T2052">
        <v>3</v>
      </c>
      <c r="U2052">
        <v>3</v>
      </c>
      <c r="V2052">
        <v>3</v>
      </c>
      <c r="W2052">
        <v>3</v>
      </c>
      <c r="X2052">
        <v>0</v>
      </c>
      <c r="Y2052">
        <v>0</v>
      </c>
      <c r="Z2052">
        <v>0</v>
      </c>
      <c r="AA2052">
        <v>0</v>
      </c>
      <c r="AB2052">
        <v>0</v>
      </c>
      <c r="AC2052" t="s">
        <v>8495</v>
      </c>
    </row>
    <row r="2053" spans="1:29" x14ac:dyDescent="0.25">
      <c r="A2053" t="s">
        <v>8844</v>
      </c>
      <c r="B2053" t="s">
        <v>8845</v>
      </c>
      <c r="C2053" t="s">
        <v>8846</v>
      </c>
      <c r="D2053" t="s">
        <v>8847</v>
      </c>
      <c r="E2053">
        <f>IF(ISNUMBER(SEARCH("无购物",D2053)),1,0)</f>
        <v>1</v>
      </c>
      <c r="F2053">
        <f>IF(ISNUMBER(SEARCH("无自费",D2053)),1,0)</f>
        <v>1</v>
      </c>
      <c r="G2053">
        <f>IF(ISNUMBER(SEARCH("成团保障",D2053)),1,0)</f>
        <v>1</v>
      </c>
      <c r="H2053">
        <f>IF(OR(ISNUMBER(SEARCH("赠取消险",D2053)),ISNUMBER(SEARCH("提前*天免费退",D2053))),1,0)</f>
        <v>0</v>
      </c>
      <c r="I2053">
        <v>5</v>
      </c>
      <c r="J2053">
        <v>1</v>
      </c>
      <c r="K2053" t="s">
        <v>8717</v>
      </c>
      <c r="L2053">
        <v>9898</v>
      </c>
      <c r="M2053">
        <f>IF(N2053="",0,1)</f>
        <v>0</v>
      </c>
      <c r="N2053" t="s">
        <v>5</v>
      </c>
      <c r="O2053" t="s">
        <v>6</v>
      </c>
      <c r="P2053" t="s">
        <v>8848</v>
      </c>
      <c r="Q2053" s="1"/>
      <c r="R2053" t="s">
        <v>1325</v>
      </c>
      <c r="S2053">
        <v>1</v>
      </c>
      <c r="T2053">
        <v>1</v>
      </c>
      <c r="U2053">
        <v>1</v>
      </c>
      <c r="V2053">
        <v>1</v>
      </c>
      <c r="W2053">
        <v>1</v>
      </c>
      <c r="X2053">
        <v>0</v>
      </c>
      <c r="Y2053">
        <v>0</v>
      </c>
      <c r="Z2053">
        <v>0</v>
      </c>
      <c r="AA2053">
        <v>0</v>
      </c>
      <c r="AB2053">
        <v>0</v>
      </c>
      <c r="AC2053" t="s">
        <v>8495</v>
      </c>
    </row>
    <row r="2054" spans="1:29" x14ac:dyDescent="0.25">
      <c r="A2054" t="s">
        <v>8849</v>
      </c>
      <c r="B2054" t="s">
        <v>8850</v>
      </c>
      <c r="C2054" t="s">
        <v>8851</v>
      </c>
      <c r="D2054" t="s">
        <v>8852</v>
      </c>
      <c r="E2054">
        <f>IF(ISNUMBER(SEARCH("无购物",D2054)),1,0)</f>
        <v>1</v>
      </c>
      <c r="F2054">
        <f>IF(ISNUMBER(SEARCH("无自费",D2054)),1,0)</f>
        <v>1</v>
      </c>
      <c r="G2054">
        <f>IF(ISNUMBER(SEARCH("成团保障",D2054)),1,0)</f>
        <v>1</v>
      </c>
      <c r="H2054">
        <f>IF(OR(ISNUMBER(SEARCH("赠取消险",D2054)),ISNUMBER(SEARCH("提前*天免费退",D2054))),1,0)</f>
        <v>0</v>
      </c>
      <c r="I2054">
        <v>5</v>
      </c>
      <c r="J2054">
        <v>2</v>
      </c>
      <c r="K2054" t="s">
        <v>8853</v>
      </c>
      <c r="L2054">
        <v>9150</v>
      </c>
      <c r="M2054">
        <f>IF(N2054="",0,1)</f>
        <v>0</v>
      </c>
      <c r="N2054" t="s">
        <v>5</v>
      </c>
      <c r="O2054" t="s">
        <v>6</v>
      </c>
      <c r="P2054" t="s">
        <v>8854</v>
      </c>
      <c r="Q2054" s="1"/>
      <c r="R2054" t="s">
        <v>1229</v>
      </c>
      <c r="S2054">
        <v>6</v>
      </c>
      <c r="T2054">
        <v>6</v>
      </c>
      <c r="U2054">
        <v>6</v>
      </c>
      <c r="V2054">
        <v>6</v>
      </c>
      <c r="W2054">
        <v>6</v>
      </c>
      <c r="X2054">
        <v>0</v>
      </c>
      <c r="Y2054">
        <v>0</v>
      </c>
      <c r="Z2054">
        <v>0</v>
      </c>
      <c r="AA2054">
        <v>0</v>
      </c>
      <c r="AB2054">
        <v>0</v>
      </c>
      <c r="AC2054" t="s">
        <v>8495</v>
      </c>
    </row>
    <row r="2055" spans="1:29" x14ac:dyDescent="0.25">
      <c r="A2055" t="s">
        <v>8855</v>
      </c>
      <c r="B2055" t="s">
        <v>8856</v>
      </c>
      <c r="C2055" t="s">
        <v>8857</v>
      </c>
      <c r="D2055" t="s">
        <v>8858</v>
      </c>
      <c r="E2055">
        <f>IF(ISNUMBER(SEARCH("无购物",D2055)),1,0)</f>
        <v>1</v>
      </c>
      <c r="F2055">
        <f>IF(ISNUMBER(SEARCH("无自费",D2055)),1,0)</f>
        <v>1</v>
      </c>
      <c r="G2055">
        <f>IF(ISNUMBER(SEARCH("成团保障",D2055)),1,0)</f>
        <v>1</v>
      </c>
      <c r="H2055">
        <f>IF(OR(ISNUMBER(SEARCH("赠取消险",D2055)),ISNUMBER(SEARCH("提前*天免费退",D2055))),1,0)</f>
        <v>0</v>
      </c>
      <c r="I2055">
        <v>4</v>
      </c>
      <c r="J2055">
        <v>9</v>
      </c>
      <c r="K2055" t="s">
        <v>8853</v>
      </c>
      <c r="L2055">
        <v>8350</v>
      </c>
      <c r="M2055">
        <f>IF(N2055="",0,1)</f>
        <v>0</v>
      </c>
      <c r="N2055" t="s">
        <v>5</v>
      </c>
      <c r="O2055" t="s">
        <v>6</v>
      </c>
      <c r="P2055" t="e">
        <v>#N/A</v>
      </c>
      <c r="Q2055" s="1"/>
      <c r="R2055" t="e">
        <v>#N/A</v>
      </c>
      <c r="S2055">
        <v>47</v>
      </c>
      <c r="T2055">
        <v>47</v>
      </c>
      <c r="U2055">
        <v>47</v>
      </c>
      <c r="V2055">
        <v>47</v>
      </c>
      <c r="W2055">
        <v>47</v>
      </c>
      <c r="X2055">
        <v>0</v>
      </c>
      <c r="Y2055">
        <v>0</v>
      </c>
      <c r="Z2055">
        <v>0</v>
      </c>
      <c r="AA2055">
        <v>0</v>
      </c>
      <c r="AB2055">
        <v>0</v>
      </c>
      <c r="AC2055" t="s">
        <v>8495</v>
      </c>
    </row>
    <row r="2056" spans="1:29" x14ac:dyDescent="0.25">
      <c r="A2056" t="s">
        <v>8859</v>
      </c>
      <c r="B2056" t="s">
        <v>8860</v>
      </c>
      <c r="C2056" t="s">
        <v>8861</v>
      </c>
      <c r="D2056" t="s">
        <v>8862</v>
      </c>
      <c r="E2056">
        <f>IF(ISNUMBER(SEARCH("无购物",D2056)),1,0)</f>
        <v>1</v>
      </c>
      <c r="F2056">
        <f>IF(ISNUMBER(SEARCH("无自费",D2056)),1,0)</f>
        <v>1</v>
      </c>
      <c r="G2056">
        <f>IF(ISNUMBER(SEARCH("成团保障",D2056)),1,0)</f>
        <v>1</v>
      </c>
      <c r="H2056">
        <f>IF(OR(ISNUMBER(SEARCH("赠取消险",D2056)),ISNUMBER(SEARCH("提前*天免费退",D2056))),1,0)</f>
        <v>1</v>
      </c>
      <c r="I2056">
        <v>5</v>
      </c>
      <c r="J2056">
        <v>1</v>
      </c>
      <c r="K2056" t="s">
        <v>8863</v>
      </c>
      <c r="L2056">
        <v>8177</v>
      </c>
      <c r="M2056">
        <f>IF(N2056="",0,1)</f>
        <v>0</v>
      </c>
      <c r="N2056" t="s">
        <v>5</v>
      </c>
      <c r="O2056" t="s">
        <v>6</v>
      </c>
      <c r="P2056" t="s">
        <v>8864</v>
      </c>
      <c r="Q2056" s="1"/>
      <c r="R2056" t="s">
        <v>1253</v>
      </c>
      <c r="S2056">
        <v>8</v>
      </c>
      <c r="T2056">
        <v>8</v>
      </c>
      <c r="U2056">
        <v>8</v>
      </c>
      <c r="V2056">
        <v>8</v>
      </c>
      <c r="W2056">
        <v>8</v>
      </c>
      <c r="X2056">
        <v>0</v>
      </c>
      <c r="Y2056">
        <v>0</v>
      </c>
      <c r="Z2056">
        <v>0</v>
      </c>
      <c r="AA2056">
        <v>0</v>
      </c>
      <c r="AB2056">
        <v>0</v>
      </c>
      <c r="AC2056" t="s">
        <v>8495</v>
      </c>
    </row>
    <row r="2057" spans="1:29" x14ac:dyDescent="0.25">
      <c r="A2057" t="s">
        <v>8865</v>
      </c>
      <c r="B2057" t="s">
        <v>8866</v>
      </c>
      <c r="C2057" t="s">
        <v>8867</v>
      </c>
      <c r="D2057" t="s">
        <v>8550</v>
      </c>
      <c r="E2057">
        <f>IF(ISNUMBER(SEARCH("无购物",D2057)),1,0)</f>
        <v>1</v>
      </c>
      <c r="F2057">
        <f>IF(ISNUMBER(SEARCH("无自费",D2057)),1,0)</f>
        <v>1</v>
      </c>
      <c r="G2057">
        <f>IF(ISNUMBER(SEARCH("成团保障",D2057)),1,0)</f>
        <v>1</v>
      </c>
      <c r="H2057">
        <f>IF(OR(ISNUMBER(SEARCH("赠取消险",D2057)),ISNUMBER(SEARCH("提前*天免费退",D2057))),1,0)</f>
        <v>0</v>
      </c>
      <c r="I2057">
        <v>5</v>
      </c>
      <c r="J2057">
        <v>1</v>
      </c>
      <c r="K2057" t="s">
        <v>7829</v>
      </c>
      <c r="M2057">
        <f>IF(N2057="",0,1)</f>
        <v>0</v>
      </c>
      <c r="N2057" t="s">
        <v>5</v>
      </c>
      <c r="O2057" t="s">
        <v>6</v>
      </c>
      <c r="P2057" t="s">
        <v>8868</v>
      </c>
      <c r="Q2057" s="1"/>
      <c r="R2057" t="s">
        <v>1161</v>
      </c>
      <c r="S2057">
        <v>2</v>
      </c>
      <c r="T2057">
        <v>2</v>
      </c>
      <c r="U2057">
        <v>2</v>
      </c>
      <c r="V2057">
        <v>2</v>
      </c>
      <c r="W2057">
        <v>2</v>
      </c>
      <c r="X2057">
        <v>0</v>
      </c>
      <c r="Y2057">
        <v>0</v>
      </c>
      <c r="Z2057">
        <v>0</v>
      </c>
      <c r="AA2057">
        <v>0</v>
      </c>
      <c r="AB2057">
        <v>0</v>
      </c>
      <c r="AC2057" t="s">
        <v>8495</v>
      </c>
    </row>
    <row r="2058" spans="1:29" x14ac:dyDescent="0.25">
      <c r="A2058" t="s">
        <v>8869</v>
      </c>
      <c r="B2058" t="s">
        <v>8586</v>
      </c>
      <c r="C2058" t="s">
        <v>8870</v>
      </c>
      <c r="D2058" t="s">
        <v>8626</v>
      </c>
      <c r="E2058">
        <f>IF(ISNUMBER(SEARCH("无购物",D2058)),1,0)</f>
        <v>1</v>
      </c>
      <c r="F2058">
        <f>IF(ISNUMBER(SEARCH("无自费",D2058)),1,0)</f>
        <v>1</v>
      </c>
      <c r="G2058">
        <f>IF(ISNUMBER(SEARCH("成团保障",D2058)),1,0)</f>
        <v>1</v>
      </c>
      <c r="H2058">
        <f>IF(OR(ISNUMBER(SEARCH("赠取消险",D2058)),ISNUMBER(SEARCH("提前*天免费退",D2058))),1,0)</f>
        <v>0</v>
      </c>
      <c r="I2058">
        <v>5</v>
      </c>
      <c r="J2058">
        <v>2</v>
      </c>
      <c r="K2058" t="s">
        <v>7829</v>
      </c>
      <c r="L2058">
        <v>5539</v>
      </c>
      <c r="M2058">
        <f>IF(N2058="",0,1)</f>
        <v>1</v>
      </c>
      <c r="N2058">
        <v>75</v>
      </c>
      <c r="O2058" t="s">
        <v>25</v>
      </c>
      <c r="P2058" t="e">
        <v>#N/A</v>
      </c>
      <c r="Q2058" s="1"/>
      <c r="R2058" t="e">
        <v>#N/A</v>
      </c>
      <c r="S2058">
        <v>4</v>
      </c>
      <c r="T2058">
        <v>4</v>
      </c>
      <c r="U2058">
        <v>4</v>
      </c>
      <c r="V2058">
        <v>4</v>
      </c>
      <c r="W2058">
        <v>4</v>
      </c>
      <c r="X2058">
        <v>0</v>
      </c>
      <c r="Y2058">
        <v>0</v>
      </c>
      <c r="Z2058">
        <v>0</v>
      </c>
      <c r="AA2058">
        <v>0</v>
      </c>
      <c r="AB2058">
        <v>0</v>
      </c>
      <c r="AC2058" t="s">
        <v>8495</v>
      </c>
    </row>
    <row r="2059" spans="1:29" x14ac:dyDescent="0.25">
      <c r="A2059" t="s">
        <v>8313</v>
      </c>
      <c r="B2059" t="s">
        <v>8314</v>
      </c>
      <c r="C2059" t="s">
        <v>8871</v>
      </c>
      <c r="D2059" t="s">
        <v>8550</v>
      </c>
      <c r="E2059">
        <f>IF(ISNUMBER(SEARCH("无购物",D2059)),1,0)</f>
        <v>1</v>
      </c>
      <c r="F2059">
        <f>IF(ISNUMBER(SEARCH("无自费",D2059)),1,0)</f>
        <v>1</v>
      </c>
      <c r="G2059">
        <f>IF(ISNUMBER(SEARCH("成团保障",D2059)),1,0)</f>
        <v>1</v>
      </c>
      <c r="H2059">
        <f>IF(OR(ISNUMBER(SEARCH("赠取消险",D2059)),ISNUMBER(SEARCH("提前*天免费退",D2059))),1,0)</f>
        <v>0</v>
      </c>
      <c r="I2059">
        <v>4</v>
      </c>
      <c r="J2059">
        <v>5</v>
      </c>
      <c r="K2059" t="s">
        <v>7829</v>
      </c>
      <c r="L2059">
        <v>5905</v>
      </c>
      <c r="M2059">
        <f>IF(N2059="",0,1)</f>
        <v>0</v>
      </c>
      <c r="N2059" t="s">
        <v>5</v>
      </c>
      <c r="O2059" t="s">
        <v>6</v>
      </c>
      <c r="P2059" t="s">
        <v>8872</v>
      </c>
      <c r="Q2059" s="1"/>
      <c r="R2059" t="s">
        <v>1171</v>
      </c>
      <c r="S2059">
        <v>17</v>
      </c>
      <c r="T2059">
        <v>17</v>
      </c>
      <c r="U2059">
        <v>17</v>
      </c>
      <c r="V2059">
        <v>17</v>
      </c>
      <c r="W2059">
        <v>17</v>
      </c>
      <c r="X2059">
        <v>0</v>
      </c>
      <c r="Y2059">
        <v>0</v>
      </c>
      <c r="Z2059">
        <v>0</v>
      </c>
      <c r="AA2059">
        <v>0</v>
      </c>
      <c r="AB2059">
        <v>0</v>
      </c>
      <c r="AC2059" t="s">
        <v>8495</v>
      </c>
    </row>
    <row r="2060" spans="1:29" x14ac:dyDescent="0.25">
      <c r="A2060" t="s">
        <v>8873</v>
      </c>
      <c r="B2060" t="s">
        <v>8874</v>
      </c>
      <c r="C2060" t="s">
        <v>8875</v>
      </c>
      <c r="D2060" t="s">
        <v>8876</v>
      </c>
      <c r="E2060">
        <f>IF(ISNUMBER(SEARCH("无购物",D2060)),1,0)</f>
        <v>1</v>
      </c>
      <c r="F2060">
        <f>IF(ISNUMBER(SEARCH("无自费",D2060)),1,0)</f>
        <v>1</v>
      </c>
      <c r="G2060">
        <f>IF(ISNUMBER(SEARCH("成团保障",D2060)),1,0)</f>
        <v>1</v>
      </c>
      <c r="H2060">
        <f>IF(OR(ISNUMBER(SEARCH("赠取消险",D2060)),ISNUMBER(SEARCH("提前*天免费退",D2060))),1,0)</f>
        <v>0</v>
      </c>
      <c r="I2060">
        <v>5</v>
      </c>
      <c r="J2060">
        <v>1</v>
      </c>
      <c r="K2060" t="s">
        <v>8863</v>
      </c>
      <c r="L2060">
        <v>12314</v>
      </c>
      <c r="M2060">
        <f>IF(N2060="",0,1)</f>
        <v>0</v>
      </c>
      <c r="N2060" t="s">
        <v>5</v>
      </c>
      <c r="O2060" t="s">
        <v>6</v>
      </c>
      <c r="P2060" t="e">
        <v>#N/A</v>
      </c>
      <c r="Q2060" s="1"/>
      <c r="R2060" t="e">
        <v>#N/A</v>
      </c>
      <c r="S2060">
        <v>2</v>
      </c>
      <c r="T2060">
        <v>2</v>
      </c>
      <c r="U2060">
        <v>2</v>
      </c>
      <c r="V2060">
        <v>2</v>
      </c>
      <c r="W2060">
        <v>2</v>
      </c>
      <c r="X2060">
        <v>0</v>
      </c>
      <c r="Y2060">
        <v>0</v>
      </c>
      <c r="Z2060">
        <v>0</v>
      </c>
      <c r="AA2060">
        <v>0</v>
      </c>
      <c r="AB2060">
        <v>0</v>
      </c>
      <c r="AC2060" t="s">
        <v>8495</v>
      </c>
    </row>
    <row r="2061" spans="1:29" x14ac:dyDescent="0.25">
      <c r="A2061" t="s">
        <v>8877</v>
      </c>
      <c r="B2061" t="s">
        <v>8878</v>
      </c>
      <c r="C2061" t="s">
        <v>8879</v>
      </c>
      <c r="D2061" t="s">
        <v>8842</v>
      </c>
      <c r="E2061">
        <f>IF(ISNUMBER(SEARCH("无购物",D2061)),1,0)</f>
        <v>1</v>
      </c>
      <c r="F2061">
        <f>IF(ISNUMBER(SEARCH("无自费",D2061)),1,0)</f>
        <v>1</v>
      </c>
      <c r="G2061">
        <f>IF(ISNUMBER(SEARCH("成团保障",D2061)),1,0)</f>
        <v>1</v>
      </c>
      <c r="H2061">
        <f>IF(OR(ISNUMBER(SEARCH("赠取消险",D2061)),ISNUMBER(SEARCH("提前*天免费退",D2061))),1,0)</f>
        <v>0</v>
      </c>
      <c r="I2061">
        <v>5</v>
      </c>
      <c r="J2061">
        <v>1</v>
      </c>
      <c r="K2061" t="s">
        <v>7829</v>
      </c>
      <c r="L2061">
        <v>7711</v>
      </c>
      <c r="M2061">
        <f>IF(N2061="",0,1)</f>
        <v>0</v>
      </c>
      <c r="N2061" t="s">
        <v>5</v>
      </c>
      <c r="O2061" t="s">
        <v>6</v>
      </c>
      <c r="P2061" t="s">
        <v>8880</v>
      </c>
      <c r="Q2061" s="1"/>
      <c r="R2061" t="s">
        <v>1229</v>
      </c>
      <c r="S2061">
        <v>6</v>
      </c>
      <c r="T2061">
        <v>6</v>
      </c>
      <c r="U2061">
        <v>6</v>
      </c>
      <c r="V2061">
        <v>6</v>
      </c>
      <c r="W2061">
        <v>6</v>
      </c>
      <c r="X2061">
        <v>0</v>
      </c>
      <c r="Y2061">
        <v>0</v>
      </c>
      <c r="Z2061">
        <v>0</v>
      </c>
      <c r="AA2061">
        <v>0</v>
      </c>
      <c r="AB2061">
        <v>0</v>
      </c>
      <c r="AC2061" t="s">
        <v>8495</v>
      </c>
    </row>
    <row r="2062" spans="1:29" x14ac:dyDescent="0.25">
      <c r="A2062" t="s">
        <v>8881</v>
      </c>
      <c r="B2062" t="s">
        <v>8314</v>
      </c>
      <c r="C2062" t="s">
        <v>8882</v>
      </c>
      <c r="D2062" t="s">
        <v>8883</v>
      </c>
      <c r="E2062">
        <f>IF(ISNUMBER(SEARCH("无购物",D2062)),1,0)</f>
        <v>1</v>
      </c>
      <c r="F2062">
        <f>IF(ISNUMBER(SEARCH("无自费",D2062)),1,0)</f>
        <v>1</v>
      </c>
      <c r="G2062">
        <f>IF(ISNUMBER(SEARCH("成团保障",D2062)),1,0)</f>
        <v>1</v>
      </c>
      <c r="H2062">
        <f>IF(OR(ISNUMBER(SEARCH("赠取消险",D2062)),ISNUMBER(SEARCH("提前*天免费退",D2062))),1,0)</f>
        <v>0</v>
      </c>
      <c r="I2062">
        <v>5</v>
      </c>
      <c r="J2062">
        <v>2</v>
      </c>
      <c r="K2062" t="s">
        <v>13</v>
      </c>
      <c r="M2062">
        <f>IF(N2062="",0,1)</f>
        <v>0</v>
      </c>
      <c r="N2062" t="s">
        <v>5</v>
      </c>
      <c r="O2062" t="s">
        <v>6</v>
      </c>
      <c r="P2062" t="s">
        <v>8884</v>
      </c>
      <c r="Q2062" s="1"/>
      <c r="R2062" t="s">
        <v>1253</v>
      </c>
      <c r="S2062">
        <v>8</v>
      </c>
      <c r="T2062">
        <v>8</v>
      </c>
      <c r="U2062">
        <v>8</v>
      </c>
      <c r="V2062" t="s">
        <v>5</v>
      </c>
      <c r="W2062">
        <v>8</v>
      </c>
      <c r="X2062">
        <v>0</v>
      </c>
      <c r="Y2062">
        <v>0</v>
      </c>
      <c r="Z2062">
        <v>0</v>
      </c>
      <c r="AA2062">
        <v>0</v>
      </c>
      <c r="AB2062">
        <v>0</v>
      </c>
      <c r="AC2062" t="s">
        <v>8495</v>
      </c>
    </row>
    <row r="2063" spans="1:29" x14ac:dyDescent="0.25">
      <c r="A2063" t="s">
        <v>8885</v>
      </c>
      <c r="B2063" t="s">
        <v>8886</v>
      </c>
      <c r="C2063" t="s">
        <v>8887</v>
      </c>
      <c r="D2063" t="s">
        <v>8888</v>
      </c>
      <c r="E2063">
        <f>IF(ISNUMBER(SEARCH("无购物",D2063)),1,0)</f>
        <v>1</v>
      </c>
      <c r="F2063">
        <f>IF(ISNUMBER(SEARCH("无自费",D2063)),1,0)</f>
        <v>1</v>
      </c>
      <c r="G2063">
        <f>IF(ISNUMBER(SEARCH("成团保障",D2063)),1,0)</f>
        <v>1</v>
      </c>
      <c r="H2063">
        <f>IF(OR(ISNUMBER(SEARCH("赠取消险",D2063)),ISNUMBER(SEARCH("提前*天免费退",D2063))),1,0)</f>
        <v>0</v>
      </c>
      <c r="I2063">
        <v>5</v>
      </c>
      <c r="J2063">
        <v>2</v>
      </c>
      <c r="K2063" t="s">
        <v>13</v>
      </c>
      <c r="L2063">
        <v>7068</v>
      </c>
      <c r="M2063">
        <f>IF(N2063="",0,1)</f>
        <v>1</v>
      </c>
      <c r="N2063">
        <v>50</v>
      </c>
      <c r="O2063" t="s">
        <v>25</v>
      </c>
      <c r="P2063" t="s">
        <v>8889</v>
      </c>
      <c r="Q2063" s="1"/>
      <c r="R2063" t="s">
        <v>1200</v>
      </c>
      <c r="S2063">
        <v>4</v>
      </c>
      <c r="T2063">
        <v>4</v>
      </c>
      <c r="U2063">
        <v>4</v>
      </c>
      <c r="V2063">
        <v>4</v>
      </c>
      <c r="W2063" t="s">
        <v>5</v>
      </c>
      <c r="X2063">
        <v>0</v>
      </c>
      <c r="Y2063">
        <v>0</v>
      </c>
      <c r="Z2063">
        <v>0</v>
      </c>
      <c r="AA2063">
        <v>0</v>
      </c>
      <c r="AB2063">
        <v>0</v>
      </c>
      <c r="AC2063" t="s">
        <v>8495</v>
      </c>
    </row>
    <row r="2064" spans="1:29" x14ac:dyDescent="0.25">
      <c r="A2064" t="s">
        <v>8890</v>
      </c>
      <c r="B2064" t="s">
        <v>8891</v>
      </c>
      <c r="C2064" t="s">
        <v>8892</v>
      </c>
      <c r="D2064" t="s">
        <v>8893</v>
      </c>
      <c r="E2064">
        <f>IF(ISNUMBER(SEARCH("无购物",D2064)),1,0)</f>
        <v>1</v>
      </c>
      <c r="F2064">
        <f>IF(ISNUMBER(SEARCH("无自费",D2064)),1,0)</f>
        <v>1</v>
      </c>
      <c r="G2064">
        <f>IF(ISNUMBER(SEARCH("成团保障",D2064)),1,0)</f>
        <v>1</v>
      </c>
      <c r="H2064">
        <f>IF(OR(ISNUMBER(SEARCH("赠取消险",D2064)),ISNUMBER(SEARCH("提前*天免费退",D2064))),1,0)</f>
        <v>0</v>
      </c>
      <c r="I2064">
        <v>5</v>
      </c>
      <c r="J2064">
        <v>2</v>
      </c>
      <c r="K2064" t="s">
        <v>8894</v>
      </c>
      <c r="L2064">
        <v>3462</v>
      </c>
      <c r="M2064">
        <f>IF(N2064="",0,1)</f>
        <v>0</v>
      </c>
      <c r="N2064" t="s">
        <v>5</v>
      </c>
      <c r="O2064" t="s">
        <v>6</v>
      </c>
      <c r="P2064" t="e">
        <v>#N/A</v>
      </c>
      <c r="Q2064" s="1"/>
      <c r="R2064" t="e">
        <v>#N/A</v>
      </c>
      <c r="S2064">
        <v>3</v>
      </c>
      <c r="T2064">
        <v>3</v>
      </c>
      <c r="U2064">
        <v>3</v>
      </c>
      <c r="V2064">
        <v>3</v>
      </c>
      <c r="W2064">
        <v>3</v>
      </c>
      <c r="X2064">
        <v>0</v>
      </c>
      <c r="Y2064">
        <v>0</v>
      </c>
      <c r="Z2064">
        <v>0</v>
      </c>
      <c r="AA2064">
        <v>0</v>
      </c>
      <c r="AB2064">
        <v>0</v>
      </c>
      <c r="AC2064" t="s">
        <v>8495</v>
      </c>
    </row>
    <row r="2065" spans="1:29" x14ac:dyDescent="0.25">
      <c r="A2065" t="s">
        <v>8895</v>
      </c>
      <c r="B2065" t="s">
        <v>8896</v>
      </c>
      <c r="C2065" t="s">
        <v>8897</v>
      </c>
      <c r="D2065" t="s">
        <v>8550</v>
      </c>
      <c r="E2065">
        <f>IF(ISNUMBER(SEARCH("无购物",D2065)),1,0)</f>
        <v>1</v>
      </c>
      <c r="F2065">
        <f>IF(ISNUMBER(SEARCH("无自费",D2065)),1,0)</f>
        <v>1</v>
      </c>
      <c r="G2065">
        <f>IF(ISNUMBER(SEARCH("成团保障",D2065)),1,0)</f>
        <v>1</v>
      </c>
      <c r="H2065">
        <f>IF(OR(ISNUMBER(SEARCH("赠取消险",D2065)),ISNUMBER(SEARCH("提前*天免费退",D2065))),1,0)</f>
        <v>0</v>
      </c>
      <c r="I2065">
        <v>5</v>
      </c>
      <c r="J2065">
        <v>2</v>
      </c>
      <c r="K2065" t="s">
        <v>8894</v>
      </c>
      <c r="L2065">
        <v>3282</v>
      </c>
      <c r="M2065">
        <f>IF(N2065="",0,1)</f>
        <v>0</v>
      </c>
      <c r="N2065" t="s">
        <v>5</v>
      </c>
      <c r="O2065" t="s">
        <v>6</v>
      </c>
      <c r="P2065" t="e">
        <v>#N/A</v>
      </c>
      <c r="Q2065" s="1"/>
      <c r="R2065" t="e">
        <v>#N/A</v>
      </c>
      <c r="S2065">
        <v>3</v>
      </c>
      <c r="T2065">
        <v>3</v>
      </c>
      <c r="U2065">
        <v>3</v>
      </c>
      <c r="V2065">
        <v>3</v>
      </c>
      <c r="W2065">
        <v>3</v>
      </c>
      <c r="X2065">
        <v>0</v>
      </c>
      <c r="Y2065">
        <v>0</v>
      </c>
      <c r="Z2065">
        <v>0</v>
      </c>
      <c r="AA2065">
        <v>0</v>
      </c>
      <c r="AB2065">
        <v>0</v>
      </c>
      <c r="AC2065" t="s">
        <v>8495</v>
      </c>
    </row>
    <row r="2066" spans="1:29" x14ac:dyDescent="0.25">
      <c r="A2066" t="s">
        <v>8898</v>
      </c>
      <c r="B2066" t="s">
        <v>8899</v>
      </c>
      <c r="C2066" t="s">
        <v>8900</v>
      </c>
      <c r="D2066" t="s">
        <v>8613</v>
      </c>
      <c r="E2066">
        <f>IF(ISNUMBER(SEARCH("无购物",D2066)),1,0)</f>
        <v>1</v>
      </c>
      <c r="F2066">
        <f>IF(ISNUMBER(SEARCH("无自费",D2066)),1,0)</f>
        <v>1</v>
      </c>
      <c r="G2066">
        <f>IF(ISNUMBER(SEARCH("成团保障",D2066)),1,0)</f>
        <v>1</v>
      </c>
      <c r="H2066">
        <f>IF(OR(ISNUMBER(SEARCH("赠取消险",D2066)),ISNUMBER(SEARCH("提前*天免费退",D2066))),1,0)</f>
        <v>0</v>
      </c>
      <c r="I2066">
        <v>5</v>
      </c>
      <c r="J2066">
        <v>2</v>
      </c>
      <c r="K2066" t="s">
        <v>8894</v>
      </c>
      <c r="L2066">
        <v>4054</v>
      </c>
      <c r="M2066">
        <f>IF(N2066="",0,1)</f>
        <v>1</v>
      </c>
      <c r="N2066">
        <v>750</v>
      </c>
      <c r="O2066" t="s">
        <v>25</v>
      </c>
      <c r="P2066" t="s">
        <v>8901</v>
      </c>
      <c r="Q2066" s="1"/>
      <c r="R2066" t="s">
        <v>1336</v>
      </c>
      <c r="S2066">
        <v>5</v>
      </c>
      <c r="T2066">
        <v>5</v>
      </c>
      <c r="U2066">
        <v>5</v>
      </c>
      <c r="V2066">
        <v>5</v>
      </c>
      <c r="W2066">
        <v>5</v>
      </c>
      <c r="X2066">
        <v>0</v>
      </c>
      <c r="Y2066">
        <v>0</v>
      </c>
      <c r="Z2066">
        <v>0</v>
      </c>
      <c r="AA2066">
        <v>0</v>
      </c>
      <c r="AB2066">
        <v>0</v>
      </c>
      <c r="AC2066" t="s">
        <v>8495</v>
      </c>
    </row>
    <row r="2067" spans="1:29" x14ac:dyDescent="0.25">
      <c r="A2067" t="s">
        <v>8902</v>
      </c>
      <c r="B2067" t="s">
        <v>8903</v>
      </c>
      <c r="C2067" t="s">
        <v>8904</v>
      </c>
      <c r="D2067" t="s">
        <v>8905</v>
      </c>
      <c r="E2067">
        <f>IF(ISNUMBER(SEARCH("无购物",D2067)),1,0)</f>
        <v>1</v>
      </c>
      <c r="F2067">
        <f>IF(ISNUMBER(SEARCH("无自费",D2067)),1,0)</f>
        <v>1</v>
      </c>
      <c r="G2067">
        <f>IF(ISNUMBER(SEARCH("成团保障",D2067)),1,0)</f>
        <v>1</v>
      </c>
      <c r="H2067">
        <f>IF(OR(ISNUMBER(SEARCH("赠取消险",D2067)),ISNUMBER(SEARCH("提前*天免费退",D2067))),1,0)</f>
        <v>0</v>
      </c>
      <c r="I2067">
        <v>3</v>
      </c>
      <c r="J2067">
        <v>6</v>
      </c>
      <c r="K2067" t="s">
        <v>8906</v>
      </c>
      <c r="L2067">
        <v>4988</v>
      </c>
      <c r="M2067">
        <f>IF(N2067="",0,1)</f>
        <v>0</v>
      </c>
      <c r="N2067" t="s">
        <v>5</v>
      </c>
      <c r="O2067" t="s">
        <v>25</v>
      </c>
      <c r="P2067" t="s">
        <v>8907</v>
      </c>
      <c r="Q2067" s="1"/>
      <c r="R2067" t="s">
        <v>8908</v>
      </c>
      <c r="S2067">
        <v>54</v>
      </c>
      <c r="T2067">
        <v>54</v>
      </c>
      <c r="U2067">
        <v>54</v>
      </c>
      <c r="V2067">
        <v>54</v>
      </c>
      <c r="W2067">
        <v>54</v>
      </c>
      <c r="X2067">
        <v>0</v>
      </c>
      <c r="Y2067">
        <v>0</v>
      </c>
      <c r="Z2067">
        <v>0</v>
      </c>
      <c r="AA2067">
        <v>0</v>
      </c>
      <c r="AB2067">
        <v>0</v>
      </c>
      <c r="AC2067" t="s">
        <v>8495</v>
      </c>
    </row>
    <row r="2068" spans="1:29" x14ac:dyDescent="0.25">
      <c r="A2068" t="s">
        <v>8909</v>
      </c>
      <c r="B2068" t="s">
        <v>8910</v>
      </c>
      <c r="C2068" t="s">
        <v>8911</v>
      </c>
      <c r="D2068" t="s">
        <v>8588</v>
      </c>
      <c r="E2068">
        <f>IF(ISNUMBER(SEARCH("无购物",D2068)),1,0)</f>
        <v>1</v>
      </c>
      <c r="F2068">
        <f>IF(ISNUMBER(SEARCH("无自费",D2068)),1,0)</f>
        <v>1</v>
      </c>
      <c r="G2068">
        <f>IF(ISNUMBER(SEARCH("成团保障",D2068)),1,0)</f>
        <v>1</v>
      </c>
      <c r="H2068">
        <f>IF(OR(ISNUMBER(SEARCH("赠取消险",D2068)),ISNUMBER(SEARCH("提前*天免费退",D2068))),1,0)</f>
        <v>0</v>
      </c>
      <c r="I2068">
        <v>5</v>
      </c>
      <c r="J2068">
        <v>1</v>
      </c>
      <c r="K2068" t="s">
        <v>8906</v>
      </c>
      <c r="L2068">
        <v>3328</v>
      </c>
      <c r="M2068">
        <f>IF(N2068="",0,1)</f>
        <v>0</v>
      </c>
      <c r="N2068" t="s">
        <v>5</v>
      </c>
      <c r="O2068" t="s">
        <v>25</v>
      </c>
      <c r="P2068" t="s">
        <v>8912</v>
      </c>
      <c r="Q2068" s="1"/>
      <c r="R2068" t="s">
        <v>1325</v>
      </c>
      <c r="S2068">
        <v>1</v>
      </c>
      <c r="T2068">
        <v>1</v>
      </c>
      <c r="U2068">
        <v>1</v>
      </c>
      <c r="V2068">
        <v>1</v>
      </c>
      <c r="W2068">
        <v>1</v>
      </c>
      <c r="X2068">
        <v>0</v>
      </c>
      <c r="Y2068">
        <v>0</v>
      </c>
      <c r="Z2068">
        <v>0</v>
      </c>
      <c r="AA2068">
        <v>0</v>
      </c>
      <c r="AB2068">
        <v>0</v>
      </c>
      <c r="AC2068" t="s">
        <v>8495</v>
      </c>
    </row>
    <row r="2069" spans="1:29" x14ac:dyDescent="0.25">
      <c r="A2069" t="s">
        <v>8913</v>
      </c>
      <c r="B2069" t="s">
        <v>7826</v>
      </c>
      <c r="C2069" t="s">
        <v>8914</v>
      </c>
      <c r="D2069" t="s">
        <v>8893</v>
      </c>
      <c r="E2069">
        <f>IF(ISNUMBER(SEARCH("无购物",D2069)),1,0)</f>
        <v>1</v>
      </c>
      <c r="F2069">
        <f>IF(ISNUMBER(SEARCH("无自费",D2069)),1,0)</f>
        <v>1</v>
      </c>
      <c r="G2069">
        <f>IF(ISNUMBER(SEARCH("成团保障",D2069)),1,0)</f>
        <v>1</v>
      </c>
      <c r="H2069">
        <f>IF(OR(ISNUMBER(SEARCH("赠取消险",D2069)),ISNUMBER(SEARCH("提前*天免费退",D2069))),1,0)</f>
        <v>0</v>
      </c>
      <c r="I2069">
        <v>5</v>
      </c>
      <c r="J2069">
        <v>2</v>
      </c>
      <c r="K2069" t="s">
        <v>8894</v>
      </c>
      <c r="L2069">
        <v>3332</v>
      </c>
      <c r="M2069">
        <f>IF(N2069="",0,1)</f>
        <v>0</v>
      </c>
      <c r="N2069" t="s">
        <v>5</v>
      </c>
      <c r="O2069" t="s">
        <v>6</v>
      </c>
      <c r="P2069" t="s">
        <v>8915</v>
      </c>
      <c r="Q2069" s="1"/>
      <c r="R2069" t="s">
        <v>1229</v>
      </c>
      <c r="S2069">
        <v>6</v>
      </c>
      <c r="T2069">
        <v>6</v>
      </c>
      <c r="U2069">
        <v>6</v>
      </c>
      <c r="V2069">
        <v>6</v>
      </c>
      <c r="W2069">
        <v>6</v>
      </c>
      <c r="X2069">
        <v>0</v>
      </c>
      <c r="Y2069">
        <v>0</v>
      </c>
      <c r="Z2069">
        <v>0</v>
      </c>
      <c r="AA2069">
        <v>0</v>
      </c>
      <c r="AB2069">
        <v>0</v>
      </c>
      <c r="AC2069" t="s">
        <v>8495</v>
      </c>
    </row>
    <row r="2070" spans="1:29" x14ac:dyDescent="0.25">
      <c r="A2070" t="s">
        <v>8916</v>
      </c>
      <c r="B2070" t="s">
        <v>8367</v>
      </c>
      <c r="C2070" t="s">
        <v>8917</v>
      </c>
      <c r="D2070" t="s">
        <v>8918</v>
      </c>
      <c r="E2070">
        <f>IF(ISNUMBER(SEARCH("无购物",D2070)),1,0)</f>
        <v>1</v>
      </c>
      <c r="F2070">
        <f>IF(ISNUMBER(SEARCH("无自费",D2070)),1,0)</f>
        <v>1</v>
      </c>
      <c r="G2070">
        <f>IF(ISNUMBER(SEARCH("成团保障",D2070)),1,0)</f>
        <v>1</v>
      </c>
      <c r="H2070">
        <f>IF(OR(ISNUMBER(SEARCH("赠取消险",D2070)),ISNUMBER(SEARCH("提前*天免费退",D2070))),1,0)</f>
        <v>1</v>
      </c>
      <c r="I2070">
        <v>5</v>
      </c>
      <c r="J2070">
        <v>1</v>
      </c>
      <c r="K2070" t="s">
        <v>8209</v>
      </c>
      <c r="M2070">
        <f>IF(N2070="",0,1)</f>
        <v>0</v>
      </c>
      <c r="N2070" t="s">
        <v>5</v>
      </c>
      <c r="O2070" t="s">
        <v>6</v>
      </c>
      <c r="P2070" t="s">
        <v>8919</v>
      </c>
      <c r="Q2070" s="1"/>
      <c r="R2070" t="s">
        <v>1161</v>
      </c>
      <c r="S2070">
        <v>2</v>
      </c>
      <c r="T2070">
        <v>2</v>
      </c>
      <c r="U2070">
        <v>2</v>
      </c>
      <c r="V2070">
        <v>2</v>
      </c>
      <c r="W2070">
        <v>2</v>
      </c>
      <c r="X2070">
        <v>0</v>
      </c>
      <c r="Y2070">
        <v>0</v>
      </c>
      <c r="Z2070">
        <v>0</v>
      </c>
      <c r="AA2070">
        <v>0</v>
      </c>
      <c r="AB2070">
        <v>0</v>
      </c>
      <c r="AC2070" t="s">
        <v>8495</v>
      </c>
    </row>
    <row r="2071" spans="1:29" x14ac:dyDescent="0.25">
      <c r="A2071" t="s">
        <v>8366</v>
      </c>
      <c r="B2071" t="s">
        <v>8367</v>
      </c>
      <c r="C2071" t="s">
        <v>8368</v>
      </c>
      <c r="D2071" t="s">
        <v>8918</v>
      </c>
      <c r="E2071">
        <f>IF(ISNUMBER(SEARCH("无购物",D2071)),1,0)</f>
        <v>1</v>
      </c>
      <c r="F2071">
        <f>IF(ISNUMBER(SEARCH("无自费",D2071)),1,0)</f>
        <v>1</v>
      </c>
      <c r="G2071">
        <f>IF(ISNUMBER(SEARCH("成团保障",D2071)),1,0)</f>
        <v>1</v>
      </c>
      <c r="H2071">
        <f>IF(OR(ISNUMBER(SEARCH("赠取消险",D2071)),ISNUMBER(SEARCH("提前*天免费退",D2071))),1,0)</f>
        <v>1</v>
      </c>
      <c r="I2071">
        <v>5</v>
      </c>
      <c r="J2071">
        <v>2</v>
      </c>
      <c r="K2071" t="s">
        <v>8209</v>
      </c>
      <c r="L2071">
        <v>3983</v>
      </c>
      <c r="M2071">
        <f>IF(N2071="",0,1)</f>
        <v>0</v>
      </c>
      <c r="N2071" t="s">
        <v>5</v>
      </c>
      <c r="O2071" t="s">
        <v>6</v>
      </c>
      <c r="P2071" t="s">
        <v>8919</v>
      </c>
      <c r="Q2071" s="1"/>
      <c r="R2071" t="s">
        <v>1200</v>
      </c>
      <c r="S2071">
        <v>4</v>
      </c>
      <c r="T2071">
        <v>4</v>
      </c>
      <c r="U2071">
        <v>4</v>
      </c>
      <c r="V2071">
        <v>4</v>
      </c>
      <c r="W2071">
        <v>4</v>
      </c>
      <c r="X2071">
        <v>0</v>
      </c>
      <c r="Y2071">
        <v>0</v>
      </c>
      <c r="Z2071">
        <v>0</v>
      </c>
      <c r="AA2071">
        <v>0</v>
      </c>
      <c r="AB2071">
        <v>0</v>
      </c>
      <c r="AC2071" t="s">
        <v>8495</v>
      </c>
    </row>
    <row r="2072" spans="1:29" x14ac:dyDescent="0.25">
      <c r="A2072" t="s">
        <v>8920</v>
      </c>
      <c r="B2072" t="s">
        <v>8921</v>
      </c>
      <c r="C2072" t="s">
        <v>8922</v>
      </c>
      <c r="D2072" t="s">
        <v>8923</v>
      </c>
      <c r="E2072">
        <f>IF(ISNUMBER(SEARCH("无购物",D2072)),1,0)</f>
        <v>1</v>
      </c>
      <c r="F2072">
        <f>IF(ISNUMBER(SEARCH("无自费",D2072)),1,0)</f>
        <v>0</v>
      </c>
      <c r="G2072">
        <f>IF(ISNUMBER(SEARCH("成团保障",D2072)),1,0)</f>
        <v>1</v>
      </c>
      <c r="H2072">
        <f>IF(OR(ISNUMBER(SEARCH("赠取消险",D2072)),ISNUMBER(SEARCH("提前*天免费退",D2072))),1,0)</f>
        <v>0</v>
      </c>
      <c r="I2072">
        <v>5</v>
      </c>
      <c r="J2072">
        <v>1</v>
      </c>
      <c r="K2072" t="s">
        <v>8924</v>
      </c>
      <c r="L2072">
        <v>6190</v>
      </c>
      <c r="M2072">
        <f>IF(N2072="",0,1)</f>
        <v>0</v>
      </c>
      <c r="N2072" t="s">
        <v>5</v>
      </c>
      <c r="O2072" t="s">
        <v>25</v>
      </c>
      <c r="P2072" t="e">
        <v>#N/A</v>
      </c>
      <c r="Q2072" s="1"/>
      <c r="R2072" t="e">
        <v>#N/A</v>
      </c>
      <c r="S2072">
        <v>4</v>
      </c>
      <c r="T2072">
        <v>4</v>
      </c>
      <c r="U2072">
        <v>4</v>
      </c>
      <c r="V2072">
        <v>4</v>
      </c>
      <c r="W2072">
        <v>4</v>
      </c>
      <c r="X2072">
        <v>0</v>
      </c>
      <c r="Y2072">
        <v>0</v>
      </c>
      <c r="Z2072">
        <v>0</v>
      </c>
      <c r="AA2072">
        <v>0</v>
      </c>
      <c r="AB2072">
        <v>0</v>
      </c>
      <c r="AC2072" t="s">
        <v>8495</v>
      </c>
    </row>
    <row r="2073" spans="1:29" x14ac:dyDescent="0.25">
      <c r="A2073" t="s">
        <v>8925</v>
      </c>
      <c r="B2073" t="s">
        <v>8866</v>
      </c>
      <c r="C2073" t="s">
        <v>8926</v>
      </c>
      <c r="D2073" t="s">
        <v>8927</v>
      </c>
      <c r="E2073">
        <f>IF(ISNUMBER(SEARCH("无购物",D2073)),1,0)</f>
        <v>1</v>
      </c>
      <c r="F2073">
        <f>IF(ISNUMBER(SEARCH("无自费",D2073)),1,0)</f>
        <v>1</v>
      </c>
      <c r="G2073">
        <f>IF(ISNUMBER(SEARCH("成团保障",D2073)),1,0)</f>
        <v>1</v>
      </c>
      <c r="H2073">
        <f>IF(OR(ISNUMBER(SEARCH("赠取消险",D2073)),ISNUMBER(SEARCH("提前*天免费退",D2073))),1,0)</f>
        <v>0</v>
      </c>
      <c r="I2073">
        <v>4</v>
      </c>
      <c r="J2073">
        <v>1</v>
      </c>
      <c r="K2073" t="s">
        <v>8894</v>
      </c>
      <c r="M2073">
        <f>IF(N2073="",0,1)</f>
        <v>0</v>
      </c>
      <c r="N2073" t="s">
        <v>5</v>
      </c>
      <c r="O2073" t="s">
        <v>6</v>
      </c>
      <c r="P2073" t="s">
        <v>8928</v>
      </c>
      <c r="Q2073" s="1"/>
      <c r="R2073" t="s">
        <v>1229</v>
      </c>
      <c r="S2073">
        <v>6</v>
      </c>
      <c r="T2073">
        <v>6</v>
      </c>
      <c r="U2073">
        <v>6</v>
      </c>
      <c r="V2073">
        <v>6</v>
      </c>
      <c r="W2073">
        <v>6</v>
      </c>
      <c r="X2073">
        <v>0</v>
      </c>
      <c r="Y2073">
        <v>0</v>
      </c>
      <c r="Z2073">
        <v>0</v>
      </c>
      <c r="AA2073">
        <v>0</v>
      </c>
      <c r="AB2073">
        <v>0</v>
      </c>
      <c r="AC2073" t="s">
        <v>8495</v>
      </c>
    </row>
    <row r="2074" spans="1:29" x14ac:dyDescent="0.25">
      <c r="A2074" t="s">
        <v>8929</v>
      </c>
      <c r="B2074" t="s">
        <v>8930</v>
      </c>
      <c r="C2074" t="s">
        <v>8931</v>
      </c>
      <c r="D2074" t="s">
        <v>8932</v>
      </c>
      <c r="E2074">
        <f>IF(ISNUMBER(SEARCH("无购物",D2074)),1,0)</f>
        <v>1</v>
      </c>
      <c r="F2074">
        <f>IF(ISNUMBER(SEARCH("无自费",D2074)),1,0)</f>
        <v>1</v>
      </c>
      <c r="G2074">
        <f>IF(ISNUMBER(SEARCH("成团保障",D2074)),1,0)</f>
        <v>1</v>
      </c>
      <c r="H2074">
        <f>IF(OR(ISNUMBER(SEARCH("赠取消险",D2074)),ISNUMBER(SEARCH("提前*天免费退",D2074))),1,0)</f>
        <v>0</v>
      </c>
      <c r="I2074">
        <v>3</v>
      </c>
      <c r="J2074">
        <v>1</v>
      </c>
      <c r="K2074" t="s">
        <v>8933</v>
      </c>
      <c r="L2074">
        <v>3099</v>
      </c>
      <c r="M2074">
        <f>IF(N2074="",0,1)</f>
        <v>0</v>
      </c>
      <c r="N2074" t="s">
        <v>5</v>
      </c>
      <c r="O2074" t="s">
        <v>25</v>
      </c>
      <c r="P2074" t="e">
        <v>#N/A</v>
      </c>
      <c r="Q2074" s="1"/>
      <c r="R2074" t="e">
        <v>#N/A</v>
      </c>
      <c r="S2074">
        <v>2</v>
      </c>
      <c r="T2074">
        <v>2</v>
      </c>
      <c r="U2074">
        <v>2</v>
      </c>
      <c r="V2074">
        <v>2</v>
      </c>
      <c r="W2074" t="s">
        <v>5</v>
      </c>
      <c r="X2074">
        <v>0</v>
      </c>
      <c r="Y2074">
        <v>0</v>
      </c>
      <c r="Z2074">
        <v>0</v>
      </c>
      <c r="AA2074">
        <v>0</v>
      </c>
      <c r="AB2074">
        <v>0</v>
      </c>
      <c r="AC2074" t="s">
        <v>8495</v>
      </c>
    </row>
    <row r="2075" spans="1:29" x14ac:dyDescent="0.25">
      <c r="A2075" t="s">
        <v>8417</v>
      </c>
      <c r="B2075" t="s">
        <v>8418</v>
      </c>
      <c r="C2075" t="s">
        <v>8934</v>
      </c>
      <c r="D2075" t="s">
        <v>8935</v>
      </c>
      <c r="E2075">
        <f>IF(ISNUMBER(SEARCH("无购物",D2075)),1,0)</f>
        <v>1</v>
      </c>
      <c r="F2075">
        <f>IF(ISNUMBER(SEARCH("无自费",D2075)),1,0)</f>
        <v>1</v>
      </c>
      <c r="G2075">
        <f>IF(ISNUMBER(SEARCH("成团保障",D2075)),1,0)</f>
        <v>1</v>
      </c>
      <c r="H2075">
        <f>IF(OR(ISNUMBER(SEARCH("赠取消险",D2075)),ISNUMBER(SEARCH("提前*天免费退",D2075))),1,0)</f>
        <v>0</v>
      </c>
      <c r="I2075">
        <v>4</v>
      </c>
      <c r="J2075">
        <v>2</v>
      </c>
      <c r="K2075" t="s">
        <v>8421</v>
      </c>
      <c r="L2075">
        <v>5657</v>
      </c>
      <c r="M2075">
        <f>IF(N2075="",0,1)</f>
        <v>1</v>
      </c>
      <c r="N2075">
        <v>500</v>
      </c>
      <c r="O2075" t="s">
        <v>25</v>
      </c>
      <c r="P2075" t="s">
        <v>8936</v>
      </c>
      <c r="Q2075" s="1"/>
      <c r="R2075" t="s">
        <v>1145</v>
      </c>
      <c r="S2075">
        <v>26</v>
      </c>
      <c r="T2075">
        <v>26</v>
      </c>
      <c r="U2075">
        <v>26</v>
      </c>
      <c r="V2075">
        <v>26</v>
      </c>
      <c r="W2075" t="s">
        <v>5</v>
      </c>
      <c r="X2075">
        <v>0</v>
      </c>
      <c r="Y2075">
        <v>0</v>
      </c>
      <c r="Z2075">
        <v>0</v>
      </c>
      <c r="AA2075">
        <v>0</v>
      </c>
      <c r="AB2075">
        <v>0</v>
      </c>
      <c r="AC2075" t="s">
        <v>8495</v>
      </c>
    </row>
    <row r="2076" spans="1:29" x14ac:dyDescent="0.25">
      <c r="A2076" t="s">
        <v>8937</v>
      </c>
      <c r="B2076" t="s">
        <v>8938</v>
      </c>
      <c r="C2076" t="s">
        <v>8939</v>
      </c>
      <c r="D2076" t="s">
        <v>8940</v>
      </c>
      <c r="E2076">
        <f>IF(ISNUMBER(SEARCH("无购物",D2076)),1,0)</f>
        <v>1</v>
      </c>
      <c r="F2076">
        <f>IF(ISNUMBER(SEARCH("无自费",D2076)),1,0)</f>
        <v>0</v>
      </c>
      <c r="G2076">
        <f>IF(ISNUMBER(SEARCH("成团保障",D2076)),1,0)</f>
        <v>1</v>
      </c>
      <c r="H2076">
        <f>IF(OR(ISNUMBER(SEARCH("赠取消险",D2076)),ISNUMBER(SEARCH("提前*天免费退",D2076))),1,0)</f>
        <v>1</v>
      </c>
      <c r="I2076">
        <v>5</v>
      </c>
      <c r="J2076">
        <v>8</v>
      </c>
      <c r="K2076" t="s">
        <v>8431</v>
      </c>
      <c r="L2076">
        <v>4627</v>
      </c>
      <c r="M2076">
        <f>IF(N2076="",0,1)</f>
        <v>0</v>
      </c>
      <c r="N2076" t="s">
        <v>5</v>
      </c>
      <c r="O2076" t="s">
        <v>25</v>
      </c>
      <c r="P2076" t="e">
        <v>#N/A</v>
      </c>
      <c r="Q2076" s="1"/>
      <c r="R2076" t="e">
        <v>#N/A</v>
      </c>
      <c r="S2076">
        <v>12</v>
      </c>
      <c r="T2076">
        <v>12</v>
      </c>
      <c r="U2076">
        <v>12</v>
      </c>
      <c r="V2076">
        <v>12</v>
      </c>
      <c r="W2076">
        <v>12</v>
      </c>
      <c r="X2076">
        <v>0</v>
      </c>
      <c r="Y2076">
        <v>0</v>
      </c>
      <c r="Z2076">
        <v>0</v>
      </c>
      <c r="AA2076">
        <v>0</v>
      </c>
      <c r="AB2076">
        <v>0</v>
      </c>
      <c r="AC2076" t="s">
        <v>8495</v>
      </c>
    </row>
    <row r="2077" spans="1:29" x14ac:dyDescent="0.25">
      <c r="A2077" t="s">
        <v>8427</v>
      </c>
      <c r="B2077" t="s">
        <v>8428</v>
      </c>
      <c r="C2077" t="s">
        <v>8429</v>
      </c>
      <c r="D2077" t="s">
        <v>8941</v>
      </c>
      <c r="E2077">
        <f>IF(ISNUMBER(SEARCH("无购物",D2077)),1,0)</f>
        <v>1</v>
      </c>
      <c r="F2077">
        <f>IF(ISNUMBER(SEARCH("无自费",D2077)),1,0)</f>
        <v>0</v>
      </c>
      <c r="G2077">
        <f>IF(ISNUMBER(SEARCH("成团保障",D2077)),1,0)</f>
        <v>1</v>
      </c>
      <c r="H2077">
        <f>IF(OR(ISNUMBER(SEARCH("赠取消险",D2077)),ISNUMBER(SEARCH("提前*天免费退",D2077))),1,0)</f>
        <v>1</v>
      </c>
      <c r="I2077">
        <v>5</v>
      </c>
      <c r="J2077">
        <v>13</v>
      </c>
      <c r="K2077" t="s">
        <v>8431</v>
      </c>
      <c r="L2077">
        <v>6585</v>
      </c>
      <c r="M2077">
        <f>IF(N2077="",0,1)</f>
        <v>0</v>
      </c>
      <c r="N2077" t="s">
        <v>5</v>
      </c>
      <c r="O2077" t="s">
        <v>25</v>
      </c>
      <c r="P2077" t="s">
        <v>8942</v>
      </c>
      <c r="Q2077" s="1"/>
      <c r="R2077" t="s">
        <v>1410</v>
      </c>
      <c r="S2077">
        <v>7</v>
      </c>
      <c r="T2077">
        <v>7</v>
      </c>
      <c r="U2077">
        <v>7</v>
      </c>
      <c r="V2077">
        <v>7</v>
      </c>
      <c r="W2077">
        <v>7</v>
      </c>
      <c r="X2077">
        <v>0</v>
      </c>
      <c r="Y2077">
        <v>0</v>
      </c>
      <c r="Z2077">
        <v>0</v>
      </c>
      <c r="AA2077">
        <v>0</v>
      </c>
      <c r="AB2077">
        <v>0</v>
      </c>
      <c r="AC2077" t="s">
        <v>8495</v>
      </c>
    </row>
    <row r="2078" spans="1:29" x14ac:dyDescent="0.25">
      <c r="A2078" t="s">
        <v>8943</v>
      </c>
      <c r="B2078" t="s">
        <v>8944</v>
      </c>
      <c r="C2078" t="s">
        <v>8945</v>
      </c>
      <c r="D2078" t="s">
        <v>8946</v>
      </c>
      <c r="E2078">
        <f>IF(ISNUMBER(SEARCH("无购物",D2078)),1,0)</f>
        <v>0</v>
      </c>
      <c r="F2078">
        <f>IF(ISNUMBER(SEARCH("无自费",D2078)),1,0)</f>
        <v>0</v>
      </c>
      <c r="G2078">
        <f>IF(ISNUMBER(SEARCH("成团保障",D2078)),1,0)</f>
        <v>0</v>
      </c>
      <c r="H2078">
        <f>IF(OR(ISNUMBER(SEARCH("赠取消险",D2078)),ISNUMBER(SEARCH("提前*天免费退",D2078))),1,0)</f>
        <v>1</v>
      </c>
      <c r="I2078">
        <v>4</v>
      </c>
      <c r="J2078">
        <v>1</v>
      </c>
      <c r="K2078" t="s">
        <v>8431</v>
      </c>
      <c r="M2078">
        <f>IF(N2078="",0,1)</f>
        <v>0</v>
      </c>
      <c r="N2078" t="s">
        <v>5</v>
      </c>
      <c r="O2078" t="s">
        <v>91</v>
      </c>
      <c r="P2078" t="s">
        <v>8947</v>
      </c>
      <c r="Q2078" s="1"/>
      <c r="R2078" t="s">
        <v>1161</v>
      </c>
      <c r="S2078">
        <v>2</v>
      </c>
      <c r="T2078">
        <v>2</v>
      </c>
      <c r="U2078">
        <v>2</v>
      </c>
      <c r="V2078">
        <v>2</v>
      </c>
      <c r="W2078">
        <v>2</v>
      </c>
      <c r="X2078">
        <v>0</v>
      </c>
      <c r="Y2078">
        <v>0</v>
      </c>
      <c r="Z2078">
        <v>0</v>
      </c>
      <c r="AA2078">
        <v>0</v>
      </c>
      <c r="AB2078">
        <v>0</v>
      </c>
      <c r="AC2078" t="s">
        <v>8495</v>
      </c>
    </row>
    <row r="2079" spans="1:29" x14ac:dyDescent="0.25">
      <c r="A2079" t="s">
        <v>8948</v>
      </c>
      <c r="B2079" t="s">
        <v>8949</v>
      </c>
      <c r="C2079" t="s">
        <v>8950</v>
      </c>
      <c r="D2079" t="s">
        <v>8951</v>
      </c>
      <c r="E2079">
        <f>IF(ISNUMBER(SEARCH("无购物",D2079)),1,0)</f>
        <v>1</v>
      </c>
      <c r="F2079">
        <f>IF(ISNUMBER(SEARCH("无自费",D2079)),1,0)</f>
        <v>1</v>
      </c>
      <c r="G2079">
        <f>IF(ISNUMBER(SEARCH("成团保障",D2079)),1,0)</f>
        <v>1</v>
      </c>
      <c r="H2079">
        <f>IF(OR(ISNUMBER(SEARCH("赠取消险",D2079)),ISNUMBER(SEARCH("提前*天免费退",D2079))),1,0)</f>
        <v>0</v>
      </c>
      <c r="I2079">
        <v>5</v>
      </c>
      <c r="J2079">
        <v>1</v>
      </c>
      <c r="K2079" t="s">
        <v>13</v>
      </c>
      <c r="L2079">
        <v>5482</v>
      </c>
      <c r="M2079">
        <f>IF(N2079="",0,1)</f>
        <v>0</v>
      </c>
      <c r="N2079" t="s">
        <v>5</v>
      </c>
      <c r="O2079" t="s">
        <v>6</v>
      </c>
      <c r="P2079" t="s">
        <v>8952</v>
      </c>
      <c r="Q2079" s="1"/>
      <c r="R2079" t="s">
        <v>1200</v>
      </c>
      <c r="S2079">
        <v>4</v>
      </c>
      <c r="T2079">
        <v>4</v>
      </c>
      <c r="U2079">
        <v>4</v>
      </c>
      <c r="V2079">
        <v>4</v>
      </c>
      <c r="W2079">
        <v>4</v>
      </c>
      <c r="X2079">
        <v>0</v>
      </c>
      <c r="Y2079">
        <v>0</v>
      </c>
      <c r="Z2079">
        <v>0</v>
      </c>
      <c r="AA2079">
        <v>0</v>
      </c>
      <c r="AB2079">
        <v>0</v>
      </c>
      <c r="AC2079" t="s">
        <v>8495</v>
      </c>
    </row>
    <row r="2080" spans="1:29" x14ac:dyDescent="0.25">
      <c r="A2080" t="s">
        <v>8953</v>
      </c>
      <c r="B2080" t="s">
        <v>8954</v>
      </c>
      <c r="C2080" t="s">
        <v>8955</v>
      </c>
      <c r="D2080" t="s">
        <v>8956</v>
      </c>
      <c r="E2080">
        <f>IF(ISNUMBER(SEARCH("无购物",D2080)),1,0)</f>
        <v>1</v>
      </c>
      <c r="F2080">
        <f>IF(ISNUMBER(SEARCH("无自费",D2080)),1,0)</f>
        <v>1</v>
      </c>
      <c r="G2080">
        <f>IF(ISNUMBER(SEARCH("成团保障",D2080)),1,0)</f>
        <v>1</v>
      </c>
      <c r="H2080">
        <f>IF(OR(ISNUMBER(SEARCH("赠取消险",D2080)),ISNUMBER(SEARCH("提前*天免费退",D2080))),1,0)</f>
        <v>1</v>
      </c>
      <c r="I2080">
        <v>5</v>
      </c>
      <c r="J2080">
        <v>2</v>
      </c>
      <c r="K2080" t="s">
        <v>8957</v>
      </c>
      <c r="L2080">
        <v>1936</v>
      </c>
      <c r="M2080">
        <f>IF(N2080="",0,1)</f>
        <v>1</v>
      </c>
      <c r="N2080">
        <v>100</v>
      </c>
      <c r="O2080" t="s">
        <v>25</v>
      </c>
      <c r="P2080" t="s">
        <v>8958</v>
      </c>
      <c r="Q2080" s="1"/>
      <c r="R2080" t="s">
        <v>1410</v>
      </c>
      <c r="S2080">
        <v>7</v>
      </c>
      <c r="T2080">
        <v>7</v>
      </c>
      <c r="U2080">
        <v>7</v>
      </c>
      <c r="V2080">
        <v>7</v>
      </c>
      <c r="W2080">
        <v>7</v>
      </c>
      <c r="X2080">
        <v>0</v>
      </c>
      <c r="Y2080">
        <v>0</v>
      </c>
      <c r="Z2080">
        <v>0</v>
      </c>
      <c r="AA2080">
        <v>0</v>
      </c>
      <c r="AB2080">
        <v>0</v>
      </c>
      <c r="AC2080" t="s">
        <v>8495</v>
      </c>
    </row>
    <row r="2081" spans="1:29" x14ac:dyDescent="0.25">
      <c r="A2081" t="s">
        <v>8959</v>
      </c>
      <c r="B2081" t="s">
        <v>8960</v>
      </c>
      <c r="C2081" t="s">
        <v>8961</v>
      </c>
      <c r="D2081" t="s">
        <v>8962</v>
      </c>
      <c r="E2081">
        <f>IF(ISNUMBER(SEARCH("无购物",D2081)),1,0)</f>
        <v>1</v>
      </c>
      <c r="F2081">
        <f>IF(ISNUMBER(SEARCH("无自费",D2081)),1,0)</f>
        <v>1</v>
      </c>
      <c r="G2081">
        <f>IF(ISNUMBER(SEARCH("成团保障",D2081)),1,0)</f>
        <v>1</v>
      </c>
      <c r="H2081">
        <f>IF(OR(ISNUMBER(SEARCH("赠取消险",D2081)),ISNUMBER(SEARCH("提前*天免费退",D2081))),1,0)</f>
        <v>0</v>
      </c>
      <c r="I2081">
        <v>4</v>
      </c>
      <c r="J2081">
        <v>7</v>
      </c>
      <c r="K2081" t="s">
        <v>8894</v>
      </c>
      <c r="L2081">
        <v>2616</v>
      </c>
      <c r="M2081">
        <f>IF(N2081="",0,1)</f>
        <v>1</v>
      </c>
      <c r="N2081">
        <v>500</v>
      </c>
      <c r="O2081" t="s">
        <v>25</v>
      </c>
      <c r="P2081" t="s">
        <v>8963</v>
      </c>
      <c r="Q2081" s="1"/>
      <c r="R2081" t="s">
        <v>3955</v>
      </c>
      <c r="S2081">
        <v>16</v>
      </c>
      <c r="T2081">
        <v>16</v>
      </c>
      <c r="U2081">
        <v>16</v>
      </c>
      <c r="V2081">
        <v>16</v>
      </c>
      <c r="W2081">
        <v>16</v>
      </c>
      <c r="X2081">
        <v>0</v>
      </c>
      <c r="Y2081">
        <v>0</v>
      </c>
      <c r="Z2081">
        <v>0</v>
      </c>
      <c r="AA2081">
        <v>0</v>
      </c>
      <c r="AB2081">
        <v>0</v>
      </c>
      <c r="AC2081" t="s">
        <v>8495</v>
      </c>
    </row>
    <row r="2082" spans="1:29" x14ac:dyDescent="0.25">
      <c r="A2082" t="s">
        <v>8964</v>
      </c>
      <c r="B2082" t="s">
        <v>7863</v>
      </c>
      <c r="C2082" t="s">
        <v>8965</v>
      </c>
      <c r="D2082" t="s">
        <v>8966</v>
      </c>
      <c r="E2082">
        <f>IF(ISNUMBER(SEARCH("无购物",D2082)),1,0)</f>
        <v>1</v>
      </c>
      <c r="F2082">
        <f>IF(ISNUMBER(SEARCH("无自费",D2082)),1,0)</f>
        <v>0</v>
      </c>
      <c r="G2082">
        <f>IF(ISNUMBER(SEARCH("成团保障",D2082)),1,0)</f>
        <v>1</v>
      </c>
      <c r="H2082">
        <f>IF(OR(ISNUMBER(SEARCH("赠取消险",D2082)),ISNUMBER(SEARCH("提前*天免费退",D2082))),1,0)</f>
        <v>1</v>
      </c>
      <c r="I2082">
        <v>5</v>
      </c>
      <c r="J2082">
        <v>1</v>
      </c>
      <c r="K2082" t="s">
        <v>8967</v>
      </c>
      <c r="M2082">
        <f>IF(N2082="",0,1)</f>
        <v>0</v>
      </c>
      <c r="N2082" t="s">
        <v>5</v>
      </c>
      <c r="O2082" t="s">
        <v>6</v>
      </c>
      <c r="P2082" t="e">
        <v>#N/A</v>
      </c>
      <c r="Q2082" s="1"/>
      <c r="R2082" t="e">
        <v>#N/A</v>
      </c>
      <c r="S2082">
        <v>3</v>
      </c>
      <c r="T2082">
        <v>3</v>
      </c>
      <c r="U2082">
        <v>3</v>
      </c>
      <c r="V2082">
        <v>3</v>
      </c>
      <c r="W2082">
        <v>3</v>
      </c>
      <c r="X2082">
        <v>0</v>
      </c>
      <c r="Y2082">
        <v>0</v>
      </c>
      <c r="Z2082">
        <v>0</v>
      </c>
      <c r="AA2082">
        <v>0</v>
      </c>
      <c r="AB2082">
        <v>0</v>
      </c>
      <c r="AC2082" t="s">
        <v>8495</v>
      </c>
    </row>
    <row r="2083" spans="1:29" x14ac:dyDescent="0.25">
      <c r="A2083" t="s">
        <v>8968</v>
      </c>
      <c r="B2083" t="s">
        <v>8949</v>
      </c>
      <c r="C2083" t="s">
        <v>8969</v>
      </c>
      <c r="D2083" t="s">
        <v>8684</v>
      </c>
      <c r="E2083">
        <f>IF(ISNUMBER(SEARCH("无购物",D2083)),1,0)</f>
        <v>1</v>
      </c>
      <c r="F2083">
        <f>IF(ISNUMBER(SEARCH("无自费",D2083)),1,0)</f>
        <v>0</v>
      </c>
      <c r="G2083">
        <f>IF(ISNUMBER(SEARCH("成团保障",D2083)),1,0)</f>
        <v>1</v>
      </c>
      <c r="H2083">
        <f>IF(OR(ISNUMBER(SEARCH("赠取消险",D2083)),ISNUMBER(SEARCH("提前*天免费退",D2083))),1,0)</f>
        <v>0</v>
      </c>
      <c r="I2083">
        <v>4</v>
      </c>
      <c r="J2083">
        <v>1</v>
      </c>
      <c r="K2083" t="s">
        <v>13</v>
      </c>
      <c r="L2083">
        <v>5235</v>
      </c>
      <c r="M2083">
        <f>IF(N2083="",0,1)</f>
        <v>0</v>
      </c>
      <c r="N2083" t="s">
        <v>5</v>
      </c>
      <c r="O2083" t="s">
        <v>6</v>
      </c>
      <c r="P2083" t="e">
        <v>#N/A</v>
      </c>
      <c r="Q2083" s="1"/>
      <c r="R2083" t="e">
        <v>#N/A</v>
      </c>
      <c r="S2083">
        <v>3</v>
      </c>
      <c r="T2083" t="s">
        <v>5</v>
      </c>
      <c r="U2083">
        <v>3</v>
      </c>
      <c r="V2083">
        <v>3</v>
      </c>
      <c r="W2083" t="s">
        <v>5</v>
      </c>
      <c r="X2083">
        <v>0</v>
      </c>
      <c r="Y2083">
        <v>0</v>
      </c>
      <c r="Z2083">
        <v>0</v>
      </c>
      <c r="AA2083">
        <v>0</v>
      </c>
      <c r="AB2083">
        <v>0</v>
      </c>
      <c r="AC2083" t="s">
        <v>8495</v>
      </c>
    </row>
    <row r="2084" spans="1:29" x14ac:dyDescent="0.25">
      <c r="A2084" t="s">
        <v>8970</v>
      </c>
      <c r="B2084" t="s">
        <v>8971</v>
      </c>
      <c r="C2084" t="s">
        <v>8972</v>
      </c>
      <c r="D2084" t="s">
        <v>8973</v>
      </c>
      <c r="E2084">
        <f>IF(ISNUMBER(SEARCH("无购物",D2084)),1,0)</f>
        <v>1</v>
      </c>
      <c r="F2084">
        <f>IF(ISNUMBER(SEARCH("无自费",D2084)),1,0)</f>
        <v>0</v>
      </c>
      <c r="G2084">
        <f>IF(ISNUMBER(SEARCH("成团保障",D2084)),1,0)</f>
        <v>1</v>
      </c>
      <c r="H2084">
        <f>IF(OR(ISNUMBER(SEARCH("赠取消险",D2084)),ISNUMBER(SEARCH("提前*天免费退",D2084))),1,0)</f>
        <v>1</v>
      </c>
      <c r="I2084">
        <v>5</v>
      </c>
      <c r="J2084">
        <v>1</v>
      </c>
      <c r="K2084" t="s">
        <v>8967</v>
      </c>
      <c r="M2084">
        <f>IF(N2084="",0,1)</f>
        <v>0</v>
      </c>
      <c r="N2084" t="s">
        <v>5</v>
      </c>
      <c r="O2084" t="s">
        <v>6</v>
      </c>
      <c r="P2084" t="e">
        <v>#N/A</v>
      </c>
      <c r="Q2084" s="1"/>
      <c r="R2084" t="e">
        <v>#N/A</v>
      </c>
      <c r="S2084">
        <v>2</v>
      </c>
      <c r="T2084">
        <v>2</v>
      </c>
      <c r="U2084">
        <v>2</v>
      </c>
      <c r="V2084">
        <v>2</v>
      </c>
      <c r="W2084">
        <v>2</v>
      </c>
      <c r="X2084">
        <v>0</v>
      </c>
      <c r="Y2084">
        <v>0</v>
      </c>
      <c r="Z2084">
        <v>0</v>
      </c>
      <c r="AA2084">
        <v>0</v>
      </c>
      <c r="AB2084">
        <v>0</v>
      </c>
      <c r="AC2084" t="s">
        <v>8495</v>
      </c>
    </row>
    <row r="2085" spans="1:29" x14ac:dyDescent="0.25">
      <c r="A2085" t="s">
        <v>8974</v>
      </c>
      <c r="B2085" t="s">
        <v>8975</v>
      </c>
      <c r="C2085" t="s">
        <v>8976</v>
      </c>
      <c r="D2085" t="s">
        <v>8940</v>
      </c>
      <c r="E2085">
        <f>IF(ISNUMBER(SEARCH("无购物",D2085)),1,0)</f>
        <v>1</v>
      </c>
      <c r="F2085">
        <f>IF(ISNUMBER(SEARCH("无自费",D2085)),1,0)</f>
        <v>0</v>
      </c>
      <c r="G2085">
        <f>IF(ISNUMBER(SEARCH("成团保障",D2085)),1,0)</f>
        <v>1</v>
      </c>
      <c r="H2085">
        <f>IF(OR(ISNUMBER(SEARCH("赠取消险",D2085)),ISNUMBER(SEARCH("提前*天免费退",D2085))),1,0)</f>
        <v>1</v>
      </c>
      <c r="I2085">
        <v>5</v>
      </c>
      <c r="J2085">
        <v>1</v>
      </c>
      <c r="K2085" t="s">
        <v>8967</v>
      </c>
      <c r="L2085">
        <v>3328</v>
      </c>
      <c r="M2085">
        <f>IF(N2085="",0,1)</f>
        <v>0</v>
      </c>
      <c r="N2085" t="s">
        <v>5</v>
      </c>
      <c r="O2085" t="s">
        <v>25</v>
      </c>
      <c r="P2085" t="s">
        <v>8977</v>
      </c>
      <c r="Q2085" s="1"/>
      <c r="R2085" t="s">
        <v>1161</v>
      </c>
      <c r="S2085">
        <v>2</v>
      </c>
      <c r="T2085">
        <v>2</v>
      </c>
      <c r="U2085">
        <v>2</v>
      </c>
      <c r="V2085">
        <v>2</v>
      </c>
      <c r="W2085">
        <v>2</v>
      </c>
      <c r="X2085">
        <v>0</v>
      </c>
      <c r="Y2085">
        <v>0</v>
      </c>
      <c r="Z2085">
        <v>0</v>
      </c>
      <c r="AA2085">
        <v>0</v>
      </c>
      <c r="AB2085">
        <v>0</v>
      </c>
      <c r="AC2085" t="s">
        <v>8495</v>
      </c>
    </row>
    <row r="2086" spans="1:29" x14ac:dyDescent="0.25">
      <c r="A2086" t="s">
        <v>8978</v>
      </c>
      <c r="B2086" t="s">
        <v>8811</v>
      </c>
      <c r="C2086" t="s">
        <v>8979</v>
      </c>
      <c r="D2086" t="s">
        <v>8842</v>
      </c>
      <c r="E2086">
        <f>IF(ISNUMBER(SEARCH("无购物",D2086)),1,0)</f>
        <v>1</v>
      </c>
      <c r="F2086">
        <f>IF(ISNUMBER(SEARCH("无自费",D2086)),1,0)</f>
        <v>1</v>
      </c>
      <c r="G2086">
        <f>IF(ISNUMBER(SEARCH("成团保障",D2086)),1,0)</f>
        <v>1</v>
      </c>
      <c r="H2086">
        <f>IF(OR(ISNUMBER(SEARCH("赠取消险",D2086)),ISNUMBER(SEARCH("提前*天免费退",D2086))),1,0)</f>
        <v>0</v>
      </c>
      <c r="I2086">
        <v>4</v>
      </c>
      <c r="J2086">
        <v>2</v>
      </c>
      <c r="K2086" t="s">
        <v>7829</v>
      </c>
      <c r="L2086">
        <v>8853</v>
      </c>
      <c r="M2086">
        <f>IF(N2086="",0,1)</f>
        <v>0</v>
      </c>
      <c r="N2086" t="s">
        <v>5</v>
      </c>
      <c r="O2086" t="s">
        <v>6</v>
      </c>
      <c r="P2086" t="e">
        <v>#N/A</v>
      </c>
      <c r="Q2086" s="1"/>
      <c r="R2086" t="e">
        <v>#N/A</v>
      </c>
      <c r="S2086">
        <v>5</v>
      </c>
      <c r="T2086">
        <v>5</v>
      </c>
      <c r="U2086">
        <v>5</v>
      </c>
      <c r="V2086">
        <v>5</v>
      </c>
      <c r="W2086">
        <v>5</v>
      </c>
      <c r="X2086">
        <v>0</v>
      </c>
      <c r="Y2086">
        <v>0</v>
      </c>
      <c r="Z2086">
        <v>0</v>
      </c>
      <c r="AA2086">
        <v>0</v>
      </c>
      <c r="AB2086">
        <v>0</v>
      </c>
      <c r="AC2086" t="s">
        <v>8495</v>
      </c>
    </row>
    <row r="2087" spans="1:29" x14ac:dyDescent="0.25">
      <c r="A2087" t="s">
        <v>8980</v>
      </c>
      <c r="B2087" t="s">
        <v>8981</v>
      </c>
      <c r="C2087" t="s">
        <v>8982</v>
      </c>
      <c r="D2087" t="s">
        <v>8983</v>
      </c>
      <c r="E2087">
        <f>IF(ISNUMBER(SEARCH("无购物",D2087)),1,0)</f>
        <v>1</v>
      </c>
      <c r="F2087">
        <f>IF(ISNUMBER(SEARCH("无自费",D2087)),1,0)</f>
        <v>1</v>
      </c>
      <c r="G2087">
        <f>IF(ISNUMBER(SEARCH("成团保障",D2087)),1,0)</f>
        <v>1</v>
      </c>
      <c r="H2087">
        <f>IF(OR(ISNUMBER(SEARCH("赠取消险",D2087)),ISNUMBER(SEARCH("提前*天免费退",D2087))),1,0)</f>
        <v>0</v>
      </c>
      <c r="I2087">
        <v>5</v>
      </c>
      <c r="J2087">
        <v>2</v>
      </c>
      <c r="K2087" t="s">
        <v>8894</v>
      </c>
      <c r="M2087">
        <f>IF(N2087="",0,1)</f>
        <v>0</v>
      </c>
      <c r="N2087" t="s">
        <v>5</v>
      </c>
      <c r="O2087" t="s">
        <v>25</v>
      </c>
      <c r="P2087" t="s">
        <v>8984</v>
      </c>
      <c r="Q2087" s="1"/>
      <c r="R2087" t="s">
        <v>5</v>
      </c>
      <c r="S2087">
        <v>3</v>
      </c>
      <c r="T2087">
        <v>3</v>
      </c>
      <c r="U2087">
        <v>3</v>
      </c>
      <c r="V2087">
        <v>3</v>
      </c>
      <c r="W2087">
        <v>3</v>
      </c>
      <c r="X2087">
        <v>0</v>
      </c>
      <c r="Y2087">
        <v>0</v>
      </c>
      <c r="Z2087">
        <v>0</v>
      </c>
      <c r="AA2087">
        <v>0</v>
      </c>
      <c r="AB2087">
        <v>0</v>
      </c>
      <c r="AC2087" t="s">
        <v>8495</v>
      </c>
    </row>
    <row r="2088" spans="1:29" x14ac:dyDescent="0.25">
      <c r="A2088" t="s">
        <v>8985</v>
      </c>
      <c r="B2088" t="s">
        <v>7752</v>
      </c>
      <c r="C2088" t="s">
        <v>8986</v>
      </c>
      <c r="D2088" t="s">
        <v>8987</v>
      </c>
      <c r="E2088">
        <f>IF(ISNUMBER(SEARCH("无购物",D2088)),1,0)</f>
        <v>1</v>
      </c>
      <c r="F2088">
        <f>IF(ISNUMBER(SEARCH("无自费",D2088)),1,0)</f>
        <v>1</v>
      </c>
      <c r="G2088">
        <f>IF(ISNUMBER(SEARCH("成团保障",D2088)),1,0)</f>
        <v>1</v>
      </c>
      <c r="H2088">
        <f>IF(OR(ISNUMBER(SEARCH("赠取消险",D2088)),ISNUMBER(SEARCH("提前*天免费退",D2088))),1,0)</f>
        <v>1</v>
      </c>
      <c r="I2088">
        <v>5</v>
      </c>
      <c r="J2088">
        <v>1</v>
      </c>
      <c r="K2088" t="s">
        <v>13</v>
      </c>
      <c r="L2088">
        <v>6958</v>
      </c>
      <c r="M2088">
        <f>IF(N2088="",0,1)</f>
        <v>0</v>
      </c>
      <c r="N2088" t="s">
        <v>5</v>
      </c>
      <c r="O2088" t="s">
        <v>6</v>
      </c>
      <c r="P2088" t="s">
        <v>8988</v>
      </c>
      <c r="Q2088" s="1"/>
      <c r="R2088" t="s">
        <v>1336</v>
      </c>
      <c r="S2088">
        <v>5</v>
      </c>
      <c r="T2088">
        <v>5</v>
      </c>
      <c r="U2088">
        <v>5</v>
      </c>
      <c r="V2088">
        <v>5</v>
      </c>
      <c r="W2088">
        <v>5</v>
      </c>
      <c r="X2088">
        <v>0</v>
      </c>
      <c r="Y2088">
        <v>0</v>
      </c>
      <c r="Z2088">
        <v>0</v>
      </c>
      <c r="AA2088">
        <v>0</v>
      </c>
      <c r="AB2088">
        <v>0</v>
      </c>
      <c r="AC2088" t="s">
        <v>8495</v>
      </c>
    </row>
    <row r="2089" spans="1:29" x14ac:dyDescent="0.25">
      <c r="A2089" t="s">
        <v>8989</v>
      </c>
      <c r="B2089" t="s">
        <v>7831</v>
      </c>
      <c r="C2089" t="s">
        <v>8990</v>
      </c>
      <c r="D2089" t="s">
        <v>8613</v>
      </c>
      <c r="E2089">
        <f>IF(ISNUMBER(SEARCH("无购物",D2089)),1,0)</f>
        <v>1</v>
      </c>
      <c r="F2089">
        <f>IF(ISNUMBER(SEARCH("无自费",D2089)),1,0)</f>
        <v>1</v>
      </c>
      <c r="G2089">
        <f>IF(ISNUMBER(SEARCH("成团保障",D2089)),1,0)</f>
        <v>1</v>
      </c>
      <c r="H2089">
        <f>IF(OR(ISNUMBER(SEARCH("赠取消险",D2089)),ISNUMBER(SEARCH("提前*天免费退",D2089))),1,0)</f>
        <v>0</v>
      </c>
      <c r="I2089">
        <v>5</v>
      </c>
      <c r="J2089">
        <v>1</v>
      </c>
      <c r="K2089" t="s">
        <v>8894</v>
      </c>
      <c r="L2089">
        <v>3622</v>
      </c>
      <c r="M2089">
        <f>IF(N2089="",0,1)</f>
        <v>1</v>
      </c>
      <c r="N2089">
        <v>1350</v>
      </c>
      <c r="O2089" t="s">
        <v>25</v>
      </c>
      <c r="P2089" t="s">
        <v>8991</v>
      </c>
      <c r="Q2089" s="1"/>
      <c r="R2089" t="s">
        <v>1161</v>
      </c>
      <c r="S2089">
        <v>2</v>
      </c>
      <c r="T2089">
        <v>2</v>
      </c>
      <c r="U2089">
        <v>2</v>
      </c>
      <c r="V2089" t="s">
        <v>5</v>
      </c>
      <c r="W2089" t="s">
        <v>5</v>
      </c>
      <c r="X2089">
        <v>0</v>
      </c>
      <c r="Y2089">
        <v>0</v>
      </c>
      <c r="Z2089">
        <v>0</v>
      </c>
      <c r="AA2089">
        <v>0</v>
      </c>
      <c r="AB2089">
        <v>0</v>
      </c>
      <c r="AC2089" t="s">
        <v>8495</v>
      </c>
    </row>
    <row r="2090" spans="1:29" x14ac:dyDescent="0.25">
      <c r="A2090" t="s">
        <v>8470</v>
      </c>
      <c r="B2090" t="s">
        <v>8471</v>
      </c>
      <c r="C2090" t="s">
        <v>8472</v>
      </c>
      <c r="D2090" t="s">
        <v>8992</v>
      </c>
      <c r="E2090">
        <f>IF(ISNUMBER(SEARCH("无购物",D2090)),1,0)</f>
        <v>0</v>
      </c>
      <c r="F2090">
        <f>IF(ISNUMBER(SEARCH("无自费",D2090)),1,0)</f>
        <v>0</v>
      </c>
      <c r="G2090">
        <f>IF(ISNUMBER(SEARCH("成团保障",D2090)),1,0)</f>
        <v>0</v>
      </c>
      <c r="H2090">
        <f>IF(OR(ISNUMBER(SEARCH("赠取消险",D2090)),ISNUMBER(SEARCH("提前*天免费退",D2090))),1,0)</f>
        <v>0</v>
      </c>
      <c r="I2090">
        <v>5</v>
      </c>
      <c r="J2090">
        <v>1</v>
      </c>
      <c r="K2090" t="s">
        <v>13</v>
      </c>
      <c r="L2090">
        <v>4158</v>
      </c>
      <c r="M2090">
        <f>IF(N2090="",0,1)</f>
        <v>1</v>
      </c>
      <c r="N2090">
        <v>263</v>
      </c>
      <c r="O2090" t="s">
        <v>91</v>
      </c>
      <c r="P2090" t="s">
        <v>8503</v>
      </c>
      <c r="Q2090" s="1"/>
      <c r="R2090" t="s">
        <v>1161</v>
      </c>
      <c r="S2090">
        <v>2</v>
      </c>
      <c r="T2090">
        <v>2</v>
      </c>
      <c r="U2090">
        <v>2</v>
      </c>
      <c r="V2090">
        <v>2</v>
      </c>
      <c r="W2090" t="s">
        <v>5</v>
      </c>
      <c r="X2090">
        <v>0</v>
      </c>
      <c r="Y2090">
        <v>0</v>
      </c>
      <c r="Z2090">
        <v>0</v>
      </c>
      <c r="AA2090">
        <v>0</v>
      </c>
      <c r="AB2090">
        <v>0</v>
      </c>
      <c r="AC2090" t="s">
        <v>8495</v>
      </c>
    </row>
    <row r="2091" spans="1:29" x14ac:dyDescent="0.25">
      <c r="A2091" t="s">
        <v>8993</v>
      </c>
      <c r="B2091" t="s">
        <v>8994</v>
      </c>
      <c r="C2091" t="s">
        <v>8995</v>
      </c>
      <c r="D2091" t="s">
        <v>8996</v>
      </c>
      <c r="E2091">
        <f>IF(ISNUMBER(SEARCH("无购物",D2091)),1,0)</f>
        <v>1</v>
      </c>
      <c r="F2091">
        <f>IF(ISNUMBER(SEARCH("无自费",D2091)),1,0)</f>
        <v>1</v>
      </c>
      <c r="G2091">
        <f>IF(ISNUMBER(SEARCH("成团保障",D2091)),1,0)</f>
        <v>1</v>
      </c>
      <c r="H2091">
        <f>IF(OR(ISNUMBER(SEARCH("赠取消险",D2091)),ISNUMBER(SEARCH("提前*天免费退",D2091))),1,0)</f>
        <v>0</v>
      </c>
      <c r="I2091">
        <v>5</v>
      </c>
      <c r="J2091">
        <v>1</v>
      </c>
      <c r="K2091" t="s">
        <v>8997</v>
      </c>
      <c r="L2091">
        <v>4230</v>
      </c>
      <c r="M2091">
        <f>IF(N2091="",0,1)</f>
        <v>0</v>
      </c>
      <c r="N2091" t="s">
        <v>5</v>
      </c>
      <c r="O2091" t="s">
        <v>25</v>
      </c>
      <c r="P2091" t="s">
        <v>8998</v>
      </c>
      <c r="Q2091" s="1"/>
      <c r="R2091" t="s">
        <v>5</v>
      </c>
      <c r="S2091">
        <v>2</v>
      </c>
      <c r="T2091">
        <v>2</v>
      </c>
      <c r="U2091">
        <v>2</v>
      </c>
      <c r="V2091" t="s">
        <v>5</v>
      </c>
      <c r="W2091" t="s">
        <v>5</v>
      </c>
      <c r="X2091">
        <v>0</v>
      </c>
      <c r="Y2091">
        <v>0</v>
      </c>
      <c r="Z2091">
        <v>0</v>
      </c>
      <c r="AA2091">
        <v>0</v>
      </c>
      <c r="AB2091">
        <v>0</v>
      </c>
      <c r="AC2091" t="s">
        <v>8495</v>
      </c>
    </row>
    <row r="2092" spans="1:29" x14ac:dyDescent="0.25">
      <c r="A2092" t="s">
        <v>8999</v>
      </c>
      <c r="B2092" t="s">
        <v>9000</v>
      </c>
      <c r="C2092" t="s">
        <v>9001</v>
      </c>
      <c r="D2092" t="s">
        <v>8992</v>
      </c>
      <c r="E2092">
        <f>IF(ISNUMBER(SEARCH("无购物",D2092)),1,0)</f>
        <v>0</v>
      </c>
      <c r="F2092">
        <f>IF(ISNUMBER(SEARCH("无自费",D2092)),1,0)</f>
        <v>0</v>
      </c>
      <c r="G2092">
        <f>IF(ISNUMBER(SEARCH("成团保障",D2092)),1,0)</f>
        <v>0</v>
      </c>
      <c r="H2092">
        <f>IF(OR(ISNUMBER(SEARCH("赠取消险",D2092)),ISNUMBER(SEARCH("提前*天免费退",D2092))),1,0)</f>
        <v>0</v>
      </c>
      <c r="I2092">
        <v>5</v>
      </c>
      <c r="J2092">
        <v>2</v>
      </c>
      <c r="K2092" t="s">
        <v>13</v>
      </c>
      <c r="L2092">
        <v>5273</v>
      </c>
      <c r="M2092">
        <f>IF(N2092="",0,1)</f>
        <v>1</v>
      </c>
      <c r="N2092">
        <v>1040</v>
      </c>
      <c r="O2092" t="s">
        <v>91</v>
      </c>
      <c r="P2092" t="e">
        <v>#N/A</v>
      </c>
      <c r="Q2092" s="1"/>
      <c r="R2092" t="e">
        <v>#N/A</v>
      </c>
      <c r="S2092">
        <v>10</v>
      </c>
      <c r="T2092">
        <v>10</v>
      </c>
      <c r="U2092">
        <v>10</v>
      </c>
      <c r="V2092">
        <v>10</v>
      </c>
      <c r="W2092" t="s">
        <v>5</v>
      </c>
      <c r="X2092">
        <v>0</v>
      </c>
      <c r="Y2092">
        <v>0</v>
      </c>
      <c r="Z2092">
        <v>0</v>
      </c>
      <c r="AA2092">
        <v>0</v>
      </c>
      <c r="AB2092">
        <v>0</v>
      </c>
      <c r="AC2092" t="s">
        <v>8495</v>
      </c>
    </row>
    <row r="2093" spans="1:29" x14ac:dyDescent="0.25">
      <c r="A2093" t="s">
        <v>9002</v>
      </c>
      <c r="B2093" t="s">
        <v>7826</v>
      </c>
      <c r="C2093" t="s">
        <v>9003</v>
      </c>
      <c r="D2093" t="s">
        <v>8550</v>
      </c>
      <c r="E2093">
        <f>IF(ISNUMBER(SEARCH("无购物",D2093)),1,0)</f>
        <v>1</v>
      </c>
      <c r="F2093">
        <f>IF(ISNUMBER(SEARCH("无自费",D2093)),1,0)</f>
        <v>1</v>
      </c>
      <c r="G2093">
        <f>IF(ISNUMBER(SEARCH("成团保障",D2093)),1,0)</f>
        <v>1</v>
      </c>
      <c r="H2093">
        <f>IF(OR(ISNUMBER(SEARCH("赠取消险",D2093)),ISNUMBER(SEARCH("提前*天免费退",D2093))),1,0)</f>
        <v>0</v>
      </c>
      <c r="I2093">
        <v>5</v>
      </c>
      <c r="J2093">
        <v>1</v>
      </c>
      <c r="K2093" t="s">
        <v>7829</v>
      </c>
      <c r="L2093">
        <v>6284</v>
      </c>
      <c r="M2093">
        <f>IF(N2093="",0,1)</f>
        <v>0</v>
      </c>
      <c r="N2093" t="s">
        <v>5</v>
      </c>
      <c r="O2093" t="s">
        <v>6</v>
      </c>
      <c r="P2093" t="s">
        <v>8643</v>
      </c>
      <c r="Q2093" s="1"/>
      <c r="R2093" t="s">
        <v>5</v>
      </c>
      <c r="S2093">
        <v>2</v>
      </c>
      <c r="T2093">
        <v>2</v>
      </c>
      <c r="U2093">
        <v>2</v>
      </c>
      <c r="V2093">
        <v>2</v>
      </c>
      <c r="W2093">
        <v>2</v>
      </c>
      <c r="X2093">
        <v>0</v>
      </c>
      <c r="Y2093">
        <v>0</v>
      </c>
      <c r="Z2093">
        <v>0</v>
      </c>
      <c r="AA2093">
        <v>0</v>
      </c>
      <c r="AB2093">
        <v>0</v>
      </c>
      <c r="AC2093" t="s">
        <v>8495</v>
      </c>
    </row>
    <row r="2094" spans="1:29" x14ac:dyDescent="0.25">
      <c r="A2094" t="s">
        <v>8487</v>
      </c>
      <c r="B2094" t="s">
        <v>8206</v>
      </c>
      <c r="C2094" t="s">
        <v>8488</v>
      </c>
      <c r="D2094" t="s">
        <v>9004</v>
      </c>
      <c r="E2094">
        <f>IF(ISNUMBER(SEARCH("无购物",D2094)),1,0)</f>
        <v>1</v>
      </c>
      <c r="F2094">
        <f>IF(ISNUMBER(SEARCH("无自费",D2094)),1,0)</f>
        <v>1</v>
      </c>
      <c r="G2094">
        <f>IF(ISNUMBER(SEARCH("成团保障",D2094)),1,0)</f>
        <v>1</v>
      </c>
      <c r="H2094">
        <f>IF(OR(ISNUMBER(SEARCH("赠取消险",D2094)),ISNUMBER(SEARCH("提前*天免费退",D2094))),1,0)</f>
        <v>1</v>
      </c>
      <c r="I2094">
        <v>4</v>
      </c>
      <c r="J2094">
        <v>41</v>
      </c>
      <c r="K2094" t="s">
        <v>13</v>
      </c>
      <c r="M2094">
        <f>IF(N2094="",0,1)</f>
        <v>0</v>
      </c>
      <c r="N2094" t="s">
        <v>5</v>
      </c>
      <c r="O2094" t="s">
        <v>6</v>
      </c>
      <c r="P2094" t="s">
        <v>9005</v>
      </c>
      <c r="Q2094" s="1"/>
      <c r="R2094" t="s">
        <v>9006</v>
      </c>
      <c r="S2094">
        <v>183</v>
      </c>
      <c r="T2094">
        <v>183</v>
      </c>
      <c r="U2094">
        <v>183</v>
      </c>
      <c r="V2094">
        <v>183</v>
      </c>
      <c r="W2094">
        <v>183</v>
      </c>
      <c r="X2094">
        <v>0</v>
      </c>
      <c r="Y2094">
        <v>0</v>
      </c>
      <c r="Z2094">
        <v>0</v>
      </c>
      <c r="AA2094">
        <v>0</v>
      </c>
      <c r="AB2094">
        <v>0</v>
      </c>
      <c r="AC2094" t="s">
        <v>8495</v>
      </c>
    </row>
    <row r="2095" spans="1:29" x14ac:dyDescent="0.25">
      <c r="A2095" t="s">
        <v>9007</v>
      </c>
      <c r="B2095" t="s">
        <v>9008</v>
      </c>
      <c r="C2095" t="s">
        <v>9009</v>
      </c>
      <c r="D2095" t="s">
        <v>9010</v>
      </c>
      <c r="E2095">
        <f>IF(ISNUMBER(SEARCH("无购物",D2095)),1,0)</f>
        <v>0</v>
      </c>
      <c r="F2095">
        <f>IF(ISNUMBER(SEARCH("无自费",D2095)),1,0)</f>
        <v>0</v>
      </c>
      <c r="G2095">
        <f>IF(ISNUMBER(SEARCH("成团保障",D2095)),1,0)</f>
        <v>0</v>
      </c>
      <c r="H2095">
        <f>IF(OR(ISNUMBER(SEARCH("赠取消险",D2095)),ISNUMBER(SEARCH("提前*天免费退",D2095))),1,0)</f>
        <v>0</v>
      </c>
      <c r="I2095">
        <v>4.5999999999999996</v>
      </c>
      <c r="J2095">
        <v>23</v>
      </c>
      <c r="K2095" t="s">
        <v>4167</v>
      </c>
      <c r="L2095">
        <v>2259</v>
      </c>
      <c r="M2095">
        <f>IF(N2095="",0,1)</f>
        <v>0</v>
      </c>
      <c r="O2095" t="s">
        <v>91</v>
      </c>
      <c r="P2095" t="s">
        <v>4168</v>
      </c>
      <c r="Q2095" t="s">
        <v>9011</v>
      </c>
      <c r="R2095">
        <v>188</v>
      </c>
      <c r="S2095">
        <v>188</v>
      </c>
      <c r="T2095">
        <v>188</v>
      </c>
      <c r="U2095">
        <v>188</v>
      </c>
      <c r="V2095">
        <v>188</v>
      </c>
      <c r="W2095">
        <v>188</v>
      </c>
      <c r="X2095">
        <v>0</v>
      </c>
      <c r="Y2095">
        <v>0</v>
      </c>
      <c r="Z2095">
        <v>0</v>
      </c>
      <c r="AA2095">
        <v>0</v>
      </c>
      <c r="AB2095">
        <v>0</v>
      </c>
      <c r="AC2095" s="1" t="s">
        <v>9012</v>
      </c>
    </row>
    <row r="2096" spans="1:29" x14ac:dyDescent="0.25">
      <c r="A2096" t="s">
        <v>9013</v>
      </c>
      <c r="B2096" t="s">
        <v>9014</v>
      </c>
      <c r="C2096" t="s">
        <v>9015</v>
      </c>
      <c r="D2096" t="s">
        <v>9010</v>
      </c>
      <c r="E2096">
        <f>IF(ISNUMBER(SEARCH("无购物",D2096)),1,0)</f>
        <v>0</v>
      </c>
      <c r="F2096">
        <f>IF(ISNUMBER(SEARCH("无自费",D2096)),1,0)</f>
        <v>0</v>
      </c>
      <c r="G2096">
        <f>IF(ISNUMBER(SEARCH("成团保障",D2096)),1,0)</f>
        <v>0</v>
      </c>
      <c r="H2096">
        <f>IF(OR(ISNUMBER(SEARCH("赠取消险",D2096)),ISNUMBER(SEARCH("提前*天免费退",D2096))),1,0)</f>
        <v>0</v>
      </c>
      <c r="I2096">
        <v>4.5</v>
      </c>
      <c r="J2096">
        <v>85</v>
      </c>
      <c r="K2096" t="s">
        <v>4167</v>
      </c>
      <c r="L2096">
        <v>2883</v>
      </c>
      <c r="M2096">
        <f>IF(N2096="",0,1)</f>
        <v>0</v>
      </c>
      <c r="O2096" t="s">
        <v>91</v>
      </c>
      <c r="P2096" t="s">
        <v>4168</v>
      </c>
      <c r="Q2096" t="s">
        <v>9016</v>
      </c>
      <c r="R2096">
        <v>628</v>
      </c>
      <c r="S2096">
        <v>628</v>
      </c>
      <c r="T2096">
        <v>628</v>
      </c>
      <c r="U2096">
        <v>628</v>
      </c>
      <c r="V2096">
        <v>628</v>
      </c>
      <c r="W2096">
        <v>628</v>
      </c>
      <c r="X2096">
        <v>0</v>
      </c>
      <c r="Y2096">
        <v>0</v>
      </c>
      <c r="Z2096">
        <v>0</v>
      </c>
      <c r="AA2096">
        <v>0</v>
      </c>
      <c r="AB2096">
        <v>0</v>
      </c>
      <c r="AC2096" s="1" t="s">
        <v>9012</v>
      </c>
    </row>
    <row r="2097" spans="1:29" x14ac:dyDescent="0.25">
      <c r="A2097" t="s">
        <v>9017</v>
      </c>
      <c r="B2097" t="s">
        <v>9018</v>
      </c>
      <c r="C2097" t="s">
        <v>9019</v>
      </c>
      <c r="D2097" t="s">
        <v>9020</v>
      </c>
      <c r="E2097">
        <f>IF(ISNUMBER(SEARCH("无购物",D2097)),1,0)</f>
        <v>0</v>
      </c>
      <c r="F2097">
        <f>IF(ISNUMBER(SEARCH("无自费",D2097)),1,0)</f>
        <v>0</v>
      </c>
      <c r="G2097">
        <f>IF(ISNUMBER(SEARCH("成团保障",D2097)),1,0)</f>
        <v>0</v>
      </c>
      <c r="H2097">
        <f>IF(OR(ISNUMBER(SEARCH("赠取消险",D2097)),ISNUMBER(SEARCH("提前*天免费退",D2097))),1,0)</f>
        <v>0</v>
      </c>
      <c r="I2097">
        <v>5</v>
      </c>
      <c r="J2097">
        <v>1</v>
      </c>
      <c r="K2097" t="s">
        <v>4167</v>
      </c>
      <c r="L2097">
        <v>5208</v>
      </c>
      <c r="M2097">
        <f>IF(N2097="",0,1)</f>
        <v>0</v>
      </c>
      <c r="O2097" t="s">
        <v>91</v>
      </c>
      <c r="P2097" t="s">
        <v>4168</v>
      </c>
      <c r="Q2097" t="s">
        <v>9021</v>
      </c>
      <c r="R2097">
        <v>5</v>
      </c>
      <c r="S2097">
        <v>5</v>
      </c>
      <c r="T2097">
        <v>5</v>
      </c>
      <c r="U2097">
        <v>5</v>
      </c>
      <c r="V2097">
        <v>5</v>
      </c>
      <c r="W2097" t="s">
        <v>5</v>
      </c>
      <c r="X2097">
        <v>0</v>
      </c>
      <c r="Y2097">
        <v>0</v>
      </c>
      <c r="Z2097">
        <v>0</v>
      </c>
      <c r="AA2097">
        <v>0</v>
      </c>
      <c r="AB2097">
        <v>0</v>
      </c>
      <c r="AC2097" s="1" t="s">
        <v>9012</v>
      </c>
    </row>
    <row r="2098" spans="1:29" x14ac:dyDescent="0.25">
      <c r="A2098" t="s">
        <v>9022</v>
      </c>
      <c r="B2098" t="s">
        <v>9023</v>
      </c>
      <c r="C2098" t="s">
        <v>9024</v>
      </c>
      <c r="D2098" t="s">
        <v>9025</v>
      </c>
      <c r="E2098">
        <f>IF(ISNUMBER(SEARCH("无购物",D2098)),1,0)</f>
        <v>0</v>
      </c>
      <c r="F2098">
        <f>IF(ISNUMBER(SEARCH("无自费",D2098)),1,0)</f>
        <v>0</v>
      </c>
      <c r="G2098">
        <f>IF(ISNUMBER(SEARCH("成团保障",D2098)),1,0)</f>
        <v>0</v>
      </c>
      <c r="H2098">
        <f>IF(OR(ISNUMBER(SEARCH("赠取消险",D2098)),ISNUMBER(SEARCH("提前*天免费退",D2098))),1,0)</f>
        <v>0</v>
      </c>
      <c r="I2098">
        <v>4.8</v>
      </c>
      <c r="J2098">
        <v>156</v>
      </c>
      <c r="K2098" t="s">
        <v>4167</v>
      </c>
      <c r="L2098">
        <v>5101</v>
      </c>
      <c r="M2098">
        <f>IF(N2098="",0,1)</f>
        <v>0</v>
      </c>
      <c r="O2098" t="s">
        <v>91</v>
      </c>
      <c r="P2098" t="s">
        <v>4168</v>
      </c>
      <c r="Q2098" t="s">
        <v>9026</v>
      </c>
      <c r="R2098">
        <v>519</v>
      </c>
      <c r="S2098">
        <v>519</v>
      </c>
      <c r="T2098">
        <v>519</v>
      </c>
      <c r="U2098">
        <v>519</v>
      </c>
      <c r="V2098">
        <v>519</v>
      </c>
      <c r="W2098">
        <v>519</v>
      </c>
      <c r="X2098">
        <v>0</v>
      </c>
      <c r="Y2098">
        <v>0</v>
      </c>
      <c r="Z2098">
        <v>0</v>
      </c>
      <c r="AA2098">
        <v>0</v>
      </c>
      <c r="AB2098">
        <v>0</v>
      </c>
      <c r="AC2098" s="1" t="s">
        <v>9012</v>
      </c>
    </row>
    <row r="2099" spans="1:29" x14ac:dyDescent="0.25">
      <c r="A2099" t="s">
        <v>9027</v>
      </c>
      <c r="B2099" t="s">
        <v>9028</v>
      </c>
      <c r="C2099" t="s">
        <v>9029</v>
      </c>
      <c r="D2099" t="s">
        <v>9030</v>
      </c>
      <c r="E2099">
        <f>IF(ISNUMBER(SEARCH("无购物",D2099)),1,0)</f>
        <v>1</v>
      </c>
      <c r="F2099">
        <f>IF(ISNUMBER(SEARCH("无自费",D2099)),1,0)</f>
        <v>1</v>
      </c>
      <c r="G2099">
        <f>IF(ISNUMBER(SEARCH("成团保障",D2099)),1,0)</f>
        <v>1</v>
      </c>
      <c r="H2099">
        <f>IF(OR(ISNUMBER(SEARCH("赠取消险",D2099)),ISNUMBER(SEARCH("提前*天免费退",D2099))),1,0)</f>
        <v>1</v>
      </c>
      <c r="I2099">
        <v>4.8</v>
      </c>
      <c r="J2099">
        <v>29</v>
      </c>
      <c r="K2099" t="s">
        <v>4167</v>
      </c>
      <c r="L2099">
        <v>14324</v>
      </c>
      <c r="M2099">
        <f>IF(N2099="",0,1)</f>
        <v>0</v>
      </c>
      <c r="O2099" t="s">
        <v>25</v>
      </c>
      <c r="P2099" t="s">
        <v>4168</v>
      </c>
      <c r="Q2099" t="s">
        <v>9031</v>
      </c>
      <c r="R2099">
        <v>71</v>
      </c>
      <c r="S2099">
        <v>71</v>
      </c>
      <c r="T2099">
        <v>71</v>
      </c>
      <c r="U2099" t="s">
        <v>5</v>
      </c>
      <c r="V2099" t="s">
        <v>5</v>
      </c>
      <c r="W2099" t="s">
        <v>5</v>
      </c>
      <c r="X2099">
        <v>0</v>
      </c>
      <c r="Y2099">
        <v>0</v>
      </c>
      <c r="Z2099">
        <v>0</v>
      </c>
      <c r="AA2099">
        <v>0</v>
      </c>
      <c r="AB2099">
        <v>0</v>
      </c>
      <c r="AC2099" s="1" t="s">
        <v>9012</v>
      </c>
    </row>
    <row r="2100" spans="1:29" x14ac:dyDescent="0.25">
      <c r="A2100" t="s">
        <v>9032</v>
      </c>
      <c r="B2100" t="s">
        <v>9033</v>
      </c>
      <c r="C2100" t="s">
        <v>9034</v>
      </c>
      <c r="D2100" t="s">
        <v>9035</v>
      </c>
      <c r="E2100">
        <f>IF(ISNUMBER(SEARCH("无购物",D2100)),1,0)</f>
        <v>1</v>
      </c>
      <c r="F2100">
        <f>IF(ISNUMBER(SEARCH("无自费",D2100)),1,0)</f>
        <v>0</v>
      </c>
      <c r="G2100">
        <f>IF(ISNUMBER(SEARCH("成团保障",D2100)),1,0)</f>
        <v>1</v>
      </c>
      <c r="H2100">
        <f>IF(OR(ISNUMBER(SEARCH("赠取消险",D2100)),ISNUMBER(SEARCH("提前*天免费退",D2100))),1,0)</f>
        <v>1</v>
      </c>
      <c r="I2100">
        <v>4.5</v>
      </c>
      <c r="J2100">
        <v>216</v>
      </c>
      <c r="K2100" t="s">
        <v>8526</v>
      </c>
      <c r="L2100">
        <v>3288</v>
      </c>
      <c r="M2100">
        <f>IF(N2100="",0,1)</f>
        <v>0</v>
      </c>
      <c r="O2100" t="s">
        <v>25</v>
      </c>
      <c r="P2100" t="s">
        <v>4168</v>
      </c>
      <c r="Q2100" t="s">
        <v>9036</v>
      </c>
      <c r="R2100">
        <v>1413</v>
      </c>
      <c r="S2100" t="s">
        <v>5</v>
      </c>
      <c r="T2100" t="s">
        <v>5</v>
      </c>
      <c r="U2100" t="s">
        <v>5</v>
      </c>
      <c r="V2100" t="s">
        <v>5</v>
      </c>
      <c r="W2100" t="s">
        <v>5</v>
      </c>
      <c r="X2100">
        <v>0</v>
      </c>
      <c r="Y2100">
        <v>0</v>
      </c>
      <c r="Z2100">
        <v>0</v>
      </c>
      <c r="AA2100">
        <v>0</v>
      </c>
      <c r="AB2100">
        <v>0</v>
      </c>
      <c r="AC2100" s="1" t="s">
        <v>9012</v>
      </c>
    </row>
    <row r="2101" spans="1:29" x14ac:dyDescent="0.25">
      <c r="A2101" t="s">
        <v>9037</v>
      </c>
      <c r="B2101" t="s">
        <v>9038</v>
      </c>
      <c r="C2101" t="s">
        <v>9039</v>
      </c>
      <c r="D2101" t="s">
        <v>9030</v>
      </c>
      <c r="E2101">
        <f>IF(ISNUMBER(SEARCH("无购物",D2101)),1,0)</f>
        <v>1</v>
      </c>
      <c r="F2101">
        <f>IF(ISNUMBER(SEARCH("无自费",D2101)),1,0)</f>
        <v>1</v>
      </c>
      <c r="G2101">
        <f>IF(ISNUMBER(SEARCH("成团保障",D2101)),1,0)</f>
        <v>1</v>
      </c>
      <c r="H2101">
        <f>IF(OR(ISNUMBER(SEARCH("赠取消险",D2101)),ISNUMBER(SEARCH("提前*天免费退",D2101))),1,0)</f>
        <v>1</v>
      </c>
      <c r="I2101">
        <v>4.5</v>
      </c>
      <c r="J2101">
        <v>73</v>
      </c>
      <c r="K2101" t="s">
        <v>4167</v>
      </c>
      <c r="L2101">
        <v>13877</v>
      </c>
      <c r="M2101">
        <f>IF(N2101="",0,1)</f>
        <v>0</v>
      </c>
      <c r="O2101" t="s">
        <v>25</v>
      </c>
      <c r="P2101" t="s">
        <v>4168</v>
      </c>
      <c r="Q2101" t="s">
        <v>9040</v>
      </c>
      <c r="R2101">
        <v>380</v>
      </c>
      <c r="S2101">
        <v>380</v>
      </c>
      <c r="T2101">
        <v>380</v>
      </c>
      <c r="U2101" t="s">
        <v>5</v>
      </c>
      <c r="V2101" t="s">
        <v>5</v>
      </c>
      <c r="W2101" t="s">
        <v>5</v>
      </c>
      <c r="X2101">
        <v>0</v>
      </c>
      <c r="Y2101">
        <v>0</v>
      </c>
      <c r="Z2101">
        <v>0</v>
      </c>
      <c r="AA2101">
        <v>0</v>
      </c>
      <c r="AB2101">
        <v>0</v>
      </c>
      <c r="AC2101" s="1" t="s">
        <v>9012</v>
      </c>
    </row>
    <row r="2102" spans="1:29" x14ac:dyDescent="0.25">
      <c r="A2102" t="s">
        <v>9041</v>
      </c>
      <c r="B2102" t="s">
        <v>9042</v>
      </c>
      <c r="C2102" t="s">
        <v>9043</v>
      </c>
      <c r="D2102" t="s">
        <v>9044</v>
      </c>
      <c r="E2102">
        <f>IF(ISNUMBER(SEARCH("无购物",D2102)),1,0)</f>
        <v>1</v>
      </c>
      <c r="F2102">
        <f>IF(ISNUMBER(SEARCH("无自费",D2102)),1,0)</f>
        <v>1</v>
      </c>
      <c r="G2102">
        <f>IF(ISNUMBER(SEARCH("成团保障",D2102)),1,0)</f>
        <v>1</v>
      </c>
      <c r="H2102">
        <f>IF(OR(ISNUMBER(SEARCH("赠取消险",D2102)),ISNUMBER(SEARCH("提前*天免费退",D2102))),1,0)</f>
        <v>1</v>
      </c>
      <c r="I2102">
        <v>4.9000000000000004</v>
      </c>
      <c r="J2102">
        <v>5</v>
      </c>
      <c r="K2102" t="s">
        <v>4167</v>
      </c>
      <c r="L2102">
        <v>8782</v>
      </c>
      <c r="M2102">
        <f>IF(N2102="",0,1)</f>
        <v>0</v>
      </c>
      <c r="O2102" t="s">
        <v>6</v>
      </c>
      <c r="P2102" t="s">
        <v>4168</v>
      </c>
      <c r="Q2102" t="s">
        <v>9045</v>
      </c>
      <c r="R2102">
        <v>24</v>
      </c>
      <c r="S2102">
        <v>24</v>
      </c>
      <c r="T2102">
        <v>24</v>
      </c>
      <c r="U2102" t="s">
        <v>5</v>
      </c>
      <c r="V2102">
        <v>24</v>
      </c>
      <c r="W2102">
        <v>24</v>
      </c>
      <c r="X2102">
        <v>0</v>
      </c>
      <c r="Y2102">
        <v>0</v>
      </c>
      <c r="Z2102">
        <v>0</v>
      </c>
      <c r="AA2102">
        <v>0</v>
      </c>
      <c r="AB2102">
        <v>0</v>
      </c>
      <c r="AC2102" s="1" t="s">
        <v>9012</v>
      </c>
    </row>
    <row r="2103" spans="1:29" x14ac:dyDescent="0.25">
      <c r="A2103" t="s">
        <v>9046</v>
      </c>
      <c r="B2103" t="s">
        <v>9047</v>
      </c>
      <c r="C2103" t="s">
        <v>9048</v>
      </c>
      <c r="D2103" t="s">
        <v>9049</v>
      </c>
      <c r="E2103">
        <f>IF(ISNUMBER(SEARCH("无购物",D2103)),1,0)</f>
        <v>1</v>
      </c>
      <c r="F2103">
        <f>IF(ISNUMBER(SEARCH("无自费",D2103)),1,0)</f>
        <v>1</v>
      </c>
      <c r="G2103">
        <f>IF(ISNUMBER(SEARCH("成团保障",D2103)),1,0)</f>
        <v>1</v>
      </c>
      <c r="H2103">
        <f>IF(OR(ISNUMBER(SEARCH("赠取消险",D2103)),ISNUMBER(SEARCH("提前*天免费退",D2103))),1,0)</f>
        <v>1</v>
      </c>
      <c r="I2103">
        <v>4.5999999999999996</v>
      </c>
      <c r="J2103">
        <v>6</v>
      </c>
      <c r="K2103" t="s">
        <v>4167</v>
      </c>
      <c r="L2103">
        <v>15233</v>
      </c>
      <c r="M2103">
        <f>IF(N2103="",0,1)</f>
        <v>0</v>
      </c>
      <c r="O2103" t="s">
        <v>25</v>
      </c>
      <c r="P2103" t="s">
        <v>4168</v>
      </c>
      <c r="Q2103" t="s">
        <v>9050</v>
      </c>
      <c r="R2103">
        <v>26</v>
      </c>
      <c r="S2103">
        <v>26</v>
      </c>
      <c r="T2103">
        <v>26</v>
      </c>
      <c r="U2103">
        <v>26</v>
      </c>
      <c r="V2103">
        <v>26</v>
      </c>
      <c r="W2103" t="s">
        <v>5</v>
      </c>
      <c r="X2103">
        <v>0</v>
      </c>
      <c r="Y2103">
        <v>0</v>
      </c>
      <c r="Z2103">
        <v>0</v>
      </c>
      <c r="AA2103">
        <v>0</v>
      </c>
      <c r="AB2103">
        <v>0</v>
      </c>
      <c r="AC2103" s="1" t="s">
        <v>9012</v>
      </c>
    </row>
    <row r="2104" spans="1:29" x14ac:dyDescent="0.25">
      <c r="A2104" t="s">
        <v>9051</v>
      </c>
      <c r="B2104" t="s">
        <v>9052</v>
      </c>
      <c r="C2104" t="s">
        <v>9053</v>
      </c>
      <c r="D2104" t="s">
        <v>9054</v>
      </c>
      <c r="E2104">
        <f>IF(ISNUMBER(SEARCH("无购物",D2104)),1,0)</f>
        <v>1</v>
      </c>
      <c r="F2104">
        <f>IF(ISNUMBER(SEARCH("无自费",D2104)),1,0)</f>
        <v>1</v>
      </c>
      <c r="G2104">
        <f>IF(ISNUMBER(SEARCH("成团保障",D2104)),1,0)</f>
        <v>1</v>
      </c>
      <c r="H2104">
        <f>IF(OR(ISNUMBER(SEARCH("赠取消险",D2104)),ISNUMBER(SEARCH("提前*天免费退",D2104))),1,0)</f>
        <v>1</v>
      </c>
      <c r="I2104">
        <v>4.8</v>
      </c>
      <c r="J2104">
        <v>66</v>
      </c>
      <c r="K2104" t="s">
        <v>4167</v>
      </c>
      <c r="L2104">
        <v>12725</v>
      </c>
      <c r="M2104">
        <f>IF(N2104="",0,1)</f>
        <v>0</v>
      </c>
      <c r="O2104" t="s">
        <v>6</v>
      </c>
      <c r="P2104" t="s">
        <v>4168</v>
      </c>
      <c r="Q2104" t="s">
        <v>9055</v>
      </c>
      <c r="R2104">
        <v>385</v>
      </c>
      <c r="S2104">
        <v>385</v>
      </c>
      <c r="T2104">
        <v>385</v>
      </c>
      <c r="U2104" t="s">
        <v>5</v>
      </c>
      <c r="V2104">
        <v>389</v>
      </c>
      <c r="W2104">
        <v>389</v>
      </c>
      <c r="X2104">
        <v>0</v>
      </c>
      <c r="Y2104">
        <v>0</v>
      </c>
      <c r="Z2104">
        <v>0</v>
      </c>
      <c r="AA2104">
        <v>0</v>
      </c>
      <c r="AB2104">
        <v>0</v>
      </c>
      <c r="AC2104" s="1" t="s">
        <v>9012</v>
      </c>
    </row>
    <row r="2105" spans="1:29" x14ac:dyDescent="0.25">
      <c r="A2105" t="s">
        <v>8522</v>
      </c>
      <c r="B2105" t="s">
        <v>8523</v>
      </c>
      <c r="C2105" t="s">
        <v>9056</v>
      </c>
      <c r="D2105" t="s">
        <v>9057</v>
      </c>
      <c r="E2105">
        <f>IF(ISNUMBER(SEARCH("无购物",D2105)),1,0)</f>
        <v>1</v>
      </c>
      <c r="F2105">
        <f>IF(ISNUMBER(SEARCH("无自费",D2105)),1,0)</f>
        <v>0</v>
      </c>
      <c r="G2105">
        <f>IF(ISNUMBER(SEARCH("成团保障",D2105)),1,0)</f>
        <v>1</v>
      </c>
      <c r="H2105">
        <f>IF(OR(ISNUMBER(SEARCH("赠取消险",D2105)),ISNUMBER(SEARCH("提前*天免费退",D2105))),1,0)</f>
        <v>1</v>
      </c>
      <c r="I2105">
        <v>4.9000000000000004</v>
      </c>
      <c r="J2105">
        <v>207</v>
      </c>
      <c r="K2105" t="s">
        <v>8526</v>
      </c>
      <c r="L2105">
        <v>4322</v>
      </c>
      <c r="M2105">
        <f>IF(N2105="",0,1)</f>
        <v>0</v>
      </c>
      <c r="O2105" t="s">
        <v>25</v>
      </c>
      <c r="P2105" t="s">
        <v>4168</v>
      </c>
      <c r="Q2105" t="s">
        <v>9058</v>
      </c>
      <c r="R2105">
        <v>649</v>
      </c>
      <c r="S2105">
        <v>649</v>
      </c>
      <c r="T2105" t="s">
        <v>5</v>
      </c>
      <c r="U2105" t="s">
        <v>5</v>
      </c>
      <c r="V2105" t="s">
        <v>5</v>
      </c>
      <c r="W2105" t="s">
        <v>5</v>
      </c>
      <c r="X2105">
        <v>0</v>
      </c>
      <c r="Y2105">
        <v>0</v>
      </c>
      <c r="Z2105">
        <v>0</v>
      </c>
      <c r="AA2105">
        <v>0</v>
      </c>
      <c r="AB2105">
        <v>0</v>
      </c>
      <c r="AC2105" s="1" t="s">
        <v>9012</v>
      </c>
    </row>
    <row r="2106" spans="1:29" x14ac:dyDescent="0.25">
      <c r="A2106" t="s">
        <v>9059</v>
      </c>
      <c r="B2106" t="s">
        <v>9060</v>
      </c>
      <c r="C2106" t="s">
        <v>9061</v>
      </c>
      <c r="D2106" t="s">
        <v>9062</v>
      </c>
      <c r="E2106">
        <f>IF(ISNUMBER(SEARCH("无购物",D2106)),1,0)</f>
        <v>1</v>
      </c>
      <c r="F2106">
        <f>IF(ISNUMBER(SEARCH("无自费",D2106)),1,0)</f>
        <v>1</v>
      </c>
      <c r="G2106">
        <f>IF(ISNUMBER(SEARCH("成团保障",D2106)),1,0)</f>
        <v>1</v>
      </c>
      <c r="H2106">
        <f>IF(OR(ISNUMBER(SEARCH("赠取消险",D2106)),ISNUMBER(SEARCH("提前*天免费退",D2106))),1,0)</f>
        <v>1</v>
      </c>
      <c r="I2106">
        <v>4.9000000000000004</v>
      </c>
      <c r="J2106">
        <v>105</v>
      </c>
      <c r="K2106" t="s">
        <v>8547</v>
      </c>
      <c r="L2106">
        <v>2881</v>
      </c>
      <c r="M2106">
        <f>IF(N2106="",0,1)</f>
        <v>0</v>
      </c>
      <c r="O2106" t="s">
        <v>51</v>
      </c>
      <c r="P2106" t="s">
        <v>4168</v>
      </c>
      <c r="Q2106" t="s">
        <v>9063</v>
      </c>
      <c r="R2106">
        <v>238</v>
      </c>
      <c r="S2106" t="s">
        <v>5</v>
      </c>
      <c r="T2106" t="s">
        <v>5</v>
      </c>
      <c r="U2106" t="s">
        <v>5</v>
      </c>
      <c r="V2106">
        <v>238</v>
      </c>
      <c r="W2106">
        <v>238</v>
      </c>
      <c r="X2106">
        <v>0</v>
      </c>
      <c r="Y2106">
        <v>0</v>
      </c>
      <c r="Z2106">
        <v>0</v>
      </c>
      <c r="AA2106">
        <v>0</v>
      </c>
      <c r="AB2106">
        <v>0</v>
      </c>
      <c r="AC2106" s="1" t="s">
        <v>9012</v>
      </c>
    </row>
    <row r="2107" spans="1:29" x14ac:dyDescent="0.25">
      <c r="A2107" t="s">
        <v>9064</v>
      </c>
      <c r="B2107" t="s">
        <v>9065</v>
      </c>
      <c r="C2107" t="s">
        <v>9066</v>
      </c>
      <c r="D2107" t="s">
        <v>9067</v>
      </c>
      <c r="E2107">
        <f>IF(ISNUMBER(SEARCH("无购物",D2107)),1,0)</f>
        <v>1</v>
      </c>
      <c r="F2107">
        <f>IF(ISNUMBER(SEARCH("无自费",D2107)),1,0)</f>
        <v>1</v>
      </c>
      <c r="G2107">
        <f>IF(ISNUMBER(SEARCH("成团保障",D2107)),1,0)</f>
        <v>1</v>
      </c>
      <c r="H2107">
        <f>IF(OR(ISNUMBER(SEARCH("赠取消险",D2107)),ISNUMBER(SEARCH("提前*天免费退",D2107))),1,0)</f>
        <v>0</v>
      </c>
      <c r="I2107">
        <v>4.9000000000000004</v>
      </c>
      <c r="J2107">
        <v>15</v>
      </c>
      <c r="K2107" t="s">
        <v>9068</v>
      </c>
      <c r="L2107">
        <v>4613</v>
      </c>
      <c r="M2107">
        <f>IF(N2107="",0,1)</f>
        <v>0</v>
      </c>
      <c r="O2107" t="s">
        <v>25</v>
      </c>
      <c r="P2107" t="s">
        <v>4168</v>
      </c>
      <c r="Q2107" t="s">
        <v>9069</v>
      </c>
      <c r="R2107">
        <v>16</v>
      </c>
      <c r="S2107">
        <v>16</v>
      </c>
      <c r="T2107">
        <v>16</v>
      </c>
      <c r="U2107">
        <v>16</v>
      </c>
      <c r="V2107">
        <v>16</v>
      </c>
      <c r="W2107">
        <v>16</v>
      </c>
      <c r="X2107">
        <v>0</v>
      </c>
      <c r="Y2107">
        <v>0</v>
      </c>
      <c r="Z2107">
        <v>0</v>
      </c>
      <c r="AA2107">
        <v>0</v>
      </c>
      <c r="AB2107">
        <v>0</v>
      </c>
      <c r="AC2107" s="1" t="s">
        <v>9012</v>
      </c>
    </row>
    <row r="2108" spans="1:29" x14ac:dyDescent="0.25">
      <c r="A2108" t="s">
        <v>9070</v>
      </c>
      <c r="B2108" t="s">
        <v>9071</v>
      </c>
      <c r="C2108" t="s">
        <v>9072</v>
      </c>
      <c r="D2108" t="s">
        <v>9073</v>
      </c>
      <c r="E2108">
        <f>IF(ISNUMBER(SEARCH("无购物",D2108)),1,0)</f>
        <v>1</v>
      </c>
      <c r="F2108">
        <f>IF(ISNUMBER(SEARCH("无自费",D2108)),1,0)</f>
        <v>1</v>
      </c>
      <c r="G2108">
        <f>IF(ISNUMBER(SEARCH("成团保障",D2108)),1,0)</f>
        <v>1</v>
      </c>
      <c r="H2108">
        <f>IF(OR(ISNUMBER(SEARCH("赠取消险",D2108)),ISNUMBER(SEARCH("提前*天免费退",D2108))),1,0)</f>
        <v>0</v>
      </c>
      <c r="I2108">
        <v>4.8</v>
      </c>
      <c r="J2108">
        <v>74</v>
      </c>
      <c r="K2108" t="s">
        <v>4167</v>
      </c>
      <c r="L2108">
        <v>3153</v>
      </c>
      <c r="M2108">
        <f>IF(N2108="",0,1)</f>
        <v>0</v>
      </c>
      <c r="O2108" t="s">
        <v>25</v>
      </c>
      <c r="P2108" t="s">
        <v>4168</v>
      </c>
      <c r="Q2108" t="s">
        <v>9074</v>
      </c>
      <c r="R2108">
        <v>324</v>
      </c>
      <c r="S2108">
        <v>324</v>
      </c>
      <c r="T2108" t="s">
        <v>5</v>
      </c>
      <c r="U2108" t="s">
        <v>5</v>
      </c>
      <c r="V2108" t="s">
        <v>5</v>
      </c>
      <c r="W2108" t="s">
        <v>5</v>
      </c>
      <c r="X2108">
        <v>0</v>
      </c>
      <c r="Y2108">
        <v>0</v>
      </c>
      <c r="Z2108">
        <v>0</v>
      </c>
      <c r="AA2108">
        <v>0</v>
      </c>
      <c r="AB2108">
        <v>0</v>
      </c>
      <c r="AC2108" s="1" t="s">
        <v>9012</v>
      </c>
    </row>
    <row r="2109" spans="1:29" x14ac:dyDescent="0.25">
      <c r="A2109" t="s">
        <v>9075</v>
      </c>
      <c r="B2109" t="s">
        <v>9076</v>
      </c>
      <c r="C2109" t="s">
        <v>9077</v>
      </c>
      <c r="D2109" t="s">
        <v>9078</v>
      </c>
      <c r="E2109">
        <f>IF(ISNUMBER(SEARCH("无购物",D2109)),1,0)</f>
        <v>1</v>
      </c>
      <c r="F2109">
        <f>IF(ISNUMBER(SEARCH("无自费",D2109)),1,0)</f>
        <v>1</v>
      </c>
      <c r="G2109">
        <f>IF(ISNUMBER(SEARCH("成团保障",D2109)),1,0)</f>
        <v>1</v>
      </c>
      <c r="H2109">
        <f>IF(OR(ISNUMBER(SEARCH("赠取消险",D2109)),ISNUMBER(SEARCH("提前*天免费退",D2109))),1,0)</f>
        <v>1</v>
      </c>
      <c r="I2109">
        <v>4.8</v>
      </c>
      <c r="J2109">
        <v>10</v>
      </c>
      <c r="K2109" t="s">
        <v>8547</v>
      </c>
      <c r="L2109">
        <v>7753</v>
      </c>
      <c r="M2109">
        <f>IF(N2109="",0,1)</f>
        <v>0</v>
      </c>
      <c r="O2109" t="s">
        <v>6</v>
      </c>
      <c r="P2109" t="s">
        <v>4168</v>
      </c>
      <c r="Q2109" t="s">
        <v>9079</v>
      </c>
      <c r="R2109">
        <v>49</v>
      </c>
      <c r="S2109" t="s">
        <v>5</v>
      </c>
      <c r="T2109" t="s">
        <v>5</v>
      </c>
      <c r="U2109" t="s">
        <v>5</v>
      </c>
      <c r="V2109" t="s">
        <v>5</v>
      </c>
      <c r="W2109" t="s">
        <v>5</v>
      </c>
      <c r="X2109">
        <v>0</v>
      </c>
      <c r="Y2109">
        <v>0</v>
      </c>
      <c r="Z2109">
        <v>0</v>
      </c>
      <c r="AA2109">
        <v>0</v>
      </c>
      <c r="AB2109">
        <v>0</v>
      </c>
      <c r="AC2109" s="1" t="s">
        <v>9012</v>
      </c>
    </row>
    <row r="2110" spans="1:29" x14ac:dyDescent="0.25">
      <c r="A2110" t="s">
        <v>9080</v>
      </c>
      <c r="B2110" t="s">
        <v>9081</v>
      </c>
      <c r="C2110" t="s">
        <v>9082</v>
      </c>
      <c r="D2110" t="s">
        <v>9083</v>
      </c>
      <c r="E2110">
        <f>IF(ISNUMBER(SEARCH("无购物",D2110)),1,0)</f>
        <v>1</v>
      </c>
      <c r="F2110">
        <f>IF(ISNUMBER(SEARCH("无自费",D2110)),1,0)</f>
        <v>1</v>
      </c>
      <c r="G2110">
        <f>IF(ISNUMBER(SEARCH("成团保障",D2110)),1,0)</f>
        <v>1</v>
      </c>
      <c r="H2110">
        <f>IF(OR(ISNUMBER(SEARCH("赠取消险",D2110)),ISNUMBER(SEARCH("提前*天免费退",D2110))),1,0)</f>
        <v>0</v>
      </c>
      <c r="I2110">
        <v>4.5</v>
      </c>
      <c r="J2110">
        <v>20</v>
      </c>
      <c r="K2110" t="s">
        <v>9084</v>
      </c>
      <c r="L2110">
        <v>3199</v>
      </c>
      <c r="M2110">
        <f>IF(N2110="",0,1)</f>
        <v>0</v>
      </c>
      <c r="O2110" t="s">
        <v>51</v>
      </c>
      <c r="P2110" t="s">
        <v>4168</v>
      </c>
      <c r="Q2110" t="s">
        <v>9085</v>
      </c>
      <c r="R2110">
        <v>53</v>
      </c>
      <c r="S2110" t="s">
        <v>5</v>
      </c>
      <c r="T2110" t="s">
        <v>5</v>
      </c>
      <c r="U2110" t="s">
        <v>5</v>
      </c>
      <c r="V2110" t="s">
        <v>5</v>
      </c>
      <c r="W2110" t="s">
        <v>5</v>
      </c>
      <c r="X2110">
        <v>0</v>
      </c>
      <c r="Y2110">
        <v>0</v>
      </c>
      <c r="Z2110">
        <v>0</v>
      </c>
      <c r="AA2110">
        <v>0</v>
      </c>
      <c r="AB2110">
        <v>0</v>
      </c>
      <c r="AC2110" s="1" t="s">
        <v>9012</v>
      </c>
    </row>
    <row r="2111" spans="1:29" x14ac:dyDescent="0.25">
      <c r="A2111" t="s">
        <v>9086</v>
      </c>
      <c r="B2111" t="s">
        <v>9087</v>
      </c>
      <c r="C2111" t="s">
        <v>9088</v>
      </c>
      <c r="D2111" t="s">
        <v>9089</v>
      </c>
      <c r="E2111">
        <f>IF(ISNUMBER(SEARCH("无购物",D2111)),1,0)</f>
        <v>1</v>
      </c>
      <c r="F2111">
        <f>IF(ISNUMBER(SEARCH("无自费",D2111)),1,0)</f>
        <v>1</v>
      </c>
      <c r="G2111">
        <f>IF(ISNUMBER(SEARCH("成团保障",D2111)),1,0)</f>
        <v>1</v>
      </c>
      <c r="H2111">
        <f>IF(OR(ISNUMBER(SEARCH("赠取消险",D2111)),ISNUMBER(SEARCH("提前*天免费退",D2111))),1,0)</f>
        <v>0</v>
      </c>
      <c r="I2111">
        <v>4.8</v>
      </c>
      <c r="J2111">
        <v>65</v>
      </c>
      <c r="K2111" t="s">
        <v>9084</v>
      </c>
      <c r="L2111">
        <v>2619</v>
      </c>
      <c r="M2111">
        <f>IF(N2111="",0,1)</f>
        <v>0</v>
      </c>
      <c r="O2111" t="s">
        <v>51</v>
      </c>
      <c r="P2111" t="s">
        <v>4168</v>
      </c>
      <c r="Q2111" t="s">
        <v>9090</v>
      </c>
      <c r="R2111">
        <v>209</v>
      </c>
      <c r="S2111" t="s">
        <v>5</v>
      </c>
      <c r="T2111" t="s">
        <v>5</v>
      </c>
      <c r="U2111" t="s">
        <v>5</v>
      </c>
      <c r="V2111" t="s">
        <v>5</v>
      </c>
      <c r="W2111" t="s">
        <v>5</v>
      </c>
      <c r="X2111">
        <v>0</v>
      </c>
      <c r="Y2111">
        <v>0</v>
      </c>
      <c r="Z2111">
        <v>0</v>
      </c>
      <c r="AA2111">
        <v>0</v>
      </c>
      <c r="AB2111">
        <v>0</v>
      </c>
      <c r="AC2111" s="1" t="s">
        <v>9012</v>
      </c>
    </row>
    <row r="2112" spans="1:29" x14ac:dyDescent="0.25">
      <c r="A2112" t="s">
        <v>9091</v>
      </c>
      <c r="B2112" t="s">
        <v>9092</v>
      </c>
      <c r="C2112" t="s">
        <v>9093</v>
      </c>
      <c r="D2112" t="s">
        <v>9094</v>
      </c>
      <c r="E2112">
        <f>IF(ISNUMBER(SEARCH("无购物",D2112)),1,0)</f>
        <v>1</v>
      </c>
      <c r="F2112">
        <f>IF(ISNUMBER(SEARCH("无自费",D2112)),1,0)</f>
        <v>0</v>
      </c>
      <c r="G2112">
        <f>IF(ISNUMBER(SEARCH("成团保障",D2112)),1,0)</f>
        <v>1</v>
      </c>
      <c r="H2112">
        <f>IF(OR(ISNUMBER(SEARCH("赠取消险",D2112)),ISNUMBER(SEARCH("提前*天免费退",D2112))),1,0)</f>
        <v>0</v>
      </c>
      <c r="I2112">
        <v>5</v>
      </c>
      <c r="J2112">
        <v>25</v>
      </c>
      <c r="K2112" t="s">
        <v>8526</v>
      </c>
      <c r="L2112">
        <v>4563</v>
      </c>
      <c r="M2112">
        <f>IF(N2112="",0,1)</f>
        <v>0</v>
      </c>
      <c r="O2112" t="s">
        <v>6</v>
      </c>
      <c r="P2112" t="s">
        <v>4168</v>
      </c>
      <c r="Q2112" t="s">
        <v>9095</v>
      </c>
      <c r="R2112">
        <v>77</v>
      </c>
      <c r="S2112">
        <v>77</v>
      </c>
      <c r="T2112" t="s">
        <v>5</v>
      </c>
      <c r="U2112" t="s">
        <v>5</v>
      </c>
      <c r="V2112" t="s">
        <v>5</v>
      </c>
      <c r="W2112" t="s">
        <v>5</v>
      </c>
      <c r="X2112">
        <v>0</v>
      </c>
      <c r="Y2112">
        <v>0</v>
      </c>
      <c r="Z2112">
        <v>0</v>
      </c>
      <c r="AA2112">
        <v>0</v>
      </c>
      <c r="AB2112">
        <v>0</v>
      </c>
      <c r="AC2112" s="1" t="s">
        <v>9012</v>
      </c>
    </row>
    <row r="2113" spans="1:29" x14ac:dyDescent="0.25">
      <c r="A2113" t="s">
        <v>8533</v>
      </c>
      <c r="B2113" t="s">
        <v>8534</v>
      </c>
      <c r="C2113" t="s">
        <v>8535</v>
      </c>
      <c r="D2113" t="s">
        <v>9096</v>
      </c>
      <c r="E2113">
        <f>IF(ISNUMBER(SEARCH("无购物",D2113)),1,0)</f>
        <v>1</v>
      </c>
      <c r="F2113">
        <f>IF(ISNUMBER(SEARCH("无自费",D2113)),1,0)</f>
        <v>0</v>
      </c>
      <c r="G2113">
        <f>IF(ISNUMBER(SEARCH("成团保障",D2113)),1,0)</f>
        <v>1</v>
      </c>
      <c r="H2113">
        <f>IF(OR(ISNUMBER(SEARCH("赠取消险",D2113)),ISNUMBER(SEARCH("提前*天免费退",D2113))),1,0)</f>
        <v>1</v>
      </c>
      <c r="I2113">
        <v>4.9000000000000004</v>
      </c>
      <c r="J2113">
        <v>4</v>
      </c>
      <c r="K2113" t="s">
        <v>8526</v>
      </c>
      <c r="L2113">
        <v>5040</v>
      </c>
      <c r="M2113">
        <f>IF(N2113="",0,1)</f>
        <v>0</v>
      </c>
      <c r="O2113" t="s">
        <v>6</v>
      </c>
      <c r="P2113" t="s">
        <v>4168</v>
      </c>
      <c r="Q2113" t="s">
        <v>9097</v>
      </c>
      <c r="R2113">
        <v>12</v>
      </c>
      <c r="S2113" t="s">
        <v>5</v>
      </c>
      <c r="T2113" t="s">
        <v>5</v>
      </c>
      <c r="U2113" t="s">
        <v>5</v>
      </c>
      <c r="V2113" t="s">
        <v>5</v>
      </c>
      <c r="W2113" t="s">
        <v>5</v>
      </c>
      <c r="X2113">
        <v>0</v>
      </c>
      <c r="Y2113">
        <v>0</v>
      </c>
      <c r="Z2113">
        <v>0</v>
      </c>
      <c r="AA2113">
        <v>0</v>
      </c>
      <c r="AB2113">
        <v>0</v>
      </c>
      <c r="AC2113" s="1" t="s">
        <v>9012</v>
      </c>
    </row>
    <row r="2114" spans="1:29" x14ac:dyDescent="0.25">
      <c r="A2114" t="s">
        <v>9098</v>
      </c>
      <c r="B2114" t="s">
        <v>9099</v>
      </c>
      <c r="C2114" t="s">
        <v>9100</v>
      </c>
      <c r="D2114" t="s">
        <v>9101</v>
      </c>
      <c r="E2114">
        <f>IF(ISNUMBER(SEARCH("无购物",D2114)),1,0)</f>
        <v>1</v>
      </c>
      <c r="F2114">
        <f>IF(ISNUMBER(SEARCH("无自费",D2114)),1,0)</f>
        <v>0</v>
      </c>
      <c r="G2114">
        <f>IF(ISNUMBER(SEARCH("成团保障",D2114)),1,0)</f>
        <v>1</v>
      </c>
      <c r="H2114">
        <f>IF(OR(ISNUMBER(SEARCH("赠取消险",D2114)),ISNUMBER(SEARCH("提前*天免费退",D2114))),1,0)</f>
        <v>1</v>
      </c>
      <c r="I2114">
        <v>4.8</v>
      </c>
      <c r="J2114">
        <v>10</v>
      </c>
      <c r="K2114" t="s">
        <v>8431</v>
      </c>
      <c r="L2114">
        <v>3764</v>
      </c>
      <c r="M2114">
        <f>IF(N2114="",0,1)</f>
        <v>0</v>
      </c>
      <c r="O2114" t="s">
        <v>25</v>
      </c>
      <c r="P2114" t="s">
        <v>4168</v>
      </c>
      <c r="Q2114" t="s">
        <v>9102</v>
      </c>
      <c r="R2114">
        <v>29</v>
      </c>
      <c r="S2114">
        <v>29</v>
      </c>
      <c r="T2114">
        <v>29</v>
      </c>
      <c r="U2114">
        <v>29</v>
      </c>
      <c r="V2114">
        <v>29</v>
      </c>
      <c r="W2114">
        <v>29</v>
      </c>
      <c r="X2114">
        <v>0</v>
      </c>
      <c r="Y2114">
        <v>0</v>
      </c>
      <c r="Z2114">
        <v>0</v>
      </c>
      <c r="AA2114">
        <v>0</v>
      </c>
      <c r="AB2114">
        <v>0</v>
      </c>
      <c r="AC2114" s="1" t="s">
        <v>9012</v>
      </c>
    </row>
    <row r="2115" spans="1:29" x14ac:dyDescent="0.25">
      <c r="A2115" t="s">
        <v>9103</v>
      </c>
      <c r="B2115" t="s">
        <v>9104</v>
      </c>
      <c r="C2115" t="s">
        <v>9105</v>
      </c>
      <c r="D2115" t="s">
        <v>9106</v>
      </c>
      <c r="E2115">
        <f>IF(ISNUMBER(SEARCH("无购物",D2115)),1,0)</f>
        <v>1</v>
      </c>
      <c r="F2115">
        <f>IF(ISNUMBER(SEARCH("无自费",D2115)),1,0)</f>
        <v>1</v>
      </c>
      <c r="G2115">
        <f>IF(ISNUMBER(SEARCH("成团保障",D2115)),1,0)</f>
        <v>1</v>
      </c>
      <c r="H2115">
        <f>IF(OR(ISNUMBER(SEARCH("赠取消险",D2115)),ISNUMBER(SEARCH("提前*天免费退",D2115))),1,0)</f>
        <v>0</v>
      </c>
      <c r="I2115">
        <v>4.8</v>
      </c>
      <c r="J2115">
        <v>25</v>
      </c>
      <c r="K2115" t="s">
        <v>9107</v>
      </c>
      <c r="L2115">
        <v>3475</v>
      </c>
      <c r="M2115">
        <f>IF(N2115="",0,1)</f>
        <v>0</v>
      </c>
      <c r="O2115" t="s">
        <v>25</v>
      </c>
      <c r="P2115" t="s">
        <v>4168</v>
      </c>
      <c r="Q2115" t="s">
        <v>9108</v>
      </c>
      <c r="R2115">
        <v>85</v>
      </c>
      <c r="S2115">
        <v>85</v>
      </c>
      <c r="T2115">
        <v>85</v>
      </c>
      <c r="U2115" t="s">
        <v>5</v>
      </c>
      <c r="V2115">
        <v>85</v>
      </c>
      <c r="W2115" t="s">
        <v>5</v>
      </c>
      <c r="X2115">
        <v>0</v>
      </c>
      <c r="Y2115">
        <v>0</v>
      </c>
      <c r="Z2115">
        <v>0</v>
      </c>
      <c r="AA2115">
        <v>0</v>
      </c>
      <c r="AB2115">
        <v>0</v>
      </c>
      <c r="AC2115" s="1" t="s">
        <v>9012</v>
      </c>
    </row>
    <row r="2116" spans="1:29" x14ac:dyDescent="0.25">
      <c r="A2116" t="s">
        <v>9109</v>
      </c>
      <c r="B2116" t="s">
        <v>9110</v>
      </c>
      <c r="C2116" t="s">
        <v>9111</v>
      </c>
      <c r="D2116" t="s">
        <v>9054</v>
      </c>
      <c r="E2116">
        <f>IF(ISNUMBER(SEARCH("无购物",D2116)),1,0)</f>
        <v>1</v>
      </c>
      <c r="F2116">
        <f>IF(ISNUMBER(SEARCH("无自费",D2116)),1,0)</f>
        <v>1</v>
      </c>
      <c r="G2116">
        <f>IF(ISNUMBER(SEARCH("成团保障",D2116)),1,0)</f>
        <v>1</v>
      </c>
      <c r="H2116">
        <f>IF(OR(ISNUMBER(SEARCH("赠取消险",D2116)),ISNUMBER(SEARCH("提前*天免费退",D2116))),1,0)</f>
        <v>1</v>
      </c>
      <c r="I2116">
        <v>4.8</v>
      </c>
      <c r="J2116">
        <v>10</v>
      </c>
      <c r="K2116" t="s">
        <v>4167</v>
      </c>
      <c r="L2116">
        <v>7411</v>
      </c>
      <c r="M2116">
        <f>IF(N2116="",0,1)</f>
        <v>0</v>
      </c>
      <c r="O2116" t="s">
        <v>6</v>
      </c>
      <c r="P2116" t="s">
        <v>4168</v>
      </c>
      <c r="Q2116" t="s">
        <v>9112</v>
      </c>
      <c r="R2116">
        <v>50</v>
      </c>
      <c r="S2116">
        <v>50</v>
      </c>
      <c r="T2116">
        <v>50</v>
      </c>
      <c r="U2116">
        <v>50</v>
      </c>
      <c r="V2116">
        <v>50</v>
      </c>
      <c r="W2116">
        <v>50</v>
      </c>
      <c r="X2116">
        <v>0</v>
      </c>
      <c r="Y2116">
        <v>0</v>
      </c>
      <c r="Z2116">
        <v>0</v>
      </c>
      <c r="AA2116">
        <v>0</v>
      </c>
      <c r="AB2116">
        <v>0</v>
      </c>
      <c r="AC2116" s="1" t="s">
        <v>9012</v>
      </c>
    </row>
    <row r="2117" spans="1:29" x14ac:dyDescent="0.25">
      <c r="A2117" t="s">
        <v>9113</v>
      </c>
      <c r="B2117" t="s">
        <v>9114</v>
      </c>
      <c r="C2117" t="s">
        <v>9115</v>
      </c>
      <c r="D2117" t="s">
        <v>9116</v>
      </c>
      <c r="E2117">
        <f>IF(ISNUMBER(SEARCH("无购物",D2117)),1,0)</f>
        <v>1</v>
      </c>
      <c r="F2117">
        <f>IF(ISNUMBER(SEARCH("无自费",D2117)),1,0)</f>
        <v>1</v>
      </c>
      <c r="G2117">
        <f>IF(ISNUMBER(SEARCH("成团保障",D2117)),1,0)</f>
        <v>1</v>
      </c>
      <c r="H2117">
        <f>IF(OR(ISNUMBER(SEARCH("赠取消险",D2117)),ISNUMBER(SEARCH("提前*天免费退",D2117))),1,0)</f>
        <v>0</v>
      </c>
      <c r="I2117">
        <v>4.3</v>
      </c>
      <c r="J2117">
        <v>1</v>
      </c>
      <c r="K2117" t="s">
        <v>4167</v>
      </c>
      <c r="L2117">
        <v>3921</v>
      </c>
      <c r="M2117">
        <f>IF(N2117="",0,1)</f>
        <v>0</v>
      </c>
      <c r="O2117" t="s">
        <v>6</v>
      </c>
      <c r="P2117" t="s">
        <v>4168</v>
      </c>
      <c r="Q2117" t="s">
        <v>9117</v>
      </c>
      <c r="R2117">
        <v>5</v>
      </c>
      <c r="S2117">
        <v>5</v>
      </c>
      <c r="T2117">
        <v>5</v>
      </c>
      <c r="U2117">
        <v>5</v>
      </c>
      <c r="V2117">
        <v>5</v>
      </c>
      <c r="W2117" t="s">
        <v>5</v>
      </c>
      <c r="X2117">
        <v>0</v>
      </c>
      <c r="Y2117">
        <v>0</v>
      </c>
      <c r="Z2117">
        <v>0</v>
      </c>
      <c r="AA2117">
        <v>0</v>
      </c>
      <c r="AB2117">
        <v>0</v>
      </c>
      <c r="AC2117" s="1" t="s">
        <v>9012</v>
      </c>
    </row>
    <row r="2118" spans="1:29" x14ac:dyDescent="0.25">
      <c r="A2118" t="s">
        <v>8543</v>
      </c>
      <c r="B2118" t="s">
        <v>8544</v>
      </c>
      <c r="C2118" t="s">
        <v>8545</v>
      </c>
      <c r="D2118" t="s">
        <v>9118</v>
      </c>
      <c r="E2118">
        <f>IF(ISNUMBER(SEARCH("无购物",D2118)),1,0)</f>
        <v>1</v>
      </c>
      <c r="F2118">
        <f>IF(ISNUMBER(SEARCH("无自费",D2118)),1,0)</f>
        <v>1</v>
      </c>
      <c r="G2118">
        <f>IF(ISNUMBER(SEARCH("成团保障",D2118)),1,0)</f>
        <v>1</v>
      </c>
      <c r="H2118">
        <f>IF(OR(ISNUMBER(SEARCH("赠取消险",D2118)),ISNUMBER(SEARCH("提前*天免费退",D2118))),1,0)</f>
        <v>1</v>
      </c>
      <c r="I2118">
        <v>4.7</v>
      </c>
      <c r="J2118">
        <v>8</v>
      </c>
      <c r="K2118" t="s">
        <v>8547</v>
      </c>
      <c r="L2118">
        <v>5162</v>
      </c>
      <c r="M2118">
        <f>IF(N2118="",0,1)</f>
        <v>0</v>
      </c>
      <c r="O2118" t="s">
        <v>6</v>
      </c>
      <c r="P2118" t="s">
        <v>4168</v>
      </c>
      <c r="Q2118" t="s">
        <v>9119</v>
      </c>
      <c r="R2118">
        <v>26</v>
      </c>
      <c r="S2118">
        <v>26</v>
      </c>
      <c r="T2118" t="s">
        <v>5</v>
      </c>
      <c r="U2118" t="s">
        <v>5</v>
      </c>
      <c r="V2118">
        <v>26</v>
      </c>
      <c r="W2118" t="s">
        <v>5</v>
      </c>
      <c r="X2118">
        <v>0</v>
      </c>
      <c r="Y2118">
        <v>0</v>
      </c>
      <c r="Z2118">
        <v>0</v>
      </c>
      <c r="AA2118">
        <v>0</v>
      </c>
      <c r="AB2118">
        <v>0</v>
      </c>
      <c r="AC2118" s="1" t="s">
        <v>9012</v>
      </c>
    </row>
    <row r="2119" spans="1:29" x14ac:dyDescent="0.25">
      <c r="A2119" t="s">
        <v>9120</v>
      </c>
      <c r="B2119" t="s">
        <v>9121</v>
      </c>
      <c r="C2119" t="s">
        <v>9122</v>
      </c>
      <c r="D2119" t="s">
        <v>9123</v>
      </c>
      <c r="E2119">
        <f>IF(ISNUMBER(SEARCH("无购物",D2119)),1,0)</f>
        <v>1</v>
      </c>
      <c r="F2119">
        <f>IF(ISNUMBER(SEARCH("无自费",D2119)),1,0)</f>
        <v>0</v>
      </c>
      <c r="G2119">
        <f>IF(ISNUMBER(SEARCH("成团保障",D2119)),1,0)</f>
        <v>1</v>
      </c>
      <c r="H2119">
        <f>IF(OR(ISNUMBER(SEARCH("赠取消险",D2119)),ISNUMBER(SEARCH("提前*天免费退",D2119))),1,0)</f>
        <v>1</v>
      </c>
      <c r="I2119">
        <v>5</v>
      </c>
      <c r="J2119">
        <v>6</v>
      </c>
      <c r="K2119" t="s">
        <v>8547</v>
      </c>
      <c r="L2119">
        <v>5102</v>
      </c>
      <c r="M2119">
        <f>IF(N2119="",0,1)</f>
        <v>0</v>
      </c>
      <c r="O2119" t="s">
        <v>6</v>
      </c>
      <c r="P2119" t="s">
        <v>4168</v>
      </c>
      <c r="Q2119" t="s">
        <v>9124</v>
      </c>
      <c r="R2119">
        <v>15</v>
      </c>
      <c r="S2119">
        <v>15</v>
      </c>
      <c r="T2119" t="s">
        <v>5</v>
      </c>
      <c r="U2119" t="s">
        <v>5</v>
      </c>
      <c r="V2119">
        <v>15</v>
      </c>
      <c r="W2119">
        <v>15</v>
      </c>
      <c r="X2119">
        <v>0</v>
      </c>
      <c r="Y2119">
        <v>0</v>
      </c>
      <c r="Z2119">
        <v>0</v>
      </c>
      <c r="AA2119">
        <v>0</v>
      </c>
      <c r="AB2119">
        <v>0</v>
      </c>
      <c r="AC2119" s="1" t="s">
        <v>9012</v>
      </c>
    </row>
    <row r="2120" spans="1:29" x14ac:dyDescent="0.25">
      <c r="A2120" t="s">
        <v>9125</v>
      </c>
      <c r="B2120" t="s">
        <v>9126</v>
      </c>
      <c r="C2120" t="s">
        <v>9127</v>
      </c>
      <c r="D2120" t="s">
        <v>9128</v>
      </c>
      <c r="E2120">
        <f>IF(ISNUMBER(SEARCH("无购物",D2120)),1,0)</f>
        <v>1</v>
      </c>
      <c r="F2120">
        <f>IF(ISNUMBER(SEARCH("无自费",D2120)),1,0)</f>
        <v>1</v>
      </c>
      <c r="G2120">
        <f>IF(ISNUMBER(SEARCH("成团保障",D2120)),1,0)</f>
        <v>1</v>
      </c>
      <c r="H2120">
        <f>IF(OR(ISNUMBER(SEARCH("赠取消险",D2120)),ISNUMBER(SEARCH("提前*天免费退",D2120))),1,0)</f>
        <v>1</v>
      </c>
      <c r="I2120">
        <v>4.9000000000000004</v>
      </c>
      <c r="J2120">
        <v>14</v>
      </c>
      <c r="K2120" t="s">
        <v>4167</v>
      </c>
      <c r="L2120">
        <v>7120</v>
      </c>
      <c r="M2120">
        <f>IF(N2120="",0,1)</f>
        <v>0</v>
      </c>
      <c r="O2120" t="s">
        <v>6</v>
      </c>
      <c r="P2120" t="s">
        <v>4168</v>
      </c>
      <c r="Q2120" t="s">
        <v>9129</v>
      </c>
      <c r="R2120">
        <v>71</v>
      </c>
      <c r="S2120">
        <v>71</v>
      </c>
      <c r="T2120" t="s">
        <v>5</v>
      </c>
      <c r="U2120">
        <v>71</v>
      </c>
      <c r="V2120">
        <v>71</v>
      </c>
      <c r="W2120">
        <v>71</v>
      </c>
      <c r="X2120">
        <v>0</v>
      </c>
      <c r="Y2120">
        <v>0</v>
      </c>
      <c r="Z2120">
        <v>0</v>
      </c>
      <c r="AA2120">
        <v>0</v>
      </c>
      <c r="AB2120">
        <v>0</v>
      </c>
      <c r="AC2120" s="1" t="s">
        <v>9012</v>
      </c>
    </row>
    <row r="2121" spans="1:29" x14ac:dyDescent="0.25">
      <c r="A2121" t="s">
        <v>9130</v>
      </c>
      <c r="B2121" t="s">
        <v>9131</v>
      </c>
      <c r="C2121" t="s">
        <v>9132</v>
      </c>
      <c r="D2121" t="s">
        <v>9133</v>
      </c>
      <c r="E2121">
        <f>IF(ISNUMBER(SEARCH("无购物",D2121)),1,0)</f>
        <v>1</v>
      </c>
      <c r="F2121">
        <f>IF(ISNUMBER(SEARCH("无自费",D2121)),1,0)</f>
        <v>1</v>
      </c>
      <c r="G2121">
        <f>IF(ISNUMBER(SEARCH("成团保障",D2121)),1,0)</f>
        <v>1</v>
      </c>
      <c r="H2121">
        <f>IF(OR(ISNUMBER(SEARCH("赠取消险",D2121)),ISNUMBER(SEARCH("提前*天免费退",D2121))),1,0)</f>
        <v>1</v>
      </c>
      <c r="I2121">
        <v>4.9000000000000004</v>
      </c>
      <c r="J2121">
        <v>2</v>
      </c>
      <c r="K2121" t="s">
        <v>4167</v>
      </c>
      <c r="L2121">
        <v>6376</v>
      </c>
      <c r="M2121">
        <f>IF(N2121="",0,1)</f>
        <v>0</v>
      </c>
      <c r="O2121" t="s">
        <v>6</v>
      </c>
      <c r="P2121" t="s">
        <v>4168</v>
      </c>
      <c r="Q2121" t="s">
        <v>9134</v>
      </c>
      <c r="R2121">
        <v>20</v>
      </c>
      <c r="S2121">
        <v>20</v>
      </c>
      <c r="T2121">
        <v>20</v>
      </c>
      <c r="U2121" t="s">
        <v>5</v>
      </c>
      <c r="V2121">
        <v>20</v>
      </c>
      <c r="W2121">
        <v>20</v>
      </c>
      <c r="X2121">
        <v>0</v>
      </c>
      <c r="Y2121">
        <v>0</v>
      </c>
      <c r="Z2121">
        <v>0</v>
      </c>
      <c r="AA2121">
        <v>0</v>
      </c>
      <c r="AB2121">
        <v>0</v>
      </c>
      <c r="AC2121" s="1" t="s">
        <v>9012</v>
      </c>
    </row>
    <row r="2122" spans="1:29" x14ac:dyDescent="0.25">
      <c r="A2122" t="s">
        <v>9135</v>
      </c>
      <c r="B2122" t="s">
        <v>9136</v>
      </c>
      <c r="C2122" t="s">
        <v>9137</v>
      </c>
      <c r="D2122" t="s">
        <v>9128</v>
      </c>
      <c r="E2122">
        <f>IF(ISNUMBER(SEARCH("无购物",D2122)),1,0)</f>
        <v>1</v>
      </c>
      <c r="F2122">
        <f>IF(ISNUMBER(SEARCH("无自费",D2122)),1,0)</f>
        <v>1</v>
      </c>
      <c r="G2122">
        <f>IF(ISNUMBER(SEARCH("成团保障",D2122)),1,0)</f>
        <v>1</v>
      </c>
      <c r="H2122">
        <f>IF(OR(ISNUMBER(SEARCH("赠取消险",D2122)),ISNUMBER(SEARCH("提前*天免费退",D2122))),1,0)</f>
        <v>1</v>
      </c>
      <c r="I2122">
        <v>5</v>
      </c>
      <c r="J2122">
        <v>1</v>
      </c>
      <c r="K2122" t="s">
        <v>4167</v>
      </c>
      <c r="L2122">
        <v>8247</v>
      </c>
      <c r="M2122">
        <f>IF(N2122="",0,1)</f>
        <v>0</v>
      </c>
      <c r="O2122" t="s">
        <v>6</v>
      </c>
      <c r="P2122" t="s">
        <v>4168</v>
      </c>
      <c r="Q2122" t="s">
        <v>9138</v>
      </c>
      <c r="R2122">
        <v>14</v>
      </c>
      <c r="S2122">
        <v>14</v>
      </c>
      <c r="T2122">
        <v>14</v>
      </c>
      <c r="U2122">
        <v>14</v>
      </c>
      <c r="V2122">
        <v>14</v>
      </c>
      <c r="W2122">
        <v>14</v>
      </c>
      <c r="X2122">
        <v>0</v>
      </c>
      <c r="Y2122">
        <v>0</v>
      </c>
      <c r="Z2122">
        <v>0</v>
      </c>
      <c r="AA2122">
        <v>0</v>
      </c>
      <c r="AB2122">
        <v>0</v>
      </c>
      <c r="AC2122" s="1" t="s">
        <v>9012</v>
      </c>
    </row>
    <row r="2123" spans="1:29" x14ac:dyDescent="0.25">
      <c r="A2123" t="s">
        <v>9139</v>
      </c>
      <c r="B2123" t="s">
        <v>9140</v>
      </c>
      <c r="C2123" t="s">
        <v>9141</v>
      </c>
      <c r="D2123" t="s">
        <v>9142</v>
      </c>
      <c r="E2123">
        <f>IF(ISNUMBER(SEARCH("无购物",D2123)),1,0)</f>
        <v>1</v>
      </c>
      <c r="F2123">
        <f>IF(ISNUMBER(SEARCH("无自费",D2123)),1,0)</f>
        <v>1</v>
      </c>
      <c r="G2123">
        <f>IF(ISNUMBER(SEARCH("成团保障",D2123)),1,0)</f>
        <v>1</v>
      </c>
      <c r="H2123">
        <f>IF(OR(ISNUMBER(SEARCH("赠取消险",D2123)),ISNUMBER(SEARCH("提前*天免费退",D2123))),1,0)</f>
        <v>1</v>
      </c>
      <c r="I2123">
        <v>4.9000000000000004</v>
      </c>
      <c r="J2123">
        <v>10</v>
      </c>
      <c r="K2123" t="s">
        <v>4167</v>
      </c>
      <c r="L2123">
        <v>3220</v>
      </c>
      <c r="M2123">
        <f>IF(N2123="",0,1)</f>
        <v>0</v>
      </c>
      <c r="O2123" t="s">
        <v>6</v>
      </c>
      <c r="P2123" t="s">
        <v>4168</v>
      </c>
      <c r="Q2123" t="s">
        <v>9143</v>
      </c>
      <c r="R2123">
        <v>47</v>
      </c>
      <c r="S2123">
        <v>47</v>
      </c>
      <c r="T2123">
        <v>47</v>
      </c>
      <c r="U2123">
        <v>47</v>
      </c>
      <c r="V2123">
        <v>47</v>
      </c>
      <c r="W2123" t="s">
        <v>5</v>
      </c>
      <c r="X2123">
        <v>0</v>
      </c>
      <c r="Y2123">
        <v>0</v>
      </c>
      <c r="Z2123">
        <v>0</v>
      </c>
      <c r="AA2123">
        <v>0</v>
      </c>
      <c r="AB2123">
        <v>0</v>
      </c>
      <c r="AC2123" s="1" t="s">
        <v>9012</v>
      </c>
    </row>
    <row r="2124" spans="1:29" x14ac:dyDescent="0.25">
      <c r="A2124" t="s">
        <v>9144</v>
      </c>
      <c r="B2124" t="s">
        <v>9145</v>
      </c>
      <c r="C2124" t="s">
        <v>9146</v>
      </c>
      <c r="D2124" t="s">
        <v>9147</v>
      </c>
      <c r="E2124">
        <f>IF(ISNUMBER(SEARCH("无购物",D2124)),1,0)</f>
        <v>1</v>
      </c>
      <c r="F2124">
        <f>IF(ISNUMBER(SEARCH("无自费",D2124)),1,0)</f>
        <v>1</v>
      </c>
      <c r="G2124">
        <f>IF(ISNUMBER(SEARCH("成团保障",D2124)),1,0)</f>
        <v>1</v>
      </c>
      <c r="H2124">
        <f>IF(OR(ISNUMBER(SEARCH("赠取消险",D2124)),ISNUMBER(SEARCH("提前*天免费退",D2124))),1,0)</f>
        <v>0</v>
      </c>
      <c r="I2124">
        <v>5</v>
      </c>
      <c r="J2124">
        <v>2</v>
      </c>
      <c r="K2124" t="s">
        <v>4167</v>
      </c>
      <c r="L2124">
        <v>4562</v>
      </c>
      <c r="M2124">
        <f>IF(N2124="",0,1)</f>
        <v>0</v>
      </c>
      <c r="O2124" t="s">
        <v>6</v>
      </c>
      <c r="P2124" t="s">
        <v>4168</v>
      </c>
      <c r="Q2124" t="s">
        <v>9148</v>
      </c>
      <c r="R2124">
        <v>29</v>
      </c>
      <c r="S2124">
        <v>29</v>
      </c>
      <c r="T2124">
        <v>29</v>
      </c>
      <c r="U2124">
        <v>29</v>
      </c>
      <c r="V2124">
        <v>29</v>
      </c>
      <c r="W2124">
        <v>29</v>
      </c>
      <c r="X2124">
        <v>0</v>
      </c>
      <c r="Y2124">
        <v>0</v>
      </c>
      <c r="Z2124">
        <v>0</v>
      </c>
      <c r="AA2124">
        <v>0</v>
      </c>
      <c r="AB2124">
        <v>0</v>
      </c>
      <c r="AC2124" s="1" t="s">
        <v>9012</v>
      </c>
    </row>
    <row r="2125" spans="1:29" x14ac:dyDescent="0.25">
      <c r="A2125" t="s">
        <v>9149</v>
      </c>
      <c r="B2125" t="s">
        <v>9150</v>
      </c>
      <c r="C2125" t="s">
        <v>9151</v>
      </c>
      <c r="D2125" t="s">
        <v>9152</v>
      </c>
      <c r="E2125">
        <f>IF(ISNUMBER(SEARCH("无购物",D2125)),1,0)</f>
        <v>1</v>
      </c>
      <c r="F2125">
        <f>IF(ISNUMBER(SEARCH("无自费",D2125)),1,0)</f>
        <v>1</v>
      </c>
      <c r="G2125">
        <f>IF(ISNUMBER(SEARCH("成团保障",D2125)),1,0)</f>
        <v>1</v>
      </c>
      <c r="H2125">
        <f>IF(OR(ISNUMBER(SEARCH("赠取消险",D2125)),ISNUMBER(SEARCH("提前*天免费退",D2125))),1,0)</f>
        <v>1</v>
      </c>
      <c r="I2125">
        <v>5</v>
      </c>
      <c r="J2125">
        <v>2</v>
      </c>
      <c r="K2125" t="s">
        <v>8547</v>
      </c>
      <c r="L2125">
        <v>5735</v>
      </c>
      <c r="M2125">
        <f>IF(N2125="",0,1)</f>
        <v>0</v>
      </c>
      <c r="O2125" t="s">
        <v>6</v>
      </c>
      <c r="P2125" t="s">
        <v>4168</v>
      </c>
      <c r="Q2125" t="s">
        <v>9153</v>
      </c>
      <c r="R2125">
        <v>10</v>
      </c>
      <c r="S2125" t="s">
        <v>5</v>
      </c>
      <c r="T2125" t="s">
        <v>5</v>
      </c>
      <c r="U2125">
        <v>10</v>
      </c>
      <c r="V2125">
        <v>10</v>
      </c>
      <c r="W2125">
        <v>10</v>
      </c>
      <c r="X2125">
        <v>0</v>
      </c>
      <c r="Y2125">
        <v>0</v>
      </c>
      <c r="Z2125">
        <v>0</v>
      </c>
      <c r="AA2125">
        <v>0</v>
      </c>
      <c r="AB2125">
        <v>0</v>
      </c>
      <c r="AC2125" s="1" t="s">
        <v>9012</v>
      </c>
    </row>
    <row r="2126" spans="1:29" x14ac:dyDescent="0.25">
      <c r="A2126" t="s">
        <v>9154</v>
      </c>
      <c r="B2126" t="s">
        <v>9155</v>
      </c>
      <c r="C2126" t="s">
        <v>9156</v>
      </c>
      <c r="D2126" t="s">
        <v>9157</v>
      </c>
      <c r="E2126">
        <f>IF(ISNUMBER(SEARCH("无购物",D2126)),1,0)</f>
        <v>1</v>
      </c>
      <c r="F2126">
        <f>IF(ISNUMBER(SEARCH("无自费",D2126)),1,0)</f>
        <v>1</v>
      </c>
      <c r="G2126">
        <f>IF(ISNUMBER(SEARCH("成团保障",D2126)),1,0)</f>
        <v>1</v>
      </c>
      <c r="H2126">
        <f>IF(OR(ISNUMBER(SEARCH("赠取消险",D2126)),ISNUMBER(SEARCH("提前*天免费退",D2126))),1,0)</f>
        <v>1</v>
      </c>
      <c r="I2126">
        <v>4.8</v>
      </c>
      <c r="J2126">
        <v>42</v>
      </c>
      <c r="K2126" t="s">
        <v>4167</v>
      </c>
      <c r="L2126">
        <v>7920</v>
      </c>
      <c r="M2126">
        <f>IF(N2126="",0,1)</f>
        <v>0</v>
      </c>
      <c r="O2126" t="s">
        <v>6</v>
      </c>
      <c r="P2126" t="s">
        <v>4168</v>
      </c>
      <c r="Q2126" t="s">
        <v>9158</v>
      </c>
      <c r="R2126">
        <v>195</v>
      </c>
      <c r="S2126">
        <v>195</v>
      </c>
      <c r="T2126">
        <v>195</v>
      </c>
      <c r="U2126">
        <v>195</v>
      </c>
      <c r="V2126">
        <v>195</v>
      </c>
      <c r="W2126">
        <v>195</v>
      </c>
      <c r="X2126">
        <v>0</v>
      </c>
      <c r="Y2126">
        <v>0</v>
      </c>
      <c r="Z2126">
        <v>0</v>
      </c>
      <c r="AA2126">
        <v>0</v>
      </c>
      <c r="AB2126">
        <v>0</v>
      </c>
      <c r="AC2126" s="1" t="s">
        <v>9012</v>
      </c>
    </row>
    <row r="2127" spans="1:29" x14ac:dyDescent="0.25">
      <c r="A2127" t="s">
        <v>9159</v>
      </c>
      <c r="B2127" t="s">
        <v>9160</v>
      </c>
      <c r="C2127" t="s">
        <v>9161</v>
      </c>
      <c r="D2127" t="s">
        <v>9162</v>
      </c>
      <c r="E2127">
        <f>IF(ISNUMBER(SEARCH("无购物",D2127)),1,0)</f>
        <v>1</v>
      </c>
      <c r="F2127">
        <f>IF(ISNUMBER(SEARCH("无自费",D2127)),1,0)</f>
        <v>1</v>
      </c>
      <c r="G2127">
        <f>IF(ISNUMBER(SEARCH("成团保障",D2127)),1,0)</f>
        <v>1</v>
      </c>
      <c r="H2127">
        <f>IF(OR(ISNUMBER(SEARCH("赠取消险",D2127)),ISNUMBER(SEARCH("提前*天免费退",D2127))),1,0)</f>
        <v>0</v>
      </c>
      <c r="I2127">
        <v>5</v>
      </c>
      <c r="J2127">
        <v>6</v>
      </c>
      <c r="K2127" t="s">
        <v>4167</v>
      </c>
      <c r="L2127">
        <v>6572</v>
      </c>
      <c r="M2127">
        <f>IF(N2127="",0,1)</f>
        <v>0</v>
      </c>
      <c r="O2127" t="s">
        <v>6</v>
      </c>
      <c r="P2127" t="s">
        <v>4168</v>
      </c>
      <c r="Q2127" t="s">
        <v>9163</v>
      </c>
      <c r="R2127">
        <v>17</v>
      </c>
      <c r="S2127">
        <v>17</v>
      </c>
      <c r="T2127">
        <v>17</v>
      </c>
      <c r="U2127">
        <v>17</v>
      </c>
      <c r="V2127">
        <v>17</v>
      </c>
      <c r="W2127" t="s">
        <v>5</v>
      </c>
      <c r="X2127">
        <v>0</v>
      </c>
      <c r="Y2127">
        <v>0</v>
      </c>
      <c r="Z2127">
        <v>0</v>
      </c>
      <c r="AA2127">
        <v>0</v>
      </c>
      <c r="AB2127">
        <v>0</v>
      </c>
      <c r="AC2127" s="1" t="s">
        <v>9012</v>
      </c>
    </row>
    <row r="2128" spans="1:29" x14ac:dyDescent="0.25">
      <c r="A2128" t="s">
        <v>9164</v>
      </c>
      <c r="B2128" t="s">
        <v>9165</v>
      </c>
      <c r="C2128" t="s">
        <v>9166</v>
      </c>
      <c r="D2128" t="s">
        <v>9167</v>
      </c>
      <c r="E2128">
        <f>IF(ISNUMBER(SEARCH("无购物",D2128)),1,0)</f>
        <v>1</v>
      </c>
      <c r="F2128">
        <f>IF(ISNUMBER(SEARCH("无自费",D2128)),1,0)</f>
        <v>1</v>
      </c>
      <c r="G2128">
        <f>IF(ISNUMBER(SEARCH("成团保障",D2128)),1,0)</f>
        <v>1</v>
      </c>
      <c r="H2128">
        <f>IF(OR(ISNUMBER(SEARCH("赠取消险",D2128)),ISNUMBER(SEARCH("提前*天免费退",D2128))),1,0)</f>
        <v>0</v>
      </c>
      <c r="I2128">
        <v>5</v>
      </c>
      <c r="J2128">
        <v>1</v>
      </c>
      <c r="K2128" t="s">
        <v>4167</v>
      </c>
      <c r="L2128">
        <v>11041</v>
      </c>
      <c r="M2128">
        <f>IF(N2128="",0,1)</f>
        <v>0</v>
      </c>
      <c r="O2128" t="s">
        <v>6</v>
      </c>
      <c r="P2128" t="s">
        <v>4168</v>
      </c>
      <c r="Q2128" t="s">
        <v>9168</v>
      </c>
      <c r="R2128">
        <v>2</v>
      </c>
      <c r="S2128">
        <v>2</v>
      </c>
      <c r="T2128">
        <v>2</v>
      </c>
      <c r="U2128">
        <v>2</v>
      </c>
      <c r="V2128">
        <v>2</v>
      </c>
      <c r="W2128">
        <v>2</v>
      </c>
      <c r="X2128">
        <v>0</v>
      </c>
      <c r="Y2128">
        <v>0</v>
      </c>
      <c r="Z2128">
        <v>0</v>
      </c>
      <c r="AA2128">
        <v>0</v>
      </c>
      <c r="AB2128">
        <v>0</v>
      </c>
      <c r="AC2128" s="1" t="s">
        <v>9012</v>
      </c>
    </row>
    <row r="2129" spans="1:29" x14ac:dyDescent="0.25">
      <c r="A2129" t="s">
        <v>9169</v>
      </c>
      <c r="B2129" t="s">
        <v>9170</v>
      </c>
      <c r="C2129" t="s">
        <v>9171</v>
      </c>
      <c r="D2129" t="s">
        <v>9067</v>
      </c>
      <c r="E2129">
        <f>IF(ISNUMBER(SEARCH("无购物",D2129)),1,0)</f>
        <v>1</v>
      </c>
      <c r="F2129">
        <f>IF(ISNUMBER(SEARCH("无自费",D2129)),1,0)</f>
        <v>1</v>
      </c>
      <c r="G2129">
        <f>IF(ISNUMBER(SEARCH("成团保障",D2129)),1,0)</f>
        <v>1</v>
      </c>
      <c r="H2129">
        <f>IF(OR(ISNUMBER(SEARCH("赠取消险",D2129)),ISNUMBER(SEARCH("提前*天免费退",D2129))),1,0)</f>
        <v>0</v>
      </c>
      <c r="I2129">
        <v>0</v>
      </c>
      <c r="J2129">
        <v>0</v>
      </c>
      <c r="K2129" t="s">
        <v>9068</v>
      </c>
      <c r="L2129">
        <v>3331</v>
      </c>
      <c r="M2129">
        <f>IF(N2129="",0,1)</f>
        <v>0</v>
      </c>
      <c r="O2129" t="s">
        <v>25</v>
      </c>
      <c r="P2129" t="s">
        <v>4168</v>
      </c>
      <c r="Q2129" t="s">
        <v>9172</v>
      </c>
      <c r="R2129">
        <v>2</v>
      </c>
      <c r="S2129">
        <v>2</v>
      </c>
      <c r="T2129" t="s">
        <v>5</v>
      </c>
      <c r="U2129">
        <v>2</v>
      </c>
      <c r="V2129">
        <v>2</v>
      </c>
      <c r="W2129">
        <v>2</v>
      </c>
      <c r="X2129">
        <v>0</v>
      </c>
      <c r="Y2129">
        <v>0</v>
      </c>
      <c r="Z2129">
        <v>0</v>
      </c>
      <c r="AA2129">
        <v>0</v>
      </c>
      <c r="AB2129">
        <v>0</v>
      </c>
      <c r="AC2129" s="1" t="s">
        <v>9012</v>
      </c>
    </row>
    <row r="2130" spans="1:29" x14ac:dyDescent="0.25">
      <c r="A2130" t="s">
        <v>9173</v>
      </c>
      <c r="B2130" t="s">
        <v>9174</v>
      </c>
      <c r="C2130" t="s">
        <v>9175</v>
      </c>
      <c r="D2130" t="s">
        <v>9176</v>
      </c>
      <c r="E2130">
        <f>IF(ISNUMBER(SEARCH("无购物",D2130)),1,0)</f>
        <v>1</v>
      </c>
      <c r="F2130">
        <f>IF(ISNUMBER(SEARCH("无自费",D2130)),1,0)</f>
        <v>1</v>
      </c>
      <c r="G2130">
        <f>IF(ISNUMBER(SEARCH("成团保障",D2130)),1,0)</f>
        <v>1</v>
      </c>
      <c r="H2130">
        <f>IF(OR(ISNUMBER(SEARCH("赠取消险",D2130)),ISNUMBER(SEARCH("提前*天免费退",D2130))),1,0)</f>
        <v>1</v>
      </c>
      <c r="I2130">
        <v>4</v>
      </c>
      <c r="J2130">
        <v>1</v>
      </c>
      <c r="K2130" t="s">
        <v>9177</v>
      </c>
      <c r="L2130">
        <v>10350</v>
      </c>
      <c r="M2130">
        <f>IF(N2130="",0,1)</f>
        <v>0</v>
      </c>
      <c r="O2130" t="s">
        <v>25</v>
      </c>
      <c r="P2130" t="s">
        <v>4168</v>
      </c>
      <c r="Q2130" t="s">
        <v>9178</v>
      </c>
      <c r="R2130">
        <v>1</v>
      </c>
      <c r="S2130">
        <v>1</v>
      </c>
      <c r="T2130">
        <v>1</v>
      </c>
      <c r="U2130" t="s">
        <v>5</v>
      </c>
      <c r="V2130" t="s">
        <v>5</v>
      </c>
      <c r="W2130" t="s">
        <v>5</v>
      </c>
      <c r="X2130">
        <v>0</v>
      </c>
      <c r="Y2130">
        <v>0</v>
      </c>
      <c r="Z2130">
        <v>0</v>
      </c>
      <c r="AA2130">
        <v>0</v>
      </c>
      <c r="AB2130">
        <v>0</v>
      </c>
      <c r="AC2130" s="1" t="s">
        <v>9012</v>
      </c>
    </row>
    <row r="2131" spans="1:29" x14ac:dyDescent="0.25">
      <c r="A2131" t="s">
        <v>9179</v>
      </c>
      <c r="B2131" t="s">
        <v>9180</v>
      </c>
      <c r="C2131" t="s">
        <v>9181</v>
      </c>
      <c r="D2131" t="s">
        <v>9067</v>
      </c>
      <c r="E2131">
        <f>IF(ISNUMBER(SEARCH("无购物",D2131)),1,0)</f>
        <v>1</v>
      </c>
      <c r="F2131">
        <f>IF(ISNUMBER(SEARCH("无自费",D2131)),1,0)</f>
        <v>1</v>
      </c>
      <c r="G2131">
        <f>IF(ISNUMBER(SEARCH("成团保障",D2131)),1,0)</f>
        <v>1</v>
      </c>
      <c r="H2131">
        <f>IF(OR(ISNUMBER(SEARCH("赠取消险",D2131)),ISNUMBER(SEARCH("提前*天免费退",D2131))),1,0)</f>
        <v>0</v>
      </c>
      <c r="I2131">
        <v>5</v>
      </c>
      <c r="J2131">
        <v>1</v>
      </c>
      <c r="K2131" t="s">
        <v>9068</v>
      </c>
      <c r="L2131">
        <v>3947</v>
      </c>
      <c r="M2131">
        <f>IF(N2131="",0,1)</f>
        <v>0</v>
      </c>
      <c r="O2131" t="s">
        <v>25</v>
      </c>
      <c r="P2131" t="s">
        <v>4168</v>
      </c>
      <c r="Q2131" t="s">
        <v>9182</v>
      </c>
      <c r="R2131">
        <v>6</v>
      </c>
      <c r="S2131">
        <v>6</v>
      </c>
      <c r="T2131" t="s">
        <v>5</v>
      </c>
      <c r="U2131" t="s">
        <v>5</v>
      </c>
      <c r="V2131">
        <v>6</v>
      </c>
      <c r="W2131">
        <v>6</v>
      </c>
      <c r="X2131">
        <v>0</v>
      </c>
      <c r="Y2131">
        <v>0</v>
      </c>
      <c r="Z2131">
        <v>0</v>
      </c>
      <c r="AA2131">
        <v>0</v>
      </c>
      <c r="AB2131">
        <v>0</v>
      </c>
      <c r="AC2131" s="1" t="s">
        <v>9012</v>
      </c>
    </row>
    <row r="2132" spans="1:29" x14ac:dyDescent="0.25">
      <c r="A2132" t="s">
        <v>9183</v>
      </c>
      <c r="B2132" t="s">
        <v>9180</v>
      </c>
      <c r="C2132" t="s">
        <v>9184</v>
      </c>
      <c r="D2132" t="s">
        <v>9067</v>
      </c>
      <c r="E2132">
        <f>IF(ISNUMBER(SEARCH("无购物",D2132)),1,0)</f>
        <v>1</v>
      </c>
      <c r="F2132">
        <f>IF(ISNUMBER(SEARCH("无自费",D2132)),1,0)</f>
        <v>1</v>
      </c>
      <c r="G2132">
        <f>IF(ISNUMBER(SEARCH("成团保障",D2132)),1,0)</f>
        <v>1</v>
      </c>
      <c r="H2132">
        <f>IF(OR(ISNUMBER(SEARCH("赠取消险",D2132)),ISNUMBER(SEARCH("提前*天免费退",D2132))),1,0)</f>
        <v>0</v>
      </c>
      <c r="I2132">
        <v>4.7</v>
      </c>
      <c r="J2132">
        <v>41</v>
      </c>
      <c r="K2132" t="s">
        <v>9068</v>
      </c>
      <c r="L2132">
        <v>2243</v>
      </c>
      <c r="M2132">
        <f>IF(N2132="",0,1)</f>
        <v>0</v>
      </c>
      <c r="O2132" t="s">
        <v>25</v>
      </c>
      <c r="P2132" t="s">
        <v>4168</v>
      </c>
      <c r="Q2132" t="s">
        <v>9185</v>
      </c>
      <c r="R2132">
        <v>115</v>
      </c>
      <c r="S2132">
        <v>115</v>
      </c>
      <c r="T2132">
        <v>115</v>
      </c>
      <c r="U2132">
        <v>115</v>
      </c>
      <c r="V2132">
        <v>115</v>
      </c>
      <c r="W2132">
        <v>115</v>
      </c>
      <c r="X2132">
        <v>0</v>
      </c>
      <c r="Y2132">
        <v>0</v>
      </c>
      <c r="Z2132">
        <v>0</v>
      </c>
      <c r="AA2132">
        <v>0</v>
      </c>
      <c r="AB2132">
        <v>0</v>
      </c>
      <c r="AC2132" s="1" t="s">
        <v>9012</v>
      </c>
    </row>
    <row r="2133" spans="1:29" x14ac:dyDescent="0.25">
      <c r="A2133" t="s">
        <v>9186</v>
      </c>
      <c r="B2133" t="s">
        <v>9187</v>
      </c>
      <c r="C2133" t="s">
        <v>9188</v>
      </c>
      <c r="D2133" t="s">
        <v>9189</v>
      </c>
      <c r="E2133">
        <f>IF(ISNUMBER(SEARCH("无购物",D2133)),1,0)</f>
        <v>1</v>
      </c>
      <c r="F2133">
        <f>IF(ISNUMBER(SEARCH("无自费",D2133)),1,0)</f>
        <v>0</v>
      </c>
      <c r="G2133">
        <f>IF(ISNUMBER(SEARCH("成团保障",D2133)),1,0)</f>
        <v>1</v>
      </c>
      <c r="H2133">
        <f>IF(OR(ISNUMBER(SEARCH("赠取消险",D2133)),ISNUMBER(SEARCH("提前*天免费退",D2133))),1,0)</f>
        <v>1</v>
      </c>
      <c r="I2133">
        <v>4.9000000000000004</v>
      </c>
      <c r="J2133">
        <v>9</v>
      </c>
      <c r="K2133" t="s">
        <v>8547</v>
      </c>
      <c r="L2133">
        <v>5303</v>
      </c>
      <c r="M2133">
        <f>IF(N2133="",0,1)</f>
        <v>0</v>
      </c>
      <c r="O2133" t="s">
        <v>6</v>
      </c>
      <c r="P2133" t="s">
        <v>4168</v>
      </c>
      <c r="Q2133" t="s">
        <v>9190</v>
      </c>
      <c r="R2133">
        <v>41</v>
      </c>
      <c r="S2133">
        <v>41</v>
      </c>
      <c r="T2133">
        <v>41</v>
      </c>
      <c r="U2133" t="s">
        <v>5</v>
      </c>
      <c r="V2133">
        <v>41</v>
      </c>
      <c r="W2133">
        <v>41</v>
      </c>
      <c r="X2133">
        <v>0</v>
      </c>
      <c r="Y2133">
        <v>0</v>
      </c>
      <c r="Z2133">
        <v>0</v>
      </c>
      <c r="AA2133">
        <v>0</v>
      </c>
      <c r="AB2133">
        <v>0</v>
      </c>
      <c r="AC2133" s="1" t="s">
        <v>9012</v>
      </c>
    </row>
    <row r="2134" spans="1:29" x14ac:dyDescent="0.25">
      <c r="A2134" t="s">
        <v>9191</v>
      </c>
      <c r="B2134" t="s">
        <v>9192</v>
      </c>
      <c r="C2134" t="s">
        <v>9193</v>
      </c>
      <c r="D2134" t="s">
        <v>9067</v>
      </c>
      <c r="E2134">
        <f>IF(ISNUMBER(SEARCH("无购物",D2134)),1,0)</f>
        <v>1</v>
      </c>
      <c r="F2134">
        <f>IF(ISNUMBER(SEARCH("无自费",D2134)),1,0)</f>
        <v>1</v>
      </c>
      <c r="G2134">
        <f>IF(ISNUMBER(SEARCH("成团保障",D2134)),1,0)</f>
        <v>1</v>
      </c>
      <c r="H2134">
        <f>IF(OR(ISNUMBER(SEARCH("赠取消险",D2134)),ISNUMBER(SEARCH("提前*天免费退",D2134))),1,0)</f>
        <v>0</v>
      </c>
      <c r="I2134">
        <v>5</v>
      </c>
      <c r="J2134">
        <v>6</v>
      </c>
      <c r="K2134" t="s">
        <v>9068</v>
      </c>
      <c r="L2134">
        <v>4146</v>
      </c>
      <c r="M2134">
        <f>IF(N2134="",0,1)</f>
        <v>0</v>
      </c>
      <c r="O2134" t="s">
        <v>25</v>
      </c>
      <c r="P2134" t="s">
        <v>4168</v>
      </c>
      <c r="Q2134" t="s">
        <v>9194</v>
      </c>
      <c r="R2134">
        <v>23</v>
      </c>
      <c r="S2134" t="s">
        <v>5</v>
      </c>
      <c r="T2134" t="s">
        <v>5</v>
      </c>
      <c r="U2134" t="s">
        <v>5</v>
      </c>
      <c r="V2134" t="s">
        <v>5</v>
      </c>
      <c r="W2134" t="s">
        <v>5</v>
      </c>
      <c r="X2134">
        <v>0</v>
      </c>
      <c r="Y2134">
        <v>0</v>
      </c>
      <c r="Z2134">
        <v>0</v>
      </c>
      <c r="AA2134">
        <v>0</v>
      </c>
      <c r="AB2134">
        <v>0</v>
      </c>
      <c r="AC2134" s="1" t="s">
        <v>9012</v>
      </c>
    </row>
    <row r="2135" spans="1:29" x14ac:dyDescent="0.25">
      <c r="A2135" t="s">
        <v>9195</v>
      </c>
      <c r="B2135" t="s">
        <v>9065</v>
      </c>
      <c r="C2135" t="s">
        <v>9196</v>
      </c>
      <c r="D2135" t="s">
        <v>9067</v>
      </c>
      <c r="E2135">
        <f>IF(ISNUMBER(SEARCH("无购物",D2135)),1,0)</f>
        <v>1</v>
      </c>
      <c r="F2135">
        <f>IF(ISNUMBER(SEARCH("无自费",D2135)),1,0)</f>
        <v>1</v>
      </c>
      <c r="G2135">
        <f>IF(ISNUMBER(SEARCH("成团保障",D2135)),1,0)</f>
        <v>1</v>
      </c>
      <c r="H2135">
        <f>IF(OR(ISNUMBER(SEARCH("赠取消险",D2135)),ISNUMBER(SEARCH("提前*天免费退",D2135))),1,0)</f>
        <v>0</v>
      </c>
      <c r="I2135">
        <v>4.8</v>
      </c>
      <c r="J2135">
        <v>4</v>
      </c>
      <c r="K2135" t="s">
        <v>9068</v>
      </c>
      <c r="L2135">
        <v>4838</v>
      </c>
      <c r="M2135">
        <f>IF(N2135="",0,1)</f>
        <v>0</v>
      </c>
      <c r="O2135" t="s">
        <v>25</v>
      </c>
      <c r="P2135" t="s">
        <v>4168</v>
      </c>
      <c r="Q2135" t="s">
        <v>9197</v>
      </c>
      <c r="R2135">
        <v>11</v>
      </c>
      <c r="S2135" t="s">
        <v>5</v>
      </c>
      <c r="T2135">
        <v>11</v>
      </c>
      <c r="U2135">
        <v>11</v>
      </c>
      <c r="V2135" t="s">
        <v>5</v>
      </c>
      <c r="W2135" t="s">
        <v>5</v>
      </c>
      <c r="X2135">
        <v>0</v>
      </c>
      <c r="Y2135">
        <v>0</v>
      </c>
      <c r="Z2135">
        <v>0</v>
      </c>
      <c r="AA2135">
        <v>0</v>
      </c>
      <c r="AB2135">
        <v>0</v>
      </c>
      <c r="AC2135" s="1" t="s">
        <v>9012</v>
      </c>
    </row>
    <row r="2136" spans="1:29" x14ac:dyDescent="0.25">
      <c r="A2136" t="s">
        <v>9198</v>
      </c>
      <c r="B2136" t="s">
        <v>9065</v>
      </c>
      <c r="C2136" t="s">
        <v>9199</v>
      </c>
      <c r="D2136" t="s">
        <v>9200</v>
      </c>
      <c r="E2136">
        <f>IF(ISNUMBER(SEARCH("无购物",D2136)),1,0)</f>
        <v>1</v>
      </c>
      <c r="F2136">
        <f>IF(ISNUMBER(SEARCH("无自费",D2136)),1,0)</f>
        <v>1</v>
      </c>
      <c r="G2136">
        <f>IF(ISNUMBER(SEARCH("成团保障",D2136)),1,0)</f>
        <v>1</v>
      </c>
      <c r="H2136">
        <f>IF(OR(ISNUMBER(SEARCH("赠取消险",D2136)),ISNUMBER(SEARCH("提前*天免费退",D2136))),1,0)</f>
        <v>0</v>
      </c>
      <c r="I2136">
        <v>4.9000000000000004</v>
      </c>
      <c r="J2136">
        <v>5</v>
      </c>
      <c r="K2136" t="s">
        <v>9068</v>
      </c>
      <c r="L2136">
        <v>3724</v>
      </c>
      <c r="M2136">
        <f>IF(N2136="",0,1)</f>
        <v>0</v>
      </c>
      <c r="O2136" t="s">
        <v>25</v>
      </c>
      <c r="P2136" t="s">
        <v>4168</v>
      </c>
      <c r="Q2136" t="s">
        <v>9201</v>
      </c>
      <c r="R2136">
        <v>7</v>
      </c>
      <c r="S2136" t="s">
        <v>5</v>
      </c>
      <c r="T2136" t="s">
        <v>5</v>
      </c>
      <c r="U2136" t="s">
        <v>5</v>
      </c>
      <c r="V2136" t="s">
        <v>5</v>
      </c>
      <c r="W2136">
        <v>7</v>
      </c>
      <c r="X2136">
        <v>0</v>
      </c>
      <c r="Y2136">
        <v>0</v>
      </c>
      <c r="Z2136">
        <v>0</v>
      </c>
      <c r="AA2136">
        <v>0</v>
      </c>
      <c r="AB2136">
        <v>0</v>
      </c>
      <c r="AC2136" s="1" t="s">
        <v>9012</v>
      </c>
    </row>
    <row r="2137" spans="1:29" x14ac:dyDescent="0.25">
      <c r="A2137" t="s">
        <v>9202</v>
      </c>
      <c r="B2137" t="s">
        <v>9203</v>
      </c>
      <c r="C2137" t="s">
        <v>9204</v>
      </c>
      <c r="D2137" t="s">
        <v>9205</v>
      </c>
      <c r="E2137">
        <f>IF(ISNUMBER(SEARCH("无购物",D2137)),1,0)</f>
        <v>1</v>
      </c>
      <c r="F2137">
        <f>IF(ISNUMBER(SEARCH("无自费",D2137)),1,0)</f>
        <v>0</v>
      </c>
      <c r="G2137">
        <f>IF(ISNUMBER(SEARCH("成团保障",D2137)),1,0)</f>
        <v>1</v>
      </c>
      <c r="H2137">
        <f>IF(OR(ISNUMBER(SEARCH("赠取消险",D2137)),ISNUMBER(SEARCH("提前*天免费退",D2137))),1,0)</f>
        <v>0</v>
      </c>
      <c r="I2137">
        <v>5</v>
      </c>
      <c r="J2137">
        <v>2</v>
      </c>
      <c r="K2137" t="s">
        <v>8526</v>
      </c>
      <c r="L2137">
        <v>5160</v>
      </c>
      <c r="M2137">
        <f>IF(N2137="",0,1)</f>
        <v>0</v>
      </c>
      <c r="O2137" t="s">
        <v>6</v>
      </c>
      <c r="P2137" t="s">
        <v>4168</v>
      </c>
      <c r="Q2137" t="s">
        <v>9206</v>
      </c>
      <c r="R2137">
        <v>3</v>
      </c>
      <c r="S2137">
        <v>3</v>
      </c>
      <c r="T2137" t="s">
        <v>5</v>
      </c>
      <c r="U2137" t="s">
        <v>5</v>
      </c>
      <c r="V2137" t="s">
        <v>5</v>
      </c>
      <c r="W2137" t="s">
        <v>5</v>
      </c>
      <c r="X2137">
        <v>0</v>
      </c>
      <c r="Y2137">
        <v>0</v>
      </c>
      <c r="Z2137">
        <v>0</v>
      </c>
      <c r="AA2137">
        <v>0</v>
      </c>
      <c r="AB2137">
        <v>0</v>
      </c>
      <c r="AC2137" s="1" t="s">
        <v>9012</v>
      </c>
    </row>
    <row r="2138" spans="1:29" x14ac:dyDescent="0.25">
      <c r="A2138" t="s">
        <v>9207</v>
      </c>
      <c r="B2138" t="s">
        <v>9208</v>
      </c>
      <c r="C2138" t="s">
        <v>9209</v>
      </c>
      <c r="D2138" t="s">
        <v>9210</v>
      </c>
      <c r="E2138">
        <f>IF(ISNUMBER(SEARCH("无购物",D2138)),1,0)</f>
        <v>1</v>
      </c>
      <c r="F2138">
        <f>IF(ISNUMBER(SEARCH("无自费",D2138)),1,0)</f>
        <v>1</v>
      </c>
      <c r="G2138">
        <f>IF(ISNUMBER(SEARCH("成团保障",D2138)),1,0)</f>
        <v>1</v>
      </c>
      <c r="H2138">
        <f>IF(OR(ISNUMBER(SEARCH("赠取消险",D2138)),ISNUMBER(SEARCH("提前*天免费退",D2138))),1,0)</f>
        <v>0</v>
      </c>
      <c r="I2138">
        <v>0</v>
      </c>
      <c r="J2138">
        <v>0</v>
      </c>
      <c r="K2138" t="s">
        <v>9211</v>
      </c>
      <c r="L2138">
        <v>9086</v>
      </c>
      <c r="M2138">
        <f>IF(N2138="",0,1)</f>
        <v>0</v>
      </c>
      <c r="O2138" t="s">
        <v>51</v>
      </c>
      <c r="P2138" t="s">
        <v>4168</v>
      </c>
      <c r="Q2138" t="s">
        <v>5</v>
      </c>
      <c r="R2138" t="s">
        <v>5</v>
      </c>
      <c r="S2138" t="s">
        <v>5</v>
      </c>
      <c r="T2138" t="s">
        <v>5</v>
      </c>
      <c r="U2138" t="s">
        <v>5</v>
      </c>
      <c r="V2138" t="s">
        <v>5</v>
      </c>
      <c r="W2138">
        <v>1</v>
      </c>
      <c r="X2138">
        <v>0</v>
      </c>
      <c r="Y2138">
        <v>0</v>
      </c>
      <c r="Z2138">
        <v>0</v>
      </c>
      <c r="AA2138">
        <v>0</v>
      </c>
      <c r="AB2138">
        <v>0</v>
      </c>
      <c r="AC2138" s="1" t="s">
        <v>9012</v>
      </c>
    </row>
    <row r="2139" spans="1:29" x14ac:dyDescent="0.25">
      <c r="A2139" t="s">
        <v>9212</v>
      </c>
      <c r="B2139" t="s">
        <v>9213</v>
      </c>
      <c r="C2139" t="s">
        <v>9214</v>
      </c>
      <c r="D2139" t="s">
        <v>9215</v>
      </c>
      <c r="E2139">
        <f>IF(ISNUMBER(SEARCH("无购物",D2139)),1,0)</f>
        <v>1</v>
      </c>
      <c r="F2139">
        <f>IF(ISNUMBER(SEARCH("无自费",D2139)),1,0)</f>
        <v>1</v>
      </c>
      <c r="G2139">
        <f>IF(ISNUMBER(SEARCH("成团保障",D2139)),1,0)</f>
        <v>1</v>
      </c>
      <c r="H2139">
        <f>IF(OR(ISNUMBER(SEARCH("赠取消险",D2139)),ISNUMBER(SEARCH("提前*天免费退",D2139))),1,0)</f>
        <v>0</v>
      </c>
      <c r="I2139">
        <v>4.9000000000000004</v>
      </c>
      <c r="J2139">
        <v>70</v>
      </c>
      <c r="K2139" t="s">
        <v>9107</v>
      </c>
      <c r="L2139">
        <v>2274</v>
      </c>
      <c r="M2139">
        <f>IF(N2139="",0,1)</f>
        <v>0</v>
      </c>
      <c r="O2139" t="s">
        <v>25</v>
      </c>
      <c r="P2139" t="s">
        <v>4168</v>
      </c>
      <c r="Q2139" t="s">
        <v>9216</v>
      </c>
      <c r="R2139">
        <v>235</v>
      </c>
      <c r="S2139">
        <v>235</v>
      </c>
      <c r="T2139" t="s">
        <v>5</v>
      </c>
      <c r="U2139">
        <v>236</v>
      </c>
      <c r="V2139">
        <v>236</v>
      </c>
      <c r="W2139">
        <v>236</v>
      </c>
      <c r="X2139">
        <v>0</v>
      </c>
      <c r="Y2139">
        <v>0</v>
      </c>
      <c r="Z2139">
        <v>0</v>
      </c>
      <c r="AA2139">
        <v>0</v>
      </c>
      <c r="AB2139">
        <v>0</v>
      </c>
      <c r="AC2139" s="1" t="s">
        <v>9012</v>
      </c>
    </row>
    <row r="2140" spans="1:29" x14ac:dyDescent="0.25">
      <c r="A2140" t="s">
        <v>9217</v>
      </c>
      <c r="B2140" t="s">
        <v>9218</v>
      </c>
      <c r="C2140" t="s">
        <v>9219</v>
      </c>
      <c r="D2140" t="s">
        <v>9106</v>
      </c>
      <c r="E2140">
        <f>IF(ISNUMBER(SEARCH("无购物",D2140)),1,0)</f>
        <v>1</v>
      </c>
      <c r="F2140">
        <f>IF(ISNUMBER(SEARCH("无自费",D2140)),1,0)</f>
        <v>1</v>
      </c>
      <c r="G2140">
        <f>IF(ISNUMBER(SEARCH("成团保障",D2140)),1,0)</f>
        <v>1</v>
      </c>
      <c r="H2140">
        <f>IF(OR(ISNUMBER(SEARCH("赠取消险",D2140)),ISNUMBER(SEARCH("提前*天免费退",D2140))),1,0)</f>
        <v>0</v>
      </c>
      <c r="I2140">
        <v>4.3</v>
      </c>
      <c r="J2140">
        <v>1</v>
      </c>
      <c r="K2140" t="s">
        <v>9107</v>
      </c>
      <c r="L2140">
        <v>3952</v>
      </c>
      <c r="M2140">
        <f>IF(N2140="",0,1)</f>
        <v>0</v>
      </c>
      <c r="O2140" t="s">
        <v>25</v>
      </c>
      <c r="P2140" t="s">
        <v>4168</v>
      </c>
      <c r="Q2140" t="s">
        <v>9220</v>
      </c>
      <c r="R2140">
        <v>6</v>
      </c>
      <c r="S2140" t="s">
        <v>5</v>
      </c>
      <c r="T2140" t="s">
        <v>5</v>
      </c>
      <c r="U2140" t="s">
        <v>5</v>
      </c>
      <c r="V2140" t="s">
        <v>5</v>
      </c>
      <c r="W2140" t="s">
        <v>5</v>
      </c>
      <c r="X2140">
        <v>0</v>
      </c>
      <c r="Y2140">
        <v>0</v>
      </c>
      <c r="Z2140">
        <v>0</v>
      </c>
      <c r="AA2140">
        <v>0</v>
      </c>
      <c r="AB2140">
        <v>0</v>
      </c>
      <c r="AC2140" s="1" t="s">
        <v>9012</v>
      </c>
    </row>
    <row r="2141" spans="1:29" x14ac:dyDescent="0.25">
      <c r="A2141" t="s">
        <v>9221</v>
      </c>
      <c r="B2141" t="s">
        <v>9222</v>
      </c>
      <c r="C2141" t="s">
        <v>9223</v>
      </c>
      <c r="D2141" t="s">
        <v>9224</v>
      </c>
      <c r="E2141">
        <f>IF(ISNUMBER(SEARCH("无购物",D2141)),1,0)</f>
        <v>1</v>
      </c>
      <c r="F2141">
        <f>IF(ISNUMBER(SEARCH("无自费",D2141)),1,0)</f>
        <v>1</v>
      </c>
      <c r="G2141">
        <f>IF(ISNUMBER(SEARCH("成团保障",D2141)),1,0)</f>
        <v>1</v>
      </c>
      <c r="H2141">
        <f>IF(OR(ISNUMBER(SEARCH("赠取消险",D2141)),ISNUMBER(SEARCH("提前*天免费退",D2141))),1,0)</f>
        <v>1</v>
      </c>
      <c r="I2141">
        <v>5</v>
      </c>
      <c r="J2141">
        <v>6</v>
      </c>
      <c r="K2141" t="s">
        <v>4167</v>
      </c>
      <c r="L2141">
        <v>8835</v>
      </c>
      <c r="M2141">
        <f>IF(N2141="",0,1)</f>
        <v>0</v>
      </c>
      <c r="O2141" t="s">
        <v>25</v>
      </c>
      <c r="P2141" t="s">
        <v>4168</v>
      </c>
      <c r="Q2141" t="s">
        <v>5</v>
      </c>
      <c r="R2141">
        <v>13</v>
      </c>
      <c r="S2141">
        <v>13</v>
      </c>
      <c r="T2141">
        <v>13</v>
      </c>
      <c r="U2141">
        <v>13</v>
      </c>
      <c r="V2141">
        <v>13</v>
      </c>
      <c r="W2141">
        <v>13</v>
      </c>
      <c r="X2141">
        <v>0</v>
      </c>
      <c r="Y2141">
        <v>0</v>
      </c>
      <c r="Z2141">
        <v>0</v>
      </c>
      <c r="AA2141">
        <v>0</v>
      </c>
      <c r="AB2141">
        <v>0</v>
      </c>
      <c r="AC2141" s="1" t="s">
        <v>9012</v>
      </c>
    </row>
    <row r="2142" spans="1:29" x14ac:dyDescent="0.25">
      <c r="A2142" t="s">
        <v>9225</v>
      </c>
      <c r="B2142" t="s">
        <v>9226</v>
      </c>
      <c r="C2142" t="s">
        <v>9227</v>
      </c>
      <c r="D2142" t="s">
        <v>9228</v>
      </c>
      <c r="E2142">
        <f>IF(ISNUMBER(SEARCH("无购物",D2142)),1,0)</f>
        <v>1</v>
      </c>
      <c r="F2142">
        <f>IF(ISNUMBER(SEARCH("无自费",D2142)),1,0)</f>
        <v>1</v>
      </c>
      <c r="G2142">
        <f>IF(ISNUMBER(SEARCH("成团保障",D2142)),1,0)</f>
        <v>1</v>
      </c>
      <c r="H2142">
        <f>IF(OR(ISNUMBER(SEARCH("赠取消险",D2142)),ISNUMBER(SEARCH("提前*天免费退",D2142))),1,0)</f>
        <v>0</v>
      </c>
      <c r="I2142">
        <v>4.9000000000000004</v>
      </c>
      <c r="J2142">
        <v>5</v>
      </c>
      <c r="K2142" t="s">
        <v>8717</v>
      </c>
      <c r="L2142">
        <v>8480</v>
      </c>
      <c r="M2142">
        <f>IF(N2142="",0,1)</f>
        <v>0</v>
      </c>
      <c r="O2142" t="s">
        <v>25</v>
      </c>
      <c r="P2142" t="s">
        <v>4168</v>
      </c>
      <c r="Q2142" t="s">
        <v>9229</v>
      </c>
      <c r="R2142">
        <v>10</v>
      </c>
      <c r="S2142" t="s">
        <v>5</v>
      </c>
      <c r="T2142" t="s">
        <v>5</v>
      </c>
      <c r="U2142" t="s">
        <v>5</v>
      </c>
      <c r="V2142" t="s">
        <v>5</v>
      </c>
      <c r="W2142" t="s">
        <v>5</v>
      </c>
      <c r="X2142">
        <v>0</v>
      </c>
      <c r="Y2142">
        <v>0</v>
      </c>
      <c r="Z2142">
        <v>0</v>
      </c>
      <c r="AA2142">
        <v>0</v>
      </c>
      <c r="AB2142">
        <v>0</v>
      </c>
      <c r="AC2142" s="1" t="s">
        <v>9012</v>
      </c>
    </row>
    <row r="2143" spans="1:29" x14ac:dyDescent="0.25">
      <c r="A2143" t="s">
        <v>9230</v>
      </c>
      <c r="B2143" t="s">
        <v>9231</v>
      </c>
      <c r="C2143" t="s">
        <v>9232</v>
      </c>
      <c r="D2143" t="s">
        <v>9233</v>
      </c>
      <c r="E2143">
        <f>IF(ISNUMBER(SEARCH("无购物",D2143)),1,0)</f>
        <v>1</v>
      </c>
      <c r="F2143">
        <f>IF(ISNUMBER(SEARCH("无自费",D2143)),1,0)</f>
        <v>1</v>
      </c>
      <c r="G2143">
        <f>IF(ISNUMBER(SEARCH("成团保障",D2143)),1,0)</f>
        <v>1</v>
      </c>
      <c r="H2143">
        <f>IF(OR(ISNUMBER(SEARCH("赠取消险",D2143)),ISNUMBER(SEARCH("提前*天免费退",D2143))),1,0)</f>
        <v>1</v>
      </c>
      <c r="I2143">
        <v>5</v>
      </c>
      <c r="J2143">
        <v>2</v>
      </c>
      <c r="K2143" t="s">
        <v>4167</v>
      </c>
      <c r="L2143">
        <v>14125</v>
      </c>
      <c r="M2143">
        <f>IF(N2143="",0,1)</f>
        <v>0</v>
      </c>
      <c r="O2143" t="s">
        <v>25</v>
      </c>
      <c r="P2143" t="s">
        <v>4168</v>
      </c>
      <c r="Q2143" t="s">
        <v>9234</v>
      </c>
      <c r="R2143">
        <v>4</v>
      </c>
      <c r="S2143">
        <v>4</v>
      </c>
      <c r="T2143">
        <v>4</v>
      </c>
      <c r="U2143">
        <v>4</v>
      </c>
      <c r="V2143">
        <v>4</v>
      </c>
      <c r="W2143">
        <v>4</v>
      </c>
      <c r="X2143">
        <v>0</v>
      </c>
      <c r="Y2143">
        <v>0</v>
      </c>
      <c r="Z2143">
        <v>0</v>
      </c>
      <c r="AA2143">
        <v>0</v>
      </c>
      <c r="AB2143">
        <v>0</v>
      </c>
      <c r="AC2143" s="1" t="s">
        <v>9012</v>
      </c>
    </row>
    <row r="2144" spans="1:29" x14ac:dyDescent="0.25">
      <c r="A2144" t="s">
        <v>9235</v>
      </c>
      <c r="B2144" t="s">
        <v>9114</v>
      </c>
      <c r="C2144" t="s">
        <v>9236</v>
      </c>
      <c r="D2144" t="s">
        <v>9142</v>
      </c>
      <c r="E2144">
        <f>IF(ISNUMBER(SEARCH("无购物",D2144)),1,0)</f>
        <v>1</v>
      </c>
      <c r="F2144">
        <f>IF(ISNUMBER(SEARCH("无自费",D2144)),1,0)</f>
        <v>1</v>
      </c>
      <c r="G2144">
        <f>IF(ISNUMBER(SEARCH("成团保障",D2144)),1,0)</f>
        <v>1</v>
      </c>
      <c r="H2144">
        <f>IF(OR(ISNUMBER(SEARCH("赠取消险",D2144)),ISNUMBER(SEARCH("提前*天免费退",D2144))),1,0)</f>
        <v>1</v>
      </c>
      <c r="I2144">
        <v>4.4000000000000004</v>
      </c>
      <c r="J2144">
        <v>2</v>
      </c>
      <c r="K2144" t="s">
        <v>4167</v>
      </c>
      <c r="L2144">
        <v>4114</v>
      </c>
      <c r="M2144">
        <f>IF(N2144="",0,1)</f>
        <v>0</v>
      </c>
      <c r="O2144" t="s">
        <v>6</v>
      </c>
      <c r="P2144" t="s">
        <v>4168</v>
      </c>
      <c r="Q2144" t="s">
        <v>9237</v>
      </c>
      <c r="R2144">
        <v>9</v>
      </c>
      <c r="S2144">
        <v>9</v>
      </c>
      <c r="T2144">
        <v>9</v>
      </c>
      <c r="U2144">
        <v>9</v>
      </c>
      <c r="V2144">
        <v>9</v>
      </c>
      <c r="W2144" t="s">
        <v>5</v>
      </c>
      <c r="X2144">
        <v>0</v>
      </c>
      <c r="Y2144">
        <v>0</v>
      </c>
      <c r="Z2144">
        <v>0</v>
      </c>
      <c r="AA2144">
        <v>0</v>
      </c>
      <c r="AB2144">
        <v>0</v>
      </c>
      <c r="AC2144" s="1" t="s">
        <v>9012</v>
      </c>
    </row>
    <row r="2145" spans="1:29" x14ac:dyDescent="0.25">
      <c r="A2145" t="s">
        <v>9238</v>
      </c>
      <c r="B2145" t="s">
        <v>9239</v>
      </c>
      <c r="C2145" t="s">
        <v>9240</v>
      </c>
      <c r="D2145" t="s">
        <v>9241</v>
      </c>
      <c r="E2145">
        <f>IF(ISNUMBER(SEARCH("无购物",D2145)),1,0)</f>
        <v>1</v>
      </c>
      <c r="F2145">
        <f>IF(ISNUMBER(SEARCH("无自费",D2145)),1,0)</f>
        <v>1</v>
      </c>
      <c r="G2145">
        <f>IF(ISNUMBER(SEARCH("成团保障",D2145)),1,0)</f>
        <v>1</v>
      </c>
      <c r="H2145">
        <f>IF(OR(ISNUMBER(SEARCH("赠取消险",D2145)),ISNUMBER(SEARCH("提前*天免费退",D2145))),1,0)</f>
        <v>1</v>
      </c>
      <c r="I2145">
        <v>5</v>
      </c>
      <c r="J2145">
        <v>11</v>
      </c>
      <c r="K2145" t="s">
        <v>8863</v>
      </c>
      <c r="L2145">
        <v>5884</v>
      </c>
      <c r="M2145">
        <f>IF(N2145="",0,1)</f>
        <v>0</v>
      </c>
      <c r="O2145" t="s">
        <v>6</v>
      </c>
      <c r="P2145" t="s">
        <v>4168</v>
      </c>
      <c r="Q2145" t="s">
        <v>9242</v>
      </c>
      <c r="R2145">
        <v>44</v>
      </c>
      <c r="S2145">
        <v>44</v>
      </c>
      <c r="T2145" t="s">
        <v>5</v>
      </c>
      <c r="U2145" t="s">
        <v>5</v>
      </c>
      <c r="V2145" t="s">
        <v>5</v>
      </c>
      <c r="W2145" t="s">
        <v>5</v>
      </c>
      <c r="X2145">
        <v>0</v>
      </c>
      <c r="Y2145">
        <v>0</v>
      </c>
      <c r="Z2145">
        <v>0</v>
      </c>
      <c r="AA2145">
        <v>0</v>
      </c>
      <c r="AB2145">
        <v>0</v>
      </c>
      <c r="AC2145" s="1" t="s">
        <v>9012</v>
      </c>
    </row>
    <row r="2146" spans="1:29" x14ac:dyDescent="0.25">
      <c r="A2146" t="s">
        <v>9243</v>
      </c>
      <c r="B2146" t="s">
        <v>9244</v>
      </c>
      <c r="C2146" t="s">
        <v>9245</v>
      </c>
      <c r="D2146" t="s">
        <v>9246</v>
      </c>
      <c r="E2146">
        <f>IF(ISNUMBER(SEARCH("无购物",D2146)),1,0)</f>
        <v>1</v>
      </c>
      <c r="F2146">
        <f>IF(ISNUMBER(SEARCH("无自费",D2146)),1,0)</f>
        <v>1</v>
      </c>
      <c r="G2146">
        <f>IF(ISNUMBER(SEARCH("成团保障",D2146)),1,0)</f>
        <v>1</v>
      </c>
      <c r="H2146">
        <f>IF(OR(ISNUMBER(SEARCH("赠取消险",D2146)),ISNUMBER(SEARCH("提前*天免费退",D2146))),1,0)</f>
        <v>0</v>
      </c>
      <c r="I2146">
        <v>4.8</v>
      </c>
      <c r="J2146">
        <v>15</v>
      </c>
      <c r="K2146" t="s">
        <v>8863</v>
      </c>
      <c r="L2146">
        <v>7363</v>
      </c>
      <c r="M2146">
        <f>IF(N2146="",0,1)</f>
        <v>0</v>
      </c>
      <c r="O2146" t="s">
        <v>6</v>
      </c>
      <c r="P2146" t="s">
        <v>4168</v>
      </c>
      <c r="Q2146" t="s">
        <v>9247</v>
      </c>
      <c r="R2146">
        <v>36</v>
      </c>
      <c r="S2146" t="s">
        <v>5</v>
      </c>
      <c r="T2146">
        <v>36</v>
      </c>
      <c r="U2146">
        <v>36</v>
      </c>
      <c r="V2146" t="s">
        <v>5</v>
      </c>
      <c r="W2146">
        <v>36</v>
      </c>
      <c r="X2146">
        <v>0</v>
      </c>
      <c r="Y2146">
        <v>0</v>
      </c>
      <c r="Z2146">
        <v>0</v>
      </c>
      <c r="AA2146">
        <v>0</v>
      </c>
      <c r="AB2146">
        <v>0</v>
      </c>
      <c r="AC2146" s="1" t="s">
        <v>9012</v>
      </c>
    </row>
    <row r="2147" spans="1:29" x14ac:dyDescent="0.25">
      <c r="A2147" t="s">
        <v>9248</v>
      </c>
      <c r="B2147" t="s">
        <v>9249</v>
      </c>
      <c r="C2147" t="s">
        <v>9250</v>
      </c>
      <c r="D2147" t="s">
        <v>9251</v>
      </c>
      <c r="E2147">
        <f>IF(ISNUMBER(SEARCH("无购物",D2147)),1,0)</f>
        <v>1</v>
      </c>
      <c r="F2147">
        <f>IF(ISNUMBER(SEARCH("无自费",D2147)),1,0)</f>
        <v>1</v>
      </c>
      <c r="G2147">
        <f>IF(ISNUMBER(SEARCH("成团保障",D2147)),1,0)</f>
        <v>1</v>
      </c>
      <c r="H2147">
        <f>IF(OR(ISNUMBER(SEARCH("赠取消险",D2147)),ISNUMBER(SEARCH("提前*天免费退",D2147))),1,0)</f>
        <v>1</v>
      </c>
      <c r="I2147">
        <v>4.8</v>
      </c>
      <c r="J2147">
        <v>9</v>
      </c>
      <c r="K2147" t="s">
        <v>9252</v>
      </c>
      <c r="L2147">
        <v>4579</v>
      </c>
      <c r="M2147">
        <f>IF(N2147="",0,1)</f>
        <v>0</v>
      </c>
      <c r="O2147" t="s">
        <v>6</v>
      </c>
      <c r="P2147" t="s">
        <v>4168</v>
      </c>
      <c r="Q2147" t="s">
        <v>9253</v>
      </c>
      <c r="R2147">
        <v>38</v>
      </c>
      <c r="S2147">
        <v>38</v>
      </c>
      <c r="T2147">
        <v>38</v>
      </c>
      <c r="U2147" t="s">
        <v>5</v>
      </c>
      <c r="V2147" t="s">
        <v>5</v>
      </c>
      <c r="W2147" t="s">
        <v>5</v>
      </c>
      <c r="X2147">
        <v>0</v>
      </c>
      <c r="Y2147">
        <v>0</v>
      </c>
      <c r="Z2147">
        <v>0</v>
      </c>
      <c r="AA2147">
        <v>0</v>
      </c>
      <c r="AB2147">
        <v>0</v>
      </c>
      <c r="AC2147" s="1" t="s">
        <v>9012</v>
      </c>
    </row>
    <row r="2148" spans="1:29" x14ac:dyDescent="0.25">
      <c r="A2148" t="s">
        <v>9254</v>
      </c>
      <c r="B2148" t="s">
        <v>9255</v>
      </c>
      <c r="C2148" t="s">
        <v>9256</v>
      </c>
      <c r="D2148" t="s">
        <v>5</v>
      </c>
      <c r="E2148">
        <f>IF(ISNUMBER(SEARCH("无购物",D2148)),1,0)</f>
        <v>0</v>
      </c>
      <c r="F2148">
        <f>IF(ISNUMBER(SEARCH("无自费",D2148)),1,0)</f>
        <v>0</v>
      </c>
      <c r="G2148">
        <f>IF(ISNUMBER(SEARCH("成团保障",D2148)),1,0)</f>
        <v>0</v>
      </c>
      <c r="H2148">
        <f>IF(OR(ISNUMBER(SEARCH("赠取消险",D2148)),ISNUMBER(SEARCH("提前*天免费退",D2148))),1,0)</f>
        <v>0</v>
      </c>
      <c r="I2148">
        <v>0</v>
      </c>
      <c r="J2148">
        <v>0</v>
      </c>
      <c r="K2148" t="s">
        <v>9252</v>
      </c>
      <c r="L2148">
        <v>1929</v>
      </c>
      <c r="M2148">
        <f>IF(N2148="",0,1)</f>
        <v>0</v>
      </c>
      <c r="O2148" t="s">
        <v>91</v>
      </c>
      <c r="P2148" t="s">
        <v>4168</v>
      </c>
      <c r="Q2148" t="s">
        <v>9257</v>
      </c>
      <c r="R2148" t="s">
        <v>5</v>
      </c>
      <c r="S2148" t="s">
        <v>5</v>
      </c>
      <c r="T2148" t="s">
        <v>5</v>
      </c>
      <c r="U2148" t="s">
        <v>5</v>
      </c>
      <c r="V2148" t="s">
        <v>5</v>
      </c>
      <c r="W2148" t="s">
        <v>5</v>
      </c>
      <c r="X2148">
        <v>0</v>
      </c>
      <c r="Y2148">
        <v>0</v>
      </c>
      <c r="Z2148">
        <v>0</v>
      </c>
      <c r="AA2148">
        <v>0</v>
      </c>
      <c r="AB2148">
        <v>0</v>
      </c>
      <c r="AC2148" s="1" t="s">
        <v>9012</v>
      </c>
    </row>
    <row r="2149" spans="1:29" x14ac:dyDescent="0.25">
      <c r="A2149" t="s">
        <v>9258</v>
      </c>
      <c r="B2149" t="s">
        <v>9259</v>
      </c>
      <c r="C2149" t="s">
        <v>9260</v>
      </c>
      <c r="D2149" t="s">
        <v>9261</v>
      </c>
      <c r="E2149">
        <f>IF(ISNUMBER(SEARCH("无购物",D2149)),1,0)</f>
        <v>0</v>
      </c>
      <c r="F2149">
        <f>IF(ISNUMBER(SEARCH("无自费",D2149)),1,0)</f>
        <v>0</v>
      </c>
      <c r="G2149">
        <f>IF(ISNUMBER(SEARCH("成团保障",D2149)),1,0)</f>
        <v>0</v>
      </c>
      <c r="H2149">
        <f>IF(OR(ISNUMBER(SEARCH("赠取消险",D2149)),ISNUMBER(SEARCH("提前*天免费退",D2149))),1,0)</f>
        <v>1</v>
      </c>
      <c r="I2149">
        <v>5</v>
      </c>
      <c r="J2149">
        <v>11</v>
      </c>
      <c r="K2149" t="s">
        <v>9252</v>
      </c>
      <c r="L2149">
        <v>2480</v>
      </c>
      <c r="M2149">
        <f>IF(N2149="",0,1)</f>
        <v>0</v>
      </c>
      <c r="O2149" t="s">
        <v>91</v>
      </c>
      <c r="P2149" t="s">
        <v>4168</v>
      </c>
      <c r="Q2149" t="s">
        <v>9262</v>
      </c>
      <c r="R2149">
        <v>32</v>
      </c>
      <c r="S2149">
        <v>32</v>
      </c>
      <c r="T2149">
        <v>32</v>
      </c>
      <c r="U2149" t="s">
        <v>5</v>
      </c>
      <c r="V2149" t="s">
        <v>5</v>
      </c>
      <c r="W2149" t="s">
        <v>5</v>
      </c>
      <c r="X2149">
        <v>0</v>
      </c>
      <c r="Y2149">
        <v>0</v>
      </c>
      <c r="Z2149">
        <v>0</v>
      </c>
      <c r="AA2149">
        <v>0</v>
      </c>
      <c r="AB2149">
        <v>0</v>
      </c>
      <c r="AC2149" s="1" t="s">
        <v>9012</v>
      </c>
    </row>
    <row r="2150" spans="1:29" x14ac:dyDescent="0.25">
      <c r="A2150" t="s">
        <v>9263</v>
      </c>
      <c r="B2150" t="s">
        <v>9264</v>
      </c>
      <c r="C2150" t="s">
        <v>9265</v>
      </c>
      <c r="D2150" t="s">
        <v>9266</v>
      </c>
      <c r="E2150">
        <f>IF(ISNUMBER(SEARCH("无购物",D2150)),1,0)</f>
        <v>1</v>
      </c>
      <c r="F2150">
        <f>IF(ISNUMBER(SEARCH("无自费",D2150)),1,0)</f>
        <v>1</v>
      </c>
      <c r="G2150">
        <f>IF(ISNUMBER(SEARCH("成团保障",D2150)),1,0)</f>
        <v>1</v>
      </c>
      <c r="H2150">
        <f>IF(OR(ISNUMBER(SEARCH("赠取消险",D2150)),ISNUMBER(SEARCH("提前*天免费退",D2150))),1,0)</f>
        <v>1</v>
      </c>
      <c r="I2150">
        <v>5</v>
      </c>
      <c r="J2150">
        <v>1</v>
      </c>
      <c r="K2150" t="s">
        <v>8863</v>
      </c>
      <c r="L2150">
        <v>4426</v>
      </c>
      <c r="M2150">
        <f>IF(N2150="",0,1)</f>
        <v>0</v>
      </c>
      <c r="O2150" t="s">
        <v>6</v>
      </c>
      <c r="P2150" t="s">
        <v>4168</v>
      </c>
      <c r="Q2150" t="s">
        <v>9267</v>
      </c>
      <c r="R2150">
        <v>3</v>
      </c>
      <c r="S2150">
        <v>3</v>
      </c>
      <c r="T2150">
        <v>3</v>
      </c>
      <c r="U2150">
        <v>3</v>
      </c>
      <c r="V2150">
        <v>3</v>
      </c>
      <c r="W2150">
        <v>3</v>
      </c>
      <c r="X2150">
        <v>0</v>
      </c>
      <c r="Y2150">
        <v>0</v>
      </c>
      <c r="Z2150">
        <v>0</v>
      </c>
      <c r="AA2150">
        <v>0</v>
      </c>
      <c r="AB2150">
        <v>0</v>
      </c>
      <c r="AC2150" s="1" t="s">
        <v>9012</v>
      </c>
    </row>
    <row r="2151" spans="1:29" x14ac:dyDescent="0.25">
      <c r="A2151" t="s">
        <v>9268</v>
      </c>
      <c r="B2151" t="s">
        <v>9269</v>
      </c>
      <c r="C2151" t="s">
        <v>9270</v>
      </c>
      <c r="D2151" t="s">
        <v>9271</v>
      </c>
      <c r="E2151">
        <f>IF(ISNUMBER(SEARCH("无购物",D2151)),1,0)</f>
        <v>1</v>
      </c>
      <c r="F2151">
        <f>IF(ISNUMBER(SEARCH("无自费",D2151)),1,0)</f>
        <v>1</v>
      </c>
      <c r="G2151">
        <f>IF(ISNUMBER(SEARCH("成团保障",D2151)),1,0)</f>
        <v>1</v>
      </c>
      <c r="H2151">
        <f>IF(OR(ISNUMBER(SEARCH("赠取消险",D2151)),ISNUMBER(SEARCH("提前*天免费退",D2151))),1,0)</f>
        <v>1</v>
      </c>
      <c r="I2151">
        <v>5</v>
      </c>
      <c r="J2151">
        <v>2</v>
      </c>
      <c r="K2151" t="s">
        <v>8863</v>
      </c>
      <c r="L2151">
        <v>8789</v>
      </c>
      <c r="M2151">
        <f>IF(N2151="",0,1)</f>
        <v>0</v>
      </c>
      <c r="O2151" t="s">
        <v>6</v>
      </c>
      <c r="P2151" t="s">
        <v>4168</v>
      </c>
      <c r="Q2151" t="s">
        <v>9272</v>
      </c>
      <c r="R2151">
        <v>4</v>
      </c>
      <c r="S2151">
        <v>4</v>
      </c>
      <c r="T2151">
        <v>4</v>
      </c>
      <c r="U2151" t="s">
        <v>5</v>
      </c>
      <c r="V2151" t="s">
        <v>5</v>
      </c>
      <c r="W2151">
        <v>4</v>
      </c>
      <c r="X2151">
        <v>0</v>
      </c>
      <c r="Y2151">
        <v>0</v>
      </c>
      <c r="Z2151">
        <v>0</v>
      </c>
      <c r="AA2151">
        <v>0</v>
      </c>
      <c r="AB2151">
        <v>0</v>
      </c>
      <c r="AC2151" s="1" t="s">
        <v>9012</v>
      </c>
    </row>
    <row r="2152" spans="1:29" x14ac:dyDescent="0.25">
      <c r="A2152" t="s">
        <v>9273</v>
      </c>
      <c r="B2152" t="s">
        <v>9274</v>
      </c>
      <c r="C2152" t="s">
        <v>9275</v>
      </c>
      <c r="D2152" t="s">
        <v>9142</v>
      </c>
      <c r="E2152">
        <f>IF(ISNUMBER(SEARCH("无购物",D2152)),1,0)</f>
        <v>1</v>
      </c>
      <c r="F2152">
        <f>IF(ISNUMBER(SEARCH("无自费",D2152)),1,0)</f>
        <v>1</v>
      </c>
      <c r="G2152">
        <f>IF(ISNUMBER(SEARCH("成团保障",D2152)),1,0)</f>
        <v>1</v>
      </c>
      <c r="H2152">
        <f>IF(OR(ISNUMBER(SEARCH("赠取消险",D2152)),ISNUMBER(SEARCH("提前*天免费退",D2152))),1,0)</f>
        <v>1</v>
      </c>
      <c r="I2152">
        <v>4.9000000000000004</v>
      </c>
      <c r="J2152">
        <v>2</v>
      </c>
      <c r="K2152" t="s">
        <v>4167</v>
      </c>
      <c r="L2152">
        <v>7041</v>
      </c>
      <c r="M2152">
        <f>IF(N2152="",0,1)</f>
        <v>0</v>
      </c>
      <c r="O2152" t="s">
        <v>6</v>
      </c>
      <c r="P2152" t="s">
        <v>4168</v>
      </c>
      <c r="Q2152" t="s">
        <v>9276</v>
      </c>
      <c r="R2152">
        <v>6</v>
      </c>
      <c r="S2152">
        <v>6</v>
      </c>
      <c r="T2152">
        <v>6</v>
      </c>
      <c r="U2152">
        <v>6</v>
      </c>
      <c r="V2152">
        <v>6</v>
      </c>
      <c r="W2152">
        <v>6</v>
      </c>
      <c r="X2152">
        <v>0</v>
      </c>
      <c r="Y2152">
        <v>0</v>
      </c>
      <c r="Z2152">
        <v>0</v>
      </c>
      <c r="AA2152">
        <v>0</v>
      </c>
      <c r="AB2152">
        <v>0</v>
      </c>
      <c r="AC2152" s="1" t="s">
        <v>9012</v>
      </c>
    </row>
    <row r="2153" spans="1:29" x14ac:dyDescent="0.25">
      <c r="A2153" t="s">
        <v>9277</v>
      </c>
      <c r="B2153" t="s">
        <v>9278</v>
      </c>
      <c r="C2153" t="s">
        <v>9279</v>
      </c>
      <c r="D2153" t="s">
        <v>9280</v>
      </c>
      <c r="E2153">
        <f>IF(ISNUMBER(SEARCH("无购物",D2153)),1,0)</f>
        <v>1</v>
      </c>
      <c r="F2153">
        <f>IF(ISNUMBER(SEARCH("无自费",D2153)),1,0)</f>
        <v>1</v>
      </c>
      <c r="G2153">
        <f>IF(ISNUMBER(SEARCH("成团保障",D2153)),1,0)</f>
        <v>1</v>
      </c>
      <c r="H2153">
        <f>IF(OR(ISNUMBER(SEARCH("赠取消险",D2153)),ISNUMBER(SEARCH("提前*天免费退",D2153))),1,0)</f>
        <v>0</v>
      </c>
      <c r="I2153">
        <v>5</v>
      </c>
      <c r="J2153">
        <v>1</v>
      </c>
      <c r="K2153" t="s">
        <v>4167</v>
      </c>
      <c r="L2153">
        <v>12838</v>
      </c>
      <c r="M2153">
        <f>IF(N2153="",0,1)</f>
        <v>0</v>
      </c>
      <c r="O2153" t="s">
        <v>6</v>
      </c>
      <c r="P2153" t="s">
        <v>4168</v>
      </c>
      <c r="Q2153" t="s">
        <v>9281</v>
      </c>
      <c r="R2153">
        <v>2</v>
      </c>
      <c r="S2153">
        <v>2</v>
      </c>
      <c r="T2153">
        <v>2</v>
      </c>
      <c r="U2153">
        <v>2</v>
      </c>
      <c r="V2153">
        <v>2</v>
      </c>
      <c r="W2153" t="s">
        <v>5</v>
      </c>
      <c r="X2153">
        <v>0</v>
      </c>
      <c r="Y2153">
        <v>0</v>
      </c>
      <c r="Z2153">
        <v>0</v>
      </c>
      <c r="AA2153">
        <v>0</v>
      </c>
      <c r="AB2153">
        <v>0</v>
      </c>
      <c r="AC2153" s="1" t="s">
        <v>9012</v>
      </c>
    </row>
    <row r="2154" spans="1:29" x14ac:dyDescent="0.25">
      <c r="A2154" t="s">
        <v>9282</v>
      </c>
      <c r="B2154" t="s">
        <v>9283</v>
      </c>
      <c r="C2154" t="s">
        <v>9284</v>
      </c>
      <c r="D2154" t="s">
        <v>9285</v>
      </c>
      <c r="E2154">
        <f>IF(ISNUMBER(SEARCH("无购物",D2154)),1,0)</f>
        <v>1</v>
      </c>
      <c r="F2154">
        <f>IF(ISNUMBER(SEARCH("无自费",D2154)),1,0)</f>
        <v>0</v>
      </c>
      <c r="G2154">
        <f>IF(ISNUMBER(SEARCH("成团保障",D2154)),1,0)</f>
        <v>1</v>
      </c>
      <c r="H2154">
        <f>IF(OR(ISNUMBER(SEARCH("赠取消险",D2154)),ISNUMBER(SEARCH("提前*天免费退",D2154))),1,0)</f>
        <v>1</v>
      </c>
      <c r="I2154">
        <v>5</v>
      </c>
      <c r="J2154">
        <v>1</v>
      </c>
      <c r="K2154" t="s">
        <v>8547</v>
      </c>
      <c r="L2154">
        <v>7441</v>
      </c>
      <c r="M2154">
        <f>IF(N2154="",0,1)</f>
        <v>0</v>
      </c>
      <c r="O2154" t="s">
        <v>6</v>
      </c>
      <c r="P2154" t="s">
        <v>4168</v>
      </c>
      <c r="Q2154" t="s">
        <v>9286</v>
      </c>
      <c r="R2154">
        <v>2</v>
      </c>
      <c r="S2154">
        <v>2</v>
      </c>
      <c r="T2154" t="s">
        <v>5</v>
      </c>
      <c r="U2154" t="s">
        <v>5</v>
      </c>
      <c r="V2154" t="s">
        <v>5</v>
      </c>
      <c r="W2154">
        <v>2</v>
      </c>
      <c r="X2154">
        <v>0</v>
      </c>
      <c r="Y2154">
        <v>0</v>
      </c>
      <c r="Z2154">
        <v>0</v>
      </c>
      <c r="AA2154">
        <v>0</v>
      </c>
      <c r="AB2154">
        <v>0</v>
      </c>
      <c r="AC2154" s="1" t="s">
        <v>9012</v>
      </c>
    </row>
    <row r="2155" spans="1:29" x14ac:dyDescent="0.25">
      <c r="A2155" t="s">
        <v>9287</v>
      </c>
      <c r="B2155" t="s">
        <v>9288</v>
      </c>
      <c r="C2155" t="s">
        <v>9289</v>
      </c>
      <c r="D2155" t="s">
        <v>9290</v>
      </c>
      <c r="E2155">
        <f>IF(ISNUMBER(SEARCH("无购物",D2155)),1,0)</f>
        <v>1</v>
      </c>
      <c r="F2155">
        <f>IF(ISNUMBER(SEARCH("无自费",D2155)),1,0)</f>
        <v>1</v>
      </c>
      <c r="G2155">
        <f>IF(ISNUMBER(SEARCH("成团保障",D2155)),1,0)</f>
        <v>1</v>
      </c>
      <c r="H2155">
        <f>IF(OR(ISNUMBER(SEARCH("赠取消险",D2155)),ISNUMBER(SEARCH("提前*天免费退",D2155))),1,0)</f>
        <v>1</v>
      </c>
      <c r="I2155">
        <v>4.8</v>
      </c>
      <c r="J2155">
        <v>22</v>
      </c>
      <c r="K2155" t="s">
        <v>9252</v>
      </c>
      <c r="L2155">
        <v>2483</v>
      </c>
      <c r="M2155">
        <f>IF(N2155="",0,1)</f>
        <v>0</v>
      </c>
      <c r="O2155" t="s">
        <v>6</v>
      </c>
      <c r="P2155" t="s">
        <v>4168</v>
      </c>
      <c r="Q2155" t="s">
        <v>9291</v>
      </c>
      <c r="R2155">
        <v>84</v>
      </c>
      <c r="S2155">
        <v>84</v>
      </c>
      <c r="T2155">
        <v>84</v>
      </c>
      <c r="U2155">
        <v>84</v>
      </c>
      <c r="V2155">
        <v>84</v>
      </c>
      <c r="W2155">
        <v>84</v>
      </c>
      <c r="X2155">
        <v>0</v>
      </c>
      <c r="Y2155">
        <v>0</v>
      </c>
      <c r="Z2155">
        <v>0</v>
      </c>
      <c r="AA2155">
        <v>0</v>
      </c>
      <c r="AB2155">
        <v>0</v>
      </c>
      <c r="AC2155" s="1" t="s">
        <v>9012</v>
      </c>
    </row>
    <row r="2156" spans="1:29" x14ac:dyDescent="0.25">
      <c r="A2156" t="s">
        <v>9292</v>
      </c>
      <c r="B2156" t="s">
        <v>9293</v>
      </c>
      <c r="C2156" t="s">
        <v>9294</v>
      </c>
      <c r="D2156" t="s">
        <v>9295</v>
      </c>
      <c r="E2156">
        <f>IF(ISNUMBER(SEARCH("无购物",D2156)),1,0)</f>
        <v>1</v>
      </c>
      <c r="F2156">
        <f>IF(ISNUMBER(SEARCH("无自费",D2156)),1,0)</f>
        <v>0</v>
      </c>
      <c r="G2156">
        <f>IF(ISNUMBER(SEARCH("成团保障",D2156)),1,0)</f>
        <v>1</v>
      </c>
      <c r="H2156">
        <f>IF(OR(ISNUMBER(SEARCH("赠取消险",D2156)),ISNUMBER(SEARCH("提前*天免费退",D2156))),1,0)</f>
        <v>1</v>
      </c>
      <c r="I2156">
        <v>5</v>
      </c>
      <c r="J2156">
        <v>4</v>
      </c>
      <c r="K2156" t="s">
        <v>8431</v>
      </c>
      <c r="L2156">
        <v>4708</v>
      </c>
      <c r="M2156">
        <f>IF(N2156="",0,1)</f>
        <v>0</v>
      </c>
      <c r="O2156" t="s">
        <v>25</v>
      </c>
      <c r="P2156" t="s">
        <v>4168</v>
      </c>
      <c r="Q2156" t="s">
        <v>9296</v>
      </c>
      <c r="R2156">
        <v>7</v>
      </c>
      <c r="S2156">
        <v>7</v>
      </c>
      <c r="T2156">
        <v>7</v>
      </c>
      <c r="U2156">
        <v>7</v>
      </c>
      <c r="V2156">
        <v>7</v>
      </c>
      <c r="W2156">
        <v>7</v>
      </c>
      <c r="X2156">
        <v>0</v>
      </c>
      <c r="Y2156">
        <v>0</v>
      </c>
      <c r="Z2156">
        <v>0</v>
      </c>
      <c r="AA2156">
        <v>0</v>
      </c>
      <c r="AB2156">
        <v>0</v>
      </c>
      <c r="AC2156" s="1" t="s">
        <v>9012</v>
      </c>
    </row>
    <row r="2157" spans="1:29" x14ac:dyDescent="0.25">
      <c r="A2157" t="s">
        <v>9297</v>
      </c>
      <c r="B2157" t="s">
        <v>9298</v>
      </c>
      <c r="C2157" t="s">
        <v>9299</v>
      </c>
      <c r="D2157" t="s">
        <v>9300</v>
      </c>
      <c r="E2157">
        <f>IF(ISNUMBER(SEARCH("无购物",D2157)),1,0)</f>
        <v>1</v>
      </c>
      <c r="F2157">
        <f>IF(ISNUMBER(SEARCH("无自费",D2157)),1,0)</f>
        <v>1</v>
      </c>
      <c r="G2157">
        <f>IF(ISNUMBER(SEARCH("成团保障",D2157)),1,0)</f>
        <v>1</v>
      </c>
      <c r="H2157">
        <f>IF(OR(ISNUMBER(SEARCH("赠取消险",D2157)),ISNUMBER(SEARCH("提前*天免费退",D2157))),1,0)</f>
        <v>0</v>
      </c>
      <c r="I2157">
        <v>5</v>
      </c>
      <c r="J2157">
        <v>1</v>
      </c>
      <c r="K2157" t="s">
        <v>9301</v>
      </c>
      <c r="L2157">
        <v>3811</v>
      </c>
      <c r="M2157">
        <f>IF(N2157="",0,1)</f>
        <v>0</v>
      </c>
      <c r="O2157" t="s">
        <v>25</v>
      </c>
      <c r="P2157" t="s">
        <v>4168</v>
      </c>
      <c r="Q2157" t="s">
        <v>9302</v>
      </c>
      <c r="R2157">
        <v>4</v>
      </c>
      <c r="S2157" t="s">
        <v>5</v>
      </c>
      <c r="T2157" t="s">
        <v>5</v>
      </c>
      <c r="U2157" t="s">
        <v>5</v>
      </c>
      <c r="V2157" t="s">
        <v>5</v>
      </c>
      <c r="W2157" t="s">
        <v>5</v>
      </c>
      <c r="X2157">
        <v>0</v>
      </c>
      <c r="Y2157">
        <v>0</v>
      </c>
      <c r="Z2157">
        <v>0</v>
      </c>
      <c r="AA2157">
        <v>0</v>
      </c>
      <c r="AB2157">
        <v>0</v>
      </c>
      <c r="AC2157" s="1" t="s">
        <v>9012</v>
      </c>
    </row>
    <row r="2158" spans="1:29" x14ac:dyDescent="0.25">
      <c r="A2158" t="s">
        <v>9303</v>
      </c>
      <c r="B2158" t="s">
        <v>9304</v>
      </c>
      <c r="C2158" t="s">
        <v>9305</v>
      </c>
      <c r="D2158" t="s">
        <v>9306</v>
      </c>
      <c r="E2158">
        <f>IF(ISNUMBER(SEARCH("无购物",D2158)),1,0)</f>
        <v>1</v>
      </c>
      <c r="F2158">
        <f>IF(ISNUMBER(SEARCH("无自费",D2158)),1,0)</f>
        <v>1</v>
      </c>
      <c r="G2158">
        <f>IF(ISNUMBER(SEARCH("成团保障",D2158)),1,0)</f>
        <v>1</v>
      </c>
      <c r="H2158">
        <f>IF(OR(ISNUMBER(SEARCH("赠取消险",D2158)),ISNUMBER(SEARCH("提前*天免费退",D2158))),1,0)</f>
        <v>0</v>
      </c>
      <c r="I2158">
        <v>4.9000000000000004</v>
      </c>
      <c r="J2158">
        <v>3</v>
      </c>
      <c r="K2158" t="s">
        <v>9068</v>
      </c>
      <c r="L2158">
        <v>5579</v>
      </c>
      <c r="M2158">
        <f>IF(N2158="",0,1)</f>
        <v>0</v>
      </c>
      <c r="O2158" t="s">
        <v>6</v>
      </c>
      <c r="P2158" t="s">
        <v>4168</v>
      </c>
      <c r="Q2158" t="s">
        <v>9307</v>
      </c>
      <c r="R2158">
        <v>10</v>
      </c>
      <c r="S2158">
        <v>10</v>
      </c>
      <c r="T2158" t="s">
        <v>5</v>
      </c>
      <c r="U2158">
        <v>10</v>
      </c>
      <c r="V2158">
        <v>10</v>
      </c>
      <c r="W2158">
        <v>10</v>
      </c>
      <c r="X2158">
        <v>0</v>
      </c>
      <c r="Y2158">
        <v>0</v>
      </c>
      <c r="Z2158">
        <v>0</v>
      </c>
      <c r="AA2158">
        <v>0</v>
      </c>
      <c r="AB2158">
        <v>0</v>
      </c>
      <c r="AC2158" s="1" t="s">
        <v>9012</v>
      </c>
    </row>
    <row r="2159" spans="1:29" x14ac:dyDescent="0.25">
      <c r="A2159" t="s">
        <v>9308</v>
      </c>
      <c r="B2159" t="s">
        <v>9309</v>
      </c>
      <c r="C2159" t="s">
        <v>9310</v>
      </c>
      <c r="D2159" t="s">
        <v>9311</v>
      </c>
      <c r="E2159">
        <f>IF(ISNUMBER(SEARCH("无购物",D2159)),1,0)</f>
        <v>1</v>
      </c>
      <c r="F2159">
        <f>IF(ISNUMBER(SEARCH("无自费",D2159)),1,0)</f>
        <v>1</v>
      </c>
      <c r="G2159">
        <f>IF(ISNUMBER(SEARCH("成团保障",D2159)),1,0)</f>
        <v>1</v>
      </c>
      <c r="H2159">
        <f>IF(OR(ISNUMBER(SEARCH("赠取消险",D2159)),ISNUMBER(SEARCH("提前*天免费退",D2159))),1,0)</f>
        <v>0</v>
      </c>
      <c r="I2159">
        <v>5</v>
      </c>
      <c r="J2159">
        <v>2</v>
      </c>
      <c r="K2159" t="s">
        <v>9068</v>
      </c>
      <c r="L2159">
        <v>5079</v>
      </c>
      <c r="M2159">
        <f>IF(N2159="",0,1)</f>
        <v>0</v>
      </c>
      <c r="O2159" t="s">
        <v>6</v>
      </c>
      <c r="P2159" t="s">
        <v>4168</v>
      </c>
      <c r="Q2159" t="s">
        <v>9312</v>
      </c>
      <c r="R2159">
        <v>3</v>
      </c>
      <c r="S2159">
        <v>3</v>
      </c>
      <c r="T2159" t="s">
        <v>5</v>
      </c>
      <c r="U2159">
        <v>3</v>
      </c>
      <c r="V2159">
        <v>3</v>
      </c>
      <c r="W2159">
        <v>3</v>
      </c>
      <c r="X2159">
        <v>0</v>
      </c>
      <c r="Y2159">
        <v>0</v>
      </c>
      <c r="Z2159">
        <v>0</v>
      </c>
      <c r="AA2159">
        <v>0</v>
      </c>
      <c r="AB2159">
        <v>0</v>
      </c>
      <c r="AC2159" s="1" t="s">
        <v>9012</v>
      </c>
    </row>
    <row r="2160" spans="1:29" x14ac:dyDescent="0.25">
      <c r="A2160" t="s">
        <v>9313</v>
      </c>
      <c r="B2160" t="s">
        <v>9314</v>
      </c>
      <c r="C2160" t="s">
        <v>9315</v>
      </c>
      <c r="D2160" t="s">
        <v>9094</v>
      </c>
      <c r="E2160">
        <f>IF(ISNUMBER(SEARCH("无购物",D2160)),1,0)</f>
        <v>1</v>
      </c>
      <c r="F2160">
        <f>IF(ISNUMBER(SEARCH("无自费",D2160)),1,0)</f>
        <v>0</v>
      </c>
      <c r="G2160">
        <f>IF(ISNUMBER(SEARCH("成团保障",D2160)),1,0)</f>
        <v>1</v>
      </c>
      <c r="H2160">
        <f>IF(OR(ISNUMBER(SEARCH("赠取消险",D2160)),ISNUMBER(SEARCH("提前*天免费退",D2160))),1,0)</f>
        <v>0</v>
      </c>
      <c r="I2160">
        <v>5</v>
      </c>
      <c r="J2160">
        <v>1</v>
      </c>
      <c r="K2160" t="s">
        <v>9068</v>
      </c>
      <c r="L2160">
        <v>4277</v>
      </c>
      <c r="M2160">
        <f>IF(N2160="",0,1)</f>
        <v>0</v>
      </c>
      <c r="O2160" t="s">
        <v>6</v>
      </c>
      <c r="P2160" t="s">
        <v>4168</v>
      </c>
      <c r="Q2160" t="s">
        <v>9316</v>
      </c>
      <c r="R2160">
        <v>2</v>
      </c>
      <c r="S2160">
        <v>2</v>
      </c>
      <c r="T2160" t="s">
        <v>5</v>
      </c>
      <c r="U2160">
        <v>2</v>
      </c>
      <c r="V2160">
        <v>2</v>
      </c>
      <c r="W2160">
        <v>2</v>
      </c>
      <c r="X2160">
        <v>0</v>
      </c>
      <c r="Y2160">
        <v>0</v>
      </c>
      <c r="Z2160">
        <v>0</v>
      </c>
      <c r="AA2160">
        <v>0</v>
      </c>
      <c r="AB2160">
        <v>0</v>
      </c>
      <c r="AC2160" s="1" t="s">
        <v>9012</v>
      </c>
    </row>
    <row r="2161" spans="1:29" x14ac:dyDescent="0.25">
      <c r="A2161" t="s">
        <v>9317</v>
      </c>
      <c r="B2161" t="s">
        <v>9318</v>
      </c>
      <c r="C2161" t="s">
        <v>9319</v>
      </c>
      <c r="D2161" t="s">
        <v>9320</v>
      </c>
      <c r="E2161">
        <f>IF(ISNUMBER(SEARCH("无购物",D2161)),1,0)</f>
        <v>1</v>
      </c>
      <c r="F2161">
        <f>IF(ISNUMBER(SEARCH("无自费",D2161)),1,0)</f>
        <v>1</v>
      </c>
      <c r="G2161">
        <f>IF(ISNUMBER(SEARCH("成团保障",D2161)),1,0)</f>
        <v>1</v>
      </c>
      <c r="H2161">
        <f>IF(OR(ISNUMBER(SEARCH("赠取消险",D2161)),ISNUMBER(SEARCH("提前*天免费退",D2161))),1,0)</f>
        <v>1</v>
      </c>
      <c r="I2161">
        <v>5</v>
      </c>
      <c r="J2161">
        <v>1</v>
      </c>
      <c r="K2161" t="s">
        <v>9321</v>
      </c>
      <c r="L2161">
        <v>2285</v>
      </c>
      <c r="M2161">
        <f>IF(N2161="",0,1)</f>
        <v>0</v>
      </c>
      <c r="O2161" t="s">
        <v>25</v>
      </c>
      <c r="P2161" t="s">
        <v>4168</v>
      </c>
      <c r="Q2161" t="s">
        <v>9322</v>
      </c>
      <c r="R2161">
        <v>3</v>
      </c>
      <c r="S2161">
        <v>3</v>
      </c>
      <c r="T2161">
        <v>3</v>
      </c>
      <c r="U2161" t="s">
        <v>5</v>
      </c>
      <c r="V2161">
        <v>3</v>
      </c>
      <c r="W2161">
        <v>3</v>
      </c>
      <c r="X2161">
        <v>0</v>
      </c>
      <c r="Y2161">
        <v>0</v>
      </c>
      <c r="Z2161">
        <v>0</v>
      </c>
      <c r="AA2161">
        <v>0</v>
      </c>
      <c r="AB2161">
        <v>0</v>
      </c>
      <c r="AC2161" s="1" t="s">
        <v>9012</v>
      </c>
    </row>
    <row r="2162" spans="1:29" x14ac:dyDescent="0.25">
      <c r="A2162" t="s">
        <v>9323</v>
      </c>
      <c r="B2162" t="s">
        <v>9324</v>
      </c>
      <c r="C2162" t="s">
        <v>9325</v>
      </c>
      <c r="D2162" t="s">
        <v>9326</v>
      </c>
      <c r="E2162">
        <f>IF(ISNUMBER(SEARCH("无购物",D2162)),1,0)</f>
        <v>1</v>
      </c>
      <c r="F2162">
        <f>IF(ISNUMBER(SEARCH("无自费",D2162)),1,0)</f>
        <v>1</v>
      </c>
      <c r="G2162">
        <f>IF(ISNUMBER(SEARCH("成团保障",D2162)),1,0)</f>
        <v>1</v>
      </c>
      <c r="H2162">
        <f>IF(OR(ISNUMBER(SEARCH("赠取消险",D2162)),ISNUMBER(SEARCH("提前*天免费退",D2162))),1,0)</f>
        <v>0</v>
      </c>
      <c r="I2162">
        <v>4.8</v>
      </c>
      <c r="J2162">
        <v>37</v>
      </c>
      <c r="K2162" t="s">
        <v>4167</v>
      </c>
      <c r="L2162">
        <v>8093</v>
      </c>
      <c r="M2162">
        <f>IF(N2162="",0,1)</f>
        <v>0</v>
      </c>
      <c r="O2162" t="s">
        <v>6</v>
      </c>
      <c r="P2162" t="s">
        <v>4168</v>
      </c>
      <c r="Q2162" t="s">
        <v>9327</v>
      </c>
      <c r="R2162">
        <v>133</v>
      </c>
      <c r="S2162">
        <v>133</v>
      </c>
      <c r="T2162">
        <v>133</v>
      </c>
      <c r="U2162">
        <v>133</v>
      </c>
      <c r="V2162" t="s">
        <v>5</v>
      </c>
      <c r="W2162" t="s">
        <v>5</v>
      </c>
      <c r="X2162">
        <v>0</v>
      </c>
      <c r="Y2162">
        <v>0</v>
      </c>
      <c r="Z2162">
        <v>0</v>
      </c>
      <c r="AA2162">
        <v>0</v>
      </c>
      <c r="AB2162">
        <v>0</v>
      </c>
      <c r="AC2162" s="1" t="s">
        <v>9012</v>
      </c>
    </row>
    <row r="2163" spans="1:29" x14ac:dyDescent="0.25">
      <c r="A2163" t="s">
        <v>9328</v>
      </c>
      <c r="B2163" t="s">
        <v>9329</v>
      </c>
      <c r="C2163" t="s">
        <v>9330</v>
      </c>
      <c r="D2163" t="s">
        <v>9331</v>
      </c>
      <c r="E2163">
        <f>IF(ISNUMBER(SEARCH("无购物",D2163)),1,0)</f>
        <v>1</v>
      </c>
      <c r="F2163">
        <f>IF(ISNUMBER(SEARCH("无自费",D2163)),1,0)</f>
        <v>1</v>
      </c>
      <c r="G2163">
        <f>IF(ISNUMBER(SEARCH("成团保障",D2163)),1,0)</f>
        <v>1</v>
      </c>
      <c r="H2163">
        <f>IF(OR(ISNUMBER(SEARCH("赠取消险",D2163)),ISNUMBER(SEARCH("提前*天免费退",D2163))),1,0)</f>
        <v>0</v>
      </c>
      <c r="I2163">
        <v>4.7</v>
      </c>
      <c r="J2163">
        <v>4</v>
      </c>
      <c r="K2163" t="s">
        <v>112</v>
      </c>
      <c r="L2163">
        <v>10694</v>
      </c>
      <c r="M2163">
        <f>IF(N2163="",0,1)</f>
        <v>0</v>
      </c>
      <c r="O2163" t="s">
        <v>6</v>
      </c>
      <c r="P2163" t="s">
        <v>4168</v>
      </c>
      <c r="Q2163" t="s">
        <v>9332</v>
      </c>
      <c r="R2163">
        <v>40</v>
      </c>
      <c r="S2163">
        <v>40</v>
      </c>
      <c r="T2163">
        <v>40</v>
      </c>
      <c r="U2163" t="s">
        <v>5</v>
      </c>
      <c r="V2163">
        <v>44</v>
      </c>
      <c r="W2163">
        <v>44</v>
      </c>
      <c r="X2163">
        <v>0</v>
      </c>
      <c r="Y2163">
        <v>0</v>
      </c>
      <c r="Z2163">
        <v>0</v>
      </c>
      <c r="AA2163">
        <v>0</v>
      </c>
      <c r="AB2163">
        <v>0</v>
      </c>
      <c r="AC2163" s="1" t="s">
        <v>9012</v>
      </c>
    </row>
    <row r="2164" spans="1:29" x14ac:dyDescent="0.25">
      <c r="A2164" t="s">
        <v>9333</v>
      </c>
      <c r="B2164" t="s">
        <v>9334</v>
      </c>
      <c r="C2164" t="s">
        <v>9335</v>
      </c>
      <c r="D2164" t="s">
        <v>9128</v>
      </c>
      <c r="E2164">
        <f>IF(ISNUMBER(SEARCH("无购物",D2164)),1,0)</f>
        <v>1</v>
      </c>
      <c r="F2164">
        <f>IF(ISNUMBER(SEARCH("无自费",D2164)),1,0)</f>
        <v>1</v>
      </c>
      <c r="G2164">
        <f>IF(ISNUMBER(SEARCH("成团保障",D2164)),1,0)</f>
        <v>1</v>
      </c>
      <c r="H2164">
        <f>IF(OR(ISNUMBER(SEARCH("赠取消险",D2164)),ISNUMBER(SEARCH("提前*天免费退",D2164))),1,0)</f>
        <v>1</v>
      </c>
      <c r="I2164">
        <v>5</v>
      </c>
      <c r="J2164">
        <v>1</v>
      </c>
      <c r="K2164" t="s">
        <v>4167</v>
      </c>
      <c r="L2164">
        <v>10293</v>
      </c>
      <c r="M2164">
        <f>IF(N2164="",0,1)</f>
        <v>0</v>
      </c>
      <c r="O2164" t="s">
        <v>6</v>
      </c>
      <c r="P2164" t="s">
        <v>4168</v>
      </c>
      <c r="Q2164" t="s">
        <v>9336</v>
      </c>
      <c r="R2164">
        <v>1</v>
      </c>
      <c r="S2164">
        <v>1</v>
      </c>
      <c r="T2164" t="s">
        <v>5</v>
      </c>
      <c r="U2164" t="s">
        <v>5</v>
      </c>
      <c r="V2164" t="s">
        <v>5</v>
      </c>
      <c r="W2164" t="s">
        <v>5</v>
      </c>
      <c r="X2164">
        <v>0</v>
      </c>
      <c r="Y2164">
        <v>0</v>
      </c>
      <c r="Z2164">
        <v>0</v>
      </c>
      <c r="AA2164">
        <v>0</v>
      </c>
      <c r="AB2164">
        <v>0</v>
      </c>
      <c r="AC2164" s="1" t="s">
        <v>9012</v>
      </c>
    </row>
    <row r="2165" spans="1:29" x14ac:dyDescent="0.25">
      <c r="A2165" t="s">
        <v>9337</v>
      </c>
      <c r="B2165" t="s">
        <v>9338</v>
      </c>
      <c r="C2165" t="s">
        <v>9339</v>
      </c>
      <c r="D2165" t="s">
        <v>9340</v>
      </c>
      <c r="E2165">
        <f>IF(ISNUMBER(SEARCH("无购物",D2165)),1,0)</f>
        <v>1</v>
      </c>
      <c r="F2165">
        <f>IF(ISNUMBER(SEARCH("无自费",D2165)),1,0)</f>
        <v>1</v>
      </c>
      <c r="G2165">
        <f>IF(ISNUMBER(SEARCH("成团保障",D2165)),1,0)</f>
        <v>1</v>
      </c>
      <c r="H2165">
        <f>IF(OR(ISNUMBER(SEARCH("赠取消险",D2165)),ISNUMBER(SEARCH("提前*天免费退",D2165))),1,0)</f>
        <v>0</v>
      </c>
      <c r="I2165">
        <v>4.7</v>
      </c>
      <c r="J2165">
        <v>2</v>
      </c>
      <c r="K2165" t="s">
        <v>4167</v>
      </c>
      <c r="L2165">
        <v>8663</v>
      </c>
      <c r="M2165">
        <f>IF(N2165="",0,1)</f>
        <v>0</v>
      </c>
      <c r="O2165" t="s">
        <v>6</v>
      </c>
      <c r="P2165" t="s">
        <v>4168</v>
      </c>
      <c r="Q2165" t="s">
        <v>9341</v>
      </c>
      <c r="R2165">
        <v>18</v>
      </c>
      <c r="S2165">
        <v>18</v>
      </c>
      <c r="T2165">
        <v>18</v>
      </c>
      <c r="U2165">
        <v>18</v>
      </c>
      <c r="V2165">
        <v>18</v>
      </c>
      <c r="W2165">
        <v>18</v>
      </c>
      <c r="X2165">
        <v>0</v>
      </c>
      <c r="Y2165">
        <v>0</v>
      </c>
      <c r="Z2165">
        <v>0</v>
      </c>
      <c r="AA2165">
        <v>0</v>
      </c>
      <c r="AB2165">
        <v>0</v>
      </c>
      <c r="AC2165" s="1" t="s">
        <v>9012</v>
      </c>
    </row>
    <row r="2166" spans="1:29" x14ac:dyDescent="0.25">
      <c r="A2166" t="s">
        <v>9342</v>
      </c>
      <c r="B2166" t="s">
        <v>9343</v>
      </c>
      <c r="C2166" t="s">
        <v>9344</v>
      </c>
      <c r="D2166" t="s">
        <v>9094</v>
      </c>
      <c r="E2166">
        <f>IF(ISNUMBER(SEARCH("无购物",D2166)),1,0)</f>
        <v>1</v>
      </c>
      <c r="F2166">
        <f>IF(ISNUMBER(SEARCH("无自费",D2166)),1,0)</f>
        <v>0</v>
      </c>
      <c r="G2166">
        <f>IF(ISNUMBER(SEARCH("成团保障",D2166)),1,0)</f>
        <v>1</v>
      </c>
      <c r="H2166">
        <f>IF(OR(ISNUMBER(SEARCH("赠取消险",D2166)),ISNUMBER(SEARCH("提前*天免费退",D2166))),1,0)</f>
        <v>0</v>
      </c>
      <c r="I2166">
        <v>4.9000000000000004</v>
      </c>
      <c r="J2166">
        <v>15</v>
      </c>
      <c r="K2166" t="s">
        <v>9068</v>
      </c>
      <c r="L2166">
        <v>6246</v>
      </c>
      <c r="M2166">
        <f>IF(N2166="",0,1)</f>
        <v>0</v>
      </c>
      <c r="O2166" t="s">
        <v>6</v>
      </c>
      <c r="P2166" t="s">
        <v>4168</v>
      </c>
      <c r="Q2166" t="s">
        <v>9345</v>
      </c>
      <c r="R2166">
        <v>64</v>
      </c>
      <c r="S2166">
        <v>64</v>
      </c>
      <c r="T2166" t="s">
        <v>5</v>
      </c>
      <c r="U2166">
        <v>64</v>
      </c>
      <c r="V2166">
        <v>64</v>
      </c>
      <c r="W2166">
        <v>64</v>
      </c>
      <c r="X2166">
        <v>0</v>
      </c>
      <c r="Y2166">
        <v>0</v>
      </c>
      <c r="Z2166">
        <v>0</v>
      </c>
      <c r="AA2166">
        <v>0</v>
      </c>
      <c r="AB2166">
        <v>0</v>
      </c>
      <c r="AC2166" s="1" t="s">
        <v>9012</v>
      </c>
    </row>
    <row r="2167" spans="1:29" x14ac:dyDescent="0.25">
      <c r="A2167" t="s">
        <v>9346</v>
      </c>
      <c r="B2167" t="s">
        <v>9347</v>
      </c>
      <c r="C2167" t="s">
        <v>9348</v>
      </c>
      <c r="D2167" t="s">
        <v>9349</v>
      </c>
      <c r="E2167">
        <f>IF(ISNUMBER(SEARCH("无购物",D2167)),1,0)</f>
        <v>1</v>
      </c>
      <c r="F2167">
        <f>IF(ISNUMBER(SEARCH("无自费",D2167)),1,0)</f>
        <v>1</v>
      </c>
      <c r="G2167">
        <f>IF(ISNUMBER(SEARCH("成团保障",D2167)),1,0)</f>
        <v>1</v>
      </c>
      <c r="H2167">
        <f>IF(OR(ISNUMBER(SEARCH("赠取消险",D2167)),ISNUMBER(SEARCH("提前*天免费退",D2167))),1,0)</f>
        <v>1</v>
      </c>
      <c r="I2167">
        <v>4.7</v>
      </c>
      <c r="J2167">
        <v>1</v>
      </c>
      <c r="K2167" t="s">
        <v>8924</v>
      </c>
      <c r="L2167">
        <v>3416</v>
      </c>
      <c r="M2167">
        <f>IF(N2167="",0,1)</f>
        <v>0</v>
      </c>
      <c r="O2167" t="s">
        <v>25</v>
      </c>
      <c r="P2167" t="s">
        <v>4168</v>
      </c>
      <c r="Q2167" t="s">
        <v>9350</v>
      </c>
      <c r="R2167">
        <v>2</v>
      </c>
      <c r="S2167">
        <v>2</v>
      </c>
      <c r="T2167" t="s">
        <v>5</v>
      </c>
      <c r="U2167" t="s">
        <v>5</v>
      </c>
      <c r="V2167" t="s">
        <v>5</v>
      </c>
      <c r="W2167" t="s">
        <v>5</v>
      </c>
      <c r="X2167">
        <v>0</v>
      </c>
      <c r="Y2167">
        <v>0</v>
      </c>
      <c r="Z2167">
        <v>0</v>
      </c>
      <c r="AA2167">
        <v>0</v>
      </c>
      <c r="AB2167">
        <v>0</v>
      </c>
      <c r="AC2167" s="1" t="s">
        <v>9012</v>
      </c>
    </row>
    <row r="2168" spans="1:29" x14ac:dyDescent="0.25">
      <c r="A2168" t="s">
        <v>9351</v>
      </c>
      <c r="B2168" t="s">
        <v>9352</v>
      </c>
      <c r="C2168" t="s">
        <v>9353</v>
      </c>
      <c r="D2168" t="s">
        <v>9354</v>
      </c>
      <c r="E2168">
        <f>IF(ISNUMBER(SEARCH("无购物",D2168)),1,0)</f>
        <v>1</v>
      </c>
      <c r="F2168">
        <f>IF(ISNUMBER(SEARCH("无自费",D2168)),1,0)</f>
        <v>1</v>
      </c>
      <c r="G2168">
        <f>IF(ISNUMBER(SEARCH("成团保障",D2168)),1,0)</f>
        <v>1</v>
      </c>
      <c r="H2168">
        <f>IF(OR(ISNUMBER(SEARCH("赠取消险",D2168)),ISNUMBER(SEARCH("提前*天免费退",D2168))),1,0)</f>
        <v>0</v>
      </c>
      <c r="I2168">
        <v>5</v>
      </c>
      <c r="J2168">
        <v>5</v>
      </c>
      <c r="K2168" t="s">
        <v>9068</v>
      </c>
      <c r="L2168">
        <v>5763</v>
      </c>
      <c r="M2168">
        <f>IF(N2168="",0,1)</f>
        <v>0</v>
      </c>
      <c r="O2168" t="s">
        <v>6</v>
      </c>
      <c r="P2168" t="s">
        <v>4168</v>
      </c>
      <c r="Q2168" t="s">
        <v>9355</v>
      </c>
      <c r="R2168">
        <v>22</v>
      </c>
      <c r="S2168">
        <v>22</v>
      </c>
      <c r="T2168">
        <v>22</v>
      </c>
      <c r="U2168">
        <v>22</v>
      </c>
      <c r="V2168">
        <v>22</v>
      </c>
      <c r="W2168">
        <v>22</v>
      </c>
      <c r="X2168">
        <v>0</v>
      </c>
      <c r="Y2168">
        <v>0</v>
      </c>
      <c r="Z2168">
        <v>0</v>
      </c>
      <c r="AA2168">
        <v>0</v>
      </c>
      <c r="AB2168">
        <v>0</v>
      </c>
      <c r="AC2168" s="1" t="s">
        <v>9012</v>
      </c>
    </row>
    <row r="2169" spans="1:29" x14ac:dyDescent="0.25">
      <c r="A2169" t="s">
        <v>9356</v>
      </c>
      <c r="B2169" t="s">
        <v>9357</v>
      </c>
      <c r="C2169" t="s">
        <v>9358</v>
      </c>
      <c r="D2169" t="s">
        <v>9359</v>
      </c>
      <c r="E2169">
        <f>IF(ISNUMBER(SEARCH("无购物",D2169)),1,0)</f>
        <v>1</v>
      </c>
      <c r="F2169">
        <f>IF(ISNUMBER(SEARCH("无自费",D2169)),1,0)</f>
        <v>1</v>
      </c>
      <c r="G2169">
        <f>IF(ISNUMBER(SEARCH("成团保障",D2169)),1,0)</f>
        <v>1</v>
      </c>
      <c r="H2169">
        <f>IF(OR(ISNUMBER(SEARCH("赠取消险",D2169)),ISNUMBER(SEARCH("提前*天免费退",D2169))),1,0)</f>
        <v>0</v>
      </c>
      <c r="I2169">
        <v>5</v>
      </c>
      <c r="J2169">
        <v>1</v>
      </c>
      <c r="K2169" t="s">
        <v>9360</v>
      </c>
      <c r="L2169">
        <v>7880</v>
      </c>
      <c r="M2169">
        <f>IF(N2169="",0,1)</f>
        <v>0</v>
      </c>
      <c r="O2169" t="s">
        <v>51</v>
      </c>
      <c r="P2169" t="s">
        <v>4168</v>
      </c>
      <c r="Q2169" t="s">
        <v>5</v>
      </c>
      <c r="R2169">
        <v>2</v>
      </c>
      <c r="S2169">
        <v>2</v>
      </c>
      <c r="T2169">
        <v>2</v>
      </c>
      <c r="U2169">
        <v>2</v>
      </c>
      <c r="V2169">
        <v>2</v>
      </c>
      <c r="W2169">
        <v>2</v>
      </c>
      <c r="X2169">
        <v>0</v>
      </c>
      <c r="Y2169">
        <v>0</v>
      </c>
      <c r="Z2169">
        <v>0</v>
      </c>
      <c r="AA2169">
        <v>0</v>
      </c>
      <c r="AB2169">
        <v>0</v>
      </c>
      <c r="AC2169" s="1" t="s">
        <v>9012</v>
      </c>
    </row>
    <row r="2170" spans="1:29" x14ac:dyDescent="0.25">
      <c r="A2170" t="s">
        <v>9361</v>
      </c>
      <c r="B2170" t="s">
        <v>9362</v>
      </c>
      <c r="C2170" t="s">
        <v>9363</v>
      </c>
      <c r="D2170" t="s">
        <v>9364</v>
      </c>
      <c r="E2170">
        <f>IF(ISNUMBER(SEARCH("无购物",D2170)),1,0)</f>
        <v>0</v>
      </c>
      <c r="F2170">
        <f>IF(ISNUMBER(SEARCH("无自费",D2170)),1,0)</f>
        <v>1</v>
      </c>
      <c r="G2170">
        <f>IF(ISNUMBER(SEARCH("成团保障",D2170)),1,0)</f>
        <v>1</v>
      </c>
      <c r="H2170">
        <f>IF(OR(ISNUMBER(SEARCH("赠取消险",D2170)),ISNUMBER(SEARCH("提前*天免费退",D2170))),1,0)</f>
        <v>1</v>
      </c>
      <c r="I2170">
        <v>5</v>
      </c>
      <c r="J2170">
        <v>1</v>
      </c>
      <c r="K2170" t="s">
        <v>9360</v>
      </c>
      <c r="L2170">
        <v>7793</v>
      </c>
      <c r="M2170">
        <f>IF(N2170="",0,1)</f>
        <v>0</v>
      </c>
      <c r="O2170" t="s">
        <v>51</v>
      </c>
      <c r="P2170" t="s">
        <v>4168</v>
      </c>
      <c r="Q2170" t="s">
        <v>5</v>
      </c>
      <c r="R2170">
        <v>4</v>
      </c>
      <c r="S2170">
        <v>4</v>
      </c>
      <c r="T2170">
        <v>4</v>
      </c>
      <c r="U2170">
        <v>4</v>
      </c>
      <c r="V2170">
        <v>4</v>
      </c>
      <c r="W2170">
        <v>4</v>
      </c>
      <c r="X2170">
        <v>0</v>
      </c>
      <c r="Y2170">
        <v>0</v>
      </c>
      <c r="Z2170">
        <v>0</v>
      </c>
      <c r="AA2170">
        <v>0</v>
      </c>
      <c r="AB2170">
        <v>0</v>
      </c>
      <c r="AC2170" s="1" t="s">
        <v>9012</v>
      </c>
    </row>
    <row r="2171" spans="1:29" x14ac:dyDescent="0.25">
      <c r="A2171" t="s">
        <v>9365</v>
      </c>
      <c r="B2171" t="s">
        <v>9366</v>
      </c>
      <c r="C2171" t="s">
        <v>9367</v>
      </c>
      <c r="D2171" t="s">
        <v>9368</v>
      </c>
      <c r="E2171">
        <f>IF(ISNUMBER(SEARCH("无购物",D2171)),1,0)</f>
        <v>1</v>
      </c>
      <c r="F2171">
        <f>IF(ISNUMBER(SEARCH("无自费",D2171)),1,0)</f>
        <v>0</v>
      </c>
      <c r="G2171">
        <f>IF(ISNUMBER(SEARCH("成团保障",D2171)),1,0)</f>
        <v>1</v>
      </c>
      <c r="H2171">
        <f>IF(OR(ISNUMBER(SEARCH("赠取消险",D2171)),ISNUMBER(SEARCH("提前*天免费退",D2171))),1,0)</f>
        <v>0</v>
      </c>
      <c r="I2171">
        <v>5</v>
      </c>
      <c r="J2171">
        <v>15</v>
      </c>
      <c r="K2171" t="s">
        <v>8526</v>
      </c>
      <c r="L2171">
        <v>3350</v>
      </c>
      <c r="M2171">
        <f>IF(N2171="",0,1)</f>
        <v>0</v>
      </c>
      <c r="O2171" t="s">
        <v>6</v>
      </c>
      <c r="P2171" t="s">
        <v>4168</v>
      </c>
      <c r="Q2171" t="s">
        <v>9369</v>
      </c>
      <c r="R2171">
        <v>43</v>
      </c>
      <c r="S2171">
        <v>43</v>
      </c>
      <c r="T2171" t="s">
        <v>5</v>
      </c>
      <c r="U2171" t="s">
        <v>5</v>
      </c>
      <c r="V2171" t="s">
        <v>5</v>
      </c>
      <c r="W2171" t="s">
        <v>5</v>
      </c>
      <c r="X2171">
        <v>0</v>
      </c>
      <c r="Y2171">
        <v>0</v>
      </c>
      <c r="Z2171">
        <v>0</v>
      </c>
      <c r="AA2171">
        <v>0</v>
      </c>
      <c r="AB2171">
        <v>0</v>
      </c>
      <c r="AC2171" s="1" t="s">
        <v>9012</v>
      </c>
    </row>
    <row r="2172" spans="1:29" x14ac:dyDescent="0.25">
      <c r="A2172" t="s">
        <v>9370</v>
      </c>
      <c r="B2172" t="s">
        <v>9371</v>
      </c>
      <c r="C2172" t="s">
        <v>9372</v>
      </c>
      <c r="D2172" t="s">
        <v>9373</v>
      </c>
      <c r="E2172">
        <f>IF(ISNUMBER(SEARCH("无购物",D2172)),1,0)</f>
        <v>1</v>
      </c>
      <c r="F2172">
        <f>IF(ISNUMBER(SEARCH("无自费",D2172)),1,0)</f>
        <v>1</v>
      </c>
      <c r="G2172">
        <f>IF(ISNUMBER(SEARCH("成团保障",D2172)),1,0)</f>
        <v>1</v>
      </c>
      <c r="H2172">
        <f>IF(OR(ISNUMBER(SEARCH("赠取消险",D2172)),ISNUMBER(SEARCH("提前*天免费退",D2172))),1,0)</f>
        <v>1</v>
      </c>
      <c r="I2172">
        <v>5</v>
      </c>
      <c r="J2172">
        <v>6</v>
      </c>
      <c r="K2172" t="s">
        <v>9252</v>
      </c>
      <c r="L2172">
        <v>4555</v>
      </c>
      <c r="M2172">
        <f>IF(N2172="",0,1)</f>
        <v>0</v>
      </c>
      <c r="O2172" t="s">
        <v>6</v>
      </c>
      <c r="P2172" t="s">
        <v>4168</v>
      </c>
      <c r="Q2172" t="s">
        <v>9374</v>
      </c>
      <c r="R2172">
        <v>23</v>
      </c>
      <c r="S2172">
        <v>23</v>
      </c>
      <c r="T2172">
        <v>23</v>
      </c>
      <c r="U2172" t="s">
        <v>5</v>
      </c>
      <c r="V2172" t="s">
        <v>5</v>
      </c>
      <c r="W2172" t="s">
        <v>5</v>
      </c>
      <c r="X2172">
        <v>0</v>
      </c>
      <c r="Y2172">
        <v>0</v>
      </c>
      <c r="Z2172">
        <v>0</v>
      </c>
      <c r="AA2172">
        <v>0</v>
      </c>
      <c r="AB2172">
        <v>0</v>
      </c>
      <c r="AC2172" s="1" t="s">
        <v>9012</v>
      </c>
    </row>
    <row r="2173" spans="1:29" x14ac:dyDescent="0.25">
      <c r="A2173" t="s">
        <v>9375</v>
      </c>
      <c r="B2173" t="s">
        <v>9376</v>
      </c>
      <c r="C2173" t="s">
        <v>9377</v>
      </c>
      <c r="D2173" t="s">
        <v>9378</v>
      </c>
      <c r="E2173">
        <f>IF(ISNUMBER(SEARCH("无购物",D2173)),1,0)</f>
        <v>1</v>
      </c>
      <c r="F2173">
        <f>IF(ISNUMBER(SEARCH("无自费",D2173)),1,0)</f>
        <v>1</v>
      </c>
      <c r="G2173">
        <f>IF(ISNUMBER(SEARCH("成团保障",D2173)),1,0)</f>
        <v>1</v>
      </c>
      <c r="H2173">
        <f>IF(OR(ISNUMBER(SEARCH("赠取消险",D2173)),ISNUMBER(SEARCH("提前*天免费退",D2173))),1,0)</f>
        <v>0</v>
      </c>
      <c r="I2173">
        <v>5</v>
      </c>
      <c r="J2173">
        <v>1</v>
      </c>
      <c r="K2173" t="s">
        <v>4167</v>
      </c>
      <c r="L2173">
        <v>10385</v>
      </c>
      <c r="M2173">
        <f>IF(N2173="",0,1)</f>
        <v>0</v>
      </c>
      <c r="O2173" t="s">
        <v>6</v>
      </c>
      <c r="P2173" t="s">
        <v>4168</v>
      </c>
      <c r="Q2173" t="s">
        <v>9379</v>
      </c>
      <c r="R2173" t="s">
        <v>5</v>
      </c>
      <c r="S2173" t="s">
        <v>5</v>
      </c>
      <c r="T2173" t="s">
        <v>5</v>
      </c>
      <c r="U2173" t="s">
        <v>5</v>
      </c>
      <c r="V2173" t="s">
        <v>5</v>
      </c>
      <c r="W2173" t="s">
        <v>5</v>
      </c>
      <c r="X2173">
        <v>0</v>
      </c>
      <c r="Y2173">
        <v>0</v>
      </c>
      <c r="Z2173">
        <v>0</v>
      </c>
      <c r="AA2173">
        <v>0</v>
      </c>
      <c r="AB2173">
        <v>0</v>
      </c>
      <c r="AC2173" s="1" t="s">
        <v>9012</v>
      </c>
    </row>
    <row r="2174" spans="1:29" x14ac:dyDescent="0.25">
      <c r="A2174" t="s">
        <v>9380</v>
      </c>
      <c r="B2174" t="s">
        <v>9381</v>
      </c>
      <c r="C2174" t="s">
        <v>9382</v>
      </c>
      <c r="D2174" t="s">
        <v>9383</v>
      </c>
      <c r="E2174">
        <f>IF(ISNUMBER(SEARCH("无购物",D2174)),1,0)</f>
        <v>1</v>
      </c>
      <c r="F2174">
        <f>IF(ISNUMBER(SEARCH("无自费",D2174)),1,0)</f>
        <v>1</v>
      </c>
      <c r="G2174">
        <f>IF(ISNUMBER(SEARCH("成团保障",D2174)),1,0)</f>
        <v>1</v>
      </c>
      <c r="H2174">
        <f>IF(OR(ISNUMBER(SEARCH("赠取消险",D2174)),ISNUMBER(SEARCH("提前*天免费退",D2174))),1,0)</f>
        <v>1</v>
      </c>
      <c r="I2174">
        <v>5</v>
      </c>
      <c r="J2174">
        <v>2</v>
      </c>
      <c r="K2174" t="s">
        <v>8863</v>
      </c>
      <c r="L2174">
        <v>9477</v>
      </c>
      <c r="M2174">
        <f>IF(N2174="",0,1)</f>
        <v>0</v>
      </c>
      <c r="O2174" t="s">
        <v>6</v>
      </c>
      <c r="P2174" t="s">
        <v>4168</v>
      </c>
      <c r="Q2174" t="s">
        <v>9384</v>
      </c>
      <c r="R2174">
        <v>4</v>
      </c>
      <c r="S2174">
        <v>4</v>
      </c>
      <c r="T2174" t="s">
        <v>5</v>
      </c>
      <c r="U2174" t="s">
        <v>5</v>
      </c>
      <c r="V2174" t="s">
        <v>5</v>
      </c>
      <c r="W2174" t="s">
        <v>5</v>
      </c>
      <c r="X2174">
        <v>0</v>
      </c>
      <c r="Y2174">
        <v>0</v>
      </c>
      <c r="Z2174">
        <v>0</v>
      </c>
      <c r="AA2174">
        <v>0</v>
      </c>
      <c r="AB2174">
        <v>0</v>
      </c>
      <c r="AC2174" s="1" t="s">
        <v>9012</v>
      </c>
    </row>
    <row r="2175" spans="1:29" x14ac:dyDescent="0.25">
      <c r="A2175" t="s">
        <v>9385</v>
      </c>
      <c r="B2175" t="s">
        <v>9386</v>
      </c>
      <c r="C2175" t="s">
        <v>9387</v>
      </c>
      <c r="D2175" t="s">
        <v>9388</v>
      </c>
      <c r="E2175">
        <f>IF(ISNUMBER(SEARCH("无购物",D2175)),1,0)</f>
        <v>1</v>
      </c>
      <c r="F2175">
        <f>IF(ISNUMBER(SEARCH("无自费",D2175)),1,0)</f>
        <v>0</v>
      </c>
      <c r="G2175">
        <f>IF(ISNUMBER(SEARCH("成团保障",D2175)),1,0)</f>
        <v>1</v>
      </c>
      <c r="H2175">
        <f>IF(OR(ISNUMBER(SEARCH("赠取消险",D2175)),ISNUMBER(SEARCH("提前*天免费退",D2175))),1,0)</f>
        <v>1</v>
      </c>
      <c r="I2175">
        <v>4.9000000000000004</v>
      </c>
      <c r="J2175">
        <v>38</v>
      </c>
      <c r="K2175" t="s">
        <v>8431</v>
      </c>
      <c r="L2175">
        <v>4187</v>
      </c>
      <c r="M2175">
        <f>IF(N2175="",0,1)</f>
        <v>0</v>
      </c>
      <c r="O2175" t="s">
        <v>25</v>
      </c>
      <c r="P2175" t="s">
        <v>4168</v>
      </c>
      <c r="Q2175" t="s">
        <v>9389</v>
      </c>
      <c r="R2175">
        <v>104</v>
      </c>
      <c r="S2175">
        <v>104</v>
      </c>
      <c r="T2175">
        <v>104</v>
      </c>
      <c r="U2175">
        <v>104</v>
      </c>
      <c r="V2175">
        <v>104</v>
      </c>
      <c r="W2175">
        <v>104</v>
      </c>
      <c r="X2175">
        <v>0</v>
      </c>
      <c r="Y2175">
        <v>0</v>
      </c>
      <c r="Z2175">
        <v>0</v>
      </c>
      <c r="AA2175">
        <v>0</v>
      </c>
      <c r="AB2175">
        <v>0</v>
      </c>
      <c r="AC2175" s="1" t="s">
        <v>9012</v>
      </c>
    </row>
    <row r="2176" spans="1:29" x14ac:dyDescent="0.25">
      <c r="A2176" t="s">
        <v>9390</v>
      </c>
      <c r="B2176" t="s">
        <v>9391</v>
      </c>
      <c r="C2176" t="s">
        <v>9392</v>
      </c>
      <c r="D2176" t="s">
        <v>9147</v>
      </c>
      <c r="E2176">
        <f>IF(ISNUMBER(SEARCH("无购物",D2176)),1,0)</f>
        <v>1</v>
      </c>
      <c r="F2176">
        <f>IF(ISNUMBER(SEARCH("无自费",D2176)),1,0)</f>
        <v>1</v>
      </c>
      <c r="G2176">
        <f>IF(ISNUMBER(SEARCH("成团保障",D2176)),1,0)</f>
        <v>1</v>
      </c>
      <c r="H2176">
        <f>IF(OR(ISNUMBER(SEARCH("赠取消险",D2176)),ISNUMBER(SEARCH("提前*天免费退",D2176))),1,0)</f>
        <v>0</v>
      </c>
      <c r="I2176">
        <v>4.9000000000000004</v>
      </c>
      <c r="J2176">
        <v>2</v>
      </c>
      <c r="K2176" t="s">
        <v>4167</v>
      </c>
      <c r="L2176">
        <v>8583</v>
      </c>
      <c r="M2176">
        <f>IF(N2176="",0,1)</f>
        <v>0</v>
      </c>
      <c r="O2176" t="s">
        <v>6</v>
      </c>
      <c r="P2176" t="s">
        <v>4168</v>
      </c>
      <c r="Q2176" t="s">
        <v>9393</v>
      </c>
      <c r="R2176">
        <v>4</v>
      </c>
      <c r="S2176">
        <v>4</v>
      </c>
      <c r="T2176" t="s">
        <v>5</v>
      </c>
      <c r="U2176" t="s">
        <v>5</v>
      </c>
      <c r="V2176">
        <v>4</v>
      </c>
      <c r="W2176">
        <v>4</v>
      </c>
      <c r="X2176">
        <v>0</v>
      </c>
      <c r="Y2176">
        <v>0</v>
      </c>
      <c r="Z2176">
        <v>0</v>
      </c>
      <c r="AA2176">
        <v>0</v>
      </c>
      <c r="AB2176">
        <v>0</v>
      </c>
      <c r="AC2176" s="1" t="s">
        <v>9012</v>
      </c>
    </row>
    <row r="2177" spans="1:29" x14ac:dyDescent="0.25">
      <c r="A2177" t="s">
        <v>9394</v>
      </c>
      <c r="B2177" t="s">
        <v>9395</v>
      </c>
      <c r="C2177" t="s">
        <v>9396</v>
      </c>
      <c r="D2177" t="s">
        <v>9397</v>
      </c>
      <c r="E2177">
        <f>IF(ISNUMBER(SEARCH("无购物",D2177)),1,0)</f>
        <v>1</v>
      </c>
      <c r="F2177">
        <f>IF(ISNUMBER(SEARCH("无自费",D2177)),1,0)</f>
        <v>1</v>
      </c>
      <c r="G2177">
        <f>IF(ISNUMBER(SEARCH("成团保障",D2177)),1,0)</f>
        <v>1</v>
      </c>
      <c r="H2177">
        <f>IF(OR(ISNUMBER(SEARCH("赠取消险",D2177)),ISNUMBER(SEARCH("提前*天免费退",D2177))),1,0)</f>
        <v>0</v>
      </c>
      <c r="I2177">
        <v>4.9000000000000004</v>
      </c>
      <c r="J2177">
        <v>8</v>
      </c>
      <c r="K2177" t="s">
        <v>4167</v>
      </c>
      <c r="L2177">
        <v>7300</v>
      </c>
      <c r="M2177">
        <f>IF(N2177="",0,1)</f>
        <v>0</v>
      </c>
      <c r="O2177" t="s">
        <v>6</v>
      </c>
      <c r="P2177" t="s">
        <v>4168</v>
      </c>
      <c r="Q2177" t="s">
        <v>9398</v>
      </c>
      <c r="R2177">
        <v>14</v>
      </c>
      <c r="S2177" t="s">
        <v>5</v>
      </c>
      <c r="T2177" t="s">
        <v>5</v>
      </c>
      <c r="U2177">
        <v>14</v>
      </c>
      <c r="V2177">
        <v>14</v>
      </c>
      <c r="W2177">
        <v>14</v>
      </c>
      <c r="X2177">
        <v>0</v>
      </c>
      <c r="Y2177">
        <v>0</v>
      </c>
      <c r="Z2177">
        <v>0</v>
      </c>
      <c r="AA2177">
        <v>0</v>
      </c>
      <c r="AB2177">
        <v>0</v>
      </c>
      <c r="AC2177" s="1" t="s">
        <v>9012</v>
      </c>
    </row>
    <row r="2178" spans="1:29" x14ac:dyDescent="0.25">
      <c r="A2178" t="s">
        <v>9399</v>
      </c>
      <c r="B2178" t="s">
        <v>9400</v>
      </c>
      <c r="C2178" t="s">
        <v>9401</v>
      </c>
      <c r="D2178" t="s">
        <v>9402</v>
      </c>
      <c r="E2178">
        <f>IF(ISNUMBER(SEARCH("无购物",D2178)),1,0)</f>
        <v>1</v>
      </c>
      <c r="F2178">
        <f>IF(ISNUMBER(SEARCH("无自费",D2178)),1,0)</f>
        <v>1</v>
      </c>
      <c r="G2178">
        <f>IF(ISNUMBER(SEARCH("成团保障",D2178)),1,0)</f>
        <v>1</v>
      </c>
      <c r="H2178">
        <f>IF(OR(ISNUMBER(SEARCH("赠取消险",D2178)),ISNUMBER(SEARCH("提前*天免费退",D2178))),1,0)</f>
        <v>0</v>
      </c>
      <c r="I2178">
        <v>4.9000000000000004</v>
      </c>
      <c r="J2178">
        <v>3</v>
      </c>
      <c r="K2178" t="s">
        <v>9068</v>
      </c>
      <c r="L2178">
        <v>6549</v>
      </c>
      <c r="M2178">
        <f>IF(N2178="",0,1)</f>
        <v>0</v>
      </c>
      <c r="O2178" t="s">
        <v>6</v>
      </c>
      <c r="P2178" t="s">
        <v>4168</v>
      </c>
      <c r="Q2178" t="s">
        <v>9403</v>
      </c>
      <c r="R2178">
        <v>8</v>
      </c>
      <c r="S2178" t="s">
        <v>5</v>
      </c>
      <c r="T2178" t="s">
        <v>5</v>
      </c>
      <c r="U2178" t="s">
        <v>5</v>
      </c>
      <c r="V2178" t="s">
        <v>5</v>
      </c>
      <c r="W2178">
        <v>8</v>
      </c>
      <c r="X2178">
        <v>0</v>
      </c>
      <c r="Y2178">
        <v>0</v>
      </c>
      <c r="Z2178">
        <v>0</v>
      </c>
      <c r="AA2178">
        <v>0</v>
      </c>
      <c r="AB2178">
        <v>0</v>
      </c>
      <c r="AC2178" s="1" t="s">
        <v>9012</v>
      </c>
    </row>
    <row r="2179" spans="1:29" x14ac:dyDescent="0.25">
      <c r="A2179" t="s">
        <v>9404</v>
      </c>
      <c r="B2179" t="s">
        <v>9405</v>
      </c>
      <c r="C2179" t="s">
        <v>9406</v>
      </c>
      <c r="D2179" t="s">
        <v>9067</v>
      </c>
      <c r="E2179">
        <f>IF(ISNUMBER(SEARCH("无购物",D2179)),1,0)</f>
        <v>1</v>
      </c>
      <c r="F2179">
        <f>IF(ISNUMBER(SEARCH("无自费",D2179)),1,0)</f>
        <v>1</v>
      </c>
      <c r="G2179">
        <f>IF(ISNUMBER(SEARCH("成团保障",D2179)),1,0)</f>
        <v>1</v>
      </c>
      <c r="H2179">
        <f>IF(OR(ISNUMBER(SEARCH("赠取消险",D2179)),ISNUMBER(SEARCH("提前*天免费退",D2179))),1,0)</f>
        <v>0</v>
      </c>
      <c r="I2179">
        <v>5</v>
      </c>
      <c r="J2179">
        <v>30</v>
      </c>
      <c r="K2179" t="s">
        <v>9068</v>
      </c>
      <c r="L2179">
        <v>3852</v>
      </c>
      <c r="M2179">
        <f>IF(N2179="",0,1)</f>
        <v>0</v>
      </c>
      <c r="O2179" t="s">
        <v>25</v>
      </c>
      <c r="P2179" t="s">
        <v>4168</v>
      </c>
      <c r="Q2179" t="s">
        <v>9407</v>
      </c>
      <c r="R2179">
        <v>77</v>
      </c>
      <c r="S2179">
        <v>77</v>
      </c>
      <c r="T2179">
        <v>77</v>
      </c>
      <c r="U2179">
        <v>77</v>
      </c>
      <c r="V2179">
        <v>77</v>
      </c>
      <c r="W2179" t="s">
        <v>5</v>
      </c>
      <c r="X2179">
        <v>0</v>
      </c>
      <c r="Y2179">
        <v>0</v>
      </c>
      <c r="Z2179">
        <v>0</v>
      </c>
      <c r="AA2179">
        <v>0</v>
      </c>
      <c r="AB2179">
        <v>0</v>
      </c>
      <c r="AC2179" s="1" t="s">
        <v>9012</v>
      </c>
    </row>
    <row r="2180" spans="1:29" x14ac:dyDescent="0.25">
      <c r="A2180" t="s">
        <v>9408</v>
      </c>
      <c r="B2180" t="s">
        <v>9409</v>
      </c>
      <c r="C2180" t="s">
        <v>9410</v>
      </c>
      <c r="D2180" t="s">
        <v>9411</v>
      </c>
      <c r="E2180">
        <f>IF(ISNUMBER(SEARCH("无购物",D2180)),1,0)</f>
        <v>1</v>
      </c>
      <c r="F2180">
        <f>IF(ISNUMBER(SEARCH("无自费",D2180)),1,0)</f>
        <v>1</v>
      </c>
      <c r="G2180">
        <f>IF(ISNUMBER(SEARCH("成团保障",D2180)),1,0)</f>
        <v>1</v>
      </c>
      <c r="H2180">
        <f>IF(OR(ISNUMBER(SEARCH("赠取消险",D2180)),ISNUMBER(SEARCH("提前*天免费退",D2180))),1,0)</f>
        <v>0</v>
      </c>
      <c r="I2180">
        <v>4.8</v>
      </c>
      <c r="J2180">
        <v>20</v>
      </c>
      <c r="K2180" t="s">
        <v>4167</v>
      </c>
      <c r="L2180">
        <v>5373</v>
      </c>
      <c r="M2180">
        <f>IF(N2180="",0,1)</f>
        <v>0</v>
      </c>
      <c r="O2180" t="s">
        <v>25</v>
      </c>
      <c r="P2180" t="s">
        <v>4168</v>
      </c>
      <c r="Q2180" t="s">
        <v>9412</v>
      </c>
      <c r="R2180">
        <v>81</v>
      </c>
      <c r="S2180">
        <v>81</v>
      </c>
      <c r="T2180" t="s">
        <v>5</v>
      </c>
      <c r="U2180" t="s">
        <v>5</v>
      </c>
      <c r="V2180" t="s">
        <v>5</v>
      </c>
      <c r="W2180" t="s">
        <v>5</v>
      </c>
      <c r="X2180">
        <v>0</v>
      </c>
      <c r="Y2180">
        <v>0</v>
      </c>
      <c r="Z2180">
        <v>0</v>
      </c>
      <c r="AA2180">
        <v>0</v>
      </c>
      <c r="AB2180">
        <v>0</v>
      </c>
      <c r="AC2180" s="1" t="s">
        <v>9012</v>
      </c>
    </row>
    <row r="2181" spans="1:29" x14ac:dyDescent="0.25">
      <c r="A2181" t="s">
        <v>9413</v>
      </c>
      <c r="B2181" t="s">
        <v>9414</v>
      </c>
      <c r="C2181" t="s">
        <v>9415</v>
      </c>
      <c r="D2181" t="s">
        <v>9416</v>
      </c>
      <c r="E2181">
        <f>IF(ISNUMBER(SEARCH("无购物",D2181)),1,0)</f>
        <v>1</v>
      </c>
      <c r="F2181">
        <f>IF(ISNUMBER(SEARCH("无自费",D2181)),1,0)</f>
        <v>1</v>
      </c>
      <c r="G2181">
        <f>IF(ISNUMBER(SEARCH("成团保障",D2181)),1,0)</f>
        <v>1</v>
      </c>
      <c r="H2181">
        <f>IF(OR(ISNUMBER(SEARCH("赠取消险",D2181)),ISNUMBER(SEARCH("提前*天免费退",D2181))),1,0)</f>
        <v>0</v>
      </c>
      <c r="I2181">
        <v>4.7</v>
      </c>
      <c r="J2181">
        <v>1</v>
      </c>
      <c r="K2181" t="s">
        <v>9068</v>
      </c>
      <c r="L2181">
        <v>5887</v>
      </c>
      <c r="M2181">
        <f>IF(N2181="",0,1)</f>
        <v>0</v>
      </c>
      <c r="O2181" t="s">
        <v>6</v>
      </c>
      <c r="P2181" t="s">
        <v>4168</v>
      </c>
      <c r="Q2181" t="s">
        <v>9417</v>
      </c>
      <c r="R2181">
        <v>2</v>
      </c>
      <c r="S2181" t="s">
        <v>5</v>
      </c>
      <c r="T2181" t="s">
        <v>5</v>
      </c>
      <c r="U2181" t="s">
        <v>5</v>
      </c>
      <c r="V2181" t="s">
        <v>5</v>
      </c>
      <c r="W2181">
        <v>2</v>
      </c>
      <c r="X2181">
        <v>0</v>
      </c>
      <c r="Y2181">
        <v>0</v>
      </c>
      <c r="Z2181">
        <v>0</v>
      </c>
      <c r="AA2181">
        <v>0</v>
      </c>
      <c r="AB2181">
        <v>0</v>
      </c>
      <c r="AC2181" s="1" t="s">
        <v>9012</v>
      </c>
    </row>
    <row r="2182" spans="1:29" x14ac:dyDescent="0.25">
      <c r="A2182" t="s">
        <v>9418</v>
      </c>
      <c r="B2182" t="s">
        <v>9419</v>
      </c>
      <c r="C2182" t="s">
        <v>9420</v>
      </c>
      <c r="D2182" t="s">
        <v>9421</v>
      </c>
      <c r="E2182">
        <f>IF(ISNUMBER(SEARCH("无购物",D2182)),1,0)</f>
        <v>1</v>
      </c>
      <c r="F2182">
        <f>IF(ISNUMBER(SEARCH("无自费",D2182)),1,0)</f>
        <v>1</v>
      </c>
      <c r="G2182">
        <f>IF(ISNUMBER(SEARCH("成团保障",D2182)),1,0)</f>
        <v>1</v>
      </c>
      <c r="H2182">
        <f>IF(OR(ISNUMBER(SEARCH("赠取消险",D2182)),ISNUMBER(SEARCH("提前*天免费退",D2182))),1,0)</f>
        <v>0</v>
      </c>
      <c r="I2182">
        <v>5</v>
      </c>
      <c r="J2182">
        <v>1</v>
      </c>
      <c r="K2182" t="s">
        <v>9422</v>
      </c>
      <c r="L2182">
        <v>3018</v>
      </c>
      <c r="M2182">
        <f>IF(N2182="",0,1)</f>
        <v>0</v>
      </c>
      <c r="O2182" t="s">
        <v>25</v>
      </c>
      <c r="P2182" t="s">
        <v>4168</v>
      </c>
      <c r="Q2182" t="s">
        <v>9423</v>
      </c>
      <c r="R2182">
        <v>1</v>
      </c>
      <c r="S2182" t="s">
        <v>5</v>
      </c>
      <c r="T2182">
        <v>3</v>
      </c>
      <c r="U2182" t="s">
        <v>5</v>
      </c>
      <c r="V2182">
        <v>9</v>
      </c>
      <c r="W2182">
        <v>9</v>
      </c>
      <c r="X2182">
        <v>0</v>
      </c>
      <c r="Y2182">
        <v>0</v>
      </c>
      <c r="Z2182">
        <v>0</v>
      </c>
      <c r="AA2182">
        <v>0</v>
      </c>
      <c r="AB2182">
        <v>0</v>
      </c>
      <c r="AC2182" s="1" t="s">
        <v>9012</v>
      </c>
    </row>
    <row r="2183" spans="1:29" x14ac:dyDescent="0.25">
      <c r="A2183" t="s">
        <v>9424</v>
      </c>
      <c r="B2183" t="s">
        <v>9425</v>
      </c>
      <c r="C2183" t="s">
        <v>9426</v>
      </c>
      <c r="D2183" t="s">
        <v>9354</v>
      </c>
      <c r="E2183">
        <f>IF(ISNUMBER(SEARCH("无购物",D2183)),1,0)</f>
        <v>1</v>
      </c>
      <c r="F2183">
        <f>IF(ISNUMBER(SEARCH("无自费",D2183)),1,0)</f>
        <v>1</v>
      </c>
      <c r="G2183">
        <f>IF(ISNUMBER(SEARCH("成团保障",D2183)),1,0)</f>
        <v>1</v>
      </c>
      <c r="H2183">
        <f>IF(OR(ISNUMBER(SEARCH("赠取消险",D2183)),ISNUMBER(SEARCH("提前*天免费退",D2183))),1,0)</f>
        <v>0</v>
      </c>
      <c r="I2183">
        <v>4.7</v>
      </c>
      <c r="J2183">
        <v>5</v>
      </c>
      <c r="K2183" t="s">
        <v>9422</v>
      </c>
      <c r="L2183">
        <v>1689</v>
      </c>
      <c r="M2183">
        <f>IF(N2183="",0,1)</f>
        <v>0</v>
      </c>
      <c r="O2183" t="s">
        <v>6</v>
      </c>
      <c r="P2183" t="s">
        <v>4168</v>
      </c>
      <c r="Q2183" t="s">
        <v>9427</v>
      </c>
      <c r="R2183">
        <v>21</v>
      </c>
      <c r="S2183" t="s">
        <v>5</v>
      </c>
      <c r="T2183" t="s">
        <v>5</v>
      </c>
      <c r="U2183" t="s">
        <v>5</v>
      </c>
      <c r="V2183">
        <v>21</v>
      </c>
      <c r="W2183">
        <v>21</v>
      </c>
      <c r="X2183">
        <v>0</v>
      </c>
      <c r="Y2183">
        <v>0</v>
      </c>
      <c r="Z2183">
        <v>0</v>
      </c>
      <c r="AA2183">
        <v>0</v>
      </c>
      <c r="AB2183">
        <v>0</v>
      </c>
      <c r="AC2183" s="1" t="s">
        <v>9012</v>
      </c>
    </row>
    <row r="2184" spans="1:29" x14ac:dyDescent="0.25">
      <c r="A2184" t="s">
        <v>9428</v>
      </c>
      <c r="B2184" t="s">
        <v>9429</v>
      </c>
      <c r="C2184" t="s">
        <v>9430</v>
      </c>
      <c r="D2184" t="s">
        <v>9431</v>
      </c>
      <c r="E2184">
        <f>IF(ISNUMBER(SEARCH("无购物",D2184)),1,0)</f>
        <v>1</v>
      </c>
      <c r="F2184">
        <f>IF(ISNUMBER(SEARCH("无自费",D2184)),1,0)</f>
        <v>1</v>
      </c>
      <c r="G2184">
        <f>IF(ISNUMBER(SEARCH("成团保障",D2184)),1,0)</f>
        <v>1</v>
      </c>
      <c r="H2184">
        <f>IF(OR(ISNUMBER(SEARCH("赠取消险",D2184)),ISNUMBER(SEARCH("提前*天免费退",D2184))),1,0)</f>
        <v>1</v>
      </c>
      <c r="I2184">
        <v>4.9000000000000004</v>
      </c>
      <c r="J2184">
        <v>13</v>
      </c>
      <c r="K2184" t="s">
        <v>9321</v>
      </c>
      <c r="L2184">
        <v>5062</v>
      </c>
      <c r="M2184">
        <f>IF(N2184="",0,1)</f>
        <v>0</v>
      </c>
      <c r="O2184" t="s">
        <v>6</v>
      </c>
      <c r="P2184" t="s">
        <v>4168</v>
      </c>
      <c r="Q2184" t="s">
        <v>9432</v>
      </c>
      <c r="R2184">
        <v>35</v>
      </c>
      <c r="S2184">
        <v>35</v>
      </c>
      <c r="T2184">
        <v>35</v>
      </c>
      <c r="U2184">
        <v>35</v>
      </c>
      <c r="V2184">
        <v>35</v>
      </c>
      <c r="W2184" t="s">
        <v>5</v>
      </c>
      <c r="X2184">
        <v>0</v>
      </c>
      <c r="Y2184">
        <v>0</v>
      </c>
      <c r="Z2184">
        <v>0</v>
      </c>
      <c r="AA2184">
        <v>0</v>
      </c>
      <c r="AB2184">
        <v>0</v>
      </c>
      <c r="AC2184" s="1" t="s">
        <v>9012</v>
      </c>
    </row>
    <row r="2185" spans="1:29" x14ac:dyDescent="0.25">
      <c r="A2185" t="s">
        <v>9433</v>
      </c>
      <c r="B2185" t="s">
        <v>9434</v>
      </c>
      <c r="C2185" t="s">
        <v>9435</v>
      </c>
      <c r="D2185" t="s">
        <v>9436</v>
      </c>
      <c r="E2185">
        <f>IF(ISNUMBER(SEARCH("无购物",D2185)),1,0)</f>
        <v>1</v>
      </c>
      <c r="F2185">
        <f>IF(ISNUMBER(SEARCH("无自费",D2185)),1,0)</f>
        <v>1</v>
      </c>
      <c r="G2185">
        <f>IF(ISNUMBER(SEARCH("成团保障",D2185)),1,0)</f>
        <v>1</v>
      </c>
      <c r="H2185">
        <f>IF(OR(ISNUMBER(SEARCH("赠取消险",D2185)),ISNUMBER(SEARCH("提前*天免费退",D2185))),1,0)</f>
        <v>0</v>
      </c>
      <c r="I2185">
        <v>5</v>
      </c>
      <c r="J2185">
        <v>6</v>
      </c>
      <c r="K2185" t="s">
        <v>9437</v>
      </c>
      <c r="L2185">
        <v>4480</v>
      </c>
      <c r="M2185">
        <f>IF(N2185="",0,1)</f>
        <v>0</v>
      </c>
      <c r="O2185" t="s">
        <v>25</v>
      </c>
      <c r="P2185" t="s">
        <v>4168</v>
      </c>
      <c r="Q2185" t="s">
        <v>5</v>
      </c>
      <c r="R2185">
        <v>13</v>
      </c>
      <c r="S2185" t="s">
        <v>5</v>
      </c>
      <c r="T2185" t="s">
        <v>5</v>
      </c>
      <c r="U2185" t="s">
        <v>5</v>
      </c>
      <c r="V2185" t="s">
        <v>5</v>
      </c>
      <c r="W2185" t="s">
        <v>5</v>
      </c>
      <c r="X2185">
        <v>0</v>
      </c>
      <c r="Y2185">
        <v>0</v>
      </c>
      <c r="Z2185">
        <v>0</v>
      </c>
      <c r="AA2185">
        <v>0</v>
      </c>
      <c r="AB2185">
        <v>0</v>
      </c>
      <c r="AC2185" s="1" t="s">
        <v>9012</v>
      </c>
    </row>
    <row r="2186" spans="1:29" x14ac:dyDescent="0.25">
      <c r="A2186" t="s">
        <v>9438</v>
      </c>
      <c r="B2186" t="s">
        <v>9439</v>
      </c>
      <c r="C2186" t="s">
        <v>9440</v>
      </c>
      <c r="D2186" t="s">
        <v>9441</v>
      </c>
      <c r="E2186">
        <f>IF(ISNUMBER(SEARCH("无购物",D2186)),1,0)</f>
        <v>1</v>
      </c>
      <c r="F2186">
        <f>IF(ISNUMBER(SEARCH("无自费",D2186)),1,0)</f>
        <v>1</v>
      </c>
      <c r="G2186">
        <f>IF(ISNUMBER(SEARCH("成团保障",D2186)),1,0)</f>
        <v>1</v>
      </c>
      <c r="H2186">
        <f>IF(OR(ISNUMBER(SEARCH("赠取消险",D2186)),ISNUMBER(SEARCH("提前*天免费退",D2186))),1,0)</f>
        <v>1</v>
      </c>
      <c r="I2186">
        <v>4.9000000000000004</v>
      </c>
      <c r="J2186">
        <v>2</v>
      </c>
      <c r="K2186" t="s">
        <v>3883</v>
      </c>
      <c r="L2186">
        <v>2600</v>
      </c>
      <c r="M2186">
        <f>IF(N2186="",0,1)</f>
        <v>0</v>
      </c>
      <c r="O2186" t="s">
        <v>25</v>
      </c>
      <c r="P2186" t="s">
        <v>4168</v>
      </c>
      <c r="Q2186" t="s">
        <v>9442</v>
      </c>
      <c r="R2186">
        <v>10</v>
      </c>
      <c r="S2186" t="s">
        <v>5</v>
      </c>
      <c r="T2186">
        <v>10</v>
      </c>
      <c r="U2186">
        <v>10</v>
      </c>
      <c r="V2186" t="s">
        <v>5</v>
      </c>
      <c r="W2186" t="s">
        <v>5</v>
      </c>
      <c r="X2186">
        <v>0</v>
      </c>
      <c r="Y2186">
        <v>0</v>
      </c>
      <c r="Z2186">
        <v>0</v>
      </c>
      <c r="AA2186">
        <v>0</v>
      </c>
      <c r="AB2186">
        <v>0</v>
      </c>
      <c r="AC2186" s="1" t="s">
        <v>9012</v>
      </c>
    </row>
    <row r="2187" spans="1:29" x14ac:dyDescent="0.25">
      <c r="A2187" t="s">
        <v>9443</v>
      </c>
      <c r="B2187" t="s">
        <v>9444</v>
      </c>
      <c r="C2187" t="s">
        <v>9445</v>
      </c>
      <c r="D2187" t="s">
        <v>9446</v>
      </c>
      <c r="E2187">
        <f>IF(ISNUMBER(SEARCH("无购物",D2187)),1,0)</f>
        <v>1</v>
      </c>
      <c r="F2187">
        <f>IF(ISNUMBER(SEARCH("无自费",D2187)),1,0)</f>
        <v>1</v>
      </c>
      <c r="G2187">
        <f>IF(ISNUMBER(SEARCH("成团保障",D2187)),1,0)</f>
        <v>1</v>
      </c>
      <c r="H2187">
        <f>IF(OR(ISNUMBER(SEARCH("赠取消险",D2187)),ISNUMBER(SEARCH("提前*天免费退",D2187))),1,0)</f>
        <v>0</v>
      </c>
      <c r="I2187">
        <v>5</v>
      </c>
      <c r="J2187">
        <v>3</v>
      </c>
      <c r="K2187" t="s">
        <v>9068</v>
      </c>
      <c r="L2187">
        <v>4665</v>
      </c>
      <c r="M2187">
        <f>IF(N2187="",0,1)</f>
        <v>0</v>
      </c>
      <c r="O2187" t="s">
        <v>25</v>
      </c>
      <c r="P2187" t="s">
        <v>4168</v>
      </c>
      <c r="Q2187" t="s">
        <v>9447</v>
      </c>
      <c r="R2187">
        <v>9</v>
      </c>
      <c r="S2187" t="s">
        <v>5</v>
      </c>
      <c r="T2187">
        <v>9</v>
      </c>
      <c r="U2187" t="s">
        <v>5</v>
      </c>
      <c r="V2187" t="s">
        <v>5</v>
      </c>
      <c r="W2187">
        <v>9</v>
      </c>
      <c r="X2187">
        <v>0</v>
      </c>
      <c r="Y2187">
        <v>0</v>
      </c>
      <c r="Z2187">
        <v>0</v>
      </c>
      <c r="AA2187">
        <v>0</v>
      </c>
      <c r="AB2187">
        <v>0</v>
      </c>
      <c r="AC2187" s="1" t="s">
        <v>9012</v>
      </c>
    </row>
    <row r="2188" spans="1:29" x14ac:dyDescent="0.25">
      <c r="A2188" t="s">
        <v>9448</v>
      </c>
      <c r="B2188" t="s">
        <v>9449</v>
      </c>
      <c r="C2188" t="s">
        <v>9450</v>
      </c>
      <c r="D2188" t="s">
        <v>9451</v>
      </c>
      <c r="E2188">
        <f>IF(ISNUMBER(SEARCH("无购物",D2188)),1,0)</f>
        <v>1</v>
      </c>
      <c r="F2188">
        <f>IF(ISNUMBER(SEARCH("无自费",D2188)),1,0)</f>
        <v>0</v>
      </c>
      <c r="G2188">
        <f>IF(ISNUMBER(SEARCH("成团保障",D2188)),1,0)</f>
        <v>1</v>
      </c>
      <c r="H2188">
        <f>IF(OR(ISNUMBER(SEARCH("赠取消险",D2188)),ISNUMBER(SEARCH("提前*天免费退",D2188))),1,0)</f>
        <v>1</v>
      </c>
      <c r="I2188">
        <v>5</v>
      </c>
      <c r="J2188">
        <v>1</v>
      </c>
      <c r="K2188" t="s">
        <v>9321</v>
      </c>
      <c r="L2188">
        <v>5363</v>
      </c>
      <c r="M2188">
        <f>IF(N2188="",0,1)</f>
        <v>0</v>
      </c>
      <c r="O2188" t="s">
        <v>6</v>
      </c>
      <c r="P2188" t="s">
        <v>4168</v>
      </c>
      <c r="Q2188" t="s">
        <v>9452</v>
      </c>
      <c r="R2188">
        <v>2</v>
      </c>
      <c r="S2188">
        <v>2</v>
      </c>
      <c r="T2188">
        <v>2</v>
      </c>
      <c r="U2188">
        <v>2</v>
      </c>
      <c r="V2188">
        <v>2</v>
      </c>
      <c r="W2188">
        <v>2</v>
      </c>
      <c r="X2188">
        <v>0</v>
      </c>
      <c r="Y2188">
        <v>0</v>
      </c>
      <c r="Z2188">
        <v>0</v>
      </c>
      <c r="AA2188">
        <v>0</v>
      </c>
      <c r="AB2188">
        <v>0</v>
      </c>
      <c r="AC2188" s="1" t="s">
        <v>9012</v>
      </c>
    </row>
    <row r="2189" spans="1:29" x14ac:dyDescent="0.25">
      <c r="A2189" t="s">
        <v>9453</v>
      </c>
      <c r="B2189" t="s">
        <v>9454</v>
      </c>
      <c r="C2189" t="s">
        <v>9455</v>
      </c>
      <c r="D2189" t="s">
        <v>9431</v>
      </c>
      <c r="E2189">
        <f>IF(ISNUMBER(SEARCH("无购物",D2189)),1,0)</f>
        <v>1</v>
      </c>
      <c r="F2189">
        <f>IF(ISNUMBER(SEARCH("无自费",D2189)),1,0)</f>
        <v>1</v>
      </c>
      <c r="G2189">
        <f>IF(ISNUMBER(SEARCH("成团保障",D2189)),1,0)</f>
        <v>1</v>
      </c>
      <c r="H2189">
        <f>IF(OR(ISNUMBER(SEARCH("赠取消险",D2189)),ISNUMBER(SEARCH("提前*天免费退",D2189))),1,0)</f>
        <v>1</v>
      </c>
      <c r="I2189">
        <v>4.9000000000000004</v>
      </c>
      <c r="J2189">
        <v>3</v>
      </c>
      <c r="K2189" t="s">
        <v>9321</v>
      </c>
      <c r="L2189">
        <v>5044</v>
      </c>
      <c r="M2189">
        <f>IF(N2189="",0,1)</f>
        <v>0</v>
      </c>
      <c r="O2189" t="s">
        <v>6</v>
      </c>
      <c r="P2189" t="s">
        <v>4168</v>
      </c>
      <c r="Q2189" t="s">
        <v>9456</v>
      </c>
      <c r="R2189">
        <v>11</v>
      </c>
      <c r="S2189">
        <v>11</v>
      </c>
      <c r="T2189">
        <v>11</v>
      </c>
      <c r="U2189">
        <v>11</v>
      </c>
      <c r="V2189">
        <v>11</v>
      </c>
      <c r="W2189">
        <v>11</v>
      </c>
      <c r="X2189">
        <v>0</v>
      </c>
      <c r="Y2189">
        <v>0</v>
      </c>
      <c r="Z2189">
        <v>0</v>
      </c>
      <c r="AA2189">
        <v>0</v>
      </c>
      <c r="AB2189">
        <v>0</v>
      </c>
      <c r="AC2189" s="1" t="s">
        <v>9012</v>
      </c>
    </row>
    <row r="2190" spans="1:29" x14ac:dyDescent="0.25">
      <c r="A2190" t="s">
        <v>9457</v>
      </c>
      <c r="B2190" t="s">
        <v>9458</v>
      </c>
      <c r="C2190" t="s">
        <v>9459</v>
      </c>
      <c r="D2190" t="s">
        <v>9460</v>
      </c>
      <c r="E2190">
        <f>IF(ISNUMBER(SEARCH("无购物",D2190)),1,0)</f>
        <v>1</v>
      </c>
      <c r="F2190">
        <f>IF(ISNUMBER(SEARCH("无自费",D2190)),1,0)</f>
        <v>0</v>
      </c>
      <c r="G2190">
        <f>IF(ISNUMBER(SEARCH("成团保障",D2190)),1,0)</f>
        <v>1</v>
      </c>
      <c r="H2190">
        <f>IF(OR(ISNUMBER(SEARCH("赠取消险",D2190)),ISNUMBER(SEARCH("提前*天免费退",D2190))),1,0)</f>
        <v>1</v>
      </c>
      <c r="I2190">
        <v>5</v>
      </c>
      <c r="J2190">
        <v>1</v>
      </c>
      <c r="K2190" t="s">
        <v>3883</v>
      </c>
      <c r="L2190">
        <v>6914</v>
      </c>
      <c r="M2190">
        <f>IF(N2190="",0,1)</f>
        <v>0</v>
      </c>
      <c r="O2190" t="s">
        <v>25</v>
      </c>
      <c r="P2190" t="s">
        <v>4168</v>
      </c>
      <c r="Q2190" t="s">
        <v>9461</v>
      </c>
      <c r="R2190">
        <v>2</v>
      </c>
      <c r="S2190">
        <v>2</v>
      </c>
      <c r="T2190">
        <v>2</v>
      </c>
      <c r="U2190">
        <v>2</v>
      </c>
      <c r="V2190">
        <v>2</v>
      </c>
      <c r="W2190">
        <v>2</v>
      </c>
      <c r="X2190">
        <v>0</v>
      </c>
      <c r="Y2190">
        <v>0</v>
      </c>
      <c r="Z2190">
        <v>0</v>
      </c>
      <c r="AA2190">
        <v>0</v>
      </c>
      <c r="AB2190">
        <v>0</v>
      </c>
      <c r="AC2190" s="1" t="s">
        <v>9012</v>
      </c>
    </row>
    <row r="2191" spans="1:29" x14ac:dyDescent="0.25">
      <c r="A2191" t="s">
        <v>9462</v>
      </c>
      <c r="B2191" t="s">
        <v>9463</v>
      </c>
      <c r="C2191" t="s">
        <v>9464</v>
      </c>
      <c r="D2191" t="s">
        <v>9465</v>
      </c>
      <c r="E2191">
        <f>IF(ISNUMBER(SEARCH("无购物",D2191)),1,0)</f>
        <v>1</v>
      </c>
      <c r="F2191">
        <f>IF(ISNUMBER(SEARCH("无自费",D2191)),1,0)</f>
        <v>0</v>
      </c>
      <c r="G2191">
        <f>IF(ISNUMBER(SEARCH("成团保障",D2191)),1,0)</f>
        <v>1</v>
      </c>
      <c r="H2191">
        <f>IF(OR(ISNUMBER(SEARCH("赠取消险",D2191)),ISNUMBER(SEARCH("提前*天免费退",D2191))),1,0)</f>
        <v>0</v>
      </c>
      <c r="I2191">
        <v>5</v>
      </c>
      <c r="J2191">
        <v>6</v>
      </c>
      <c r="K2191" t="s">
        <v>9466</v>
      </c>
      <c r="L2191">
        <v>5397</v>
      </c>
      <c r="M2191">
        <f>IF(N2191="",0,1)</f>
        <v>0</v>
      </c>
      <c r="O2191" t="s">
        <v>6</v>
      </c>
      <c r="P2191" t="s">
        <v>4168</v>
      </c>
      <c r="Q2191" t="s">
        <v>9467</v>
      </c>
      <c r="R2191">
        <v>12</v>
      </c>
      <c r="S2191">
        <v>12</v>
      </c>
      <c r="T2191">
        <v>12</v>
      </c>
      <c r="U2191">
        <v>12</v>
      </c>
      <c r="V2191">
        <v>12</v>
      </c>
      <c r="W2191">
        <v>12</v>
      </c>
      <c r="X2191">
        <v>0</v>
      </c>
      <c r="Y2191">
        <v>0</v>
      </c>
      <c r="Z2191">
        <v>0</v>
      </c>
      <c r="AA2191">
        <v>0</v>
      </c>
      <c r="AB2191">
        <v>0</v>
      </c>
      <c r="AC2191" s="1" t="s">
        <v>9012</v>
      </c>
    </row>
    <row r="2192" spans="1:29" x14ac:dyDescent="0.25">
      <c r="A2192" t="s">
        <v>9468</v>
      </c>
      <c r="B2192" t="s">
        <v>9469</v>
      </c>
      <c r="C2192" t="s">
        <v>9470</v>
      </c>
      <c r="D2192" t="s">
        <v>9471</v>
      </c>
      <c r="E2192">
        <f>IF(ISNUMBER(SEARCH("无购物",D2192)),1,0)</f>
        <v>1</v>
      </c>
      <c r="F2192">
        <f>IF(ISNUMBER(SEARCH("无自费",D2192)),1,0)</f>
        <v>0</v>
      </c>
      <c r="G2192">
        <f>IF(ISNUMBER(SEARCH("成团保障",D2192)),1,0)</f>
        <v>1</v>
      </c>
      <c r="H2192">
        <f>IF(OR(ISNUMBER(SEARCH("赠取消险",D2192)),ISNUMBER(SEARCH("提前*天免费退",D2192))),1,0)</f>
        <v>0</v>
      </c>
      <c r="I2192">
        <v>5</v>
      </c>
      <c r="J2192">
        <v>1</v>
      </c>
      <c r="K2192" t="s">
        <v>9466</v>
      </c>
      <c r="L2192">
        <v>4515</v>
      </c>
      <c r="M2192">
        <f>IF(N2192="",0,1)</f>
        <v>0</v>
      </c>
      <c r="O2192" t="s">
        <v>25</v>
      </c>
      <c r="P2192" t="s">
        <v>4168</v>
      </c>
      <c r="Q2192" t="s">
        <v>9472</v>
      </c>
      <c r="R2192">
        <v>2</v>
      </c>
      <c r="S2192">
        <v>2</v>
      </c>
      <c r="T2192">
        <v>2</v>
      </c>
      <c r="U2192">
        <v>2</v>
      </c>
      <c r="V2192">
        <v>2</v>
      </c>
      <c r="W2192">
        <v>2</v>
      </c>
      <c r="X2192">
        <v>0</v>
      </c>
      <c r="Y2192">
        <v>0</v>
      </c>
      <c r="Z2192">
        <v>0</v>
      </c>
      <c r="AA2192">
        <v>0</v>
      </c>
      <c r="AB2192">
        <v>0</v>
      </c>
      <c r="AC2192" s="1" t="s">
        <v>9012</v>
      </c>
    </row>
    <row r="2193" spans="1:29" x14ac:dyDescent="0.25">
      <c r="A2193" t="s">
        <v>9473</v>
      </c>
      <c r="B2193" t="s">
        <v>9318</v>
      </c>
      <c r="C2193" t="s">
        <v>9474</v>
      </c>
      <c r="D2193" t="s">
        <v>9475</v>
      </c>
      <c r="E2193">
        <f>IF(ISNUMBER(SEARCH("无购物",D2193)),1,0)</f>
        <v>1</v>
      </c>
      <c r="F2193">
        <f>IF(ISNUMBER(SEARCH("无自费",D2193)),1,0)</f>
        <v>0</v>
      </c>
      <c r="G2193">
        <f>IF(ISNUMBER(SEARCH("成团保障",D2193)),1,0)</f>
        <v>1</v>
      </c>
      <c r="H2193">
        <f>IF(OR(ISNUMBER(SEARCH("赠取消险",D2193)),ISNUMBER(SEARCH("提前*天免费退",D2193))),1,0)</f>
        <v>0</v>
      </c>
      <c r="I2193">
        <v>5</v>
      </c>
      <c r="J2193">
        <v>2</v>
      </c>
      <c r="K2193" t="s">
        <v>9466</v>
      </c>
      <c r="L2193">
        <v>2387</v>
      </c>
      <c r="M2193">
        <f>IF(N2193="",0,1)</f>
        <v>0</v>
      </c>
      <c r="O2193" t="s">
        <v>25</v>
      </c>
      <c r="P2193" t="s">
        <v>4168</v>
      </c>
      <c r="Q2193" t="s">
        <v>9476</v>
      </c>
      <c r="R2193">
        <v>3</v>
      </c>
      <c r="S2193">
        <v>3</v>
      </c>
      <c r="T2193" t="s">
        <v>5</v>
      </c>
      <c r="U2193">
        <v>3</v>
      </c>
      <c r="V2193">
        <v>3</v>
      </c>
      <c r="W2193" t="s">
        <v>5</v>
      </c>
      <c r="X2193">
        <v>0</v>
      </c>
      <c r="Y2193">
        <v>0</v>
      </c>
      <c r="Z2193">
        <v>0</v>
      </c>
      <c r="AA2193">
        <v>0</v>
      </c>
      <c r="AB2193">
        <v>0</v>
      </c>
      <c r="AC2193" s="1" t="s">
        <v>9012</v>
      </c>
    </row>
    <row r="2194" spans="1:29" x14ac:dyDescent="0.25">
      <c r="A2194" t="s">
        <v>9477</v>
      </c>
      <c r="B2194" t="s">
        <v>9478</v>
      </c>
      <c r="C2194" t="s">
        <v>9479</v>
      </c>
      <c r="D2194" t="s">
        <v>9480</v>
      </c>
      <c r="E2194">
        <f>IF(ISNUMBER(SEARCH("无购物",D2194)),1,0)</f>
        <v>1</v>
      </c>
      <c r="F2194">
        <f>IF(ISNUMBER(SEARCH("无自费",D2194)),1,0)</f>
        <v>0</v>
      </c>
      <c r="G2194">
        <f>IF(ISNUMBER(SEARCH("成团保障",D2194)),1,0)</f>
        <v>1</v>
      </c>
      <c r="H2194">
        <f>IF(OR(ISNUMBER(SEARCH("赠取消险",D2194)),ISNUMBER(SEARCH("提前*天免费退",D2194))),1,0)</f>
        <v>0</v>
      </c>
      <c r="I2194">
        <v>5</v>
      </c>
      <c r="J2194">
        <v>1</v>
      </c>
      <c r="K2194" t="s">
        <v>9466</v>
      </c>
      <c r="L2194">
        <v>3181</v>
      </c>
      <c r="M2194">
        <f>IF(N2194="",0,1)</f>
        <v>0</v>
      </c>
      <c r="O2194" t="s">
        <v>6</v>
      </c>
      <c r="P2194" t="s">
        <v>4168</v>
      </c>
      <c r="Q2194" t="s">
        <v>9481</v>
      </c>
      <c r="R2194">
        <v>2</v>
      </c>
      <c r="S2194">
        <v>2</v>
      </c>
      <c r="T2194">
        <v>2</v>
      </c>
      <c r="U2194">
        <v>2</v>
      </c>
      <c r="V2194">
        <v>2</v>
      </c>
      <c r="W2194">
        <v>2</v>
      </c>
      <c r="X2194">
        <v>0</v>
      </c>
      <c r="Y2194">
        <v>0</v>
      </c>
      <c r="Z2194">
        <v>0</v>
      </c>
      <c r="AA2194">
        <v>0</v>
      </c>
      <c r="AB2194">
        <v>0</v>
      </c>
      <c r="AC2194" s="1" t="s">
        <v>9012</v>
      </c>
    </row>
    <row r="2195" spans="1:29" x14ac:dyDescent="0.25">
      <c r="A2195" t="s">
        <v>9482</v>
      </c>
      <c r="B2195" t="s">
        <v>9483</v>
      </c>
      <c r="C2195" t="s">
        <v>9484</v>
      </c>
      <c r="D2195" t="s">
        <v>9485</v>
      </c>
      <c r="E2195">
        <f>IF(ISNUMBER(SEARCH("无购物",D2195)),1,0)</f>
        <v>1</v>
      </c>
      <c r="F2195">
        <f>IF(ISNUMBER(SEARCH("无自费",D2195)),1,0)</f>
        <v>1</v>
      </c>
      <c r="G2195">
        <f>IF(ISNUMBER(SEARCH("成团保障",D2195)),1,0)</f>
        <v>1</v>
      </c>
      <c r="H2195">
        <f>IF(OR(ISNUMBER(SEARCH("赠取消险",D2195)),ISNUMBER(SEARCH("提前*天免费退",D2195))),1,0)</f>
        <v>1</v>
      </c>
      <c r="I2195">
        <v>5</v>
      </c>
      <c r="J2195">
        <v>1</v>
      </c>
      <c r="K2195" t="s">
        <v>8924</v>
      </c>
      <c r="L2195">
        <v>6379</v>
      </c>
      <c r="M2195">
        <f>IF(N2195="",0,1)</f>
        <v>0</v>
      </c>
      <c r="O2195" t="s">
        <v>25</v>
      </c>
      <c r="P2195" t="s">
        <v>4168</v>
      </c>
      <c r="Q2195" t="s">
        <v>9486</v>
      </c>
      <c r="R2195">
        <v>3</v>
      </c>
      <c r="S2195" t="s">
        <v>5</v>
      </c>
      <c r="T2195" t="s">
        <v>5</v>
      </c>
      <c r="U2195" t="s">
        <v>5</v>
      </c>
      <c r="V2195" t="s">
        <v>5</v>
      </c>
      <c r="W2195" t="s">
        <v>5</v>
      </c>
      <c r="X2195">
        <v>0</v>
      </c>
      <c r="Y2195">
        <v>0</v>
      </c>
      <c r="Z2195">
        <v>0</v>
      </c>
      <c r="AA2195">
        <v>0</v>
      </c>
      <c r="AB2195">
        <v>0</v>
      </c>
      <c r="AC2195" s="1" t="s">
        <v>9012</v>
      </c>
    </row>
    <row r="2196" spans="1:29" x14ac:dyDescent="0.25">
      <c r="A2196" t="s">
        <v>9487</v>
      </c>
      <c r="B2196" t="s">
        <v>9488</v>
      </c>
      <c r="C2196" t="s">
        <v>9489</v>
      </c>
      <c r="D2196" t="s">
        <v>9490</v>
      </c>
      <c r="E2196">
        <f>IF(ISNUMBER(SEARCH("无购物",D2196)),1,0)</f>
        <v>1</v>
      </c>
      <c r="F2196">
        <f>IF(ISNUMBER(SEARCH("无自费",D2196)),1,0)</f>
        <v>0</v>
      </c>
      <c r="G2196">
        <f>IF(ISNUMBER(SEARCH("成团保障",D2196)),1,0)</f>
        <v>1</v>
      </c>
      <c r="H2196">
        <f>IF(OR(ISNUMBER(SEARCH("赠取消险",D2196)),ISNUMBER(SEARCH("提前*天免费退",D2196))),1,0)</f>
        <v>1</v>
      </c>
      <c r="I2196">
        <v>5</v>
      </c>
      <c r="J2196">
        <v>5</v>
      </c>
      <c r="K2196" t="s">
        <v>8431</v>
      </c>
      <c r="L2196">
        <v>5831</v>
      </c>
      <c r="M2196">
        <f>IF(N2196="",0,1)</f>
        <v>0</v>
      </c>
      <c r="O2196" t="s">
        <v>6</v>
      </c>
      <c r="P2196" t="s">
        <v>4168</v>
      </c>
      <c r="Q2196" t="s">
        <v>9491</v>
      </c>
      <c r="R2196">
        <v>14</v>
      </c>
      <c r="S2196">
        <v>14</v>
      </c>
      <c r="T2196">
        <v>14</v>
      </c>
      <c r="U2196" t="s">
        <v>5</v>
      </c>
      <c r="V2196" t="s">
        <v>5</v>
      </c>
      <c r="W2196" t="s">
        <v>5</v>
      </c>
      <c r="X2196">
        <v>0</v>
      </c>
      <c r="Y2196">
        <v>0</v>
      </c>
      <c r="Z2196">
        <v>0</v>
      </c>
      <c r="AA2196">
        <v>0</v>
      </c>
      <c r="AB2196">
        <v>0</v>
      </c>
      <c r="AC2196" s="1" t="s">
        <v>9012</v>
      </c>
    </row>
    <row r="2197" spans="1:29" x14ac:dyDescent="0.25">
      <c r="A2197" t="s">
        <v>9492</v>
      </c>
      <c r="B2197" t="s">
        <v>9493</v>
      </c>
      <c r="C2197" t="s">
        <v>9494</v>
      </c>
      <c r="D2197" t="s">
        <v>9495</v>
      </c>
      <c r="E2197">
        <f>IF(ISNUMBER(SEARCH("无购物",D2197)),1,0)</f>
        <v>1</v>
      </c>
      <c r="F2197">
        <f>IF(ISNUMBER(SEARCH("无自费",D2197)),1,0)</f>
        <v>1</v>
      </c>
      <c r="G2197">
        <f>IF(ISNUMBER(SEARCH("成团保障",D2197)),1,0)</f>
        <v>1</v>
      </c>
      <c r="H2197">
        <f>IF(OR(ISNUMBER(SEARCH("赠取消险",D2197)),ISNUMBER(SEARCH("提前*天免费退",D2197))),1,0)</f>
        <v>0</v>
      </c>
      <c r="I2197">
        <v>5</v>
      </c>
      <c r="J2197">
        <v>1</v>
      </c>
      <c r="K2197" t="s">
        <v>112</v>
      </c>
      <c r="L2197">
        <v>12490</v>
      </c>
      <c r="M2197">
        <f>IF(N2197="",0,1)</f>
        <v>0</v>
      </c>
      <c r="O2197" t="s">
        <v>6</v>
      </c>
      <c r="P2197" t="s">
        <v>4168</v>
      </c>
      <c r="Q2197" t="s">
        <v>5</v>
      </c>
      <c r="R2197">
        <v>15</v>
      </c>
      <c r="S2197">
        <v>15</v>
      </c>
      <c r="T2197">
        <v>15</v>
      </c>
      <c r="U2197">
        <v>15</v>
      </c>
      <c r="V2197">
        <v>15</v>
      </c>
      <c r="W2197">
        <v>15</v>
      </c>
      <c r="X2197">
        <v>0</v>
      </c>
      <c r="Y2197">
        <v>0</v>
      </c>
      <c r="Z2197">
        <v>0</v>
      </c>
      <c r="AA2197">
        <v>0</v>
      </c>
      <c r="AB2197">
        <v>0</v>
      </c>
      <c r="AC2197" s="1" t="s">
        <v>9012</v>
      </c>
    </row>
    <row r="2198" spans="1:29" x14ac:dyDescent="0.25">
      <c r="A2198" t="s">
        <v>9496</v>
      </c>
      <c r="B2198" t="s">
        <v>9497</v>
      </c>
      <c r="C2198" t="s">
        <v>9498</v>
      </c>
      <c r="D2198" t="s">
        <v>9499</v>
      </c>
      <c r="E2198">
        <f>IF(ISNUMBER(SEARCH("无购物",D2198)),1,0)</f>
        <v>1</v>
      </c>
      <c r="F2198">
        <f>IF(ISNUMBER(SEARCH("无自费",D2198)),1,0)</f>
        <v>1</v>
      </c>
      <c r="G2198">
        <f>IF(ISNUMBER(SEARCH("成团保障",D2198)),1,0)</f>
        <v>1</v>
      </c>
      <c r="H2198">
        <f>IF(OR(ISNUMBER(SEARCH("赠取消险",D2198)),ISNUMBER(SEARCH("提前*天免费退",D2198))),1,0)</f>
        <v>0</v>
      </c>
      <c r="I2198">
        <v>4.5</v>
      </c>
      <c r="J2198">
        <v>5</v>
      </c>
      <c r="K2198" t="s">
        <v>4167</v>
      </c>
      <c r="L2198">
        <v>6292</v>
      </c>
      <c r="M2198">
        <f>IF(N2198="",0,1)</f>
        <v>0</v>
      </c>
      <c r="O2198" t="s">
        <v>6</v>
      </c>
      <c r="P2198" t="s">
        <v>4168</v>
      </c>
      <c r="Q2198" t="s">
        <v>9500</v>
      </c>
      <c r="R2198">
        <v>18</v>
      </c>
      <c r="S2198">
        <v>18</v>
      </c>
      <c r="T2198">
        <v>18</v>
      </c>
      <c r="U2198" t="s">
        <v>5</v>
      </c>
      <c r="V2198">
        <v>20</v>
      </c>
      <c r="W2198">
        <v>20</v>
      </c>
      <c r="X2198">
        <v>0</v>
      </c>
      <c r="Y2198">
        <v>0</v>
      </c>
      <c r="Z2198">
        <v>0</v>
      </c>
      <c r="AA2198">
        <v>0</v>
      </c>
      <c r="AB2198">
        <v>0</v>
      </c>
      <c r="AC2198" s="1" t="s">
        <v>9012</v>
      </c>
    </row>
    <row r="2199" spans="1:29" x14ac:dyDescent="0.25">
      <c r="A2199" t="s">
        <v>9501</v>
      </c>
      <c r="B2199" t="s">
        <v>9502</v>
      </c>
      <c r="C2199" t="s">
        <v>9503</v>
      </c>
      <c r="D2199" t="s">
        <v>9504</v>
      </c>
      <c r="E2199">
        <f>IF(ISNUMBER(SEARCH("无购物",D2199)),1,0)</f>
        <v>1</v>
      </c>
      <c r="F2199">
        <f>IF(ISNUMBER(SEARCH("无自费",D2199)),1,0)</f>
        <v>1</v>
      </c>
      <c r="G2199">
        <f>IF(ISNUMBER(SEARCH("成团保障",D2199)),1,0)</f>
        <v>1</v>
      </c>
      <c r="H2199">
        <f>IF(OR(ISNUMBER(SEARCH("赠取消险",D2199)),ISNUMBER(SEARCH("提前*天免费退",D2199))),1,0)</f>
        <v>0</v>
      </c>
      <c r="I2199">
        <v>5</v>
      </c>
      <c r="J2199">
        <v>2</v>
      </c>
      <c r="K2199" t="s">
        <v>4167</v>
      </c>
      <c r="L2199">
        <v>11501</v>
      </c>
      <c r="M2199">
        <f>IF(N2199="",0,1)</f>
        <v>0</v>
      </c>
      <c r="O2199" t="s">
        <v>6</v>
      </c>
      <c r="P2199" t="s">
        <v>4168</v>
      </c>
      <c r="Q2199" t="s">
        <v>9505</v>
      </c>
      <c r="R2199">
        <v>5</v>
      </c>
      <c r="S2199">
        <v>5</v>
      </c>
      <c r="T2199">
        <v>5</v>
      </c>
      <c r="U2199">
        <v>5</v>
      </c>
      <c r="V2199">
        <v>5</v>
      </c>
      <c r="W2199">
        <v>5</v>
      </c>
      <c r="X2199">
        <v>0</v>
      </c>
      <c r="Y2199">
        <v>0</v>
      </c>
      <c r="Z2199">
        <v>0</v>
      </c>
      <c r="AA2199">
        <v>0</v>
      </c>
      <c r="AB2199">
        <v>0</v>
      </c>
      <c r="AC2199" s="1" t="s">
        <v>9012</v>
      </c>
    </row>
    <row r="2200" spans="1:29" x14ac:dyDescent="0.25">
      <c r="A2200" t="s">
        <v>9506</v>
      </c>
      <c r="B2200" t="s">
        <v>9507</v>
      </c>
      <c r="C2200" t="s">
        <v>9508</v>
      </c>
      <c r="D2200" t="s">
        <v>9509</v>
      </c>
      <c r="E2200">
        <f>IF(ISNUMBER(SEARCH("无购物",D2200)),1,0)</f>
        <v>1</v>
      </c>
      <c r="F2200">
        <f>IF(ISNUMBER(SEARCH("无自费",D2200)),1,0)</f>
        <v>1</v>
      </c>
      <c r="G2200">
        <f>IF(ISNUMBER(SEARCH("成团保障",D2200)),1,0)</f>
        <v>1</v>
      </c>
      <c r="H2200">
        <f>IF(OR(ISNUMBER(SEARCH("赠取消险",D2200)),ISNUMBER(SEARCH("提前*天免费退",D2200))),1,0)</f>
        <v>0</v>
      </c>
      <c r="I2200">
        <v>5</v>
      </c>
      <c r="J2200">
        <v>2</v>
      </c>
      <c r="K2200" t="s">
        <v>9422</v>
      </c>
      <c r="L2200">
        <v>2725</v>
      </c>
      <c r="M2200">
        <f>IF(N2200="",0,1)</f>
        <v>0</v>
      </c>
      <c r="O2200" t="s">
        <v>6</v>
      </c>
      <c r="P2200" t="s">
        <v>4168</v>
      </c>
      <c r="Q2200" t="s">
        <v>9510</v>
      </c>
      <c r="R2200">
        <v>20</v>
      </c>
      <c r="S2200" t="s">
        <v>5</v>
      </c>
      <c r="T2200" t="s">
        <v>5</v>
      </c>
      <c r="U2200" t="s">
        <v>5</v>
      </c>
      <c r="V2200">
        <v>20</v>
      </c>
      <c r="W2200">
        <v>20</v>
      </c>
      <c r="X2200">
        <v>0</v>
      </c>
      <c r="Y2200">
        <v>0</v>
      </c>
      <c r="Z2200">
        <v>0</v>
      </c>
      <c r="AA2200">
        <v>0</v>
      </c>
      <c r="AB2200">
        <v>0</v>
      </c>
      <c r="AC2200" s="1" t="s">
        <v>9012</v>
      </c>
    </row>
    <row r="2201" spans="1:29" x14ac:dyDescent="0.25">
      <c r="A2201" t="s">
        <v>9511</v>
      </c>
      <c r="B2201" t="s">
        <v>9512</v>
      </c>
      <c r="C2201" t="s">
        <v>9513</v>
      </c>
      <c r="D2201" t="s">
        <v>9514</v>
      </c>
      <c r="E2201">
        <f>IF(ISNUMBER(SEARCH("无购物",D2201)),1,0)</f>
        <v>1</v>
      </c>
      <c r="F2201">
        <f>IF(ISNUMBER(SEARCH("无自费",D2201)),1,0)</f>
        <v>0</v>
      </c>
      <c r="G2201">
        <f>IF(ISNUMBER(SEARCH("成团保障",D2201)),1,0)</f>
        <v>1</v>
      </c>
      <c r="H2201">
        <f>IF(OR(ISNUMBER(SEARCH("赠取消险",D2201)),ISNUMBER(SEARCH("提前*天免费退",D2201))),1,0)</f>
        <v>0</v>
      </c>
      <c r="I2201">
        <v>5</v>
      </c>
      <c r="J2201">
        <v>1</v>
      </c>
      <c r="K2201" t="s">
        <v>9515</v>
      </c>
      <c r="L2201">
        <v>5515</v>
      </c>
      <c r="M2201">
        <f>IF(N2201="",0,1)</f>
        <v>0</v>
      </c>
      <c r="O2201" t="s">
        <v>25</v>
      </c>
      <c r="P2201" t="s">
        <v>4168</v>
      </c>
      <c r="Q2201" t="s">
        <v>9516</v>
      </c>
      <c r="R2201">
        <v>4</v>
      </c>
      <c r="S2201">
        <v>4</v>
      </c>
      <c r="T2201" t="s">
        <v>5</v>
      </c>
      <c r="U2201" t="s">
        <v>5</v>
      </c>
      <c r="V2201" t="s">
        <v>5</v>
      </c>
      <c r="W2201" t="s">
        <v>5</v>
      </c>
      <c r="X2201">
        <v>0</v>
      </c>
      <c r="Y2201">
        <v>0</v>
      </c>
      <c r="Z2201">
        <v>0</v>
      </c>
      <c r="AA2201">
        <v>0</v>
      </c>
      <c r="AB2201">
        <v>0</v>
      </c>
      <c r="AC2201" s="1" t="s">
        <v>9012</v>
      </c>
    </row>
    <row r="2202" spans="1:29" x14ac:dyDescent="0.25">
      <c r="A2202" t="s">
        <v>9517</v>
      </c>
      <c r="B2202" t="s">
        <v>9518</v>
      </c>
      <c r="C2202" t="s">
        <v>9519</v>
      </c>
      <c r="D2202" t="s">
        <v>9480</v>
      </c>
      <c r="E2202">
        <f>IF(ISNUMBER(SEARCH("无购物",D2202)),1,0)</f>
        <v>1</v>
      </c>
      <c r="F2202">
        <f>IF(ISNUMBER(SEARCH("无自费",D2202)),1,0)</f>
        <v>0</v>
      </c>
      <c r="G2202">
        <f>IF(ISNUMBER(SEARCH("成团保障",D2202)),1,0)</f>
        <v>1</v>
      </c>
      <c r="H2202">
        <f>IF(OR(ISNUMBER(SEARCH("赠取消险",D2202)),ISNUMBER(SEARCH("提前*天免费退",D2202))),1,0)</f>
        <v>0</v>
      </c>
      <c r="I2202">
        <v>5</v>
      </c>
      <c r="J2202">
        <v>1</v>
      </c>
      <c r="K2202" t="s">
        <v>8526</v>
      </c>
      <c r="L2202">
        <v>5834</v>
      </c>
      <c r="M2202">
        <f>IF(N2202="",0,1)</f>
        <v>0</v>
      </c>
      <c r="O2202" t="s">
        <v>6</v>
      </c>
      <c r="P2202" t="s">
        <v>4168</v>
      </c>
      <c r="Q2202" t="s">
        <v>9520</v>
      </c>
      <c r="R2202">
        <v>2</v>
      </c>
      <c r="S2202" t="s">
        <v>5</v>
      </c>
      <c r="T2202" t="s">
        <v>5</v>
      </c>
      <c r="U2202" t="s">
        <v>5</v>
      </c>
      <c r="V2202" t="s">
        <v>5</v>
      </c>
      <c r="W2202" t="s">
        <v>5</v>
      </c>
      <c r="X2202">
        <v>0</v>
      </c>
      <c r="Y2202">
        <v>0</v>
      </c>
      <c r="Z2202">
        <v>0</v>
      </c>
      <c r="AA2202">
        <v>0</v>
      </c>
      <c r="AB2202">
        <v>0</v>
      </c>
      <c r="AC2202" s="1" t="s">
        <v>9012</v>
      </c>
    </row>
    <row r="2203" spans="1:29" x14ac:dyDescent="0.25">
      <c r="A2203" t="s">
        <v>9521</v>
      </c>
      <c r="B2203" t="s">
        <v>9522</v>
      </c>
      <c r="C2203" t="s">
        <v>9523</v>
      </c>
      <c r="D2203" t="s">
        <v>6541</v>
      </c>
      <c r="E2203">
        <f>IF(ISNUMBER(SEARCH("无购物",D2203)),1,0)</f>
        <v>1</v>
      </c>
      <c r="F2203">
        <f>IF(ISNUMBER(SEARCH("无自费",D2203)),1,0)</f>
        <v>1</v>
      </c>
      <c r="G2203">
        <f>IF(ISNUMBER(SEARCH("成团保障",D2203)),1,0)</f>
        <v>1</v>
      </c>
      <c r="H2203">
        <f>IF(OR(ISNUMBER(SEARCH("赠取消险",D2203)),ISNUMBER(SEARCH("提前*天免费退",D2203))),1,0)</f>
        <v>0</v>
      </c>
      <c r="I2203">
        <v>5</v>
      </c>
      <c r="J2203">
        <v>1</v>
      </c>
      <c r="K2203" t="s">
        <v>9524</v>
      </c>
      <c r="L2203">
        <v>3771</v>
      </c>
      <c r="M2203">
        <f>IF(N2203="",0,1)</f>
        <v>0</v>
      </c>
      <c r="O2203" t="s">
        <v>25</v>
      </c>
      <c r="P2203" t="s">
        <v>4168</v>
      </c>
      <c r="Q2203" t="s">
        <v>5</v>
      </c>
      <c r="R2203">
        <v>4</v>
      </c>
      <c r="S2203">
        <v>4</v>
      </c>
      <c r="T2203">
        <v>4</v>
      </c>
      <c r="U2203">
        <v>4</v>
      </c>
      <c r="V2203">
        <v>4</v>
      </c>
      <c r="W2203" t="s">
        <v>5</v>
      </c>
      <c r="X2203">
        <v>0</v>
      </c>
      <c r="Y2203">
        <v>0</v>
      </c>
      <c r="Z2203">
        <v>0</v>
      </c>
      <c r="AA2203">
        <v>0</v>
      </c>
      <c r="AB2203">
        <v>0</v>
      </c>
      <c r="AC2203" s="1" t="s">
        <v>9012</v>
      </c>
    </row>
    <row r="2204" spans="1:29" x14ac:dyDescent="0.25">
      <c r="A2204" t="s">
        <v>9525</v>
      </c>
      <c r="B2204" t="s">
        <v>9522</v>
      </c>
      <c r="C2204" t="s">
        <v>9523</v>
      </c>
      <c r="D2204" t="s">
        <v>6541</v>
      </c>
      <c r="E2204">
        <f>IF(ISNUMBER(SEARCH("无购物",D2204)),1,0)</f>
        <v>1</v>
      </c>
      <c r="F2204">
        <f>IF(ISNUMBER(SEARCH("无自费",D2204)),1,0)</f>
        <v>1</v>
      </c>
      <c r="G2204">
        <f>IF(ISNUMBER(SEARCH("成团保障",D2204)),1,0)</f>
        <v>1</v>
      </c>
      <c r="H2204">
        <f>IF(OR(ISNUMBER(SEARCH("赠取消险",D2204)),ISNUMBER(SEARCH("提前*天免费退",D2204))),1,0)</f>
        <v>0</v>
      </c>
      <c r="I2204">
        <v>5</v>
      </c>
      <c r="J2204">
        <v>2</v>
      </c>
      <c r="K2204" t="s">
        <v>9524</v>
      </c>
      <c r="L2204">
        <v>4044</v>
      </c>
      <c r="M2204">
        <f>IF(N2204="",0,1)</f>
        <v>0</v>
      </c>
      <c r="O2204" t="s">
        <v>25</v>
      </c>
      <c r="P2204" t="s">
        <v>4168</v>
      </c>
      <c r="Q2204" t="s">
        <v>5</v>
      </c>
      <c r="R2204">
        <v>6</v>
      </c>
      <c r="S2204">
        <v>6</v>
      </c>
      <c r="T2204">
        <v>6</v>
      </c>
      <c r="U2204">
        <v>6</v>
      </c>
      <c r="V2204">
        <v>6</v>
      </c>
      <c r="W2204" t="s">
        <v>5</v>
      </c>
      <c r="X2204">
        <v>0</v>
      </c>
      <c r="Y2204">
        <v>0</v>
      </c>
      <c r="Z2204">
        <v>0</v>
      </c>
      <c r="AA2204">
        <v>0</v>
      </c>
      <c r="AB2204">
        <v>0</v>
      </c>
      <c r="AC2204" s="1" t="s">
        <v>9012</v>
      </c>
    </row>
    <row r="2205" spans="1:29" x14ac:dyDescent="0.25">
      <c r="A2205" t="s">
        <v>9526</v>
      </c>
      <c r="B2205" t="s">
        <v>9527</v>
      </c>
      <c r="C2205" t="s">
        <v>9528</v>
      </c>
      <c r="D2205" t="s">
        <v>9529</v>
      </c>
      <c r="E2205">
        <f>IF(ISNUMBER(SEARCH("无购物",D2205)),1,0)</f>
        <v>1</v>
      </c>
      <c r="F2205">
        <f>IF(ISNUMBER(SEARCH("无自费",D2205)),1,0)</f>
        <v>0</v>
      </c>
      <c r="G2205">
        <f>IF(ISNUMBER(SEARCH("成团保障",D2205)),1,0)</f>
        <v>1</v>
      </c>
      <c r="H2205">
        <f>IF(OR(ISNUMBER(SEARCH("赠取消险",D2205)),ISNUMBER(SEARCH("提前*天免费退",D2205))),1,0)</f>
        <v>0</v>
      </c>
      <c r="I2205">
        <v>4.8</v>
      </c>
      <c r="J2205">
        <v>10</v>
      </c>
      <c r="K2205" t="s">
        <v>9530</v>
      </c>
      <c r="L2205">
        <v>8424</v>
      </c>
      <c r="M2205">
        <f>IF(N2205="",0,1)</f>
        <v>0</v>
      </c>
      <c r="O2205" t="s">
        <v>6</v>
      </c>
      <c r="P2205" t="s">
        <v>4168</v>
      </c>
      <c r="Q2205" t="s">
        <v>9531</v>
      </c>
      <c r="R2205">
        <v>29</v>
      </c>
      <c r="S2205" t="s">
        <v>5</v>
      </c>
      <c r="T2205">
        <v>29</v>
      </c>
      <c r="U2205">
        <v>29</v>
      </c>
      <c r="V2205">
        <v>29</v>
      </c>
      <c r="W2205" t="s">
        <v>5</v>
      </c>
      <c r="X2205">
        <v>0</v>
      </c>
      <c r="Y2205">
        <v>0</v>
      </c>
      <c r="Z2205">
        <v>0</v>
      </c>
      <c r="AA2205">
        <v>0</v>
      </c>
      <c r="AB2205">
        <v>0</v>
      </c>
      <c r="AC2205" s="1" t="s">
        <v>9012</v>
      </c>
    </row>
    <row r="2206" spans="1:29" x14ac:dyDescent="0.25">
      <c r="A2206" t="s">
        <v>9532</v>
      </c>
      <c r="B2206" t="s">
        <v>9533</v>
      </c>
      <c r="C2206" t="s">
        <v>9534</v>
      </c>
      <c r="D2206" t="s">
        <v>9271</v>
      </c>
      <c r="E2206">
        <f>IF(ISNUMBER(SEARCH("无购物",D2206)),1,0)</f>
        <v>1</v>
      </c>
      <c r="F2206">
        <f>IF(ISNUMBER(SEARCH("无自费",D2206)),1,0)</f>
        <v>1</v>
      </c>
      <c r="G2206">
        <f>IF(ISNUMBER(SEARCH("成团保障",D2206)),1,0)</f>
        <v>1</v>
      </c>
      <c r="H2206">
        <f>IF(OR(ISNUMBER(SEARCH("赠取消险",D2206)),ISNUMBER(SEARCH("提前*天免费退",D2206))),1,0)</f>
        <v>1</v>
      </c>
      <c r="I2206">
        <v>4.9000000000000004</v>
      </c>
      <c r="J2206">
        <v>5</v>
      </c>
      <c r="K2206" t="s">
        <v>9530</v>
      </c>
      <c r="L2206">
        <v>4672</v>
      </c>
      <c r="M2206">
        <f>IF(N2206="",0,1)</f>
        <v>0</v>
      </c>
      <c r="O2206" t="s">
        <v>6</v>
      </c>
      <c r="P2206" t="s">
        <v>4168</v>
      </c>
      <c r="Q2206" t="s">
        <v>9535</v>
      </c>
      <c r="R2206">
        <v>10</v>
      </c>
      <c r="S2206">
        <v>10</v>
      </c>
      <c r="T2206">
        <v>10</v>
      </c>
      <c r="U2206">
        <v>10</v>
      </c>
      <c r="V2206">
        <v>10</v>
      </c>
      <c r="W2206">
        <v>10</v>
      </c>
      <c r="X2206">
        <v>0</v>
      </c>
      <c r="Y2206">
        <v>0</v>
      </c>
      <c r="Z2206">
        <v>0</v>
      </c>
      <c r="AA2206">
        <v>0</v>
      </c>
      <c r="AB2206">
        <v>0</v>
      </c>
      <c r="AC2206" s="1" t="s">
        <v>9012</v>
      </c>
    </row>
    <row r="2207" spans="1:29" x14ac:dyDescent="0.25">
      <c r="A2207" t="s">
        <v>9536</v>
      </c>
      <c r="B2207" t="s">
        <v>9537</v>
      </c>
      <c r="C2207" t="s">
        <v>9538</v>
      </c>
      <c r="D2207" t="s">
        <v>9539</v>
      </c>
      <c r="E2207">
        <f>IF(ISNUMBER(SEARCH("无购物",D2207)),1,0)</f>
        <v>1</v>
      </c>
      <c r="F2207">
        <f>IF(ISNUMBER(SEARCH("无自费",D2207)),1,0)</f>
        <v>1</v>
      </c>
      <c r="G2207">
        <f>IF(ISNUMBER(SEARCH("成团保障",D2207)),1,0)</f>
        <v>1</v>
      </c>
      <c r="H2207">
        <f>IF(OR(ISNUMBER(SEARCH("赠取消险",D2207)),ISNUMBER(SEARCH("提前*天免费退",D2207))),1,0)</f>
        <v>1</v>
      </c>
      <c r="I2207">
        <v>5</v>
      </c>
      <c r="J2207">
        <v>12</v>
      </c>
      <c r="K2207" t="s">
        <v>9530</v>
      </c>
      <c r="L2207">
        <v>2954</v>
      </c>
      <c r="M2207">
        <f>IF(N2207="",0,1)</f>
        <v>0</v>
      </c>
      <c r="O2207" t="s">
        <v>6</v>
      </c>
      <c r="P2207" t="s">
        <v>4168</v>
      </c>
      <c r="Q2207" t="s">
        <v>9540</v>
      </c>
      <c r="R2207">
        <v>57</v>
      </c>
      <c r="S2207">
        <v>57</v>
      </c>
      <c r="T2207">
        <v>57</v>
      </c>
      <c r="U2207">
        <v>57</v>
      </c>
      <c r="V2207">
        <v>57</v>
      </c>
      <c r="W2207">
        <v>57</v>
      </c>
      <c r="X2207">
        <v>0</v>
      </c>
      <c r="Y2207">
        <v>0</v>
      </c>
      <c r="Z2207">
        <v>0</v>
      </c>
      <c r="AA2207">
        <v>0</v>
      </c>
      <c r="AB2207">
        <v>0</v>
      </c>
      <c r="AC2207" s="1" t="s">
        <v>9012</v>
      </c>
    </row>
    <row r="2208" spans="1:29" x14ac:dyDescent="0.25">
      <c r="A2208" t="s">
        <v>9541</v>
      </c>
      <c r="B2208" t="s">
        <v>9542</v>
      </c>
      <c r="C2208" t="s">
        <v>9543</v>
      </c>
      <c r="D2208" t="s">
        <v>9544</v>
      </c>
      <c r="E2208">
        <f>IF(ISNUMBER(SEARCH("无购物",D2208)),1,0)</f>
        <v>1</v>
      </c>
      <c r="F2208">
        <f>IF(ISNUMBER(SEARCH("无自费",D2208)),1,0)</f>
        <v>1</v>
      </c>
      <c r="G2208">
        <f>IF(ISNUMBER(SEARCH("成团保障",D2208)),1,0)</f>
        <v>1</v>
      </c>
      <c r="H2208">
        <f>IF(OR(ISNUMBER(SEARCH("赠取消险",D2208)),ISNUMBER(SEARCH("提前*天免费退",D2208))),1,0)</f>
        <v>1</v>
      </c>
      <c r="I2208">
        <v>5</v>
      </c>
      <c r="J2208">
        <v>14</v>
      </c>
      <c r="K2208" t="s">
        <v>9530</v>
      </c>
      <c r="L2208">
        <v>2184</v>
      </c>
      <c r="M2208">
        <f>IF(N2208="",0,1)</f>
        <v>0</v>
      </c>
      <c r="O2208" t="s">
        <v>6</v>
      </c>
      <c r="P2208" t="s">
        <v>4168</v>
      </c>
      <c r="Q2208" t="s">
        <v>9545</v>
      </c>
      <c r="R2208">
        <v>39</v>
      </c>
      <c r="S2208">
        <v>39</v>
      </c>
      <c r="T2208">
        <v>39</v>
      </c>
      <c r="U2208">
        <v>39</v>
      </c>
      <c r="V2208">
        <v>39</v>
      </c>
      <c r="W2208">
        <v>39</v>
      </c>
      <c r="X2208">
        <v>0</v>
      </c>
      <c r="Y2208">
        <v>0</v>
      </c>
      <c r="Z2208">
        <v>0</v>
      </c>
      <c r="AA2208">
        <v>0</v>
      </c>
      <c r="AB2208">
        <v>0</v>
      </c>
      <c r="AC2208" s="1" t="s">
        <v>9012</v>
      </c>
    </row>
    <row r="2209" spans="1:29" x14ac:dyDescent="0.25">
      <c r="A2209" t="s">
        <v>9546</v>
      </c>
      <c r="B2209" t="s">
        <v>9547</v>
      </c>
      <c r="C2209" t="s">
        <v>9548</v>
      </c>
      <c r="D2209" t="s">
        <v>9549</v>
      </c>
      <c r="E2209">
        <f>IF(ISNUMBER(SEARCH("无购物",D2209)),1,0)</f>
        <v>1</v>
      </c>
      <c r="F2209">
        <f>IF(ISNUMBER(SEARCH("无自费",D2209)),1,0)</f>
        <v>1</v>
      </c>
      <c r="G2209">
        <f>IF(ISNUMBER(SEARCH("成团保障",D2209)),1,0)</f>
        <v>1</v>
      </c>
      <c r="H2209">
        <f>IF(OR(ISNUMBER(SEARCH("赠取消险",D2209)),ISNUMBER(SEARCH("提前*天免费退",D2209))),1,0)</f>
        <v>1</v>
      </c>
      <c r="I2209">
        <v>5</v>
      </c>
      <c r="J2209">
        <v>1</v>
      </c>
      <c r="K2209" t="s">
        <v>9530</v>
      </c>
      <c r="L2209">
        <v>1631</v>
      </c>
      <c r="M2209">
        <f>IF(N2209="",0,1)</f>
        <v>0</v>
      </c>
      <c r="O2209" t="s">
        <v>25</v>
      </c>
      <c r="P2209" t="s">
        <v>4168</v>
      </c>
      <c r="Q2209" t="s">
        <v>9550</v>
      </c>
      <c r="R2209">
        <v>5</v>
      </c>
      <c r="S2209">
        <v>5</v>
      </c>
      <c r="T2209" t="s">
        <v>5</v>
      </c>
      <c r="U2209" t="s">
        <v>5</v>
      </c>
      <c r="V2209" t="s">
        <v>5</v>
      </c>
      <c r="W2209" t="s">
        <v>5</v>
      </c>
      <c r="X2209">
        <v>0</v>
      </c>
      <c r="Y2209">
        <v>0</v>
      </c>
      <c r="Z2209">
        <v>0</v>
      </c>
      <c r="AA2209">
        <v>0</v>
      </c>
      <c r="AB2209">
        <v>0</v>
      </c>
      <c r="AC2209" s="1" t="s">
        <v>9012</v>
      </c>
    </row>
    <row r="2210" spans="1:29" x14ac:dyDescent="0.25">
      <c r="A2210" t="s">
        <v>9551</v>
      </c>
      <c r="B2210" t="s">
        <v>9552</v>
      </c>
      <c r="C2210" t="s">
        <v>9553</v>
      </c>
      <c r="D2210" t="s">
        <v>9554</v>
      </c>
      <c r="E2210">
        <f>IF(ISNUMBER(SEARCH("无购物",D2210)),1,0)</f>
        <v>1</v>
      </c>
      <c r="F2210">
        <f>IF(ISNUMBER(SEARCH("无自费",D2210)),1,0)</f>
        <v>1</v>
      </c>
      <c r="G2210">
        <f>IF(ISNUMBER(SEARCH("成团保障",D2210)),1,0)</f>
        <v>1</v>
      </c>
      <c r="H2210">
        <f>IF(OR(ISNUMBER(SEARCH("赠取消险",D2210)),ISNUMBER(SEARCH("提前*天免费退",D2210))),1,0)</f>
        <v>1</v>
      </c>
      <c r="I2210">
        <v>4.9000000000000004</v>
      </c>
      <c r="J2210">
        <v>7</v>
      </c>
      <c r="K2210" t="s">
        <v>9530</v>
      </c>
      <c r="L2210">
        <v>5083</v>
      </c>
      <c r="M2210">
        <f>IF(N2210="",0,1)</f>
        <v>0</v>
      </c>
      <c r="O2210" t="s">
        <v>6</v>
      </c>
      <c r="P2210" t="s">
        <v>4168</v>
      </c>
      <c r="Q2210" t="s">
        <v>9555</v>
      </c>
      <c r="R2210">
        <v>36</v>
      </c>
      <c r="S2210">
        <v>36</v>
      </c>
      <c r="T2210">
        <v>36</v>
      </c>
      <c r="U2210">
        <v>36</v>
      </c>
      <c r="V2210">
        <v>36</v>
      </c>
      <c r="W2210">
        <v>36</v>
      </c>
      <c r="X2210">
        <v>0</v>
      </c>
      <c r="Y2210">
        <v>0</v>
      </c>
      <c r="Z2210">
        <v>0</v>
      </c>
      <c r="AA2210">
        <v>0</v>
      </c>
      <c r="AB2210">
        <v>0</v>
      </c>
      <c r="AC2210" s="1" t="s">
        <v>9012</v>
      </c>
    </row>
    <row r="2211" spans="1:29" x14ac:dyDescent="0.25">
      <c r="A2211" t="s">
        <v>9556</v>
      </c>
      <c r="B2211" t="s">
        <v>9557</v>
      </c>
      <c r="C2211" t="s">
        <v>9558</v>
      </c>
      <c r="D2211" t="s">
        <v>9559</v>
      </c>
      <c r="E2211">
        <f>IF(ISNUMBER(SEARCH("无购物",D2211)),1,0)</f>
        <v>1</v>
      </c>
      <c r="F2211">
        <f>IF(ISNUMBER(SEARCH("无自费",D2211)),1,0)</f>
        <v>0</v>
      </c>
      <c r="G2211">
        <f>IF(ISNUMBER(SEARCH("成团保障",D2211)),1,0)</f>
        <v>1</v>
      </c>
      <c r="H2211">
        <f>IF(OR(ISNUMBER(SEARCH("赠取消险",D2211)),ISNUMBER(SEARCH("提前*天免费退",D2211))),1,0)</f>
        <v>0</v>
      </c>
      <c r="I2211">
        <v>5</v>
      </c>
      <c r="J2211">
        <v>1</v>
      </c>
      <c r="K2211" t="s">
        <v>9466</v>
      </c>
      <c r="L2211">
        <v>5919</v>
      </c>
      <c r="M2211">
        <f>IF(N2211="",0,1)</f>
        <v>0</v>
      </c>
      <c r="O2211" t="s">
        <v>6</v>
      </c>
      <c r="P2211" t="s">
        <v>4168</v>
      </c>
      <c r="Q2211" t="s">
        <v>9560</v>
      </c>
      <c r="R2211">
        <v>3</v>
      </c>
      <c r="S2211">
        <v>3</v>
      </c>
      <c r="T2211">
        <v>3</v>
      </c>
      <c r="U2211">
        <v>3</v>
      </c>
      <c r="V2211">
        <v>3</v>
      </c>
      <c r="W2211">
        <v>3</v>
      </c>
      <c r="X2211">
        <v>0</v>
      </c>
      <c r="Y2211">
        <v>0</v>
      </c>
      <c r="Z2211">
        <v>0</v>
      </c>
      <c r="AA2211">
        <v>0</v>
      </c>
      <c r="AB2211">
        <v>0</v>
      </c>
      <c r="AC2211" s="1" t="s">
        <v>9012</v>
      </c>
    </row>
    <row r="2212" spans="1:29" x14ac:dyDescent="0.25">
      <c r="A2212" t="s">
        <v>9561</v>
      </c>
      <c r="B2212" t="s">
        <v>9562</v>
      </c>
      <c r="C2212" t="s">
        <v>9563</v>
      </c>
      <c r="D2212" t="s">
        <v>9564</v>
      </c>
      <c r="E2212">
        <f>IF(ISNUMBER(SEARCH("无购物",D2212)),1,0)</f>
        <v>0</v>
      </c>
      <c r="F2212">
        <f>IF(ISNUMBER(SEARCH("无自费",D2212)),1,0)</f>
        <v>0</v>
      </c>
      <c r="G2212">
        <f>IF(ISNUMBER(SEARCH("成团保障",D2212)),1,0)</f>
        <v>1</v>
      </c>
      <c r="H2212">
        <f>IF(OR(ISNUMBER(SEARCH("赠取消险",D2212)),ISNUMBER(SEARCH("提前*天免费退",D2212))),1,0)</f>
        <v>1</v>
      </c>
      <c r="I2212">
        <v>4.9000000000000004</v>
      </c>
      <c r="J2212">
        <v>6</v>
      </c>
      <c r="K2212" t="s">
        <v>9565</v>
      </c>
      <c r="L2212">
        <v>3613</v>
      </c>
      <c r="M2212">
        <f>IF(N2212="",0,1)</f>
        <v>0</v>
      </c>
      <c r="O2212" t="s">
        <v>25</v>
      </c>
      <c r="P2212" t="s">
        <v>4168</v>
      </c>
      <c r="Q2212" t="s">
        <v>5</v>
      </c>
      <c r="R2212">
        <v>37</v>
      </c>
      <c r="S2212" t="s">
        <v>5</v>
      </c>
      <c r="T2212">
        <v>37</v>
      </c>
      <c r="U2212" t="s">
        <v>5</v>
      </c>
      <c r="V2212">
        <v>37</v>
      </c>
      <c r="W2212">
        <v>37</v>
      </c>
      <c r="X2212">
        <v>0</v>
      </c>
      <c r="Y2212">
        <v>0</v>
      </c>
      <c r="Z2212">
        <v>0</v>
      </c>
      <c r="AA2212">
        <v>0</v>
      </c>
      <c r="AB2212">
        <v>0</v>
      </c>
      <c r="AC2212" s="1" t="s">
        <v>9012</v>
      </c>
    </row>
    <row r="2213" spans="1:29" x14ac:dyDescent="0.25">
      <c r="A2213" t="s">
        <v>9566</v>
      </c>
      <c r="B2213" t="s">
        <v>9567</v>
      </c>
      <c r="C2213" t="s">
        <v>9568</v>
      </c>
      <c r="D2213" t="s">
        <v>9569</v>
      </c>
      <c r="E2213">
        <f>IF(ISNUMBER(SEARCH("无购物",D2213)),1,0)</f>
        <v>1</v>
      </c>
      <c r="F2213">
        <f>IF(ISNUMBER(SEARCH("无自费",D2213)),1,0)</f>
        <v>1</v>
      </c>
      <c r="G2213">
        <f>IF(ISNUMBER(SEARCH("成团保障",D2213)),1,0)</f>
        <v>1</v>
      </c>
      <c r="H2213">
        <f>IF(OR(ISNUMBER(SEARCH("赠取消险",D2213)),ISNUMBER(SEARCH("提前*天免费退",D2213))),1,0)</f>
        <v>0</v>
      </c>
      <c r="I2213">
        <v>5</v>
      </c>
      <c r="J2213">
        <v>12</v>
      </c>
      <c r="K2213" t="s">
        <v>4167</v>
      </c>
      <c r="L2213">
        <v>4016</v>
      </c>
      <c r="M2213">
        <f>IF(N2213="",0,1)</f>
        <v>0</v>
      </c>
      <c r="O2213" t="s">
        <v>25</v>
      </c>
      <c r="P2213" t="s">
        <v>4168</v>
      </c>
      <c r="Q2213" t="s">
        <v>9570</v>
      </c>
      <c r="R2213">
        <v>52</v>
      </c>
      <c r="S2213">
        <v>52</v>
      </c>
      <c r="T2213">
        <v>52</v>
      </c>
      <c r="U2213" t="s">
        <v>5</v>
      </c>
      <c r="V2213">
        <v>57</v>
      </c>
      <c r="W2213" t="s">
        <v>5</v>
      </c>
      <c r="X2213">
        <v>0</v>
      </c>
      <c r="Y2213">
        <v>0</v>
      </c>
      <c r="Z2213">
        <v>0</v>
      </c>
      <c r="AA2213">
        <v>0</v>
      </c>
      <c r="AB2213">
        <v>0</v>
      </c>
      <c r="AC2213" s="1" t="s">
        <v>9012</v>
      </c>
    </row>
    <row r="2214" spans="1:29" x14ac:dyDescent="0.25">
      <c r="A2214" t="s">
        <v>9571</v>
      </c>
      <c r="B2214" t="s">
        <v>9552</v>
      </c>
      <c r="C2214" t="s">
        <v>9572</v>
      </c>
      <c r="D2214" t="s">
        <v>9271</v>
      </c>
      <c r="E2214">
        <f>IF(ISNUMBER(SEARCH("无购物",D2214)),1,0)</f>
        <v>1</v>
      </c>
      <c r="F2214">
        <f>IF(ISNUMBER(SEARCH("无自费",D2214)),1,0)</f>
        <v>1</v>
      </c>
      <c r="G2214">
        <f>IF(ISNUMBER(SEARCH("成团保障",D2214)),1,0)</f>
        <v>1</v>
      </c>
      <c r="H2214">
        <f>IF(OR(ISNUMBER(SEARCH("赠取消险",D2214)),ISNUMBER(SEARCH("提前*天免费退",D2214))),1,0)</f>
        <v>1</v>
      </c>
      <c r="I2214">
        <v>5</v>
      </c>
      <c r="J2214">
        <v>3</v>
      </c>
      <c r="K2214" t="s">
        <v>9530</v>
      </c>
      <c r="L2214">
        <v>4899</v>
      </c>
      <c r="M2214">
        <f>IF(N2214="",0,1)</f>
        <v>0</v>
      </c>
      <c r="O2214" t="s">
        <v>6</v>
      </c>
      <c r="P2214" t="s">
        <v>4168</v>
      </c>
      <c r="Q2214" t="s">
        <v>9573</v>
      </c>
      <c r="R2214">
        <v>11</v>
      </c>
      <c r="S2214">
        <v>11</v>
      </c>
      <c r="T2214">
        <v>11</v>
      </c>
      <c r="U2214">
        <v>11</v>
      </c>
      <c r="V2214">
        <v>11</v>
      </c>
      <c r="W2214">
        <v>11</v>
      </c>
      <c r="X2214">
        <v>0</v>
      </c>
      <c r="Y2214">
        <v>0</v>
      </c>
      <c r="Z2214">
        <v>0</v>
      </c>
      <c r="AA2214">
        <v>0</v>
      </c>
      <c r="AB2214">
        <v>0</v>
      </c>
      <c r="AC2214" s="1" t="s">
        <v>9012</v>
      </c>
    </row>
    <row r="2215" spans="1:29" x14ac:dyDescent="0.25">
      <c r="A2215" t="s">
        <v>9574</v>
      </c>
      <c r="B2215" t="s">
        <v>9575</v>
      </c>
      <c r="C2215" t="s">
        <v>9576</v>
      </c>
      <c r="D2215" t="s">
        <v>9577</v>
      </c>
      <c r="E2215">
        <f>IF(ISNUMBER(SEARCH("无购物",D2215)),1,0)</f>
        <v>1</v>
      </c>
      <c r="F2215">
        <f>IF(ISNUMBER(SEARCH("无自费",D2215)),1,0)</f>
        <v>0</v>
      </c>
      <c r="G2215">
        <f>IF(ISNUMBER(SEARCH("成团保障",D2215)),1,0)</f>
        <v>1</v>
      </c>
      <c r="H2215">
        <f>IF(OR(ISNUMBER(SEARCH("赠取消险",D2215)),ISNUMBER(SEARCH("提前*天免费退",D2215))),1,0)</f>
        <v>0</v>
      </c>
      <c r="I2215">
        <v>5</v>
      </c>
      <c r="J2215">
        <v>2</v>
      </c>
      <c r="K2215" t="s">
        <v>9466</v>
      </c>
      <c r="L2215">
        <v>5898</v>
      </c>
      <c r="M2215">
        <f>IF(N2215="",0,1)</f>
        <v>0</v>
      </c>
      <c r="O2215" t="s">
        <v>6</v>
      </c>
      <c r="P2215" t="s">
        <v>4168</v>
      </c>
      <c r="Q2215" t="s">
        <v>9578</v>
      </c>
      <c r="R2215">
        <v>7</v>
      </c>
      <c r="S2215">
        <v>7</v>
      </c>
      <c r="T2215">
        <v>7</v>
      </c>
      <c r="U2215">
        <v>7</v>
      </c>
      <c r="V2215" t="s">
        <v>5</v>
      </c>
      <c r="W2215">
        <v>7</v>
      </c>
      <c r="X2215">
        <v>0</v>
      </c>
      <c r="Y2215">
        <v>0</v>
      </c>
      <c r="Z2215">
        <v>0</v>
      </c>
      <c r="AA2215">
        <v>0</v>
      </c>
      <c r="AB2215">
        <v>0</v>
      </c>
      <c r="AC2215" s="1" t="s">
        <v>9012</v>
      </c>
    </row>
    <row r="2216" spans="1:29" x14ac:dyDescent="0.25">
      <c r="A2216" t="s">
        <v>9579</v>
      </c>
      <c r="B2216" t="s">
        <v>9580</v>
      </c>
      <c r="C2216" t="s">
        <v>9581</v>
      </c>
      <c r="D2216" t="s">
        <v>9582</v>
      </c>
      <c r="E2216">
        <f>IF(ISNUMBER(SEARCH("无购物",D2216)),1,0)</f>
        <v>1</v>
      </c>
      <c r="F2216">
        <f>IF(ISNUMBER(SEARCH("无自费",D2216)),1,0)</f>
        <v>0</v>
      </c>
      <c r="G2216">
        <f>IF(ISNUMBER(SEARCH("成团保障",D2216)),1,0)</f>
        <v>1</v>
      </c>
      <c r="H2216">
        <f>IF(OR(ISNUMBER(SEARCH("赠取消险",D2216)),ISNUMBER(SEARCH("提前*天免费退",D2216))),1,0)</f>
        <v>0</v>
      </c>
      <c r="I2216">
        <v>5</v>
      </c>
      <c r="J2216">
        <v>1</v>
      </c>
      <c r="K2216" t="s">
        <v>9466</v>
      </c>
      <c r="L2216">
        <v>3391</v>
      </c>
      <c r="M2216">
        <f>IF(N2216="",0,1)</f>
        <v>0</v>
      </c>
      <c r="O2216" t="s">
        <v>25</v>
      </c>
      <c r="P2216" t="s">
        <v>4168</v>
      </c>
      <c r="Q2216" t="s">
        <v>9583</v>
      </c>
      <c r="R2216">
        <v>2</v>
      </c>
      <c r="S2216" t="s">
        <v>5</v>
      </c>
      <c r="T2216">
        <v>2</v>
      </c>
      <c r="U2216">
        <v>2</v>
      </c>
      <c r="V2216">
        <v>2</v>
      </c>
      <c r="W2216">
        <v>2</v>
      </c>
      <c r="X2216">
        <v>0</v>
      </c>
      <c r="Y2216">
        <v>0</v>
      </c>
      <c r="Z2216">
        <v>0</v>
      </c>
      <c r="AA2216">
        <v>0</v>
      </c>
      <c r="AB2216">
        <v>0</v>
      </c>
      <c r="AC2216" s="1" t="s">
        <v>9012</v>
      </c>
    </row>
    <row r="2217" spans="1:29" x14ac:dyDescent="0.25">
      <c r="A2217" t="s">
        <v>9584</v>
      </c>
      <c r="B2217" t="s">
        <v>9585</v>
      </c>
      <c r="C2217" t="s">
        <v>9586</v>
      </c>
      <c r="D2217" t="s">
        <v>9587</v>
      </c>
      <c r="E2217">
        <f>IF(ISNUMBER(SEARCH("无购物",D2217)),1,0)</f>
        <v>1</v>
      </c>
      <c r="F2217">
        <f>IF(ISNUMBER(SEARCH("无自费",D2217)),1,0)</f>
        <v>0</v>
      </c>
      <c r="G2217">
        <f>IF(ISNUMBER(SEARCH("成团保障",D2217)),1,0)</f>
        <v>1</v>
      </c>
      <c r="H2217">
        <f>IF(OR(ISNUMBER(SEARCH("赠取消险",D2217)),ISNUMBER(SEARCH("提前*天免费退",D2217))),1,0)</f>
        <v>1</v>
      </c>
      <c r="I2217">
        <v>5</v>
      </c>
      <c r="J2217">
        <v>5</v>
      </c>
      <c r="K2217" t="s">
        <v>8526</v>
      </c>
      <c r="L2217">
        <v>2615</v>
      </c>
      <c r="M2217">
        <f>IF(N2217="",0,1)</f>
        <v>0</v>
      </c>
      <c r="O2217" t="s">
        <v>25</v>
      </c>
      <c r="P2217" t="s">
        <v>4168</v>
      </c>
      <c r="Q2217" t="s">
        <v>9588</v>
      </c>
      <c r="R2217">
        <v>15</v>
      </c>
      <c r="S2217" t="s">
        <v>5</v>
      </c>
      <c r="T2217" t="s">
        <v>5</v>
      </c>
      <c r="U2217" t="s">
        <v>5</v>
      </c>
      <c r="V2217" t="s">
        <v>5</v>
      </c>
      <c r="W2217" t="s">
        <v>5</v>
      </c>
      <c r="X2217">
        <v>0</v>
      </c>
      <c r="Y2217">
        <v>0</v>
      </c>
      <c r="Z2217">
        <v>0</v>
      </c>
      <c r="AA2217">
        <v>0</v>
      </c>
      <c r="AB2217">
        <v>0</v>
      </c>
      <c r="AC2217" s="1" t="s">
        <v>9012</v>
      </c>
    </row>
    <row r="2218" spans="1:29" x14ac:dyDescent="0.25">
      <c r="A2218" t="s">
        <v>9589</v>
      </c>
      <c r="B2218" t="s">
        <v>9590</v>
      </c>
      <c r="C2218" t="s">
        <v>9591</v>
      </c>
      <c r="D2218" t="s">
        <v>9592</v>
      </c>
      <c r="E2218">
        <f>IF(ISNUMBER(SEARCH("无购物",D2218)),1,0)</f>
        <v>1</v>
      </c>
      <c r="F2218">
        <f>IF(ISNUMBER(SEARCH("无自费",D2218)),1,0)</f>
        <v>1</v>
      </c>
      <c r="G2218">
        <f>IF(ISNUMBER(SEARCH("成团保障",D2218)),1,0)</f>
        <v>1</v>
      </c>
      <c r="H2218">
        <f>IF(OR(ISNUMBER(SEARCH("赠取消险",D2218)),ISNUMBER(SEARCH("提前*天免费退",D2218))),1,0)</f>
        <v>0</v>
      </c>
      <c r="I2218">
        <v>4.7</v>
      </c>
      <c r="J2218">
        <v>1</v>
      </c>
      <c r="K2218" t="s">
        <v>112</v>
      </c>
      <c r="L2218">
        <v>7269</v>
      </c>
      <c r="M2218">
        <f>IF(N2218="",0,1)</f>
        <v>0</v>
      </c>
      <c r="O2218" t="s">
        <v>6</v>
      </c>
      <c r="P2218" t="s">
        <v>4168</v>
      </c>
      <c r="Q2218" t="s">
        <v>5</v>
      </c>
      <c r="R2218">
        <v>2</v>
      </c>
      <c r="S2218">
        <v>2</v>
      </c>
      <c r="T2218">
        <v>2</v>
      </c>
      <c r="U2218">
        <v>2</v>
      </c>
      <c r="V2218">
        <v>2</v>
      </c>
      <c r="W2218">
        <v>2</v>
      </c>
      <c r="X2218">
        <v>0</v>
      </c>
      <c r="Y2218">
        <v>0</v>
      </c>
      <c r="Z2218">
        <v>0</v>
      </c>
      <c r="AA2218">
        <v>0</v>
      </c>
      <c r="AB2218">
        <v>0</v>
      </c>
      <c r="AC2218" s="1" t="s">
        <v>9012</v>
      </c>
    </row>
    <row r="2219" spans="1:29" x14ac:dyDescent="0.25">
      <c r="A2219" t="s">
        <v>9593</v>
      </c>
      <c r="B2219" t="s">
        <v>9594</v>
      </c>
      <c r="C2219" t="s">
        <v>9595</v>
      </c>
      <c r="D2219" t="s">
        <v>9128</v>
      </c>
      <c r="E2219">
        <f>IF(ISNUMBER(SEARCH("无购物",D2219)),1,0)</f>
        <v>1</v>
      </c>
      <c r="F2219">
        <f>IF(ISNUMBER(SEARCH("无自费",D2219)),1,0)</f>
        <v>1</v>
      </c>
      <c r="G2219">
        <f>IF(ISNUMBER(SEARCH("成团保障",D2219)),1,0)</f>
        <v>1</v>
      </c>
      <c r="H2219">
        <f>IF(OR(ISNUMBER(SEARCH("赠取消险",D2219)),ISNUMBER(SEARCH("提前*天免费退",D2219))),1,0)</f>
        <v>1</v>
      </c>
      <c r="I2219">
        <v>4.7</v>
      </c>
      <c r="J2219">
        <v>1</v>
      </c>
      <c r="K2219" t="s">
        <v>9530</v>
      </c>
      <c r="L2219">
        <v>7264</v>
      </c>
      <c r="M2219">
        <f>IF(N2219="",0,1)</f>
        <v>0</v>
      </c>
      <c r="O2219" t="s">
        <v>6</v>
      </c>
      <c r="P2219" t="s">
        <v>4168</v>
      </c>
      <c r="Q2219" t="s">
        <v>9596</v>
      </c>
      <c r="R2219">
        <v>6</v>
      </c>
      <c r="S2219" t="s">
        <v>5</v>
      </c>
      <c r="T2219" t="s">
        <v>5</v>
      </c>
      <c r="U2219" t="s">
        <v>5</v>
      </c>
      <c r="V2219" t="s">
        <v>5</v>
      </c>
      <c r="W2219" t="s">
        <v>5</v>
      </c>
      <c r="X2219">
        <v>0</v>
      </c>
      <c r="Y2219">
        <v>0</v>
      </c>
      <c r="Z2219">
        <v>0</v>
      </c>
      <c r="AA2219">
        <v>0</v>
      </c>
      <c r="AB2219">
        <v>0</v>
      </c>
      <c r="AC2219" s="1" t="s">
        <v>9012</v>
      </c>
    </row>
    <row r="2220" spans="1:29" x14ac:dyDescent="0.25">
      <c r="A2220" t="s">
        <v>9597</v>
      </c>
      <c r="B2220" t="s">
        <v>9598</v>
      </c>
      <c r="C2220" t="s">
        <v>9599</v>
      </c>
      <c r="D2220" t="s">
        <v>9600</v>
      </c>
      <c r="E2220">
        <f>IF(ISNUMBER(SEARCH("无购物",D2220)),1,0)</f>
        <v>1</v>
      </c>
      <c r="F2220">
        <f>IF(ISNUMBER(SEARCH("无自费",D2220)),1,0)</f>
        <v>0</v>
      </c>
      <c r="G2220">
        <f>IF(ISNUMBER(SEARCH("成团保障",D2220)),1,0)</f>
        <v>1</v>
      </c>
      <c r="H2220">
        <f>IF(OR(ISNUMBER(SEARCH("赠取消险",D2220)),ISNUMBER(SEARCH("提前*天免费退",D2220))),1,0)</f>
        <v>1</v>
      </c>
      <c r="I2220">
        <v>5</v>
      </c>
      <c r="J2220">
        <v>1</v>
      </c>
      <c r="K2220" t="s">
        <v>8526</v>
      </c>
      <c r="L2220">
        <v>5215</v>
      </c>
      <c r="M2220">
        <f>IF(N2220="",0,1)</f>
        <v>0</v>
      </c>
      <c r="O2220" t="s">
        <v>6</v>
      </c>
      <c r="P2220" t="s">
        <v>4168</v>
      </c>
      <c r="Q2220" t="s">
        <v>9601</v>
      </c>
      <c r="R2220">
        <v>2</v>
      </c>
      <c r="S2220" t="s">
        <v>5</v>
      </c>
      <c r="T2220" t="s">
        <v>5</v>
      </c>
      <c r="U2220" t="s">
        <v>5</v>
      </c>
      <c r="V2220" t="s">
        <v>5</v>
      </c>
      <c r="W2220" t="s">
        <v>5</v>
      </c>
      <c r="X2220">
        <v>0</v>
      </c>
      <c r="Y2220">
        <v>0</v>
      </c>
      <c r="Z2220">
        <v>0</v>
      </c>
      <c r="AA2220">
        <v>0</v>
      </c>
      <c r="AB2220">
        <v>0</v>
      </c>
      <c r="AC2220" s="1" t="s">
        <v>9012</v>
      </c>
    </row>
    <row r="2221" spans="1:29" x14ac:dyDescent="0.25">
      <c r="A2221" t="s">
        <v>9602</v>
      </c>
      <c r="B2221" t="s">
        <v>9603</v>
      </c>
      <c r="C2221" t="s">
        <v>9604</v>
      </c>
      <c r="D2221" t="s">
        <v>9605</v>
      </c>
      <c r="E2221">
        <f>IF(ISNUMBER(SEARCH("无购物",D2221)),1,0)</f>
        <v>1</v>
      </c>
      <c r="F2221">
        <f>IF(ISNUMBER(SEARCH("无自费",D2221)),1,0)</f>
        <v>1</v>
      </c>
      <c r="G2221">
        <f>IF(ISNUMBER(SEARCH("成团保障",D2221)),1,0)</f>
        <v>1</v>
      </c>
      <c r="H2221">
        <f>IF(OR(ISNUMBER(SEARCH("赠取消险",D2221)),ISNUMBER(SEARCH("提前*天免费退",D2221))),1,0)</f>
        <v>1</v>
      </c>
      <c r="I2221">
        <v>4.9000000000000004</v>
      </c>
      <c r="J2221">
        <v>19</v>
      </c>
      <c r="K2221" t="s">
        <v>9606</v>
      </c>
      <c r="L2221">
        <v>4528</v>
      </c>
      <c r="M2221">
        <f>IF(N2221="",0,1)</f>
        <v>0</v>
      </c>
      <c r="O2221" t="s">
        <v>6</v>
      </c>
      <c r="P2221" t="s">
        <v>4168</v>
      </c>
      <c r="Q2221" t="s">
        <v>9607</v>
      </c>
      <c r="R2221">
        <v>62</v>
      </c>
      <c r="S2221" t="s">
        <v>5</v>
      </c>
      <c r="T2221">
        <v>62</v>
      </c>
      <c r="U2221" t="s">
        <v>5</v>
      </c>
      <c r="V2221">
        <v>62</v>
      </c>
      <c r="W2221">
        <v>62</v>
      </c>
      <c r="X2221">
        <v>0</v>
      </c>
      <c r="Y2221">
        <v>0</v>
      </c>
      <c r="Z2221">
        <v>0</v>
      </c>
      <c r="AA2221">
        <v>0</v>
      </c>
      <c r="AB2221">
        <v>0</v>
      </c>
      <c r="AC2221" s="1" t="s">
        <v>9012</v>
      </c>
    </row>
    <row r="2222" spans="1:29" x14ac:dyDescent="0.25">
      <c r="A2222" t="s">
        <v>9608</v>
      </c>
      <c r="B2222" t="s">
        <v>9609</v>
      </c>
      <c r="C2222" t="s">
        <v>9610</v>
      </c>
      <c r="D2222" t="s">
        <v>9611</v>
      </c>
      <c r="E2222">
        <f>IF(ISNUMBER(SEARCH("无购物",D2222)),1,0)</f>
        <v>1</v>
      </c>
      <c r="F2222">
        <f>IF(ISNUMBER(SEARCH("无自费",D2222)),1,0)</f>
        <v>1</v>
      </c>
      <c r="G2222">
        <f>IF(ISNUMBER(SEARCH("成团保障",D2222)),1,0)</f>
        <v>1</v>
      </c>
      <c r="H2222">
        <f>IF(OR(ISNUMBER(SEARCH("赠取消险",D2222)),ISNUMBER(SEARCH("提前*天免费退",D2222))),1,0)</f>
        <v>0</v>
      </c>
      <c r="I2222">
        <v>5</v>
      </c>
      <c r="J2222">
        <v>2</v>
      </c>
      <c r="K2222" t="s">
        <v>112</v>
      </c>
      <c r="L2222">
        <v>15880</v>
      </c>
      <c r="M2222">
        <f>IF(N2222="",0,1)</f>
        <v>0</v>
      </c>
      <c r="O2222" t="s">
        <v>6</v>
      </c>
      <c r="P2222" t="s">
        <v>4168</v>
      </c>
      <c r="Q2222" t="s">
        <v>9612</v>
      </c>
      <c r="R2222">
        <v>14</v>
      </c>
      <c r="S2222">
        <v>14</v>
      </c>
      <c r="T2222">
        <v>14</v>
      </c>
      <c r="U2222">
        <v>14</v>
      </c>
      <c r="V2222">
        <v>14</v>
      </c>
      <c r="W2222">
        <v>14</v>
      </c>
      <c r="X2222">
        <v>0</v>
      </c>
      <c r="Y2222">
        <v>0</v>
      </c>
      <c r="Z2222">
        <v>0</v>
      </c>
      <c r="AA2222">
        <v>0</v>
      </c>
      <c r="AB2222">
        <v>0</v>
      </c>
      <c r="AC2222" s="1" t="s">
        <v>9012</v>
      </c>
    </row>
    <row r="2223" spans="1:29" x14ac:dyDescent="0.25">
      <c r="A2223" t="s">
        <v>9613</v>
      </c>
      <c r="B2223" t="s">
        <v>9614</v>
      </c>
      <c r="C2223" t="s">
        <v>9615</v>
      </c>
      <c r="D2223" t="s">
        <v>7151</v>
      </c>
      <c r="E2223">
        <f>IF(ISNUMBER(SEARCH("无购物",D2223)),1,0)</f>
        <v>1</v>
      </c>
      <c r="F2223">
        <f>IF(ISNUMBER(SEARCH("无自费",D2223)),1,0)</f>
        <v>0</v>
      </c>
      <c r="G2223">
        <f>IF(ISNUMBER(SEARCH("成团保障",D2223)),1,0)</f>
        <v>1</v>
      </c>
      <c r="H2223">
        <f>IF(OR(ISNUMBER(SEARCH("赠取消险",D2223)),ISNUMBER(SEARCH("提前*天免费退",D2223))),1,0)</f>
        <v>0</v>
      </c>
      <c r="I2223">
        <v>0</v>
      </c>
      <c r="J2223">
        <v>0</v>
      </c>
      <c r="K2223" t="s">
        <v>8526</v>
      </c>
      <c r="L2223">
        <v>5611</v>
      </c>
      <c r="M2223">
        <f>IF(N2223="",0,1)</f>
        <v>0</v>
      </c>
      <c r="O2223" t="s">
        <v>6</v>
      </c>
      <c r="P2223" t="s">
        <v>4168</v>
      </c>
      <c r="Q2223" t="s">
        <v>9616</v>
      </c>
      <c r="R2223" t="s">
        <v>5</v>
      </c>
      <c r="S2223" t="s">
        <v>5</v>
      </c>
      <c r="T2223" t="s">
        <v>5</v>
      </c>
      <c r="U2223" t="s">
        <v>5</v>
      </c>
      <c r="V2223" t="s">
        <v>5</v>
      </c>
      <c r="W2223" t="s">
        <v>5</v>
      </c>
      <c r="X2223">
        <v>0</v>
      </c>
      <c r="Y2223">
        <v>0</v>
      </c>
      <c r="Z2223">
        <v>0</v>
      </c>
      <c r="AA2223">
        <v>0</v>
      </c>
      <c r="AB2223">
        <v>0</v>
      </c>
      <c r="AC2223" s="1" t="s">
        <v>9012</v>
      </c>
    </row>
    <row r="2224" spans="1:29" x14ac:dyDescent="0.25">
      <c r="A2224" t="s">
        <v>9617</v>
      </c>
      <c r="B2224" t="s">
        <v>9618</v>
      </c>
      <c r="C2224" t="s">
        <v>9619</v>
      </c>
      <c r="D2224" t="s">
        <v>9620</v>
      </c>
      <c r="E2224">
        <f>IF(ISNUMBER(SEARCH("无购物",D2224)),1,0)</f>
        <v>1</v>
      </c>
      <c r="F2224">
        <f>IF(ISNUMBER(SEARCH("无自费",D2224)),1,0)</f>
        <v>0</v>
      </c>
      <c r="G2224">
        <f>IF(ISNUMBER(SEARCH("成团保障",D2224)),1,0)</f>
        <v>1</v>
      </c>
      <c r="H2224">
        <f>IF(OR(ISNUMBER(SEARCH("赠取消险",D2224)),ISNUMBER(SEARCH("提前*天免费退",D2224))),1,0)</f>
        <v>0</v>
      </c>
      <c r="I2224">
        <v>5</v>
      </c>
      <c r="J2224">
        <v>13</v>
      </c>
      <c r="K2224" t="s">
        <v>9301</v>
      </c>
      <c r="L2224">
        <v>4958</v>
      </c>
      <c r="M2224">
        <f>IF(N2224="",0,1)</f>
        <v>0</v>
      </c>
      <c r="O2224" t="s">
        <v>25</v>
      </c>
      <c r="P2224" t="s">
        <v>4168</v>
      </c>
      <c r="Q2224" t="s">
        <v>9621</v>
      </c>
      <c r="R2224">
        <v>34</v>
      </c>
      <c r="S2224">
        <v>34</v>
      </c>
      <c r="T2224" t="s">
        <v>5</v>
      </c>
      <c r="U2224">
        <v>34</v>
      </c>
      <c r="V2224">
        <v>34</v>
      </c>
      <c r="W2224" t="s">
        <v>5</v>
      </c>
      <c r="X2224">
        <v>0</v>
      </c>
      <c r="Y2224">
        <v>0</v>
      </c>
      <c r="Z2224">
        <v>0</v>
      </c>
      <c r="AA2224">
        <v>0</v>
      </c>
      <c r="AB2224">
        <v>0</v>
      </c>
      <c r="AC2224" s="1" t="s">
        <v>9012</v>
      </c>
    </row>
    <row r="2225" spans="1:29" x14ac:dyDescent="0.25">
      <c r="A2225" t="s">
        <v>9622</v>
      </c>
      <c r="B2225" t="s">
        <v>9623</v>
      </c>
      <c r="C2225" t="s">
        <v>9624</v>
      </c>
      <c r="D2225" t="s">
        <v>9625</v>
      </c>
      <c r="E2225">
        <f>IF(ISNUMBER(SEARCH("无购物",D2225)),1,0)</f>
        <v>1</v>
      </c>
      <c r="F2225">
        <f>IF(ISNUMBER(SEARCH("无自费",D2225)),1,0)</f>
        <v>0</v>
      </c>
      <c r="G2225">
        <f>IF(ISNUMBER(SEARCH("成团保障",D2225)),1,0)</f>
        <v>1</v>
      </c>
      <c r="H2225">
        <f>IF(OR(ISNUMBER(SEARCH("赠取消险",D2225)),ISNUMBER(SEARCH("提前*天免费退",D2225))),1,0)</f>
        <v>0</v>
      </c>
      <c r="I2225">
        <v>5</v>
      </c>
      <c r="J2225">
        <v>1</v>
      </c>
      <c r="K2225" t="s">
        <v>9515</v>
      </c>
      <c r="L2225">
        <v>3000</v>
      </c>
      <c r="M2225">
        <f>IF(N2225="",0,1)</f>
        <v>0</v>
      </c>
      <c r="O2225" t="s">
        <v>25</v>
      </c>
      <c r="P2225" t="s">
        <v>4168</v>
      </c>
      <c r="Q2225" t="s">
        <v>9626</v>
      </c>
      <c r="R2225">
        <v>6</v>
      </c>
      <c r="S2225" t="s">
        <v>5</v>
      </c>
      <c r="T2225" t="s">
        <v>5</v>
      </c>
      <c r="U2225">
        <v>6</v>
      </c>
      <c r="V2225" t="s">
        <v>5</v>
      </c>
      <c r="W2225" t="s">
        <v>5</v>
      </c>
      <c r="X2225">
        <v>0</v>
      </c>
      <c r="Y2225">
        <v>0</v>
      </c>
      <c r="Z2225">
        <v>0</v>
      </c>
      <c r="AA2225">
        <v>0</v>
      </c>
      <c r="AB2225">
        <v>0</v>
      </c>
      <c r="AC2225" s="1" t="s">
        <v>9012</v>
      </c>
    </row>
    <row r="2226" spans="1:29" x14ac:dyDescent="0.25">
      <c r="A2226" t="s">
        <v>9627</v>
      </c>
      <c r="B2226" t="s">
        <v>9628</v>
      </c>
      <c r="C2226" t="s">
        <v>9629</v>
      </c>
      <c r="D2226" t="s">
        <v>364</v>
      </c>
      <c r="E2226">
        <f>IF(ISNUMBER(SEARCH("无购物",D2226)),1,0)</f>
        <v>0</v>
      </c>
      <c r="F2226">
        <f>IF(ISNUMBER(SEARCH("无自费",D2226)),1,0)</f>
        <v>0</v>
      </c>
      <c r="G2226">
        <f>IF(ISNUMBER(SEARCH("成团保障",D2226)),1,0)</f>
        <v>0</v>
      </c>
      <c r="H2226">
        <f>IF(OR(ISNUMBER(SEARCH("赠取消险",D2226)),ISNUMBER(SEARCH("提前*天免费退",D2226))),1,0)</f>
        <v>0</v>
      </c>
      <c r="I2226">
        <v>4.9000000000000004</v>
      </c>
      <c r="J2226">
        <v>4</v>
      </c>
      <c r="K2226" t="s">
        <v>9530</v>
      </c>
      <c r="L2226">
        <v>2420</v>
      </c>
      <c r="M2226">
        <f>IF(N2226="",0,1)</f>
        <v>0</v>
      </c>
      <c r="O2226" t="s">
        <v>91</v>
      </c>
      <c r="P2226" t="s">
        <v>4168</v>
      </c>
      <c r="Q2226" t="s">
        <v>9630</v>
      </c>
      <c r="R2226">
        <v>11</v>
      </c>
      <c r="S2226">
        <v>11</v>
      </c>
      <c r="T2226">
        <v>11</v>
      </c>
      <c r="U2226">
        <v>11</v>
      </c>
      <c r="V2226">
        <v>11</v>
      </c>
      <c r="W2226">
        <v>11</v>
      </c>
      <c r="X2226">
        <v>0</v>
      </c>
      <c r="Y2226">
        <v>0</v>
      </c>
      <c r="Z2226">
        <v>0</v>
      </c>
      <c r="AA2226">
        <v>0</v>
      </c>
      <c r="AB2226">
        <v>0</v>
      </c>
      <c r="AC2226" s="1" t="s">
        <v>9012</v>
      </c>
    </row>
    <row r="2227" spans="1:29" x14ac:dyDescent="0.25">
      <c r="A2227" t="s">
        <v>9631</v>
      </c>
      <c r="B2227" t="s">
        <v>9632</v>
      </c>
      <c r="C2227" t="s">
        <v>9633</v>
      </c>
      <c r="D2227" t="s">
        <v>9010</v>
      </c>
      <c r="E2227">
        <f>IF(ISNUMBER(SEARCH("无购物",D2227)),1,0)</f>
        <v>0</v>
      </c>
      <c r="F2227">
        <f>IF(ISNUMBER(SEARCH("无自费",D2227)),1,0)</f>
        <v>0</v>
      </c>
      <c r="G2227">
        <f>IF(ISNUMBER(SEARCH("成团保障",D2227)),1,0)</f>
        <v>0</v>
      </c>
      <c r="H2227">
        <f>IF(OR(ISNUMBER(SEARCH("赠取消险",D2227)),ISNUMBER(SEARCH("提前*天免费退",D2227))),1,0)</f>
        <v>0</v>
      </c>
      <c r="I2227">
        <v>5</v>
      </c>
      <c r="J2227">
        <v>1</v>
      </c>
      <c r="K2227" t="s">
        <v>9530</v>
      </c>
      <c r="L2227">
        <v>4609</v>
      </c>
      <c r="M2227">
        <f>IF(N2227="",0,1)</f>
        <v>0</v>
      </c>
      <c r="O2227" t="s">
        <v>91</v>
      </c>
      <c r="P2227" t="s">
        <v>4168</v>
      </c>
      <c r="Q2227" t="s">
        <v>9634</v>
      </c>
      <c r="R2227">
        <v>3</v>
      </c>
      <c r="S2227">
        <v>3</v>
      </c>
      <c r="T2227">
        <v>3</v>
      </c>
      <c r="U2227">
        <v>3</v>
      </c>
      <c r="V2227">
        <v>3</v>
      </c>
      <c r="W2227">
        <v>3</v>
      </c>
      <c r="X2227">
        <v>0</v>
      </c>
      <c r="Y2227">
        <v>0</v>
      </c>
      <c r="Z2227">
        <v>0</v>
      </c>
      <c r="AA2227">
        <v>0</v>
      </c>
      <c r="AB2227">
        <v>0</v>
      </c>
      <c r="AC2227" s="1" t="s">
        <v>9012</v>
      </c>
    </row>
    <row r="2228" spans="1:29" x14ac:dyDescent="0.25">
      <c r="A2228" t="s">
        <v>9635</v>
      </c>
      <c r="B2228" t="s">
        <v>9636</v>
      </c>
      <c r="C2228" t="s">
        <v>9637</v>
      </c>
      <c r="D2228" t="s">
        <v>9638</v>
      </c>
      <c r="E2228">
        <f>IF(ISNUMBER(SEARCH("无购物",D2228)),1,0)</f>
        <v>1</v>
      </c>
      <c r="F2228">
        <f>IF(ISNUMBER(SEARCH("无自费",D2228)),1,0)</f>
        <v>1</v>
      </c>
      <c r="G2228">
        <f>IF(ISNUMBER(SEARCH("成团保障",D2228)),1,0)</f>
        <v>1</v>
      </c>
      <c r="H2228">
        <f>IF(OR(ISNUMBER(SEARCH("赠取消险",D2228)),ISNUMBER(SEARCH("提前*天免费退",D2228))),1,0)</f>
        <v>1</v>
      </c>
      <c r="I2228">
        <v>4.7</v>
      </c>
      <c r="J2228">
        <v>9</v>
      </c>
      <c r="K2228" t="s">
        <v>4167</v>
      </c>
      <c r="L2228">
        <v>5862</v>
      </c>
      <c r="M2228">
        <f>IF(N2228="",0,1)</f>
        <v>0</v>
      </c>
      <c r="O2228" t="s">
        <v>6</v>
      </c>
      <c r="P2228" t="s">
        <v>4168</v>
      </c>
      <c r="Q2228" t="s">
        <v>9639</v>
      </c>
      <c r="R2228">
        <v>35</v>
      </c>
      <c r="S2228">
        <v>35</v>
      </c>
      <c r="T2228">
        <v>35</v>
      </c>
      <c r="U2228">
        <v>35</v>
      </c>
      <c r="V2228">
        <v>35</v>
      </c>
      <c r="W2228">
        <v>35</v>
      </c>
      <c r="X2228">
        <v>0</v>
      </c>
      <c r="Y2228">
        <v>0</v>
      </c>
      <c r="Z2228">
        <v>0</v>
      </c>
      <c r="AA2228">
        <v>0</v>
      </c>
      <c r="AB2228">
        <v>0</v>
      </c>
      <c r="AC2228" s="1" t="s">
        <v>9012</v>
      </c>
    </row>
    <row r="2229" spans="1:29" x14ac:dyDescent="0.25">
      <c r="A2229" t="s">
        <v>9640</v>
      </c>
      <c r="B2229" t="s">
        <v>9641</v>
      </c>
      <c r="C2229" t="s">
        <v>9642</v>
      </c>
      <c r="D2229" t="s">
        <v>9643</v>
      </c>
      <c r="E2229">
        <f>IF(ISNUMBER(SEARCH("无购物",D2229)),1,0)</f>
        <v>1</v>
      </c>
      <c r="F2229">
        <f>IF(ISNUMBER(SEARCH("无自费",D2229)),1,0)</f>
        <v>1</v>
      </c>
      <c r="G2229">
        <f>IF(ISNUMBER(SEARCH("成团保障",D2229)),1,0)</f>
        <v>1</v>
      </c>
      <c r="H2229">
        <f>IF(OR(ISNUMBER(SEARCH("赠取消险",D2229)),ISNUMBER(SEARCH("提前*天免费退",D2229))),1,0)</f>
        <v>1</v>
      </c>
      <c r="I2229">
        <v>3.3</v>
      </c>
      <c r="J2229">
        <v>2</v>
      </c>
      <c r="K2229" t="s">
        <v>9530</v>
      </c>
      <c r="L2229">
        <v>9045</v>
      </c>
      <c r="M2229">
        <f>IF(N2229="",0,1)</f>
        <v>0</v>
      </c>
      <c r="O2229" t="s">
        <v>6</v>
      </c>
      <c r="P2229" t="s">
        <v>4168</v>
      </c>
      <c r="Q2229" t="s">
        <v>9644</v>
      </c>
      <c r="R2229">
        <v>5</v>
      </c>
      <c r="S2229" t="s">
        <v>5</v>
      </c>
      <c r="T2229" t="s">
        <v>5</v>
      </c>
      <c r="U2229" t="s">
        <v>5</v>
      </c>
      <c r="V2229" t="s">
        <v>5</v>
      </c>
      <c r="W2229" t="s">
        <v>5</v>
      </c>
      <c r="X2229">
        <v>0</v>
      </c>
      <c r="Y2229">
        <v>0</v>
      </c>
      <c r="Z2229">
        <v>0</v>
      </c>
      <c r="AA2229">
        <v>0</v>
      </c>
      <c r="AB2229">
        <v>0</v>
      </c>
      <c r="AC2229" s="1" t="s">
        <v>9012</v>
      </c>
    </row>
    <row r="2230" spans="1:29" x14ac:dyDescent="0.25">
      <c r="A2230" t="s">
        <v>9645</v>
      </c>
      <c r="B2230" t="s">
        <v>9646</v>
      </c>
      <c r="C2230" t="s">
        <v>9647</v>
      </c>
      <c r="D2230" t="s">
        <v>9241</v>
      </c>
      <c r="E2230">
        <f>IF(ISNUMBER(SEARCH("无购物",D2230)),1,0)</f>
        <v>1</v>
      </c>
      <c r="F2230">
        <f>IF(ISNUMBER(SEARCH("无自费",D2230)),1,0)</f>
        <v>1</v>
      </c>
      <c r="G2230">
        <f>IF(ISNUMBER(SEARCH("成团保障",D2230)),1,0)</f>
        <v>1</v>
      </c>
      <c r="H2230">
        <f>IF(OR(ISNUMBER(SEARCH("赠取消险",D2230)),ISNUMBER(SEARCH("提前*天免费退",D2230))),1,0)</f>
        <v>1</v>
      </c>
      <c r="I2230">
        <v>4.3</v>
      </c>
      <c r="J2230">
        <v>1</v>
      </c>
      <c r="K2230" t="s">
        <v>8863</v>
      </c>
      <c r="L2230">
        <v>7721</v>
      </c>
      <c r="M2230">
        <f>IF(N2230="",0,1)</f>
        <v>0</v>
      </c>
      <c r="O2230" t="s">
        <v>6</v>
      </c>
      <c r="P2230" t="s">
        <v>4168</v>
      </c>
      <c r="Q2230" t="s">
        <v>9648</v>
      </c>
      <c r="R2230">
        <v>3</v>
      </c>
      <c r="S2230">
        <v>3</v>
      </c>
      <c r="T2230">
        <v>3</v>
      </c>
      <c r="U2230">
        <v>3</v>
      </c>
      <c r="V2230" t="s">
        <v>5</v>
      </c>
      <c r="W2230">
        <v>3</v>
      </c>
      <c r="X2230">
        <v>0</v>
      </c>
      <c r="Y2230">
        <v>0</v>
      </c>
      <c r="Z2230">
        <v>0</v>
      </c>
      <c r="AA2230">
        <v>0</v>
      </c>
      <c r="AB2230">
        <v>0</v>
      </c>
      <c r="AC2230" s="1" t="s">
        <v>9012</v>
      </c>
    </row>
    <row r="2231" spans="1:29" x14ac:dyDescent="0.25">
      <c r="A2231" t="s">
        <v>9649</v>
      </c>
      <c r="B2231" t="s">
        <v>9650</v>
      </c>
      <c r="C2231" t="s">
        <v>9651</v>
      </c>
      <c r="D2231" t="s">
        <v>9652</v>
      </c>
      <c r="E2231">
        <f>IF(ISNUMBER(SEARCH("无购物",D2231)),1,0)</f>
        <v>0</v>
      </c>
      <c r="F2231">
        <f>IF(ISNUMBER(SEARCH("无自费",D2231)),1,0)</f>
        <v>1</v>
      </c>
      <c r="G2231">
        <f>IF(ISNUMBER(SEARCH("成团保障",D2231)),1,0)</f>
        <v>1</v>
      </c>
      <c r="H2231">
        <f>IF(OR(ISNUMBER(SEARCH("赠取消险",D2231)),ISNUMBER(SEARCH("提前*天免费退",D2231))),1,0)</f>
        <v>1</v>
      </c>
      <c r="I2231">
        <v>4.7</v>
      </c>
      <c r="J2231">
        <v>1</v>
      </c>
      <c r="K2231" t="s">
        <v>3883</v>
      </c>
      <c r="L2231">
        <v>5330</v>
      </c>
      <c r="M2231">
        <f>IF(N2231="",0,1)</f>
        <v>0</v>
      </c>
      <c r="O2231" t="s">
        <v>25</v>
      </c>
      <c r="P2231" t="s">
        <v>4168</v>
      </c>
      <c r="Q2231" t="s">
        <v>9653</v>
      </c>
      <c r="R2231">
        <v>2</v>
      </c>
      <c r="S2231" t="s">
        <v>5</v>
      </c>
      <c r="T2231" t="s">
        <v>5</v>
      </c>
      <c r="U2231">
        <v>2</v>
      </c>
      <c r="V2231">
        <v>2</v>
      </c>
      <c r="W2231" t="s">
        <v>5</v>
      </c>
      <c r="X2231">
        <v>0</v>
      </c>
      <c r="Y2231">
        <v>0</v>
      </c>
      <c r="Z2231">
        <v>0</v>
      </c>
      <c r="AA2231">
        <v>0</v>
      </c>
      <c r="AB2231">
        <v>0</v>
      </c>
      <c r="AC2231" s="1" t="s">
        <v>9012</v>
      </c>
    </row>
    <row r="2232" spans="1:29" x14ac:dyDescent="0.25">
      <c r="A2232" t="s">
        <v>9654</v>
      </c>
      <c r="B2232" t="s">
        <v>9655</v>
      </c>
      <c r="C2232" t="s">
        <v>9656</v>
      </c>
      <c r="D2232" t="s">
        <v>9657</v>
      </c>
      <c r="E2232">
        <f>IF(ISNUMBER(SEARCH("无购物",D2232)),1,0)</f>
        <v>1</v>
      </c>
      <c r="F2232">
        <f>IF(ISNUMBER(SEARCH("无自费",D2232)),1,0)</f>
        <v>0</v>
      </c>
      <c r="G2232">
        <f>IF(ISNUMBER(SEARCH("成团保障",D2232)),1,0)</f>
        <v>1</v>
      </c>
      <c r="H2232">
        <f>IF(OR(ISNUMBER(SEARCH("赠取消险",D2232)),ISNUMBER(SEARCH("提前*天免费退",D2232))),1,0)</f>
        <v>0</v>
      </c>
      <c r="I2232">
        <v>4.9000000000000004</v>
      </c>
      <c r="J2232">
        <v>5</v>
      </c>
      <c r="K2232" t="s">
        <v>4167</v>
      </c>
      <c r="L2232">
        <v>2150</v>
      </c>
      <c r="M2232">
        <f>IF(N2232="",0,1)</f>
        <v>0</v>
      </c>
      <c r="O2232" t="s">
        <v>25</v>
      </c>
      <c r="P2232" t="s">
        <v>4168</v>
      </c>
      <c r="Q2232" t="s">
        <v>9658</v>
      </c>
      <c r="R2232">
        <v>18</v>
      </c>
      <c r="S2232">
        <v>18</v>
      </c>
      <c r="T2232" t="s">
        <v>5</v>
      </c>
      <c r="U2232" t="s">
        <v>5</v>
      </c>
      <c r="V2232" t="s">
        <v>5</v>
      </c>
      <c r="W2232" t="s">
        <v>5</v>
      </c>
      <c r="X2232">
        <v>0</v>
      </c>
      <c r="Y2232">
        <v>0</v>
      </c>
      <c r="Z2232">
        <v>0</v>
      </c>
      <c r="AA2232">
        <v>0</v>
      </c>
      <c r="AB2232">
        <v>0</v>
      </c>
      <c r="AC2232" s="1" t="s">
        <v>9012</v>
      </c>
    </row>
    <row r="2233" spans="1:29" x14ac:dyDescent="0.25">
      <c r="A2233" t="s">
        <v>9659</v>
      </c>
      <c r="B2233" t="s">
        <v>9660</v>
      </c>
      <c r="C2233" t="s">
        <v>9661</v>
      </c>
      <c r="D2233" t="s">
        <v>9662</v>
      </c>
      <c r="E2233">
        <f>IF(ISNUMBER(SEARCH("无购物",D2233)),1,0)</f>
        <v>1</v>
      </c>
      <c r="F2233">
        <f>IF(ISNUMBER(SEARCH("无自费",D2233)),1,0)</f>
        <v>0</v>
      </c>
      <c r="G2233">
        <f>IF(ISNUMBER(SEARCH("成团保障",D2233)),1,0)</f>
        <v>1</v>
      </c>
      <c r="H2233">
        <f>IF(OR(ISNUMBER(SEARCH("赠取消险",D2233)),ISNUMBER(SEARCH("提前*天免费退",D2233))),1,0)</f>
        <v>1</v>
      </c>
      <c r="I2233">
        <v>5</v>
      </c>
      <c r="J2233">
        <v>1</v>
      </c>
      <c r="K2233" t="s">
        <v>511</v>
      </c>
      <c r="L2233">
        <v>9677</v>
      </c>
      <c r="M2233">
        <f>IF(N2233="",0,1)</f>
        <v>0</v>
      </c>
      <c r="O2233" t="s">
        <v>25</v>
      </c>
      <c r="P2233" t="s">
        <v>4168</v>
      </c>
      <c r="Q2233" t="s">
        <v>9663</v>
      </c>
      <c r="R2233">
        <v>1</v>
      </c>
      <c r="S2233">
        <v>1</v>
      </c>
      <c r="T2233">
        <v>1</v>
      </c>
      <c r="U2233">
        <v>1</v>
      </c>
      <c r="V2233" t="s">
        <v>5</v>
      </c>
      <c r="W2233" t="s">
        <v>5</v>
      </c>
      <c r="X2233">
        <v>0</v>
      </c>
      <c r="Y2233">
        <v>0</v>
      </c>
      <c r="Z2233">
        <v>0</v>
      </c>
      <c r="AA2233">
        <v>0</v>
      </c>
      <c r="AB2233">
        <v>0</v>
      </c>
      <c r="AC2233" s="1" t="s">
        <v>9012</v>
      </c>
    </row>
    <row r="2234" spans="1:29" x14ac:dyDescent="0.25">
      <c r="A2234" t="s">
        <v>9664</v>
      </c>
      <c r="B2234" t="s">
        <v>9665</v>
      </c>
      <c r="C2234" t="s">
        <v>9666</v>
      </c>
      <c r="D2234" t="s">
        <v>9544</v>
      </c>
      <c r="E2234">
        <f>IF(ISNUMBER(SEARCH("无购物",D2234)),1,0)</f>
        <v>1</v>
      </c>
      <c r="F2234">
        <f>IF(ISNUMBER(SEARCH("无自费",D2234)),1,0)</f>
        <v>1</v>
      </c>
      <c r="G2234">
        <f>IF(ISNUMBER(SEARCH("成团保障",D2234)),1,0)</f>
        <v>1</v>
      </c>
      <c r="H2234">
        <f>IF(OR(ISNUMBER(SEARCH("赠取消险",D2234)),ISNUMBER(SEARCH("提前*天免费退",D2234))),1,0)</f>
        <v>1</v>
      </c>
      <c r="I2234">
        <v>5</v>
      </c>
      <c r="J2234">
        <v>1</v>
      </c>
      <c r="K2234" t="s">
        <v>9530</v>
      </c>
      <c r="L2234">
        <v>4785</v>
      </c>
      <c r="M2234">
        <f>IF(N2234="",0,1)</f>
        <v>0</v>
      </c>
      <c r="O2234" t="s">
        <v>6</v>
      </c>
      <c r="P2234" t="s">
        <v>4168</v>
      </c>
      <c r="Q2234" t="s">
        <v>9667</v>
      </c>
      <c r="R2234">
        <v>4</v>
      </c>
      <c r="S2234">
        <v>4</v>
      </c>
      <c r="T2234">
        <v>4</v>
      </c>
      <c r="U2234">
        <v>4</v>
      </c>
      <c r="V2234">
        <v>4</v>
      </c>
      <c r="W2234">
        <v>4</v>
      </c>
      <c r="X2234">
        <v>0</v>
      </c>
      <c r="Y2234">
        <v>0</v>
      </c>
      <c r="Z2234">
        <v>0</v>
      </c>
      <c r="AA2234">
        <v>0</v>
      </c>
      <c r="AB2234">
        <v>0</v>
      </c>
      <c r="AC2234" s="1" t="s">
        <v>9012</v>
      </c>
    </row>
    <row r="2235" spans="1:29" x14ac:dyDescent="0.25">
      <c r="A2235" t="s">
        <v>9668</v>
      </c>
      <c r="B2235" t="s">
        <v>9669</v>
      </c>
      <c r="C2235" t="s">
        <v>9670</v>
      </c>
      <c r="D2235" t="s">
        <v>9671</v>
      </c>
      <c r="E2235">
        <f>IF(ISNUMBER(SEARCH("无购物",D2235)),1,0)</f>
        <v>1</v>
      </c>
      <c r="F2235">
        <f>IF(ISNUMBER(SEARCH("无自费",D2235)),1,0)</f>
        <v>1</v>
      </c>
      <c r="G2235">
        <f>IF(ISNUMBER(SEARCH("成团保障",D2235)),1,0)</f>
        <v>1</v>
      </c>
      <c r="H2235">
        <f>IF(OR(ISNUMBER(SEARCH("赠取消险",D2235)),ISNUMBER(SEARCH("提前*天免费退",D2235))),1,0)</f>
        <v>0</v>
      </c>
      <c r="I2235">
        <v>5</v>
      </c>
      <c r="J2235">
        <v>1</v>
      </c>
      <c r="K2235" t="s">
        <v>4167</v>
      </c>
      <c r="L2235">
        <v>7876</v>
      </c>
      <c r="M2235">
        <f>IF(N2235="",0,1)</f>
        <v>0</v>
      </c>
      <c r="O2235" t="s">
        <v>6</v>
      </c>
      <c r="P2235" t="s">
        <v>4168</v>
      </c>
      <c r="Q2235" t="s">
        <v>9672</v>
      </c>
      <c r="R2235">
        <v>4</v>
      </c>
      <c r="S2235">
        <v>4</v>
      </c>
      <c r="T2235">
        <v>4</v>
      </c>
      <c r="U2235">
        <v>4</v>
      </c>
      <c r="V2235">
        <v>4</v>
      </c>
      <c r="W2235" t="s">
        <v>5</v>
      </c>
      <c r="X2235">
        <v>0</v>
      </c>
      <c r="Y2235">
        <v>0</v>
      </c>
      <c r="Z2235">
        <v>0</v>
      </c>
      <c r="AA2235">
        <v>0</v>
      </c>
      <c r="AB2235">
        <v>0</v>
      </c>
      <c r="AC2235" s="1" t="s">
        <v>9012</v>
      </c>
    </row>
    <row r="2236" spans="1:29" x14ac:dyDescent="0.25">
      <c r="A2236" t="s">
        <v>9673</v>
      </c>
      <c r="B2236" t="s">
        <v>9674</v>
      </c>
      <c r="C2236" t="s">
        <v>9675</v>
      </c>
      <c r="D2236" t="s">
        <v>9676</v>
      </c>
      <c r="E2236">
        <f>IF(ISNUMBER(SEARCH("无购物",D2236)),1,0)</f>
        <v>1</v>
      </c>
      <c r="F2236">
        <f>IF(ISNUMBER(SEARCH("无自费",D2236)),1,0)</f>
        <v>1</v>
      </c>
      <c r="G2236">
        <f>IF(ISNUMBER(SEARCH("成团保障",D2236)),1,0)</f>
        <v>1</v>
      </c>
      <c r="H2236">
        <f>IF(OR(ISNUMBER(SEARCH("赠取消险",D2236)),ISNUMBER(SEARCH("提前*天免费退",D2236))),1,0)</f>
        <v>0</v>
      </c>
      <c r="I2236">
        <v>5</v>
      </c>
      <c r="J2236">
        <v>3</v>
      </c>
      <c r="K2236" t="s">
        <v>1629</v>
      </c>
      <c r="L2236">
        <v>2888</v>
      </c>
      <c r="M2236">
        <f>IF(N2236="",0,1)</f>
        <v>0</v>
      </c>
      <c r="O2236" t="s">
        <v>25</v>
      </c>
      <c r="P2236" t="s">
        <v>4168</v>
      </c>
      <c r="Q2236" t="s">
        <v>9677</v>
      </c>
      <c r="R2236" t="s">
        <v>5</v>
      </c>
      <c r="S2236" t="s">
        <v>5</v>
      </c>
      <c r="T2236" t="s">
        <v>5</v>
      </c>
      <c r="U2236" t="s">
        <v>5</v>
      </c>
      <c r="V2236" t="s">
        <v>5</v>
      </c>
      <c r="W2236" t="s">
        <v>5</v>
      </c>
      <c r="X2236">
        <v>0</v>
      </c>
      <c r="Y2236">
        <v>0</v>
      </c>
      <c r="Z2236">
        <v>0</v>
      </c>
      <c r="AA2236">
        <v>0</v>
      </c>
      <c r="AB2236">
        <v>0</v>
      </c>
      <c r="AC2236" s="1" t="s">
        <v>9012</v>
      </c>
    </row>
    <row r="2237" spans="1:29" x14ac:dyDescent="0.25">
      <c r="A2237" t="s">
        <v>9678</v>
      </c>
      <c r="B2237" t="s">
        <v>9679</v>
      </c>
      <c r="C2237" t="s">
        <v>9680</v>
      </c>
      <c r="D2237" t="s">
        <v>9224</v>
      </c>
      <c r="E2237">
        <f>IF(ISNUMBER(SEARCH("无购物",D2237)),1,0)</f>
        <v>1</v>
      </c>
      <c r="F2237">
        <f>IF(ISNUMBER(SEARCH("无自费",D2237)),1,0)</f>
        <v>1</v>
      </c>
      <c r="G2237">
        <f>IF(ISNUMBER(SEARCH("成团保障",D2237)),1,0)</f>
        <v>1</v>
      </c>
      <c r="H2237">
        <f>IF(OR(ISNUMBER(SEARCH("赠取消险",D2237)),ISNUMBER(SEARCH("提前*天免费退",D2237))),1,0)</f>
        <v>1</v>
      </c>
      <c r="I2237">
        <v>4.8</v>
      </c>
      <c r="J2237">
        <v>7</v>
      </c>
      <c r="K2237" t="s">
        <v>4167</v>
      </c>
      <c r="L2237">
        <v>6532</v>
      </c>
      <c r="M2237">
        <f>IF(N2237="",0,1)</f>
        <v>0</v>
      </c>
      <c r="O2237" t="s">
        <v>25</v>
      </c>
      <c r="P2237" t="s">
        <v>4168</v>
      </c>
      <c r="Q2237" t="s">
        <v>9681</v>
      </c>
      <c r="R2237">
        <v>19</v>
      </c>
      <c r="S2237">
        <v>19</v>
      </c>
      <c r="T2237">
        <v>19</v>
      </c>
      <c r="U2237">
        <v>19</v>
      </c>
      <c r="V2237">
        <v>19</v>
      </c>
      <c r="W2237">
        <v>19</v>
      </c>
      <c r="X2237">
        <v>0</v>
      </c>
      <c r="Y2237">
        <v>0</v>
      </c>
      <c r="Z2237">
        <v>0</v>
      </c>
      <c r="AA2237">
        <v>0</v>
      </c>
      <c r="AB2237">
        <v>0</v>
      </c>
      <c r="AC2237" s="1" t="s">
        <v>9012</v>
      </c>
    </row>
    <row r="2238" spans="1:29" x14ac:dyDescent="0.25">
      <c r="A2238" t="s">
        <v>9682</v>
      </c>
      <c r="B2238" t="s">
        <v>9683</v>
      </c>
      <c r="C2238" t="s">
        <v>9684</v>
      </c>
      <c r="D2238" t="s">
        <v>9685</v>
      </c>
      <c r="E2238">
        <f>IF(ISNUMBER(SEARCH("无购物",D2238)),1,0)</f>
        <v>1</v>
      </c>
      <c r="F2238">
        <f>IF(ISNUMBER(SEARCH("无自费",D2238)),1,0)</f>
        <v>1</v>
      </c>
      <c r="G2238">
        <f>IF(ISNUMBER(SEARCH("成团保障",D2238)),1,0)</f>
        <v>1</v>
      </c>
      <c r="H2238">
        <f>IF(OR(ISNUMBER(SEARCH("赠取消险",D2238)),ISNUMBER(SEARCH("提前*天免费退",D2238))),1,0)</f>
        <v>1</v>
      </c>
      <c r="I2238">
        <v>4.8</v>
      </c>
      <c r="J2238">
        <v>3</v>
      </c>
      <c r="K2238" t="s">
        <v>9686</v>
      </c>
      <c r="L2238">
        <v>5231</v>
      </c>
      <c r="M2238">
        <f>IF(N2238="",0,1)</f>
        <v>0</v>
      </c>
      <c r="O2238" t="s">
        <v>6</v>
      </c>
      <c r="P2238" t="s">
        <v>4168</v>
      </c>
      <c r="Q2238" t="s">
        <v>9687</v>
      </c>
      <c r="R2238">
        <v>16</v>
      </c>
      <c r="S2238">
        <v>16</v>
      </c>
      <c r="T2238" t="s">
        <v>5</v>
      </c>
      <c r="U2238" t="s">
        <v>5</v>
      </c>
      <c r="V2238" t="s">
        <v>5</v>
      </c>
      <c r="W2238" t="s">
        <v>5</v>
      </c>
      <c r="X2238">
        <v>0</v>
      </c>
      <c r="Y2238">
        <v>0</v>
      </c>
      <c r="Z2238">
        <v>0</v>
      </c>
      <c r="AA2238">
        <v>0</v>
      </c>
      <c r="AB2238">
        <v>0</v>
      </c>
      <c r="AC2238" s="1" t="s">
        <v>9012</v>
      </c>
    </row>
    <row r="2239" spans="1:29" x14ac:dyDescent="0.25">
      <c r="A2239" t="s">
        <v>9688</v>
      </c>
      <c r="B2239" t="s">
        <v>9689</v>
      </c>
      <c r="C2239" t="s">
        <v>9690</v>
      </c>
      <c r="D2239" t="s">
        <v>9691</v>
      </c>
      <c r="E2239">
        <f>IF(ISNUMBER(SEARCH("无购物",D2239)),1,0)</f>
        <v>1</v>
      </c>
      <c r="F2239">
        <f>IF(ISNUMBER(SEARCH("无自费",D2239)),1,0)</f>
        <v>1</v>
      </c>
      <c r="G2239">
        <f>IF(ISNUMBER(SEARCH("成团保障",D2239)),1,0)</f>
        <v>1</v>
      </c>
      <c r="H2239">
        <f>IF(OR(ISNUMBER(SEARCH("赠取消险",D2239)),ISNUMBER(SEARCH("提前*天免费退",D2239))),1,0)</f>
        <v>1</v>
      </c>
      <c r="I2239">
        <v>5</v>
      </c>
      <c r="J2239">
        <v>1</v>
      </c>
      <c r="K2239" t="s">
        <v>4167</v>
      </c>
      <c r="L2239">
        <v>4554</v>
      </c>
      <c r="M2239">
        <f>IF(N2239="",0,1)</f>
        <v>0</v>
      </c>
      <c r="O2239" t="s">
        <v>6</v>
      </c>
      <c r="P2239" t="s">
        <v>4168</v>
      </c>
      <c r="Q2239" t="s">
        <v>9692</v>
      </c>
      <c r="R2239">
        <v>2</v>
      </c>
      <c r="S2239">
        <v>2</v>
      </c>
      <c r="T2239">
        <v>2</v>
      </c>
      <c r="U2239">
        <v>2</v>
      </c>
      <c r="V2239">
        <v>2</v>
      </c>
      <c r="W2239" t="s">
        <v>5</v>
      </c>
      <c r="X2239">
        <v>0</v>
      </c>
      <c r="Y2239">
        <v>0</v>
      </c>
      <c r="Z2239">
        <v>0</v>
      </c>
      <c r="AA2239">
        <v>0</v>
      </c>
      <c r="AB2239">
        <v>0</v>
      </c>
      <c r="AC2239" s="1" t="s">
        <v>9012</v>
      </c>
    </row>
    <row r="2240" spans="1:29" x14ac:dyDescent="0.25">
      <c r="A2240" t="s">
        <v>9693</v>
      </c>
      <c r="B2240" t="s">
        <v>9694</v>
      </c>
      <c r="C2240" t="s">
        <v>9695</v>
      </c>
      <c r="D2240" t="s">
        <v>9696</v>
      </c>
      <c r="E2240">
        <f>IF(ISNUMBER(SEARCH("无购物",D2240)),1,0)</f>
        <v>1</v>
      </c>
      <c r="F2240">
        <f>IF(ISNUMBER(SEARCH("无自费",D2240)),1,0)</f>
        <v>1</v>
      </c>
      <c r="G2240">
        <f>IF(ISNUMBER(SEARCH("成团保障",D2240)),1,0)</f>
        <v>1</v>
      </c>
      <c r="H2240">
        <f>IF(OR(ISNUMBER(SEARCH("赠取消险",D2240)),ISNUMBER(SEARCH("提前*天免费退",D2240))),1,0)</f>
        <v>1</v>
      </c>
      <c r="I2240">
        <v>4.9000000000000004</v>
      </c>
      <c r="J2240">
        <v>3</v>
      </c>
      <c r="K2240" t="s">
        <v>4167</v>
      </c>
      <c r="L2240">
        <v>6105</v>
      </c>
      <c r="M2240">
        <f>IF(N2240="",0,1)</f>
        <v>0</v>
      </c>
      <c r="O2240" t="s">
        <v>6</v>
      </c>
      <c r="P2240" t="s">
        <v>4168</v>
      </c>
      <c r="Q2240" t="s">
        <v>9697</v>
      </c>
      <c r="R2240">
        <v>7</v>
      </c>
      <c r="S2240">
        <v>7</v>
      </c>
      <c r="T2240">
        <v>7</v>
      </c>
      <c r="U2240">
        <v>7</v>
      </c>
      <c r="V2240">
        <v>7</v>
      </c>
      <c r="W2240">
        <v>7</v>
      </c>
      <c r="X2240">
        <v>0</v>
      </c>
      <c r="Y2240">
        <v>0</v>
      </c>
      <c r="Z2240">
        <v>0</v>
      </c>
      <c r="AA2240">
        <v>0</v>
      </c>
      <c r="AB2240">
        <v>0</v>
      </c>
      <c r="AC2240" s="1" t="s">
        <v>9012</v>
      </c>
    </row>
    <row r="2241" spans="1:29" x14ac:dyDescent="0.25">
      <c r="A2241" t="s">
        <v>9698</v>
      </c>
      <c r="B2241" t="s">
        <v>9699</v>
      </c>
      <c r="C2241" t="s">
        <v>9700</v>
      </c>
      <c r="D2241" t="s">
        <v>9701</v>
      </c>
      <c r="E2241">
        <f>IF(ISNUMBER(SEARCH("无购物",D2241)),1,0)</f>
        <v>1</v>
      </c>
      <c r="F2241">
        <f>IF(ISNUMBER(SEARCH("无自费",D2241)),1,0)</f>
        <v>1</v>
      </c>
      <c r="G2241">
        <f>IF(ISNUMBER(SEARCH("成团保障",D2241)),1,0)</f>
        <v>1</v>
      </c>
      <c r="H2241">
        <f>IF(OR(ISNUMBER(SEARCH("赠取消险",D2241)),ISNUMBER(SEARCH("提前*天免费退",D2241))),1,0)</f>
        <v>0</v>
      </c>
      <c r="I2241">
        <v>4.7</v>
      </c>
      <c r="J2241">
        <v>1</v>
      </c>
      <c r="K2241" t="s">
        <v>4167</v>
      </c>
      <c r="L2241">
        <v>7120</v>
      </c>
      <c r="M2241">
        <f>IF(N2241="",0,1)</f>
        <v>0</v>
      </c>
      <c r="O2241" t="s">
        <v>6</v>
      </c>
      <c r="P2241" t="s">
        <v>4168</v>
      </c>
      <c r="Q2241" t="s">
        <v>9702</v>
      </c>
      <c r="R2241">
        <v>2</v>
      </c>
      <c r="S2241">
        <v>2</v>
      </c>
      <c r="T2241">
        <v>2</v>
      </c>
      <c r="U2241">
        <v>2</v>
      </c>
      <c r="V2241">
        <v>2</v>
      </c>
      <c r="W2241">
        <v>2</v>
      </c>
      <c r="X2241">
        <v>0</v>
      </c>
      <c r="Y2241">
        <v>0</v>
      </c>
      <c r="Z2241">
        <v>0</v>
      </c>
      <c r="AA2241">
        <v>0</v>
      </c>
      <c r="AB2241">
        <v>0</v>
      </c>
      <c r="AC2241" s="1" t="s">
        <v>9012</v>
      </c>
    </row>
    <row r="2242" spans="1:29" x14ac:dyDescent="0.25">
      <c r="A2242" t="s">
        <v>9703</v>
      </c>
      <c r="B2242" t="s">
        <v>9704</v>
      </c>
      <c r="C2242" t="s">
        <v>9705</v>
      </c>
      <c r="D2242" t="s">
        <v>9706</v>
      </c>
      <c r="E2242">
        <f>IF(ISNUMBER(SEARCH("无购物",D2242)),1,0)</f>
        <v>1</v>
      </c>
      <c r="F2242">
        <f>IF(ISNUMBER(SEARCH("无自费",D2242)),1,0)</f>
        <v>1</v>
      </c>
      <c r="G2242">
        <f>IF(ISNUMBER(SEARCH("成团保障",D2242)),1,0)</f>
        <v>1</v>
      </c>
      <c r="H2242">
        <f>IF(OR(ISNUMBER(SEARCH("赠取消险",D2242)),ISNUMBER(SEARCH("提前*天免费退",D2242))),1,0)</f>
        <v>1</v>
      </c>
      <c r="I2242">
        <v>5</v>
      </c>
      <c r="J2242">
        <v>1</v>
      </c>
      <c r="K2242" t="s">
        <v>9530</v>
      </c>
      <c r="L2242">
        <v>7198</v>
      </c>
      <c r="M2242">
        <f>IF(N2242="",0,1)</f>
        <v>0</v>
      </c>
      <c r="O2242" t="s">
        <v>6</v>
      </c>
      <c r="P2242" t="s">
        <v>4168</v>
      </c>
      <c r="Q2242" t="s">
        <v>9707</v>
      </c>
      <c r="R2242">
        <v>6</v>
      </c>
      <c r="S2242">
        <v>6</v>
      </c>
      <c r="T2242" t="s">
        <v>5</v>
      </c>
      <c r="U2242" t="s">
        <v>5</v>
      </c>
      <c r="V2242" t="s">
        <v>5</v>
      </c>
      <c r="W2242" t="s">
        <v>5</v>
      </c>
      <c r="X2242">
        <v>0</v>
      </c>
      <c r="Y2242">
        <v>0</v>
      </c>
      <c r="Z2242">
        <v>0</v>
      </c>
      <c r="AA2242">
        <v>0</v>
      </c>
      <c r="AB2242">
        <v>0</v>
      </c>
      <c r="AC2242" s="1" t="s">
        <v>9012</v>
      </c>
    </row>
    <row r="2243" spans="1:29" x14ac:dyDescent="0.25">
      <c r="A2243" t="s">
        <v>9708</v>
      </c>
      <c r="B2243" t="s">
        <v>9674</v>
      </c>
      <c r="C2243" t="s">
        <v>9709</v>
      </c>
      <c r="D2243" t="s">
        <v>9710</v>
      </c>
      <c r="E2243">
        <f>IF(ISNUMBER(SEARCH("无购物",D2243)),1,0)</f>
        <v>1</v>
      </c>
      <c r="F2243">
        <f>IF(ISNUMBER(SEARCH("无自费",D2243)),1,0)</f>
        <v>1</v>
      </c>
      <c r="G2243">
        <f>IF(ISNUMBER(SEARCH("成团保障",D2243)),1,0)</f>
        <v>1</v>
      </c>
      <c r="H2243">
        <f>IF(OR(ISNUMBER(SEARCH("赠取消险",D2243)),ISNUMBER(SEARCH("提前*天免费退",D2243))),1,0)</f>
        <v>0</v>
      </c>
      <c r="I2243">
        <v>5</v>
      </c>
      <c r="J2243">
        <v>2</v>
      </c>
      <c r="K2243" t="s">
        <v>1629</v>
      </c>
      <c r="L2243">
        <v>3553</v>
      </c>
      <c r="M2243">
        <f>IF(N2243="",0,1)</f>
        <v>0</v>
      </c>
      <c r="O2243" t="s">
        <v>25</v>
      </c>
      <c r="P2243" t="s">
        <v>4168</v>
      </c>
      <c r="Q2243" t="s">
        <v>9711</v>
      </c>
      <c r="R2243">
        <v>6</v>
      </c>
      <c r="S2243">
        <v>6</v>
      </c>
      <c r="T2243" t="s">
        <v>5</v>
      </c>
      <c r="U2243">
        <v>6</v>
      </c>
      <c r="V2243">
        <v>6</v>
      </c>
      <c r="W2243" t="s">
        <v>5</v>
      </c>
      <c r="X2243">
        <v>0</v>
      </c>
      <c r="Y2243">
        <v>0</v>
      </c>
      <c r="Z2243">
        <v>0</v>
      </c>
      <c r="AA2243">
        <v>0</v>
      </c>
      <c r="AB2243">
        <v>0</v>
      </c>
      <c r="AC2243" s="1" t="s">
        <v>9012</v>
      </c>
    </row>
    <row r="2244" spans="1:29" x14ac:dyDescent="0.25">
      <c r="A2244" t="s">
        <v>9712</v>
      </c>
      <c r="B2244" t="s">
        <v>9713</v>
      </c>
      <c r="C2244" t="s">
        <v>9714</v>
      </c>
      <c r="D2244" t="s">
        <v>9715</v>
      </c>
      <c r="E2244">
        <f>IF(ISNUMBER(SEARCH("无购物",D2244)),1,0)</f>
        <v>1</v>
      </c>
      <c r="F2244">
        <f>IF(ISNUMBER(SEARCH("无自费",D2244)),1,0)</f>
        <v>1</v>
      </c>
      <c r="G2244">
        <f>IF(ISNUMBER(SEARCH("成团保障",D2244)),1,0)</f>
        <v>1</v>
      </c>
      <c r="H2244">
        <f>IF(OR(ISNUMBER(SEARCH("赠取消险",D2244)),ISNUMBER(SEARCH("提前*天免费退",D2244))),1,0)</f>
        <v>0</v>
      </c>
      <c r="I2244">
        <v>0</v>
      </c>
      <c r="J2244">
        <v>0</v>
      </c>
      <c r="K2244" t="s">
        <v>8853</v>
      </c>
      <c r="L2244">
        <v>13980</v>
      </c>
      <c r="M2244">
        <f>IF(N2244="",0,1)</f>
        <v>0</v>
      </c>
      <c r="O2244" t="s">
        <v>6</v>
      </c>
      <c r="P2244" t="s">
        <v>4168</v>
      </c>
      <c r="Q2244" t="s">
        <v>9716</v>
      </c>
      <c r="R2244" t="s">
        <v>5</v>
      </c>
      <c r="S2244" t="s">
        <v>5</v>
      </c>
      <c r="T2244" t="s">
        <v>5</v>
      </c>
      <c r="U2244" t="s">
        <v>5</v>
      </c>
      <c r="V2244" t="s">
        <v>5</v>
      </c>
      <c r="W2244" t="s">
        <v>5</v>
      </c>
      <c r="X2244">
        <v>0</v>
      </c>
      <c r="Y2244">
        <v>0</v>
      </c>
      <c r="Z2244">
        <v>0</v>
      </c>
      <c r="AA2244">
        <v>0</v>
      </c>
      <c r="AB2244">
        <v>0</v>
      </c>
      <c r="AC2244" s="1" t="s">
        <v>9012</v>
      </c>
    </row>
    <row r="2245" spans="1:29" x14ac:dyDescent="0.25">
      <c r="A2245" t="s">
        <v>9717</v>
      </c>
      <c r="B2245" t="s">
        <v>9718</v>
      </c>
      <c r="C2245" t="s">
        <v>9719</v>
      </c>
      <c r="D2245" t="s">
        <v>9625</v>
      </c>
      <c r="E2245">
        <f>IF(ISNUMBER(SEARCH("无购物",D2245)),1,0)</f>
        <v>1</v>
      </c>
      <c r="F2245">
        <f>IF(ISNUMBER(SEARCH("无自费",D2245)),1,0)</f>
        <v>0</v>
      </c>
      <c r="G2245">
        <f>IF(ISNUMBER(SEARCH("成团保障",D2245)),1,0)</f>
        <v>1</v>
      </c>
      <c r="H2245">
        <f>IF(OR(ISNUMBER(SEARCH("赠取消险",D2245)),ISNUMBER(SEARCH("提前*天免费退",D2245))),1,0)</f>
        <v>0</v>
      </c>
      <c r="I2245">
        <v>5</v>
      </c>
      <c r="J2245">
        <v>2</v>
      </c>
      <c r="K2245" t="s">
        <v>8526</v>
      </c>
      <c r="L2245">
        <v>3480</v>
      </c>
      <c r="M2245">
        <f>IF(N2245="",0,1)</f>
        <v>0</v>
      </c>
      <c r="O2245" t="s">
        <v>25</v>
      </c>
      <c r="P2245" t="s">
        <v>4168</v>
      </c>
      <c r="Q2245" t="s">
        <v>9720</v>
      </c>
      <c r="R2245">
        <v>6</v>
      </c>
      <c r="S2245" t="s">
        <v>5</v>
      </c>
      <c r="T2245" t="s">
        <v>5</v>
      </c>
      <c r="U2245" t="s">
        <v>5</v>
      </c>
      <c r="V2245" t="s">
        <v>5</v>
      </c>
      <c r="W2245" t="s">
        <v>5</v>
      </c>
      <c r="X2245">
        <v>0</v>
      </c>
      <c r="Y2245">
        <v>0</v>
      </c>
      <c r="Z2245">
        <v>0</v>
      </c>
      <c r="AA2245">
        <v>0</v>
      </c>
      <c r="AB2245">
        <v>0</v>
      </c>
      <c r="AC2245" s="1" t="s">
        <v>9012</v>
      </c>
    </row>
    <row r="2246" spans="1:29" x14ac:dyDescent="0.25">
      <c r="A2246" t="s">
        <v>9721</v>
      </c>
      <c r="B2246" t="s">
        <v>9722</v>
      </c>
      <c r="C2246" t="s">
        <v>9723</v>
      </c>
      <c r="D2246" t="s">
        <v>6917</v>
      </c>
      <c r="E2246">
        <f>IF(ISNUMBER(SEARCH("无购物",D2246)),1,0)</f>
        <v>1</v>
      </c>
      <c r="F2246">
        <f>IF(ISNUMBER(SEARCH("无自费",D2246)),1,0)</f>
        <v>1</v>
      </c>
      <c r="G2246">
        <f>IF(ISNUMBER(SEARCH("成团保障",D2246)),1,0)</f>
        <v>1</v>
      </c>
      <c r="H2246">
        <f>IF(OR(ISNUMBER(SEARCH("赠取消险",D2246)),ISNUMBER(SEARCH("提前*天免费退",D2246))),1,0)</f>
        <v>0</v>
      </c>
      <c r="I2246">
        <v>4.7</v>
      </c>
      <c r="J2246">
        <v>5</v>
      </c>
      <c r="K2246" t="s">
        <v>9321</v>
      </c>
      <c r="L2246">
        <v>5187</v>
      </c>
      <c r="M2246">
        <f>IF(N2246="",0,1)</f>
        <v>0</v>
      </c>
      <c r="O2246" t="s">
        <v>6</v>
      </c>
      <c r="P2246" t="s">
        <v>4168</v>
      </c>
      <c r="Q2246" t="s">
        <v>9724</v>
      </c>
      <c r="R2246">
        <v>12</v>
      </c>
      <c r="S2246">
        <v>12</v>
      </c>
      <c r="T2246">
        <v>12</v>
      </c>
      <c r="U2246" t="s">
        <v>5</v>
      </c>
      <c r="V2246">
        <v>12</v>
      </c>
      <c r="W2246">
        <v>12</v>
      </c>
      <c r="X2246">
        <v>0</v>
      </c>
      <c r="Y2246">
        <v>0</v>
      </c>
      <c r="Z2246">
        <v>0</v>
      </c>
      <c r="AA2246">
        <v>0</v>
      </c>
      <c r="AB2246">
        <v>0</v>
      </c>
      <c r="AC2246" s="1" t="s">
        <v>9012</v>
      </c>
    </row>
    <row r="2247" spans="1:29" x14ac:dyDescent="0.25">
      <c r="A2247" t="s">
        <v>9725</v>
      </c>
      <c r="B2247" t="s">
        <v>9726</v>
      </c>
      <c r="C2247" t="s">
        <v>9727</v>
      </c>
      <c r="D2247" t="s">
        <v>9728</v>
      </c>
      <c r="E2247">
        <f>IF(ISNUMBER(SEARCH("无购物",D2247)),1,0)</f>
        <v>1</v>
      </c>
      <c r="F2247">
        <f>IF(ISNUMBER(SEARCH("无自费",D2247)),1,0)</f>
        <v>0</v>
      </c>
      <c r="G2247">
        <f>IF(ISNUMBER(SEARCH("成团保障",D2247)),1,0)</f>
        <v>1</v>
      </c>
      <c r="H2247">
        <f>IF(OR(ISNUMBER(SEARCH("赠取消险",D2247)),ISNUMBER(SEARCH("提前*天免费退",D2247))),1,0)</f>
        <v>1</v>
      </c>
      <c r="I2247">
        <v>4.7</v>
      </c>
      <c r="J2247">
        <v>5</v>
      </c>
      <c r="K2247" t="s">
        <v>8547</v>
      </c>
      <c r="L2247">
        <v>7242</v>
      </c>
      <c r="M2247">
        <f>IF(N2247="",0,1)</f>
        <v>0</v>
      </c>
      <c r="O2247" t="s">
        <v>6</v>
      </c>
      <c r="P2247" t="s">
        <v>4168</v>
      </c>
      <c r="Q2247" t="s">
        <v>9729</v>
      </c>
      <c r="R2247">
        <v>22</v>
      </c>
      <c r="S2247">
        <v>22</v>
      </c>
      <c r="T2247">
        <v>22</v>
      </c>
      <c r="U2247">
        <v>22</v>
      </c>
      <c r="V2247">
        <v>22</v>
      </c>
      <c r="W2247">
        <v>22</v>
      </c>
      <c r="X2247">
        <v>0</v>
      </c>
      <c r="Y2247">
        <v>0</v>
      </c>
      <c r="Z2247">
        <v>0</v>
      </c>
      <c r="AA2247">
        <v>0</v>
      </c>
      <c r="AB2247">
        <v>0</v>
      </c>
      <c r="AC2247" s="1" t="s">
        <v>9012</v>
      </c>
    </row>
    <row r="2248" spans="1:29" x14ac:dyDescent="0.25">
      <c r="A2248" t="s">
        <v>9730</v>
      </c>
      <c r="B2248" t="s">
        <v>9731</v>
      </c>
      <c r="C2248" t="s">
        <v>9732</v>
      </c>
      <c r="D2248" t="s">
        <v>9733</v>
      </c>
      <c r="E2248">
        <f>IF(ISNUMBER(SEARCH("无购物",D2248)),1,0)</f>
        <v>1</v>
      </c>
      <c r="F2248">
        <f>IF(ISNUMBER(SEARCH("无自费",D2248)),1,0)</f>
        <v>0</v>
      </c>
      <c r="G2248">
        <f>IF(ISNUMBER(SEARCH("成团保障",D2248)),1,0)</f>
        <v>1</v>
      </c>
      <c r="H2248">
        <f>IF(OR(ISNUMBER(SEARCH("赠取消险",D2248)),ISNUMBER(SEARCH("提前*天免费退",D2248))),1,0)</f>
        <v>0</v>
      </c>
      <c r="I2248">
        <v>0</v>
      </c>
      <c r="J2248">
        <v>0</v>
      </c>
      <c r="K2248" t="s">
        <v>4167</v>
      </c>
      <c r="L2248">
        <v>1896</v>
      </c>
      <c r="M2248">
        <f>IF(N2248="",0,1)</f>
        <v>0</v>
      </c>
      <c r="O2248" t="s">
        <v>25</v>
      </c>
      <c r="P2248" t="s">
        <v>4168</v>
      </c>
      <c r="Q2248" t="s">
        <v>9734</v>
      </c>
      <c r="R2248">
        <v>2</v>
      </c>
      <c r="S2248">
        <v>2</v>
      </c>
      <c r="T2248" t="s">
        <v>5</v>
      </c>
      <c r="U2248" t="s">
        <v>5</v>
      </c>
      <c r="V2248" t="s">
        <v>5</v>
      </c>
      <c r="W2248" t="s">
        <v>5</v>
      </c>
      <c r="X2248">
        <v>0</v>
      </c>
      <c r="Y2248">
        <v>0</v>
      </c>
      <c r="Z2248">
        <v>0</v>
      </c>
      <c r="AA2248">
        <v>0</v>
      </c>
      <c r="AB2248">
        <v>0</v>
      </c>
      <c r="AC2248" s="1" t="s">
        <v>9012</v>
      </c>
    </row>
    <row r="2249" spans="1:29" x14ac:dyDescent="0.25">
      <c r="A2249" t="s">
        <v>9735</v>
      </c>
      <c r="B2249" t="s">
        <v>9736</v>
      </c>
      <c r="C2249" t="s">
        <v>9737</v>
      </c>
      <c r="D2249" t="s">
        <v>9738</v>
      </c>
      <c r="E2249">
        <f>IF(ISNUMBER(SEARCH("无购物",D2249)),1,0)</f>
        <v>0</v>
      </c>
      <c r="F2249">
        <f>IF(ISNUMBER(SEARCH("无自费",D2249)),1,0)</f>
        <v>1</v>
      </c>
      <c r="G2249">
        <f>IF(ISNUMBER(SEARCH("成团保障",D2249)),1,0)</f>
        <v>1</v>
      </c>
      <c r="H2249">
        <f>IF(OR(ISNUMBER(SEARCH("赠取消险",D2249)),ISNUMBER(SEARCH("提前*天免费退",D2249))),1,0)</f>
        <v>1</v>
      </c>
      <c r="I2249">
        <v>0</v>
      </c>
      <c r="J2249">
        <v>0</v>
      </c>
      <c r="K2249" t="s">
        <v>3883</v>
      </c>
      <c r="L2249">
        <v>3832</v>
      </c>
      <c r="M2249">
        <f>IF(N2249="",0,1)</f>
        <v>0</v>
      </c>
      <c r="O2249" t="s">
        <v>25</v>
      </c>
      <c r="P2249" t="s">
        <v>4168</v>
      </c>
      <c r="Q2249" t="s">
        <v>9739</v>
      </c>
      <c r="R2249" t="s">
        <v>5</v>
      </c>
      <c r="S2249" t="s">
        <v>5</v>
      </c>
      <c r="T2249" t="s">
        <v>5</v>
      </c>
      <c r="U2249" t="s">
        <v>5</v>
      </c>
      <c r="V2249" t="s">
        <v>5</v>
      </c>
      <c r="W2249" t="s">
        <v>5</v>
      </c>
      <c r="X2249">
        <v>0</v>
      </c>
      <c r="Y2249">
        <v>0</v>
      </c>
      <c r="Z2249">
        <v>0</v>
      </c>
      <c r="AA2249">
        <v>0</v>
      </c>
      <c r="AB2249">
        <v>0</v>
      </c>
      <c r="AC2249" s="1" t="s">
        <v>9012</v>
      </c>
    </row>
    <row r="2250" spans="1:29" x14ac:dyDescent="0.25">
      <c r="A2250" t="s">
        <v>9740</v>
      </c>
      <c r="B2250" t="s">
        <v>9741</v>
      </c>
      <c r="C2250" t="s">
        <v>9742</v>
      </c>
      <c r="D2250" t="s">
        <v>9743</v>
      </c>
      <c r="E2250">
        <f>IF(ISNUMBER(SEARCH("无购物",D2250)),1,0)</f>
        <v>1</v>
      </c>
      <c r="F2250">
        <f>IF(ISNUMBER(SEARCH("无自费",D2250)),1,0)</f>
        <v>1</v>
      </c>
      <c r="G2250">
        <f>IF(ISNUMBER(SEARCH("成团保障",D2250)),1,0)</f>
        <v>1</v>
      </c>
      <c r="H2250">
        <f>IF(OR(ISNUMBER(SEARCH("赠取消险",D2250)),ISNUMBER(SEARCH("提前*天免费退",D2250))),1,0)</f>
        <v>0</v>
      </c>
      <c r="I2250">
        <v>4.7</v>
      </c>
      <c r="J2250">
        <v>3</v>
      </c>
      <c r="K2250" t="s">
        <v>9744</v>
      </c>
      <c r="L2250">
        <v>3660</v>
      </c>
      <c r="M2250">
        <f>IF(N2250="",0,1)</f>
        <v>0</v>
      </c>
      <c r="O2250" t="s">
        <v>25</v>
      </c>
      <c r="P2250" t="s">
        <v>4168</v>
      </c>
      <c r="Q2250" t="s">
        <v>9745</v>
      </c>
      <c r="R2250">
        <v>5</v>
      </c>
      <c r="S2250" t="s">
        <v>5</v>
      </c>
      <c r="T2250" t="s">
        <v>5</v>
      </c>
      <c r="U2250" t="s">
        <v>5</v>
      </c>
      <c r="V2250" t="s">
        <v>5</v>
      </c>
      <c r="W2250" t="s">
        <v>5</v>
      </c>
      <c r="X2250">
        <v>0</v>
      </c>
      <c r="Y2250">
        <v>0</v>
      </c>
      <c r="Z2250">
        <v>0</v>
      </c>
      <c r="AA2250">
        <v>0</v>
      </c>
      <c r="AB2250">
        <v>0</v>
      </c>
      <c r="AC2250" s="1" t="s">
        <v>9012</v>
      </c>
    </row>
    <row r="2251" spans="1:29" x14ac:dyDescent="0.25">
      <c r="A2251" t="s">
        <v>9746</v>
      </c>
      <c r="B2251" t="s">
        <v>9747</v>
      </c>
      <c r="C2251" t="s">
        <v>9748</v>
      </c>
      <c r="D2251" t="s">
        <v>9749</v>
      </c>
      <c r="E2251">
        <f>IF(ISNUMBER(SEARCH("无购物",D2251)),1,0)</f>
        <v>1</v>
      </c>
      <c r="F2251">
        <f>IF(ISNUMBER(SEARCH("无自费",D2251)),1,0)</f>
        <v>1</v>
      </c>
      <c r="G2251">
        <f>IF(ISNUMBER(SEARCH("成团保障",D2251)),1,0)</f>
        <v>1</v>
      </c>
      <c r="H2251">
        <f>IF(OR(ISNUMBER(SEARCH("赠取消险",D2251)),ISNUMBER(SEARCH("提前*天免费退",D2251))),1,0)</f>
        <v>0</v>
      </c>
      <c r="I2251">
        <v>5</v>
      </c>
      <c r="J2251">
        <v>2</v>
      </c>
      <c r="K2251" t="s">
        <v>9301</v>
      </c>
      <c r="L2251">
        <v>7366</v>
      </c>
      <c r="M2251">
        <f>IF(N2251="",0,1)</f>
        <v>0</v>
      </c>
      <c r="O2251" t="s">
        <v>6</v>
      </c>
      <c r="P2251" t="s">
        <v>4168</v>
      </c>
      <c r="Q2251" t="s">
        <v>9750</v>
      </c>
      <c r="R2251">
        <v>2</v>
      </c>
      <c r="S2251" t="s">
        <v>5</v>
      </c>
      <c r="T2251">
        <v>2</v>
      </c>
      <c r="U2251" t="s">
        <v>5</v>
      </c>
      <c r="V2251">
        <v>2</v>
      </c>
      <c r="W2251">
        <v>2</v>
      </c>
      <c r="X2251">
        <v>0</v>
      </c>
      <c r="Y2251">
        <v>0</v>
      </c>
      <c r="Z2251">
        <v>0</v>
      </c>
      <c r="AA2251">
        <v>0</v>
      </c>
      <c r="AB2251">
        <v>0</v>
      </c>
      <c r="AC2251" s="1" t="s">
        <v>9012</v>
      </c>
    </row>
    <row r="2252" spans="1:29" x14ac:dyDescent="0.25">
      <c r="A2252" t="s">
        <v>9751</v>
      </c>
      <c r="B2252" t="s">
        <v>9752</v>
      </c>
      <c r="C2252" t="s">
        <v>9753</v>
      </c>
      <c r="D2252" t="s">
        <v>9754</v>
      </c>
      <c r="E2252">
        <f>IF(ISNUMBER(SEARCH("无购物",D2252)),1,0)</f>
        <v>1</v>
      </c>
      <c r="F2252">
        <f>IF(ISNUMBER(SEARCH("无自费",D2252)),1,0)</f>
        <v>1</v>
      </c>
      <c r="G2252">
        <f>IF(ISNUMBER(SEARCH("成团保障",D2252)),1,0)</f>
        <v>1</v>
      </c>
      <c r="H2252">
        <f>IF(OR(ISNUMBER(SEARCH("赠取消险",D2252)),ISNUMBER(SEARCH("提前*天免费退",D2252))),1,0)</f>
        <v>0</v>
      </c>
      <c r="I2252">
        <v>0</v>
      </c>
      <c r="J2252">
        <v>0</v>
      </c>
      <c r="K2252" t="s">
        <v>9755</v>
      </c>
      <c r="L2252">
        <v>7292</v>
      </c>
      <c r="M2252">
        <f>IF(N2252="",0,1)</f>
        <v>0</v>
      </c>
      <c r="O2252" t="s">
        <v>25</v>
      </c>
      <c r="P2252" t="s">
        <v>4168</v>
      </c>
      <c r="Q2252" t="s">
        <v>9756</v>
      </c>
      <c r="R2252" t="s">
        <v>5</v>
      </c>
      <c r="S2252" t="s">
        <v>5</v>
      </c>
      <c r="T2252" t="s">
        <v>5</v>
      </c>
      <c r="U2252" t="s">
        <v>5</v>
      </c>
      <c r="V2252" t="s">
        <v>5</v>
      </c>
      <c r="W2252" t="s">
        <v>5</v>
      </c>
      <c r="X2252">
        <v>0</v>
      </c>
      <c r="Y2252">
        <v>0</v>
      </c>
      <c r="Z2252">
        <v>0</v>
      </c>
      <c r="AA2252">
        <v>0</v>
      </c>
      <c r="AB2252">
        <v>0</v>
      </c>
      <c r="AC2252" s="1" t="s">
        <v>9012</v>
      </c>
    </row>
    <row r="2253" spans="1:29" x14ac:dyDescent="0.25">
      <c r="A2253" t="s">
        <v>9757</v>
      </c>
      <c r="B2253" t="s">
        <v>9758</v>
      </c>
      <c r="C2253" t="s">
        <v>9759</v>
      </c>
      <c r="D2253" t="s">
        <v>9760</v>
      </c>
      <c r="E2253">
        <f>IF(ISNUMBER(SEARCH("无购物",D2253)),1,0)</f>
        <v>1</v>
      </c>
      <c r="F2253">
        <f>IF(ISNUMBER(SEARCH("无自费",D2253)),1,0)</f>
        <v>1</v>
      </c>
      <c r="G2253">
        <f>IF(ISNUMBER(SEARCH("成团保障",D2253)),1,0)</f>
        <v>1</v>
      </c>
      <c r="H2253">
        <f>IF(OR(ISNUMBER(SEARCH("赠取消险",D2253)),ISNUMBER(SEARCH("提前*天免费退",D2253))),1,0)</f>
        <v>0</v>
      </c>
      <c r="I2253">
        <v>5</v>
      </c>
      <c r="J2253">
        <v>4</v>
      </c>
      <c r="K2253" t="s">
        <v>4167</v>
      </c>
      <c r="L2253">
        <v>9370</v>
      </c>
      <c r="M2253">
        <f>IF(N2253="",0,1)</f>
        <v>0</v>
      </c>
      <c r="O2253" t="s">
        <v>6</v>
      </c>
      <c r="P2253" t="s">
        <v>4168</v>
      </c>
      <c r="Q2253" t="s">
        <v>9761</v>
      </c>
      <c r="R2253">
        <v>19</v>
      </c>
      <c r="S2253">
        <v>19</v>
      </c>
      <c r="T2253">
        <v>19</v>
      </c>
      <c r="U2253">
        <v>19</v>
      </c>
      <c r="V2253">
        <v>19</v>
      </c>
      <c r="W2253">
        <v>19</v>
      </c>
      <c r="X2253">
        <v>0</v>
      </c>
      <c r="Y2253">
        <v>0</v>
      </c>
      <c r="Z2253">
        <v>0</v>
      </c>
      <c r="AA2253">
        <v>0</v>
      </c>
      <c r="AB2253">
        <v>0</v>
      </c>
      <c r="AC2253" s="1" t="s">
        <v>9012</v>
      </c>
    </row>
    <row r="2254" spans="1:29" x14ac:dyDescent="0.25">
      <c r="A2254" t="s">
        <v>9762</v>
      </c>
      <c r="B2254" t="s">
        <v>9763</v>
      </c>
      <c r="C2254" t="s">
        <v>9764</v>
      </c>
      <c r="D2254" t="s">
        <v>9354</v>
      </c>
      <c r="E2254">
        <f>IF(ISNUMBER(SEARCH("无购物",D2254)),1,0)</f>
        <v>1</v>
      </c>
      <c r="F2254">
        <f>IF(ISNUMBER(SEARCH("无自费",D2254)),1,0)</f>
        <v>1</v>
      </c>
      <c r="G2254">
        <f>IF(ISNUMBER(SEARCH("成团保障",D2254)),1,0)</f>
        <v>1</v>
      </c>
      <c r="H2254">
        <f>IF(OR(ISNUMBER(SEARCH("赠取消险",D2254)),ISNUMBER(SEARCH("提前*天免费退",D2254))),1,0)</f>
        <v>0</v>
      </c>
      <c r="I2254">
        <v>4.3</v>
      </c>
      <c r="J2254">
        <v>1</v>
      </c>
      <c r="K2254" t="s">
        <v>4167</v>
      </c>
      <c r="L2254">
        <v>4565</v>
      </c>
      <c r="M2254">
        <f>IF(N2254="",0,1)</f>
        <v>0</v>
      </c>
      <c r="O2254" t="s">
        <v>6</v>
      </c>
      <c r="P2254" t="s">
        <v>4168</v>
      </c>
      <c r="Q2254" t="s">
        <v>9765</v>
      </c>
      <c r="R2254">
        <v>12</v>
      </c>
      <c r="S2254">
        <v>12</v>
      </c>
      <c r="T2254">
        <v>12</v>
      </c>
      <c r="U2254" t="s">
        <v>5</v>
      </c>
      <c r="V2254" t="s">
        <v>5</v>
      </c>
      <c r="W2254" t="s">
        <v>5</v>
      </c>
      <c r="X2254">
        <v>0</v>
      </c>
      <c r="Y2254">
        <v>0</v>
      </c>
      <c r="Z2254">
        <v>0</v>
      </c>
      <c r="AA2254">
        <v>0</v>
      </c>
      <c r="AB2254">
        <v>0</v>
      </c>
      <c r="AC2254" s="1" t="s">
        <v>9012</v>
      </c>
    </row>
    <row r="2255" spans="1:29" x14ac:dyDescent="0.25">
      <c r="A2255" t="s">
        <v>9766</v>
      </c>
      <c r="B2255" t="s">
        <v>9542</v>
      </c>
      <c r="C2255" t="s">
        <v>9767</v>
      </c>
      <c r="D2255" t="s">
        <v>9544</v>
      </c>
      <c r="E2255">
        <f>IF(ISNUMBER(SEARCH("无购物",D2255)),1,0)</f>
        <v>1</v>
      </c>
      <c r="F2255">
        <f>IF(ISNUMBER(SEARCH("无自费",D2255)),1,0)</f>
        <v>1</v>
      </c>
      <c r="G2255">
        <f>IF(ISNUMBER(SEARCH("成团保障",D2255)),1,0)</f>
        <v>1</v>
      </c>
      <c r="H2255">
        <f>IF(OR(ISNUMBER(SEARCH("赠取消险",D2255)),ISNUMBER(SEARCH("提前*天免费退",D2255))),1,0)</f>
        <v>1</v>
      </c>
      <c r="I2255">
        <v>5</v>
      </c>
      <c r="J2255">
        <v>1</v>
      </c>
      <c r="K2255" t="s">
        <v>9530</v>
      </c>
      <c r="L2255">
        <v>2355</v>
      </c>
      <c r="M2255">
        <f>IF(N2255="",0,1)</f>
        <v>0</v>
      </c>
      <c r="O2255" t="s">
        <v>6</v>
      </c>
      <c r="P2255" t="s">
        <v>4168</v>
      </c>
      <c r="Q2255" t="s">
        <v>9768</v>
      </c>
      <c r="R2255">
        <v>7</v>
      </c>
      <c r="S2255">
        <v>7</v>
      </c>
      <c r="T2255">
        <v>7</v>
      </c>
      <c r="U2255">
        <v>7</v>
      </c>
      <c r="V2255">
        <v>7</v>
      </c>
      <c r="W2255">
        <v>7</v>
      </c>
      <c r="X2255">
        <v>0</v>
      </c>
      <c r="Y2255">
        <v>0</v>
      </c>
      <c r="Z2255">
        <v>0</v>
      </c>
      <c r="AA2255">
        <v>0</v>
      </c>
      <c r="AB2255">
        <v>0</v>
      </c>
      <c r="AC2255" s="1" t="s">
        <v>9012</v>
      </c>
    </row>
    <row r="2256" spans="1:29" x14ac:dyDescent="0.25">
      <c r="A2256" t="s">
        <v>9769</v>
      </c>
      <c r="B2256" t="s">
        <v>9770</v>
      </c>
      <c r="C2256" t="s">
        <v>9771</v>
      </c>
      <c r="D2256" t="s">
        <v>9772</v>
      </c>
      <c r="E2256">
        <f>IF(ISNUMBER(SEARCH("无购物",D2256)),1,0)</f>
        <v>1</v>
      </c>
      <c r="F2256">
        <f>IF(ISNUMBER(SEARCH("无自费",D2256)),1,0)</f>
        <v>1</v>
      </c>
      <c r="G2256">
        <f>IF(ISNUMBER(SEARCH("成团保障",D2256)),1,0)</f>
        <v>1</v>
      </c>
      <c r="H2256">
        <f>IF(OR(ISNUMBER(SEARCH("赠取消险",D2256)),ISNUMBER(SEARCH("提前*天免费退",D2256))),1,0)</f>
        <v>1</v>
      </c>
      <c r="I2256">
        <v>5</v>
      </c>
      <c r="J2256">
        <v>1</v>
      </c>
      <c r="K2256" t="s">
        <v>511</v>
      </c>
      <c r="L2256">
        <v>6060</v>
      </c>
      <c r="M2256">
        <f>IF(N2256="",0,1)</f>
        <v>0</v>
      </c>
      <c r="O2256" t="s">
        <v>25</v>
      </c>
      <c r="P2256" t="s">
        <v>4168</v>
      </c>
      <c r="Q2256" t="s">
        <v>9773</v>
      </c>
      <c r="R2256">
        <v>2</v>
      </c>
      <c r="S2256" t="s">
        <v>5</v>
      </c>
      <c r="T2256" t="s">
        <v>5</v>
      </c>
      <c r="U2256">
        <v>2</v>
      </c>
      <c r="V2256" t="s">
        <v>5</v>
      </c>
      <c r="W2256" t="s">
        <v>5</v>
      </c>
      <c r="X2256">
        <v>0</v>
      </c>
      <c r="Y2256">
        <v>0</v>
      </c>
      <c r="Z2256">
        <v>0</v>
      </c>
      <c r="AA2256">
        <v>0</v>
      </c>
      <c r="AB2256">
        <v>0</v>
      </c>
      <c r="AC2256" s="1" t="s">
        <v>9012</v>
      </c>
    </row>
    <row r="2257" spans="1:29" x14ac:dyDescent="0.25">
      <c r="A2257" t="s">
        <v>9774</v>
      </c>
      <c r="B2257" t="s">
        <v>9775</v>
      </c>
      <c r="C2257" t="s">
        <v>9776</v>
      </c>
      <c r="D2257" t="s">
        <v>9416</v>
      </c>
      <c r="E2257">
        <f>IF(ISNUMBER(SEARCH("无购物",D2257)),1,0)</f>
        <v>1</v>
      </c>
      <c r="F2257">
        <f>IF(ISNUMBER(SEARCH("无自费",D2257)),1,0)</f>
        <v>1</v>
      </c>
      <c r="G2257">
        <f>IF(ISNUMBER(SEARCH("成团保障",D2257)),1,0)</f>
        <v>1</v>
      </c>
      <c r="H2257">
        <f>IF(OR(ISNUMBER(SEARCH("赠取消险",D2257)),ISNUMBER(SEARCH("提前*天免费退",D2257))),1,0)</f>
        <v>0</v>
      </c>
      <c r="I2257">
        <v>5</v>
      </c>
      <c r="J2257">
        <v>1</v>
      </c>
      <c r="K2257" t="s">
        <v>9068</v>
      </c>
      <c r="L2257">
        <v>6274</v>
      </c>
      <c r="M2257">
        <f>IF(N2257="",0,1)</f>
        <v>0</v>
      </c>
      <c r="O2257" t="s">
        <v>6</v>
      </c>
      <c r="P2257" t="s">
        <v>4168</v>
      </c>
      <c r="Q2257" t="s">
        <v>9777</v>
      </c>
      <c r="R2257">
        <v>2</v>
      </c>
      <c r="S2257" t="s">
        <v>5</v>
      </c>
      <c r="T2257">
        <v>2</v>
      </c>
      <c r="U2257">
        <v>2</v>
      </c>
      <c r="V2257" t="s">
        <v>5</v>
      </c>
      <c r="W2257">
        <v>2</v>
      </c>
      <c r="X2257">
        <v>0</v>
      </c>
      <c r="Y2257">
        <v>0</v>
      </c>
      <c r="Z2257">
        <v>0</v>
      </c>
      <c r="AA2257">
        <v>0</v>
      </c>
      <c r="AB2257">
        <v>0</v>
      </c>
      <c r="AC2257" s="1" t="s">
        <v>9012</v>
      </c>
    </row>
    <row r="2258" spans="1:29" x14ac:dyDescent="0.25">
      <c r="A2258" t="s">
        <v>9778</v>
      </c>
      <c r="B2258" t="s">
        <v>9779</v>
      </c>
      <c r="C2258" t="s">
        <v>9780</v>
      </c>
      <c r="D2258" t="s">
        <v>9696</v>
      </c>
      <c r="E2258">
        <f>IF(ISNUMBER(SEARCH("无购物",D2258)),1,0)</f>
        <v>1</v>
      </c>
      <c r="F2258">
        <f>IF(ISNUMBER(SEARCH("无自费",D2258)),1,0)</f>
        <v>1</v>
      </c>
      <c r="G2258">
        <f>IF(ISNUMBER(SEARCH("成团保障",D2258)),1,0)</f>
        <v>1</v>
      </c>
      <c r="H2258">
        <f>IF(OR(ISNUMBER(SEARCH("赠取消险",D2258)),ISNUMBER(SEARCH("提前*天免费退",D2258))),1,0)</f>
        <v>1</v>
      </c>
      <c r="I2258">
        <v>4</v>
      </c>
      <c r="J2258">
        <v>1</v>
      </c>
      <c r="K2258" t="s">
        <v>4167</v>
      </c>
      <c r="L2258">
        <v>7202</v>
      </c>
      <c r="M2258">
        <f>IF(N2258="",0,1)</f>
        <v>0</v>
      </c>
      <c r="O2258" t="s">
        <v>6</v>
      </c>
      <c r="P2258" t="s">
        <v>4168</v>
      </c>
      <c r="Q2258" t="s">
        <v>9781</v>
      </c>
      <c r="R2258">
        <v>2</v>
      </c>
      <c r="S2258" t="s">
        <v>5</v>
      </c>
      <c r="T2258">
        <v>2</v>
      </c>
      <c r="U2258">
        <v>2</v>
      </c>
      <c r="V2258">
        <v>2</v>
      </c>
      <c r="W2258">
        <v>2</v>
      </c>
      <c r="X2258">
        <v>0</v>
      </c>
      <c r="Y2258">
        <v>0</v>
      </c>
      <c r="Z2258">
        <v>0</v>
      </c>
      <c r="AA2258">
        <v>0</v>
      </c>
      <c r="AB2258">
        <v>0</v>
      </c>
      <c r="AC2258" s="1" t="s">
        <v>9012</v>
      </c>
    </row>
    <row r="2259" spans="1:29" x14ac:dyDescent="0.25">
      <c r="A2259" t="s">
        <v>9782</v>
      </c>
      <c r="B2259" t="s">
        <v>9783</v>
      </c>
      <c r="C2259" t="s">
        <v>9784</v>
      </c>
      <c r="D2259" t="s">
        <v>9785</v>
      </c>
      <c r="E2259">
        <f>IF(ISNUMBER(SEARCH("无购物",D2259)),1,0)</f>
        <v>1</v>
      </c>
      <c r="F2259">
        <f>IF(ISNUMBER(SEARCH("无自费",D2259)),1,0)</f>
        <v>1</v>
      </c>
      <c r="G2259">
        <f>IF(ISNUMBER(SEARCH("成团保障",D2259)),1,0)</f>
        <v>1</v>
      </c>
      <c r="H2259">
        <f>IF(OR(ISNUMBER(SEARCH("赠取消险",D2259)),ISNUMBER(SEARCH("提前*天免费退",D2259))),1,0)</f>
        <v>1</v>
      </c>
      <c r="I2259">
        <v>4.9000000000000004</v>
      </c>
      <c r="J2259">
        <v>14</v>
      </c>
      <c r="K2259" t="s">
        <v>9530</v>
      </c>
      <c r="L2259">
        <v>7337</v>
      </c>
      <c r="M2259">
        <f>IF(N2259="",0,1)</f>
        <v>0</v>
      </c>
      <c r="O2259" t="s">
        <v>6</v>
      </c>
      <c r="P2259" t="s">
        <v>4168</v>
      </c>
      <c r="Q2259" t="s">
        <v>9786</v>
      </c>
      <c r="R2259">
        <v>78</v>
      </c>
      <c r="S2259">
        <v>78</v>
      </c>
      <c r="T2259">
        <v>78</v>
      </c>
      <c r="U2259">
        <v>78</v>
      </c>
      <c r="V2259">
        <v>78</v>
      </c>
      <c r="W2259">
        <v>78</v>
      </c>
      <c r="X2259">
        <v>0</v>
      </c>
      <c r="Y2259">
        <v>0</v>
      </c>
      <c r="Z2259">
        <v>0</v>
      </c>
      <c r="AA2259">
        <v>0</v>
      </c>
      <c r="AB2259">
        <v>0</v>
      </c>
      <c r="AC2259" s="1" t="s">
        <v>9012</v>
      </c>
    </row>
    <row r="2260" spans="1:29" x14ac:dyDescent="0.25">
      <c r="A2260" t="s">
        <v>9787</v>
      </c>
      <c r="B2260" t="s">
        <v>9788</v>
      </c>
      <c r="C2260" t="s">
        <v>9789</v>
      </c>
      <c r="D2260" t="s">
        <v>9790</v>
      </c>
      <c r="E2260">
        <f>IF(ISNUMBER(SEARCH("无购物",D2260)),1,0)</f>
        <v>0</v>
      </c>
      <c r="F2260">
        <f>IF(ISNUMBER(SEARCH("无自费",D2260)),1,0)</f>
        <v>1</v>
      </c>
      <c r="G2260">
        <f>IF(ISNUMBER(SEARCH("成团保障",D2260)),1,0)</f>
        <v>1</v>
      </c>
      <c r="H2260">
        <f>IF(OR(ISNUMBER(SEARCH("赠取消险",D2260)),ISNUMBER(SEARCH("提前*天免费退",D2260))),1,0)</f>
        <v>1</v>
      </c>
      <c r="I2260">
        <v>5</v>
      </c>
      <c r="J2260">
        <v>1</v>
      </c>
      <c r="K2260" t="s">
        <v>511</v>
      </c>
      <c r="L2260">
        <v>3470</v>
      </c>
      <c r="M2260">
        <f>IF(N2260="",0,1)</f>
        <v>0</v>
      </c>
      <c r="O2260" t="s">
        <v>25</v>
      </c>
      <c r="P2260" t="s">
        <v>4168</v>
      </c>
      <c r="Q2260" t="s">
        <v>9791</v>
      </c>
      <c r="R2260">
        <v>1</v>
      </c>
      <c r="S2260">
        <v>1</v>
      </c>
      <c r="T2260">
        <v>1</v>
      </c>
      <c r="U2260">
        <v>1</v>
      </c>
      <c r="V2260">
        <v>1</v>
      </c>
      <c r="W2260" t="s">
        <v>5</v>
      </c>
      <c r="X2260">
        <v>0</v>
      </c>
      <c r="Y2260">
        <v>0</v>
      </c>
      <c r="Z2260">
        <v>0</v>
      </c>
      <c r="AA2260">
        <v>0</v>
      </c>
      <c r="AB2260">
        <v>0</v>
      </c>
      <c r="AC2260" s="1" t="s">
        <v>9012</v>
      </c>
    </row>
    <row r="2261" spans="1:29" x14ac:dyDescent="0.25">
      <c r="A2261" t="s">
        <v>9792</v>
      </c>
      <c r="B2261" t="s">
        <v>9793</v>
      </c>
      <c r="C2261" t="s">
        <v>9794</v>
      </c>
      <c r="D2261" t="s">
        <v>9795</v>
      </c>
      <c r="E2261">
        <f>IF(ISNUMBER(SEARCH("无购物",D2261)),1,0)</f>
        <v>0</v>
      </c>
      <c r="F2261">
        <f>IF(ISNUMBER(SEARCH("无自费",D2261)),1,0)</f>
        <v>1</v>
      </c>
      <c r="G2261">
        <f>IF(ISNUMBER(SEARCH("成团保障",D2261)),1,0)</f>
        <v>1</v>
      </c>
      <c r="H2261">
        <f>IF(OR(ISNUMBER(SEARCH("赠取消险",D2261)),ISNUMBER(SEARCH("提前*天免费退",D2261))),1,0)</f>
        <v>1</v>
      </c>
      <c r="I2261">
        <v>5</v>
      </c>
      <c r="J2261">
        <v>2</v>
      </c>
      <c r="K2261" t="s">
        <v>3883</v>
      </c>
      <c r="L2261">
        <v>2470</v>
      </c>
      <c r="M2261">
        <f>IF(N2261="",0,1)</f>
        <v>0</v>
      </c>
      <c r="O2261" t="s">
        <v>25</v>
      </c>
      <c r="P2261" t="s">
        <v>4168</v>
      </c>
      <c r="Q2261" t="s">
        <v>9796</v>
      </c>
      <c r="R2261">
        <v>4</v>
      </c>
      <c r="S2261">
        <v>4</v>
      </c>
      <c r="T2261">
        <v>4</v>
      </c>
      <c r="U2261">
        <v>4</v>
      </c>
      <c r="V2261" t="s">
        <v>5</v>
      </c>
      <c r="W2261" t="s">
        <v>5</v>
      </c>
      <c r="X2261">
        <v>0</v>
      </c>
      <c r="Y2261">
        <v>0</v>
      </c>
      <c r="Z2261">
        <v>0</v>
      </c>
      <c r="AA2261">
        <v>0</v>
      </c>
      <c r="AB2261">
        <v>0</v>
      </c>
      <c r="AC2261" s="1" t="s">
        <v>9012</v>
      </c>
    </row>
    <row r="2262" spans="1:29" x14ac:dyDescent="0.25">
      <c r="A2262" t="s">
        <v>9797</v>
      </c>
      <c r="B2262" t="s">
        <v>9798</v>
      </c>
      <c r="C2262" t="s">
        <v>9799</v>
      </c>
      <c r="D2262" t="s">
        <v>9010</v>
      </c>
      <c r="E2262">
        <f>IF(ISNUMBER(SEARCH("无购物",D2262)),1,0)</f>
        <v>0</v>
      </c>
      <c r="F2262">
        <f>IF(ISNUMBER(SEARCH("无自费",D2262)),1,0)</f>
        <v>0</v>
      </c>
      <c r="G2262">
        <f>IF(ISNUMBER(SEARCH("成团保障",D2262)),1,0)</f>
        <v>0</v>
      </c>
      <c r="H2262">
        <f>IF(OR(ISNUMBER(SEARCH("赠取消险",D2262)),ISNUMBER(SEARCH("提前*天免费退",D2262))),1,0)</f>
        <v>0</v>
      </c>
      <c r="I2262">
        <v>1.7</v>
      </c>
      <c r="J2262">
        <v>1</v>
      </c>
      <c r="K2262" t="s">
        <v>4167</v>
      </c>
      <c r="L2262">
        <v>4436</v>
      </c>
      <c r="M2262">
        <f>IF(N2262="",0,1)</f>
        <v>0</v>
      </c>
      <c r="O2262" t="s">
        <v>91</v>
      </c>
      <c r="P2262" t="s">
        <v>4168</v>
      </c>
      <c r="Q2262" t="s">
        <v>9800</v>
      </c>
      <c r="R2262">
        <v>7</v>
      </c>
      <c r="S2262">
        <v>7</v>
      </c>
      <c r="T2262" t="s">
        <v>5</v>
      </c>
      <c r="U2262">
        <v>7</v>
      </c>
      <c r="V2262">
        <v>7</v>
      </c>
      <c r="W2262">
        <v>7</v>
      </c>
      <c r="X2262">
        <v>0</v>
      </c>
      <c r="Y2262">
        <v>0</v>
      </c>
      <c r="Z2262">
        <v>0</v>
      </c>
      <c r="AA2262">
        <v>0</v>
      </c>
      <c r="AB2262">
        <v>0</v>
      </c>
      <c r="AC2262" s="1" t="s">
        <v>9012</v>
      </c>
    </row>
    <row r="2263" spans="1:29" x14ac:dyDescent="0.25">
      <c r="A2263" t="s">
        <v>9801</v>
      </c>
      <c r="B2263" t="s">
        <v>9802</v>
      </c>
      <c r="C2263" t="s">
        <v>9803</v>
      </c>
      <c r="D2263" t="s">
        <v>9271</v>
      </c>
      <c r="E2263">
        <f>IF(ISNUMBER(SEARCH("无购物",D2263)),1,0)</f>
        <v>1</v>
      </c>
      <c r="F2263">
        <f>IF(ISNUMBER(SEARCH("无自费",D2263)),1,0)</f>
        <v>1</v>
      </c>
      <c r="G2263">
        <f>IF(ISNUMBER(SEARCH("成团保障",D2263)),1,0)</f>
        <v>1</v>
      </c>
      <c r="H2263">
        <f>IF(OR(ISNUMBER(SEARCH("赠取消险",D2263)),ISNUMBER(SEARCH("提前*天免费退",D2263))),1,0)</f>
        <v>1</v>
      </c>
      <c r="I2263">
        <v>4.7</v>
      </c>
      <c r="J2263">
        <v>2</v>
      </c>
      <c r="K2263" t="s">
        <v>4167</v>
      </c>
      <c r="L2263">
        <v>5996</v>
      </c>
      <c r="M2263">
        <f>IF(N2263="",0,1)</f>
        <v>0</v>
      </c>
      <c r="O2263" t="s">
        <v>6</v>
      </c>
      <c r="P2263" t="s">
        <v>4168</v>
      </c>
      <c r="Q2263" t="s">
        <v>9804</v>
      </c>
      <c r="R2263">
        <v>9</v>
      </c>
      <c r="S2263">
        <v>9</v>
      </c>
      <c r="T2263">
        <v>9</v>
      </c>
      <c r="U2263">
        <v>9</v>
      </c>
      <c r="V2263">
        <v>9</v>
      </c>
      <c r="W2263">
        <v>9</v>
      </c>
      <c r="X2263">
        <v>0</v>
      </c>
      <c r="Y2263">
        <v>0</v>
      </c>
      <c r="Z2263">
        <v>0</v>
      </c>
      <c r="AA2263">
        <v>0</v>
      </c>
      <c r="AB2263">
        <v>0</v>
      </c>
      <c r="AC2263" s="1" t="s">
        <v>9012</v>
      </c>
    </row>
    <row r="2264" spans="1:29" x14ac:dyDescent="0.25">
      <c r="A2264" t="s">
        <v>9805</v>
      </c>
      <c r="B2264" t="s">
        <v>9806</v>
      </c>
      <c r="C2264" t="s">
        <v>9807</v>
      </c>
      <c r="D2264" t="s">
        <v>9094</v>
      </c>
      <c r="E2264">
        <f>IF(ISNUMBER(SEARCH("无购物",D2264)),1,0)</f>
        <v>1</v>
      </c>
      <c r="F2264">
        <f>IF(ISNUMBER(SEARCH("无自费",D2264)),1,0)</f>
        <v>0</v>
      </c>
      <c r="G2264">
        <f>IF(ISNUMBER(SEARCH("成团保障",D2264)),1,0)</f>
        <v>1</v>
      </c>
      <c r="H2264">
        <f>IF(OR(ISNUMBER(SEARCH("赠取消险",D2264)),ISNUMBER(SEARCH("提前*天免费退",D2264))),1,0)</f>
        <v>0</v>
      </c>
      <c r="I2264">
        <v>5</v>
      </c>
      <c r="J2264">
        <v>1</v>
      </c>
      <c r="K2264" t="s">
        <v>8436</v>
      </c>
      <c r="L2264">
        <v>4368</v>
      </c>
      <c r="M2264">
        <f>IF(N2264="",0,1)</f>
        <v>0</v>
      </c>
      <c r="O2264" t="s">
        <v>6</v>
      </c>
      <c r="P2264" t="s">
        <v>4168</v>
      </c>
      <c r="Q2264" t="s">
        <v>9808</v>
      </c>
      <c r="R2264">
        <v>2</v>
      </c>
      <c r="S2264">
        <v>2</v>
      </c>
      <c r="T2264">
        <v>2</v>
      </c>
      <c r="U2264">
        <v>2</v>
      </c>
      <c r="V2264" t="s">
        <v>5</v>
      </c>
      <c r="W2264" t="s">
        <v>5</v>
      </c>
      <c r="X2264">
        <v>0</v>
      </c>
      <c r="Y2264">
        <v>0</v>
      </c>
      <c r="Z2264">
        <v>0</v>
      </c>
      <c r="AA2264">
        <v>0</v>
      </c>
      <c r="AB2264">
        <v>0</v>
      </c>
      <c r="AC2264" s="1" t="s">
        <v>9012</v>
      </c>
    </row>
    <row r="2265" spans="1:29" x14ac:dyDescent="0.25">
      <c r="A2265" t="s">
        <v>9809</v>
      </c>
      <c r="B2265" t="s">
        <v>9810</v>
      </c>
      <c r="C2265" t="s">
        <v>9811</v>
      </c>
      <c r="D2265" t="s">
        <v>9812</v>
      </c>
      <c r="E2265">
        <f>IF(ISNUMBER(SEARCH("无购物",D2265)),1,0)</f>
        <v>1</v>
      </c>
      <c r="F2265">
        <f>IF(ISNUMBER(SEARCH("无自费",D2265)),1,0)</f>
        <v>1</v>
      </c>
      <c r="G2265">
        <f>IF(ISNUMBER(SEARCH("成团保障",D2265)),1,0)</f>
        <v>1</v>
      </c>
      <c r="H2265">
        <f>IF(OR(ISNUMBER(SEARCH("赠取消险",D2265)),ISNUMBER(SEARCH("提前*天免费退",D2265))),1,0)</f>
        <v>0</v>
      </c>
      <c r="I2265">
        <v>5</v>
      </c>
      <c r="J2265">
        <v>3</v>
      </c>
      <c r="K2265" t="s">
        <v>8717</v>
      </c>
      <c r="L2265">
        <v>6581</v>
      </c>
      <c r="M2265">
        <f>IF(N2265="",0,1)</f>
        <v>0</v>
      </c>
      <c r="O2265" t="s">
        <v>6</v>
      </c>
      <c r="P2265" t="s">
        <v>4168</v>
      </c>
      <c r="Q2265" t="s">
        <v>5</v>
      </c>
      <c r="R2265">
        <v>10</v>
      </c>
      <c r="S2265">
        <v>10</v>
      </c>
      <c r="T2265" t="s">
        <v>5</v>
      </c>
      <c r="U2265" t="s">
        <v>5</v>
      </c>
      <c r="V2265" t="s">
        <v>5</v>
      </c>
      <c r="W2265" t="s">
        <v>5</v>
      </c>
      <c r="X2265">
        <v>0</v>
      </c>
      <c r="Y2265">
        <v>0</v>
      </c>
      <c r="Z2265">
        <v>0</v>
      </c>
      <c r="AA2265">
        <v>0</v>
      </c>
      <c r="AB2265">
        <v>0</v>
      </c>
      <c r="AC2265" s="1" t="s">
        <v>9012</v>
      </c>
    </row>
    <row r="2266" spans="1:29" x14ac:dyDescent="0.25">
      <c r="A2266" t="s">
        <v>9813</v>
      </c>
      <c r="B2266" t="s">
        <v>9814</v>
      </c>
      <c r="C2266" t="s">
        <v>9815</v>
      </c>
      <c r="D2266" t="s">
        <v>9816</v>
      </c>
      <c r="E2266">
        <f>IF(ISNUMBER(SEARCH("无购物",D2266)),1,0)</f>
        <v>1</v>
      </c>
      <c r="F2266">
        <f>IF(ISNUMBER(SEARCH("无自费",D2266)),1,0)</f>
        <v>1</v>
      </c>
      <c r="G2266">
        <f>IF(ISNUMBER(SEARCH("成团保障",D2266)),1,0)</f>
        <v>1</v>
      </c>
      <c r="H2266">
        <f>IF(OR(ISNUMBER(SEARCH("赠取消险",D2266)),ISNUMBER(SEARCH("提前*天免费退",D2266))),1,0)</f>
        <v>0</v>
      </c>
      <c r="I2266">
        <v>4.8</v>
      </c>
      <c r="J2266">
        <v>2</v>
      </c>
      <c r="K2266" t="s">
        <v>9817</v>
      </c>
      <c r="L2266">
        <v>7880</v>
      </c>
      <c r="M2266">
        <f>IF(N2266="",0,1)</f>
        <v>0</v>
      </c>
      <c r="O2266" t="s">
        <v>25</v>
      </c>
      <c r="P2266" t="s">
        <v>4168</v>
      </c>
      <c r="Q2266" t="s">
        <v>5</v>
      </c>
      <c r="R2266">
        <v>5</v>
      </c>
      <c r="S2266" t="s">
        <v>5</v>
      </c>
      <c r="T2266" t="s">
        <v>5</v>
      </c>
      <c r="U2266">
        <v>5</v>
      </c>
      <c r="V2266" t="s">
        <v>5</v>
      </c>
      <c r="W2266" t="s">
        <v>5</v>
      </c>
      <c r="X2266">
        <v>0</v>
      </c>
      <c r="Y2266">
        <v>0</v>
      </c>
      <c r="Z2266">
        <v>0</v>
      </c>
      <c r="AA2266">
        <v>0</v>
      </c>
      <c r="AB2266">
        <v>0</v>
      </c>
      <c r="AC2266" s="1" t="s">
        <v>9012</v>
      </c>
    </row>
    <row r="2267" spans="1:29" x14ac:dyDescent="0.25">
      <c r="A2267" t="s">
        <v>9818</v>
      </c>
      <c r="B2267" t="s">
        <v>9819</v>
      </c>
      <c r="C2267" t="s">
        <v>9820</v>
      </c>
      <c r="D2267" t="s">
        <v>9020</v>
      </c>
      <c r="E2267">
        <f>IF(ISNUMBER(SEARCH("无购物",D2267)),1,0)</f>
        <v>0</v>
      </c>
      <c r="F2267">
        <f>IF(ISNUMBER(SEARCH("无自费",D2267)),1,0)</f>
        <v>0</v>
      </c>
      <c r="G2267">
        <f>IF(ISNUMBER(SEARCH("成团保障",D2267)),1,0)</f>
        <v>0</v>
      </c>
      <c r="H2267">
        <f>IF(OR(ISNUMBER(SEARCH("赠取消险",D2267)),ISNUMBER(SEARCH("提前*天免费退",D2267))),1,0)</f>
        <v>0</v>
      </c>
      <c r="I2267">
        <v>3</v>
      </c>
      <c r="J2267">
        <v>1</v>
      </c>
      <c r="K2267" t="s">
        <v>4167</v>
      </c>
      <c r="L2267">
        <v>6061</v>
      </c>
      <c r="M2267">
        <f>IF(N2267="",0,1)</f>
        <v>0</v>
      </c>
      <c r="O2267" t="s">
        <v>91</v>
      </c>
      <c r="P2267" t="s">
        <v>4168</v>
      </c>
      <c r="Q2267" t="s">
        <v>9821</v>
      </c>
      <c r="R2267">
        <v>13</v>
      </c>
      <c r="S2267">
        <v>13</v>
      </c>
      <c r="T2267">
        <v>13</v>
      </c>
      <c r="U2267">
        <v>13</v>
      </c>
      <c r="V2267">
        <v>13</v>
      </c>
      <c r="W2267">
        <v>13</v>
      </c>
      <c r="X2267">
        <v>0</v>
      </c>
      <c r="Y2267">
        <v>0</v>
      </c>
      <c r="Z2267">
        <v>0</v>
      </c>
      <c r="AA2267">
        <v>0</v>
      </c>
      <c r="AB2267">
        <v>0</v>
      </c>
      <c r="AC2267" s="1" t="s">
        <v>9012</v>
      </c>
    </row>
    <row r="2268" spans="1:29" x14ac:dyDescent="0.25">
      <c r="A2268" t="s">
        <v>9822</v>
      </c>
      <c r="B2268" t="s">
        <v>9758</v>
      </c>
      <c r="C2268" t="s">
        <v>9823</v>
      </c>
      <c r="D2268" t="s">
        <v>9824</v>
      </c>
      <c r="E2268">
        <f>IF(ISNUMBER(SEARCH("无购物",D2268)),1,0)</f>
        <v>1</v>
      </c>
      <c r="F2268">
        <f>IF(ISNUMBER(SEARCH("无自费",D2268)),1,0)</f>
        <v>1</v>
      </c>
      <c r="G2268">
        <f>IF(ISNUMBER(SEARCH("成团保障",D2268)),1,0)</f>
        <v>1</v>
      </c>
      <c r="H2268">
        <f>IF(OR(ISNUMBER(SEARCH("赠取消险",D2268)),ISNUMBER(SEARCH("提前*天免费退",D2268))),1,0)</f>
        <v>1</v>
      </c>
      <c r="I2268">
        <v>4.9000000000000004</v>
      </c>
      <c r="J2268">
        <v>8</v>
      </c>
      <c r="K2268" t="s">
        <v>4167</v>
      </c>
      <c r="L2268">
        <v>7332</v>
      </c>
      <c r="M2268">
        <f>IF(N2268="",0,1)</f>
        <v>0</v>
      </c>
      <c r="O2268" t="s">
        <v>6</v>
      </c>
      <c r="P2268" t="s">
        <v>4168</v>
      </c>
      <c r="Q2268" t="s">
        <v>9825</v>
      </c>
      <c r="R2268">
        <v>22</v>
      </c>
      <c r="S2268">
        <v>22</v>
      </c>
      <c r="T2268">
        <v>22</v>
      </c>
      <c r="U2268">
        <v>22</v>
      </c>
      <c r="V2268">
        <v>22</v>
      </c>
      <c r="W2268">
        <v>22</v>
      </c>
      <c r="X2268">
        <v>0</v>
      </c>
      <c r="Y2268">
        <v>0</v>
      </c>
      <c r="Z2268">
        <v>0</v>
      </c>
      <c r="AA2268">
        <v>0</v>
      </c>
      <c r="AB2268">
        <v>0</v>
      </c>
      <c r="AC2268" s="1" t="s">
        <v>9012</v>
      </c>
    </row>
    <row r="2269" spans="1:29" x14ac:dyDescent="0.25">
      <c r="A2269" t="s">
        <v>9826</v>
      </c>
      <c r="B2269" t="s">
        <v>9827</v>
      </c>
      <c r="C2269" t="s">
        <v>9828</v>
      </c>
      <c r="D2269" t="s">
        <v>9829</v>
      </c>
      <c r="E2269">
        <f>IF(ISNUMBER(SEARCH("无购物",D2269)),1,0)</f>
        <v>1</v>
      </c>
      <c r="F2269">
        <f>IF(ISNUMBER(SEARCH("无自费",D2269)),1,0)</f>
        <v>1</v>
      </c>
      <c r="G2269">
        <f>IF(ISNUMBER(SEARCH("成团保障",D2269)),1,0)</f>
        <v>1</v>
      </c>
      <c r="H2269">
        <f>IF(OR(ISNUMBER(SEARCH("赠取消险",D2269)),ISNUMBER(SEARCH("提前*天免费退",D2269))),1,0)</f>
        <v>0</v>
      </c>
      <c r="I2269">
        <v>5</v>
      </c>
      <c r="J2269">
        <v>3</v>
      </c>
      <c r="K2269" t="s">
        <v>9686</v>
      </c>
      <c r="L2269">
        <v>1876</v>
      </c>
      <c r="M2269">
        <f>IF(N2269="",0,1)</f>
        <v>0</v>
      </c>
      <c r="O2269" t="s">
        <v>25</v>
      </c>
      <c r="P2269" t="s">
        <v>4168</v>
      </c>
      <c r="Q2269" t="s">
        <v>9830</v>
      </c>
      <c r="R2269">
        <v>24</v>
      </c>
      <c r="S2269">
        <v>24</v>
      </c>
      <c r="T2269" t="s">
        <v>5</v>
      </c>
      <c r="U2269" t="s">
        <v>5</v>
      </c>
      <c r="V2269" t="s">
        <v>5</v>
      </c>
      <c r="W2269" t="s">
        <v>5</v>
      </c>
      <c r="X2269">
        <v>0</v>
      </c>
      <c r="Y2269">
        <v>0</v>
      </c>
      <c r="Z2269">
        <v>0</v>
      </c>
      <c r="AA2269">
        <v>0</v>
      </c>
      <c r="AB2269">
        <v>0</v>
      </c>
      <c r="AC2269" s="1" t="s">
        <v>9012</v>
      </c>
    </row>
    <row r="2270" spans="1:29" x14ac:dyDescent="0.25">
      <c r="A2270" t="s">
        <v>9831</v>
      </c>
      <c r="B2270" t="s">
        <v>9832</v>
      </c>
      <c r="C2270" t="s">
        <v>9833</v>
      </c>
      <c r="D2270" t="s">
        <v>9834</v>
      </c>
      <c r="E2270">
        <f>IF(ISNUMBER(SEARCH("无购物",D2270)),1,0)</f>
        <v>1</v>
      </c>
      <c r="F2270">
        <f>IF(ISNUMBER(SEARCH("无自费",D2270)),1,0)</f>
        <v>1</v>
      </c>
      <c r="G2270">
        <f>IF(ISNUMBER(SEARCH("成团保障",D2270)),1,0)</f>
        <v>1</v>
      </c>
      <c r="H2270">
        <f>IF(OR(ISNUMBER(SEARCH("赠取消险",D2270)),ISNUMBER(SEARCH("提前*天免费退",D2270))),1,0)</f>
        <v>1</v>
      </c>
      <c r="I2270">
        <v>5</v>
      </c>
      <c r="J2270">
        <v>2</v>
      </c>
      <c r="K2270" t="s">
        <v>9321</v>
      </c>
      <c r="L2270">
        <v>3004</v>
      </c>
      <c r="M2270">
        <f>IF(N2270="",0,1)</f>
        <v>0</v>
      </c>
      <c r="O2270" t="s">
        <v>25</v>
      </c>
      <c r="P2270" t="s">
        <v>4168</v>
      </c>
      <c r="Q2270" t="s">
        <v>9835</v>
      </c>
      <c r="R2270">
        <v>3</v>
      </c>
      <c r="S2270">
        <v>3</v>
      </c>
      <c r="T2270">
        <v>3</v>
      </c>
      <c r="U2270">
        <v>3</v>
      </c>
      <c r="V2270">
        <v>3</v>
      </c>
      <c r="W2270">
        <v>3</v>
      </c>
      <c r="X2270">
        <v>0</v>
      </c>
      <c r="Y2270">
        <v>0</v>
      </c>
      <c r="Z2270">
        <v>0</v>
      </c>
      <c r="AA2270">
        <v>0</v>
      </c>
      <c r="AB2270">
        <v>0</v>
      </c>
      <c r="AC2270" s="1" t="s">
        <v>9012</v>
      </c>
    </row>
    <row r="2271" spans="1:29" x14ac:dyDescent="0.25">
      <c r="A2271" t="s">
        <v>9836</v>
      </c>
      <c r="B2271" t="s">
        <v>9837</v>
      </c>
      <c r="C2271" t="s">
        <v>9838</v>
      </c>
      <c r="D2271" t="s">
        <v>9839</v>
      </c>
      <c r="E2271">
        <f>IF(ISNUMBER(SEARCH("无购物",D2271)),1,0)</f>
        <v>1</v>
      </c>
      <c r="F2271">
        <f>IF(ISNUMBER(SEARCH("无自费",D2271)),1,0)</f>
        <v>1</v>
      </c>
      <c r="G2271">
        <f>IF(ISNUMBER(SEARCH("成团保障",D2271)),1,0)</f>
        <v>1</v>
      </c>
      <c r="H2271">
        <f>IF(OR(ISNUMBER(SEARCH("赠取消险",D2271)),ISNUMBER(SEARCH("提前*天免费退",D2271))),1,0)</f>
        <v>1</v>
      </c>
      <c r="I2271">
        <v>5</v>
      </c>
      <c r="J2271">
        <v>1</v>
      </c>
      <c r="K2271" t="s">
        <v>511</v>
      </c>
      <c r="L2271">
        <v>9170</v>
      </c>
      <c r="M2271">
        <f>IF(N2271="",0,1)</f>
        <v>0</v>
      </c>
      <c r="O2271" t="s">
        <v>25</v>
      </c>
      <c r="P2271" t="s">
        <v>4168</v>
      </c>
      <c r="Q2271" t="s">
        <v>9840</v>
      </c>
      <c r="R2271">
        <v>5</v>
      </c>
      <c r="S2271">
        <v>5</v>
      </c>
      <c r="T2271">
        <v>5</v>
      </c>
      <c r="U2271" t="s">
        <v>5</v>
      </c>
      <c r="V2271" t="s">
        <v>5</v>
      </c>
      <c r="W2271" t="s">
        <v>5</v>
      </c>
      <c r="X2271">
        <v>0</v>
      </c>
      <c r="Y2271">
        <v>0</v>
      </c>
      <c r="Z2271">
        <v>0</v>
      </c>
      <c r="AA2271">
        <v>0</v>
      </c>
      <c r="AB2271">
        <v>0</v>
      </c>
      <c r="AC2271" s="1" t="s">
        <v>9012</v>
      </c>
    </row>
    <row r="2272" spans="1:29" x14ac:dyDescent="0.25">
      <c r="A2272" t="s">
        <v>9841</v>
      </c>
      <c r="B2272" t="s">
        <v>9842</v>
      </c>
      <c r="C2272" t="s">
        <v>9843</v>
      </c>
      <c r="D2272" t="s">
        <v>9844</v>
      </c>
      <c r="E2272">
        <f>IF(ISNUMBER(SEARCH("无购物",D2272)),1,0)</f>
        <v>1</v>
      </c>
      <c r="F2272">
        <f>IF(ISNUMBER(SEARCH("无自费",D2272)),1,0)</f>
        <v>1</v>
      </c>
      <c r="G2272">
        <f>IF(ISNUMBER(SEARCH("成团保障",D2272)),1,0)</f>
        <v>1</v>
      </c>
      <c r="H2272">
        <f>IF(OR(ISNUMBER(SEARCH("赠取消险",D2272)),ISNUMBER(SEARCH("提前*天免费退",D2272))),1,0)</f>
        <v>1</v>
      </c>
      <c r="I2272">
        <v>5</v>
      </c>
      <c r="J2272">
        <v>1</v>
      </c>
      <c r="K2272" t="s">
        <v>511</v>
      </c>
      <c r="L2272">
        <v>9812</v>
      </c>
      <c r="M2272">
        <f>IF(N2272="",0,1)</f>
        <v>0</v>
      </c>
      <c r="O2272" t="s">
        <v>25</v>
      </c>
      <c r="P2272" t="s">
        <v>4168</v>
      </c>
      <c r="Q2272" t="s">
        <v>9845</v>
      </c>
      <c r="R2272">
        <v>2</v>
      </c>
      <c r="S2272">
        <v>2</v>
      </c>
      <c r="T2272">
        <v>2</v>
      </c>
      <c r="U2272">
        <v>2</v>
      </c>
      <c r="V2272" t="s">
        <v>5</v>
      </c>
      <c r="W2272" t="s">
        <v>5</v>
      </c>
      <c r="X2272">
        <v>0</v>
      </c>
      <c r="Y2272">
        <v>0</v>
      </c>
      <c r="Z2272">
        <v>0</v>
      </c>
      <c r="AA2272">
        <v>0</v>
      </c>
      <c r="AB2272">
        <v>0</v>
      </c>
      <c r="AC2272" s="1" t="s">
        <v>9012</v>
      </c>
    </row>
    <row r="2273" spans="1:29" x14ac:dyDescent="0.25">
      <c r="A2273" t="s">
        <v>9846</v>
      </c>
      <c r="B2273" t="s">
        <v>9847</v>
      </c>
      <c r="C2273" t="s">
        <v>9848</v>
      </c>
      <c r="D2273" t="s">
        <v>9152</v>
      </c>
      <c r="E2273">
        <f>IF(ISNUMBER(SEARCH("无购物",D2273)),1,0)</f>
        <v>1</v>
      </c>
      <c r="F2273">
        <f>IF(ISNUMBER(SEARCH("无自费",D2273)),1,0)</f>
        <v>1</v>
      </c>
      <c r="G2273">
        <f>IF(ISNUMBER(SEARCH("成团保障",D2273)),1,0)</f>
        <v>1</v>
      </c>
      <c r="H2273">
        <f>IF(OR(ISNUMBER(SEARCH("赠取消险",D2273)),ISNUMBER(SEARCH("提前*天免费退",D2273))),1,0)</f>
        <v>1</v>
      </c>
      <c r="I2273">
        <v>5</v>
      </c>
      <c r="J2273">
        <v>1</v>
      </c>
      <c r="K2273" t="s">
        <v>9686</v>
      </c>
      <c r="L2273">
        <v>3902</v>
      </c>
      <c r="M2273">
        <f>IF(N2273="",0,1)</f>
        <v>0</v>
      </c>
      <c r="O2273" t="s">
        <v>6</v>
      </c>
      <c r="P2273" t="s">
        <v>4168</v>
      </c>
      <c r="Q2273" t="s">
        <v>9849</v>
      </c>
      <c r="R2273">
        <v>6</v>
      </c>
      <c r="S2273" t="s">
        <v>5</v>
      </c>
      <c r="T2273" t="s">
        <v>5</v>
      </c>
      <c r="U2273" t="s">
        <v>5</v>
      </c>
      <c r="V2273" t="s">
        <v>5</v>
      </c>
      <c r="W2273" t="s">
        <v>5</v>
      </c>
      <c r="X2273">
        <v>0</v>
      </c>
      <c r="Y2273">
        <v>0</v>
      </c>
      <c r="Z2273">
        <v>0</v>
      </c>
      <c r="AA2273">
        <v>0</v>
      </c>
      <c r="AB2273">
        <v>0</v>
      </c>
      <c r="AC2273" s="1" t="s">
        <v>9012</v>
      </c>
    </row>
    <row r="2274" spans="1:29" x14ac:dyDescent="0.25">
      <c r="A2274" t="s">
        <v>9850</v>
      </c>
      <c r="B2274" t="s">
        <v>9851</v>
      </c>
      <c r="C2274" t="s">
        <v>9852</v>
      </c>
      <c r="D2274" t="s">
        <v>9853</v>
      </c>
      <c r="E2274">
        <f>IF(ISNUMBER(SEARCH("无购物",D2274)),1,0)</f>
        <v>1</v>
      </c>
      <c r="F2274">
        <f>IF(ISNUMBER(SEARCH("无自费",D2274)),1,0)</f>
        <v>1</v>
      </c>
      <c r="G2274">
        <f>IF(ISNUMBER(SEARCH("成团保障",D2274)),1,0)</f>
        <v>1</v>
      </c>
      <c r="H2274">
        <f>IF(OR(ISNUMBER(SEARCH("赠取消险",D2274)),ISNUMBER(SEARCH("提前*天免费退",D2274))),1,0)</f>
        <v>1</v>
      </c>
      <c r="I2274">
        <v>5</v>
      </c>
      <c r="J2274">
        <v>2</v>
      </c>
      <c r="K2274" t="s">
        <v>9686</v>
      </c>
      <c r="L2274">
        <v>2673</v>
      </c>
      <c r="M2274">
        <f>IF(N2274="",0,1)</f>
        <v>0</v>
      </c>
      <c r="O2274" t="s">
        <v>25</v>
      </c>
      <c r="P2274" t="s">
        <v>4168</v>
      </c>
      <c r="Q2274" t="s">
        <v>9854</v>
      </c>
      <c r="R2274">
        <v>2</v>
      </c>
      <c r="S2274">
        <v>2</v>
      </c>
      <c r="T2274">
        <v>2</v>
      </c>
      <c r="U2274" t="s">
        <v>5</v>
      </c>
      <c r="V2274" t="s">
        <v>5</v>
      </c>
      <c r="W2274" t="s">
        <v>5</v>
      </c>
      <c r="X2274">
        <v>0</v>
      </c>
      <c r="Y2274">
        <v>0</v>
      </c>
      <c r="Z2274">
        <v>0</v>
      </c>
      <c r="AA2274">
        <v>0</v>
      </c>
      <c r="AB2274">
        <v>0</v>
      </c>
      <c r="AC2274" s="1" t="s">
        <v>9012</v>
      </c>
    </row>
    <row r="2275" spans="1:29" x14ac:dyDescent="0.25">
      <c r="A2275" t="s">
        <v>9855</v>
      </c>
      <c r="B2275" t="s">
        <v>9856</v>
      </c>
      <c r="C2275" t="s">
        <v>9857</v>
      </c>
      <c r="D2275" t="s">
        <v>9354</v>
      </c>
      <c r="E2275">
        <f>IF(ISNUMBER(SEARCH("无购物",D2275)),1,0)</f>
        <v>1</v>
      </c>
      <c r="F2275">
        <f>IF(ISNUMBER(SEARCH("无自费",D2275)),1,0)</f>
        <v>1</v>
      </c>
      <c r="G2275">
        <f>IF(ISNUMBER(SEARCH("成团保障",D2275)),1,0)</f>
        <v>1</v>
      </c>
      <c r="H2275">
        <f>IF(OR(ISNUMBER(SEARCH("赠取消险",D2275)),ISNUMBER(SEARCH("提前*天免费退",D2275))),1,0)</f>
        <v>0</v>
      </c>
      <c r="I2275">
        <v>5</v>
      </c>
      <c r="J2275">
        <v>2</v>
      </c>
      <c r="K2275" t="s">
        <v>8863</v>
      </c>
      <c r="L2275">
        <v>9666</v>
      </c>
      <c r="M2275">
        <f>IF(N2275="",0,1)</f>
        <v>0</v>
      </c>
      <c r="O2275" t="s">
        <v>6</v>
      </c>
      <c r="P2275" t="s">
        <v>4168</v>
      </c>
      <c r="Q2275" t="s">
        <v>9858</v>
      </c>
      <c r="R2275">
        <v>12</v>
      </c>
      <c r="S2275">
        <v>12</v>
      </c>
      <c r="T2275">
        <v>12</v>
      </c>
      <c r="U2275">
        <v>12</v>
      </c>
      <c r="V2275">
        <v>12</v>
      </c>
      <c r="W2275" t="s">
        <v>5</v>
      </c>
      <c r="X2275">
        <v>0</v>
      </c>
      <c r="Y2275">
        <v>0</v>
      </c>
      <c r="Z2275">
        <v>0</v>
      </c>
      <c r="AA2275">
        <v>0</v>
      </c>
      <c r="AB2275">
        <v>0</v>
      </c>
      <c r="AC2275" s="1" t="s">
        <v>9012</v>
      </c>
    </row>
    <row r="2276" spans="1:29" x14ac:dyDescent="0.25">
      <c r="A2276" t="s">
        <v>9859</v>
      </c>
      <c r="B2276" t="s">
        <v>9860</v>
      </c>
      <c r="C2276" t="s">
        <v>9861</v>
      </c>
      <c r="D2276" t="s">
        <v>9862</v>
      </c>
      <c r="E2276">
        <f>IF(ISNUMBER(SEARCH("无购物",D2276)),1,0)</f>
        <v>1</v>
      </c>
      <c r="F2276">
        <f>IF(ISNUMBER(SEARCH("无自费",D2276)),1,0)</f>
        <v>0</v>
      </c>
      <c r="G2276">
        <f>IF(ISNUMBER(SEARCH("成团保障",D2276)),1,0)</f>
        <v>1</v>
      </c>
      <c r="H2276">
        <f>IF(OR(ISNUMBER(SEARCH("赠取消险",D2276)),ISNUMBER(SEARCH("提前*天免费退",D2276))),1,0)</f>
        <v>1</v>
      </c>
      <c r="I2276">
        <v>0</v>
      </c>
      <c r="J2276">
        <v>0</v>
      </c>
      <c r="K2276" t="s">
        <v>8431</v>
      </c>
      <c r="L2276">
        <v>4205</v>
      </c>
      <c r="M2276">
        <f>IF(N2276="",0,1)</f>
        <v>0</v>
      </c>
      <c r="O2276" t="s">
        <v>25</v>
      </c>
      <c r="P2276" t="s">
        <v>4168</v>
      </c>
      <c r="Q2276" t="s">
        <v>9863</v>
      </c>
      <c r="R2276">
        <v>6</v>
      </c>
      <c r="S2276">
        <v>6</v>
      </c>
      <c r="T2276">
        <v>6</v>
      </c>
      <c r="U2276">
        <v>6</v>
      </c>
      <c r="V2276">
        <v>6</v>
      </c>
      <c r="W2276">
        <v>6</v>
      </c>
      <c r="X2276">
        <v>0</v>
      </c>
      <c r="Y2276">
        <v>0</v>
      </c>
      <c r="Z2276">
        <v>0</v>
      </c>
      <c r="AA2276">
        <v>0</v>
      </c>
      <c r="AB2276">
        <v>0</v>
      </c>
      <c r="AC2276" s="1" t="s">
        <v>9012</v>
      </c>
    </row>
    <row r="2277" spans="1:29" x14ac:dyDescent="0.25">
      <c r="A2277" t="s">
        <v>9864</v>
      </c>
      <c r="B2277" t="s">
        <v>9865</v>
      </c>
      <c r="C2277" t="s">
        <v>9866</v>
      </c>
      <c r="D2277" t="s">
        <v>9867</v>
      </c>
      <c r="E2277">
        <f>IF(ISNUMBER(SEARCH("无购物",D2277)),1,0)</f>
        <v>0</v>
      </c>
      <c r="F2277">
        <f>IF(ISNUMBER(SEARCH("无自费",D2277)),1,0)</f>
        <v>1</v>
      </c>
      <c r="G2277">
        <f>IF(ISNUMBER(SEARCH("成团保障",D2277)),1,0)</f>
        <v>1</v>
      </c>
      <c r="H2277">
        <f>IF(OR(ISNUMBER(SEARCH("赠取消险",D2277)),ISNUMBER(SEARCH("提前*天免费退",D2277))),1,0)</f>
        <v>1</v>
      </c>
      <c r="I2277">
        <v>5</v>
      </c>
      <c r="J2277">
        <v>1</v>
      </c>
      <c r="K2277" t="s">
        <v>3883</v>
      </c>
      <c r="L2277">
        <v>4200</v>
      </c>
      <c r="M2277">
        <f>IF(N2277="",0,1)</f>
        <v>0</v>
      </c>
      <c r="O2277" t="s">
        <v>25</v>
      </c>
      <c r="P2277" t="s">
        <v>4168</v>
      </c>
      <c r="Q2277" t="s">
        <v>5</v>
      </c>
      <c r="R2277">
        <v>2</v>
      </c>
      <c r="S2277">
        <v>2</v>
      </c>
      <c r="T2277">
        <v>2</v>
      </c>
      <c r="U2277">
        <v>2</v>
      </c>
      <c r="V2277">
        <v>2</v>
      </c>
      <c r="W2277" t="s">
        <v>5</v>
      </c>
      <c r="X2277">
        <v>0</v>
      </c>
      <c r="Y2277">
        <v>0</v>
      </c>
      <c r="Z2277">
        <v>0</v>
      </c>
      <c r="AA2277">
        <v>0</v>
      </c>
      <c r="AB2277">
        <v>0</v>
      </c>
      <c r="AC2277" s="1" t="s">
        <v>9012</v>
      </c>
    </row>
    <row r="2278" spans="1:29" x14ac:dyDescent="0.25">
      <c r="A2278" t="s">
        <v>9868</v>
      </c>
      <c r="B2278" t="s">
        <v>9869</v>
      </c>
      <c r="C2278" t="s">
        <v>9870</v>
      </c>
      <c r="D2278" t="s">
        <v>9871</v>
      </c>
      <c r="E2278">
        <f>IF(ISNUMBER(SEARCH("无购物",D2278)),1,0)</f>
        <v>1</v>
      </c>
      <c r="F2278">
        <f>IF(ISNUMBER(SEARCH("无自费",D2278)),1,0)</f>
        <v>0</v>
      </c>
      <c r="G2278">
        <f>IF(ISNUMBER(SEARCH("成团保障",D2278)),1,0)</f>
        <v>1</v>
      </c>
      <c r="H2278">
        <f>IF(OR(ISNUMBER(SEARCH("赠取消险",D2278)),ISNUMBER(SEARCH("提前*天免费退",D2278))),1,0)</f>
        <v>1</v>
      </c>
      <c r="I2278">
        <v>4.4000000000000004</v>
      </c>
      <c r="J2278">
        <v>34</v>
      </c>
      <c r="K2278" t="s">
        <v>2719</v>
      </c>
      <c r="L2278">
        <v>10621</v>
      </c>
      <c r="M2278">
        <f>IF(N2278="",0,1)</f>
        <v>0</v>
      </c>
      <c r="O2278" t="s">
        <v>25</v>
      </c>
      <c r="P2278" t="s">
        <v>4168</v>
      </c>
      <c r="Q2278" t="s">
        <v>5</v>
      </c>
      <c r="R2278">
        <v>215</v>
      </c>
      <c r="S2278">
        <v>215</v>
      </c>
      <c r="T2278">
        <v>215</v>
      </c>
      <c r="U2278">
        <v>215</v>
      </c>
      <c r="V2278">
        <v>215</v>
      </c>
      <c r="W2278">
        <v>215</v>
      </c>
      <c r="X2278">
        <v>0</v>
      </c>
      <c r="Y2278">
        <v>0</v>
      </c>
      <c r="Z2278">
        <v>0</v>
      </c>
      <c r="AA2278">
        <v>0</v>
      </c>
      <c r="AB2278">
        <v>0</v>
      </c>
      <c r="AC2278" s="1" t="s">
        <v>9012</v>
      </c>
    </row>
    <row r="2279" spans="1:29" x14ac:dyDescent="0.25">
      <c r="A2279" t="s">
        <v>9872</v>
      </c>
      <c r="B2279" t="s">
        <v>9865</v>
      </c>
      <c r="C2279" t="s">
        <v>9873</v>
      </c>
      <c r="D2279" t="s">
        <v>9874</v>
      </c>
      <c r="E2279">
        <f>IF(ISNUMBER(SEARCH("无购物",D2279)),1,0)</f>
        <v>0</v>
      </c>
      <c r="F2279">
        <f>IF(ISNUMBER(SEARCH("无自费",D2279)),1,0)</f>
        <v>1</v>
      </c>
      <c r="G2279">
        <f>IF(ISNUMBER(SEARCH("成团保障",D2279)),1,0)</f>
        <v>1</v>
      </c>
      <c r="H2279">
        <f>IF(OR(ISNUMBER(SEARCH("赠取消险",D2279)),ISNUMBER(SEARCH("提前*天免费退",D2279))),1,0)</f>
        <v>1</v>
      </c>
      <c r="I2279">
        <v>5</v>
      </c>
      <c r="J2279">
        <v>1</v>
      </c>
      <c r="K2279" t="s">
        <v>3883</v>
      </c>
      <c r="L2279">
        <v>3910</v>
      </c>
      <c r="M2279">
        <f>IF(N2279="",0,1)</f>
        <v>0</v>
      </c>
      <c r="O2279" t="s">
        <v>25</v>
      </c>
      <c r="P2279" t="s">
        <v>4168</v>
      </c>
      <c r="Q2279" t="s">
        <v>5</v>
      </c>
      <c r="R2279">
        <v>5</v>
      </c>
      <c r="S2279">
        <v>5</v>
      </c>
      <c r="T2279">
        <v>5</v>
      </c>
      <c r="U2279" t="s">
        <v>5</v>
      </c>
      <c r="V2279">
        <v>8</v>
      </c>
      <c r="W2279" t="s">
        <v>5</v>
      </c>
      <c r="X2279">
        <v>0</v>
      </c>
      <c r="Y2279">
        <v>0</v>
      </c>
      <c r="Z2279">
        <v>0</v>
      </c>
      <c r="AA2279">
        <v>0</v>
      </c>
      <c r="AB2279">
        <v>0</v>
      </c>
      <c r="AC2279" s="1" t="s">
        <v>9012</v>
      </c>
    </row>
    <row r="2280" spans="1:29" x14ac:dyDescent="0.25">
      <c r="A2280" t="s">
        <v>9875</v>
      </c>
      <c r="B2280" t="s">
        <v>9876</v>
      </c>
      <c r="C2280" t="s">
        <v>9877</v>
      </c>
      <c r="D2280" t="s">
        <v>9867</v>
      </c>
      <c r="E2280">
        <f>IF(ISNUMBER(SEARCH("无购物",D2280)),1,0)</f>
        <v>0</v>
      </c>
      <c r="F2280">
        <f>IF(ISNUMBER(SEARCH("无自费",D2280)),1,0)</f>
        <v>1</v>
      </c>
      <c r="G2280">
        <f>IF(ISNUMBER(SEARCH("成团保障",D2280)),1,0)</f>
        <v>1</v>
      </c>
      <c r="H2280">
        <f>IF(OR(ISNUMBER(SEARCH("赠取消险",D2280)),ISNUMBER(SEARCH("提前*天免费退",D2280))),1,0)</f>
        <v>1</v>
      </c>
      <c r="I2280">
        <v>5</v>
      </c>
      <c r="J2280">
        <v>2</v>
      </c>
      <c r="K2280" t="s">
        <v>3883</v>
      </c>
      <c r="L2280">
        <v>3510</v>
      </c>
      <c r="M2280">
        <f>IF(N2280="",0,1)</f>
        <v>0</v>
      </c>
      <c r="O2280" t="s">
        <v>25</v>
      </c>
      <c r="P2280" t="s">
        <v>4168</v>
      </c>
      <c r="Q2280" t="s">
        <v>5</v>
      </c>
      <c r="R2280">
        <v>3</v>
      </c>
      <c r="S2280">
        <v>3</v>
      </c>
      <c r="T2280">
        <v>3</v>
      </c>
      <c r="U2280">
        <v>3</v>
      </c>
      <c r="V2280">
        <v>3</v>
      </c>
      <c r="W2280" t="s">
        <v>5</v>
      </c>
      <c r="X2280">
        <v>0</v>
      </c>
      <c r="Y2280">
        <v>0</v>
      </c>
      <c r="Z2280">
        <v>0</v>
      </c>
      <c r="AA2280">
        <v>0</v>
      </c>
      <c r="AB2280">
        <v>0</v>
      </c>
      <c r="AC2280" s="1" t="s">
        <v>9012</v>
      </c>
    </row>
    <row r="2281" spans="1:29" x14ac:dyDescent="0.25">
      <c r="A2281" t="s">
        <v>9878</v>
      </c>
      <c r="B2281" t="s">
        <v>9876</v>
      </c>
      <c r="C2281" t="s">
        <v>9879</v>
      </c>
      <c r="D2281" t="s">
        <v>9795</v>
      </c>
      <c r="E2281">
        <f>IF(ISNUMBER(SEARCH("无购物",D2281)),1,0)</f>
        <v>0</v>
      </c>
      <c r="F2281">
        <f>IF(ISNUMBER(SEARCH("无自费",D2281)),1,0)</f>
        <v>1</v>
      </c>
      <c r="G2281">
        <f>IF(ISNUMBER(SEARCH("成团保障",D2281)),1,0)</f>
        <v>1</v>
      </c>
      <c r="H2281">
        <f>IF(OR(ISNUMBER(SEARCH("赠取消险",D2281)),ISNUMBER(SEARCH("提前*天免费退",D2281))),1,0)</f>
        <v>1</v>
      </c>
      <c r="I2281">
        <v>5</v>
      </c>
      <c r="J2281">
        <v>1</v>
      </c>
      <c r="K2281" t="s">
        <v>3883</v>
      </c>
      <c r="L2281">
        <v>3400</v>
      </c>
      <c r="M2281">
        <f>IF(N2281="",0,1)</f>
        <v>0</v>
      </c>
      <c r="O2281" t="s">
        <v>25</v>
      </c>
      <c r="P2281" t="s">
        <v>4168</v>
      </c>
      <c r="Q2281" t="s">
        <v>5</v>
      </c>
      <c r="R2281">
        <v>4</v>
      </c>
      <c r="S2281">
        <v>4</v>
      </c>
      <c r="T2281">
        <v>4</v>
      </c>
      <c r="U2281">
        <v>4</v>
      </c>
      <c r="V2281" t="s">
        <v>5</v>
      </c>
      <c r="W2281" t="s">
        <v>5</v>
      </c>
      <c r="X2281">
        <v>0</v>
      </c>
      <c r="Y2281">
        <v>0</v>
      </c>
      <c r="Z2281">
        <v>0</v>
      </c>
      <c r="AA2281">
        <v>0</v>
      </c>
      <c r="AB2281">
        <v>0</v>
      </c>
      <c r="AC2281" s="1" t="s">
        <v>9012</v>
      </c>
    </row>
    <row r="2282" spans="1:29" x14ac:dyDescent="0.25">
      <c r="A2282" t="s">
        <v>9880</v>
      </c>
      <c r="B2282" t="s">
        <v>9881</v>
      </c>
      <c r="C2282" t="s">
        <v>9882</v>
      </c>
      <c r="D2282" t="s">
        <v>9883</v>
      </c>
      <c r="E2282">
        <f>IF(ISNUMBER(SEARCH("无购物",D2282)),1,0)</f>
        <v>1</v>
      </c>
      <c r="F2282">
        <f>IF(ISNUMBER(SEARCH("无自费",D2282)),1,0)</f>
        <v>0</v>
      </c>
      <c r="G2282">
        <f>IF(ISNUMBER(SEARCH("成团保障",D2282)),1,0)</f>
        <v>1</v>
      </c>
      <c r="H2282">
        <f>IF(OR(ISNUMBER(SEARCH("赠取消险",D2282)),ISNUMBER(SEARCH("提前*天免费退",D2282))),1,0)</f>
        <v>1</v>
      </c>
      <c r="I2282">
        <v>4.5</v>
      </c>
      <c r="J2282">
        <v>33</v>
      </c>
      <c r="K2282" t="s">
        <v>2719</v>
      </c>
      <c r="L2282">
        <v>10351</v>
      </c>
      <c r="M2282">
        <f>IF(N2282="",0,1)</f>
        <v>0</v>
      </c>
      <c r="O2282" t="s">
        <v>6</v>
      </c>
      <c r="P2282" t="s">
        <v>4168</v>
      </c>
      <c r="Q2282" t="s">
        <v>5</v>
      </c>
      <c r="R2282">
        <v>208</v>
      </c>
      <c r="S2282" t="s">
        <v>5</v>
      </c>
      <c r="T2282">
        <v>208</v>
      </c>
      <c r="U2282">
        <v>208</v>
      </c>
      <c r="V2282">
        <v>208</v>
      </c>
      <c r="W2282" t="s">
        <v>5</v>
      </c>
      <c r="X2282">
        <v>0</v>
      </c>
      <c r="Y2282">
        <v>0</v>
      </c>
      <c r="Z2282">
        <v>0</v>
      </c>
      <c r="AA2282">
        <v>0</v>
      </c>
      <c r="AB2282">
        <v>0</v>
      </c>
      <c r="AC2282" s="1" t="s">
        <v>9012</v>
      </c>
    </row>
    <row r="2283" spans="1:29" x14ac:dyDescent="0.25">
      <c r="A2283" t="s">
        <v>9884</v>
      </c>
      <c r="B2283" t="s">
        <v>9885</v>
      </c>
      <c r="C2283" t="s">
        <v>9886</v>
      </c>
      <c r="D2283" t="s">
        <v>9887</v>
      </c>
      <c r="E2283">
        <f>IF(ISNUMBER(SEARCH("无购物",D2283)),1,0)</f>
        <v>1</v>
      </c>
      <c r="F2283">
        <f>IF(ISNUMBER(SEARCH("无自费",D2283)),1,0)</f>
        <v>1</v>
      </c>
      <c r="G2283">
        <f>IF(ISNUMBER(SEARCH("成团保障",D2283)),1,0)</f>
        <v>1</v>
      </c>
      <c r="H2283">
        <f>IF(OR(ISNUMBER(SEARCH("赠取消险",D2283)),ISNUMBER(SEARCH("提前*天免费退",D2283))),1,0)</f>
        <v>0</v>
      </c>
      <c r="I2283">
        <v>4.7</v>
      </c>
      <c r="J2283">
        <v>2</v>
      </c>
      <c r="K2283" t="s">
        <v>8436</v>
      </c>
      <c r="L2283">
        <v>5352</v>
      </c>
      <c r="M2283">
        <f>IF(N2283="",0,1)</f>
        <v>0</v>
      </c>
      <c r="O2283" t="s">
        <v>6</v>
      </c>
      <c r="P2283" t="s">
        <v>4168</v>
      </c>
      <c r="Q2283" t="s">
        <v>5</v>
      </c>
      <c r="R2283">
        <v>8</v>
      </c>
      <c r="S2283">
        <v>8</v>
      </c>
      <c r="T2283">
        <v>8</v>
      </c>
      <c r="U2283">
        <v>8</v>
      </c>
      <c r="V2283">
        <v>8</v>
      </c>
      <c r="W2283">
        <v>8</v>
      </c>
      <c r="X2283">
        <v>0</v>
      </c>
      <c r="Y2283">
        <v>0</v>
      </c>
      <c r="Z2283">
        <v>0</v>
      </c>
      <c r="AA2283">
        <v>0</v>
      </c>
      <c r="AB2283">
        <v>0</v>
      </c>
      <c r="AC2283" s="1" t="s">
        <v>9012</v>
      </c>
    </row>
    <row r="2284" spans="1:29" x14ac:dyDescent="0.25">
      <c r="A2284" t="s">
        <v>9888</v>
      </c>
      <c r="B2284" t="s">
        <v>9885</v>
      </c>
      <c r="C2284" t="s">
        <v>9889</v>
      </c>
      <c r="D2284" t="s">
        <v>9887</v>
      </c>
      <c r="E2284">
        <f>IF(ISNUMBER(SEARCH("无购物",D2284)),1,0)</f>
        <v>1</v>
      </c>
      <c r="F2284">
        <f>IF(ISNUMBER(SEARCH("无自费",D2284)),1,0)</f>
        <v>1</v>
      </c>
      <c r="G2284">
        <f>IF(ISNUMBER(SEARCH("成团保障",D2284)),1,0)</f>
        <v>1</v>
      </c>
      <c r="H2284">
        <f>IF(OR(ISNUMBER(SEARCH("赠取消险",D2284)),ISNUMBER(SEARCH("提前*天免费退",D2284))),1,0)</f>
        <v>0</v>
      </c>
      <c r="I2284">
        <v>5</v>
      </c>
      <c r="J2284">
        <v>1</v>
      </c>
      <c r="K2284" t="s">
        <v>8436</v>
      </c>
      <c r="L2284">
        <v>4140</v>
      </c>
      <c r="M2284">
        <f>IF(N2284="",0,1)</f>
        <v>0</v>
      </c>
      <c r="O2284" t="s">
        <v>6</v>
      </c>
      <c r="P2284" t="s">
        <v>4168</v>
      </c>
      <c r="Q2284" t="s">
        <v>5</v>
      </c>
      <c r="R2284">
        <v>4</v>
      </c>
      <c r="S2284">
        <v>4</v>
      </c>
      <c r="T2284">
        <v>4</v>
      </c>
      <c r="U2284">
        <v>4</v>
      </c>
      <c r="V2284" t="s">
        <v>5</v>
      </c>
      <c r="W2284">
        <v>4</v>
      </c>
      <c r="X2284">
        <v>0</v>
      </c>
      <c r="Y2284">
        <v>0</v>
      </c>
      <c r="Z2284">
        <v>0</v>
      </c>
      <c r="AA2284">
        <v>0</v>
      </c>
      <c r="AB2284">
        <v>0</v>
      </c>
      <c r="AC2284" s="1" t="s">
        <v>9012</v>
      </c>
    </row>
    <row r="2285" spans="1:29" x14ac:dyDescent="0.25">
      <c r="A2285" t="s">
        <v>9890</v>
      </c>
      <c r="B2285" t="s">
        <v>9891</v>
      </c>
      <c r="C2285" t="s">
        <v>9892</v>
      </c>
      <c r="D2285" t="s">
        <v>9893</v>
      </c>
      <c r="E2285">
        <f>IF(ISNUMBER(SEARCH("无购物",D2285)),1,0)</f>
        <v>1</v>
      </c>
      <c r="F2285">
        <f>IF(ISNUMBER(SEARCH("无自费",D2285)),1,0)</f>
        <v>1</v>
      </c>
      <c r="G2285">
        <f>IF(ISNUMBER(SEARCH("成团保障",D2285)),1,0)</f>
        <v>1</v>
      </c>
      <c r="H2285">
        <f>IF(OR(ISNUMBER(SEARCH("赠取消险",D2285)),ISNUMBER(SEARCH("提前*天免费退",D2285))),1,0)</f>
        <v>1</v>
      </c>
      <c r="I2285">
        <v>4.5</v>
      </c>
      <c r="J2285">
        <v>5</v>
      </c>
      <c r="K2285" t="s">
        <v>9321</v>
      </c>
      <c r="L2285">
        <v>1637</v>
      </c>
      <c r="M2285">
        <f>IF(N2285="",0,1)</f>
        <v>0</v>
      </c>
      <c r="O2285" t="s">
        <v>25</v>
      </c>
      <c r="P2285" t="s">
        <v>4168</v>
      </c>
      <c r="Q2285" t="s">
        <v>9894</v>
      </c>
      <c r="R2285">
        <v>11</v>
      </c>
      <c r="S2285">
        <v>11</v>
      </c>
      <c r="T2285">
        <v>11</v>
      </c>
      <c r="U2285" t="s">
        <v>5</v>
      </c>
      <c r="V2285">
        <v>13</v>
      </c>
      <c r="W2285">
        <v>13</v>
      </c>
      <c r="X2285">
        <v>0</v>
      </c>
      <c r="Y2285">
        <v>0</v>
      </c>
      <c r="Z2285">
        <v>0</v>
      </c>
      <c r="AA2285">
        <v>0</v>
      </c>
      <c r="AB2285">
        <v>0</v>
      </c>
      <c r="AC2285" s="1" t="s">
        <v>9012</v>
      </c>
    </row>
    <row r="2286" spans="1:29" x14ac:dyDescent="0.25">
      <c r="A2286" t="s">
        <v>9895</v>
      </c>
      <c r="B2286" t="s">
        <v>9896</v>
      </c>
      <c r="C2286" t="s">
        <v>9897</v>
      </c>
      <c r="D2286" t="s">
        <v>9480</v>
      </c>
      <c r="E2286">
        <f>IF(ISNUMBER(SEARCH("无购物",D2286)),1,0)</f>
        <v>1</v>
      </c>
      <c r="F2286">
        <f>IF(ISNUMBER(SEARCH("无自费",D2286)),1,0)</f>
        <v>0</v>
      </c>
      <c r="G2286">
        <f>IF(ISNUMBER(SEARCH("成团保障",D2286)),1,0)</f>
        <v>1</v>
      </c>
      <c r="H2286">
        <f>IF(OR(ISNUMBER(SEARCH("赠取消险",D2286)),ISNUMBER(SEARCH("提前*天免费退",D2286))),1,0)</f>
        <v>0</v>
      </c>
      <c r="I2286">
        <v>5</v>
      </c>
      <c r="J2286">
        <v>2</v>
      </c>
      <c r="K2286" t="s">
        <v>9068</v>
      </c>
      <c r="L2286">
        <v>3710</v>
      </c>
      <c r="M2286">
        <f>IF(N2286="",0,1)</f>
        <v>0</v>
      </c>
      <c r="O2286" t="s">
        <v>6</v>
      </c>
      <c r="P2286" t="s">
        <v>4168</v>
      </c>
      <c r="Q2286" t="s">
        <v>9898</v>
      </c>
      <c r="R2286">
        <v>5</v>
      </c>
      <c r="S2286">
        <v>5</v>
      </c>
      <c r="T2286" t="s">
        <v>5</v>
      </c>
      <c r="U2286">
        <v>5</v>
      </c>
      <c r="V2286">
        <v>5</v>
      </c>
      <c r="W2286">
        <v>5</v>
      </c>
      <c r="X2286">
        <v>0</v>
      </c>
      <c r="Y2286">
        <v>0</v>
      </c>
      <c r="Z2286">
        <v>0</v>
      </c>
      <c r="AA2286">
        <v>0</v>
      </c>
      <c r="AB2286">
        <v>0</v>
      </c>
      <c r="AC2286" s="1" t="s">
        <v>9012</v>
      </c>
    </row>
    <row r="2287" spans="1:29" x14ac:dyDescent="0.25">
      <c r="A2287" t="s">
        <v>9899</v>
      </c>
      <c r="B2287" t="s">
        <v>9900</v>
      </c>
      <c r="C2287" t="s">
        <v>9901</v>
      </c>
      <c r="D2287" t="s">
        <v>9480</v>
      </c>
      <c r="E2287">
        <f>IF(ISNUMBER(SEARCH("无购物",D2287)),1,0)</f>
        <v>1</v>
      </c>
      <c r="F2287">
        <f>IF(ISNUMBER(SEARCH("无自费",D2287)),1,0)</f>
        <v>0</v>
      </c>
      <c r="G2287">
        <f>IF(ISNUMBER(SEARCH("成团保障",D2287)),1,0)</f>
        <v>1</v>
      </c>
      <c r="H2287">
        <f>IF(OR(ISNUMBER(SEARCH("赠取消险",D2287)),ISNUMBER(SEARCH("提前*天免费退",D2287))),1,0)</f>
        <v>0</v>
      </c>
      <c r="I2287">
        <v>5</v>
      </c>
      <c r="J2287">
        <v>1</v>
      </c>
      <c r="K2287" t="s">
        <v>9068</v>
      </c>
      <c r="L2287">
        <v>4239</v>
      </c>
      <c r="M2287">
        <f>IF(N2287="",0,1)</f>
        <v>0</v>
      </c>
      <c r="O2287" t="s">
        <v>6</v>
      </c>
      <c r="P2287" t="s">
        <v>4168</v>
      </c>
      <c r="Q2287" t="s">
        <v>9902</v>
      </c>
      <c r="R2287">
        <v>2</v>
      </c>
      <c r="S2287" t="s">
        <v>5</v>
      </c>
      <c r="T2287">
        <v>2</v>
      </c>
      <c r="U2287">
        <v>2</v>
      </c>
      <c r="V2287">
        <v>2</v>
      </c>
      <c r="W2287">
        <v>2</v>
      </c>
      <c r="X2287">
        <v>0</v>
      </c>
      <c r="Y2287">
        <v>0</v>
      </c>
      <c r="Z2287">
        <v>0</v>
      </c>
      <c r="AA2287">
        <v>0</v>
      </c>
      <c r="AB2287">
        <v>0</v>
      </c>
      <c r="AC2287" s="1" t="s">
        <v>9012</v>
      </c>
    </row>
    <row r="2288" spans="1:29" x14ac:dyDescent="0.25">
      <c r="A2288" t="s">
        <v>9903</v>
      </c>
      <c r="B2288" t="s">
        <v>9904</v>
      </c>
      <c r="C2288" t="s">
        <v>9905</v>
      </c>
      <c r="D2288" t="s">
        <v>9906</v>
      </c>
      <c r="E2288">
        <f>IF(ISNUMBER(SEARCH("无购物",D2288)),1,0)</f>
        <v>0</v>
      </c>
      <c r="F2288">
        <f>IF(ISNUMBER(SEARCH("无自费",D2288)),1,0)</f>
        <v>0</v>
      </c>
      <c r="G2288">
        <f>IF(ISNUMBER(SEARCH("成团保障",D2288)),1,0)</f>
        <v>0</v>
      </c>
      <c r="H2288">
        <f>IF(OR(ISNUMBER(SEARCH("赠取消险",D2288)),ISNUMBER(SEARCH("提前*天免费退",D2288))),1,0)</f>
        <v>1</v>
      </c>
      <c r="I2288">
        <v>4.5999999999999996</v>
      </c>
      <c r="J2288">
        <v>6</v>
      </c>
      <c r="K2288" t="s">
        <v>9321</v>
      </c>
      <c r="L2288">
        <v>2778</v>
      </c>
      <c r="M2288">
        <f>IF(N2288="",0,1)</f>
        <v>0</v>
      </c>
      <c r="O2288" t="s">
        <v>91</v>
      </c>
      <c r="P2288" t="s">
        <v>4168</v>
      </c>
      <c r="Q2288" t="s">
        <v>9907</v>
      </c>
      <c r="R2288">
        <v>45</v>
      </c>
      <c r="S2288">
        <v>45</v>
      </c>
      <c r="T2288">
        <v>45</v>
      </c>
      <c r="U2288">
        <v>45</v>
      </c>
      <c r="V2288">
        <v>45</v>
      </c>
      <c r="W2288" t="s">
        <v>5</v>
      </c>
      <c r="X2288">
        <v>0</v>
      </c>
      <c r="Y2288">
        <v>0</v>
      </c>
      <c r="Z2288">
        <v>0</v>
      </c>
      <c r="AA2288">
        <v>0</v>
      </c>
      <c r="AB2288">
        <v>0</v>
      </c>
      <c r="AC2288" s="1" t="s">
        <v>9012</v>
      </c>
    </row>
    <row r="2289" spans="1:29" x14ac:dyDescent="0.25">
      <c r="A2289" t="s">
        <v>9908</v>
      </c>
      <c r="B2289" t="s">
        <v>9909</v>
      </c>
      <c r="C2289" t="s">
        <v>9910</v>
      </c>
      <c r="D2289" t="s">
        <v>9911</v>
      </c>
      <c r="E2289">
        <f>IF(ISNUMBER(SEARCH("无购物",D2289)),1,0)</f>
        <v>1</v>
      </c>
      <c r="F2289">
        <f>IF(ISNUMBER(SEARCH("无自费",D2289)),1,0)</f>
        <v>0</v>
      </c>
      <c r="G2289">
        <f>IF(ISNUMBER(SEARCH("成团保障",D2289)),1,0)</f>
        <v>1</v>
      </c>
      <c r="H2289">
        <f>IF(OR(ISNUMBER(SEARCH("赠取消险",D2289)),ISNUMBER(SEARCH("提前*天免费退",D2289))),1,0)</f>
        <v>0</v>
      </c>
      <c r="I2289">
        <v>4.8</v>
      </c>
      <c r="J2289">
        <v>9</v>
      </c>
      <c r="K2289" t="s">
        <v>4167</v>
      </c>
      <c r="L2289">
        <v>5044</v>
      </c>
      <c r="M2289">
        <f>IF(N2289="",0,1)</f>
        <v>0</v>
      </c>
      <c r="O2289" t="s">
        <v>6</v>
      </c>
      <c r="P2289" t="s">
        <v>4168</v>
      </c>
      <c r="Q2289" t="s">
        <v>9912</v>
      </c>
      <c r="R2289">
        <v>31</v>
      </c>
      <c r="S2289">
        <v>31</v>
      </c>
      <c r="T2289">
        <v>31</v>
      </c>
      <c r="U2289">
        <v>31</v>
      </c>
      <c r="V2289">
        <v>31</v>
      </c>
      <c r="W2289">
        <v>31</v>
      </c>
      <c r="X2289">
        <v>0</v>
      </c>
      <c r="Y2289">
        <v>0</v>
      </c>
      <c r="Z2289">
        <v>0</v>
      </c>
      <c r="AA2289">
        <v>0</v>
      </c>
      <c r="AB2289">
        <v>0</v>
      </c>
      <c r="AC2289" s="1" t="s">
        <v>9012</v>
      </c>
    </row>
    <row r="2290" spans="1:29" x14ac:dyDescent="0.25">
      <c r="A2290" t="s">
        <v>9913</v>
      </c>
      <c r="B2290" t="s">
        <v>9914</v>
      </c>
      <c r="C2290" t="s">
        <v>9915</v>
      </c>
      <c r="D2290" t="s">
        <v>9544</v>
      </c>
      <c r="E2290">
        <f>IF(ISNUMBER(SEARCH("无购物",D2290)),1,0)</f>
        <v>1</v>
      </c>
      <c r="F2290">
        <f>IF(ISNUMBER(SEARCH("无自费",D2290)),1,0)</f>
        <v>1</v>
      </c>
      <c r="G2290">
        <f>IF(ISNUMBER(SEARCH("成团保障",D2290)),1,0)</f>
        <v>1</v>
      </c>
      <c r="H2290">
        <f>IF(OR(ISNUMBER(SEARCH("赠取消险",D2290)),ISNUMBER(SEARCH("提前*天免费退",D2290))),1,0)</f>
        <v>1</v>
      </c>
      <c r="I2290">
        <v>4.2</v>
      </c>
      <c r="J2290">
        <v>2</v>
      </c>
      <c r="K2290" t="s">
        <v>8547</v>
      </c>
      <c r="L2290">
        <v>4590</v>
      </c>
      <c r="M2290">
        <f>IF(N2290="",0,1)</f>
        <v>0</v>
      </c>
      <c r="O2290" t="s">
        <v>6</v>
      </c>
      <c r="P2290" t="s">
        <v>4168</v>
      </c>
      <c r="Q2290" t="s">
        <v>9916</v>
      </c>
      <c r="R2290">
        <v>11</v>
      </c>
      <c r="S2290" t="s">
        <v>5</v>
      </c>
      <c r="T2290" t="s">
        <v>5</v>
      </c>
      <c r="U2290" t="s">
        <v>5</v>
      </c>
      <c r="V2290" t="s">
        <v>5</v>
      </c>
      <c r="W2290" t="s">
        <v>5</v>
      </c>
      <c r="X2290">
        <v>0</v>
      </c>
      <c r="Y2290">
        <v>0</v>
      </c>
      <c r="Z2290">
        <v>0</v>
      </c>
      <c r="AA2290">
        <v>0</v>
      </c>
      <c r="AB2290">
        <v>0</v>
      </c>
      <c r="AC2290" s="1" t="s">
        <v>9012</v>
      </c>
    </row>
    <row r="2291" spans="1:29" x14ac:dyDescent="0.25">
      <c r="A2291" t="s">
        <v>9917</v>
      </c>
      <c r="B2291" t="s">
        <v>9918</v>
      </c>
      <c r="C2291" t="s">
        <v>9919</v>
      </c>
      <c r="D2291" t="s">
        <v>9920</v>
      </c>
      <c r="E2291">
        <f>IF(ISNUMBER(SEARCH("无购物",D2291)),1,0)</f>
        <v>1</v>
      </c>
      <c r="F2291">
        <f>IF(ISNUMBER(SEARCH("无自费",D2291)),1,0)</f>
        <v>0</v>
      </c>
      <c r="G2291">
        <f>IF(ISNUMBER(SEARCH("成团保障",D2291)),1,0)</f>
        <v>1</v>
      </c>
      <c r="H2291">
        <f>IF(OR(ISNUMBER(SEARCH("赠取消险",D2291)),ISNUMBER(SEARCH("提前*天免费退",D2291))),1,0)</f>
        <v>0</v>
      </c>
      <c r="I2291">
        <v>5</v>
      </c>
      <c r="J2291">
        <v>4</v>
      </c>
      <c r="K2291" t="s">
        <v>9921</v>
      </c>
      <c r="L2291">
        <v>10500</v>
      </c>
      <c r="M2291">
        <f>IF(N2291="",0,1)</f>
        <v>0</v>
      </c>
      <c r="O2291" t="s">
        <v>6</v>
      </c>
      <c r="P2291" t="s">
        <v>4168</v>
      </c>
      <c r="Q2291" t="s">
        <v>9922</v>
      </c>
      <c r="R2291">
        <v>19</v>
      </c>
      <c r="S2291">
        <v>19</v>
      </c>
      <c r="T2291">
        <v>19</v>
      </c>
      <c r="U2291" t="s">
        <v>5</v>
      </c>
      <c r="V2291" t="s">
        <v>5</v>
      </c>
      <c r="W2291" t="s">
        <v>5</v>
      </c>
      <c r="X2291">
        <v>0</v>
      </c>
      <c r="Y2291">
        <v>0</v>
      </c>
      <c r="Z2291">
        <v>0</v>
      </c>
      <c r="AA2291">
        <v>0</v>
      </c>
      <c r="AB2291">
        <v>0</v>
      </c>
      <c r="AC2291" s="1" t="s">
        <v>9012</v>
      </c>
    </row>
    <row r="2292" spans="1:29" x14ac:dyDescent="0.25">
      <c r="A2292" t="s">
        <v>9923</v>
      </c>
      <c r="B2292" t="s">
        <v>9924</v>
      </c>
      <c r="C2292" t="s">
        <v>9925</v>
      </c>
      <c r="D2292" t="s">
        <v>9128</v>
      </c>
      <c r="E2292">
        <f>IF(ISNUMBER(SEARCH("无购物",D2292)),1,0)</f>
        <v>1</v>
      </c>
      <c r="F2292">
        <f>IF(ISNUMBER(SEARCH("无自费",D2292)),1,0)</f>
        <v>1</v>
      </c>
      <c r="G2292">
        <f>IF(ISNUMBER(SEARCH("成团保障",D2292)),1,0)</f>
        <v>1</v>
      </c>
      <c r="H2292">
        <f>IF(OR(ISNUMBER(SEARCH("赠取消险",D2292)),ISNUMBER(SEARCH("提前*天免费退",D2292))),1,0)</f>
        <v>1</v>
      </c>
      <c r="I2292">
        <v>4.9000000000000004</v>
      </c>
      <c r="J2292">
        <v>6</v>
      </c>
      <c r="K2292" t="s">
        <v>4167</v>
      </c>
      <c r="L2292">
        <v>3550</v>
      </c>
      <c r="M2292">
        <f>IF(N2292="",0,1)</f>
        <v>0</v>
      </c>
      <c r="O2292" t="s">
        <v>6</v>
      </c>
      <c r="P2292" t="s">
        <v>4168</v>
      </c>
      <c r="Q2292" t="s">
        <v>9926</v>
      </c>
      <c r="R2292">
        <v>18</v>
      </c>
      <c r="S2292">
        <v>18</v>
      </c>
      <c r="T2292">
        <v>18</v>
      </c>
      <c r="U2292" t="s">
        <v>5</v>
      </c>
      <c r="V2292" t="s">
        <v>5</v>
      </c>
      <c r="W2292" t="s">
        <v>5</v>
      </c>
      <c r="X2292">
        <v>0</v>
      </c>
      <c r="Y2292">
        <v>0</v>
      </c>
      <c r="Z2292">
        <v>0</v>
      </c>
      <c r="AA2292">
        <v>0</v>
      </c>
      <c r="AB2292">
        <v>0</v>
      </c>
      <c r="AC2292" s="1" t="s">
        <v>9012</v>
      </c>
    </row>
    <row r="2293" spans="1:29" x14ac:dyDescent="0.25">
      <c r="A2293" t="s">
        <v>9927</v>
      </c>
      <c r="B2293" t="s">
        <v>9928</v>
      </c>
      <c r="C2293" t="s">
        <v>9929</v>
      </c>
      <c r="D2293" t="s">
        <v>9930</v>
      </c>
      <c r="E2293">
        <f>IF(ISNUMBER(SEARCH("无购物",D2293)),1,0)</f>
        <v>1</v>
      </c>
      <c r="F2293">
        <f>IF(ISNUMBER(SEARCH("无自费",D2293)),1,0)</f>
        <v>0</v>
      </c>
      <c r="G2293">
        <f>IF(ISNUMBER(SEARCH("成团保障",D2293)),1,0)</f>
        <v>1</v>
      </c>
      <c r="H2293">
        <f>IF(OR(ISNUMBER(SEARCH("赠取消险",D2293)),ISNUMBER(SEARCH("提前*天免费退",D2293))),1,0)</f>
        <v>1</v>
      </c>
      <c r="I2293">
        <v>5</v>
      </c>
      <c r="J2293">
        <v>2</v>
      </c>
      <c r="K2293" t="s">
        <v>3883</v>
      </c>
      <c r="L2293">
        <v>4600</v>
      </c>
      <c r="M2293">
        <f>IF(N2293="",0,1)</f>
        <v>0</v>
      </c>
      <c r="O2293" t="s">
        <v>25</v>
      </c>
      <c r="P2293" t="s">
        <v>4168</v>
      </c>
      <c r="Q2293" t="s">
        <v>9931</v>
      </c>
      <c r="R2293">
        <v>4</v>
      </c>
      <c r="S2293">
        <v>4</v>
      </c>
      <c r="T2293">
        <v>4</v>
      </c>
      <c r="U2293">
        <v>4</v>
      </c>
      <c r="V2293">
        <v>4</v>
      </c>
      <c r="W2293" t="s">
        <v>5</v>
      </c>
      <c r="X2293">
        <v>0</v>
      </c>
      <c r="Y2293">
        <v>0</v>
      </c>
      <c r="Z2293">
        <v>0</v>
      </c>
      <c r="AA2293">
        <v>0</v>
      </c>
      <c r="AB2293">
        <v>0</v>
      </c>
      <c r="AC2293" s="1" t="s">
        <v>9012</v>
      </c>
    </row>
    <row r="2294" spans="1:29" x14ac:dyDescent="0.25">
      <c r="A2294" t="s">
        <v>9932</v>
      </c>
      <c r="B2294" t="s">
        <v>9933</v>
      </c>
      <c r="C2294" t="s">
        <v>9934</v>
      </c>
      <c r="D2294" t="s">
        <v>9935</v>
      </c>
      <c r="E2294">
        <f>IF(ISNUMBER(SEARCH("无购物",D2294)),1,0)</f>
        <v>1</v>
      </c>
      <c r="F2294">
        <f>IF(ISNUMBER(SEARCH("无自费",D2294)),1,0)</f>
        <v>1</v>
      </c>
      <c r="G2294">
        <f>IF(ISNUMBER(SEARCH("成团保障",D2294)),1,0)</f>
        <v>1</v>
      </c>
      <c r="H2294">
        <f>IF(OR(ISNUMBER(SEARCH("赠取消险",D2294)),ISNUMBER(SEARCH("提前*天免费退",D2294))),1,0)</f>
        <v>0</v>
      </c>
      <c r="I2294">
        <v>0</v>
      </c>
      <c r="J2294">
        <v>0</v>
      </c>
      <c r="K2294" t="s">
        <v>4167</v>
      </c>
      <c r="L2294">
        <v>7317</v>
      </c>
      <c r="M2294">
        <f>IF(N2294="",0,1)</f>
        <v>0</v>
      </c>
      <c r="O2294" t="s">
        <v>25</v>
      </c>
      <c r="P2294" t="s">
        <v>4168</v>
      </c>
      <c r="Q2294" t="s">
        <v>9936</v>
      </c>
      <c r="R2294">
        <v>2</v>
      </c>
      <c r="S2294">
        <v>2</v>
      </c>
      <c r="T2294" t="s">
        <v>5</v>
      </c>
      <c r="U2294">
        <v>2</v>
      </c>
      <c r="V2294">
        <v>2</v>
      </c>
      <c r="W2294">
        <v>2</v>
      </c>
      <c r="X2294">
        <v>0</v>
      </c>
      <c r="Y2294">
        <v>0</v>
      </c>
      <c r="Z2294">
        <v>0</v>
      </c>
      <c r="AA2294">
        <v>0</v>
      </c>
      <c r="AB2294">
        <v>0</v>
      </c>
      <c r="AC2294" s="1" t="s">
        <v>9012</v>
      </c>
    </row>
    <row r="2295" spans="1:29" x14ac:dyDescent="0.25">
      <c r="A2295" t="s">
        <v>9937</v>
      </c>
      <c r="B2295" t="s">
        <v>9938</v>
      </c>
      <c r="C2295" t="s">
        <v>9939</v>
      </c>
      <c r="D2295" t="s">
        <v>9940</v>
      </c>
      <c r="E2295">
        <f>IF(ISNUMBER(SEARCH("无购物",D2295)),1,0)</f>
        <v>1</v>
      </c>
      <c r="F2295">
        <f>IF(ISNUMBER(SEARCH("无自费",D2295)),1,0)</f>
        <v>0</v>
      </c>
      <c r="G2295">
        <f>IF(ISNUMBER(SEARCH("成团保障",D2295)),1,0)</f>
        <v>1</v>
      </c>
      <c r="H2295">
        <f>IF(OR(ISNUMBER(SEARCH("赠取消险",D2295)),ISNUMBER(SEARCH("提前*天免费退",D2295))),1,0)</f>
        <v>1</v>
      </c>
      <c r="I2295">
        <v>5</v>
      </c>
      <c r="J2295">
        <v>1</v>
      </c>
      <c r="K2295" t="s">
        <v>9466</v>
      </c>
      <c r="L2295">
        <v>7194</v>
      </c>
      <c r="M2295">
        <f>IF(N2295="",0,1)</f>
        <v>0</v>
      </c>
      <c r="O2295" t="s">
        <v>6</v>
      </c>
      <c r="P2295" t="s">
        <v>4168</v>
      </c>
      <c r="Q2295" t="s">
        <v>9941</v>
      </c>
      <c r="R2295">
        <v>3</v>
      </c>
      <c r="S2295">
        <v>3</v>
      </c>
      <c r="T2295" t="s">
        <v>5</v>
      </c>
      <c r="U2295">
        <v>3</v>
      </c>
      <c r="V2295" t="s">
        <v>5</v>
      </c>
      <c r="W2295" t="s">
        <v>5</v>
      </c>
      <c r="X2295">
        <v>0</v>
      </c>
      <c r="Y2295">
        <v>0</v>
      </c>
      <c r="Z2295">
        <v>0</v>
      </c>
      <c r="AA2295">
        <v>0</v>
      </c>
      <c r="AB2295">
        <v>0</v>
      </c>
      <c r="AC2295" s="1" t="s">
        <v>9012</v>
      </c>
    </row>
    <row r="2296" spans="1:29" x14ac:dyDescent="0.25">
      <c r="A2296" t="s">
        <v>9942</v>
      </c>
      <c r="B2296" t="s">
        <v>9943</v>
      </c>
      <c r="C2296" t="s">
        <v>9944</v>
      </c>
      <c r="D2296" t="s">
        <v>9945</v>
      </c>
      <c r="E2296">
        <f>IF(ISNUMBER(SEARCH("无购物",D2296)),1,0)</f>
        <v>1</v>
      </c>
      <c r="F2296">
        <f>IF(ISNUMBER(SEARCH("无自费",D2296)),1,0)</f>
        <v>0</v>
      </c>
      <c r="G2296">
        <f>IF(ISNUMBER(SEARCH("成团保障",D2296)),1,0)</f>
        <v>1</v>
      </c>
      <c r="H2296">
        <f>IF(OR(ISNUMBER(SEARCH("赠取消险",D2296)),ISNUMBER(SEARCH("提前*天免费退",D2296))),1,0)</f>
        <v>1</v>
      </c>
      <c r="I2296">
        <v>5</v>
      </c>
      <c r="J2296">
        <v>2</v>
      </c>
      <c r="K2296" t="s">
        <v>2719</v>
      </c>
      <c r="L2296">
        <v>7818</v>
      </c>
      <c r="M2296">
        <f>IF(N2296="",0,1)</f>
        <v>0</v>
      </c>
      <c r="O2296" t="s">
        <v>6</v>
      </c>
      <c r="P2296" t="s">
        <v>4168</v>
      </c>
      <c r="Q2296" t="s">
        <v>9946</v>
      </c>
      <c r="R2296">
        <v>6</v>
      </c>
      <c r="S2296" t="s">
        <v>5</v>
      </c>
      <c r="T2296" t="s">
        <v>5</v>
      </c>
      <c r="U2296" t="s">
        <v>5</v>
      </c>
      <c r="V2296" t="s">
        <v>5</v>
      </c>
      <c r="W2296" t="s">
        <v>5</v>
      </c>
      <c r="X2296">
        <v>0</v>
      </c>
      <c r="Y2296">
        <v>0</v>
      </c>
      <c r="Z2296">
        <v>0</v>
      </c>
      <c r="AA2296">
        <v>0</v>
      </c>
      <c r="AB2296">
        <v>0</v>
      </c>
      <c r="AC2296" s="1" t="s">
        <v>9012</v>
      </c>
    </row>
    <row r="2297" spans="1:29" x14ac:dyDescent="0.25">
      <c r="A2297" t="s">
        <v>9947</v>
      </c>
      <c r="B2297" t="s">
        <v>9948</v>
      </c>
      <c r="C2297" t="s">
        <v>9949</v>
      </c>
      <c r="D2297" t="s">
        <v>9950</v>
      </c>
      <c r="E2297">
        <f>IF(ISNUMBER(SEARCH("无购物",D2297)),1,0)</f>
        <v>1</v>
      </c>
      <c r="F2297">
        <f>IF(ISNUMBER(SEARCH("无自费",D2297)),1,0)</f>
        <v>1</v>
      </c>
      <c r="G2297">
        <f>IF(ISNUMBER(SEARCH("成团保障",D2297)),1,0)</f>
        <v>1</v>
      </c>
      <c r="H2297">
        <f>IF(OR(ISNUMBER(SEARCH("赠取消险",D2297)),ISNUMBER(SEARCH("提前*天免费退",D2297))),1,0)</f>
        <v>1</v>
      </c>
      <c r="I2297">
        <v>4.2</v>
      </c>
      <c r="J2297">
        <v>2</v>
      </c>
      <c r="K2297" t="s">
        <v>9951</v>
      </c>
      <c r="L2297">
        <v>3348</v>
      </c>
      <c r="M2297">
        <f>IF(N2297="",0,1)</f>
        <v>0</v>
      </c>
      <c r="O2297" t="s">
        <v>25</v>
      </c>
      <c r="P2297" t="s">
        <v>4168</v>
      </c>
      <c r="Q2297" t="s">
        <v>9952</v>
      </c>
      <c r="R2297">
        <v>8</v>
      </c>
      <c r="S2297">
        <v>8</v>
      </c>
      <c r="T2297">
        <v>8</v>
      </c>
      <c r="U2297">
        <v>8</v>
      </c>
      <c r="V2297" t="s">
        <v>5</v>
      </c>
      <c r="W2297">
        <v>8</v>
      </c>
      <c r="X2297">
        <v>0</v>
      </c>
      <c r="Y2297">
        <v>0</v>
      </c>
      <c r="Z2297">
        <v>0</v>
      </c>
      <c r="AA2297">
        <v>0</v>
      </c>
      <c r="AB2297">
        <v>0</v>
      </c>
      <c r="AC2297" s="1" t="s">
        <v>9012</v>
      </c>
    </row>
    <row r="2298" spans="1:29" x14ac:dyDescent="0.25">
      <c r="A2298" t="s">
        <v>9953</v>
      </c>
      <c r="B2298" t="s">
        <v>9954</v>
      </c>
      <c r="C2298" t="s">
        <v>9955</v>
      </c>
      <c r="D2298" t="s">
        <v>9956</v>
      </c>
      <c r="E2298">
        <f>IF(ISNUMBER(SEARCH("无购物",D2298)),1,0)</f>
        <v>1</v>
      </c>
      <c r="F2298">
        <f>IF(ISNUMBER(SEARCH("无自费",D2298)),1,0)</f>
        <v>1</v>
      </c>
      <c r="G2298">
        <f>IF(ISNUMBER(SEARCH("成团保障",D2298)),1,0)</f>
        <v>1</v>
      </c>
      <c r="H2298">
        <f>IF(OR(ISNUMBER(SEARCH("赠取消险",D2298)),ISNUMBER(SEARCH("提前*天免费退",D2298))),1,0)</f>
        <v>0</v>
      </c>
      <c r="I2298">
        <v>5</v>
      </c>
      <c r="J2298">
        <v>3</v>
      </c>
      <c r="K2298" t="s">
        <v>9957</v>
      </c>
      <c r="L2298">
        <v>2692</v>
      </c>
      <c r="M2298">
        <f>IF(N2298="",0,1)</f>
        <v>0</v>
      </c>
      <c r="O2298" t="s">
        <v>25</v>
      </c>
      <c r="P2298" t="s">
        <v>4168</v>
      </c>
      <c r="Q2298" t="s">
        <v>9958</v>
      </c>
      <c r="R2298">
        <v>8</v>
      </c>
      <c r="S2298" t="s">
        <v>5</v>
      </c>
      <c r="T2298" t="s">
        <v>5</v>
      </c>
      <c r="U2298">
        <v>10</v>
      </c>
      <c r="V2298" t="s">
        <v>5</v>
      </c>
      <c r="W2298" t="s">
        <v>5</v>
      </c>
      <c r="X2298">
        <v>0</v>
      </c>
      <c r="Y2298">
        <v>0</v>
      </c>
      <c r="Z2298">
        <v>0</v>
      </c>
      <c r="AA2298">
        <v>0</v>
      </c>
      <c r="AB2298">
        <v>0</v>
      </c>
      <c r="AC2298" s="1" t="s">
        <v>9012</v>
      </c>
    </row>
    <row r="2299" spans="1:29" x14ac:dyDescent="0.25">
      <c r="A2299" t="s">
        <v>9959</v>
      </c>
      <c r="B2299" t="s">
        <v>9960</v>
      </c>
      <c r="C2299" t="s">
        <v>9961</v>
      </c>
      <c r="D2299" t="s">
        <v>9962</v>
      </c>
      <c r="E2299">
        <f>IF(ISNUMBER(SEARCH("无购物",D2299)),1,0)</f>
        <v>1</v>
      </c>
      <c r="F2299">
        <f>IF(ISNUMBER(SEARCH("无自费",D2299)),1,0)</f>
        <v>1</v>
      </c>
      <c r="G2299">
        <f>IF(ISNUMBER(SEARCH("成团保障",D2299)),1,0)</f>
        <v>1</v>
      </c>
      <c r="H2299">
        <f>IF(OR(ISNUMBER(SEARCH("赠取消险",D2299)),ISNUMBER(SEARCH("提前*天免费退",D2299))),1,0)</f>
        <v>0</v>
      </c>
      <c r="I2299">
        <v>5</v>
      </c>
      <c r="J2299">
        <v>1</v>
      </c>
      <c r="K2299" t="s">
        <v>8863</v>
      </c>
      <c r="L2299">
        <v>8316</v>
      </c>
      <c r="M2299">
        <f>IF(N2299="",0,1)</f>
        <v>0</v>
      </c>
      <c r="O2299" t="s">
        <v>25</v>
      </c>
      <c r="P2299" t="s">
        <v>4168</v>
      </c>
      <c r="Q2299" t="s">
        <v>9963</v>
      </c>
      <c r="R2299">
        <v>9</v>
      </c>
      <c r="S2299">
        <v>9</v>
      </c>
      <c r="T2299">
        <v>9</v>
      </c>
      <c r="U2299">
        <v>9</v>
      </c>
      <c r="V2299">
        <v>9</v>
      </c>
      <c r="W2299" t="s">
        <v>5</v>
      </c>
      <c r="X2299">
        <v>0</v>
      </c>
      <c r="Y2299">
        <v>0</v>
      </c>
      <c r="Z2299">
        <v>0</v>
      </c>
      <c r="AA2299">
        <v>0</v>
      </c>
      <c r="AB2299">
        <v>0</v>
      </c>
      <c r="AC2299" s="1" t="s">
        <v>9012</v>
      </c>
    </row>
    <row r="2300" spans="1:29" x14ac:dyDescent="0.25">
      <c r="A2300" t="s">
        <v>9964</v>
      </c>
      <c r="B2300" t="s">
        <v>9965</v>
      </c>
      <c r="C2300" t="s">
        <v>9966</v>
      </c>
      <c r="D2300" t="s">
        <v>9083</v>
      </c>
      <c r="E2300">
        <f>IF(ISNUMBER(SEARCH("无购物",D2300)),1,0)</f>
        <v>1</v>
      </c>
      <c r="F2300">
        <f>IF(ISNUMBER(SEARCH("无自费",D2300)),1,0)</f>
        <v>1</v>
      </c>
      <c r="G2300">
        <f>IF(ISNUMBER(SEARCH("成团保障",D2300)),1,0)</f>
        <v>1</v>
      </c>
      <c r="H2300">
        <f>IF(OR(ISNUMBER(SEARCH("赠取消险",D2300)),ISNUMBER(SEARCH("提前*天免费退",D2300))),1,0)</f>
        <v>0</v>
      </c>
      <c r="I2300">
        <v>4.9000000000000004</v>
      </c>
      <c r="J2300">
        <v>10</v>
      </c>
      <c r="K2300" t="s">
        <v>9957</v>
      </c>
      <c r="L2300">
        <v>2285</v>
      </c>
      <c r="M2300">
        <f>IF(N2300="",0,1)</f>
        <v>0</v>
      </c>
      <c r="O2300" t="s">
        <v>25</v>
      </c>
      <c r="P2300" t="s">
        <v>4168</v>
      </c>
      <c r="Q2300" t="s">
        <v>9967</v>
      </c>
      <c r="R2300">
        <v>36</v>
      </c>
      <c r="S2300">
        <v>36</v>
      </c>
      <c r="T2300" t="s">
        <v>5</v>
      </c>
      <c r="U2300" t="s">
        <v>5</v>
      </c>
      <c r="V2300" t="s">
        <v>5</v>
      </c>
      <c r="W2300" t="s">
        <v>5</v>
      </c>
      <c r="X2300">
        <v>0</v>
      </c>
      <c r="Y2300">
        <v>0</v>
      </c>
      <c r="Z2300">
        <v>0</v>
      </c>
      <c r="AA2300">
        <v>0</v>
      </c>
      <c r="AB2300">
        <v>0</v>
      </c>
      <c r="AC2300" s="1" t="s">
        <v>9012</v>
      </c>
    </row>
    <row r="2301" spans="1:29" x14ac:dyDescent="0.25">
      <c r="A2301" t="s">
        <v>9968</v>
      </c>
      <c r="B2301" t="s">
        <v>9969</v>
      </c>
      <c r="C2301" t="s">
        <v>9970</v>
      </c>
      <c r="D2301" t="s">
        <v>9971</v>
      </c>
      <c r="E2301">
        <f>IF(ISNUMBER(SEARCH("无购物",D2301)),1,0)</f>
        <v>0</v>
      </c>
      <c r="F2301">
        <f>IF(ISNUMBER(SEARCH("无自费",D2301)),1,0)</f>
        <v>0</v>
      </c>
      <c r="G2301">
        <f>IF(ISNUMBER(SEARCH("成团保障",D2301)),1,0)</f>
        <v>0</v>
      </c>
      <c r="H2301">
        <f>IF(OR(ISNUMBER(SEARCH("赠取消险",D2301)),ISNUMBER(SEARCH("提前*天免费退",D2301))),1,0)</f>
        <v>0</v>
      </c>
      <c r="I2301">
        <v>4.4000000000000004</v>
      </c>
      <c r="J2301">
        <v>5</v>
      </c>
      <c r="K2301" t="s">
        <v>4167</v>
      </c>
      <c r="L2301">
        <v>4833</v>
      </c>
      <c r="M2301">
        <f>IF(N2301="",0,1)</f>
        <v>0</v>
      </c>
      <c r="O2301" t="s">
        <v>91</v>
      </c>
      <c r="P2301" t="s">
        <v>4168</v>
      </c>
      <c r="Q2301" t="s">
        <v>9972</v>
      </c>
      <c r="R2301">
        <v>14</v>
      </c>
      <c r="S2301">
        <v>14</v>
      </c>
      <c r="T2301">
        <v>14</v>
      </c>
      <c r="U2301">
        <v>14</v>
      </c>
      <c r="V2301">
        <v>14</v>
      </c>
      <c r="W2301">
        <v>14</v>
      </c>
      <c r="X2301">
        <v>0</v>
      </c>
      <c r="Y2301">
        <v>0</v>
      </c>
      <c r="Z2301">
        <v>0</v>
      </c>
      <c r="AA2301">
        <v>0</v>
      </c>
      <c r="AB2301">
        <v>0</v>
      </c>
      <c r="AC2301" s="1" t="s">
        <v>9012</v>
      </c>
    </row>
    <row r="2302" spans="1:29" x14ac:dyDescent="0.25">
      <c r="A2302" t="s">
        <v>9973</v>
      </c>
      <c r="B2302" t="s">
        <v>9974</v>
      </c>
      <c r="C2302" t="s">
        <v>9975</v>
      </c>
      <c r="D2302" t="s">
        <v>9544</v>
      </c>
      <c r="E2302">
        <f>IF(ISNUMBER(SEARCH("无购物",D2302)),1,0)</f>
        <v>1</v>
      </c>
      <c r="F2302">
        <f>IF(ISNUMBER(SEARCH("无自费",D2302)),1,0)</f>
        <v>1</v>
      </c>
      <c r="G2302">
        <f>IF(ISNUMBER(SEARCH("成团保障",D2302)),1,0)</f>
        <v>1</v>
      </c>
      <c r="H2302">
        <f>IF(OR(ISNUMBER(SEARCH("赠取消险",D2302)),ISNUMBER(SEARCH("提前*天免费退",D2302))),1,0)</f>
        <v>1</v>
      </c>
      <c r="I2302">
        <v>4.7</v>
      </c>
      <c r="J2302">
        <v>2</v>
      </c>
      <c r="K2302" t="s">
        <v>4167</v>
      </c>
      <c r="L2302">
        <v>8907</v>
      </c>
      <c r="M2302">
        <f>IF(N2302="",0,1)</f>
        <v>0</v>
      </c>
      <c r="O2302" t="s">
        <v>6</v>
      </c>
      <c r="P2302" t="s">
        <v>4168</v>
      </c>
      <c r="Q2302" t="s">
        <v>9976</v>
      </c>
      <c r="R2302">
        <v>6</v>
      </c>
      <c r="S2302">
        <v>6</v>
      </c>
      <c r="T2302">
        <v>6</v>
      </c>
      <c r="U2302">
        <v>6</v>
      </c>
      <c r="V2302">
        <v>6</v>
      </c>
      <c r="W2302" t="s">
        <v>5</v>
      </c>
      <c r="X2302">
        <v>0</v>
      </c>
      <c r="Y2302">
        <v>0</v>
      </c>
      <c r="Z2302">
        <v>0</v>
      </c>
      <c r="AA2302">
        <v>0</v>
      </c>
      <c r="AB2302">
        <v>0</v>
      </c>
      <c r="AC2302" s="1" t="s">
        <v>9012</v>
      </c>
    </row>
    <row r="2303" spans="1:29" x14ac:dyDescent="0.25">
      <c r="A2303" t="s">
        <v>9977</v>
      </c>
      <c r="B2303" t="s">
        <v>9978</v>
      </c>
      <c r="C2303" t="s">
        <v>9979</v>
      </c>
      <c r="D2303" t="s">
        <v>9980</v>
      </c>
      <c r="E2303">
        <f>IF(ISNUMBER(SEARCH("无购物",D2303)),1,0)</f>
        <v>0</v>
      </c>
      <c r="F2303">
        <f>IF(ISNUMBER(SEARCH("无自费",D2303)),1,0)</f>
        <v>0</v>
      </c>
      <c r="G2303">
        <f>IF(ISNUMBER(SEARCH("成团保障",D2303)),1,0)</f>
        <v>0</v>
      </c>
      <c r="H2303">
        <f>IF(OR(ISNUMBER(SEARCH("赠取消险",D2303)),ISNUMBER(SEARCH("提前*天免费退",D2303))),1,0)</f>
        <v>0</v>
      </c>
      <c r="I2303">
        <v>4.7</v>
      </c>
      <c r="J2303">
        <v>1</v>
      </c>
      <c r="K2303" t="s">
        <v>4167</v>
      </c>
      <c r="L2303">
        <v>5535</v>
      </c>
      <c r="M2303">
        <f>IF(N2303="",0,1)</f>
        <v>0</v>
      </c>
      <c r="O2303" t="s">
        <v>91</v>
      </c>
      <c r="P2303" t="s">
        <v>4168</v>
      </c>
      <c r="Q2303" t="s">
        <v>9981</v>
      </c>
      <c r="R2303">
        <v>11</v>
      </c>
      <c r="S2303">
        <v>11</v>
      </c>
      <c r="T2303">
        <v>11</v>
      </c>
      <c r="U2303" t="s">
        <v>5</v>
      </c>
      <c r="V2303">
        <v>13</v>
      </c>
      <c r="W2303">
        <v>13</v>
      </c>
      <c r="X2303">
        <v>0</v>
      </c>
      <c r="Y2303">
        <v>0</v>
      </c>
      <c r="Z2303">
        <v>0</v>
      </c>
      <c r="AA2303">
        <v>0</v>
      </c>
      <c r="AB2303">
        <v>0</v>
      </c>
      <c r="AC2303" s="1" t="s">
        <v>9012</v>
      </c>
    </row>
    <row r="2304" spans="1:29" x14ac:dyDescent="0.25">
      <c r="A2304" t="s">
        <v>9982</v>
      </c>
      <c r="B2304" t="s">
        <v>9983</v>
      </c>
      <c r="C2304" t="s">
        <v>9984</v>
      </c>
      <c r="D2304" t="s">
        <v>9446</v>
      </c>
      <c r="E2304">
        <f>IF(ISNUMBER(SEARCH("无购物",D2304)),1,0)</f>
        <v>1</v>
      </c>
      <c r="F2304">
        <f>IF(ISNUMBER(SEARCH("无自费",D2304)),1,0)</f>
        <v>1</v>
      </c>
      <c r="G2304">
        <f>IF(ISNUMBER(SEARCH("成团保障",D2304)),1,0)</f>
        <v>1</v>
      </c>
      <c r="H2304">
        <f>IF(OR(ISNUMBER(SEARCH("赠取消险",D2304)),ISNUMBER(SEARCH("提前*天免费退",D2304))),1,0)</f>
        <v>0</v>
      </c>
      <c r="I2304">
        <v>4.9000000000000004</v>
      </c>
      <c r="J2304">
        <v>2</v>
      </c>
      <c r="K2304" t="s">
        <v>9985</v>
      </c>
      <c r="L2304">
        <v>6240</v>
      </c>
      <c r="M2304">
        <f>IF(N2304="",0,1)</f>
        <v>0</v>
      </c>
      <c r="O2304" t="s">
        <v>6</v>
      </c>
      <c r="P2304" t="s">
        <v>4168</v>
      </c>
      <c r="Q2304" t="s">
        <v>9986</v>
      </c>
      <c r="R2304">
        <v>7</v>
      </c>
      <c r="S2304">
        <v>7</v>
      </c>
      <c r="T2304">
        <v>7</v>
      </c>
      <c r="U2304" t="s">
        <v>5</v>
      </c>
      <c r="V2304" t="s">
        <v>5</v>
      </c>
      <c r="W2304" t="s">
        <v>5</v>
      </c>
      <c r="X2304">
        <v>0</v>
      </c>
      <c r="Y2304">
        <v>0</v>
      </c>
      <c r="Z2304">
        <v>0</v>
      </c>
      <c r="AA2304">
        <v>0</v>
      </c>
      <c r="AB2304">
        <v>0</v>
      </c>
      <c r="AC2304" s="1" t="s">
        <v>9012</v>
      </c>
    </row>
    <row r="2305" spans="1:29" x14ac:dyDescent="0.25">
      <c r="A2305" t="s">
        <v>9987</v>
      </c>
      <c r="B2305" t="s">
        <v>9988</v>
      </c>
      <c r="C2305" t="s">
        <v>9989</v>
      </c>
      <c r="D2305" t="s">
        <v>9990</v>
      </c>
      <c r="E2305">
        <f>IF(ISNUMBER(SEARCH("无购物",D2305)),1,0)</f>
        <v>0</v>
      </c>
      <c r="F2305">
        <f>IF(ISNUMBER(SEARCH("无自费",D2305)),1,0)</f>
        <v>0</v>
      </c>
      <c r="G2305">
        <f>IF(ISNUMBER(SEARCH("成团保障",D2305)),1,0)</f>
        <v>0</v>
      </c>
      <c r="H2305">
        <f>IF(OR(ISNUMBER(SEARCH("赠取消险",D2305)),ISNUMBER(SEARCH("提前*天免费退",D2305))),1,0)</f>
        <v>1</v>
      </c>
      <c r="I2305">
        <v>5</v>
      </c>
      <c r="J2305">
        <v>2</v>
      </c>
      <c r="K2305" t="s">
        <v>8431</v>
      </c>
      <c r="L2305">
        <v>4487</v>
      </c>
      <c r="M2305">
        <f>IF(N2305="",0,1)</f>
        <v>0</v>
      </c>
      <c r="O2305" t="s">
        <v>91</v>
      </c>
      <c r="P2305" t="s">
        <v>4168</v>
      </c>
      <c r="Q2305" t="s">
        <v>9991</v>
      </c>
      <c r="R2305">
        <v>10</v>
      </c>
      <c r="S2305">
        <v>10</v>
      </c>
      <c r="T2305">
        <v>10</v>
      </c>
      <c r="U2305">
        <v>10</v>
      </c>
      <c r="V2305">
        <v>10</v>
      </c>
      <c r="W2305">
        <v>10</v>
      </c>
      <c r="X2305">
        <v>0</v>
      </c>
      <c r="Y2305">
        <v>0</v>
      </c>
      <c r="Z2305">
        <v>0</v>
      </c>
      <c r="AA2305">
        <v>0</v>
      </c>
      <c r="AB2305">
        <v>0</v>
      </c>
      <c r="AC2305" s="1" t="s">
        <v>9012</v>
      </c>
    </row>
    <row r="2306" spans="1:29" x14ac:dyDescent="0.25">
      <c r="A2306" t="s">
        <v>9992</v>
      </c>
      <c r="B2306" t="s">
        <v>9993</v>
      </c>
      <c r="C2306" t="s">
        <v>9994</v>
      </c>
      <c r="D2306" t="s">
        <v>9995</v>
      </c>
      <c r="E2306">
        <f>IF(ISNUMBER(SEARCH("无购物",D2306)),1,0)</f>
        <v>1</v>
      </c>
      <c r="F2306">
        <f>IF(ISNUMBER(SEARCH("无自费",D2306)),1,0)</f>
        <v>1</v>
      </c>
      <c r="G2306">
        <f>IF(ISNUMBER(SEARCH("成团保障",D2306)),1,0)</f>
        <v>1</v>
      </c>
      <c r="H2306">
        <f>IF(OR(ISNUMBER(SEARCH("赠取消险",D2306)),ISNUMBER(SEARCH("提前*天免费退",D2306))),1,0)</f>
        <v>0</v>
      </c>
      <c r="I2306">
        <v>5</v>
      </c>
      <c r="J2306">
        <v>1</v>
      </c>
      <c r="K2306" t="s">
        <v>8863</v>
      </c>
      <c r="L2306">
        <v>6616</v>
      </c>
      <c r="M2306">
        <f>IF(N2306="",0,1)</f>
        <v>0</v>
      </c>
      <c r="O2306" t="s">
        <v>6</v>
      </c>
      <c r="P2306" t="s">
        <v>4168</v>
      </c>
      <c r="Q2306" t="s">
        <v>9996</v>
      </c>
      <c r="R2306">
        <v>4</v>
      </c>
      <c r="S2306">
        <v>4</v>
      </c>
      <c r="T2306" t="s">
        <v>5</v>
      </c>
      <c r="U2306" t="s">
        <v>5</v>
      </c>
      <c r="V2306" t="s">
        <v>5</v>
      </c>
      <c r="W2306" t="s">
        <v>5</v>
      </c>
      <c r="X2306">
        <v>0</v>
      </c>
      <c r="Y2306">
        <v>0</v>
      </c>
      <c r="Z2306">
        <v>0</v>
      </c>
      <c r="AA2306">
        <v>0</v>
      </c>
      <c r="AB2306">
        <v>0</v>
      </c>
      <c r="AC2306" s="1" t="s">
        <v>9012</v>
      </c>
    </row>
    <row r="2307" spans="1:29" x14ac:dyDescent="0.25">
      <c r="A2307" t="s">
        <v>9997</v>
      </c>
      <c r="B2307" t="s">
        <v>9998</v>
      </c>
      <c r="C2307" t="s">
        <v>9999</v>
      </c>
      <c r="D2307" t="s">
        <v>9133</v>
      </c>
      <c r="E2307">
        <f>IF(ISNUMBER(SEARCH("无购物",D2307)),1,0)</f>
        <v>1</v>
      </c>
      <c r="F2307">
        <f>IF(ISNUMBER(SEARCH("无自费",D2307)),1,0)</f>
        <v>1</v>
      </c>
      <c r="G2307">
        <f>IF(ISNUMBER(SEARCH("成团保障",D2307)),1,0)</f>
        <v>1</v>
      </c>
      <c r="H2307">
        <f>IF(OR(ISNUMBER(SEARCH("赠取消险",D2307)),ISNUMBER(SEARCH("提前*天免费退",D2307))),1,0)</f>
        <v>1</v>
      </c>
      <c r="I2307">
        <v>5</v>
      </c>
      <c r="J2307">
        <v>1</v>
      </c>
      <c r="K2307" t="s">
        <v>4167</v>
      </c>
      <c r="L2307">
        <v>5595</v>
      </c>
      <c r="M2307">
        <f>IF(N2307="",0,1)</f>
        <v>0</v>
      </c>
      <c r="O2307" t="s">
        <v>6</v>
      </c>
      <c r="P2307" t="s">
        <v>4168</v>
      </c>
      <c r="Q2307" t="s">
        <v>10000</v>
      </c>
      <c r="R2307">
        <v>4</v>
      </c>
      <c r="S2307">
        <v>4</v>
      </c>
      <c r="T2307">
        <v>4</v>
      </c>
      <c r="U2307">
        <v>4</v>
      </c>
      <c r="V2307">
        <v>4</v>
      </c>
      <c r="W2307" t="s">
        <v>5</v>
      </c>
      <c r="X2307">
        <v>0</v>
      </c>
      <c r="Y2307">
        <v>0</v>
      </c>
      <c r="Z2307">
        <v>0</v>
      </c>
      <c r="AA2307">
        <v>0</v>
      </c>
      <c r="AB2307">
        <v>0</v>
      </c>
      <c r="AC2307" s="1" t="s">
        <v>9012</v>
      </c>
    </row>
    <row r="2308" spans="1:29" x14ac:dyDescent="0.25">
      <c r="A2308" t="s">
        <v>10001</v>
      </c>
      <c r="B2308" t="s">
        <v>10002</v>
      </c>
      <c r="C2308" t="s">
        <v>10003</v>
      </c>
      <c r="D2308" t="s">
        <v>10004</v>
      </c>
      <c r="E2308">
        <f>IF(ISNUMBER(SEARCH("无购物",D2308)),1,0)</f>
        <v>1</v>
      </c>
      <c r="F2308">
        <f>IF(ISNUMBER(SEARCH("无自费",D2308)),1,0)</f>
        <v>1</v>
      </c>
      <c r="G2308">
        <f>IF(ISNUMBER(SEARCH("成团保障",D2308)),1,0)</f>
        <v>1</v>
      </c>
      <c r="H2308">
        <f>IF(OR(ISNUMBER(SEARCH("赠取消险",D2308)),ISNUMBER(SEARCH("提前*天免费退",D2308))),1,0)</f>
        <v>0</v>
      </c>
      <c r="I2308">
        <v>4.4000000000000004</v>
      </c>
      <c r="J2308">
        <v>11</v>
      </c>
      <c r="K2308" t="s">
        <v>8436</v>
      </c>
      <c r="L2308">
        <v>3046</v>
      </c>
      <c r="M2308">
        <f>IF(N2308="",0,1)</f>
        <v>0</v>
      </c>
      <c r="O2308" t="s">
        <v>25</v>
      </c>
      <c r="P2308" t="s">
        <v>4168</v>
      </c>
      <c r="Q2308" t="s">
        <v>10005</v>
      </c>
      <c r="R2308">
        <v>70</v>
      </c>
      <c r="S2308">
        <v>70</v>
      </c>
      <c r="T2308">
        <v>70</v>
      </c>
      <c r="U2308" t="s">
        <v>5</v>
      </c>
      <c r="V2308" t="s">
        <v>5</v>
      </c>
      <c r="W2308" t="s">
        <v>5</v>
      </c>
      <c r="X2308">
        <v>0</v>
      </c>
      <c r="Y2308">
        <v>0</v>
      </c>
      <c r="Z2308">
        <v>0</v>
      </c>
      <c r="AA2308">
        <v>0</v>
      </c>
      <c r="AB2308">
        <v>0</v>
      </c>
      <c r="AC2308" s="1" t="s">
        <v>9012</v>
      </c>
    </row>
    <row r="2309" spans="1:29" x14ac:dyDescent="0.25">
      <c r="A2309" t="s">
        <v>8432</v>
      </c>
      <c r="B2309" t="s">
        <v>8433</v>
      </c>
      <c r="C2309" t="s">
        <v>8434</v>
      </c>
      <c r="D2309" t="s">
        <v>10006</v>
      </c>
      <c r="E2309">
        <f>IF(ISNUMBER(SEARCH("无购物",D2309)),1,0)</f>
        <v>1</v>
      </c>
      <c r="F2309">
        <f>IF(ISNUMBER(SEARCH("无自费",D2309)),1,0)</f>
        <v>1</v>
      </c>
      <c r="G2309">
        <f>IF(ISNUMBER(SEARCH("成团保障",D2309)),1,0)</f>
        <v>1</v>
      </c>
      <c r="H2309">
        <f>IF(OR(ISNUMBER(SEARCH("赠取消险",D2309)),ISNUMBER(SEARCH("提前*天免费退",D2309))),1,0)</f>
        <v>0</v>
      </c>
      <c r="I2309">
        <v>4.7</v>
      </c>
      <c r="J2309">
        <v>1</v>
      </c>
      <c r="K2309" t="s">
        <v>8436</v>
      </c>
      <c r="L2309">
        <v>5351</v>
      </c>
      <c r="M2309">
        <f>IF(N2309="",0,1)</f>
        <v>0</v>
      </c>
      <c r="O2309" t="s">
        <v>6</v>
      </c>
      <c r="P2309" t="s">
        <v>4168</v>
      </c>
      <c r="Q2309" t="s">
        <v>5</v>
      </c>
      <c r="R2309">
        <v>3</v>
      </c>
      <c r="S2309">
        <v>3</v>
      </c>
      <c r="T2309">
        <v>3</v>
      </c>
      <c r="U2309">
        <v>3</v>
      </c>
      <c r="V2309">
        <v>3</v>
      </c>
      <c r="W2309">
        <v>3</v>
      </c>
      <c r="X2309">
        <v>0</v>
      </c>
      <c r="Y2309">
        <v>0</v>
      </c>
      <c r="Z2309">
        <v>0</v>
      </c>
      <c r="AA2309">
        <v>0</v>
      </c>
      <c r="AB2309">
        <v>0</v>
      </c>
      <c r="AC2309" s="1" t="s">
        <v>9012</v>
      </c>
    </row>
    <row r="2310" spans="1:29" x14ac:dyDescent="0.25">
      <c r="A2310" t="s">
        <v>10007</v>
      </c>
      <c r="B2310" t="s">
        <v>10008</v>
      </c>
      <c r="C2310" t="s">
        <v>10009</v>
      </c>
      <c r="D2310" t="s">
        <v>10010</v>
      </c>
      <c r="E2310">
        <f>IF(ISNUMBER(SEARCH("无购物",D2310)),1,0)</f>
        <v>1</v>
      </c>
      <c r="F2310">
        <f>IF(ISNUMBER(SEARCH("无自费",D2310)),1,0)</f>
        <v>1</v>
      </c>
      <c r="G2310">
        <f>IF(ISNUMBER(SEARCH("成团保障",D2310)),1,0)</f>
        <v>1</v>
      </c>
      <c r="H2310">
        <f>IF(OR(ISNUMBER(SEARCH("赠取消险",D2310)),ISNUMBER(SEARCH("提前*天免费退",D2310))),1,0)</f>
        <v>0</v>
      </c>
      <c r="I2310">
        <v>4.9000000000000004</v>
      </c>
      <c r="J2310">
        <v>3</v>
      </c>
      <c r="K2310" t="s">
        <v>10011</v>
      </c>
      <c r="L2310">
        <v>5543</v>
      </c>
      <c r="M2310">
        <f>IF(N2310="",0,1)</f>
        <v>0</v>
      </c>
      <c r="O2310" t="s">
        <v>6</v>
      </c>
      <c r="P2310" t="s">
        <v>4168</v>
      </c>
      <c r="Q2310" t="s">
        <v>10012</v>
      </c>
      <c r="R2310">
        <v>7</v>
      </c>
      <c r="S2310">
        <v>7</v>
      </c>
      <c r="T2310">
        <v>7</v>
      </c>
      <c r="U2310">
        <v>7</v>
      </c>
      <c r="V2310" t="s">
        <v>5</v>
      </c>
      <c r="W2310">
        <v>7</v>
      </c>
      <c r="X2310">
        <v>0</v>
      </c>
      <c r="Y2310">
        <v>0</v>
      </c>
      <c r="Z2310">
        <v>0</v>
      </c>
      <c r="AA2310">
        <v>0</v>
      </c>
      <c r="AB2310">
        <v>0</v>
      </c>
      <c r="AC2310" s="1" t="s">
        <v>9012</v>
      </c>
    </row>
    <row r="2311" spans="1:29" x14ac:dyDescent="0.25">
      <c r="A2311" t="s">
        <v>10013</v>
      </c>
      <c r="B2311" t="s">
        <v>9788</v>
      </c>
      <c r="C2311" t="s">
        <v>10014</v>
      </c>
      <c r="D2311" t="s">
        <v>10015</v>
      </c>
      <c r="E2311">
        <f>IF(ISNUMBER(SEARCH("无购物",D2311)),1,0)</f>
        <v>1</v>
      </c>
      <c r="F2311">
        <f>IF(ISNUMBER(SEARCH("无自费",D2311)),1,0)</f>
        <v>1</v>
      </c>
      <c r="G2311">
        <f>IF(ISNUMBER(SEARCH("成团保障",D2311)),1,0)</f>
        <v>1</v>
      </c>
      <c r="H2311">
        <f>IF(OR(ISNUMBER(SEARCH("赠取消险",D2311)),ISNUMBER(SEARCH("提前*天免费退",D2311))),1,0)</f>
        <v>1</v>
      </c>
      <c r="I2311">
        <v>0</v>
      </c>
      <c r="J2311">
        <v>0</v>
      </c>
      <c r="K2311" t="s">
        <v>511</v>
      </c>
      <c r="L2311">
        <v>6960</v>
      </c>
      <c r="M2311">
        <f>IF(N2311="",0,1)</f>
        <v>0</v>
      </c>
      <c r="O2311" t="s">
        <v>25</v>
      </c>
      <c r="P2311" t="s">
        <v>4168</v>
      </c>
      <c r="Q2311" t="s">
        <v>10016</v>
      </c>
      <c r="R2311" t="s">
        <v>5</v>
      </c>
      <c r="S2311" t="s">
        <v>5</v>
      </c>
      <c r="T2311" t="s">
        <v>5</v>
      </c>
      <c r="U2311" t="s">
        <v>5</v>
      </c>
      <c r="V2311" t="s">
        <v>5</v>
      </c>
      <c r="W2311" t="s">
        <v>5</v>
      </c>
      <c r="X2311">
        <v>0</v>
      </c>
      <c r="Y2311">
        <v>0</v>
      </c>
      <c r="Z2311">
        <v>0</v>
      </c>
      <c r="AA2311">
        <v>0</v>
      </c>
      <c r="AB2311">
        <v>0</v>
      </c>
      <c r="AC2311" s="1" t="s">
        <v>9012</v>
      </c>
    </row>
    <row r="2312" spans="1:29" x14ac:dyDescent="0.25">
      <c r="A2312" t="s">
        <v>10017</v>
      </c>
      <c r="B2312" t="s">
        <v>10018</v>
      </c>
      <c r="C2312" t="s">
        <v>10019</v>
      </c>
      <c r="D2312" t="s">
        <v>9844</v>
      </c>
      <c r="E2312">
        <f>IF(ISNUMBER(SEARCH("无购物",D2312)),1,0)</f>
        <v>1</v>
      </c>
      <c r="F2312">
        <f>IF(ISNUMBER(SEARCH("无自费",D2312)),1,0)</f>
        <v>1</v>
      </c>
      <c r="G2312">
        <f>IF(ISNUMBER(SEARCH("成团保障",D2312)),1,0)</f>
        <v>1</v>
      </c>
      <c r="H2312">
        <f>IF(OR(ISNUMBER(SEARCH("赠取消险",D2312)),ISNUMBER(SEARCH("提前*天免费退",D2312))),1,0)</f>
        <v>1</v>
      </c>
      <c r="I2312">
        <v>0</v>
      </c>
      <c r="J2312">
        <v>0</v>
      </c>
      <c r="K2312" t="s">
        <v>511</v>
      </c>
      <c r="L2312">
        <v>5470</v>
      </c>
      <c r="M2312">
        <f>IF(N2312="",0,1)</f>
        <v>0</v>
      </c>
      <c r="O2312" t="s">
        <v>25</v>
      </c>
      <c r="P2312" t="s">
        <v>4168</v>
      </c>
      <c r="Q2312" t="s">
        <v>10020</v>
      </c>
      <c r="R2312" t="s">
        <v>5</v>
      </c>
      <c r="S2312" t="s">
        <v>5</v>
      </c>
      <c r="T2312" t="s">
        <v>5</v>
      </c>
      <c r="U2312" t="s">
        <v>5</v>
      </c>
      <c r="V2312" t="s">
        <v>5</v>
      </c>
      <c r="W2312" t="s">
        <v>5</v>
      </c>
      <c r="X2312">
        <v>0</v>
      </c>
      <c r="Y2312">
        <v>0</v>
      </c>
      <c r="Z2312">
        <v>0</v>
      </c>
      <c r="AA2312">
        <v>0</v>
      </c>
      <c r="AB2312">
        <v>0</v>
      </c>
      <c r="AC2312" s="1" t="s">
        <v>9012</v>
      </c>
    </row>
    <row r="2313" spans="1:29" x14ac:dyDescent="0.25">
      <c r="A2313" t="s">
        <v>10021</v>
      </c>
      <c r="B2313" t="s">
        <v>10022</v>
      </c>
      <c r="C2313" t="s">
        <v>10023</v>
      </c>
      <c r="D2313" t="s">
        <v>10024</v>
      </c>
      <c r="E2313">
        <f>IF(ISNUMBER(SEARCH("无购物",D2313)),1,0)</f>
        <v>1</v>
      </c>
      <c r="F2313">
        <f>IF(ISNUMBER(SEARCH("无自费",D2313)),1,0)</f>
        <v>0</v>
      </c>
      <c r="G2313">
        <f>IF(ISNUMBER(SEARCH("成团保障",D2313)),1,0)</f>
        <v>1</v>
      </c>
      <c r="H2313">
        <f>IF(OR(ISNUMBER(SEARCH("赠取消险",D2313)),ISNUMBER(SEARCH("提前*天免费退",D2313))),1,0)</f>
        <v>0</v>
      </c>
      <c r="I2313">
        <v>5</v>
      </c>
      <c r="J2313">
        <v>1</v>
      </c>
      <c r="K2313" t="s">
        <v>10025</v>
      </c>
      <c r="L2313">
        <v>3484</v>
      </c>
      <c r="M2313">
        <f>IF(N2313="",0,1)</f>
        <v>0</v>
      </c>
      <c r="O2313" t="s">
        <v>25</v>
      </c>
      <c r="P2313" t="s">
        <v>4168</v>
      </c>
      <c r="Q2313" t="s">
        <v>10026</v>
      </c>
      <c r="R2313">
        <v>5</v>
      </c>
      <c r="S2313">
        <v>5</v>
      </c>
      <c r="T2313" t="s">
        <v>5</v>
      </c>
      <c r="U2313">
        <v>5</v>
      </c>
      <c r="V2313">
        <v>5</v>
      </c>
      <c r="W2313">
        <v>5</v>
      </c>
      <c r="X2313">
        <v>0</v>
      </c>
      <c r="Y2313">
        <v>0</v>
      </c>
      <c r="Z2313">
        <v>0</v>
      </c>
      <c r="AA2313">
        <v>0</v>
      </c>
      <c r="AB2313">
        <v>0</v>
      </c>
      <c r="AC2313" s="1" t="s">
        <v>9012</v>
      </c>
    </row>
    <row r="2314" spans="1:29" x14ac:dyDescent="0.25">
      <c r="A2314" t="s">
        <v>10027</v>
      </c>
      <c r="B2314" t="s">
        <v>10028</v>
      </c>
      <c r="C2314" t="s">
        <v>10029</v>
      </c>
      <c r="D2314" t="s">
        <v>9224</v>
      </c>
      <c r="E2314">
        <f>IF(ISNUMBER(SEARCH("无购物",D2314)),1,0)</f>
        <v>1</v>
      </c>
      <c r="F2314">
        <f>IF(ISNUMBER(SEARCH("无自费",D2314)),1,0)</f>
        <v>1</v>
      </c>
      <c r="G2314">
        <f>IF(ISNUMBER(SEARCH("成团保障",D2314)),1,0)</f>
        <v>1</v>
      </c>
      <c r="H2314">
        <f>IF(OR(ISNUMBER(SEARCH("赠取消险",D2314)),ISNUMBER(SEARCH("提前*天免费退",D2314))),1,0)</f>
        <v>1</v>
      </c>
      <c r="I2314">
        <v>5</v>
      </c>
      <c r="J2314">
        <v>1</v>
      </c>
      <c r="K2314" t="s">
        <v>4167</v>
      </c>
      <c r="L2314">
        <v>8885</v>
      </c>
      <c r="M2314">
        <f>IF(N2314="",0,1)</f>
        <v>0</v>
      </c>
      <c r="O2314" t="s">
        <v>25</v>
      </c>
      <c r="P2314" t="s">
        <v>4168</v>
      </c>
      <c r="Q2314" t="s">
        <v>5</v>
      </c>
      <c r="R2314">
        <v>2</v>
      </c>
      <c r="S2314">
        <v>2</v>
      </c>
      <c r="T2314">
        <v>2</v>
      </c>
      <c r="U2314">
        <v>2</v>
      </c>
      <c r="V2314">
        <v>2</v>
      </c>
      <c r="W2314">
        <v>2</v>
      </c>
      <c r="X2314">
        <v>0</v>
      </c>
      <c r="Y2314">
        <v>0</v>
      </c>
      <c r="Z2314">
        <v>0</v>
      </c>
      <c r="AA2314">
        <v>0</v>
      </c>
      <c r="AB2314">
        <v>0</v>
      </c>
      <c r="AC2314" s="1" t="s">
        <v>9012</v>
      </c>
    </row>
    <row r="2315" spans="1:29" x14ac:dyDescent="0.25">
      <c r="A2315" t="s">
        <v>10030</v>
      </c>
      <c r="B2315" t="s">
        <v>10031</v>
      </c>
      <c r="C2315" t="s">
        <v>10032</v>
      </c>
      <c r="D2315" t="s">
        <v>10033</v>
      </c>
      <c r="E2315">
        <f>IF(ISNUMBER(SEARCH("无购物",D2315)),1,0)</f>
        <v>1</v>
      </c>
      <c r="F2315">
        <f>IF(ISNUMBER(SEARCH("无自费",D2315)),1,0)</f>
        <v>1</v>
      </c>
      <c r="G2315">
        <f>IF(ISNUMBER(SEARCH("成团保障",D2315)),1,0)</f>
        <v>1</v>
      </c>
      <c r="H2315">
        <f>IF(OR(ISNUMBER(SEARCH("赠取消险",D2315)),ISNUMBER(SEARCH("提前*天免费退",D2315))),1,0)</f>
        <v>1</v>
      </c>
      <c r="I2315">
        <v>0</v>
      </c>
      <c r="J2315">
        <v>0</v>
      </c>
      <c r="K2315" t="s">
        <v>9252</v>
      </c>
      <c r="L2315">
        <v>3385</v>
      </c>
      <c r="M2315">
        <f>IF(N2315="",0,1)</f>
        <v>0</v>
      </c>
      <c r="O2315" t="s">
        <v>25</v>
      </c>
      <c r="P2315" t="s">
        <v>4168</v>
      </c>
      <c r="Q2315" t="s">
        <v>10034</v>
      </c>
      <c r="R2315" t="s">
        <v>5</v>
      </c>
      <c r="S2315" t="s">
        <v>5</v>
      </c>
      <c r="T2315" t="s">
        <v>5</v>
      </c>
      <c r="U2315" t="s">
        <v>5</v>
      </c>
      <c r="V2315" t="s">
        <v>5</v>
      </c>
      <c r="W2315" t="s">
        <v>5</v>
      </c>
      <c r="X2315">
        <v>0</v>
      </c>
      <c r="Y2315">
        <v>0</v>
      </c>
      <c r="Z2315">
        <v>0</v>
      </c>
      <c r="AA2315">
        <v>0</v>
      </c>
      <c r="AB2315">
        <v>0</v>
      </c>
      <c r="AC2315" s="1" t="s">
        <v>9012</v>
      </c>
    </row>
    <row r="2316" spans="1:29" x14ac:dyDescent="0.25">
      <c r="A2316" t="s">
        <v>10035</v>
      </c>
      <c r="B2316" t="s">
        <v>10036</v>
      </c>
      <c r="C2316" t="s">
        <v>10037</v>
      </c>
      <c r="D2316" t="s">
        <v>10004</v>
      </c>
      <c r="E2316">
        <f>IF(ISNUMBER(SEARCH("无购物",D2316)),1,0)</f>
        <v>1</v>
      </c>
      <c r="F2316">
        <f>IF(ISNUMBER(SEARCH("无自费",D2316)),1,0)</f>
        <v>1</v>
      </c>
      <c r="G2316">
        <f>IF(ISNUMBER(SEARCH("成团保障",D2316)),1,0)</f>
        <v>1</v>
      </c>
      <c r="H2316">
        <f>IF(OR(ISNUMBER(SEARCH("赠取消险",D2316)),ISNUMBER(SEARCH("提前*天免费退",D2316))),1,0)</f>
        <v>0</v>
      </c>
      <c r="I2316">
        <v>3.9</v>
      </c>
      <c r="J2316">
        <v>4</v>
      </c>
      <c r="K2316" t="s">
        <v>10038</v>
      </c>
      <c r="L2316">
        <v>2445</v>
      </c>
      <c r="M2316">
        <f>IF(N2316="",0,1)</f>
        <v>0</v>
      </c>
      <c r="O2316" t="s">
        <v>25</v>
      </c>
      <c r="P2316" t="s">
        <v>4168</v>
      </c>
      <c r="Q2316" t="s">
        <v>10039</v>
      </c>
      <c r="R2316">
        <v>18</v>
      </c>
      <c r="S2316">
        <v>18</v>
      </c>
      <c r="T2316" t="s">
        <v>5</v>
      </c>
      <c r="U2316" t="s">
        <v>5</v>
      </c>
      <c r="V2316" t="s">
        <v>5</v>
      </c>
      <c r="W2316" t="s">
        <v>5</v>
      </c>
      <c r="X2316">
        <v>0</v>
      </c>
      <c r="Y2316">
        <v>0</v>
      </c>
      <c r="Z2316">
        <v>0</v>
      </c>
      <c r="AA2316">
        <v>0</v>
      </c>
      <c r="AB2316">
        <v>0</v>
      </c>
      <c r="AC2316" s="1" t="s">
        <v>9012</v>
      </c>
    </row>
    <row r="2317" spans="1:29" x14ac:dyDescent="0.25">
      <c r="A2317" t="s">
        <v>10040</v>
      </c>
      <c r="B2317" t="s">
        <v>10041</v>
      </c>
      <c r="C2317" t="s">
        <v>10042</v>
      </c>
      <c r="D2317" t="s">
        <v>10043</v>
      </c>
      <c r="E2317">
        <f>IF(ISNUMBER(SEARCH("无购物",D2317)),1,0)</f>
        <v>1</v>
      </c>
      <c r="F2317">
        <f>IF(ISNUMBER(SEARCH("无自费",D2317)),1,0)</f>
        <v>1</v>
      </c>
      <c r="G2317">
        <f>IF(ISNUMBER(SEARCH("成团保障",D2317)),1,0)</f>
        <v>1</v>
      </c>
      <c r="H2317">
        <f>IF(OR(ISNUMBER(SEARCH("赠取消险",D2317)),ISNUMBER(SEARCH("提前*天免费退",D2317))),1,0)</f>
        <v>1</v>
      </c>
      <c r="I2317">
        <v>0</v>
      </c>
      <c r="J2317">
        <v>0</v>
      </c>
      <c r="K2317" t="s">
        <v>9252</v>
      </c>
      <c r="L2317">
        <v>2650</v>
      </c>
      <c r="M2317">
        <f>IF(N2317="",0,1)</f>
        <v>0</v>
      </c>
      <c r="O2317" t="s">
        <v>25</v>
      </c>
      <c r="P2317" t="s">
        <v>4168</v>
      </c>
      <c r="Q2317" t="s">
        <v>10044</v>
      </c>
      <c r="R2317" t="s">
        <v>5</v>
      </c>
      <c r="S2317" t="s">
        <v>5</v>
      </c>
      <c r="T2317" t="s">
        <v>5</v>
      </c>
      <c r="U2317" t="s">
        <v>5</v>
      </c>
      <c r="V2317" t="s">
        <v>5</v>
      </c>
      <c r="W2317" t="s">
        <v>5</v>
      </c>
      <c r="X2317">
        <v>0</v>
      </c>
      <c r="Y2317">
        <v>0</v>
      </c>
      <c r="Z2317">
        <v>0</v>
      </c>
      <c r="AA2317">
        <v>0</v>
      </c>
      <c r="AB2317">
        <v>0</v>
      </c>
      <c r="AC2317" s="1" t="s">
        <v>9012</v>
      </c>
    </row>
    <row r="2318" spans="1:29" x14ac:dyDescent="0.25">
      <c r="A2318" t="s">
        <v>10045</v>
      </c>
      <c r="B2318" t="s">
        <v>10046</v>
      </c>
      <c r="C2318" t="s">
        <v>10047</v>
      </c>
      <c r="D2318" t="s">
        <v>9696</v>
      </c>
      <c r="E2318">
        <f>IF(ISNUMBER(SEARCH("无购物",D2318)),1,0)</f>
        <v>1</v>
      </c>
      <c r="F2318">
        <f>IF(ISNUMBER(SEARCH("无自费",D2318)),1,0)</f>
        <v>1</v>
      </c>
      <c r="G2318">
        <f>IF(ISNUMBER(SEARCH("成团保障",D2318)),1,0)</f>
        <v>1</v>
      </c>
      <c r="H2318">
        <f>IF(OR(ISNUMBER(SEARCH("赠取消险",D2318)),ISNUMBER(SEARCH("提前*天免费退",D2318))),1,0)</f>
        <v>1</v>
      </c>
      <c r="I2318">
        <v>5</v>
      </c>
      <c r="J2318">
        <v>1</v>
      </c>
      <c r="K2318" t="s">
        <v>4167</v>
      </c>
      <c r="L2318">
        <v>6165</v>
      </c>
      <c r="M2318">
        <f>IF(N2318="",0,1)</f>
        <v>0</v>
      </c>
      <c r="O2318" t="s">
        <v>6</v>
      </c>
      <c r="P2318" t="s">
        <v>4168</v>
      </c>
      <c r="Q2318" t="s">
        <v>10048</v>
      </c>
      <c r="R2318">
        <v>2</v>
      </c>
      <c r="S2318">
        <v>2</v>
      </c>
      <c r="T2318">
        <v>2</v>
      </c>
      <c r="U2318">
        <v>2</v>
      </c>
      <c r="V2318">
        <v>2</v>
      </c>
      <c r="W2318">
        <v>2</v>
      </c>
      <c r="X2318">
        <v>0</v>
      </c>
      <c r="Y2318">
        <v>0</v>
      </c>
      <c r="Z2318">
        <v>0</v>
      </c>
      <c r="AA2318">
        <v>0</v>
      </c>
      <c r="AB2318">
        <v>0</v>
      </c>
      <c r="AC2318" s="1" t="s">
        <v>9012</v>
      </c>
    </row>
    <row r="2319" spans="1:29" x14ac:dyDescent="0.25">
      <c r="A2319" t="s">
        <v>10049</v>
      </c>
      <c r="B2319" t="s">
        <v>10050</v>
      </c>
      <c r="C2319" t="s">
        <v>10051</v>
      </c>
      <c r="D2319" t="s">
        <v>10052</v>
      </c>
      <c r="E2319">
        <f>IF(ISNUMBER(SEARCH("无购物",D2319)),1,0)</f>
        <v>1</v>
      </c>
      <c r="F2319">
        <f>IF(ISNUMBER(SEARCH("无自费",D2319)),1,0)</f>
        <v>1</v>
      </c>
      <c r="G2319">
        <f>IF(ISNUMBER(SEARCH("成团保障",D2319)),1,0)</f>
        <v>1</v>
      </c>
      <c r="H2319">
        <f>IF(OR(ISNUMBER(SEARCH("赠取消险",D2319)),ISNUMBER(SEARCH("提前*天免费退",D2319))),1,0)</f>
        <v>1</v>
      </c>
      <c r="I2319">
        <v>5</v>
      </c>
      <c r="J2319">
        <v>2</v>
      </c>
      <c r="K2319" t="s">
        <v>9252</v>
      </c>
      <c r="L2319">
        <v>2753</v>
      </c>
      <c r="M2319">
        <f>IF(N2319="",0,1)</f>
        <v>0</v>
      </c>
      <c r="O2319" t="s">
        <v>25</v>
      </c>
      <c r="P2319" t="s">
        <v>4168</v>
      </c>
      <c r="Q2319" t="s">
        <v>10053</v>
      </c>
      <c r="R2319">
        <v>2</v>
      </c>
      <c r="S2319" t="s">
        <v>5</v>
      </c>
      <c r="T2319">
        <v>2</v>
      </c>
      <c r="U2319" t="s">
        <v>5</v>
      </c>
      <c r="V2319" t="s">
        <v>5</v>
      </c>
      <c r="W2319" t="s">
        <v>5</v>
      </c>
      <c r="X2319">
        <v>0</v>
      </c>
      <c r="Y2319">
        <v>0</v>
      </c>
      <c r="Z2319">
        <v>0</v>
      </c>
      <c r="AA2319">
        <v>0</v>
      </c>
      <c r="AB2319">
        <v>0</v>
      </c>
      <c r="AC2319" s="1" t="s">
        <v>9012</v>
      </c>
    </row>
    <row r="2320" spans="1:29" x14ac:dyDescent="0.25">
      <c r="A2320" t="s">
        <v>10054</v>
      </c>
      <c r="B2320" t="s">
        <v>10055</v>
      </c>
      <c r="C2320" t="s">
        <v>10056</v>
      </c>
      <c r="D2320" t="s">
        <v>9311</v>
      </c>
      <c r="E2320">
        <f>IF(ISNUMBER(SEARCH("无购物",D2320)),1,0)</f>
        <v>1</v>
      </c>
      <c r="F2320">
        <f>IF(ISNUMBER(SEARCH("无自费",D2320)),1,0)</f>
        <v>1</v>
      </c>
      <c r="G2320">
        <f>IF(ISNUMBER(SEARCH("成团保障",D2320)),1,0)</f>
        <v>1</v>
      </c>
      <c r="H2320">
        <f>IF(OR(ISNUMBER(SEARCH("赠取消险",D2320)),ISNUMBER(SEARCH("提前*天免费退",D2320))),1,0)</f>
        <v>0</v>
      </c>
      <c r="I2320">
        <v>5</v>
      </c>
      <c r="J2320">
        <v>1</v>
      </c>
      <c r="K2320" t="s">
        <v>10057</v>
      </c>
      <c r="L2320">
        <v>4568</v>
      </c>
      <c r="M2320">
        <f>IF(N2320="",0,1)</f>
        <v>0</v>
      </c>
      <c r="O2320" t="s">
        <v>6</v>
      </c>
      <c r="P2320" t="s">
        <v>4168</v>
      </c>
      <c r="Q2320" t="s">
        <v>10058</v>
      </c>
      <c r="R2320">
        <v>1</v>
      </c>
      <c r="S2320" t="s">
        <v>5</v>
      </c>
      <c r="T2320" t="s">
        <v>5</v>
      </c>
      <c r="U2320" t="s">
        <v>5</v>
      </c>
      <c r="V2320">
        <v>1</v>
      </c>
      <c r="W2320">
        <v>1</v>
      </c>
      <c r="X2320">
        <v>0</v>
      </c>
      <c r="Y2320">
        <v>0</v>
      </c>
      <c r="Z2320">
        <v>0</v>
      </c>
      <c r="AA2320">
        <v>0</v>
      </c>
      <c r="AB2320">
        <v>0</v>
      </c>
      <c r="AC2320" s="1" t="s">
        <v>9012</v>
      </c>
    </row>
    <row r="2321" spans="1:29" x14ac:dyDescent="0.25">
      <c r="A2321" t="s">
        <v>10059</v>
      </c>
      <c r="B2321" t="s">
        <v>10060</v>
      </c>
      <c r="C2321" t="s">
        <v>10061</v>
      </c>
      <c r="D2321" t="s">
        <v>10062</v>
      </c>
      <c r="E2321">
        <f>IF(ISNUMBER(SEARCH("无购物",D2321)),1,0)</f>
        <v>1</v>
      </c>
      <c r="F2321">
        <f>IF(ISNUMBER(SEARCH("无自费",D2321)),1,0)</f>
        <v>1</v>
      </c>
      <c r="G2321">
        <f>IF(ISNUMBER(SEARCH("成团保障",D2321)),1,0)</f>
        <v>1</v>
      </c>
      <c r="H2321">
        <f>IF(OR(ISNUMBER(SEARCH("赠取消险",D2321)),ISNUMBER(SEARCH("提前*天免费退",D2321))),1,0)</f>
        <v>1</v>
      </c>
      <c r="I2321">
        <v>5</v>
      </c>
      <c r="J2321">
        <v>1</v>
      </c>
      <c r="K2321" t="s">
        <v>10063</v>
      </c>
      <c r="L2321">
        <v>4268</v>
      </c>
      <c r="M2321">
        <f>IF(N2321="",0,1)</f>
        <v>0</v>
      </c>
      <c r="O2321" t="s">
        <v>6</v>
      </c>
      <c r="P2321" t="s">
        <v>4168</v>
      </c>
      <c r="Q2321" t="s">
        <v>10064</v>
      </c>
      <c r="R2321">
        <v>2</v>
      </c>
      <c r="S2321">
        <v>2</v>
      </c>
      <c r="T2321" t="s">
        <v>5</v>
      </c>
      <c r="U2321" t="s">
        <v>5</v>
      </c>
      <c r="V2321" t="s">
        <v>5</v>
      </c>
      <c r="W2321" t="s">
        <v>5</v>
      </c>
      <c r="X2321">
        <v>0</v>
      </c>
      <c r="Y2321">
        <v>0</v>
      </c>
      <c r="Z2321">
        <v>0</v>
      </c>
      <c r="AA2321">
        <v>0</v>
      </c>
      <c r="AB2321">
        <v>0</v>
      </c>
      <c r="AC2321" s="1" t="s">
        <v>9012</v>
      </c>
    </row>
    <row r="2322" spans="1:29" x14ac:dyDescent="0.25">
      <c r="A2322" t="s">
        <v>10065</v>
      </c>
      <c r="B2322" t="s">
        <v>10018</v>
      </c>
      <c r="C2322" t="s">
        <v>10066</v>
      </c>
      <c r="D2322" t="s">
        <v>9795</v>
      </c>
      <c r="E2322">
        <f>IF(ISNUMBER(SEARCH("无购物",D2322)),1,0)</f>
        <v>0</v>
      </c>
      <c r="F2322">
        <f>IF(ISNUMBER(SEARCH("无自费",D2322)),1,0)</f>
        <v>1</v>
      </c>
      <c r="G2322">
        <f>IF(ISNUMBER(SEARCH("成团保障",D2322)),1,0)</f>
        <v>1</v>
      </c>
      <c r="H2322">
        <f>IF(OR(ISNUMBER(SEARCH("赠取消险",D2322)),ISNUMBER(SEARCH("提前*天免费退",D2322))),1,0)</f>
        <v>1</v>
      </c>
      <c r="I2322">
        <v>5</v>
      </c>
      <c r="J2322">
        <v>2</v>
      </c>
      <c r="K2322" t="s">
        <v>3883</v>
      </c>
      <c r="L2322">
        <v>3150</v>
      </c>
      <c r="M2322">
        <f>IF(N2322="",0,1)</f>
        <v>0</v>
      </c>
      <c r="O2322" t="s">
        <v>25</v>
      </c>
      <c r="P2322" t="s">
        <v>4168</v>
      </c>
      <c r="Q2322" t="s">
        <v>10067</v>
      </c>
      <c r="R2322">
        <v>12</v>
      </c>
      <c r="S2322">
        <v>12</v>
      </c>
      <c r="T2322">
        <v>12</v>
      </c>
      <c r="U2322">
        <v>12</v>
      </c>
      <c r="V2322" t="s">
        <v>5</v>
      </c>
      <c r="W2322" t="s">
        <v>5</v>
      </c>
      <c r="X2322">
        <v>0</v>
      </c>
      <c r="Y2322">
        <v>0</v>
      </c>
      <c r="Z2322">
        <v>0</v>
      </c>
      <c r="AA2322">
        <v>0</v>
      </c>
      <c r="AB2322">
        <v>0</v>
      </c>
      <c r="AC2322" s="1" t="s">
        <v>9012</v>
      </c>
    </row>
    <row r="2323" spans="1:29" x14ac:dyDescent="0.25">
      <c r="A2323" t="s">
        <v>10068</v>
      </c>
      <c r="B2323" t="s">
        <v>10069</v>
      </c>
      <c r="C2323" t="s">
        <v>10070</v>
      </c>
      <c r="D2323" t="s">
        <v>10071</v>
      </c>
      <c r="E2323">
        <f>IF(ISNUMBER(SEARCH("无购物",D2323)),1,0)</f>
        <v>1</v>
      </c>
      <c r="F2323">
        <f>IF(ISNUMBER(SEARCH("无自费",D2323)),1,0)</f>
        <v>1</v>
      </c>
      <c r="G2323">
        <f>IF(ISNUMBER(SEARCH("成团保障",D2323)),1,0)</f>
        <v>1</v>
      </c>
      <c r="H2323">
        <f>IF(OR(ISNUMBER(SEARCH("赠取消险",D2323)),ISNUMBER(SEARCH("提前*天免费退",D2323))),1,0)</f>
        <v>1</v>
      </c>
      <c r="I2323">
        <v>5</v>
      </c>
      <c r="J2323">
        <v>1</v>
      </c>
      <c r="K2323" t="s">
        <v>10063</v>
      </c>
      <c r="L2323">
        <v>3197</v>
      </c>
      <c r="M2323">
        <f>IF(N2323="",0,1)</f>
        <v>0</v>
      </c>
      <c r="O2323" t="s">
        <v>25</v>
      </c>
      <c r="P2323" t="s">
        <v>4168</v>
      </c>
      <c r="Q2323" t="s">
        <v>10072</v>
      </c>
      <c r="R2323">
        <v>3</v>
      </c>
      <c r="S2323" t="s">
        <v>5</v>
      </c>
      <c r="T2323" t="s">
        <v>5</v>
      </c>
      <c r="U2323" t="s">
        <v>5</v>
      </c>
      <c r="V2323" t="s">
        <v>5</v>
      </c>
      <c r="W2323" t="s">
        <v>5</v>
      </c>
      <c r="X2323">
        <v>0</v>
      </c>
      <c r="Y2323">
        <v>0</v>
      </c>
      <c r="Z2323">
        <v>0</v>
      </c>
      <c r="AA2323">
        <v>0</v>
      </c>
      <c r="AB2323">
        <v>0</v>
      </c>
      <c r="AC2323" s="1" t="s">
        <v>9012</v>
      </c>
    </row>
    <row r="2324" spans="1:29" x14ac:dyDescent="0.25">
      <c r="A2324" t="s">
        <v>10073</v>
      </c>
      <c r="B2324" t="s">
        <v>10074</v>
      </c>
      <c r="C2324" t="s">
        <v>10075</v>
      </c>
      <c r="D2324" t="s">
        <v>10076</v>
      </c>
      <c r="E2324">
        <f>IF(ISNUMBER(SEARCH("无购物",D2324)),1,0)</f>
        <v>0</v>
      </c>
      <c r="F2324">
        <f>IF(ISNUMBER(SEARCH("无自费",D2324)),1,0)</f>
        <v>0</v>
      </c>
      <c r="G2324">
        <f>IF(ISNUMBER(SEARCH("成团保障",D2324)),1,0)</f>
        <v>0</v>
      </c>
      <c r="H2324">
        <f>IF(OR(ISNUMBER(SEARCH("赠取消险",D2324)),ISNUMBER(SEARCH("提前*天免费退",D2324))),1,0)</f>
        <v>0</v>
      </c>
      <c r="I2324">
        <v>4.3</v>
      </c>
      <c r="J2324">
        <v>1</v>
      </c>
      <c r="K2324" t="s">
        <v>4167</v>
      </c>
      <c r="L2324">
        <v>5461</v>
      </c>
      <c r="M2324">
        <f>IF(N2324="",0,1)</f>
        <v>0</v>
      </c>
      <c r="O2324" t="s">
        <v>91</v>
      </c>
      <c r="P2324" t="s">
        <v>4168</v>
      </c>
      <c r="Q2324" t="s">
        <v>10077</v>
      </c>
      <c r="R2324">
        <v>7</v>
      </c>
      <c r="S2324">
        <v>7</v>
      </c>
      <c r="T2324">
        <v>7</v>
      </c>
      <c r="U2324">
        <v>7</v>
      </c>
      <c r="V2324">
        <v>7</v>
      </c>
      <c r="W2324">
        <v>7</v>
      </c>
      <c r="X2324">
        <v>0</v>
      </c>
      <c r="Y2324">
        <v>0</v>
      </c>
      <c r="Z2324">
        <v>0</v>
      </c>
      <c r="AA2324">
        <v>0</v>
      </c>
      <c r="AB2324">
        <v>0</v>
      </c>
      <c r="AC2324" s="1" t="s">
        <v>9012</v>
      </c>
    </row>
    <row r="2325" spans="1:29" x14ac:dyDescent="0.25">
      <c r="A2325" t="s">
        <v>10078</v>
      </c>
      <c r="B2325" t="s">
        <v>10079</v>
      </c>
      <c r="C2325" t="s">
        <v>10080</v>
      </c>
      <c r="D2325" t="s">
        <v>10081</v>
      </c>
      <c r="E2325">
        <f>IF(ISNUMBER(SEARCH("无购物",D2325)),1,0)</f>
        <v>1</v>
      </c>
      <c r="F2325">
        <f>IF(ISNUMBER(SEARCH("无自费",D2325)),1,0)</f>
        <v>0</v>
      </c>
      <c r="G2325">
        <f>IF(ISNUMBER(SEARCH("成团保障",D2325)),1,0)</f>
        <v>1</v>
      </c>
      <c r="H2325">
        <f>IF(OR(ISNUMBER(SEARCH("赠取消险",D2325)),ISNUMBER(SEARCH("提前*天免费退",D2325))),1,0)</f>
        <v>1</v>
      </c>
      <c r="I2325">
        <v>5</v>
      </c>
      <c r="J2325">
        <v>1</v>
      </c>
      <c r="K2325" t="s">
        <v>3883</v>
      </c>
      <c r="L2325">
        <v>4300</v>
      </c>
      <c r="M2325">
        <f>IF(N2325="",0,1)</f>
        <v>0</v>
      </c>
      <c r="O2325" t="s">
        <v>25</v>
      </c>
      <c r="P2325" t="s">
        <v>4168</v>
      </c>
      <c r="Q2325" t="s">
        <v>10082</v>
      </c>
      <c r="R2325">
        <v>2</v>
      </c>
      <c r="S2325">
        <v>2</v>
      </c>
      <c r="T2325">
        <v>2</v>
      </c>
      <c r="U2325" t="s">
        <v>5</v>
      </c>
      <c r="V2325" t="s">
        <v>5</v>
      </c>
      <c r="W2325" t="s">
        <v>5</v>
      </c>
      <c r="X2325">
        <v>0</v>
      </c>
      <c r="Y2325">
        <v>0</v>
      </c>
      <c r="Z2325">
        <v>0</v>
      </c>
      <c r="AA2325">
        <v>0</v>
      </c>
      <c r="AB2325">
        <v>0</v>
      </c>
      <c r="AC2325" s="1" t="s">
        <v>9012</v>
      </c>
    </row>
    <row r="2326" spans="1:29" x14ac:dyDescent="0.25">
      <c r="A2326" t="s">
        <v>10083</v>
      </c>
      <c r="B2326" t="s">
        <v>10084</v>
      </c>
      <c r="C2326" t="s">
        <v>10085</v>
      </c>
      <c r="D2326" t="s">
        <v>10086</v>
      </c>
      <c r="E2326">
        <f>IF(ISNUMBER(SEARCH("无购物",D2326)),1,0)</f>
        <v>1</v>
      </c>
      <c r="F2326">
        <f>IF(ISNUMBER(SEARCH("无自费",D2326)),1,0)</f>
        <v>1</v>
      </c>
      <c r="G2326">
        <f>IF(ISNUMBER(SEARCH("成团保障",D2326)),1,0)</f>
        <v>1</v>
      </c>
      <c r="H2326">
        <f>IF(OR(ISNUMBER(SEARCH("赠取消险",D2326)),ISNUMBER(SEARCH("提前*天免费退",D2326))),1,0)</f>
        <v>1</v>
      </c>
      <c r="I2326">
        <v>5</v>
      </c>
      <c r="J2326">
        <v>1</v>
      </c>
      <c r="K2326" t="s">
        <v>10063</v>
      </c>
      <c r="L2326">
        <v>2835</v>
      </c>
      <c r="M2326">
        <f>IF(N2326="",0,1)</f>
        <v>0</v>
      </c>
      <c r="O2326" t="s">
        <v>25</v>
      </c>
      <c r="P2326" t="s">
        <v>4168</v>
      </c>
      <c r="Q2326" t="s">
        <v>10087</v>
      </c>
      <c r="R2326">
        <v>3</v>
      </c>
      <c r="S2326">
        <v>3</v>
      </c>
      <c r="T2326" t="s">
        <v>5</v>
      </c>
      <c r="U2326" t="s">
        <v>5</v>
      </c>
      <c r="V2326" t="s">
        <v>5</v>
      </c>
      <c r="W2326" t="s">
        <v>5</v>
      </c>
      <c r="X2326">
        <v>0</v>
      </c>
      <c r="Y2326">
        <v>0</v>
      </c>
      <c r="Z2326">
        <v>0</v>
      </c>
      <c r="AA2326">
        <v>0</v>
      </c>
      <c r="AB2326">
        <v>0</v>
      </c>
      <c r="AC2326" s="1" t="s">
        <v>9012</v>
      </c>
    </row>
    <row r="2327" spans="1:29" x14ac:dyDescent="0.25">
      <c r="A2327" t="s">
        <v>10088</v>
      </c>
      <c r="B2327" t="s">
        <v>10089</v>
      </c>
      <c r="C2327" t="s">
        <v>10090</v>
      </c>
      <c r="D2327" t="s">
        <v>10091</v>
      </c>
      <c r="E2327">
        <f>IF(ISNUMBER(SEARCH("无购物",D2327)),1,0)</f>
        <v>1</v>
      </c>
      <c r="F2327">
        <f>IF(ISNUMBER(SEARCH("无自费",D2327)),1,0)</f>
        <v>0</v>
      </c>
      <c r="G2327">
        <f>IF(ISNUMBER(SEARCH("成团保障",D2327)),1,0)</f>
        <v>1</v>
      </c>
      <c r="H2327">
        <f>IF(OR(ISNUMBER(SEARCH("赠取消险",D2327)),ISNUMBER(SEARCH("提前*天免费退",D2327))),1,0)</f>
        <v>1</v>
      </c>
      <c r="I2327">
        <v>5</v>
      </c>
      <c r="J2327">
        <v>11</v>
      </c>
      <c r="K2327" t="s">
        <v>8431</v>
      </c>
      <c r="L2327">
        <v>3820</v>
      </c>
      <c r="M2327">
        <f>IF(N2327="",0,1)</f>
        <v>0</v>
      </c>
      <c r="O2327" t="s">
        <v>25</v>
      </c>
      <c r="P2327" t="s">
        <v>4168</v>
      </c>
      <c r="Q2327" t="s">
        <v>10092</v>
      </c>
      <c r="R2327">
        <v>12</v>
      </c>
      <c r="S2327">
        <v>12</v>
      </c>
      <c r="T2327">
        <v>12</v>
      </c>
      <c r="U2327">
        <v>12</v>
      </c>
      <c r="V2327">
        <v>12</v>
      </c>
      <c r="W2327">
        <v>12</v>
      </c>
      <c r="X2327">
        <v>0</v>
      </c>
      <c r="Y2327">
        <v>0</v>
      </c>
      <c r="Z2327">
        <v>0</v>
      </c>
      <c r="AA2327">
        <v>0</v>
      </c>
      <c r="AB2327">
        <v>0</v>
      </c>
      <c r="AC2327" s="1" t="s">
        <v>9012</v>
      </c>
    </row>
    <row r="2328" spans="1:29" x14ac:dyDescent="0.25">
      <c r="A2328" t="s">
        <v>10093</v>
      </c>
      <c r="B2328" t="s">
        <v>10094</v>
      </c>
      <c r="C2328" t="s">
        <v>9919</v>
      </c>
      <c r="D2328" t="s">
        <v>10095</v>
      </c>
      <c r="E2328">
        <f>IF(ISNUMBER(SEARCH("无购物",D2328)),1,0)</f>
        <v>1</v>
      </c>
      <c r="F2328">
        <f>IF(ISNUMBER(SEARCH("无自费",D2328)),1,0)</f>
        <v>1</v>
      </c>
      <c r="G2328">
        <f>IF(ISNUMBER(SEARCH("成团保障",D2328)),1,0)</f>
        <v>1</v>
      </c>
      <c r="H2328">
        <f>IF(OR(ISNUMBER(SEARCH("赠取消险",D2328)),ISNUMBER(SEARCH("提前*天免费退",D2328))),1,0)</f>
        <v>0</v>
      </c>
      <c r="I2328">
        <v>0</v>
      </c>
      <c r="J2328">
        <v>0</v>
      </c>
      <c r="K2328" t="s">
        <v>9921</v>
      </c>
      <c r="L2328">
        <v>10800</v>
      </c>
      <c r="M2328">
        <f>IF(N2328="",0,1)</f>
        <v>0</v>
      </c>
      <c r="O2328" t="s">
        <v>6</v>
      </c>
      <c r="P2328" t="s">
        <v>4168</v>
      </c>
      <c r="Q2328" t="s">
        <v>10096</v>
      </c>
      <c r="R2328" t="s">
        <v>5</v>
      </c>
      <c r="S2328" t="s">
        <v>5</v>
      </c>
      <c r="T2328" t="s">
        <v>5</v>
      </c>
      <c r="U2328" t="s">
        <v>5</v>
      </c>
      <c r="V2328" t="s">
        <v>5</v>
      </c>
      <c r="W2328" t="s">
        <v>5</v>
      </c>
      <c r="X2328">
        <v>0</v>
      </c>
      <c r="Y2328">
        <v>0</v>
      </c>
      <c r="Z2328">
        <v>0</v>
      </c>
      <c r="AA2328">
        <v>0</v>
      </c>
      <c r="AB2328">
        <v>0</v>
      </c>
      <c r="AC2328" s="1" t="s">
        <v>9012</v>
      </c>
    </row>
    <row r="2329" spans="1:29" x14ac:dyDescent="0.25">
      <c r="A2329" t="s">
        <v>10097</v>
      </c>
      <c r="B2329" t="s">
        <v>10098</v>
      </c>
      <c r="C2329" t="s">
        <v>10099</v>
      </c>
      <c r="D2329" t="s">
        <v>10100</v>
      </c>
      <c r="E2329">
        <f>IF(ISNUMBER(SEARCH("无购物",D2329)),1,0)</f>
        <v>1</v>
      </c>
      <c r="F2329">
        <f>IF(ISNUMBER(SEARCH("无自费",D2329)),1,0)</f>
        <v>1</v>
      </c>
      <c r="G2329">
        <f>IF(ISNUMBER(SEARCH("成团保障",D2329)),1,0)</f>
        <v>1</v>
      </c>
      <c r="H2329">
        <f>IF(OR(ISNUMBER(SEARCH("赠取消险",D2329)),ISNUMBER(SEARCH("提前*天免费退",D2329))),1,0)</f>
        <v>0</v>
      </c>
      <c r="I2329">
        <v>4.7</v>
      </c>
      <c r="J2329">
        <v>1</v>
      </c>
      <c r="K2329" t="s">
        <v>9921</v>
      </c>
      <c r="L2329">
        <v>12800</v>
      </c>
      <c r="M2329">
        <f>IF(N2329="",0,1)</f>
        <v>0</v>
      </c>
      <c r="O2329" t="s">
        <v>6</v>
      </c>
      <c r="P2329" t="s">
        <v>4168</v>
      </c>
      <c r="Q2329" t="s">
        <v>5</v>
      </c>
      <c r="R2329">
        <v>2</v>
      </c>
      <c r="S2329">
        <v>2</v>
      </c>
      <c r="T2329">
        <v>2</v>
      </c>
      <c r="U2329">
        <v>2</v>
      </c>
      <c r="V2329">
        <v>2</v>
      </c>
      <c r="W2329">
        <v>2</v>
      </c>
      <c r="X2329">
        <v>0</v>
      </c>
      <c r="Y2329">
        <v>0</v>
      </c>
      <c r="Z2329">
        <v>0</v>
      </c>
      <c r="AA2329">
        <v>0</v>
      </c>
      <c r="AB2329">
        <v>0</v>
      </c>
      <c r="AC2329" s="1" t="s">
        <v>9012</v>
      </c>
    </row>
    <row r="2330" spans="1:29" x14ac:dyDescent="0.25">
      <c r="A2330" t="s">
        <v>10101</v>
      </c>
      <c r="B2330" t="s">
        <v>10102</v>
      </c>
      <c r="C2330" t="s">
        <v>10103</v>
      </c>
      <c r="D2330" t="s">
        <v>10104</v>
      </c>
      <c r="E2330">
        <f>IF(ISNUMBER(SEARCH("无购物",D2330)),1,0)</f>
        <v>1</v>
      </c>
      <c r="F2330">
        <f>IF(ISNUMBER(SEARCH("无自费",D2330)),1,0)</f>
        <v>1</v>
      </c>
      <c r="G2330">
        <f>IF(ISNUMBER(SEARCH("成团保障",D2330)),1,0)</f>
        <v>1</v>
      </c>
      <c r="H2330">
        <f>IF(OR(ISNUMBER(SEARCH("赠取消险",D2330)),ISNUMBER(SEARCH("提前*天免费退",D2330))),1,0)</f>
        <v>1</v>
      </c>
      <c r="I2330">
        <v>4.8</v>
      </c>
      <c r="J2330">
        <v>4</v>
      </c>
      <c r="K2330" t="s">
        <v>10063</v>
      </c>
      <c r="L2330">
        <v>4178</v>
      </c>
      <c r="M2330">
        <f>IF(N2330="",0,1)</f>
        <v>0</v>
      </c>
      <c r="O2330" t="s">
        <v>25</v>
      </c>
      <c r="P2330" t="s">
        <v>4168</v>
      </c>
      <c r="Q2330" t="s">
        <v>10105</v>
      </c>
      <c r="R2330">
        <v>5</v>
      </c>
      <c r="S2330">
        <v>5</v>
      </c>
      <c r="T2330" t="s">
        <v>5</v>
      </c>
      <c r="U2330" t="s">
        <v>5</v>
      </c>
      <c r="V2330" t="s">
        <v>5</v>
      </c>
      <c r="W2330" t="s">
        <v>5</v>
      </c>
      <c r="X2330">
        <v>0</v>
      </c>
      <c r="Y2330">
        <v>0</v>
      </c>
      <c r="Z2330">
        <v>0</v>
      </c>
      <c r="AA2330">
        <v>0</v>
      </c>
      <c r="AB2330">
        <v>0</v>
      </c>
      <c r="AC2330" s="1" t="s">
        <v>9012</v>
      </c>
    </row>
    <row r="2331" spans="1:29" x14ac:dyDescent="0.25">
      <c r="A2331" t="s">
        <v>10106</v>
      </c>
      <c r="B2331" t="s">
        <v>10060</v>
      </c>
      <c r="C2331" t="s">
        <v>10107</v>
      </c>
      <c r="D2331" t="s">
        <v>10108</v>
      </c>
      <c r="E2331">
        <f>IF(ISNUMBER(SEARCH("无购物",D2331)),1,0)</f>
        <v>1</v>
      </c>
      <c r="F2331">
        <f>IF(ISNUMBER(SEARCH("无自费",D2331)),1,0)</f>
        <v>1</v>
      </c>
      <c r="G2331">
        <f>IF(ISNUMBER(SEARCH("成团保障",D2331)),1,0)</f>
        <v>1</v>
      </c>
      <c r="H2331">
        <f>IF(OR(ISNUMBER(SEARCH("赠取消险",D2331)),ISNUMBER(SEARCH("提前*天免费退",D2331))),1,0)</f>
        <v>1</v>
      </c>
      <c r="I2331">
        <v>0</v>
      </c>
      <c r="J2331">
        <v>0</v>
      </c>
      <c r="K2331" t="s">
        <v>10063</v>
      </c>
      <c r="L2331">
        <v>4274</v>
      </c>
      <c r="M2331">
        <f>IF(N2331="",0,1)</f>
        <v>0</v>
      </c>
      <c r="O2331" t="s">
        <v>6</v>
      </c>
      <c r="P2331" t="s">
        <v>4168</v>
      </c>
      <c r="Q2331" t="s">
        <v>10109</v>
      </c>
      <c r="R2331" t="s">
        <v>5</v>
      </c>
      <c r="S2331" t="s">
        <v>5</v>
      </c>
      <c r="T2331" t="s">
        <v>5</v>
      </c>
      <c r="U2331" t="s">
        <v>5</v>
      </c>
      <c r="V2331" t="s">
        <v>5</v>
      </c>
      <c r="W2331" t="s">
        <v>5</v>
      </c>
      <c r="X2331">
        <v>0</v>
      </c>
      <c r="Y2331">
        <v>0</v>
      </c>
      <c r="Z2331">
        <v>0</v>
      </c>
      <c r="AA2331">
        <v>0</v>
      </c>
      <c r="AB2331">
        <v>0</v>
      </c>
      <c r="AC2331" s="1" t="s">
        <v>9012</v>
      </c>
    </row>
    <row r="2332" spans="1:29" x14ac:dyDescent="0.25">
      <c r="A2332" t="s">
        <v>10110</v>
      </c>
      <c r="B2332" t="s">
        <v>10111</v>
      </c>
      <c r="C2332" t="s">
        <v>10112</v>
      </c>
      <c r="D2332" t="s">
        <v>10113</v>
      </c>
      <c r="E2332">
        <f>IF(ISNUMBER(SEARCH("无购物",D2332)),1,0)</f>
        <v>1</v>
      </c>
      <c r="F2332">
        <f>IF(ISNUMBER(SEARCH("无自费",D2332)),1,0)</f>
        <v>1</v>
      </c>
      <c r="G2332">
        <f>IF(ISNUMBER(SEARCH("成团保障",D2332)),1,0)</f>
        <v>1</v>
      </c>
      <c r="H2332">
        <f>IF(OR(ISNUMBER(SEARCH("赠取消险",D2332)),ISNUMBER(SEARCH("提前*天免费退",D2332))),1,0)</f>
        <v>0</v>
      </c>
      <c r="I2332">
        <v>5</v>
      </c>
      <c r="J2332">
        <v>8</v>
      </c>
      <c r="K2332" t="s">
        <v>10063</v>
      </c>
      <c r="L2332">
        <v>1777</v>
      </c>
      <c r="M2332">
        <f>IF(N2332="",0,1)</f>
        <v>0</v>
      </c>
      <c r="O2332" t="s">
        <v>25</v>
      </c>
      <c r="P2332" t="s">
        <v>4168</v>
      </c>
      <c r="Q2332" t="s">
        <v>10114</v>
      </c>
      <c r="R2332">
        <v>14</v>
      </c>
      <c r="S2332">
        <v>14</v>
      </c>
      <c r="T2332" t="s">
        <v>5</v>
      </c>
      <c r="U2332" t="s">
        <v>5</v>
      </c>
      <c r="V2332" t="s">
        <v>5</v>
      </c>
      <c r="W2332" t="s">
        <v>5</v>
      </c>
      <c r="X2332">
        <v>0</v>
      </c>
      <c r="Y2332">
        <v>0</v>
      </c>
      <c r="Z2332">
        <v>0</v>
      </c>
      <c r="AA2332">
        <v>0</v>
      </c>
      <c r="AB2332">
        <v>0</v>
      </c>
      <c r="AC2332" s="1" t="s">
        <v>9012</v>
      </c>
    </row>
    <row r="2333" spans="1:29" x14ac:dyDescent="0.25">
      <c r="A2333" t="s">
        <v>10115</v>
      </c>
      <c r="B2333" t="s">
        <v>10116</v>
      </c>
      <c r="C2333" t="s">
        <v>10117</v>
      </c>
      <c r="D2333" t="s">
        <v>9073</v>
      </c>
      <c r="E2333">
        <f>IF(ISNUMBER(SEARCH("无购物",D2333)),1,0)</f>
        <v>1</v>
      </c>
      <c r="F2333">
        <f>IF(ISNUMBER(SEARCH("无自费",D2333)),1,0)</f>
        <v>1</v>
      </c>
      <c r="G2333">
        <f>IF(ISNUMBER(SEARCH("成团保障",D2333)),1,0)</f>
        <v>1</v>
      </c>
      <c r="H2333">
        <f>IF(OR(ISNUMBER(SEARCH("赠取消险",D2333)),ISNUMBER(SEARCH("提前*天免费退",D2333))),1,0)</f>
        <v>0</v>
      </c>
      <c r="I2333">
        <v>5</v>
      </c>
      <c r="J2333">
        <v>1</v>
      </c>
      <c r="K2333" t="s">
        <v>10118</v>
      </c>
      <c r="L2333">
        <v>3233</v>
      </c>
      <c r="M2333">
        <f>IF(N2333="",0,1)</f>
        <v>0</v>
      </c>
      <c r="O2333" t="s">
        <v>25</v>
      </c>
      <c r="P2333" t="s">
        <v>4168</v>
      </c>
      <c r="Q2333" t="s">
        <v>10119</v>
      </c>
      <c r="R2333">
        <v>2</v>
      </c>
      <c r="S2333" t="s">
        <v>5</v>
      </c>
      <c r="T2333">
        <v>2</v>
      </c>
      <c r="U2333">
        <v>2</v>
      </c>
      <c r="V2333">
        <v>2</v>
      </c>
      <c r="W2333">
        <v>2</v>
      </c>
      <c r="X2333">
        <v>0</v>
      </c>
      <c r="Y2333">
        <v>0</v>
      </c>
      <c r="Z2333">
        <v>0</v>
      </c>
      <c r="AA2333">
        <v>0</v>
      </c>
      <c r="AB2333">
        <v>0</v>
      </c>
      <c r="AC2333" s="1" t="s">
        <v>9012</v>
      </c>
    </row>
    <row r="2334" spans="1:29" x14ac:dyDescent="0.25">
      <c r="A2334" t="s">
        <v>10120</v>
      </c>
      <c r="B2334" t="s">
        <v>10121</v>
      </c>
      <c r="C2334" t="s">
        <v>10122</v>
      </c>
      <c r="D2334" t="s">
        <v>10123</v>
      </c>
      <c r="E2334">
        <f>IF(ISNUMBER(SEARCH("无购物",D2334)),1,0)</f>
        <v>1</v>
      </c>
      <c r="F2334">
        <f>IF(ISNUMBER(SEARCH("无自费",D2334)),1,0)</f>
        <v>1</v>
      </c>
      <c r="G2334">
        <f>IF(ISNUMBER(SEARCH("成团保障",D2334)),1,0)</f>
        <v>1</v>
      </c>
      <c r="H2334">
        <f>IF(OR(ISNUMBER(SEARCH("赠取消险",D2334)),ISNUMBER(SEARCH("提前*天免费退",D2334))),1,0)</f>
        <v>0</v>
      </c>
      <c r="I2334">
        <v>5</v>
      </c>
      <c r="J2334">
        <v>2</v>
      </c>
      <c r="K2334" t="s">
        <v>10118</v>
      </c>
      <c r="L2334">
        <v>1906</v>
      </c>
      <c r="M2334">
        <f>IF(N2334="",0,1)</f>
        <v>0</v>
      </c>
      <c r="O2334" t="s">
        <v>25</v>
      </c>
      <c r="P2334" t="s">
        <v>4168</v>
      </c>
      <c r="Q2334" t="s">
        <v>10124</v>
      </c>
      <c r="R2334">
        <v>3</v>
      </c>
      <c r="S2334">
        <v>3</v>
      </c>
      <c r="T2334">
        <v>3</v>
      </c>
      <c r="U2334">
        <v>3</v>
      </c>
      <c r="V2334">
        <v>3</v>
      </c>
      <c r="W2334">
        <v>3</v>
      </c>
      <c r="X2334">
        <v>0</v>
      </c>
      <c r="Y2334">
        <v>0</v>
      </c>
      <c r="Z2334">
        <v>0</v>
      </c>
      <c r="AA2334">
        <v>0</v>
      </c>
      <c r="AB2334">
        <v>0</v>
      </c>
      <c r="AC2334" s="1" t="s">
        <v>9012</v>
      </c>
    </row>
    <row r="2335" spans="1:29" x14ac:dyDescent="0.25">
      <c r="A2335" t="s">
        <v>10125</v>
      </c>
      <c r="B2335" t="s">
        <v>10126</v>
      </c>
      <c r="C2335" t="s">
        <v>10127</v>
      </c>
      <c r="D2335" t="s">
        <v>10128</v>
      </c>
      <c r="E2335">
        <f>IF(ISNUMBER(SEARCH("无购物",D2335)),1,0)</f>
        <v>1</v>
      </c>
      <c r="F2335">
        <f>IF(ISNUMBER(SEARCH("无自费",D2335)),1,0)</f>
        <v>1</v>
      </c>
      <c r="G2335">
        <f>IF(ISNUMBER(SEARCH("成团保障",D2335)),1,0)</f>
        <v>1</v>
      </c>
      <c r="H2335">
        <f>IF(OR(ISNUMBER(SEARCH("赠取消险",D2335)),ISNUMBER(SEARCH("提前*天免费退",D2335))),1,0)</f>
        <v>0</v>
      </c>
      <c r="I2335">
        <v>4.3</v>
      </c>
      <c r="J2335">
        <v>1</v>
      </c>
      <c r="K2335" t="s">
        <v>9422</v>
      </c>
      <c r="L2335">
        <v>4093</v>
      </c>
      <c r="M2335">
        <f>IF(N2335="",0,1)</f>
        <v>0</v>
      </c>
      <c r="O2335" t="s">
        <v>25</v>
      </c>
      <c r="P2335" t="s">
        <v>4168</v>
      </c>
      <c r="Q2335" t="s">
        <v>10129</v>
      </c>
      <c r="R2335">
        <v>2</v>
      </c>
      <c r="S2335">
        <v>2</v>
      </c>
      <c r="T2335" t="s">
        <v>5</v>
      </c>
      <c r="U2335">
        <v>2</v>
      </c>
      <c r="V2335" t="s">
        <v>5</v>
      </c>
      <c r="W2335">
        <v>2</v>
      </c>
      <c r="X2335">
        <v>0</v>
      </c>
      <c r="Y2335">
        <v>0</v>
      </c>
      <c r="Z2335">
        <v>0</v>
      </c>
      <c r="AA2335">
        <v>0</v>
      </c>
      <c r="AB2335">
        <v>0</v>
      </c>
      <c r="AC2335" s="1" t="s">
        <v>9012</v>
      </c>
    </row>
    <row r="2336" spans="1:29" x14ac:dyDescent="0.25">
      <c r="A2336" t="s">
        <v>10130</v>
      </c>
      <c r="B2336" t="s">
        <v>10131</v>
      </c>
      <c r="C2336" t="s">
        <v>10132</v>
      </c>
      <c r="D2336" t="s">
        <v>10024</v>
      </c>
      <c r="E2336">
        <f>IF(ISNUMBER(SEARCH("无购物",D2336)),1,0)</f>
        <v>1</v>
      </c>
      <c r="F2336">
        <f>IF(ISNUMBER(SEARCH("无自费",D2336)),1,0)</f>
        <v>0</v>
      </c>
      <c r="G2336">
        <f>IF(ISNUMBER(SEARCH("成团保障",D2336)),1,0)</f>
        <v>1</v>
      </c>
      <c r="H2336">
        <f>IF(OR(ISNUMBER(SEARCH("赠取消险",D2336)),ISNUMBER(SEARCH("提前*天免费退",D2336))),1,0)</f>
        <v>0</v>
      </c>
      <c r="I2336">
        <v>5</v>
      </c>
      <c r="J2336">
        <v>6</v>
      </c>
      <c r="K2336" t="s">
        <v>10133</v>
      </c>
      <c r="L2336">
        <v>2634</v>
      </c>
      <c r="M2336">
        <f>IF(N2336="",0,1)</f>
        <v>0</v>
      </c>
      <c r="O2336" t="s">
        <v>25</v>
      </c>
      <c r="P2336" t="s">
        <v>4168</v>
      </c>
      <c r="Q2336" t="s">
        <v>10134</v>
      </c>
      <c r="R2336">
        <v>17</v>
      </c>
      <c r="S2336" t="s">
        <v>5</v>
      </c>
      <c r="T2336" t="s">
        <v>5</v>
      </c>
      <c r="U2336" t="s">
        <v>5</v>
      </c>
      <c r="V2336" t="s">
        <v>5</v>
      </c>
      <c r="W2336" t="s">
        <v>5</v>
      </c>
      <c r="X2336">
        <v>0</v>
      </c>
      <c r="Y2336">
        <v>0</v>
      </c>
      <c r="Z2336">
        <v>0</v>
      </c>
      <c r="AA2336">
        <v>0</v>
      </c>
      <c r="AB2336">
        <v>0</v>
      </c>
      <c r="AC2336" s="1" t="s">
        <v>9012</v>
      </c>
    </row>
    <row r="2337" spans="1:29" x14ac:dyDescent="0.25">
      <c r="A2337" t="s">
        <v>10135</v>
      </c>
      <c r="B2337" t="s">
        <v>10136</v>
      </c>
      <c r="C2337" t="s">
        <v>10137</v>
      </c>
      <c r="D2337" t="s">
        <v>10138</v>
      </c>
      <c r="E2337">
        <f>IF(ISNUMBER(SEARCH("无购物",D2337)),1,0)</f>
        <v>1</v>
      </c>
      <c r="F2337">
        <f>IF(ISNUMBER(SEARCH("无自费",D2337)),1,0)</f>
        <v>0</v>
      </c>
      <c r="G2337">
        <f>IF(ISNUMBER(SEARCH("成团保障",D2337)),1,0)</f>
        <v>1</v>
      </c>
      <c r="H2337">
        <f>IF(OR(ISNUMBER(SEARCH("赠取消险",D2337)),ISNUMBER(SEARCH("提前*天免费退",D2337))),1,0)</f>
        <v>1</v>
      </c>
      <c r="I2337">
        <v>5</v>
      </c>
      <c r="J2337">
        <v>4</v>
      </c>
      <c r="K2337" t="s">
        <v>10139</v>
      </c>
      <c r="L2337">
        <v>3573</v>
      </c>
      <c r="M2337">
        <f>IF(N2337="",0,1)</f>
        <v>0</v>
      </c>
      <c r="O2337" t="s">
        <v>25</v>
      </c>
      <c r="P2337" t="s">
        <v>4168</v>
      </c>
      <c r="Q2337" t="s">
        <v>10140</v>
      </c>
      <c r="R2337">
        <v>12</v>
      </c>
      <c r="S2337" t="s">
        <v>5</v>
      </c>
      <c r="T2337" t="s">
        <v>5</v>
      </c>
      <c r="U2337" t="s">
        <v>5</v>
      </c>
      <c r="V2337" t="s">
        <v>5</v>
      </c>
      <c r="W2337" t="s">
        <v>5</v>
      </c>
      <c r="X2337">
        <v>0</v>
      </c>
      <c r="Y2337">
        <v>0</v>
      </c>
      <c r="Z2337">
        <v>0</v>
      </c>
      <c r="AA2337">
        <v>0</v>
      </c>
      <c r="AB2337">
        <v>0</v>
      </c>
      <c r="AC2337" s="1" t="s">
        <v>9012</v>
      </c>
    </row>
    <row r="2338" spans="1:29" x14ac:dyDescent="0.25">
      <c r="A2338" t="s">
        <v>10141</v>
      </c>
      <c r="B2338" t="s">
        <v>10142</v>
      </c>
      <c r="C2338" t="s">
        <v>10143</v>
      </c>
      <c r="D2338" t="s">
        <v>10144</v>
      </c>
      <c r="E2338">
        <f>IF(ISNUMBER(SEARCH("无购物",D2338)),1,0)</f>
        <v>1</v>
      </c>
      <c r="F2338">
        <f>IF(ISNUMBER(SEARCH("无自费",D2338)),1,0)</f>
        <v>1</v>
      </c>
      <c r="G2338">
        <f>IF(ISNUMBER(SEARCH("成团保障",D2338)),1,0)</f>
        <v>1</v>
      </c>
      <c r="H2338">
        <f>IF(OR(ISNUMBER(SEARCH("赠取消险",D2338)),ISNUMBER(SEARCH("提前*天免费退",D2338))),1,0)</f>
        <v>0</v>
      </c>
      <c r="I2338">
        <v>5</v>
      </c>
      <c r="J2338">
        <v>1</v>
      </c>
      <c r="K2338" t="s">
        <v>10145</v>
      </c>
      <c r="L2338">
        <v>4560</v>
      </c>
      <c r="M2338">
        <f>IF(N2338="",0,1)</f>
        <v>0</v>
      </c>
      <c r="O2338" t="s">
        <v>25</v>
      </c>
      <c r="P2338" t="s">
        <v>4168</v>
      </c>
      <c r="Q2338" t="s">
        <v>5</v>
      </c>
      <c r="R2338">
        <v>1</v>
      </c>
      <c r="S2338">
        <v>1</v>
      </c>
      <c r="T2338">
        <v>1</v>
      </c>
      <c r="U2338">
        <v>1</v>
      </c>
      <c r="V2338">
        <v>1</v>
      </c>
      <c r="W2338">
        <v>1</v>
      </c>
      <c r="X2338">
        <v>0</v>
      </c>
      <c r="Y2338">
        <v>0</v>
      </c>
      <c r="Z2338">
        <v>0</v>
      </c>
      <c r="AA2338">
        <v>0</v>
      </c>
      <c r="AB2338">
        <v>0</v>
      </c>
      <c r="AC2338" s="1" t="s">
        <v>9012</v>
      </c>
    </row>
    <row r="2339" spans="1:29" x14ac:dyDescent="0.25">
      <c r="A2339" t="s">
        <v>10146</v>
      </c>
      <c r="B2339" t="s">
        <v>10147</v>
      </c>
      <c r="C2339" t="s">
        <v>10103</v>
      </c>
      <c r="D2339" t="s">
        <v>10086</v>
      </c>
      <c r="E2339">
        <f>IF(ISNUMBER(SEARCH("无购物",D2339)),1,0)</f>
        <v>1</v>
      </c>
      <c r="F2339">
        <f>IF(ISNUMBER(SEARCH("无自费",D2339)),1,0)</f>
        <v>1</v>
      </c>
      <c r="G2339">
        <f>IF(ISNUMBER(SEARCH("成团保障",D2339)),1,0)</f>
        <v>1</v>
      </c>
      <c r="H2339">
        <f>IF(OR(ISNUMBER(SEARCH("赠取消险",D2339)),ISNUMBER(SEARCH("提前*天免费退",D2339))),1,0)</f>
        <v>1</v>
      </c>
      <c r="I2339">
        <v>5</v>
      </c>
      <c r="J2339">
        <v>1</v>
      </c>
      <c r="K2339" t="s">
        <v>10063</v>
      </c>
      <c r="L2339">
        <v>2546</v>
      </c>
      <c r="M2339">
        <f>IF(N2339="",0,1)</f>
        <v>0</v>
      </c>
      <c r="O2339" t="s">
        <v>25</v>
      </c>
      <c r="P2339" t="s">
        <v>4168</v>
      </c>
      <c r="Q2339" t="s">
        <v>10148</v>
      </c>
      <c r="R2339">
        <v>1</v>
      </c>
      <c r="S2339" t="s">
        <v>5</v>
      </c>
      <c r="T2339" t="s">
        <v>5</v>
      </c>
      <c r="U2339" t="s">
        <v>5</v>
      </c>
      <c r="V2339" t="s">
        <v>5</v>
      </c>
      <c r="W2339" t="s">
        <v>5</v>
      </c>
      <c r="X2339">
        <v>0</v>
      </c>
      <c r="Y2339">
        <v>0</v>
      </c>
      <c r="Z2339">
        <v>0</v>
      </c>
      <c r="AA2339">
        <v>0</v>
      </c>
      <c r="AB2339">
        <v>0</v>
      </c>
      <c r="AC2339" s="1" t="s">
        <v>9012</v>
      </c>
    </row>
    <row r="2340" spans="1:29" x14ac:dyDescent="0.25">
      <c r="A2340" t="s">
        <v>10149</v>
      </c>
      <c r="B2340" t="s">
        <v>10150</v>
      </c>
      <c r="C2340" t="s">
        <v>10151</v>
      </c>
      <c r="D2340" t="s">
        <v>10152</v>
      </c>
      <c r="E2340">
        <f>IF(ISNUMBER(SEARCH("无购物",D2340)),1,0)</f>
        <v>1</v>
      </c>
      <c r="F2340">
        <f>IF(ISNUMBER(SEARCH("无自费",D2340)),1,0)</f>
        <v>1</v>
      </c>
      <c r="G2340">
        <f>IF(ISNUMBER(SEARCH("成团保障",D2340)),1,0)</f>
        <v>1</v>
      </c>
      <c r="H2340">
        <f>IF(OR(ISNUMBER(SEARCH("赠取消险",D2340)),ISNUMBER(SEARCH("提前*天免费退",D2340))),1,0)</f>
        <v>0</v>
      </c>
      <c r="I2340">
        <v>5</v>
      </c>
      <c r="J2340">
        <v>1</v>
      </c>
      <c r="K2340" t="s">
        <v>10153</v>
      </c>
      <c r="L2340">
        <v>5573</v>
      </c>
      <c r="M2340">
        <f>IF(N2340="",0,1)</f>
        <v>0</v>
      </c>
      <c r="O2340" t="s">
        <v>6</v>
      </c>
      <c r="P2340" t="s">
        <v>4168</v>
      </c>
      <c r="Q2340" t="s">
        <v>10154</v>
      </c>
      <c r="R2340">
        <v>1</v>
      </c>
      <c r="S2340">
        <v>1</v>
      </c>
      <c r="T2340" t="s">
        <v>5</v>
      </c>
      <c r="U2340">
        <v>1</v>
      </c>
      <c r="V2340">
        <v>1</v>
      </c>
      <c r="W2340">
        <v>1</v>
      </c>
      <c r="X2340">
        <v>0</v>
      </c>
      <c r="Y2340">
        <v>0</v>
      </c>
      <c r="Z2340">
        <v>0</v>
      </c>
      <c r="AA2340">
        <v>0</v>
      </c>
      <c r="AB2340">
        <v>0</v>
      </c>
      <c r="AC2340" s="1" t="s">
        <v>9012</v>
      </c>
    </row>
    <row r="2341" spans="1:29" x14ac:dyDescent="0.25">
      <c r="A2341" t="s">
        <v>10155</v>
      </c>
      <c r="B2341" t="s">
        <v>10156</v>
      </c>
      <c r="C2341" t="s">
        <v>10157</v>
      </c>
      <c r="D2341" t="s">
        <v>10158</v>
      </c>
      <c r="E2341">
        <f>IF(ISNUMBER(SEARCH("无购物",D2341)),1,0)</f>
        <v>1</v>
      </c>
      <c r="F2341">
        <f>IF(ISNUMBER(SEARCH("无自费",D2341)),1,0)</f>
        <v>1</v>
      </c>
      <c r="G2341">
        <f>IF(ISNUMBER(SEARCH("成团保障",D2341)),1,0)</f>
        <v>1</v>
      </c>
      <c r="H2341">
        <f>IF(OR(ISNUMBER(SEARCH("赠取消险",D2341)),ISNUMBER(SEARCH("提前*天免费退",D2341))),1,0)</f>
        <v>1</v>
      </c>
      <c r="I2341">
        <v>0</v>
      </c>
      <c r="J2341">
        <v>0</v>
      </c>
      <c r="K2341" t="s">
        <v>10159</v>
      </c>
      <c r="L2341">
        <v>4897</v>
      </c>
      <c r="M2341">
        <f>IF(N2341="",0,1)</f>
        <v>0</v>
      </c>
      <c r="O2341" t="s">
        <v>6</v>
      </c>
      <c r="P2341" t="s">
        <v>4168</v>
      </c>
      <c r="Q2341" t="s">
        <v>10160</v>
      </c>
      <c r="R2341" t="s">
        <v>5</v>
      </c>
      <c r="S2341" t="s">
        <v>5</v>
      </c>
      <c r="T2341" t="s">
        <v>5</v>
      </c>
      <c r="U2341" t="s">
        <v>5</v>
      </c>
      <c r="V2341" t="s">
        <v>5</v>
      </c>
      <c r="W2341" t="s">
        <v>5</v>
      </c>
      <c r="X2341">
        <v>0</v>
      </c>
      <c r="Y2341">
        <v>0</v>
      </c>
      <c r="Z2341">
        <v>0</v>
      </c>
      <c r="AA2341">
        <v>0</v>
      </c>
      <c r="AB2341">
        <v>0</v>
      </c>
      <c r="AC2341" s="1" t="s">
        <v>9012</v>
      </c>
    </row>
    <row r="2342" spans="1:29" x14ac:dyDescent="0.25">
      <c r="A2342" t="s">
        <v>10161</v>
      </c>
      <c r="B2342" t="s">
        <v>10162</v>
      </c>
      <c r="C2342" t="s">
        <v>10163</v>
      </c>
      <c r="D2342" t="s">
        <v>10052</v>
      </c>
      <c r="E2342">
        <f>IF(ISNUMBER(SEARCH("无购物",D2342)),1,0)</f>
        <v>1</v>
      </c>
      <c r="F2342">
        <f>IF(ISNUMBER(SEARCH("无自费",D2342)),1,0)</f>
        <v>1</v>
      </c>
      <c r="G2342">
        <f>IF(ISNUMBER(SEARCH("成团保障",D2342)),1,0)</f>
        <v>1</v>
      </c>
      <c r="H2342">
        <f>IF(OR(ISNUMBER(SEARCH("赠取消险",D2342)),ISNUMBER(SEARCH("提前*天免费退",D2342))),1,0)</f>
        <v>1</v>
      </c>
      <c r="I2342">
        <v>5</v>
      </c>
      <c r="J2342">
        <v>2</v>
      </c>
      <c r="K2342" t="s">
        <v>9686</v>
      </c>
      <c r="L2342">
        <v>2569</v>
      </c>
      <c r="M2342">
        <f>IF(N2342="",0,1)</f>
        <v>0</v>
      </c>
      <c r="O2342" t="s">
        <v>25</v>
      </c>
      <c r="P2342" t="s">
        <v>4168</v>
      </c>
      <c r="Q2342" t="s">
        <v>10164</v>
      </c>
      <c r="R2342">
        <v>2</v>
      </c>
      <c r="S2342">
        <v>2</v>
      </c>
      <c r="T2342">
        <v>2</v>
      </c>
      <c r="U2342" t="s">
        <v>5</v>
      </c>
      <c r="V2342" t="s">
        <v>5</v>
      </c>
      <c r="W2342" t="s">
        <v>5</v>
      </c>
      <c r="X2342">
        <v>0</v>
      </c>
      <c r="Y2342">
        <v>0</v>
      </c>
      <c r="Z2342">
        <v>0</v>
      </c>
      <c r="AA2342">
        <v>0</v>
      </c>
      <c r="AB2342">
        <v>0</v>
      </c>
      <c r="AC2342" s="1" t="s">
        <v>9012</v>
      </c>
    </row>
    <row r="2343" spans="1:29" x14ac:dyDescent="0.25">
      <c r="A2343" t="s">
        <v>10165</v>
      </c>
      <c r="B2343" t="s">
        <v>10166</v>
      </c>
      <c r="C2343" t="s">
        <v>10167</v>
      </c>
      <c r="D2343" t="s">
        <v>10168</v>
      </c>
      <c r="E2343">
        <f>IF(ISNUMBER(SEARCH("无购物",D2343)),1,0)</f>
        <v>1</v>
      </c>
      <c r="F2343">
        <f>IF(ISNUMBER(SEARCH("无自费",D2343)),1,0)</f>
        <v>1</v>
      </c>
      <c r="G2343">
        <f>IF(ISNUMBER(SEARCH("成团保障",D2343)),1,0)</f>
        <v>1</v>
      </c>
      <c r="H2343">
        <f>IF(OR(ISNUMBER(SEARCH("赠取消险",D2343)),ISNUMBER(SEARCH("提前*天免费退",D2343))),1,0)</f>
        <v>0</v>
      </c>
      <c r="I2343">
        <v>5</v>
      </c>
      <c r="J2343">
        <v>1</v>
      </c>
      <c r="K2343" t="s">
        <v>10169</v>
      </c>
      <c r="L2343">
        <v>3425</v>
      </c>
      <c r="M2343">
        <f>IF(N2343="",0,1)</f>
        <v>0</v>
      </c>
      <c r="O2343" t="s">
        <v>25</v>
      </c>
      <c r="P2343" t="s">
        <v>4168</v>
      </c>
      <c r="Q2343" t="s">
        <v>10170</v>
      </c>
      <c r="R2343">
        <v>2</v>
      </c>
      <c r="S2343">
        <v>2</v>
      </c>
      <c r="T2343">
        <v>2</v>
      </c>
      <c r="U2343">
        <v>2</v>
      </c>
      <c r="V2343">
        <v>2</v>
      </c>
      <c r="W2343">
        <v>2</v>
      </c>
      <c r="X2343">
        <v>0</v>
      </c>
      <c r="Y2343">
        <v>0</v>
      </c>
      <c r="Z2343">
        <v>0</v>
      </c>
      <c r="AA2343">
        <v>0</v>
      </c>
      <c r="AB2343">
        <v>0</v>
      </c>
      <c r="AC2343" s="1" t="s">
        <v>9012</v>
      </c>
    </row>
    <row r="2344" spans="1:29" x14ac:dyDescent="0.25">
      <c r="A2344" t="s">
        <v>10171</v>
      </c>
      <c r="B2344" t="s">
        <v>10172</v>
      </c>
      <c r="C2344" t="s">
        <v>10173</v>
      </c>
      <c r="D2344" t="s">
        <v>9471</v>
      </c>
      <c r="E2344">
        <f>IF(ISNUMBER(SEARCH("无购物",D2344)),1,0)</f>
        <v>1</v>
      </c>
      <c r="F2344">
        <f>IF(ISNUMBER(SEARCH("无自费",D2344)),1,0)</f>
        <v>0</v>
      </c>
      <c r="G2344">
        <f>IF(ISNUMBER(SEARCH("成团保障",D2344)),1,0)</f>
        <v>1</v>
      </c>
      <c r="H2344">
        <f>IF(OR(ISNUMBER(SEARCH("赠取消险",D2344)),ISNUMBER(SEARCH("提前*天免费退",D2344))),1,0)</f>
        <v>0</v>
      </c>
      <c r="I2344">
        <v>5</v>
      </c>
      <c r="J2344">
        <v>1</v>
      </c>
      <c r="K2344" t="s">
        <v>9466</v>
      </c>
      <c r="L2344">
        <v>4111</v>
      </c>
      <c r="M2344">
        <f>IF(N2344="",0,1)</f>
        <v>0</v>
      </c>
      <c r="O2344" t="s">
        <v>25</v>
      </c>
      <c r="P2344" t="s">
        <v>4168</v>
      </c>
      <c r="Q2344" t="s">
        <v>10174</v>
      </c>
      <c r="R2344">
        <v>1</v>
      </c>
      <c r="S2344">
        <v>1</v>
      </c>
      <c r="T2344">
        <v>1</v>
      </c>
      <c r="U2344">
        <v>1</v>
      </c>
      <c r="V2344">
        <v>1</v>
      </c>
      <c r="W2344" t="s">
        <v>5</v>
      </c>
      <c r="X2344">
        <v>0</v>
      </c>
      <c r="Y2344">
        <v>0</v>
      </c>
      <c r="Z2344">
        <v>0</v>
      </c>
      <c r="AA2344">
        <v>0</v>
      </c>
      <c r="AB2344">
        <v>0</v>
      </c>
      <c r="AC2344" s="1" t="s">
        <v>9012</v>
      </c>
    </row>
    <row r="2345" spans="1:29" x14ac:dyDescent="0.25">
      <c r="A2345" t="s">
        <v>10175</v>
      </c>
      <c r="B2345" t="s">
        <v>10102</v>
      </c>
      <c r="C2345" t="s">
        <v>10176</v>
      </c>
      <c r="D2345" t="s">
        <v>10086</v>
      </c>
      <c r="E2345">
        <f>IF(ISNUMBER(SEARCH("无购物",D2345)),1,0)</f>
        <v>1</v>
      </c>
      <c r="F2345">
        <f>IF(ISNUMBER(SEARCH("无自费",D2345)),1,0)</f>
        <v>1</v>
      </c>
      <c r="G2345">
        <f>IF(ISNUMBER(SEARCH("成团保障",D2345)),1,0)</f>
        <v>1</v>
      </c>
      <c r="H2345">
        <f>IF(OR(ISNUMBER(SEARCH("赠取消险",D2345)),ISNUMBER(SEARCH("提前*天免费退",D2345))),1,0)</f>
        <v>1</v>
      </c>
      <c r="I2345">
        <v>5</v>
      </c>
      <c r="J2345">
        <v>5</v>
      </c>
      <c r="K2345" t="s">
        <v>10063</v>
      </c>
      <c r="L2345">
        <v>2989</v>
      </c>
      <c r="M2345">
        <f>IF(N2345="",0,1)</f>
        <v>0</v>
      </c>
      <c r="O2345" t="s">
        <v>25</v>
      </c>
      <c r="P2345" t="s">
        <v>4168</v>
      </c>
      <c r="Q2345" t="s">
        <v>10177</v>
      </c>
      <c r="R2345">
        <v>6</v>
      </c>
      <c r="S2345">
        <v>6</v>
      </c>
      <c r="T2345" t="s">
        <v>5</v>
      </c>
      <c r="U2345" t="s">
        <v>5</v>
      </c>
      <c r="V2345" t="s">
        <v>5</v>
      </c>
      <c r="W2345" t="s">
        <v>5</v>
      </c>
      <c r="X2345">
        <v>0</v>
      </c>
      <c r="Y2345">
        <v>0</v>
      </c>
      <c r="Z2345">
        <v>0</v>
      </c>
      <c r="AA2345">
        <v>0</v>
      </c>
      <c r="AB2345">
        <v>0</v>
      </c>
      <c r="AC2345" s="1" t="s">
        <v>9012</v>
      </c>
    </row>
    <row r="2346" spans="1:29" x14ac:dyDescent="0.25">
      <c r="A2346" t="s">
        <v>10178</v>
      </c>
      <c r="B2346" t="s">
        <v>10179</v>
      </c>
      <c r="C2346" t="s">
        <v>10180</v>
      </c>
      <c r="D2346" t="s">
        <v>10181</v>
      </c>
      <c r="E2346">
        <f>IF(ISNUMBER(SEARCH("无购物",D2346)),1,0)</f>
        <v>1</v>
      </c>
      <c r="F2346">
        <f>IF(ISNUMBER(SEARCH("无自费",D2346)),1,0)</f>
        <v>1</v>
      </c>
      <c r="G2346">
        <f>IF(ISNUMBER(SEARCH("成团保障",D2346)),1,0)</f>
        <v>1</v>
      </c>
      <c r="H2346">
        <f>IF(OR(ISNUMBER(SEARCH("赠取消险",D2346)),ISNUMBER(SEARCH("提前*天免费退",D2346))),1,0)</f>
        <v>0</v>
      </c>
      <c r="I2346">
        <v>4</v>
      </c>
      <c r="J2346">
        <v>43</v>
      </c>
      <c r="K2346" t="s">
        <v>358</v>
      </c>
      <c r="L2346">
        <v>2265</v>
      </c>
      <c r="M2346">
        <f>IF(N2346="",0,1)</f>
        <v>1</v>
      </c>
      <c r="N2346">
        <v>150</v>
      </c>
      <c r="O2346" t="s">
        <v>25</v>
      </c>
      <c r="P2346" t="s">
        <v>10182</v>
      </c>
      <c r="Q2346" t="s">
        <v>10183</v>
      </c>
      <c r="R2346">
        <v>229</v>
      </c>
      <c r="S2346">
        <v>229</v>
      </c>
      <c r="T2346">
        <v>229</v>
      </c>
      <c r="U2346">
        <v>229</v>
      </c>
      <c r="V2346" t="s">
        <v>5</v>
      </c>
      <c r="W2346" t="s">
        <v>5</v>
      </c>
      <c r="X2346">
        <v>0</v>
      </c>
      <c r="Y2346">
        <v>0</v>
      </c>
      <c r="Z2346">
        <v>0</v>
      </c>
      <c r="AA2346">
        <v>0</v>
      </c>
      <c r="AB2346">
        <v>0</v>
      </c>
      <c r="AC2346" t="s">
        <v>10184</v>
      </c>
    </row>
    <row r="2347" spans="1:29" x14ac:dyDescent="0.25">
      <c r="A2347" t="s">
        <v>10185</v>
      </c>
      <c r="B2347" t="s">
        <v>10186</v>
      </c>
      <c r="C2347" t="s">
        <v>10187</v>
      </c>
      <c r="D2347" t="s">
        <v>90</v>
      </c>
      <c r="E2347">
        <f>IF(ISNUMBER(SEARCH("无购物",D2347)),1,0)</f>
        <v>0</v>
      </c>
      <c r="F2347">
        <f>IF(ISNUMBER(SEARCH("无自费",D2347)),1,0)</f>
        <v>0</v>
      </c>
      <c r="G2347">
        <f>IF(ISNUMBER(SEARCH("成团保障",D2347)),1,0)</f>
        <v>0</v>
      </c>
      <c r="H2347">
        <f>IF(OR(ISNUMBER(SEARCH("赠取消险",D2347)),ISNUMBER(SEARCH("提前*天免费退",D2347))),1,0)</f>
        <v>0</v>
      </c>
      <c r="I2347">
        <v>4</v>
      </c>
      <c r="J2347">
        <v>9</v>
      </c>
      <c r="K2347" t="s">
        <v>13</v>
      </c>
      <c r="L2347">
        <v>1332</v>
      </c>
      <c r="M2347">
        <f>IF(N2347="",0,1)</f>
        <v>0</v>
      </c>
      <c r="N2347" t="s">
        <v>5</v>
      </c>
      <c r="O2347" t="s">
        <v>91</v>
      </c>
      <c r="P2347" t="s">
        <v>10188</v>
      </c>
      <c r="Q2347" t="s">
        <v>5</v>
      </c>
      <c r="R2347">
        <v>330</v>
      </c>
      <c r="S2347" t="s">
        <v>5</v>
      </c>
      <c r="T2347">
        <v>330</v>
      </c>
      <c r="U2347">
        <v>330</v>
      </c>
      <c r="V2347">
        <v>330</v>
      </c>
      <c r="W2347">
        <v>330</v>
      </c>
      <c r="X2347">
        <v>0</v>
      </c>
      <c r="Y2347">
        <v>0</v>
      </c>
      <c r="Z2347">
        <v>0</v>
      </c>
      <c r="AA2347">
        <v>0</v>
      </c>
      <c r="AB2347">
        <v>0</v>
      </c>
      <c r="AC2347" t="s">
        <v>10184</v>
      </c>
    </row>
    <row r="2348" spans="1:29" x14ac:dyDescent="0.25">
      <c r="A2348" t="s">
        <v>10189</v>
      </c>
      <c r="B2348" t="s">
        <v>10190</v>
      </c>
      <c r="C2348" t="s">
        <v>10191</v>
      </c>
      <c r="D2348" t="s">
        <v>10192</v>
      </c>
      <c r="E2348">
        <f>IF(ISNUMBER(SEARCH("无购物",D2348)),1,0)</f>
        <v>0</v>
      </c>
      <c r="F2348">
        <f>IF(ISNUMBER(SEARCH("无自费",D2348)),1,0)</f>
        <v>0</v>
      </c>
      <c r="G2348">
        <f>IF(ISNUMBER(SEARCH("成团保障",D2348)),1,0)</f>
        <v>0</v>
      </c>
      <c r="H2348">
        <f>IF(OR(ISNUMBER(SEARCH("赠取消险",D2348)),ISNUMBER(SEARCH("提前*天免费退",D2348))),1,0)</f>
        <v>0</v>
      </c>
      <c r="I2348">
        <v>4</v>
      </c>
      <c r="J2348">
        <v>44</v>
      </c>
      <c r="K2348" t="s">
        <v>13</v>
      </c>
      <c r="L2348">
        <v>2418</v>
      </c>
      <c r="M2348">
        <f>IF(N2348="",0,1)</f>
        <v>0</v>
      </c>
      <c r="N2348" t="s">
        <v>5</v>
      </c>
      <c r="O2348" t="s">
        <v>91</v>
      </c>
      <c r="P2348" t="s">
        <v>10193</v>
      </c>
      <c r="Q2348" t="s">
        <v>5</v>
      </c>
      <c r="R2348">
        <v>892</v>
      </c>
      <c r="S2348">
        <v>892</v>
      </c>
      <c r="T2348">
        <v>892</v>
      </c>
      <c r="U2348">
        <v>892</v>
      </c>
      <c r="V2348">
        <v>892</v>
      </c>
      <c r="W2348">
        <v>892</v>
      </c>
      <c r="X2348">
        <v>0</v>
      </c>
      <c r="Y2348">
        <v>0</v>
      </c>
      <c r="Z2348">
        <v>0</v>
      </c>
      <c r="AA2348">
        <v>0</v>
      </c>
      <c r="AB2348">
        <v>0</v>
      </c>
      <c r="AC2348" t="s">
        <v>10184</v>
      </c>
    </row>
    <row r="2349" spans="1:29" x14ac:dyDescent="0.25">
      <c r="A2349" t="s">
        <v>10194</v>
      </c>
      <c r="B2349" t="s">
        <v>10195</v>
      </c>
      <c r="C2349" t="s">
        <v>10196</v>
      </c>
      <c r="D2349" t="s">
        <v>2007</v>
      </c>
      <c r="E2349">
        <f>IF(ISNUMBER(SEARCH("无购物",D2349)),1,0)</f>
        <v>0</v>
      </c>
      <c r="F2349">
        <f>IF(ISNUMBER(SEARCH("无自费",D2349)),1,0)</f>
        <v>0</v>
      </c>
      <c r="G2349">
        <f>IF(ISNUMBER(SEARCH("成团保障",D2349)),1,0)</f>
        <v>0</v>
      </c>
      <c r="H2349">
        <f>IF(OR(ISNUMBER(SEARCH("赠取消险",D2349)),ISNUMBER(SEARCH("提前*天免费退",D2349))),1,0)</f>
        <v>0</v>
      </c>
      <c r="I2349">
        <v>4</v>
      </c>
      <c r="J2349">
        <v>338</v>
      </c>
      <c r="K2349" t="s">
        <v>13</v>
      </c>
      <c r="L2349">
        <v>1638</v>
      </c>
      <c r="M2349">
        <f>IF(N2349="",0,1)</f>
        <v>0</v>
      </c>
      <c r="N2349" t="s">
        <v>5</v>
      </c>
      <c r="O2349" t="s">
        <v>91</v>
      </c>
      <c r="P2349" t="s">
        <v>10197</v>
      </c>
      <c r="Q2349" t="s">
        <v>5</v>
      </c>
      <c r="R2349">
        <v>5894</v>
      </c>
      <c r="S2349">
        <v>5894</v>
      </c>
      <c r="T2349">
        <v>5894</v>
      </c>
      <c r="U2349">
        <v>5894</v>
      </c>
      <c r="V2349">
        <v>5894</v>
      </c>
      <c r="W2349">
        <v>5894</v>
      </c>
      <c r="X2349">
        <v>0</v>
      </c>
      <c r="Y2349">
        <v>0</v>
      </c>
      <c r="Z2349">
        <v>0</v>
      </c>
      <c r="AA2349">
        <v>0</v>
      </c>
      <c r="AB2349">
        <v>0</v>
      </c>
      <c r="AC2349" t="s">
        <v>10184</v>
      </c>
    </row>
    <row r="2350" spans="1:29" x14ac:dyDescent="0.25">
      <c r="A2350" t="s">
        <v>10198</v>
      </c>
      <c r="B2350" t="s">
        <v>10199</v>
      </c>
      <c r="C2350" t="s">
        <v>10200</v>
      </c>
      <c r="D2350" t="s">
        <v>10201</v>
      </c>
      <c r="E2350">
        <f>IF(ISNUMBER(SEARCH("无购物",D2350)),1,0)</f>
        <v>0</v>
      </c>
      <c r="F2350">
        <f>IF(ISNUMBER(SEARCH("无自费",D2350)),1,0)</f>
        <v>0</v>
      </c>
      <c r="G2350">
        <f>IF(ISNUMBER(SEARCH("成团保障",D2350)),1,0)</f>
        <v>0</v>
      </c>
      <c r="H2350">
        <f>IF(OR(ISNUMBER(SEARCH("赠取消险",D2350)),ISNUMBER(SEARCH("提前*天免费退",D2350))),1,0)</f>
        <v>0</v>
      </c>
      <c r="I2350">
        <v>5</v>
      </c>
      <c r="J2350">
        <v>2</v>
      </c>
      <c r="K2350" t="s">
        <v>13</v>
      </c>
      <c r="L2350">
        <v>2842</v>
      </c>
      <c r="M2350">
        <f>IF(N2350="",0,1)</f>
        <v>0</v>
      </c>
      <c r="N2350" t="s">
        <v>5</v>
      </c>
      <c r="O2350" t="s">
        <v>91</v>
      </c>
      <c r="P2350" t="s">
        <v>10202</v>
      </c>
      <c r="Q2350" t="s">
        <v>5</v>
      </c>
      <c r="R2350">
        <v>40</v>
      </c>
      <c r="S2350">
        <v>40</v>
      </c>
      <c r="T2350" t="s">
        <v>5</v>
      </c>
      <c r="U2350" t="s">
        <v>5</v>
      </c>
      <c r="V2350" t="s">
        <v>5</v>
      </c>
      <c r="W2350" t="s">
        <v>5</v>
      </c>
      <c r="X2350">
        <v>0</v>
      </c>
      <c r="Y2350">
        <v>0</v>
      </c>
      <c r="Z2350">
        <v>0</v>
      </c>
      <c r="AA2350">
        <v>0</v>
      </c>
      <c r="AB2350">
        <v>0</v>
      </c>
      <c r="AC2350" t="s">
        <v>10184</v>
      </c>
    </row>
    <row r="2351" spans="1:29" x14ac:dyDescent="0.25">
      <c r="A2351" t="s">
        <v>10203</v>
      </c>
      <c r="B2351" t="s">
        <v>10204</v>
      </c>
      <c r="C2351" t="s">
        <v>10205</v>
      </c>
      <c r="D2351" t="s">
        <v>10206</v>
      </c>
      <c r="E2351">
        <f>IF(ISNUMBER(SEARCH("无购物",D2351)),1,0)</f>
        <v>0</v>
      </c>
      <c r="F2351">
        <f>IF(ISNUMBER(SEARCH("无自费",D2351)),1,0)</f>
        <v>0</v>
      </c>
      <c r="G2351">
        <f>IF(ISNUMBER(SEARCH("成团保障",D2351)),1,0)</f>
        <v>0</v>
      </c>
      <c r="H2351">
        <f>IF(OR(ISNUMBER(SEARCH("赠取消险",D2351)),ISNUMBER(SEARCH("提前*天免费退",D2351))),1,0)</f>
        <v>0</v>
      </c>
      <c r="I2351">
        <v>4</v>
      </c>
      <c r="J2351">
        <v>1</v>
      </c>
      <c r="K2351" t="s">
        <v>13</v>
      </c>
      <c r="L2351">
        <v>2222</v>
      </c>
      <c r="M2351">
        <f>IF(N2351="",0,1)</f>
        <v>0</v>
      </c>
      <c r="N2351" t="s">
        <v>5</v>
      </c>
      <c r="O2351" t="s">
        <v>91</v>
      </c>
      <c r="P2351" t="s">
        <v>10207</v>
      </c>
      <c r="Q2351" t="s">
        <v>5</v>
      </c>
      <c r="R2351">
        <v>15</v>
      </c>
      <c r="S2351">
        <v>15</v>
      </c>
      <c r="T2351">
        <v>15</v>
      </c>
      <c r="U2351">
        <v>15</v>
      </c>
      <c r="V2351">
        <v>15</v>
      </c>
      <c r="W2351">
        <v>15</v>
      </c>
      <c r="X2351">
        <v>0</v>
      </c>
      <c r="Y2351">
        <v>0</v>
      </c>
      <c r="Z2351">
        <v>0</v>
      </c>
      <c r="AA2351">
        <v>0</v>
      </c>
      <c r="AB2351">
        <v>0</v>
      </c>
      <c r="AC2351" t="s">
        <v>10184</v>
      </c>
    </row>
    <row r="2352" spans="1:29" x14ac:dyDescent="0.25">
      <c r="A2352" t="s">
        <v>10208</v>
      </c>
      <c r="B2352" t="s">
        <v>10209</v>
      </c>
      <c r="C2352" t="s">
        <v>10210</v>
      </c>
      <c r="D2352" t="s">
        <v>10211</v>
      </c>
      <c r="E2352">
        <f>IF(ISNUMBER(SEARCH("无购物",D2352)),1,0)</f>
        <v>0</v>
      </c>
      <c r="F2352">
        <f>IF(ISNUMBER(SEARCH("无自费",D2352)),1,0)</f>
        <v>0</v>
      </c>
      <c r="G2352">
        <f>IF(ISNUMBER(SEARCH("成团保障",D2352)),1,0)</f>
        <v>0</v>
      </c>
      <c r="H2352">
        <f>IF(OR(ISNUMBER(SEARCH("赠取消险",D2352)),ISNUMBER(SEARCH("提前*天免费退",D2352))),1,0)</f>
        <v>0</v>
      </c>
      <c r="I2352">
        <v>5</v>
      </c>
      <c r="J2352">
        <v>10</v>
      </c>
      <c r="K2352" t="s">
        <v>13</v>
      </c>
      <c r="L2352">
        <v>3265</v>
      </c>
      <c r="M2352">
        <f>IF(N2352="",0,1)</f>
        <v>1</v>
      </c>
      <c r="N2352">
        <v>333</v>
      </c>
      <c r="O2352" t="s">
        <v>91</v>
      </c>
      <c r="P2352" t="s">
        <v>10212</v>
      </c>
      <c r="Q2352" t="s">
        <v>5</v>
      </c>
      <c r="R2352">
        <v>184</v>
      </c>
      <c r="S2352">
        <v>184</v>
      </c>
      <c r="T2352">
        <v>184</v>
      </c>
      <c r="U2352">
        <v>184</v>
      </c>
      <c r="V2352">
        <v>184</v>
      </c>
      <c r="W2352">
        <v>184</v>
      </c>
      <c r="X2352">
        <v>0</v>
      </c>
      <c r="Y2352">
        <v>0</v>
      </c>
      <c r="Z2352">
        <v>0</v>
      </c>
      <c r="AA2352">
        <v>0</v>
      </c>
      <c r="AB2352">
        <v>0</v>
      </c>
      <c r="AC2352" t="s">
        <v>10184</v>
      </c>
    </row>
    <row r="2353" spans="1:29" x14ac:dyDescent="0.25">
      <c r="A2353" t="s">
        <v>10213</v>
      </c>
      <c r="B2353" t="s">
        <v>10209</v>
      </c>
      <c r="C2353" t="s">
        <v>10214</v>
      </c>
      <c r="D2353" t="s">
        <v>2007</v>
      </c>
      <c r="E2353">
        <f>IF(ISNUMBER(SEARCH("无购物",D2353)),1,0)</f>
        <v>0</v>
      </c>
      <c r="F2353">
        <f>IF(ISNUMBER(SEARCH("无自费",D2353)),1,0)</f>
        <v>0</v>
      </c>
      <c r="G2353">
        <f>IF(ISNUMBER(SEARCH("成团保障",D2353)),1,0)</f>
        <v>0</v>
      </c>
      <c r="H2353">
        <f>IF(OR(ISNUMBER(SEARCH("赠取消险",D2353)),ISNUMBER(SEARCH("提前*天免费退",D2353))),1,0)</f>
        <v>0</v>
      </c>
      <c r="I2353">
        <v>4</v>
      </c>
      <c r="J2353">
        <v>6</v>
      </c>
      <c r="K2353" t="s">
        <v>13</v>
      </c>
      <c r="L2353">
        <v>2953</v>
      </c>
      <c r="M2353">
        <f>IF(N2353="",0,1)</f>
        <v>0</v>
      </c>
      <c r="N2353" t="s">
        <v>5</v>
      </c>
      <c r="O2353" t="s">
        <v>91</v>
      </c>
      <c r="P2353" t="s">
        <v>10215</v>
      </c>
      <c r="Q2353" t="s">
        <v>5</v>
      </c>
      <c r="R2353">
        <v>43</v>
      </c>
      <c r="S2353">
        <v>43</v>
      </c>
      <c r="T2353">
        <v>43</v>
      </c>
      <c r="U2353" t="s">
        <v>5</v>
      </c>
      <c r="V2353">
        <v>43</v>
      </c>
      <c r="W2353">
        <v>43</v>
      </c>
      <c r="X2353">
        <v>0</v>
      </c>
      <c r="Y2353">
        <v>0</v>
      </c>
      <c r="Z2353">
        <v>0</v>
      </c>
      <c r="AA2353">
        <v>0</v>
      </c>
      <c r="AB2353">
        <v>0</v>
      </c>
      <c r="AC2353" t="s">
        <v>10184</v>
      </c>
    </row>
    <row r="2354" spans="1:29" x14ac:dyDescent="0.25">
      <c r="A2354" t="s">
        <v>10216</v>
      </c>
      <c r="B2354" t="s">
        <v>10217</v>
      </c>
      <c r="C2354" t="s">
        <v>10218</v>
      </c>
      <c r="D2354" t="s">
        <v>90</v>
      </c>
      <c r="E2354">
        <f>IF(ISNUMBER(SEARCH("无购物",D2354)),1,0)</f>
        <v>0</v>
      </c>
      <c r="F2354">
        <f>IF(ISNUMBER(SEARCH("无自费",D2354)),1,0)</f>
        <v>0</v>
      </c>
      <c r="G2354">
        <f>IF(ISNUMBER(SEARCH("成团保障",D2354)),1,0)</f>
        <v>0</v>
      </c>
      <c r="H2354">
        <f>IF(OR(ISNUMBER(SEARCH("赠取消险",D2354)),ISNUMBER(SEARCH("提前*天免费退",D2354))),1,0)</f>
        <v>0</v>
      </c>
      <c r="I2354">
        <v>4</v>
      </c>
      <c r="J2354">
        <v>5</v>
      </c>
      <c r="K2354" t="s">
        <v>13</v>
      </c>
      <c r="L2354">
        <v>1772</v>
      </c>
      <c r="M2354">
        <f>IF(N2354="",0,1)</f>
        <v>0</v>
      </c>
      <c r="N2354" t="s">
        <v>5</v>
      </c>
      <c r="O2354" t="s">
        <v>91</v>
      </c>
      <c r="P2354" t="s">
        <v>10219</v>
      </c>
      <c r="Q2354" t="s">
        <v>5</v>
      </c>
      <c r="R2354">
        <v>31</v>
      </c>
      <c r="S2354">
        <v>31</v>
      </c>
      <c r="T2354">
        <v>31</v>
      </c>
      <c r="U2354">
        <v>31</v>
      </c>
      <c r="V2354">
        <v>31</v>
      </c>
      <c r="W2354">
        <v>31</v>
      </c>
      <c r="X2354">
        <v>0</v>
      </c>
      <c r="Y2354">
        <v>0</v>
      </c>
      <c r="Z2354">
        <v>0</v>
      </c>
      <c r="AA2354">
        <v>0</v>
      </c>
      <c r="AB2354">
        <v>0</v>
      </c>
      <c r="AC2354" t="s">
        <v>10184</v>
      </c>
    </row>
    <row r="2355" spans="1:29" x14ac:dyDescent="0.25">
      <c r="A2355" t="s">
        <v>10220</v>
      </c>
      <c r="B2355" t="s">
        <v>10217</v>
      </c>
      <c r="C2355" t="s">
        <v>10221</v>
      </c>
      <c r="D2355" t="s">
        <v>10222</v>
      </c>
      <c r="E2355">
        <f>IF(ISNUMBER(SEARCH("无购物",D2355)),1,0)</f>
        <v>0</v>
      </c>
      <c r="F2355">
        <f>IF(ISNUMBER(SEARCH("无自费",D2355)),1,0)</f>
        <v>0</v>
      </c>
      <c r="G2355">
        <f>IF(ISNUMBER(SEARCH("成团保障",D2355)),1,0)</f>
        <v>0</v>
      </c>
      <c r="H2355">
        <f>IF(OR(ISNUMBER(SEARCH("赠取消险",D2355)),ISNUMBER(SEARCH("提前*天免费退",D2355))),1,0)</f>
        <v>0</v>
      </c>
      <c r="I2355">
        <v>5</v>
      </c>
      <c r="J2355">
        <v>3</v>
      </c>
      <c r="K2355" t="s">
        <v>13</v>
      </c>
      <c r="L2355">
        <v>2636</v>
      </c>
      <c r="M2355">
        <f>IF(N2355="",0,1)</f>
        <v>1</v>
      </c>
      <c r="N2355">
        <v>337</v>
      </c>
      <c r="O2355" t="s">
        <v>91</v>
      </c>
      <c r="P2355" t="s">
        <v>10223</v>
      </c>
      <c r="Q2355" t="s">
        <v>5</v>
      </c>
      <c r="R2355">
        <v>85</v>
      </c>
      <c r="S2355">
        <v>85</v>
      </c>
      <c r="T2355" t="s">
        <v>5</v>
      </c>
      <c r="U2355" t="s">
        <v>5</v>
      </c>
      <c r="V2355" t="s">
        <v>5</v>
      </c>
      <c r="W2355" t="s">
        <v>5</v>
      </c>
      <c r="X2355">
        <v>0</v>
      </c>
      <c r="Y2355">
        <v>0</v>
      </c>
      <c r="Z2355">
        <v>0</v>
      </c>
      <c r="AA2355">
        <v>0</v>
      </c>
      <c r="AB2355">
        <v>0</v>
      </c>
      <c r="AC2355" t="s">
        <v>10184</v>
      </c>
    </row>
    <row r="2356" spans="1:29" x14ac:dyDescent="0.25">
      <c r="A2356" t="s">
        <v>10224</v>
      </c>
      <c r="B2356" t="s">
        <v>10225</v>
      </c>
      <c r="C2356" t="s">
        <v>10226</v>
      </c>
      <c r="D2356" t="s">
        <v>90</v>
      </c>
      <c r="E2356">
        <f>IF(ISNUMBER(SEARCH("无购物",D2356)),1,0)</f>
        <v>0</v>
      </c>
      <c r="F2356">
        <f>IF(ISNUMBER(SEARCH("无自费",D2356)),1,0)</f>
        <v>0</v>
      </c>
      <c r="G2356">
        <f>IF(ISNUMBER(SEARCH("成团保障",D2356)),1,0)</f>
        <v>0</v>
      </c>
      <c r="H2356">
        <f>IF(OR(ISNUMBER(SEARCH("赠取消险",D2356)),ISNUMBER(SEARCH("提前*天免费退",D2356))),1,0)</f>
        <v>0</v>
      </c>
      <c r="I2356">
        <v>5</v>
      </c>
      <c r="J2356">
        <v>6</v>
      </c>
      <c r="K2356" t="s">
        <v>13</v>
      </c>
      <c r="L2356">
        <v>1513</v>
      </c>
      <c r="M2356">
        <f>IF(N2356="",0,1)</f>
        <v>0</v>
      </c>
      <c r="N2356" t="s">
        <v>5</v>
      </c>
      <c r="O2356" t="s">
        <v>91</v>
      </c>
      <c r="P2356" t="s">
        <v>10227</v>
      </c>
      <c r="Q2356" t="s">
        <v>5</v>
      </c>
      <c r="R2356">
        <v>78</v>
      </c>
      <c r="S2356">
        <v>78</v>
      </c>
      <c r="T2356" t="s">
        <v>5</v>
      </c>
      <c r="U2356" t="s">
        <v>5</v>
      </c>
      <c r="V2356" t="s">
        <v>5</v>
      </c>
      <c r="W2356" t="s">
        <v>5</v>
      </c>
      <c r="X2356">
        <v>0</v>
      </c>
      <c r="Y2356">
        <v>0</v>
      </c>
      <c r="Z2356">
        <v>0</v>
      </c>
      <c r="AA2356">
        <v>0</v>
      </c>
      <c r="AB2356">
        <v>0</v>
      </c>
      <c r="AC2356" t="s">
        <v>10184</v>
      </c>
    </row>
    <row r="2357" spans="1:29" x14ac:dyDescent="0.25">
      <c r="A2357" t="s">
        <v>10228</v>
      </c>
      <c r="B2357" t="s">
        <v>10229</v>
      </c>
      <c r="C2357" t="s">
        <v>10230</v>
      </c>
      <c r="D2357" t="s">
        <v>10231</v>
      </c>
      <c r="E2357">
        <f>IF(ISNUMBER(SEARCH("无购物",D2357)),1,0)</f>
        <v>0</v>
      </c>
      <c r="F2357">
        <f>IF(ISNUMBER(SEARCH("无自费",D2357)),1,0)</f>
        <v>0</v>
      </c>
      <c r="G2357">
        <f>IF(ISNUMBER(SEARCH("成团保障",D2357)),1,0)</f>
        <v>0</v>
      </c>
      <c r="H2357">
        <f>IF(OR(ISNUMBER(SEARCH("赠取消险",D2357)),ISNUMBER(SEARCH("提前*天免费退",D2357))),1,0)</f>
        <v>0</v>
      </c>
      <c r="I2357">
        <v>4</v>
      </c>
      <c r="J2357">
        <v>7</v>
      </c>
      <c r="K2357" t="s">
        <v>13</v>
      </c>
      <c r="L2357">
        <v>2161</v>
      </c>
      <c r="M2357">
        <f>IF(N2357="",0,1)</f>
        <v>0</v>
      </c>
      <c r="N2357" t="s">
        <v>5</v>
      </c>
      <c r="O2357" t="s">
        <v>91</v>
      </c>
      <c r="P2357" t="s">
        <v>10232</v>
      </c>
      <c r="Q2357" t="s">
        <v>5</v>
      </c>
      <c r="R2357">
        <v>62</v>
      </c>
      <c r="S2357">
        <v>62</v>
      </c>
      <c r="T2357">
        <v>62</v>
      </c>
      <c r="U2357">
        <v>62</v>
      </c>
      <c r="V2357">
        <v>62</v>
      </c>
      <c r="W2357">
        <v>62</v>
      </c>
      <c r="X2357">
        <v>0</v>
      </c>
      <c r="Y2357">
        <v>0</v>
      </c>
      <c r="Z2357">
        <v>0</v>
      </c>
      <c r="AA2357">
        <v>0</v>
      </c>
      <c r="AB2357">
        <v>0</v>
      </c>
      <c r="AC2357" t="s">
        <v>10184</v>
      </c>
    </row>
    <row r="2358" spans="1:29" x14ac:dyDescent="0.25">
      <c r="A2358" t="s">
        <v>10233</v>
      </c>
      <c r="B2358" t="s">
        <v>10209</v>
      </c>
      <c r="C2358" t="s">
        <v>10234</v>
      </c>
      <c r="D2358" t="s">
        <v>10235</v>
      </c>
      <c r="E2358">
        <f>IF(ISNUMBER(SEARCH("无购物",D2358)),1,0)</f>
        <v>0</v>
      </c>
      <c r="F2358">
        <f>IF(ISNUMBER(SEARCH("无自费",D2358)),1,0)</f>
        <v>0</v>
      </c>
      <c r="G2358">
        <f>IF(ISNUMBER(SEARCH("成团保障",D2358)),1,0)</f>
        <v>0</v>
      </c>
      <c r="H2358">
        <f>IF(OR(ISNUMBER(SEARCH("赠取消险",D2358)),ISNUMBER(SEARCH("提前*天免费退",D2358))),1,0)</f>
        <v>0</v>
      </c>
      <c r="I2358">
        <v>4</v>
      </c>
      <c r="J2358">
        <v>2</v>
      </c>
      <c r="K2358" t="s">
        <v>13</v>
      </c>
      <c r="L2358">
        <v>2534</v>
      </c>
      <c r="M2358">
        <f>IF(N2358="",0,1)</f>
        <v>0</v>
      </c>
      <c r="N2358" t="s">
        <v>5</v>
      </c>
      <c r="O2358" t="s">
        <v>91</v>
      </c>
      <c r="P2358" t="s">
        <v>10227</v>
      </c>
      <c r="Q2358" t="s">
        <v>5</v>
      </c>
      <c r="R2358">
        <v>6</v>
      </c>
      <c r="S2358">
        <v>6</v>
      </c>
      <c r="T2358">
        <v>6</v>
      </c>
      <c r="U2358" t="s">
        <v>5</v>
      </c>
      <c r="V2358">
        <v>6</v>
      </c>
      <c r="W2358">
        <v>6</v>
      </c>
      <c r="X2358">
        <v>0</v>
      </c>
      <c r="Y2358">
        <v>0</v>
      </c>
      <c r="Z2358">
        <v>0</v>
      </c>
      <c r="AA2358">
        <v>0</v>
      </c>
      <c r="AB2358">
        <v>0</v>
      </c>
      <c r="AC2358" t="s">
        <v>10184</v>
      </c>
    </row>
    <row r="2359" spans="1:29" x14ac:dyDescent="0.25">
      <c r="A2359" t="s">
        <v>10236</v>
      </c>
      <c r="B2359" t="s">
        <v>10237</v>
      </c>
      <c r="C2359" t="s">
        <v>10238</v>
      </c>
      <c r="D2359" t="s">
        <v>10239</v>
      </c>
      <c r="E2359">
        <f>IF(ISNUMBER(SEARCH("无购物",D2359)),1,0)</f>
        <v>0</v>
      </c>
      <c r="F2359">
        <f>IF(ISNUMBER(SEARCH("无自费",D2359)),1,0)</f>
        <v>0</v>
      </c>
      <c r="G2359">
        <f>IF(ISNUMBER(SEARCH("成团保障",D2359)),1,0)</f>
        <v>0</v>
      </c>
      <c r="H2359">
        <f>IF(OR(ISNUMBER(SEARCH("赠取消险",D2359)),ISNUMBER(SEARCH("提前*天免费退",D2359))),1,0)</f>
        <v>0</v>
      </c>
      <c r="I2359">
        <v>4</v>
      </c>
      <c r="J2359">
        <v>2</v>
      </c>
      <c r="K2359" t="s">
        <v>13</v>
      </c>
      <c r="L2359">
        <v>1404</v>
      </c>
      <c r="M2359">
        <f>IF(N2359="",0,1)</f>
        <v>0</v>
      </c>
      <c r="N2359" t="s">
        <v>5</v>
      </c>
      <c r="O2359" t="s">
        <v>91</v>
      </c>
      <c r="P2359" t="s">
        <v>10240</v>
      </c>
      <c r="Q2359" t="s">
        <v>5</v>
      </c>
      <c r="R2359">
        <v>3</v>
      </c>
      <c r="S2359">
        <v>3</v>
      </c>
      <c r="T2359">
        <v>3</v>
      </c>
      <c r="U2359">
        <v>3</v>
      </c>
      <c r="V2359">
        <v>3</v>
      </c>
      <c r="W2359">
        <v>3</v>
      </c>
      <c r="X2359">
        <v>0</v>
      </c>
      <c r="Y2359">
        <v>0</v>
      </c>
      <c r="Z2359">
        <v>0</v>
      </c>
      <c r="AA2359">
        <v>0</v>
      </c>
      <c r="AB2359">
        <v>0</v>
      </c>
      <c r="AC2359" t="s">
        <v>10184</v>
      </c>
    </row>
    <row r="2360" spans="1:29" x14ac:dyDescent="0.25">
      <c r="A2360" t="s">
        <v>10241</v>
      </c>
      <c r="B2360" t="s">
        <v>10242</v>
      </c>
      <c r="C2360" t="s">
        <v>10243</v>
      </c>
      <c r="D2360" t="s">
        <v>10244</v>
      </c>
      <c r="E2360">
        <f>IF(ISNUMBER(SEARCH("无购物",D2360)),1,0)</f>
        <v>0</v>
      </c>
      <c r="F2360">
        <f>IF(ISNUMBER(SEARCH("无自费",D2360)),1,0)</f>
        <v>0</v>
      </c>
      <c r="G2360">
        <f>IF(ISNUMBER(SEARCH("成团保障",D2360)),1,0)</f>
        <v>0</v>
      </c>
      <c r="H2360">
        <f>IF(OR(ISNUMBER(SEARCH("赠取消险",D2360)),ISNUMBER(SEARCH("提前*天免费退",D2360))),1,0)</f>
        <v>0</v>
      </c>
      <c r="I2360">
        <v>4</v>
      </c>
      <c r="J2360">
        <v>76</v>
      </c>
      <c r="K2360" t="s">
        <v>13</v>
      </c>
      <c r="L2360">
        <v>3351</v>
      </c>
      <c r="M2360">
        <f>IF(N2360="",0,1)</f>
        <v>0</v>
      </c>
      <c r="N2360" t="s">
        <v>5</v>
      </c>
      <c r="O2360" t="s">
        <v>91</v>
      </c>
      <c r="P2360" t="s">
        <v>10245</v>
      </c>
      <c r="Q2360" t="s">
        <v>5</v>
      </c>
      <c r="R2360">
        <v>1018</v>
      </c>
      <c r="S2360" t="s">
        <v>5</v>
      </c>
      <c r="T2360">
        <v>1018</v>
      </c>
      <c r="U2360">
        <v>1018</v>
      </c>
      <c r="V2360">
        <v>1018</v>
      </c>
      <c r="W2360">
        <v>1018</v>
      </c>
      <c r="X2360">
        <v>0</v>
      </c>
      <c r="Y2360">
        <v>0</v>
      </c>
      <c r="Z2360">
        <v>0</v>
      </c>
      <c r="AA2360">
        <v>0</v>
      </c>
      <c r="AB2360">
        <v>0</v>
      </c>
      <c r="AC2360" t="s">
        <v>10184</v>
      </c>
    </row>
    <row r="2361" spans="1:29" x14ac:dyDescent="0.25">
      <c r="A2361" t="s">
        <v>10246</v>
      </c>
      <c r="B2361" t="s">
        <v>10237</v>
      </c>
      <c r="C2361" t="s">
        <v>10247</v>
      </c>
      <c r="D2361" t="s">
        <v>10248</v>
      </c>
      <c r="E2361">
        <f>IF(ISNUMBER(SEARCH("无购物",D2361)),1,0)</f>
        <v>0</v>
      </c>
      <c r="F2361">
        <f>IF(ISNUMBER(SEARCH("无自费",D2361)),1,0)</f>
        <v>0</v>
      </c>
      <c r="G2361">
        <f>IF(ISNUMBER(SEARCH("成团保障",D2361)),1,0)</f>
        <v>0</v>
      </c>
      <c r="H2361">
        <f>IF(OR(ISNUMBER(SEARCH("赠取消险",D2361)),ISNUMBER(SEARCH("提前*天免费退",D2361))),1,0)</f>
        <v>0</v>
      </c>
      <c r="I2361">
        <v>4</v>
      </c>
      <c r="J2361">
        <v>10</v>
      </c>
      <c r="K2361" t="s">
        <v>13</v>
      </c>
      <c r="L2361">
        <v>2454</v>
      </c>
      <c r="M2361">
        <f>IF(N2361="",0,1)</f>
        <v>1</v>
      </c>
      <c r="N2361">
        <v>333</v>
      </c>
      <c r="O2361" t="s">
        <v>91</v>
      </c>
      <c r="P2361" t="s">
        <v>10249</v>
      </c>
      <c r="Q2361" t="s">
        <v>5</v>
      </c>
      <c r="R2361">
        <v>132</v>
      </c>
      <c r="S2361">
        <v>132</v>
      </c>
      <c r="T2361">
        <v>132</v>
      </c>
      <c r="U2361">
        <v>132</v>
      </c>
      <c r="V2361">
        <v>132</v>
      </c>
      <c r="W2361">
        <v>132</v>
      </c>
      <c r="X2361">
        <v>0</v>
      </c>
      <c r="Y2361">
        <v>0</v>
      </c>
      <c r="Z2361">
        <v>0</v>
      </c>
      <c r="AA2361">
        <v>0</v>
      </c>
      <c r="AB2361">
        <v>0</v>
      </c>
      <c r="AC2361" t="s">
        <v>10184</v>
      </c>
    </row>
    <row r="2362" spans="1:29" x14ac:dyDescent="0.25">
      <c r="A2362" t="s">
        <v>10250</v>
      </c>
      <c r="B2362" t="s">
        <v>10251</v>
      </c>
      <c r="C2362" t="s">
        <v>10252</v>
      </c>
      <c r="D2362" t="s">
        <v>10253</v>
      </c>
      <c r="E2362">
        <f>IF(ISNUMBER(SEARCH("无购物",D2362)),1,0)</f>
        <v>0</v>
      </c>
      <c r="F2362">
        <f>IF(ISNUMBER(SEARCH("无自费",D2362)),1,0)</f>
        <v>0</v>
      </c>
      <c r="G2362">
        <f>IF(ISNUMBER(SEARCH("成团保障",D2362)),1,0)</f>
        <v>0</v>
      </c>
      <c r="H2362">
        <f>IF(OR(ISNUMBER(SEARCH("赠取消险",D2362)),ISNUMBER(SEARCH("提前*天免费退",D2362))),1,0)</f>
        <v>0</v>
      </c>
      <c r="I2362">
        <v>4</v>
      </c>
      <c r="J2362">
        <v>10</v>
      </c>
      <c r="K2362" t="s">
        <v>13</v>
      </c>
      <c r="L2362">
        <v>3191</v>
      </c>
      <c r="M2362">
        <f>IF(N2362="",0,1)</f>
        <v>1</v>
      </c>
      <c r="N2362">
        <v>333</v>
      </c>
      <c r="O2362" t="s">
        <v>91</v>
      </c>
      <c r="P2362" t="s">
        <v>10254</v>
      </c>
      <c r="Q2362" t="s">
        <v>5</v>
      </c>
      <c r="R2362">
        <v>158</v>
      </c>
      <c r="S2362">
        <v>158</v>
      </c>
      <c r="T2362">
        <v>158</v>
      </c>
      <c r="U2362">
        <v>158</v>
      </c>
      <c r="V2362">
        <v>158</v>
      </c>
      <c r="W2362">
        <v>158</v>
      </c>
      <c r="X2362">
        <v>0</v>
      </c>
      <c r="Y2362">
        <v>0</v>
      </c>
      <c r="Z2362">
        <v>0</v>
      </c>
      <c r="AA2362">
        <v>0</v>
      </c>
      <c r="AB2362">
        <v>0</v>
      </c>
      <c r="AC2362" t="s">
        <v>10184</v>
      </c>
    </row>
    <row r="2363" spans="1:29" x14ac:dyDescent="0.25">
      <c r="A2363" t="s">
        <v>10255</v>
      </c>
      <c r="B2363" t="s">
        <v>10256</v>
      </c>
      <c r="C2363" t="s">
        <v>10257</v>
      </c>
      <c r="D2363" t="s">
        <v>5117</v>
      </c>
      <c r="E2363">
        <f>IF(ISNUMBER(SEARCH("无购物",D2363)),1,0)</f>
        <v>0</v>
      </c>
      <c r="F2363">
        <f>IF(ISNUMBER(SEARCH("无自费",D2363)),1,0)</f>
        <v>0</v>
      </c>
      <c r="G2363">
        <f>IF(ISNUMBER(SEARCH("成团保障",D2363)),1,0)</f>
        <v>0</v>
      </c>
      <c r="H2363">
        <f>IF(OR(ISNUMBER(SEARCH("赠取消险",D2363)),ISNUMBER(SEARCH("提前*天免费退",D2363))),1,0)</f>
        <v>0</v>
      </c>
      <c r="I2363">
        <v>5</v>
      </c>
      <c r="J2363">
        <v>3</v>
      </c>
      <c r="K2363" t="s">
        <v>13</v>
      </c>
      <c r="L2363">
        <v>3618</v>
      </c>
      <c r="M2363">
        <f>IF(N2363="",0,1)</f>
        <v>0</v>
      </c>
      <c r="N2363" t="s">
        <v>5</v>
      </c>
      <c r="O2363" t="s">
        <v>91</v>
      </c>
      <c r="P2363" t="s">
        <v>10258</v>
      </c>
      <c r="Q2363" t="s">
        <v>5</v>
      </c>
      <c r="R2363">
        <v>28</v>
      </c>
      <c r="S2363" t="s">
        <v>5</v>
      </c>
      <c r="T2363" t="s">
        <v>5</v>
      </c>
      <c r="U2363" t="s">
        <v>5</v>
      </c>
      <c r="V2363" t="s">
        <v>5</v>
      </c>
      <c r="W2363" t="s">
        <v>5</v>
      </c>
      <c r="X2363">
        <v>0</v>
      </c>
      <c r="Y2363">
        <v>0</v>
      </c>
      <c r="Z2363">
        <v>0</v>
      </c>
      <c r="AA2363">
        <v>0</v>
      </c>
      <c r="AB2363">
        <v>0</v>
      </c>
      <c r="AC2363" t="s">
        <v>10184</v>
      </c>
    </row>
    <row r="2364" spans="1:29" x14ac:dyDescent="0.25">
      <c r="A2364" t="s">
        <v>10259</v>
      </c>
      <c r="B2364" t="s">
        <v>10260</v>
      </c>
      <c r="C2364" t="s">
        <v>10261</v>
      </c>
      <c r="D2364" t="s">
        <v>10262</v>
      </c>
      <c r="E2364">
        <f>IF(ISNUMBER(SEARCH("无购物",D2364)),1,0)</f>
        <v>0</v>
      </c>
      <c r="F2364">
        <f>IF(ISNUMBER(SEARCH("无自费",D2364)),1,0)</f>
        <v>0</v>
      </c>
      <c r="G2364">
        <f>IF(ISNUMBER(SEARCH("成团保障",D2364)),1,0)</f>
        <v>0</v>
      </c>
      <c r="H2364">
        <f>IF(OR(ISNUMBER(SEARCH("赠取消险",D2364)),ISNUMBER(SEARCH("提前*天免费退",D2364))),1,0)</f>
        <v>0</v>
      </c>
      <c r="I2364">
        <v>5</v>
      </c>
      <c r="J2364">
        <v>1</v>
      </c>
      <c r="K2364" t="s">
        <v>13</v>
      </c>
      <c r="L2364">
        <v>2094</v>
      </c>
      <c r="M2364">
        <f>IF(N2364="",0,1)</f>
        <v>0</v>
      </c>
      <c r="N2364" t="s">
        <v>5</v>
      </c>
      <c r="O2364" t="s">
        <v>91</v>
      </c>
      <c r="P2364" t="s">
        <v>10263</v>
      </c>
      <c r="Q2364" t="s">
        <v>5</v>
      </c>
      <c r="R2364">
        <v>20</v>
      </c>
      <c r="S2364">
        <v>20</v>
      </c>
      <c r="T2364">
        <v>20</v>
      </c>
      <c r="U2364">
        <v>20</v>
      </c>
      <c r="V2364">
        <v>20</v>
      </c>
      <c r="W2364">
        <v>20</v>
      </c>
      <c r="X2364">
        <v>0</v>
      </c>
      <c r="Y2364">
        <v>0</v>
      </c>
      <c r="Z2364">
        <v>0</v>
      </c>
      <c r="AA2364">
        <v>0</v>
      </c>
      <c r="AB2364">
        <v>0</v>
      </c>
      <c r="AC2364" t="s">
        <v>10184</v>
      </c>
    </row>
    <row r="2365" spans="1:29" x14ac:dyDescent="0.25">
      <c r="A2365" t="s">
        <v>10264</v>
      </c>
      <c r="B2365" t="s">
        <v>10265</v>
      </c>
      <c r="C2365" t="s">
        <v>10266</v>
      </c>
      <c r="D2365" t="s">
        <v>90</v>
      </c>
      <c r="E2365">
        <f>IF(ISNUMBER(SEARCH("无购物",D2365)),1,0)</f>
        <v>0</v>
      </c>
      <c r="F2365">
        <f>IF(ISNUMBER(SEARCH("无自费",D2365)),1,0)</f>
        <v>0</v>
      </c>
      <c r="G2365">
        <f>IF(ISNUMBER(SEARCH("成团保障",D2365)),1,0)</f>
        <v>0</v>
      </c>
      <c r="H2365">
        <f>IF(OR(ISNUMBER(SEARCH("赠取消险",D2365)),ISNUMBER(SEARCH("提前*天免费退",D2365))),1,0)</f>
        <v>0</v>
      </c>
      <c r="I2365">
        <v>4</v>
      </c>
      <c r="J2365">
        <v>15</v>
      </c>
      <c r="K2365" t="s">
        <v>13</v>
      </c>
      <c r="L2365">
        <v>1739</v>
      </c>
      <c r="M2365">
        <f>IF(N2365="",0,1)</f>
        <v>0</v>
      </c>
      <c r="N2365" t="s">
        <v>5</v>
      </c>
      <c r="O2365" t="s">
        <v>91</v>
      </c>
      <c r="P2365" t="s">
        <v>10240</v>
      </c>
      <c r="Q2365" t="s">
        <v>5</v>
      </c>
      <c r="R2365">
        <v>211</v>
      </c>
      <c r="S2365">
        <v>211</v>
      </c>
      <c r="T2365">
        <v>211</v>
      </c>
      <c r="U2365">
        <v>211</v>
      </c>
      <c r="V2365">
        <v>211</v>
      </c>
      <c r="W2365">
        <v>211</v>
      </c>
      <c r="X2365">
        <v>0</v>
      </c>
      <c r="Y2365">
        <v>0</v>
      </c>
      <c r="Z2365">
        <v>0</v>
      </c>
      <c r="AA2365">
        <v>0</v>
      </c>
      <c r="AB2365">
        <v>0</v>
      </c>
      <c r="AC2365" t="s">
        <v>10184</v>
      </c>
    </row>
    <row r="2366" spans="1:29" x14ac:dyDescent="0.25">
      <c r="A2366" t="s">
        <v>10267</v>
      </c>
      <c r="B2366" t="s">
        <v>10190</v>
      </c>
      <c r="C2366" t="s">
        <v>10268</v>
      </c>
      <c r="D2366" t="s">
        <v>10269</v>
      </c>
      <c r="E2366">
        <f>IF(ISNUMBER(SEARCH("无购物",D2366)),1,0)</f>
        <v>0</v>
      </c>
      <c r="F2366">
        <f>IF(ISNUMBER(SEARCH("无自费",D2366)),1,0)</f>
        <v>0</v>
      </c>
      <c r="G2366">
        <f>IF(ISNUMBER(SEARCH("成团保障",D2366)),1,0)</f>
        <v>0</v>
      </c>
      <c r="H2366">
        <f>IF(OR(ISNUMBER(SEARCH("赠取消险",D2366)),ISNUMBER(SEARCH("提前*天免费退",D2366))),1,0)</f>
        <v>0</v>
      </c>
      <c r="I2366">
        <v>4</v>
      </c>
      <c r="J2366">
        <v>35</v>
      </c>
      <c r="K2366" t="s">
        <v>13</v>
      </c>
      <c r="L2366">
        <v>4170</v>
      </c>
      <c r="M2366">
        <f>IF(N2366="",0,1)</f>
        <v>1</v>
      </c>
      <c r="N2366">
        <v>334</v>
      </c>
      <c r="O2366" t="s">
        <v>91</v>
      </c>
      <c r="P2366" t="s">
        <v>10270</v>
      </c>
      <c r="Q2366" t="s">
        <v>5</v>
      </c>
      <c r="R2366">
        <v>697</v>
      </c>
      <c r="S2366">
        <v>697</v>
      </c>
      <c r="T2366">
        <v>697</v>
      </c>
      <c r="U2366">
        <v>697</v>
      </c>
      <c r="V2366">
        <v>697</v>
      </c>
      <c r="W2366">
        <v>697</v>
      </c>
      <c r="X2366">
        <v>0</v>
      </c>
      <c r="Y2366">
        <v>0</v>
      </c>
      <c r="Z2366">
        <v>0</v>
      </c>
      <c r="AA2366">
        <v>0</v>
      </c>
      <c r="AB2366">
        <v>0</v>
      </c>
      <c r="AC2366" t="s">
        <v>10184</v>
      </c>
    </row>
    <row r="2367" spans="1:29" x14ac:dyDescent="0.25">
      <c r="A2367" t="s">
        <v>10271</v>
      </c>
      <c r="B2367" t="s">
        <v>10272</v>
      </c>
      <c r="C2367" t="s">
        <v>10273</v>
      </c>
      <c r="D2367" t="s">
        <v>10244</v>
      </c>
      <c r="E2367">
        <f>IF(ISNUMBER(SEARCH("无购物",D2367)),1,0)</f>
        <v>0</v>
      </c>
      <c r="F2367">
        <f>IF(ISNUMBER(SEARCH("无自费",D2367)),1,0)</f>
        <v>0</v>
      </c>
      <c r="G2367">
        <f>IF(ISNUMBER(SEARCH("成团保障",D2367)),1,0)</f>
        <v>0</v>
      </c>
      <c r="H2367">
        <f>IF(OR(ISNUMBER(SEARCH("赠取消险",D2367)),ISNUMBER(SEARCH("提前*天免费退",D2367))),1,0)</f>
        <v>0</v>
      </c>
      <c r="I2367">
        <v>5</v>
      </c>
      <c r="J2367">
        <v>4</v>
      </c>
      <c r="K2367" t="s">
        <v>13</v>
      </c>
      <c r="L2367">
        <v>2226</v>
      </c>
      <c r="M2367">
        <f>IF(N2367="",0,1)</f>
        <v>0</v>
      </c>
      <c r="N2367" t="s">
        <v>5</v>
      </c>
      <c r="O2367" t="s">
        <v>91</v>
      </c>
      <c r="P2367" t="s">
        <v>10274</v>
      </c>
      <c r="Q2367" t="s">
        <v>5</v>
      </c>
      <c r="R2367">
        <v>43</v>
      </c>
      <c r="S2367">
        <v>43</v>
      </c>
      <c r="T2367">
        <v>43</v>
      </c>
      <c r="U2367">
        <v>43</v>
      </c>
      <c r="V2367">
        <v>43</v>
      </c>
      <c r="W2367">
        <v>43</v>
      </c>
      <c r="X2367">
        <v>0</v>
      </c>
      <c r="Y2367">
        <v>0</v>
      </c>
      <c r="Z2367">
        <v>0</v>
      </c>
      <c r="AA2367">
        <v>0</v>
      </c>
      <c r="AB2367">
        <v>0</v>
      </c>
      <c r="AC2367" t="s">
        <v>10184</v>
      </c>
    </row>
    <row r="2368" spans="1:29" x14ac:dyDescent="0.25">
      <c r="A2368" t="s">
        <v>10275</v>
      </c>
      <c r="B2368" t="s">
        <v>10225</v>
      </c>
      <c r="C2368" t="s">
        <v>10276</v>
      </c>
      <c r="D2368" t="s">
        <v>10277</v>
      </c>
      <c r="E2368">
        <f>IF(ISNUMBER(SEARCH("无购物",D2368)),1,0)</f>
        <v>0</v>
      </c>
      <c r="F2368">
        <f>IF(ISNUMBER(SEARCH("无自费",D2368)),1,0)</f>
        <v>0</v>
      </c>
      <c r="G2368">
        <f>IF(ISNUMBER(SEARCH("成团保障",D2368)),1,0)</f>
        <v>0</v>
      </c>
      <c r="H2368">
        <f>IF(OR(ISNUMBER(SEARCH("赠取消险",D2368)),ISNUMBER(SEARCH("提前*天免费退",D2368))),1,0)</f>
        <v>0</v>
      </c>
      <c r="I2368">
        <v>4</v>
      </c>
      <c r="J2368">
        <v>3</v>
      </c>
      <c r="K2368" t="s">
        <v>13</v>
      </c>
      <c r="L2368">
        <v>2948</v>
      </c>
      <c r="M2368">
        <f>IF(N2368="",0,1)</f>
        <v>1</v>
      </c>
      <c r="N2368">
        <v>333</v>
      </c>
      <c r="O2368" t="s">
        <v>91</v>
      </c>
      <c r="P2368" t="s">
        <v>10278</v>
      </c>
      <c r="Q2368" t="s">
        <v>5</v>
      </c>
      <c r="R2368">
        <v>37</v>
      </c>
      <c r="S2368">
        <v>37</v>
      </c>
      <c r="T2368" t="s">
        <v>5</v>
      </c>
      <c r="U2368" t="s">
        <v>5</v>
      </c>
      <c r="V2368" t="s">
        <v>5</v>
      </c>
      <c r="W2368" t="s">
        <v>5</v>
      </c>
      <c r="X2368">
        <v>0</v>
      </c>
      <c r="Y2368">
        <v>0</v>
      </c>
      <c r="Z2368">
        <v>0</v>
      </c>
      <c r="AA2368">
        <v>0</v>
      </c>
      <c r="AB2368">
        <v>0</v>
      </c>
      <c r="AC2368" t="s">
        <v>10184</v>
      </c>
    </row>
    <row r="2369" spans="1:29" x14ac:dyDescent="0.25">
      <c r="A2369" t="s">
        <v>10279</v>
      </c>
      <c r="B2369" t="s">
        <v>10280</v>
      </c>
      <c r="C2369" t="s">
        <v>10281</v>
      </c>
      <c r="D2369" t="s">
        <v>10282</v>
      </c>
      <c r="E2369">
        <f>IF(ISNUMBER(SEARCH("无购物",D2369)),1,0)</f>
        <v>0</v>
      </c>
      <c r="F2369">
        <f>IF(ISNUMBER(SEARCH("无自费",D2369)),1,0)</f>
        <v>0</v>
      </c>
      <c r="G2369">
        <f>IF(ISNUMBER(SEARCH("成团保障",D2369)),1,0)</f>
        <v>0</v>
      </c>
      <c r="H2369">
        <f>IF(OR(ISNUMBER(SEARCH("赠取消险",D2369)),ISNUMBER(SEARCH("提前*天免费退",D2369))),1,0)</f>
        <v>0</v>
      </c>
      <c r="I2369">
        <v>4</v>
      </c>
      <c r="J2369">
        <v>7</v>
      </c>
      <c r="K2369" t="s">
        <v>13</v>
      </c>
      <c r="L2369">
        <v>1417</v>
      </c>
      <c r="M2369">
        <f>IF(N2369="",0,1)</f>
        <v>0</v>
      </c>
      <c r="N2369" t="s">
        <v>5</v>
      </c>
      <c r="O2369" t="s">
        <v>91</v>
      </c>
      <c r="P2369" t="s">
        <v>10283</v>
      </c>
      <c r="Q2369" t="s">
        <v>5</v>
      </c>
      <c r="R2369">
        <v>88</v>
      </c>
      <c r="S2369" t="s">
        <v>5</v>
      </c>
      <c r="T2369">
        <v>88</v>
      </c>
      <c r="U2369">
        <v>88</v>
      </c>
      <c r="V2369">
        <v>88</v>
      </c>
      <c r="W2369">
        <v>88</v>
      </c>
      <c r="X2369">
        <v>0</v>
      </c>
      <c r="Y2369">
        <v>0</v>
      </c>
      <c r="Z2369">
        <v>0</v>
      </c>
      <c r="AA2369">
        <v>0</v>
      </c>
      <c r="AB2369">
        <v>0</v>
      </c>
      <c r="AC2369" t="s">
        <v>10184</v>
      </c>
    </row>
    <row r="2370" spans="1:29" x14ac:dyDescent="0.25">
      <c r="A2370" t="s">
        <v>10284</v>
      </c>
      <c r="B2370" t="s">
        <v>10186</v>
      </c>
      <c r="C2370" t="s">
        <v>10285</v>
      </c>
      <c r="D2370" t="s">
        <v>10286</v>
      </c>
      <c r="E2370">
        <f>IF(ISNUMBER(SEARCH("无购物",D2370)),1,0)</f>
        <v>0</v>
      </c>
      <c r="F2370">
        <f>IF(ISNUMBER(SEARCH("无自费",D2370)),1,0)</f>
        <v>0</v>
      </c>
      <c r="G2370">
        <f>IF(ISNUMBER(SEARCH("成团保障",D2370)),1,0)</f>
        <v>0</v>
      </c>
      <c r="H2370">
        <f>IF(OR(ISNUMBER(SEARCH("赠取消险",D2370)),ISNUMBER(SEARCH("提前*天免费退",D2370))),1,0)</f>
        <v>0</v>
      </c>
      <c r="I2370">
        <v>4</v>
      </c>
      <c r="J2370">
        <v>7</v>
      </c>
      <c r="K2370" t="s">
        <v>13</v>
      </c>
      <c r="L2370">
        <v>3556</v>
      </c>
      <c r="M2370">
        <f>IF(N2370="",0,1)</f>
        <v>0</v>
      </c>
      <c r="N2370" t="s">
        <v>5</v>
      </c>
      <c r="O2370" t="s">
        <v>91</v>
      </c>
      <c r="P2370" t="s">
        <v>10287</v>
      </c>
      <c r="Q2370" t="s">
        <v>5</v>
      </c>
      <c r="R2370">
        <v>89</v>
      </c>
      <c r="S2370" t="s">
        <v>5</v>
      </c>
      <c r="T2370">
        <v>89</v>
      </c>
      <c r="U2370">
        <v>89</v>
      </c>
      <c r="V2370">
        <v>89</v>
      </c>
      <c r="W2370">
        <v>89</v>
      </c>
      <c r="X2370">
        <v>0</v>
      </c>
      <c r="Y2370">
        <v>0</v>
      </c>
      <c r="Z2370">
        <v>0</v>
      </c>
      <c r="AA2370">
        <v>0</v>
      </c>
      <c r="AB2370">
        <v>0</v>
      </c>
      <c r="AC2370" t="s">
        <v>10184</v>
      </c>
    </row>
    <row r="2371" spans="1:29" x14ac:dyDescent="0.25">
      <c r="A2371" t="s">
        <v>10288</v>
      </c>
      <c r="B2371" t="s">
        <v>10195</v>
      </c>
      <c r="C2371" t="s">
        <v>10289</v>
      </c>
      <c r="D2371" t="s">
        <v>90</v>
      </c>
      <c r="E2371">
        <f>IF(ISNUMBER(SEARCH("无购物",D2371)),1,0)</f>
        <v>0</v>
      </c>
      <c r="F2371">
        <f>IF(ISNUMBER(SEARCH("无自费",D2371)),1,0)</f>
        <v>0</v>
      </c>
      <c r="G2371">
        <f>IF(ISNUMBER(SEARCH("成团保障",D2371)),1,0)</f>
        <v>0</v>
      </c>
      <c r="H2371">
        <f>IF(OR(ISNUMBER(SEARCH("赠取消险",D2371)),ISNUMBER(SEARCH("提前*天免费退",D2371))),1,0)</f>
        <v>0</v>
      </c>
      <c r="I2371">
        <v>4</v>
      </c>
      <c r="J2371">
        <v>8</v>
      </c>
      <c r="K2371" t="s">
        <v>13</v>
      </c>
      <c r="L2371">
        <v>1978</v>
      </c>
      <c r="M2371">
        <f>IF(N2371="",0,1)</f>
        <v>0</v>
      </c>
      <c r="N2371" t="s">
        <v>5</v>
      </c>
      <c r="O2371" t="s">
        <v>91</v>
      </c>
      <c r="P2371" t="s">
        <v>10290</v>
      </c>
      <c r="Q2371" t="s">
        <v>5</v>
      </c>
      <c r="R2371">
        <v>51</v>
      </c>
      <c r="S2371">
        <v>51</v>
      </c>
      <c r="T2371">
        <v>51</v>
      </c>
      <c r="U2371">
        <v>51</v>
      </c>
      <c r="V2371">
        <v>51</v>
      </c>
      <c r="W2371">
        <v>51</v>
      </c>
      <c r="X2371">
        <v>0</v>
      </c>
      <c r="Y2371">
        <v>0</v>
      </c>
      <c r="Z2371">
        <v>0</v>
      </c>
      <c r="AA2371">
        <v>0</v>
      </c>
      <c r="AB2371">
        <v>0</v>
      </c>
      <c r="AC2371" t="s">
        <v>10184</v>
      </c>
    </row>
    <row r="2372" spans="1:29" x14ac:dyDescent="0.25">
      <c r="A2372" t="s">
        <v>10291</v>
      </c>
      <c r="B2372" t="s">
        <v>10292</v>
      </c>
      <c r="C2372" t="s">
        <v>10293</v>
      </c>
      <c r="D2372" t="s">
        <v>10294</v>
      </c>
      <c r="E2372">
        <f>IF(ISNUMBER(SEARCH("无购物",D2372)),1,0)</f>
        <v>0</v>
      </c>
      <c r="F2372">
        <f>IF(ISNUMBER(SEARCH("无自费",D2372)),1,0)</f>
        <v>0</v>
      </c>
      <c r="G2372">
        <f>IF(ISNUMBER(SEARCH("成团保障",D2372)),1,0)</f>
        <v>0</v>
      </c>
      <c r="H2372">
        <f>IF(OR(ISNUMBER(SEARCH("赠取消险",D2372)),ISNUMBER(SEARCH("提前*天免费退",D2372))),1,0)</f>
        <v>0</v>
      </c>
      <c r="I2372">
        <v>4</v>
      </c>
      <c r="J2372">
        <v>3</v>
      </c>
      <c r="K2372" t="s">
        <v>13</v>
      </c>
      <c r="L2372">
        <v>2730</v>
      </c>
      <c r="M2372">
        <f>IF(N2372="",0,1)</f>
        <v>0</v>
      </c>
      <c r="N2372" t="s">
        <v>5</v>
      </c>
      <c r="O2372" t="s">
        <v>91</v>
      </c>
      <c r="P2372" t="s">
        <v>10295</v>
      </c>
      <c r="Q2372" t="s">
        <v>5</v>
      </c>
      <c r="R2372">
        <v>24</v>
      </c>
      <c r="S2372">
        <v>24</v>
      </c>
      <c r="T2372">
        <v>24</v>
      </c>
      <c r="U2372">
        <v>24</v>
      </c>
      <c r="V2372">
        <v>24</v>
      </c>
      <c r="W2372">
        <v>24</v>
      </c>
      <c r="X2372">
        <v>0</v>
      </c>
      <c r="Y2372">
        <v>0</v>
      </c>
      <c r="Z2372">
        <v>0</v>
      </c>
      <c r="AA2372">
        <v>0</v>
      </c>
      <c r="AB2372">
        <v>0</v>
      </c>
      <c r="AC2372" t="s">
        <v>10184</v>
      </c>
    </row>
    <row r="2373" spans="1:29" x14ac:dyDescent="0.25">
      <c r="A2373" t="s">
        <v>10296</v>
      </c>
      <c r="B2373" t="s">
        <v>10297</v>
      </c>
      <c r="C2373" t="s">
        <v>10298</v>
      </c>
      <c r="D2373" t="s">
        <v>10299</v>
      </c>
      <c r="E2373">
        <f>IF(ISNUMBER(SEARCH("无购物",D2373)),1,0)</f>
        <v>0</v>
      </c>
      <c r="F2373">
        <f>IF(ISNUMBER(SEARCH("无自费",D2373)),1,0)</f>
        <v>0</v>
      </c>
      <c r="G2373">
        <f>IF(ISNUMBER(SEARCH("成团保障",D2373)),1,0)</f>
        <v>0</v>
      </c>
      <c r="H2373">
        <f>IF(OR(ISNUMBER(SEARCH("赠取消险",D2373)),ISNUMBER(SEARCH("提前*天免费退",D2373))),1,0)</f>
        <v>0</v>
      </c>
      <c r="I2373">
        <v>4</v>
      </c>
      <c r="J2373">
        <v>4</v>
      </c>
      <c r="K2373" t="s">
        <v>13</v>
      </c>
      <c r="L2373">
        <v>2316</v>
      </c>
      <c r="M2373">
        <f>IF(N2373="",0,1)</f>
        <v>0</v>
      </c>
      <c r="N2373" t="s">
        <v>5</v>
      </c>
      <c r="O2373" t="s">
        <v>91</v>
      </c>
      <c r="P2373" t="s">
        <v>10300</v>
      </c>
      <c r="Q2373" t="s">
        <v>5</v>
      </c>
      <c r="R2373">
        <v>60</v>
      </c>
      <c r="S2373">
        <v>60</v>
      </c>
      <c r="T2373">
        <v>60</v>
      </c>
      <c r="U2373">
        <v>60</v>
      </c>
      <c r="V2373" t="s">
        <v>5</v>
      </c>
      <c r="W2373">
        <v>60</v>
      </c>
      <c r="X2373">
        <v>0</v>
      </c>
      <c r="Y2373">
        <v>0</v>
      </c>
      <c r="Z2373">
        <v>0</v>
      </c>
      <c r="AA2373">
        <v>0</v>
      </c>
      <c r="AB2373">
        <v>0</v>
      </c>
      <c r="AC2373" t="s">
        <v>10184</v>
      </c>
    </row>
    <row r="2374" spans="1:29" x14ac:dyDescent="0.25">
      <c r="A2374" t="s">
        <v>10301</v>
      </c>
      <c r="B2374" t="s">
        <v>10302</v>
      </c>
      <c r="C2374" t="s">
        <v>10303</v>
      </c>
      <c r="D2374" t="s">
        <v>2007</v>
      </c>
      <c r="E2374">
        <f>IF(ISNUMBER(SEARCH("无购物",D2374)),1,0)</f>
        <v>0</v>
      </c>
      <c r="F2374">
        <f>IF(ISNUMBER(SEARCH("无自费",D2374)),1,0)</f>
        <v>0</v>
      </c>
      <c r="G2374">
        <f>IF(ISNUMBER(SEARCH("成团保障",D2374)),1,0)</f>
        <v>0</v>
      </c>
      <c r="H2374">
        <f>IF(OR(ISNUMBER(SEARCH("赠取消险",D2374)),ISNUMBER(SEARCH("提前*天免费退",D2374))),1,0)</f>
        <v>0</v>
      </c>
      <c r="I2374">
        <v>4</v>
      </c>
      <c r="J2374">
        <v>11</v>
      </c>
      <c r="K2374" t="s">
        <v>13</v>
      </c>
      <c r="L2374">
        <v>1974</v>
      </c>
      <c r="M2374">
        <f>IF(N2374="",0,1)</f>
        <v>0</v>
      </c>
      <c r="N2374" t="s">
        <v>5</v>
      </c>
      <c r="O2374" t="s">
        <v>91</v>
      </c>
      <c r="P2374" t="s">
        <v>10304</v>
      </c>
      <c r="Q2374" t="s">
        <v>5</v>
      </c>
      <c r="R2374">
        <v>307</v>
      </c>
      <c r="S2374">
        <v>307</v>
      </c>
      <c r="T2374">
        <v>307</v>
      </c>
      <c r="U2374">
        <v>307</v>
      </c>
      <c r="V2374" t="s">
        <v>5</v>
      </c>
      <c r="W2374" t="s">
        <v>5</v>
      </c>
      <c r="X2374">
        <v>0</v>
      </c>
      <c r="Y2374">
        <v>0</v>
      </c>
      <c r="Z2374">
        <v>0</v>
      </c>
      <c r="AA2374">
        <v>0</v>
      </c>
      <c r="AB2374">
        <v>0</v>
      </c>
      <c r="AC2374" t="s">
        <v>10184</v>
      </c>
    </row>
    <row r="2375" spans="1:29" x14ac:dyDescent="0.25">
      <c r="A2375" t="s">
        <v>10305</v>
      </c>
      <c r="B2375" t="s">
        <v>10190</v>
      </c>
      <c r="C2375" t="s">
        <v>10306</v>
      </c>
      <c r="D2375" t="s">
        <v>10307</v>
      </c>
      <c r="E2375">
        <f>IF(ISNUMBER(SEARCH("无购物",D2375)),1,0)</f>
        <v>0</v>
      </c>
      <c r="F2375">
        <f>IF(ISNUMBER(SEARCH("无自费",D2375)),1,0)</f>
        <v>0</v>
      </c>
      <c r="G2375">
        <f>IF(ISNUMBER(SEARCH("成团保障",D2375)),1,0)</f>
        <v>0</v>
      </c>
      <c r="H2375">
        <f>IF(OR(ISNUMBER(SEARCH("赠取消险",D2375)),ISNUMBER(SEARCH("提前*天免费退",D2375))),1,0)</f>
        <v>0</v>
      </c>
      <c r="I2375">
        <v>4</v>
      </c>
      <c r="J2375">
        <v>10</v>
      </c>
      <c r="K2375" t="s">
        <v>13</v>
      </c>
      <c r="L2375">
        <v>1864</v>
      </c>
      <c r="M2375">
        <f>IF(N2375="",0,1)</f>
        <v>0</v>
      </c>
      <c r="N2375" t="s">
        <v>5</v>
      </c>
      <c r="O2375" t="s">
        <v>91</v>
      </c>
      <c r="P2375" t="s">
        <v>10308</v>
      </c>
      <c r="Q2375" t="s">
        <v>5</v>
      </c>
      <c r="R2375">
        <v>97</v>
      </c>
      <c r="S2375" t="s">
        <v>5</v>
      </c>
      <c r="T2375">
        <v>97</v>
      </c>
      <c r="U2375">
        <v>97</v>
      </c>
      <c r="V2375">
        <v>97</v>
      </c>
      <c r="W2375">
        <v>97</v>
      </c>
      <c r="X2375">
        <v>0</v>
      </c>
      <c r="Y2375">
        <v>0</v>
      </c>
      <c r="Z2375">
        <v>0</v>
      </c>
      <c r="AA2375">
        <v>0</v>
      </c>
      <c r="AB2375">
        <v>0</v>
      </c>
      <c r="AC2375" t="s">
        <v>10184</v>
      </c>
    </row>
    <row r="2376" spans="1:29" x14ac:dyDescent="0.25">
      <c r="A2376" t="s">
        <v>10309</v>
      </c>
      <c r="B2376" t="s">
        <v>10310</v>
      </c>
      <c r="C2376" t="s">
        <v>10311</v>
      </c>
      <c r="D2376" t="s">
        <v>10312</v>
      </c>
      <c r="E2376">
        <f>IF(ISNUMBER(SEARCH("无购物",D2376)),1,0)</f>
        <v>0</v>
      </c>
      <c r="F2376">
        <f>IF(ISNUMBER(SEARCH("无自费",D2376)),1,0)</f>
        <v>0</v>
      </c>
      <c r="G2376">
        <f>IF(ISNUMBER(SEARCH("成团保障",D2376)),1,0)</f>
        <v>0</v>
      </c>
      <c r="H2376">
        <f>IF(OR(ISNUMBER(SEARCH("赠取消险",D2376)),ISNUMBER(SEARCH("提前*天免费退",D2376))),1,0)</f>
        <v>0</v>
      </c>
      <c r="I2376">
        <v>4</v>
      </c>
      <c r="J2376">
        <v>9</v>
      </c>
      <c r="K2376" t="s">
        <v>13</v>
      </c>
      <c r="L2376">
        <v>2239</v>
      </c>
      <c r="M2376">
        <f>IF(N2376="",0,1)</f>
        <v>0</v>
      </c>
      <c r="N2376" t="s">
        <v>5</v>
      </c>
      <c r="O2376" t="s">
        <v>91</v>
      </c>
      <c r="P2376" t="s">
        <v>10313</v>
      </c>
      <c r="Q2376" t="s">
        <v>5</v>
      </c>
      <c r="R2376">
        <v>52</v>
      </c>
      <c r="S2376">
        <v>52</v>
      </c>
      <c r="T2376">
        <v>52</v>
      </c>
      <c r="U2376">
        <v>52</v>
      </c>
      <c r="V2376">
        <v>52</v>
      </c>
      <c r="W2376">
        <v>52</v>
      </c>
      <c r="X2376">
        <v>0</v>
      </c>
      <c r="Y2376">
        <v>0</v>
      </c>
      <c r="Z2376">
        <v>0</v>
      </c>
      <c r="AA2376">
        <v>0</v>
      </c>
      <c r="AB2376">
        <v>0</v>
      </c>
      <c r="AC2376" t="s">
        <v>10184</v>
      </c>
    </row>
    <row r="2377" spans="1:29" x14ac:dyDescent="0.25">
      <c r="A2377" t="s">
        <v>10314</v>
      </c>
      <c r="B2377" t="s">
        <v>10315</v>
      </c>
      <c r="C2377" t="s">
        <v>10316</v>
      </c>
      <c r="D2377" t="s">
        <v>10317</v>
      </c>
      <c r="E2377">
        <f>IF(ISNUMBER(SEARCH("无购物",D2377)),1,0)</f>
        <v>0</v>
      </c>
      <c r="F2377">
        <f>IF(ISNUMBER(SEARCH("无自费",D2377)),1,0)</f>
        <v>0</v>
      </c>
      <c r="G2377">
        <f>IF(ISNUMBER(SEARCH("成团保障",D2377)),1,0)</f>
        <v>0</v>
      </c>
      <c r="H2377">
        <f>IF(OR(ISNUMBER(SEARCH("赠取消险",D2377)),ISNUMBER(SEARCH("提前*天免费退",D2377))),1,0)</f>
        <v>0</v>
      </c>
      <c r="I2377">
        <v>4</v>
      </c>
      <c r="J2377">
        <v>2</v>
      </c>
      <c r="K2377" t="s">
        <v>13</v>
      </c>
      <c r="L2377">
        <v>1556</v>
      </c>
      <c r="M2377">
        <f>IF(N2377="",0,1)</f>
        <v>0</v>
      </c>
      <c r="N2377" t="s">
        <v>5</v>
      </c>
      <c r="O2377" t="s">
        <v>91</v>
      </c>
      <c r="P2377" t="s">
        <v>10207</v>
      </c>
      <c r="Q2377" t="s">
        <v>5</v>
      </c>
      <c r="R2377">
        <v>14</v>
      </c>
      <c r="S2377">
        <v>14</v>
      </c>
      <c r="T2377">
        <v>14</v>
      </c>
      <c r="U2377">
        <v>14</v>
      </c>
      <c r="V2377">
        <v>14</v>
      </c>
      <c r="W2377">
        <v>14</v>
      </c>
      <c r="X2377">
        <v>0</v>
      </c>
      <c r="Y2377">
        <v>0</v>
      </c>
      <c r="Z2377">
        <v>0</v>
      </c>
      <c r="AA2377">
        <v>0</v>
      </c>
      <c r="AB2377">
        <v>0</v>
      </c>
      <c r="AC2377" t="s">
        <v>10184</v>
      </c>
    </row>
    <row r="2378" spans="1:29" x14ac:dyDescent="0.25">
      <c r="A2378" t="s">
        <v>10318</v>
      </c>
      <c r="B2378" t="s">
        <v>10310</v>
      </c>
      <c r="C2378" t="s">
        <v>10319</v>
      </c>
      <c r="D2378" t="s">
        <v>5148</v>
      </c>
      <c r="E2378">
        <f>IF(ISNUMBER(SEARCH("无购物",D2378)),1,0)</f>
        <v>0</v>
      </c>
      <c r="F2378">
        <f>IF(ISNUMBER(SEARCH("无自费",D2378)),1,0)</f>
        <v>0</v>
      </c>
      <c r="G2378">
        <f>IF(ISNUMBER(SEARCH("成团保障",D2378)),1,0)</f>
        <v>0</v>
      </c>
      <c r="H2378">
        <f>IF(OR(ISNUMBER(SEARCH("赠取消险",D2378)),ISNUMBER(SEARCH("提前*天免费退",D2378))),1,0)</f>
        <v>0</v>
      </c>
      <c r="I2378">
        <v>5</v>
      </c>
      <c r="J2378">
        <v>1</v>
      </c>
      <c r="K2378" t="s">
        <v>13</v>
      </c>
      <c r="L2378">
        <v>2173</v>
      </c>
      <c r="M2378">
        <f>IF(N2378="",0,1)</f>
        <v>0</v>
      </c>
      <c r="N2378" t="s">
        <v>5</v>
      </c>
      <c r="O2378" t="s">
        <v>91</v>
      </c>
      <c r="P2378" t="s">
        <v>10320</v>
      </c>
      <c r="Q2378" t="s">
        <v>5</v>
      </c>
      <c r="R2378">
        <v>52</v>
      </c>
      <c r="S2378">
        <v>52</v>
      </c>
      <c r="T2378">
        <v>52</v>
      </c>
      <c r="U2378">
        <v>52</v>
      </c>
      <c r="V2378">
        <v>52</v>
      </c>
      <c r="W2378">
        <v>52</v>
      </c>
      <c r="X2378">
        <v>0</v>
      </c>
      <c r="Y2378">
        <v>0</v>
      </c>
      <c r="Z2378">
        <v>0</v>
      </c>
      <c r="AA2378">
        <v>0</v>
      </c>
      <c r="AB2378">
        <v>0</v>
      </c>
      <c r="AC2378" t="s">
        <v>10184</v>
      </c>
    </row>
    <row r="2379" spans="1:29" x14ac:dyDescent="0.25">
      <c r="A2379" t="s">
        <v>10321</v>
      </c>
      <c r="B2379" t="s">
        <v>10322</v>
      </c>
      <c r="C2379" t="s">
        <v>10323</v>
      </c>
      <c r="D2379" t="s">
        <v>10312</v>
      </c>
      <c r="E2379">
        <f>IF(ISNUMBER(SEARCH("无购物",D2379)),1,0)</f>
        <v>0</v>
      </c>
      <c r="F2379">
        <f>IF(ISNUMBER(SEARCH("无自费",D2379)),1,0)</f>
        <v>0</v>
      </c>
      <c r="G2379">
        <f>IF(ISNUMBER(SEARCH("成团保障",D2379)),1,0)</f>
        <v>0</v>
      </c>
      <c r="H2379">
        <f>IF(OR(ISNUMBER(SEARCH("赠取消险",D2379)),ISNUMBER(SEARCH("提前*天免费退",D2379))),1,0)</f>
        <v>0</v>
      </c>
      <c r="I2379">
        <v>4</v>
      </c>
      <c r="J2379">
        <v>1</v>
      </c>
      <c r="K2379" t="s">
        <v>13</v>
      </c>
      <c r="L2379">
        <v>2614</v>
      </c>
      <c r="M2379">
        <f>IF(N2379="",0,1)</f>
        <v>0</v>
      </c>
      <c r="N2379" t="s">
        <v>5</v>
      </c>
      <c r="O2379" t="s">
        <v>91</v>
      </c>
      <c r="P2379" t="s">
        <v>10313</v>
      </c>
      <c r="Q2379" t="s">
        <v>5</v>
      </c>
      <c r="R2379">
        <v>20</v>
      </c>
      <c r="S2379">
        <v>20</v>
      </c>
      <c r="T2379">
        <v>20</v>
      </c>
      <c r="U2379">
        <v>20</v>
      </c>
      <c r="V2379">
        <v>20</v>
      </c>
      <c r="W2379">
        <v>20</v>
      </c>
      <c r="X2379">
        <v>0</v>
      </c>
      <c r="Y2379">
        <v>0</v>
      </c>
      <c r="Z2379">
        <v>0</v>
      </c>
      <c r="AA2379">
        <v>0</v>
      </c>
      <c r="AB2379">
        <v>0</v>
      </c>
      <c r="AC2379" t="s">
        <v>10184</v>
      </c>
    </row>
    <row r="2380" spans="1:29" x14ac:dyDescent="0.25">
      <c r="A2380" t="s">
        <v>10324</v>
      </c>
      <c r="B2380" t="s">
        <v>10190</v>
      </c>
      <c r="C2380" t="s">
        <v>10325</v>
      </c>
      <c r="D2380" t="s">
        <v>5148</v>
      </c>
      <c r="E2380">
        <f>IF(ISNUMBER(SEARCH("无购物",D2380)),1,0)</f>
        <v>0</v>
      </c>
      <c r="F2380">
        <f>IF(ISNUMBER(SEARCH("无自费",D2380)),1,0)</f>
        <v>0</v>
      </c>
      <c r="G2380">
        <f>IF(ISNUMBER(SEARCH("成团保障",D2380)),1,0)</f>
        <v>0</v>
      </c>
      <c r="H2380">
        <f>IF(OR(ISNUMBER(SEARCH("赠取消险",D2380)),ISNUMBER(SEARCH("提前*天免费退",D2380))),1,0)</f>
        <v>0</v>
      </c>
      <c r="I2380">
        <v>5</v>
      </c>
      <c r="J2380">
        <v>1</v>
      </c>
      <c r="K2380" t="s">
        <v>13</v>
      </c>
      <c r="L2380">
        <v>3077</v>
      </c>
      <c r="M2380">
        <f>IF(N2380="",0,1)</f>
        <v>0</v>
      </c>
      <c r="N2380" t="s">
        <v>5</v>
      </c>
      <c r="O2380" t="s">
        <v>91</v>
      </c>
      <c r="P2380" t="s">
        <v>10326</v>
      </c>
      <c r="Q2380" t="s">
        <v>5</v>
      </c>
      <c r="R2380">
        <v>8</v>
      </c>
      <c r="S2380">
        <v>8</v>
      </c>
      <c r="T2380">
        <v>8</v>
      </c>
      <c r="U2380">
        <v>8</v>
      </c>
      <c r="V2380">
        <v>8</v>
      </c>
      <c r="W2380">
        <v>8</v>
      </c>
      <c r="X2380">
        <v>0</v>
      </c>
      <c r="Y2380">
        <v>0</v>
      </c>
      <c r="Z2380">
        <v>0</v>
      </c>
      <c r="AA2380">
        <v>0</v>
      </c>
      <c r="AB2380">
        <v>0</v>
      </c>
      <c r="AC2380" t="s">
        <v>10184</v>
      </c>
    </row>
    <row r="2381" spans="1:29" x14ac:dyDescent="0.25">
      <c r="A2381" t="s">
        <v>10327</v>
      </c>
      <c r="B2381" t="s">
        <v>10186</v>
      </c>
      <c r="C2381" t="s">
        <v>10328</v>
      </c>
      <c r="D2381" t="s">
        <v>10329</v>
      </c>
      <c r="E2381">
        <f>IF(ISNUMBER(SEARCH("无购物",D2381)),1,0)</f>
        <v>0</v>
      </c>
      <c r="F2381">
        <f>IF(ISNUMBER(SEARCH("无自费",D2381)),1,0)</f>
        <v>0</v>
      </c>
      <c r="G2381">
        <f>IF(ISNUMBER(SEARCH("成团保障",D2381)),1,0)</f>
        <v>0</v>
      </c>
      <c r="H2381">
        <f>IF(OR(ISNUMBER(SEARCH("赠取消险",D2381)),ISNUMBER(SEARCH("提前*天免费退",D2381))),1,0)</f>
        <v>0</v>
      </c>
      <c r="I2381">
        <v>5</v>
      </c>
      <c r="J2381">
        <v>8</v>
      </c>
      <c r="K2381" t="s">
        <v>13</v>
      </c>
      <c r="L2381">
        <v>1300</v>
      </c>
      <c r="M2381">
        <f>IF(N2381="",0,1)</f>
        <v>0</v>
      </c>
      <c r="N2381" t="s">
        <v>5</v>
      </c>
      <c r="O2381" t="s">
        <v>91</v>
      </c>
      <c r="P2381" t="s">
        <v>10330</v>
      </c>
      <c r="Q2381" t="s">
        <v>5</v>
      </c>
      <c r="R2381">
        <v>100</v>
      </c>
      <c r="S2381" t="s">
        <v>5</v>
      </c>
      <c r="T2381">
        <v>100</v>
      </c>
      <c r="U2381">
        <v>100</v>
      </c>
      <c r="V2381">
        <v>100</v>
      </c>
      <c r="W2381">
        <v>100</v>
      </c>
      <c r="X2381">
        <v>0</v>
      </c>
      <c r="Y2381">
        <v>0</v>
      </c>
      <c r="Z2381">
        <v>0</v>
      </c>
      <c r="AA2381">
        <v>0</v>
      </c>
      <c r="AB2381">
        <v>0</v>
      </c>
      <c r="AC2381" t="s">
        <v>10184</v>
      </c>
    </row>
    <row r="2382" spans="1:29" x14ac:dyDescent="0.25">
      <c r="A2382" t="s">
        <v>10331</v>
      </c>
      <c r="B2382" t="s">
        <v>10186</v>
      </c>
      <c r="C2382" t="s">
        <v>10332</v>
      </c>
      <c r="D2382" t="s">
        <v>10333</v>
      </c>
      <c r="E2382">
        <f>IF(ISNUMBER(SEARCH("无购物",D2382)),1,0)</f>
        <v>0</v>
      </c>
      <c r="F2382">
        <f>IF(ISNUMBER(SEARCH("无自费",D2382)),1,0)</f>
        <v>0</v>
      </c>
      <c r="G2382">
        <f>IF(ISNUMBER(SEARCH("成团保障",D2382)),1,0)</f>
        <v>0</v>
      </c>
      <c r="H2382">
        <f>IF(OR(ISNUMBER(SEARCH("赠取消险",D2382)),ISNUMBER(SEARCH("提前*天免费退",D2382))),1,0)</f>
        <v>0</v>
      </c>
      <c r="I2382">
        <v>5</v>
      </c>
      <c r="J2382">
        <v>1</v>
      </c>
      <c r="K2382" t="s">
        <v>13</v>
      </c>
      <c r="L2382">
        <v>1347</v>
      </c>
      <c r="M2382">
        <f>IF(N2382="",0,1)</f>
        <v>0</v>
      </c>
      <c r="N2382" t="s">
        <v>5</v>
      </c>
      <c r="O2382" t="s">
        <v>91</v>
      </c>
      <c r="P2382" t="s">
        <v>10334</v>
      </c>
      <c r="Q2382" t="s">
        <v>5</v>
      </c>
      <c r="R2382">
        <v>4</v>
      </c>
      <c r="S2382">
        <v>4</v>
      </c>
      <c r="T2382">
        <v>4</v>
      </c>
      <c r="U2382">
        <v>4</v>
      </c>
      <c r="V2382">
        <v>4</v>
      </c>
      <c r="W2382">
        <v>4</v>
      </c>
      <c r="X2382">
        <v>0</v>
      </c>
      <c r="Y2382">
        <v>0</v>
      </c>
      <c r="Z2382">
        <v>0</v>
      </c>
      <c r="AA2382">
        <v>0</v>
      </c>
      <c r="AB2382">
        <v>0</v>
      </c>
      <c r="AC2382" t="s">
        <v>10184</v>
      </c>
    </row>
    <row r="2383" spans="1:29" x14ac:dyDescent="0.25">
      <c r="A2383" t="s">
        <v>10335</v>
      </c>
      <c r="B2383" t="s">
        <v>10336</v>
      </c>
      <c r="C2383" t="s">
        <v>10337</v>
      </c>
      <c r="D2383" t="s">
        <v>10338</v>
      </c>
      <c r="E2383">
        <f>IF(ISNUMBER(SEARCH("无购物",D2383)),1,0)</f>
        <v>0</v>
      </c>
      <c r="F2383">
        <f>IF(ISNUMBER(SEARCH("无自费",D2383)),1,0)</f>
        <v>0</v>
      </c>
      <c r="G2383">
        <f>IF(ISNUMBER(SEARCH("成团保障",D2383)),1,0)</f>
        <v>0</v>
      </c>
      <c r="H2383">
        <f>IF(OR(ISNUMBER(SEARCH("赠取消险",D2383)),ISNUMBER(SEARCH("提前*天免费退",D2383))),1,0)</f>
        <v>0</v>
      </c>
      <c r="I2383">
        <v>5</v>
      </c>
      <c r="J2383">
        <v>1</v>
      </c>
      <c r="K2383" t="s">
        <v>13</v>
      </c>
      <c r="L2383">
        <v>4104</v>
      </c>
      <c r="M2383">
        <f>IF(N2383="",0,1)</f>
        <v>1</v>
      </c>
      <c r="N2383">
        <v>333</v>
      </c>
      <c r="O2383" t="s">
        <v>91</v>
      </c>
      <c r="P2383" t="s">
        <v>10339</v>
      </c>
      <c r="Q2383" t="s">
        <v>5</v>
      </c>
      <c r="R2383">
        <v>26</v>
      </c>
      <c r="S2383">
        <v>26</v>
      </c>
      <c r="T2383" t="s">
        <v>5</v>
      </c>
      <c r="U2383" t="s">
        <v>5</v>
      </c>
      <c r="V2383" t="s">
        <v>5</v>
      </c>
      <c r="W2383" t="s">
        <v>5</v>
      </c>
      <c r="X2383">
        <v>0</v>
      </c>
      <c r="Y2383">
        <v>0</v>
      </c>
      <c r="Z2383">
        <v>0</v>
      </c>
      <c r="AA2383">
        <v>0</v>
      </c>
      <c r="AB2383">
        <v>0</v>
      </c>
      <c r="AC2383" t="s">
        <v>10184</v>
      </c>
    </row>
    <row r="2384" spans="1:29" x14ac:dyDescent="0.25">
      <c r="A2384" t="s">
        <v>10340</v>
      </c>
      <c r="B2384" t="s">
        <v>10190</v>
      </c>
      <c r="C2384" t="s">
        <v>10341</v>
      </c>
      <c r="D2384" t="s">
        <v>1092</v>
      </c>
      <c r="E2384">
        <f>IF(ISNUMBER(SEARCH("无购物",D2384)),1,0)</f>
        <v>0</v>
      </c>
      <c r="F2384">
        <f>IF(ISNUMBER(SEARCH("无自费",D2384)),1,0)</f>
        <v>0</v>
      </c>
      <c r="G2384">
        <f>IF(ISNUMBER(SEARCH("成团保障",D2384)),1,0)</f>
        <v>0</v>
      </c>
      <c r="H2384">
        <f>IF(OR(ISNUMBER(SEARCH("赠取消险",D2384)),ISNUMBER(SEARCH("提前*天免费退",D2384))),1,0)</f>
        <v>0</v>
      </c>
      <c r="I2384">
        <v>4</v>
      </c>
      <c r="J2384">
        <v>4</v>
      </c>
      <c r="K2384" t="s">
        <v>13</v>
      </c>
      <c r="L2384">
        <v>3114</v>
      </c>
      <c r="M2384">
        <f>IF(N2384="",0,1)</f>
        <v>0</v>
      </c>
      <c r="N2384" t="s">
        <v>5</v>
      </c>
      <c r="O2384" t="s">
        <v>91</v>
      </c>
      <c r="P2384" t="s">
        <v>10304</v>
      </c>
      <c r="Q2384" t="s">
        <v>5</v>
      </c>
      <c r="R2384">
        <v>41</v>
      </c>
      <c r="S2384">
        <v>41</v>
      </c>
      <c r="T2384">
        <v>41</v>
      </c>
      <c r="U2384">
        <v>41</v>
      </c>
      <c r="V2384">
        <v>41</v>
      </c>
      <c r="W2384">
        <v>41</v>
      </c>
      <c r="X2384">
        <v>0</v>
      </c>
      <c r="Y2384">
        <v>0</v>
      </c>
      <c r="Z2384">
        <v>0</v>
      </c>
      <c r="AA2384">
        <v>0</v>
      </c>
      <c r="AB2384">
        <v>0</v>
      </c>
      <c r="AC2384" t="s">
        <v>10184</v>
      </c>
    </row>
    <row r="2385" spans="1:29" x14ac:dyDescent="0.25">
      <c r="A2385" t="s">
        <v>10342</v>
      </c>
      <c r="B2385" t="s">
        <v>10310</v>
      </c>
      <c r="C2385" t="s">
        <v>10343</v>
      </c>
      <c r="D2385" t="s">
        <v>10344</v>
      </c>
      <c r="E2385">
        <f>IF(ISNUMBER(SEARCH("无购物",D2385)),1,0)</f>
        <v>0</v>
      </c>
      <c r="F2385">
        <f>IF(ISNUMBER(SEARCH("无自费",D2385)),1,0)</f>
        <v>0</v>
      </c>
      <c r="G2385">
        <f>IF(ISNUMBER(SEARCH("成团保障",D2385)),1,0)</f>
        <v>0</v>
      </c>
      <c r="H2385">
        <f>IF(OR(ISNUMBER(SEARCH("赠取消险",D2385)),ISNUMBER(SEARCH("提前*天免费退",D2385))),1,0)</f>
        <v>0</v>
      </c>
      <c r="I2385">
        <v>5</v>
      </c>
      <c r="J2385">
        <v>1</v>
      </c>
      <c r="K2385" t="s">
        <v>13</v>
      </c>
      <c r="L2385">
        <v>2936</v>
      </c>
      <c r="M2385">
        <f>IF(N2385="",0,1)</f>
        <v>0</v>
      </c>
      <c r="N2385" t="s">
        <v>5</v>
      </c>
      <c r="O2385" t="s">
        <v>91</v>
      </c>
      <c r="P2385" t="s">
        <v>10345</v>
      </c>
      <c r="Q2385" t="s">
        <v>5</v>
      </c>
      <c r="R2385">
        <v>2</v>
      </c>
      <c r="S2385">
        <v>2</v>
      </c>
      <c r="T2385">
        <v>2</v>
      </c>
      <c r="U2385">
        <v>2</v>
      </c>
      <c r="V2385">
        <v>2</v>
      </c>
      <c r="W2385">
        <v>2</v>
      </c>
      <c r="X2385">
        <v>0</v>
      </c>
      <c r="Y2385">
        <v>0</v>
      </c>
      <c r="Z2385">
        <v>0</v>
      </c>
      <c r="AA2385">
        <v>0</v>
      </c>
      <c r="AB2385">
        <v>0</v>
      </c>
      <c r="AC2385" t="s">
        <v>10184</v>
      </c>
    </row>
    <row r="2386" spans="1:29" x14ac:dyDescent="0.25">
      <c r="A2386" t="s">
        <v>10346</v>
      </c>
      <c r="B2386" t="s">
        <v>10347</v>
      </c>
      <c r="C2386" t="s">
        <v>10348</v>
      </c>
      <c r="D2386" t="s">
        <v>10349</v>
      </c>
      <c r="E2386">
        <f>IF(ISNUMBER(SEARCH("无购物",D2386)),1,0)</f>
        <v>0</v>
      </c>
      <c r="F2386">
        <f>IF(ISNUMBER(SEARCH("无自费",D2386)),1,0)</f>
        <v>0</v>
      </c>
      <c r="G2386">
        <f>IF(ISNUMBER(SEARCH("成团保障",D2386)),1,0)</f>
        <v>0</v>
      </c>
      <c r="H2386">
        <f>IF(OR(ISNUMBER(SEARCH("赠取消险",D2386)),ISNUMBER(SEARCH("提前*天免费退",D2386))),1,0)</f>
        <v>0</v>
      </c>
      <c r="I2386">
        <v>5</v>
      </c>
      <c r="J2386">
        <v>1</v>
      </c>
      <c r="K2386" t="s">
        <v>13</v>
      </c>
      <c r="L2386">
        <v>1175</v>
      </c>
      <c r="M2386">
        <f>IF(N2386="",0,1)</f>
        <v>0</v>
      </c>
      <c r="N2386" t="s">
        <v>5</v>
      </c>
      <c r="O2386" t="s">
        <v>91</v>
      </c>
      <c r="P2386" t="s">
        <v>10350</v>
      </c>
      <c r="Q2386" t="s">
        <v>5</v>
      </c>
      <c r="R2386">
        <v>5</v>
      </c>
      <c r="S2386" t="s">
        <v>5</v>
      </c>
      <c r="T2386">
        <v>5</v>
      </c>
      <c r="U2386">
        <v>5</v>
      </c>
      <c r="V2386">
        <v>5</v>
      </c>
      <c r="W2386">
        <v>5</v>
      </c>
      <c r="X2386">
        <v>0</v>
      </c>
      <c r="Y2386">
        <v>0</v>
      </c>
      <c r="Z2386">
        <v>0</v>
      </c>
      <c r="AA2386">
        <v>0</v>
      </c>
      <c r="AB2386">
        <v>0</v>
      </c>
      <c r="AC2386" t="s">
        <v>10184</v>
      </c>
    </row>
    <row r="2387" spans="1:29" x14ac:dyDescent="0.25">
      <c r="A2387" t="s">
        <v>10351</v>
      </c>
      <c r="B2387" t="s">
        <v>10292</v>
      </c>
      <c r="C2387" t="s">
        <v>10352</v>
      </c>
      <c r="D2387" t="s">
        <v>10353</v>
      </c>
      <c r="E2387">
        <f>IF(ISNUMBER(SEARCH("无购物",D2387)),1,0)</f>
        <v>0</v>
      </c>
      <c r="F2387">
        <f>IF(ISNUMBER(SEARCH("无自费",D2387)),1,0)</f>
        <v>0</v>
      </c>
      <c r="G2387">
        <f>IF(ISNUMBER(SEARCH("成团保障",D2387)),1,0)</f>
        <v>0</v>
      </c>
      <c r="H2387">
        <f>IF(OR(ISNUMBER(SEARCH("赠取消险",D2387)),ISNUMBER(SEARCH("提前*天免费退",D2387))),1,0)</f>
        <v>0</v>
      </c>
      <c r="I2387">
        <v>4</v>
      </c>
      <c r="J2387">
        <v>2</v>
      </c>
      <c r="K2387" t="s">
        <v>13</v>
      </c>
      <c r="L2387">
        <v>1690</v>
      </c>
      <c r="M2387">
        <f>IF(N2387="",0,1)</f>
        <v>0</v>
      </c>
      <c r="N2387" t="s">
        <v>5</v>
      </c>
      <c r="O2387" t="s">
        <v>91</v>
      </c>
      <c r="P2387" t="s">
        <v>10354</v>
      </c>
      <c r="Q2387" t="s">
        <v>5</v>
      </c>
      <c r="R2387">
        <v>18</v>
      </c>
      <c r="S2387">
        <v>18</v>
      </c>
      <c r="T2387">
        <v>18</v>
      </c>
      <c r="U2387">
        <v>18</v>
      </c>
      <c r="V2387">
        <v>18</v>
      </c>
      <c r="W2387">
        <v>18</v>
      </c>
      <c r="X2387">
        <v>0</v>
      </c>
      <c r="Y2387">
        <v>0</v>
      </c>
      <c r="Z2387">
        <v>0</v>
      </c>
      <c r="AA2387">
        <v>0</v>
      </c>
      <c r="AB2387">
        <v>0</v>
      </c>
      <c r="AC2387" t="s">
        <v>10184</v>
      </c>
    </row>
    <row r="2388" spans="1:29" x14ac:dyDescent="0.25">
      <c r="A2388" t="s">
        <v>10355</v>
      </c>
      <c r="B2388" t="s">
        <v>10322</v>
      </c>
      <c r="C2388" t="s">
        <v>10356</v>
      </c>
      <c r="D2388" t="s">
        <v>5148</v>
      </c>
      <c r="E2388">
        <f>IF(ISNUMBER(SEARCH("无购物",D2388)),1,0)</f>
        <v>0</v>
      </c>
      <c r="F2388">
        <f>IF(ISNUMBER(SEARCH("无自费",D2388)),1,0)</f>
        <v>0</v>
      </c>
      <c r="G2388">
        <f>IF(ISNUMBER(SEARCH("成团保障",D2388)),1,0)</f>
        <v>0</v>
      </c>
      <c r="H2388">
        <f>IF(OR(ISNUMBER(SEARCH("赠取消险",D2388)),ISNUMBER(SEARCH("提前*天免费退",D2388))),1,0)</f>
        <v>0</v>
      </c>
      <c r="I2388">
        <v>5</v>
      </c>
      <c r="J2388">
        <v>1</v>
      </c>
      <c r="K2388" t="s">
        <v>13</v>
      </c>
      <c r="L2388">
        <v>2552</v>
      </c>
      <c r="M2388">
        <f>IF(N2388="",0,1)</f>
        <v>0</v>
      </c>
      <c r="N2388" t="s">
        <v>5</v>
      </c>
      <c r="O2388" t="s">
        <v>91</v>
      </c>
      <c r="P2388" t="s">
        <v>10320</v>
      </c>
      <c r="Q2388" t="s">
        <v>5</v>
      </c>
      <c r="R2388">
        <v>14</v>
      </c>
      <c r="S2388">
        <v>14</v>
      </c>
      <c r="T2388">
        <v>14</v>
      </c>
      <c r="U2388">
        <v>14</v>
      </c>
      <c r="V2388">
        <v>14</v>
      </c>
      <c r="W2388">
        <v>14</v>
      </c>
      <c r="X2388">
        <v>0</v>
      </c>
      <c r="Y2388">
        <v>0</v>
      </c>
      <c r="Z2388">
        <v>0</v>
      </c>
      <c r="AA2388">
        <v>0</v>
      </c>
      <c r="AB2388">
        <v>0</v>
      </c>
      <c r="AC2388" t="s">
        <v>10184</v>
      </c>
    </row>
    <row r="2389" spans="1:29" x14ac:dyDescent="0.25">
      <c r="A2389" t="s">
        <v>10357</v>
      </c>
      <c r="B2389" t="s">
        <v>10358</v>
      </c>
      <c r="C2389" t="s">
        <v>10359</v>
      </c>
      <c r="D2389" t="s">
        <v>2007</v>
      </c>
      <c r="E2389">
        <f>IF(ISNUMBER(SEARCH("无购物",D2389)),1,0)</f>
        <v>0</v>
      </c>
      <c r="F2389">
        <f>IF(ISNUMBER(SEARCH("无自费",D2389)),1,0)</f>
        <v>0</v>
      </c>
      <c r="G2389">
        <f>IF(ISNUMBER(SEARCH("成团保障",D2389)),1,0)</f>
        <v>0</v>
      </c>
      <c r="H2389">
        <f>IF(OR(ISNUMBER(SEARCH("赠取消险",D2389)),ISNUMBER(SEARCH("提前*天免费退",D2389))),1,0)</f>
        <v>0</v>
      </c>
      <c r="I2389">
        <v>5</v>
      </c>
      <c r="J2389">
        <v>1</v>
      </c>
      <c r="K2389" t="s">
        <v>13</v>
      </c>
      <c r="L2389">
        <v>1954</v>
      </c>
      <c r="M2389">
        <f>IF(N2389="",0,1)</f>
        <v>0</v>
      </c>
      <c r="N2389" t="s">
        <v>5</v>
      </c>
      <c r="O2389" t="s">
        <v>91</v>
      </c>
      <c r="P2389" t="s">
        <v>10360</v>
      </c>
      <c r="Q2389" t="s">
        <v>5</v>
      </c>
      <c r="R2389">
        <v>11</v>
      </c>
      <c r="S2389">
        <v>11</v>
      </c>
      <c r="T2389">
        <v>11</v>
      </c>
      <c r="U2389">
        <v>11</v>
      </c>
      <c r="V2389">
        <v>11</v>
      </c>
      <c r="W2389">
        <v>11</v>
      </c>
      <c r="X2389">
        <v>0</v>
      </c>
      <c r="Y2389">
        <v>0</v>
      </c>
      <c r="Z2389">
        <v>0</v>
      </c>
      <c r="AA2389">
        <v>0</v>
      </c>
      <c r="AB2389">
        <v>0</v>
      </c>
      <c r="AC2389" t="s">
        <v>10184</v>
      </c>
    </row>
    <row r="2390" spans="1:29" x14ac:dyDescent="0.25">
      <c r="A2390" t="s">
        <v>10361</v>
      </c>
      <c r="B2390" t="s">
        <v>10362</v>
      </c>
      <c r="C2390" t="s">
        <v>10363</v>
      </c>
      <c r="D2390" t="s">
        <v>1092</v>
      </c>
      <c r="E2390">
        <f>IF(ISNUMBER(SEARCH("无购物",D2390)),1,0)</f>
        <v>0</v>
      </c>
      <c r="F2390">
        <f>IF(ISNUMBER(SEARCH("无自费",D2390)),1,0)</f>
        <v>0</v>
      </c>
      <c r="G2390">
        <f>IF(ISNUMBER(SEARCH("成团保障",D2390)),1,0)</f>
        <v>0</v>
      </c>
      <c r="H2390">
        <f>IF(OR(ISNUMBER(SEARCH("赠取消险",D2390)),ISNUMBER(SEARCH("提前*天免费退",D2390))),1,0)</f>
        <v>0</v>
      </c>
      <c r="I2390">
        <v>5</v>
      </c>
      <c r="J2390">
        <v>2</v>
      </c>
      <c r="K2390" t="s">
        <v>13</v>
      </c>
      <c r="L2390">
        <v>2276</v>
      </c>
      <c r="M2390">
        <f>IF(N2390="",0,1)</f>
        <v>0</v>
      </c>
      <c r="N2390" t="s">
        <v>5</v>
      </c>
      <c r="O2390" t="s">
        <v>91</v>
      </c>
      <c r="P2390" t="s">
        <v>10364</v>
      </c>
      <c r="Q2390" t="s">
        <v>5</v>
      </c>
      <c r="R2390">
        <v>34</v>
      </c>
      <c r="S2390">
        <v>34</v>
      </c>
      <c r="T2390">
        <v>34</v>
      </c>
      <c r="U2390">
        <v>34</v>
      </c>
      <c r="V2390">
        <v>34</v>
      </c>
      <c r="W2390" t="s">
        <v>5</v>
      </c>
      <c r="X2390">
        <v>0</v>
      </c>
      <c r="Y2390">
        <v>0</v>
      </c>
      <c r="Z2390">
        <v>0</v>
      </c>
      <c r="AA2390">
        <v>0</v>
      </c>
      <c r="AB2390">
        <v>0</v>
      </c>
      <c r="AC2390" t="s">
        <v>10184</v>
      </c>
    </row>
    <row r="2391" spans="1:29" x14ac:dyDescent="0.25">
      <c r="A2391" t="s">
        <v>10365</v>
      </c>
      <c r="B2391" t="s">
        <v>10366</v>
      </c>
      <c r="C2391" t="s">
        <v>10367</v>
      </c>
      <c r="D2391" t="s">
        <v>10368</v>
      </c>
      <c r="E2391">
        <f>IF(ISNUMBER(SEARCH("无购物",D2391)),1,0)</f>
        <v>0</v>
      </c>
      <c r="F2391">
        <f>IF(ISNUMBER(SEARCH("无自费",D2391)),1,0)</f>
        <v>0</v>
      </c>
      <c r="G2391">
        <f>IF(ISNUMBER(SEARCH("成团保障",D2391)),1,0)</f>
        <v>0</v>
      </c>
      <c r="H2391">
        <f>IF(OR(ISNUMBER(SEARCH("赠取消险",D2391)),ISNUMBER(SEARCH("提前*天免费退",D2391))),1,0)</f>
        <v>0</v>
      </c>
      <c r="I2391">
        <v>4</v>
      </c>
      <c r="J2391">
        <v>2</v>
      </c>
      <c r="K2391" t="s">
        <v>13</v>
      </c>
      <c r="L2391">
        <v>1949</v>
      </c>
      <c r="M2391">
        <f>IF(N2391="",0,1)</f>
        <v>0</v>
      </c>
      <c r="N2391" t="s">
        <v>5</v>
      </c>
      <c r="O2391" t="s">
        <v>91</v>
      </c>
      <c r="P2391" t="s">
        <v>10364</v>
      </c>
      <c r="Q2391" t="s">
        <v>5</v>
      </c>
      <c r="R2391">
        <v>107</v>
      </c>
      <c r="S2391">
        <v>107</v>
      </c>
      <c r="T2391">
        <v>107</v>
      </c>
      <c r="U2391" t="s">
        <v>5</v>
      </c>
      <c r="V2391">
        <v>107</v>
      </c>
      <c r="W2391">
        <v>107</v>
      </c>
      <c r="X2391">
        <v>0</v>
      </c>
      <c r="Y2391">
        <v>0</v>
      </c>
      <c r="Z2391">
        <v>0</v>
      </c>
      <c r="AA2391">
        <v>0</v>
      </c>
      <c r="AB2391">
        <v>0</v>
      </c>
      <c r="AC2391" t="s">
        <v>10184</v>
      </c>
    </row>
    <row r="2392" spans="1:29" x14ac:dyDescent="0.25">
      <c r="A2392" t="s">
        <v>10369</v>
      </c>
      <c r="B2392" t="s">
        <v>10370</v>
      </c>
      <c r="C2392" t="s">
        <v>10371</v>
      </c>
      <c r="D2392" t="s">
        <v>5148</v>
      </c>
      <c r="E2392">
        <f>IF(ISNUMBER(SEARCH("无购物",D2392)),1,0)</f>
        <v>0</v>
      </c>
      <c r="F2392">
        <f>IF(ISNUMBER(SEARCH("无自费",D2392)),1,0)</f>
        <v>0</v>
      </c>
      <c r="G2392">
        <f>IF(ISNUMBER(SEARCH("成团保障",D2392)),1,0)</f>
        <v>0</v>
      </c>
      <c r="H2392">
        <f>IF(OR(ISNUMBER(SEARCH("赠取消险",D2392)),ISNUMBER(SEARCH("提前*天免费退",D2392))),1,0)</f>
        <v>0</v>
      </c>
      <c r="I2392">
        <v>5</v>
      </c>
      <c r="J2392">
        <v>1</v>
      </c>
      <c r="K2392" t="s">
        <v>13</v>
      </c>
      <c r="L2392">
        <v>2169</v>
      </c>
      <c r="M2392">
        <f>IF(N2392="",0,1)</f>
        <v>0</v>
      </c>
      <c r="N2392" t="s">
        <v>5</v>
      </c>
      <c r="O2392" t="s">
        <v>91</v>
      </c>
      <c r="P2392" t="s">
        <v>10372</v>
      </c>
      <c r="Q2392" t="s">
        <v>5</v>
      </c>
      <c r="R2392">
        <v>4</v>
      </c>
      <c r="S2392">
        <v>4</v>
      </c>
      <c r="T2392">
        <v>4</v>
      </c>
      <c r="U2392">
        <v>4</v>
      </c>
      <c r="V2392">
        <v>4</v>
      </c>
      <c r="W2392">
        <v>4</v>
      </c>
      <c r="X2392">
        <v>0</v>
      </c>
      <c r="Y2392">
        <v>0</v>
      </c>
      <c r="Z2392">
        <v>0</v>
      </c>
      <c r="AA2392">
        <v>0</v>
      </c>
      <c r="AB2392">
        <v>0</v>
      </c>
      <c r="AC2392" t="s">
        <v>10184</v>
      </c>
    </row>
    <row r="2393" spans="1:29" x14ac:dyDescent="0.25">
      <c r="A2393" t="s">
        <v>10373</v>
      </c>
      <c r="B2393" t="s">
        <v>10374</v>
      </c>
      <c r="C2393" t="s">
        <v>10375</v>
      </c>
      <c r="D2393" t="s">
        <v>10376</v>
      </c>
      <c r="E2393">
        <f>IF(ISNUMBER(SEARCH("无购物",D2393)),1,0)</f>
        <v>0</v>
      </c>
      <c r="F2393">
        <f>IF(ISNUMBER(SEARCH("无自费",D2393)),1,0)</f>
        <v>0</v>
      </c>
      <c r="G2393">
        <f>IF(ISNUMBER(SEARCH("成团保障",D2393)),1,0)</f>
        <v>0</v>
      </c>
      <c r="H2393">
        <f>IF(OR(ISNUMBER(SEARCH("赠取消险",D2393)),ISNUMBER(SEARCH("提前*天免费退",D2393))),1,0)</f>
        <v>0</v>
      </c>
      <c r="I2393">
        <v>4</v>
      </c>
      <c r="J2393">
        <v>2</v>
      </c>
      <c r="K2393" t="s">
        <v>13</v>
      </c>
      <c r="L2393">
        <v>3809</v>
      </c>
      <c r="M2393">
        <f>IF(N2393="",0,1)</f>
        <v>0</v>
      </c>
      <c r="N2393" t="s">
        <v>5</v>
      </c>
      <c r="O2393" t="s">
        <v>91</v>
      </c>
      <c r="P2393" t="s">
        <v>10377</v>
      </c>
      <c r="Q2393" t="s">
        <v>5</v>
      </c>
      <c r="R2393">
        <v>11</v>
      </c>
      <c r="S2393">
        <v>11</v>
      </c>
      <c r="T2393" t="s">
        <v>5</v>
      </c>
      <c r="U2393" t="s">
        <v>5</v>
      </c>
      <c r="V2393" t="s">
        <v>5</v>
      </c>
      <c r="W2393" t="s">
        <v>5</v>
      </c>
      <c r="X2393">
        <v>0</v>
      </c>
      <c r="Y2393">
        <v>0</v>
      </c>
      <c r="Z2393">
        <v>0</v>
      </c>
      <c r="AA2393">
        <v>0</v>
      </c>
      <c r="AB2393">
        <v>0</v>
      </c>
      <c r="AC2393" t="s">
        <v>10184</v>
      </c>
    </row>
    <row r="2394" spans="1:29" x14ac:dyDescent="0.25">
      <c r="A2394" t="s">
        <v>10378</v>
      </c>
      <c r="B2394" t="s">
        <v>10379</v>
      </c>
      <c r="C2394" t="s">
        <v>10380</v>
      </c>
      <c r="D2394" t="s">
        <v>364</v>
      </c>
      <c r="E2394">
        <f>IF(ISNUMBER(SEARCH("无购物",D2394)),1,0)</f>
        <v>0</v>
      </c>
      <c r="F2394">
        <f>IF(ISNUMBER(SEARCH("无自费",D2394)),1,0)</f>
        <v>0</v>
      </c>
      <c r="G2394">
        <f>IF(ISNUMBER(SEARCH("成团保障",D2394)),1,0)</f>
        <v>0</v>
      </c>
      <c r="H2394">
        <f>IF(OR(ISNUMBER(SEARCH("赠取消险",D2394)),ISNUMBER(SEARCH("提前*天免费退",D2394))),1,0)</f>
        <v>0</v>
      </c>
      <c r="I2394">
        <v>4</v>
      </c>
      <c r="J2394">
        <v>3</v>
      </c>
      <c r="K2394" t="s">
        <v>13</v>
      </c>
      <c r="L2394">
        <v>2669</v>
      </c>
      <c r="M2394">
        <f>IF(N2394="",0,1)</f>
        <v>0</v>
      </c>
      <c r="N2394" t="s">
        <v>5</v>
      </c>
      <c r="O2394" t="s">
        <v>91</v>
      </c>
      <c r="P2394" t="s">
        <v>10381</v>
      </c>
      <c r="Q2394" t="s">
        <v>5</v>
      </c>
      <c r="R2394">
        <v>31</v>
      </c>
      <c r="S2394">
        <v>31</v>
      </c>
      <c r="T2394">
        <v>31</v>
      </c>
      <c r="U2394">
        <v>31</v>
      </c>
      <c r="V2394">
        <v>31</v>
      </c>
      <c r="W2394">
        <v>31</v>
      </c>
      <c r="X2394">
        <v>0</v>
      </c>
      <c r="Y2394">
        <v>0</v>
      </c>
      <c r="Z2394">
        <v>0</v>
      </c>
      <c r="AA2394">
        <v>0</v>
      </c>
      <c r="AB2394">
        <v>0</v>
      </c>
      <c r="AC2394" t="s">
        <v>10184</v>
      </c>
    </row>
    <row r="2395" spans="1:29" x14ac:dyDescent="0.25">
      <c r="A2395" t="s">
        <v>10382</v>
      </c>
      <c r="B2395" t="s">
        <v>10383</v>
      </c>
      <c r="C2395" t="s">
        <v>10384</v>
      </c>
      <c r="D2395" t="s">
        <v>6220</v>
      </c>
      <c r="E2395">
        <f>IF(ISNUMBER(SEARCH("无购物",D2395)),1,0)</f>
        <v>1</v>
      </c>
      <c r="F2395">
        <f>IF(ISNUMBER(SEARCH("无自费",D2395)),1,0)</f>
        <v>1</v>
      </c>
      <c r="G2395">
        <f>IF(ISNUMBER(SEARCH("成团保障",D2395)),1,0)</f>
        <v>1</v>
      </c>
      <c r="H2395">
        <f>IF(OR(ISNUMBER(SEARCH("赠取消险",D2395)),ISNUMBER(SEARCH("提前*天免费退",D2395))),1,0)</f>
        <v>0</v>
      </c>
      <c r="I2395">
        <v>4</v>
      </c>
      <c r="J2395">
        <v>49</v>
      </c>
      <c r="K2395" t="s">
        <v>358</v>
      </c>
      <c r="L2395">
        <v>1016</v>
      </c>
      <c r="M2395">
        <f>IF(N2395="",0,1)</f>
        <v>0</v>
      </c>
      <c r="N2395" t="s">
        <v>5</v>
      </c>
      <c r="O2395" t="s">
        <v>51</v>
      </c>
      <c r="P2395" t="s">
        <v>10385</v>
      </c>
      <c r="Q2395" t="s">
        <v>10386</v>
      </c>
      <c r="R2395">
        <v>174</v>
      </c>
      <c r="S2395">
        <v>174</v>
      </c>
      <c r="T2395">
        <v>174</v>
      </c>
      <c r="U2395" t="s">
        <v>5</v>
      </c>
      <c r="V2395">
        <v>174</v>
      </c>
      <c r="W2395">
        <v>174</v>
      </c>
      <c r="X2395">
        <v>0</v>
      </c>
      <c r="Y2395">
        <v>0</v>
      </c>
      <c r="Z2395">
        <v>0</v>
      </c>
      <c r="AA2395">
        <v>0</v>
      </c>
      <c r="AB2395">
        <v>0</v>
      </c>
      <c r="AC2395" t="s">
        <v>10184</v>
      </c>
    </row>
    <row r="2396" spans="1:29" x14ac:dyDescent="0.25">
      <c r="A2396" t="s">
        <v>10387</v>
      </c>
      <c r="B2396" t="s">
        <v>10388</v>
      </c>
      <c r="C2396" t="s">
        <v>10389</v>
      </c>
      <c r="D2396" t="s">
        <v>10390</v>
      </c>
      <c r="E2396">
        <f>IF(ISNUMBER(SEARCH("无购物",D2396)),1,0)</f>
        <v>1</v>
      </c>
      <c r="F2396">
        <f>IF(ISNUMBER(SEARCH("无自费",D2396)),1,0)</f>
        <v>1</v>
      </c>
      <c r="G2396">
        <f>IF(ISNUMBER(SEARCH("成团保障",D2396)),1,0)</f>
        <v>1</v>
      </c>
      <c r="H2396">
        <f>IF(OR(ISNUMBER(SEARCH("赠取消险",D2396)),ISNUMBER(SEARCH("提前*天免费退",D2396))),1,0)</f>
        <v>1</v>
      </c>
      <c r="I2396">
        <v>4</v>
      </c>
      <c r="J2396">
        <v>138</v>
      </c>
      <c r="K2396" t="s">
        <v>13</v>
      </c>
      <c r="L2396">
        <v>2294</v>
      </c>
      <c r="M2396">
        <f>IF(N2396="",0,1)</f>
        <v>0</v>
      </c>
      <c r="N2396" t="s">
        <v>5</v>
      </c>
      <c r="O2396" t="s">
        <v>25</v>
      </c>
      <c r="P2396" t="s">
        <v>10391</v>
      </c>
      <c r="Q2396" t="s">
        <v>10392</v>
      </c>
      <c r="R2396">
        <v>610</v>
      </c>
      <c r="S2396">
        <v>610</v>
      </c>
      <c r="T2396">
        <v>610</v>
      </c>
      <c r="U2396" t="s">
        <v>5</v>
      </c>
      <c r="V2396" t="s">
        <v>5</v>
      </c>
      <c r="W2396" t="s">
        <v>5</v>
      </c>
      <c r="X2396">
        <v>0</v>
      </c>
      <c r="Y2396">
        <v>0</v>
      </c>
      <c r="Z2396">
        <v>0</v>
      </c>
      <c r="AA2396">
        <v>0</v>
      </c>
      <c r="AB2396">
        <v>0</v>
      </c>
      <c r="AC2396" t="s">
        <v>10184</v>
      </c>
    </row>
    <row r="2397" spans="1:29" x14ac:dyDescent="0.25">
      <c r="A2397" t="s">
        <v>10393</v>
      </c>
      <c r="B2397" t="s">
        <v>10394</v>
      </c>
      <c r="C2397" t="s">
        <v>10395</v>
      </c>
      <c r="D2397" t="s">
        <v>10396</v>
      </c>
      <c r="E2397">
        <f>IF(ISNUMBER(SEARCH("无购物",D2397)),1,0)</f>
        <v>1</v>
      </c>
      <c r="F2397">
        <f>IF(ISNUMBER(SEARCH("无自费",D2397)),1,0)</f>
        <v>1</v>
      </c>
      <c r="G2397">
        <f>IF(ISNUMBER(SEARCH("成团保障",D2397)),1,0)</f>
        <v>1</v>
      </c>
      <c r="H2397">
        <f>IF(OR(ISNUMBER(SEARCH("赠取消险",D2397)),ISNUMBER(SEARCH("提前*天免费退",D2397))),1,0)</f>
        <v>0</v>
      </c>
      <c r="I2397">
        <v>4</v>
      </c>
      <c r="J2397">
        <v>45</v>
      </c>
      <c r="K2397" t="s">
        <v>358</v>
      </c>
      <c r="L2397">
        <v>2221</v>
      </c>
      <c r="M2397">
        <f>IF(N2397="",0,1)</f>
        <v>1</v>
      </c>
      <c r="N2397">
        <v>299</v>
      </c>
      <c r="O2397" t="s">
        <v>25</v>
      </c>
      <c r="P2397" t="s">
        <v>10397</v>
      </c>
      <c r="Q2397" t="s">
        <v>10398</v>
      </c>
      <c r="R2397">
        <v>162</v>
      </c>
      <c r="S2397">
        <v>162</v>
      </c>
      <c r="T2397">
        <v>162</v>
      </c>
      <c r="U2397">
        <v>162</v>
      </c>
      <c r="V2397">
        <v>162</v>
      </c>
      <c r="W2397">
        <v>162</v>
      </c>
      <c r="X2397">
        <v>0</v>
      </c>
      <c r="Y2397">
        <v>0</v>
      </c>
      <c r="Z2397">
        <v>0</v>
      </c>
      <c r="AA2397">
        <v>0</v>
      </c>
      <c r="AB2397">
        <v>0</v>
      </c>
      <c r="AC2397" t="s">
        <v>10184</v>
      </c>
    </row>
    <row r="2398" spans="1:29" x14ac:dyDescent="0.25">
      <c r="A2398" t="s">
        <v>10399</v>
      </c>
      <c r="B2398" t="s">
        <v>10400</v>
      </c>
      <c r="C2398" t="s">
        <v>10401</v>
      </c>
      <c r="D2398" t="s">
        <v>10402</v>
      </c>
      <c r="E2398">
        <f>IF(ISNUMBER(SEARCH("无购物",D2398)),1,0)</f>
        <v>1</v>
      </c>
      <c r="F2398">
        <f>IF(ISNUMBER(SEARCH("无自费",D2398)),1,0)</f>
        <v>1</v>
      </c>
      <c r="G2398">
        <f>IF(ISNUMBER(SEARCH("成团保障",D2398)),1,0)</f>
        <v>1</v>
      </c>
      <c r="H2398">
        <f>IF(OR(ISNUMBER(SEARCH("赠取消险",D2398)),ISNUMBER(SEARCH("提前*天免费退",D2398))),1,0)</f>
        <v>0</v>
      </c>
      <c r="I2398">
        <v>4</v>
      </c>
      <c r="J2398">
        <v>194</v>
      </c>
      <c r="K2398" t="s">
        <v>10403</v>
      </c>
      <c r="L2398">
        <v>2998</v>
      </c>
      <c r="M2398">
        <f>IF(N2398="",0,1)</f>
        <v>0</v>
      </c>
      <c r="N2398" t="s">
        <v>5</v>
      </c>
      <c r="O2398" t="s">
        <v>25</v>
      </c>
      <c r="P2398" t="s">
        <v>10404</v>
      </c>
      <c r="Q2398" t="s">
        <v>10405</v>
      </c>
      <c r="R2398">
        <v>861</v>
      </c>
      <c r="S2398">
        <v>861</v>
      </c>
      <c r="T2398">
        <v>861</v>
      </c>
      <c r="U2398">
        <v>861</v>
      </c>
      <c r="V2398">
        <v>861</v>
      </c>
      <c r="W2398">
        <v>861</v>
      </c>
      <c r="X2398">
        <v>0</v>
      </c>
      <c r="Y2398">
        <v>0</v>
      </c>
      <c r="Z2398">
        <v>0</v>
      </c>
      <c r="AA2398">
        <v>0</v>
      </c>
      <c r="AB2398">
        <v>0</v>
      </c>
      <c r="AC2398" t="s">
        <v>10184</v>
      </c>
    </row>
    <row r="2399" spans="1:29" x14ac:dyDescent="0.25">
      <c r="A2399" t="s">
        <v>10406</v>
      </c>
      <c r="B2399" t="s">
        <v>10394</v>
      </c>
      <c r="C2399" t="s">
        <v>10407</v>
      </c>
      <c r="D2399" t="s">
        <v>10408</v>
      </c>
      <c r="E2399">
        <f>IF(ISNUMBER(SEARCH("无购物",D2399)),1,0)</f>
        <v>1</v>
      </c>
      <c r="F2399">
        <f>IF(ISNUMBER(SEARCH("无自费",D2399)),1,0)</f>
        <v>1</v>
      </c>
      <c r="G2399">
        <f>IF(ISNUMBER(SEARCH("成团保障",D2399)),1,0)</f>
        <v>1</v>
      </c>
      <c r="H2399">
        <f>IF(OR(ISNUMBER(SEARCH("赠取消险",D2399)),ISNUMBER(SEARCH("提前*天免费退",D2399))),1,0)</f>
        <v>0</v>
      </c>
      <c r="I2399">
        <v>4</v>
      </c>
      <c r="J2399">
        <v>22</v>
      </c>
      <c r="K2399" t="s">
        <v>358</v>
      </c>
      <c r="L2399">
        <v>1930</v>
      </c>
      <c r="M2399">
        <f>IF(N2399="",0,1)</f>
        <v>0</v>
      </c>
      <c r="N2399" t="s">
        <v>5</v>
      </c>
      <c r="O2399" t="s">
        <v>25</v>
      </c>
      <c r="P2399" t="s">
        <v>10409</v>
      </c>
      <c r="Q2399" t="s">
        <v>10410</v>
      </c>
      <c r="R2399">
        <v>120</v>
      </c>
      <c r="S2399" t="s">
        <v>5</v>
      </c>
      <c r="T2399" t="s">
        <v>5</v>
      </c>
      <c r="U2399">
        <v>120</v>
      </c>
      <c r="V2399" t="s">
        <v>5</v>
      </c>
      <c r="W2399" t="s">
        <v>5</v>
      </c>
      <c r="X2399">
        <v>0</v>
      </c>
      <c r="Y2399">
        <v>0</v>
      </c>
      <c r="Z2399">
        <v>0</v>
      </c>
      <c r="AA2399">
        <v>0</v>
      </c>
      <c r="AB2399">
        <v>0</v>
      </c>
      <c r="AC2399" t="s">
        <v>10184</v>
      </c>
    </row>
    <row r="2400" spans="1:29" x14ac:dyDescent="0.25">
      <c r="A2400" t="s">
        <v>10411</v>
      </c>
      <c r="B2400" t="s">
        <v>10412</v>
      </c>
      <c r="C2400" t="s">
        <v>10413</v>
      </c>
      <c r="D2400" t="s">
        <v>10414</v>
      </c>
      <c r="E2400">
        <f>IF(ISNUMBER(SEARCH("无购物",D2400)),1,0)</f>
        <v>1</v>
      </c>
      <c r="F2400">
        <f>IF(ISNUMBER(SEARCH("无自费",D2400)),1,0)</f>
        <v>1</v>
      </c>
      <c r="G2400">
        <f>IF(ISNUMBER(SEARCH("成团保障",D2400)),1,0)</f>
        <v>1</v>
      </c>
      <c r="H2400">
        <f>IF(OR(ISNUMBER(SEARCH("赠取消险",D2400)),ISNUMBER(SEARCH("提前*天免费退",D2400))),1,0)</f>
        <v>0</v>
      </c>
      <c r="I2400">
        <v>4</v>
      </c>
      <c r="J2400">
        <v>30</v>
      </c>
      <c r="K2400" t="s">
        <v>358</v>
      </c>
      <c r="L2400">
        <v>2666</v>
      </c>
      <c r="M2400">
        <f>IF(N2400="",0,1)</f>
        <v>0</v>
      </c>
      <c r="N2400" t="s">
        <v>5</v>
      </c>
      <c r="O2400" t="s">
        <v>25</v>
      </c>
      <c r="P2400" t="s">
        <v>10415</v>
      </c>
      <c r="Q2400" t="s">
        <v>5</v>
      </c>
      <c r="R2400">
        <v>118</v>
      </c>
      <c r="S2400" t="s">
        <v>5</v>
      </c>
      <c r="T2400" t="s">
        <v>5</v>
      </c>
      <c r="U2400" t="s">
        <v>5</v>
      </c>
      <c r="V2400" t="s">
        <v>5</v>
      </c>
      <c r="W2400" t="s">
        <v>5</v>
      </c>
      <c r="X2400">
        <v>0</v>
      </c>
      <c r="Y2400">
        <v>0</v>
      </c>
      <c r="Z2400">
        <v>0</v>
      </c>
      <c r="AA2400">
        <v>0</v>
      </c>
      <c r="AB2400">
        <v>0</v>
      </c>
      <c r="AC2400" t="s">
        <v>10184</v>
      </c>
    </row>
    <row r="2401" spans="1:29" x14ac:dyDescent="0.25">
      <c r="A2401" t="s">
        <v>10416</v>
      </c>
      <c r="B2401" t="s">
        <v>10417</v>
      </c>
      <c r="C2401" t="s">
        <v>10418</v>
      </c>
      <c r="D2401" t="s">
        <v>10419</v>
      </c>
      <c r="E2401">
        <f>IF(ISNUMBER(SEARCH("无购物",D2401)),1,0)</f>
        <v>1</v>
      </c>
      <c r="F2401">
        <f>IF(ISNUMBER(SEARCH("无自费",D2401)),1,0)</f>
        <v>1</v>
      </c>
      <c r="G2401">
        <f>IF(ISNUMBER(SEARCH("成团保障",D2401)),1,0)</f>
        <v>1</v>
      </c>
      <c r="H2401">
        <f>IF(OR(ISNUMBER(SEARCH("赠取消险",D2401)),ISNUMBER(SEARCH("提前*天免费退",D2401))),1,0)</f>
        <v>0</v>
      </c>
      <c r="I2401">
        <v>4</v>
      </c>
      <c r="J2401">
        <v>57</v>
      </c>
      <c r="K2401" t="s">
        <v>358</v>
      </c>
      <c r="L2401">
        <v>2864</v>
      </c>
      <c r="M2401">
        <f>IF(N2401="",0,1)</f>
        <v>1</v>
      </c>
      <c r="N2401">
        <v>449</v>
      </c>
      <c r="O2401" t="s">
        <v>51</v>
      </c>
      <c r="P2401" t="s">
        <v>10420</v>
      </c>
      <c r="Q2401" t="s">
        <v>10421</v>
      </c>
      <c r="R2401">
        <v>286</v>
      </c>
      <c r="S2401">
        <v>286</v>
      </c>
      <c r="T2401">
        <v>286</v>
      </c>
      <c r="U2401">
        <v>286</v>
      </c>
      <c r="V2401" t="s">
        <v>5</v>
      </c>
      <c r="W2401">
        <v>286</v>
      </c>
      <c r="X2401">
        <v>0</v>
      </c>
      <c r="Y2401">
        <v>0</v>
      </c>
      <c r="Z2401">
        <v>0</v>
      </c>
      <c r="AA2401">
        <v>0</v>
      </c>
      <c r="AB2401">
        <v>0</v>
      </c>
      <c r="AC2401" t="s">
        <v>10184</v>
      </c>
    </row>
    <row r="2402" spans="1:29" x14ac:dyDescent="0.25">
      <c r="A2402" t="s">
        <v>10422</v>
      </c>
      <c r="B2402" t="s">
        <v>10412</v>
      </c>
      <c r="C2402" t="s">
        <v>10423</v>
      </c>
      <c r="D2402" t="s">
        <v>10424</v>
      </c>
      <c r="E2402">
        <f>IF(ISNUMBER(SEARCH("无购物",D2402)),1,0)</f>
        <v>1</v>
      </c>
      <c r="F2402">
        <f>IF(ISNUMBER(SEARCH("无自费",D2402)),1,0)</f>
        <v>1</v>
      </c>
      <c r="G2402">
        <f>IF(ISNUMBER(SEARCH("成团保障",D2402)),1,0)</f>
        <v>1</v>
      </c>
      <c r="H2402">
        <f>IF(OR(ISNUMBER(SEARCH("赠取消险",D2402)),ISNUMBER(SEARCH("提前*天免费退",D2402))),1,0)</f>
        <v>0</v>
      </c>
      <c r="I2402">
        <v>4</v>
      </c>
      <c r="J2402">
        <v>26</v>
      </c>
      <c r="K2402" t="s">
        <v>358</v>
      </c>
      <c r="L2402">
        <v>2476</v>
      </c>
      <c r="M2402">
        <f>IF(N2402="",0,1)</f>
        <v>0</v>
      </c>
      <c r="N2402" t="s">
        <v>5</v>
      </c>
      <c r="O2402" t="s">
        <v>25</v>
      </c>
      <c r="P2402" t="s">
        <v>10425</v>
      </c>
      <c r="Q2402" t="s">
        <v>10426</v>
      </c>
      <c r="R2402">
        <v>138</v>
      </c>
      <c r="S2402" t="s">
        <v>5</v>
      </c>
      <c r="T2402" t="s">
        <v>5</v>
      </c>
      <c r="U2402">
        <v>138</v>
      </c>
      <c r="V2402">
        <v>138</v>
      </c>
      <c r="W2402" t="s">
        <v>5</v>
      </c>
      <c r="X2402">
        <v>0</v>
      </c>
      <c r="Y2402">
        <v>0</v>
      </c>
      <c r="Z2402">
        <v>0</v>
      </c>
      <c r="AA2402">
        <v>0</v>
      </c>
      <c r="AB2402">
        <v>0</v>
      </c>
      <c r="AC2402" t="s">
        <v>10184</v>
      </c>
    </row>
    <row r="2403" spans="1:29" x14ac:dyDescent="0.25">
      <c r="A2403" t="s">
        <v>10427</v>
      </c>
      <c r="B2403" t="s">
        <v>10428</v>
      </c>
      <c r="C2403" t="s">
        <v>10429</v>
      </c>
      <c r="D2403" t="s">
        <v>10430</v>
      </c>
      <c r="E2403">
        <f>IF(ISNUMBER(SEARCH("无购物",D2403)),1,0)</f>
        <v>1</v>
      </c>
      <c r="F2403">
        <f>IF(ISNUMBER(SEARCH("无自费",D2403)),1,0)</f>
        <v>1</v>
      </c>
      <c r="G2403">
        <f>IF(ISNUMBER(SEARCH("成团保障",D2403)),1,0)</f>
        <v>1</v>
      </c>
      <c r="H2403">
        <f>IF(OR(ISNUMBER(SEARCH("赠取消险",D2403)),ISNUMBER(SEARCH("提前*天免费退",D2403))),1,0)</f>
        <v>0</v>
      </c>
      <c r="I2403">
        <v>4</v>
      </c>
      <c r="J2403">
        <v>21</v>
      </c>
      <c r="K2403" t="s">
        <v>358</v>
      </c>
      <c r="L2403">
        <v>2874</v>
      </c>
      <c r="M2403">
        <f>IF(N2403="",0,1)</f>
        <v>0</v>
      </c>
      <c r="N2403" t="s">
        <v>5</v>
      </c>
      <c r="O2403" t="s">
        <v>6</v>
      </c>
      <c r="P2403" t="s">
        <v>10431</v>
      </c>
      <c r="Q2403" t="s">
        <v>5</v>
      </c>
      <c r="R2403">
        <v>116</v>
      </c>
      <c r="S2403">
        <v>116</v>
      </c>
      <c r="T2403" t="s">
        <v>5</v>
      </c>
      <c r="U2403">
        <v>116</v>
      </c>
      <c r="V2403">
        <v>116</v>
      </c>
      <c r="W2403">
        <v>116</v>
      </c>
      <c r="X2403">
        <v>0</v>
      </c>
      <c r="Y2403">
        <v>0</v>
      </c>
      <c r="Z2403">
        <v>0</v>
      </c>
      <c r="AA2403">
        <v>0</v>
      </c>
      <c r="AB2403">
        <v>0</v>
      </c>
      <c r="AC2403" t="s">
        <v>10184</v>
      </c>
    </row>
    <row r="2404" spans="1:29" x14ac:dyDescent="0.25">
      <c r="A2404" t="s">
        <v>10432</v>
      </c>
      <c r="B2404" t="s">
        <v>10433</v>
      </c>
      <c r="C2404" t="s">
        <v>10434</v>
      </c>
      <c r="D2404" t="s">
        <v>10435</v>
      </c>
      <c r="E2404">
        <f>IF(ISNUMBER(SEARCH("无购物",D2404)),1,0)</f>
        <v>1</v>
      </c>
      <c r="F2404">
        <f>IF(ISNUMBER(SEARCH("无自费",D2404)),1,0)</f>
        <v>1</v>
      </c>
      <c r="G2404">
        <f>IF(ISNUMBER(SEARCH("成团保障",D2404)),1,0)</f>
        <v>1</v>
      </c>
      <c r="H2404">
        <f>IF(OR(ISNUMBER(SEARCH("赠取消险",D2404)),ISNUMBER(SEARCH("提前*天免费退",D2404))),1,0)</f>
        <v>0</v>
      </c>
      <c r="I2404">
        <v>4</v>
      </c>
      <c r="J2404">
        <v>68</v>
      </c>
      <c r="K2404" t="s">
        <v>358</v>
      </c>
      <c r="L2404">
        <v>2346</v>
      </c>
      <c r="M2404">
        <f>IF(N2404="",0,1)</f>
        <v>1</v>
      </c>
      <c r="N2404">
        <v>150</v>
      </c>
      <c r="O2404" t="s">
        <v>25</v>
      </c>
      <c r="P2404" t="s">
        <v>10436</v>
      </c>
      <c r="Q2404" t="s">
        <v>10437</v>
      </c>
      <c r="R2404">
        <v>331</v>
      </c>
      <c r="S2404" t="s">
        <v>5</v>
      </c>
      <c r="T2404" t="s">
        <v>5</v>
      </c>
      <c r="U2404">
        <v>331</v>
      </c>
      <c r="V2404" t="s">
        <v>5</v>
      </c>
      <c r="W2404" t="s">
        <v>5</v>
      </c>
      <c r="X2404">
        <v>0</v>
      </c>
      <c r="Y2404">
        <v>0</v>
      </c>
      <c r="Z2404">
        <v>0</v>
      </c>
      <c r="AA2404">
        <v>0</v>
      </c>
      <c r="AB2404">
        <v>0</v>
      </c>
      <c r="AC2404" t="s">
        <v>10184</v>
      </c>
    </row>
    <row r="2405" spans="1:29" x14ac:dyDescent="0.25">
      <c r="A2405" t="s">
        <v>10438</v>
      </c>
      <c r="B2405" t="s">
        <v>10439</v>
      </c>
      <c r="C2405" t="s">
        <v>10440</v>
      </c>
      <c r="D2405" t="s">
        <v>6086</v>
      </c>
      <c r="E2405">
        <f>IF(ISNUMBER(SEARCH("无购物",D2405)),1,0)</f>
        <v>1</v>
      </c>
      <c r="F2405">
        <f>IF(ISNUMBER(SEARCH("无自费",D2405)),1,0)</f>
        <v>1</v>
      </c>
      <c r="G2405">
        <f>IF(ISNUMBER(SEARCH("成团保障",D2405)),1,0)</f>
        <v>1</v>
      </c>
      <c r="H2405">
        <f>IF(OR(ISNUMBER(SEARCH("赠取消险",D2405)),ISNUMBER(SEARCH("提前*天免费退",D2405))),1,0)</f>
        <v>0</v>
      </c>
      <c r="I2405">
        <v>5</v>
      </c>
      <c r="J2405">
        <v>2</v>
      </c>
      <c r="K2405" t="s">
        <v>358</v>
      </c>
      <c r="L2405">
        <v>2971</v>
      </c>
      <c r="M2405">
        <f>IF(N2405="",0,1)</f>
        <v>0</v>
      </c>
      <c r="N2405" t="s">
        <v>5</v>
      </c>
      <c r="O2405" t="s">
        <v>51</v>
      </c>
      <c r="P2405" t="s">
        <v>10441</v>
      </c>
      <c r="Q2405" t="s">
        <v>5</v>
      </c>
      <c r="R2405">
        <v>8</v>
      </c>
      <c r="S2405">
        <v>8</v>
      </c>
      <c r="T2405">
        <v>8</v>
      </c>
      <c r="U2405" t="s">
        <v>5</v>
      </c>
      <c r="V2405">
        <v>8</v>
      </c>
      <c r="W2405" t="s">
        <v>5</v>
      </c>
      <c r="X2405">
        <v>0</v>
      </c>
      <c r="Y2405">
        <v>0</v>
      </c>
      <c r="Z2405">
        <v>0</v>
      </c>
      <c r="AA2405">
        <v>0</v>
      </c>
      <c r="AB2405">
        <v>0</v>
      </c>
      <c r="AC2405" t="s">
        <v>10184</v>
      </c>
    </row>
    <row r="2406" spans="1:29" x14ac:dyDescent="0.25">
      <c r="A2406" t="s">
        <v>10442</v>
      </c>
      <c r="B2406" t="s">
        <v>10443</v>
      </c>
      <c r="C2406" t="s">
        <v>10444</v>
      </c>
      <c r="D2406" t="s">
        <v>6220</v>
      </c>
      <c r="E2406">
        <f>IF(ISNUMBER(SEARCH("无购物",D2406)),1,0)</f>
        <v>1</v>
      </c>
      <c r="F2406">
        <f>IF(ISNUMBER(SEARCH("无自费",D2406)),1,0)</f>
        <v>1</v>
      </c>
      <c r="G2406">
        <f>IF(ISNUMBER(SEARCH("成团保障",D2406)),1,0)</f>
        <v>1</v>
      </c>
      <c r="H2406">
        <f>IF(OR(ISNUMBER(SEARCH("赠取消险",D2406)),ISNUMBER(SEARCH("提前*天免费退",D2406))),1,0)</f>
        <v>0</v>
      </c>
      <c r="I2406">
        <v>4</v>
      </c>
      <c r="J2406">
        <v>89</v>
      </c>
      <c r="K2406" t="s">
        <v>358</v>
      </c>
      <c r="L2406">
        <v>1587</v>
      </c>
      <c r="M2406">
        <f>IF(N2406="",0,1)</f>
        <v>0</v>
      </c>
      <c r="N2406" t="s">
        <v>5</v>
      </c>
      <c r="O2406" t="s">
        <v>51</v>
      </c>
      <c r="P2406" t="s">
        <v>10445</v>
      </c>
      <c r="Q2406" t="s">
        <v>10446</v>
      </c>
      <c r="R2406">
        <v>443</v>
      </c>
      <c r="S2406">
        <v>443</v>
      </c>
      <c r="T2406">
        <v>443</v>
      </c>
      <c r="U2406">
        <v>443</v>
      </c>
      <c r="V2406">
        <v>443</v>
      </c>
      <c r="W2406">
        <v>443</v>
      </c>
      <c r="X2406">
        <v>0</v>
      </c>
      <c r="Y2406">
        <v>0</v>
      </c>
      <c r="Z2406">
        <v>0</v>
      </c>
      <c r="AA2406">
        <v>0</v>
      </c>
      <c r="AB2406">
        <v>0</v>
      </c>
      <c r="AC2406" t="s">
        <v>10184</v>
      </c>
    </row>
    <row r="2407" spans="1:29" x14ac:dyDescent="0.25">
      <c r="A2407" t="s">
        <v>10447</v>
      </c>
      <c r="B2407" t="s">
        <v>10412</v>
      </c>
      <c r="C2407" t="s">
        <v>10448</v>
      </c>
      <c r="D2407" t="s">
        <v>10449</v>
      </c>
      <c r="E2407">
        <f>IF(ISNUMBER(SEARCH("无购物",D2407)),1,0)</f>
        <v>1</v>
      </c>
      <c r="F2407">
        <f>IF(ISNUMBER(SEARCH("无自费",D2407)),1,0)</f>
        <v>1</v>
      </c>
      <c r="G2407">
        <f>IF(ISNUMBER(SEARCH("成团保障",D2407)),1,0)</f>
        <v>1</v>
      </c>
      <c r="H2407">
        <f>IF(OR(ISNUMBER(SEARCH("赠取消险",D2407)),ISNUMBER(SEARCH("提前*天免费退",D2407))),1,0)</f>
        <v>1</v>
      </c>
      <c r="I2407">
        <v>4</v>
      </c>
      <c r="J2407">
        <v>2565</v>
      </c>
      <c r="K2407" t="s">
        <v>13</v>
      </c>
      <c r="L2407">
        <v>1942</v>
      </c>
      <c r="M2407">
        <f>IF(N2407="",0,1)</f>
        <v>0</v>
      </c>
      <c r="N2407" t="s">
        <v>5</v>
      </c>
      <c r="O2407" t="s">
        <v>25</v>
      </c>
      <c r="P2407" t="s">
        <v>10450</v>
      </c>
      <c r="Q2407" t="s">
        <v>10451</v>
      </c>
      <c r="R2407">
        <v>13408</v>
      </c>
      <c r="S2407" t="s">
        <v>5</v>
      </c>
      <c r="T2407" t="s">
        <v>5</v>
      </c>
      <c r="U2407" t="s">
        <v>5</v>
      </c>
      <c r="V2407">
        <v>13505</v>
      </c>
      <c r="W2407" t="s">
        <v>5</v>
      </c>
      <c r="X2407">
        <v>0</v>
      </c>
      <c r="Y2407">
        <v>0</v>
      </c>
      <c r="Z2407">
        <v>0</v>
      </c>
      <c r="AA2407">
        <v>0</v>
      </c>
      <c r="AB2407">
        <v>0</v>
      </c>
      <c r="AC2407" t="s">
        <v>10184</v>
      </c>
    </row>
    <row r="2408" spans="1:29" x14ac:dyDescent="0.25">
      <c r="A2408" t="s">
        <v>10452</v>
      </c>
      <c r="B2408" t="s">
        <v>10453</v>
      </c>
      <c r="C2408" t="s">
        <v>10454</v>
      </c>
      <c r="D2408" t="s">
        <v>10455</v>
      </c>
      <c r="E2408">
        <f>IF(ISNUMBER(SEARCH("无购物",D2408)),1,0)</f>
        <v>1</v>
      </c>
      <c r="F2408">
        <f>IF(ISNUMBER(SEARCH("无自费",D2408)),1,0)</f>
        <v>1</v>
      </c>
      <c r="G2408">
        <f>IF(ISNUMBER(SEARCH("成团保障",D2408)),1,0)</f>
        <v>1</v>
      </c>
      <c r="H2408">
        <f>IF(OR(ISNUMBER(SEARCH("赠取消险",D2408)),ISNUMBER(SEARCH("提前*天免费退",D2408))),1,0)</f>
        <v>1</v>
      </c>
      <c r="I2408">
        <v>4</v>
      </c>
      <c r="J2408">
        <v>66</v>
      </c>
      <c r="K2408" t="s">
        <v>13</v>
      </c>
      <c r="L2408">
        <v>2073</v>
      </c>
      <c r="M2408">
        <f>IF(N2408="",0,1)</f>
        <v>1</v>
      </c>
      <c r="N2408">
        <v>130</v>
      </c>
      <c r="O2408" t="s">
        <v>25</v>
      </c>
      <c r="P2408" t="s">
        <v>10456</v>
      </c>
      <c r="Q2408" t="s">
        <v>10457</v>
      </c>
      <c r="R2408">
        <v>242</v>
      </c>
      <c r="S2408" t="s">
        <v>5</v>
      </c>
      <c r="T2408">
        <v>242</v>
      </c>
      <c r="U2408">
        <v>242</v>
      </c>
      <c r="V2408">
        <v>242</v>
      </c>
      <c r="W2408">
        <v>242</v>
      </c>
      <c r="X2408">
        <v>0</v>
      </c>
      <c r="Y2408">
        <v>0</v>
      </c>
      <c r="Z2408">
        <v>0</v>
      </c>
      <c r="AA2408">
        <v>0</v>
      </c>
      <c r="AB2408">
        <v>0</v>
      </c>
      <c r="AC2408" t="s">
        <v>10184</v>
      </c>
    </row>
    <row r="2409" spans="1:29" x14ac:dyDescent="0.25">
      <c r="A2409" t="s">
        <v>10458</v>
      </c>
      <c r="B2409" t="s">
        <v>10459</v>
      </c>
      <c r="C2409" t="s">
        <v>10460</v>
      </c>
      <c r="D2409" t="s">
        <v>10461</v>
      </c>
      <c r="E2409">
        <f>IF(ISNUMBER(SEARCH("无购物",D2409)),1,0)</f>
        <v>1</v>
      </c>
      <c r="F2409">
        <f>IF(ISNUMBER(SEARCH("无自费",D2409)),1,0)</f>
        <v>0</v>
      </c>
      <c r="G2409">
        <f>IF(ISNUMBER(SEARCH("成团保障",D2409)),1,0)</f>
        <v>1</v>
      </c>
      <c r="H2409">
        <f>IF(OR(ISNUMBER(SEARCH("赠取消险",D2409)),ISNUMBER(SEARCH("提前*天免费退",D2409))),1,0)</f>
        <v>0</v>
      </c>
      <c r="I2409">
        <v>4</v>
      </c>
      <c r="J2409">
        <v>7</v>
      </c>
      <c r="K2409" t="s">
        <v>50</v>
      </c>
      <c r="L2409">
        <v>3729</v>
      </c>
      <c r="M2409">
        <f>IF(N2409="",0,1)</f>
        <v>0</v>
      </c>
      <c r="N2409" t="s">
        <v>5</v>
      </c>
      <c r="O2409" t="s">
        <v>25</v>
      </c>
      <c r="P2409" t="s">
        <v>10462</v>
      </c>
      <c r="Q2409" t="s">
        <v>5</v>
      </c>
      <c r="R2409">
        <v>20</v>
      </c>
      <c r="S2409" t="s">
        <v>5</v>
      </c>
      <c r="T2409">
        <v>20</v>
      </c>
      <c r="U2409" t="s">
        <v>5</v>
      </c>
      <c r="V2409">
        <v>20</v>
      </c>
      <c r="W2409">
        <v>20</v>
      </c>
      <c r="X2409">
        <v>0</v>
      </c>
      <c r="Y2409">
        <v>0</v>
      </c>
      <c r="Z2409">
        <v>0</v>
      </c>
      <c r="AA2409">
        <v>0</v>
      </c>
      <c r="AB2409">
        <v>0</v>
      </c>
      <c r="AC2409" t="s">
        <v>10184</v>
      </c>
    </row>
    <row r="2410" spans="1:29" x14ac:dyDescent="0.25">
      <c r="A2410" t="s">
        <v>10463</v>
      </c>
      <c r="B2410" t="s">
        <v>10412</v>
      </c>
      <c r="C2410" t="s">
        <v>10464</v>
      </c>
      <c r="D2410" t="s">
        <v>6142</v>
      </c>
      <c r="E2410">
        <f>IF(ISNUMBER(SEARCH("无购物",D2410)),1,0)</f>
        <v>1</v>
      </c>
      <c r="F2410">
        <f>IF(ISNUMBER(SEARCH("无自费",D2410)),1,0)</f>
        <v>0</v>
      </c>
      <c r="G2410">
        <f>IF(ISNUMBER(SEARCH("成团保障",D2410)),1,0)</f>
        <v>1</v>
      </c>
      <c r="H2410">
        <f>IF(OR(ISNUMBER(SEARCH("赠取消险",D2410)),ISNUMBER(SEARCH("提前*天免费退",D2410))),1,0)</f>
        <v>0</v>
      </c>
      <c r="I2410">
        <v>4</v>
      </c>
      <c r="J2410">
        <v>23</v>
      </c>
      <c r="K2410" t="s">
        <v>358</v>
      </c>
      <c r="L2410">
        <v>3239</v>
      </c>
      <c r="M2410">
        <f>IF(N2410="",0,1)</f>
        <v>1</v>
      </c>
      <c r="N2410">
        <v>299</v>
      </c>
      <c r="O2410" t="s">
        <v>25</v>
      </c>
      <c r="P2410" t="s">
        <v>10465</v>
      </c>
      <c r="Q2410" t="s">
        <v>10466</v>
      </c>
      <c r="R2410">
        <v>118</v>
      </c>
      <c r="S2410">
        <v>118</v>
      </c>
      <c r="T2410">
        <v>118</v>
      </c>
      <c r="U2410">
        <v>118</v>
      </c>
      <c r="V2410">
        <v>118</v>
      </c>
      <c r="W2410">
        <v>118</v>
      </c>
      <c r="X2410">
        <v>0</v>
      </c>
      <c r="Y2410">
        <v>0</v>
      </c>
      <c r="Z2410">
        <v>0</v>
      </c>
      <c r="AA2410">
        <v>0</v>
      </c>
      <c r="AB2410">
        <v>0</v>
      </c>
      <c r="AC2410" t="s">
        <v>10184</v>
      </c>
    </row>
    <row r="2411" spans="1:29" x14ac:dyDescent="0.25">
      <c r="A2411" t="s">
        <v>10467</v>
      </c>
      <c r="B2411" t="s">
        <v>10453</v>
      </c>
      <c r="C2411" t="s">
        <v>10468</v>
      </c>
      <c r="D2411" t="s">
        <v>10469</v>
      </c>
      <c r="E2411">
        <f>IF(ISNUMBER(SEARCH("无购物",D2411)),1,0)</f>
        <v>1</v>
      </c>
      <c r="F2411">
        <f>IF(ISNUMBER(SEARCH("无自费",D2411)),1,0)</f>
        <v>1</v>
      </c>
      <c r="G2411">
        <f>IF(ISNUMBER(SEARCH("成团保障",D2411)),1,0)</f>
        <v>1</v>
      </c>
      <c r="H2411">
        <f>IF(OR(ISNUMBER(SEARCH("赠取消险",D2411)),ISNUMBER(SEARCH("提前*天免费退",D2411))),1,0)</f>
        <v>1</v>
      </c>
      <c r="I2411">
        <v>4</v>
      </c>
      <c r="J2411">
        <v>15</v>
      </c>
      <c r="K2411" t="s">
        <v>13</v>
      </c>
      <c r="L2411">
        <v>3307</v>
      </c>
      <c r="M2411">
        <f>IF(N2411="",0,1)</f>
        <v>1</v>
      </c>
      <c r="N2411">
        <v>530</v>
      </c>
      <c r="O2411" t="s">
        <v>25</v>
      </c>
      <c r="P2411" t="s">
        <v>10470</v>
      </c>
      <c r="Q2411" t="s">
        <v>5</v>
      </c>
      <c r="R2411">
        <v>45</v>
      </c>
      <c r="S2411">
        <v>45</v>
      </c>
      <c r="T2411" t="s">
        <v>5</v>
      </c>
      <c r="U2411" t="s">
        <v>5</v>
      </c>
      <c r="V2411" t="s">
        <v>5</v>
      </c>
      <c r="W2411" t="s">
        <v>5</v>
      </c>
      <c r="X2411">
        <v>0</v>
      </c>
      <c r="Y2411">
        <v>0</v>
      </c>
      <c r="Z2411">
        <v>0</v>
      </c>
      <c r="AA2411">
        <v>0</v>
      </c>
      <c r="AB2411">
        <v>0</v>
      </c>
      <c r="AC2411" t="s">
        <v>10184</v>
      </c>
    </row>
    <row r="2412" spans="1:29" x14ac:dyDescent="0.25">
      <c r="A2412" t="s">
        <v>10471</v>
      </c>
      <c r="B2412" t="s">
        <v>10472</v>
      </c>
      <c r="C2412" t="s">
        <v>10473</v>
      </c>
      <c r="D2412" t="s">
        <v>6220</v>
      </c>
      <c r="E2412">
        <f>IF(ISNUMBER(SEARCH("无购物",D2412)),1,0)</f>
        <v>1</v>
      </c>
      <c r="F2412">
        <f>IF(ISNUMBER(SEARCH("无自费",D2412)),1,0)</f>
        <v>1</v>
      </c>
      <c r="G2412">
        <f>IF(ISNUMBER(SEARCH("成团保障",D2412)),1,0)</f>
        <v>1</v>
      </c>
      <c r="H2412">
        <f>IF(OR(ISNUMBER(SEARCH("赠取消险",D2412)),ISNUMBER(SEARCH("提前*天免费退",D2412))),1,0)</f>
        <v>0</v>
      </c>
      <c r="I2412">
        <v>4</v>
      </c>
      <c r="J2412">
        <v>54</v>
      </c>
      <c r="K2412" t="s">
        <v>358</v>
      </c>
      <c r="L2412">
        <v>2126</v>
      </c>
      <c r="M2412">
        <f>IF(N2412="",0,1)</f>
        <v>0</v>
      </c>
      <c r="N2412" t="s">
        <v>5</v>
      </c>
      <c r="O2412" t="s">
        <v>51</v>
      </c>
      <c r="P2412" t="s">
        <v>10474</v>
      </c>
      <c r="Q2412" t="s">
        <v>10475</v>
      </c>
      <c r="R2412">
        <v>298</v>
      </c>
      <c r="S2412" t="s">
        <v>5</v>
      </c>
      <c r="T2412" t="s">
        <v>5</v>
      </c>
      <c r="U2412">
        <v>298</v>
      </c>
      <c r="V2412" t="s">
        <v>5</v>
      </c>
      <c r="W2412" t="s">
        <v>5</v>
      </c>
      <c r="X2412">
        <v>0</v>
      </c>
      <c r="Y2412">
        <v>0</v>
      </c>
      <c r="Z2412">
        <v>0</v>
      </c>
      <c r="AA2412">
        <v>0</v>
      </c>
      <c r="AB2412">
        <v>0</v>
      </c>
      <c r="AC2412" t="s">
        <v>10184</v>
      </c>
    </row>
    <row r="2413" spans="1:29" x14ac:dyDescent="0.25">
      <c r="A2413" t="s">
        <v>10476</v>
      </c>
      <c r="B2413" t="s">
        <v>10477</v>
      </c>
      <c r="C2413" t="s">
        <v>10478</v>
      </c>
      <c r="D2413" t="s">
        <v>10479</v>
      </c>
      <c r="E2413">
        <f>IF(ISNUMBER(SEARCH("无购物",D2413)),1,0)</f>
        <v>1</v>
      </c>
      <c r="F2413">
        <f>IF(ISNUMBER(SEARCH("无自费",D2413)),1,0)</f>
        <v>1</v>
      </c>
      <c r="G2413">
        <f>IF(ISNUMBER(SEARCH("成团保障",D2413)),1,0)</f>
        <v>1</v>
      </c>
      <c r="H2413">
        <f>IF(OR(ISNUMBER(SEARCH("赠取消险",D2413)),ISNUMBER(SEARCH("提前*天免费退",D2413))),1,0)</f>
        <v>1</v>
      </c>
      <c r="I2413">
        <v>4</v>
      </c>
      <c r="J2413">
        <v>67</v>
      </c>
      <c r="K2413" t="s">
        <v>13</v>
      </c>
      <c r="L2413">
        <v>2261</v>
      </c>
      <c r="M2413">
        <f>IF(N2413="",0,1)</f>
        <v>1</v>
      </c>
      <c r="N2413">
        <v>130</v>
      </c>
      <c r="O2413" t="s">
        <v>25</v>
      </c>
      <c r="P2413" t="s">
        <v>10480</v>
      </c>
      <c r="Q2413" t="s">
        <v>10481</v>
      </c>
      <c r="R2413">
        <v>258</v>
      </c>
      <c r="S2413" t="s">
        <v>5</v>
      </c>
      <c r="T2413">
        <v>258</v>
      </c>
      <c r="U2413">
        <v>258</v>
      </c>
      <c r="V2413">
        <v>258</v>
      </c>
      <c r="W2413">
        <v>258</v>
      </c>
      <c r="X2413">
        <v>0</v>
      </c>
      <c r="Y2413">
        <v>0</v>
      </c>
      <c r="Z2413">
        <v>0</v>
      </c>
      <c r="AA2413">
        <v>0</v>
      </c>
      <c r="AB2413">
        <v>0</v>
      </c>
      <c r="AC2413" t="s">
        <v>10184</v>
      </c>
    </row>
    <row r="2414" spans="1:29" x14ac:dyDescent="0.25">
      <c r="A2414" t="s">
        <v>10482</v>
      </c>
      <c r="B2414" t="s">
        <v>10433</v>
      </c>
      <c r="C2414" t="s">
        <v>10483</v>
      </c>
      <c r="D2414" t="s">
        <v>10484</v>
      </c>
      <c r="E2414">
        <f>IF(ISNUMBER(SEARCH("无购物",D2414)),1,0)</f>
        <v>1</v>
      </c>
      <c r="F2414">
        <f>IF(ISNUMBER(SEARCH("无自费",D2414)),1,0)</f>
        <v>1</v>
      </c>
      <c r="G2414">
        <f>IF(ISNUMBER(SEARCH("成团保障",D2414)),1,0)</f>
        <v>1</v>
      </c>
      <c r="H2414">
        <f>IF(OR(ISNUMBER(SEARCH("赠取消险",D2414)),ISNUMBER(SEARCH("提前*天免费退",D2414))),1,0)</f>
        <v>0</v>
      </c>
      <c r="I2414">
        <v>5</v>
      </c>
      <c r="J2414">
        <v>2</v>
      </c>
      <c r="K2414" t="s">
        <v>358</v>
      </c>
      <c r="L2414">
        <v>2254</v>
      </c>
      <c r="M2414">
        <f>IF(N2414="",0,1)</f>
        <v>1</v>
      </c>
      <c r="N2414">
        <v>150</v>
      </c>
      <c r="O2414" t="s">
        <v>25</v>
      </c>
      <c r="P2414" t="s">
        <v>10436</v>
      </c>
      <c r="Q2414" t="s">
        <v>10485</v>
      </c>
      <c r="R2414">
        <v>6</v>
      </c>
      <c r="S2414">
        <v>6</v>
      </c>
      <c r="T2414">
        <v>6</v>
      </c>
      <c r="U2414">
        <v>6</v>
      </c>
      <c r="V2414">
        <v>6</v>
      </c>
      <c r="W2414">
        <v>6</v>
      </c>
      <c r="X2414">
        <v>0</v>
      </c>
      <c r="Y2414">
        <v>0</v>
      </c>
      <c r="Z2414">
        <v>0</v>
      </c>
      <c r="AA2414">
        <v>0</v>
      </c>
      <c r="AB2414">
        <v>0</v>
      </c>
      <c r="AC2414" t="s">
        <v>10184</v>
      </c>
    </row>
    <row r="2415" spans="1:29" x14ac:dyDescent="0.25">
      <c r="A2415" t="s">
        <v>10486</v>
      </c>
      <c r="B2415" t="s">
        <v>10487</v>
      </c>
      <c r="C2415" t="s">
        <v>10488</v>
      </c>
      <c r="D2415" t="s">
        <v>10489</v>
      </c>
      <c r="E2415">
        <f>IF(ISNUMBER(SEARCH("无购物",D2415)),1,0)</f>
        <v>1</v>
      </c>
      <c r="F2415">
        <f>IF(ISNUMBER(SEARCH("无自费",D2415)),1,0)</f>
        <v>1</v>
      </c>
      <c r="G2415">
        <f>IF(ISNUMBER(SEARCH("成团保障",D2415)),1,0)</f>
        <v>1</v>
      </c>
      <c r="H2415">
        <f>IF(OR(ISNUMBER(SEARCH("赠取消险",D2415)),ISNUMBER(SEARCH("提前*天免费退",D2415))),1,0)</f>
        <v>0</v>
      </c>
      <c r="I2415">
        <v>4</v>
      </c>
      <c r="J2415">
        <v>12</v>
      </c>
      <c r="K2415" t="s">
        <v>358</v>
      </c>
      <c r="L2415">
        <v>1941</v>
      </c>
      <c r="M2415">
        <f>IF(N2415="",0,1)</f>
        <v>0</v>
      </c>
      <c r="N2415" t="s">
        <v>5</v>
      </c>
      <c r="O2415" t="s">
        <v>51</v>
      </c>
      <c r="P2415" t="s">
        <v>10490</v>
      </c>
      <c r="Q2415" t="s">
        <v>5</v>
      </c>
      <c r="R2415">
        <v>66</v>
      </c>
      <c r="S2415" t="s">
        <v>5</v>
      </c>
      <c r="T2415">
        <v>66</v>
      </c>
      <c r="U2415">
        <v>66</v>
      </c>
      <c r="V2415">
        <v>66</v>
      </c>
      <c r="W2415">
        <v>66</v>
      </c>
      <c r="X2415">
        <v>0</v>
      </c>
      <c r="Y2415">
        <v>0</v>
      </c>
      <c r="Z2415">
        <v>0</v>
      </c>
      <c r="AA2415">
        <v>0</v>
      </c>
      <c r="AB2415">
        <v>0</v>
      </c>
      <c r="AC2415" t="s">
        <v>10184</v>
      </c>
    </row>
    <row r="2416" spans="1:29" x14ac:dyDescent="0.25">
      <c r="A2416" t="s">
        <v>10491</v>
      </c>
      <c r="B2416" t="s">
        <v>10394</v>
      </c>
      <c r="C2416" t="s">
        <v>10492</v>
      </c>
      <c r="D2416" t="s">
        <v>10493</v>
      </c>
      <c r="E2416">
        <f>IF(ISNUMBER(SEARCH("无购物",D2416)),1,0)</f>
        <v>1</v>
      </c>
      <c r="F2416">
        <f>IF(ISNUMBER(SEARCH("无自费",D2416)),1,0)</f>
        <v>1</v>
      </c>
      <c r="G2416">
        <f>IF(ISNUMBER(SEARCH("成团保障",D2416)),1,0)</f>
        <v>1</v>
      </c>
      <c r="H2416">
        <f>IF(OR(ISNUMBER(SEARCH("赠取消险",D2416)),ISNUMBER(SEARCH("提前*天免费退",D2416))),1,0)</f>
        <v>0</v>
      </c>
      <c r="I2416">
        <v>4</v>
      </c>
      <c r="J2416">
        <v>32</v>
      </c>
      <c r="K2416" t="s">
        <v>358</v>
      </c>
      <c r="L2416">
        <v>2026</v>
      </c>
      <c r="M2416">
        <f>IF(N2416="",0,1)</f>
        <v>1</v>
      </c>
      <c r="N2416">
        <v>150</v>
      </c>
      <c r="O2416" t="s">
        <v>25</v>
      </c>
      <c r="P2416" t="s">
        <v>10494</v>
      </c>
      <c r="Q2416" t="s">
        <v>10495</v>
      </c>
      <c r="R2416">
        <v>121</v>
      </c>
      <c r="S2416">
        <v>121</v>
      </c>
      <c r="T2416">
        <v>121</v>
      </c>
      <c r="U2416" t="s">
        <v>5</v>
      </c>
      <c r="V2416">
        <v>121</v>
      </c>
      <c r="W2416" t="s">
        <v>5</v>
      </c>
      <c r="X2416">
        <v>0</v>
      </c>
      <c r="Y2416">
        <v>0</v>
      </c>
      <c r="Z2416">
        <v>0</v>
      </c>
      <c r="AA2416">
        <v>0</v>
      </c>
      <c r="AB2416">
        <v>0</v>
      </c>
      <c r="AC2416" t="s">
        <v>10184</v>
      </c>
    </row>
    <row r="2417" spans="1:29" x14ac:dyDescent="0.25">
      <c r="A2417" t="s">
        <v>10496</v>
      </c>
      <c r="B2417" t="s">
        <v>10433</v>
      </c>
      <c r="C2417" t="s">
        <v>10497</v>
      </c>
      <c r="D2417" t="s">
        <v>10498</v>
      </c>
      <c r="E2417">
        <f>IF(ISNUMBER(SEARCH("无购物",D2417)),1,0)</f>
        <v>1</v>
      </c>
      <c r="F2417">
        <f>IF(ISNUMBER(SEARCH("无自费",D2417)),1,0)</f>
        <v>1</v>
      </c>
      <c r="G2417">
        <f>IF(ISNUMBER(SEARCH("成团保障",D2417)),1,0)</f>
        <v>1</v>
      </c>
      <c r="H2417">
        <f>IF(OR(ISNUMBER(SEARCH("赠取消险",D2417)),ISNUMBER(SEARCH("提前*天免费退",D2417))),1,0)</f>
        <v>0</v>
      </c>
      <c r="I2417">
        <v>5</v>
      </c>
      <c r="J2417">
        <v>17</v>
      </c>
      <c r="K2417" t="s">
        <v>10403</v>
      </c>
      <c r="L2417">
        <v>2779</v>
      </c>
      <c r="M2417">
        <f>IF(N2417="",0,1)</f>
        <v>0</v>
      </c>
      <c r="N2417" t="s">
        <v>5</v>
      </c>
      <c r="O2417" t="s">
        <v>25</v>
      </c>
      <c r="P2417" t="s">
        <v>10499</v>
      </c>
      <c r="Q2417" t="s">
        <v>5</v>
      </c>
      <c r="R2417">
        <v>72</v>
      </c>
      <c r="S2417" t="s">
        <v>5</v>
      </c>
      <c r="T2417">
        <v>72</v>
      </c>
      <c r="U2417">
        <v>72</v>
      </c>
      <c r="V2417" t="s">
        <v>5</v>
      </c>
      <c r="W2417">
        <v>72</v>
      </c>
      <c r="X2417">
        <v>0</v>
      </c>
      <c r="Y2417">
        <v>0</v>
      </c>
      <c r="Z2417">
        <v>0</v>
      </c>
      <c r="AA2417">
        <v>0</v>
      </c>
      <c r="AB2417">
        <v>0</v>
      </c>
      <c r="AC2417" t="s">
        <v>10184</v>
      </c>
    </row>
    <row r="2418" spans="1:29" x14ac:dyDescent="0.25">
      <c r="A2418" t="s">
        <v>10500</v>
      </c>
      <c r="B2418" t="s">
        <v>10501</v>
      </c>
      <c r="C2418" t="s">
        <v>10502</v>
      </c>
      <c r="D2418" t="s">
        <v>10503</v>
      </c>
      <c r="E2418">
        <f>IF(ISNUMBER(SEARCH("无购物",D2418)),1,0)</f>
        <v>1</v>
      </c>
      <c r="F2418">
        <f>IF(ISNUMBER(SEARCH("无自费",D2418)),1,0)</f>
        <v>1</v>
      </c>
      <c r="G2418">
        <f>IF(ISNUMBER(SEARCH("成团保障",D2418)),1,0)</f>
        <v>1</v>
      </c>
      <c r="H2418">
        <f>IF(OR(ISNUMBER(SEARCH("赠取消险",D2418)),ISNUMBER(SEARCH("提前*天免费退",D2418))),1,0)</f>
        <v>1</v>
      </c>
      <c r="I2418">
        <v>5</v>
      </c>
      <c r="J2418">
        <v>2</v>
      </c>
      <c r="K2418" t="s">
        <v>13</v>
      </c>
      <c r="L2418">
        <v>2299</v>
      </c>
      <c r="M2418">
        <f>IF(N2418="",0,1)</f>
        <v>1</v>
      </c>
      <c r="N2418">
        <v>130</v>
      </c>
      <c r="O2418" t="s">
        <v>6</v>
      </c>
      <c r="P2418" t="s">
        <v>10504</v>
      </c>
      <c r="Q2418" t="s">
        <v>5</v>
      </c>
      <c r="R2418">
        <v>10</v>
      </c>
      <c r="S2418">
        <v>10</v>
      </c>
      <c r="T2418">
        <v>10</v>
      </c>
      <c r="U2418">
        <v>10</v>
      </c>
      <c r="V2418">
        <v>10</v>
      </c>
      <c r="W2418">
        <v>10</v>
      </c>
      <c r="X2418">
        <v>0</v>
      </c>
      <c r="Y2418">
        <v>0</v>
      </c>
      <c r="Z2418">
        <v>0</v>
      </c>
      <c r="AA2418">
        <v>0</v>
      </c>
      <c r="AB2418">
        <v>0</v>
      </c>
      <c r="AC2418" t="s">
        <v>10184</v>
      </c>
    </row>
    <row r="2419" spans="1:29" x14ac:dyDescent="0.25">
      <c r="A2419" t="s">
        <v>10505</v>
      </c>
      <c r="B2419" t="s">
        <v>10412</v>
      </c>
      <c r="C2419" t="s">
        <v>10506</v>
      </c>
      <c r="D2419" t="s">
        <v>10507</v>
      </c>
      <c r="E2419">
        <f>IF(ISNUMBER(SEARCH("无购物",D2419)),1,0)</f>
        <v>1</v>
      </c>
      <c r="F2419">
        <f>IF(ISNUMBER(SEARCH("无自费",D2419)),1,0)</f>
        <v>1</v>
      </c>
      <c r="G2419">
        <f>IF(ISNUMBER(SEARCH("成团保障",D2419)),1,0)</f>
        <v>1</v>
      </c>
      <c r="H2419">
        <f>IF(OR(ISNUMBER(SEARCH("赠取消险",D2419)),ISNUMBER(SEARCH("提前*天免费退",D2419))),1,0)</f>
        <v>1</v>
      </c>
      <c r="I2419">
        <v>4</v>
      </c>
      <c r="J2419">
        <v>90</v>
      </c>
      <c r="K2419" t="s">
        <v>13</v>
      </c>
      <c r="L2419">
        <v>2188</v>
      </c>
      <c r="M2419">
        <f>IF(N2419="",0,1)</f>
        <v>0</v>
      </c>
      <c r="N2419" t="s">
        <v>5</v>
      </c>
      <c r="O2419" t="s">
        <v>25</v>
      </c>
      <c r="P2419" t="s">
        <v>10508</v>
      </c>
      <c r="Q2419" t="s">
        <v>10509</v>
      </c>
      <c r="R2419">
        <v>293</v>
      </c>
      <c r="S2419">
        <v>293</v>
      </c>
      <c r="T2419" t="s">
        <v>5</v>
      </c>
      <c r="U2419" t="s">
        <v>5</v>
      </c>
      <c r="V2419" t="s">
        <v>5</v>
      </c>
      <c r="W2419" t="s">
        <v>5</v>
      </c>
      <c r="X2419">
        <v>0</v>
      </c>
      <c r="Y2419">
        <v>0</v>
      </c>
      <c r="Z2419">
        <v>0</v>
      </c>
      <c r="AA2419">
        <v>0</v>
      </c>
      <c r="AB2419">
        <v>0</v>
      </c>
      <c r="AC2419" t="s">
        <v>10184</v>
      </c>
    </row>
    <row r="2420" spans="1:29" x14ac:dyDescent="0.25">
      <c r="A2420" t="s">
        <v>10510</v>
      </c>
      <c r="B2420" t="s">
        <v>10433</v>
      </c>
      <c r="C2420" t="s">
        <v>10511</v>
      </c>
      <c r="D2420" t="s">
        <v>10512</v>
      </c>
      <c r="E2420">
        <f>IF(ISNUMBER(SEARCH("无购物",D2420)),1,0)</f>
        <v>1</v>
      </c>
      <c r="F2420">
        <f>IF(ISNUMBER(SEARCH("无自费",D2420)),1,0)</f>
        <v>1</v>
      </c>
      <c r="G2420">
        <f>IF(ISNUMBER(SEARCH("成团保障",D2420)),1,0)</f>
        <v>1</v>
      </c>
      <c r="H2420">
        <f>IF(OR(ISNUMBER(SEARCH("赠取消险",D2420)),ISNUMBER(SEARCH("提前*天免费退",D2420))),1,0)</f>
        <v>1</v>
      </c>
      <c r="I2420">
        <v>5</v>
      </c>
      <c r="J2420">
        <v>4</v>
      </c>
      <c r="K2420" t="s">
        <v>13</v>
      </c>
      <c r="L2420">
        <v>2658</v>
      </c>
      <c r="M2420">
        <f>IF(N2420="",0,1)</f>
        <v>0</v>
      </c>
      <c r="N2420" t="s">
        <v>5</v>
      </c>
      <c r="O2420" t="s">
        <v>25</v>
      </c>
      <c r="P2420" t="s">
        <v>10513</v>
      </c>
      <c r="Q2420" t="s">
        <v>10514</v>
      </c>
      <c r="R2420">
        <v>18</v>
      </c>
      <c r="S2420">
        <v>18</v>
      </c>
      <c r="T2420">
        <v>18</v>
      </c>
      <c r="U2420" t="s">
        <v>5</v>
      </c>
      <c r="V2420" t="s">
        <v>5</v>
      </c>
      <c r="W2420" t="s">
        <v>5</v>
      </c>
      <c r="X2420">
        <v>0</v>
      </c>
      <c r="Y2420">
        <v>0</v>
      </c>
      <c r="Z2420">
        <v>0</v>
      </c>
      <c r="AA2420">
        <v>0</v>
      </c>
      <c r="AB2420">
        <v>0</v>
      </c>
      <c r="AC2420" t="s">
        <v>10184</v>
      </c>
    </row>
    <row r="2421" spans="1:29" x14ac:dyDescent="0.25">
      <c r="A2421" t="s">
        <v>10515</v>
      </c>
      <c r="B2421" t="s">
        <v>10516</v>
      </c>
      <c r="C2421" t="s">
        <v>10517</v>
      </c>
      <c r="D2421" t="s">
        <v>10518</v>
      </c>
      <c r="E2421">
        <f>IF(ISNUMBER(SEARCH("无购物",D2421)),1,0)</f>
        <v>1</v>
      </c>
      <c r="F2421">
        <f>IF(ISNUMBER(SEARCH("无自费",D2421)),1,0)</f>
        <v>1</v>
      </c>
      <c r="G2421">
        <f>IF(ISNUMBER(SEARCH("成团保障",D2421)),1,0)</f>
        <v>1</v>
      </c>
      <c r="H2421">
        <f>IF(OR(ISNUMBER(SEARCH("赠取消险",D2421)),ISNUMBER(SEARCH("提前*天免费退",D2421))),1,0)</f>
        <v>1</v>
      </c>
      <c r="I2421">
        <v>5</v>
      </c>
      <c r="J2421">
        <v>1</v>
      </c>
      <c r="K2421" t="s">
        <v>13</v>
      </c>
      <c r="L2421">
        <v>2660</v>
      </c>
      <c r="M2421">
        <f>IF(N2421="",0,1)</f>
        <v>0</v>
      </c>
      <c r="N2421" t="s">
        <v>5</v>
      </c>
      <c r="O2421" t="s">
        <v>6</v>
      </c>
      <c r="P2421" t="s">
        <v>10519</v>
      </c>
      <c r="Q2421" t="s">
        <v>5</v>
      </c>
      <c r="R2421">
        <v>2</v>
      </c>
      <c r="S2421">
        <v>2</v>
      </c>
      <c r="T2421">
        <v>2</v>
      </c>
      <c r="U2421">
        <v>2</v>
      </c>
      <c r="V2421">
        <v>2</v>
      </c>
      <c r="W2421">
        <v>2</v>
      </c>
      <c r="X2421">
        <v>0</v>
      </c>
      <c r="Y2421">
        <v>0</v>
      </c>
      <c r="Z2421">
        <v>0</v>
      </c>
      <c r="AA2421">
        <v>0</v>
      </c>
      <c r="AB2421">
        <v>0</v>
      </c>
      <c r="AC2421" t="s">
        <v>10184</v>
      </c>
    </row>
    <row r="2422" spans="1:29" x14ac:dyDescent="0.25">
      <c r="A2422" t="s">
        <v>10520</v>
      </c>
      <c r="B2422" t="s">
        <v>10433</v>
      </c>
      <c r="C2422" t="s">
        <v>10521</v>
      </c>
      <c r="D2422" t="s">
        <v>10522</v>
      </c>
      <c r="E2422">
        <f>IF(ISNUMBER(SEARCH("无购物",D2422)),1,0)</f>
        <v>1</v>
      </c>
      <c r="F2422">
        <f>IF(ISNUMBER(SEARCH("无自费",D2422)),1,0)</f>
        <v>1</v>
      </c>
      <c r="G2422">
        <f>IF(ISNUMBER(SEARCH("成团保障",D2422)),1,0)</f>
        <v>1</v>
      </c>
      <c r="H2422">
        <f>IF(OR(ISNUMBER(SEARCH("赠取消险",D2422)),ISNUMBER(SEARCH("提前*天免费退",D2422))),1,0)</f>
        <v>0</v>
      </c>
      <c r="I2422">
        <v>4</v>
      </c>
      <c r="J2422">
        <v>38</v>
      </c>
      <c r="K2422" t="s">
        <v>358</v>
      </c>
      <c r="L2422">
        <v>2000</v>
      </c>
      <c r="M2422">
        <f>IF(N2422="",0,1)</f>
        <v>1</v>
      </c>
      <c r="N2422">
        <v>199</v>
      </c>
      <c r="O2422" t="s">
        <v>25</v>
      </c>
      <c r="P2422" t="s">
        <v>10523</v>
      </c>
      <c r="Q2422" t="s">
        <v>10524</v>
      </c>
      <c r="R2422">
        <v>142</v>
      </c>
      <c r="S2422" t="s">
        <v>5</v>
      </c>
      <c r="T2422">
        <v>142</v>
      </c>
      <c r="U2422" t="s">
        <v>5</v>
      </c>
      <c r="V2422" t="s">
        <v>5</v>
      </c>
      <c r="W2422" t="s">
        <v>5</v>
      </c>
      <c r="X2422">
        <v>0</v>
      </c>
      <c r="Y2422">
        <v>0</v>
      </c>
      <c r="Z2422">
        <v>0</v>
      </c>
      <c r="AA2422">
        <v>0</v>
      </c>
      <c r="AB2422">
        <v>0</v>
      </c>
      <c r="AC2422" t="s">
        <v>10184</v>
      </c>
    </row>
    <row r="2423" spans="1:29" x14ac:dyDescent="0.25">
      <c r="A2423" t="s">
        <v>10525</v>
      </c>
      <c r="B2423" t="s">
        <v>10412</v>
      </c>
      <c r="C2423" t="s">
        <v>10526</v>
      </c>
      <c r="D2423" t="s">
        <v>6142</v>
      </c>
      <c r="E2423">
        <f>IF(ISNUMBER(SEARCH("无购物",D2423)),1,0)</f>
        <v>1</v>
      </c>
      <c r="F2423">
        <f>IF(ISNUMBER(SEARCH("无自费",D2423)),1,0)</f>
        <v>0</v>
      </c>
      <c r="G2423">
        <f>IF(ISNUMBER(SEARCH("成团保障",D2423)),1,0)</f>
        <v>1</v>
      </c>
      <c r="H2423">
        <f>IF(OR(ISNUMBER(SEARCH("赠取消险",D2423)),ISNUMBER(SEARCH("提前*天免费退",D2423))),1,0)</f>
        <v>0</v>
      </c>
      <c r="I2423">
        <v>4</v>
      </c>
      <c r="J2423">
        <v>269</v>
      </c>
      <c r="K2423" t="s">
        <v>10403</v>
      </c>
      <c r="L2423">
        <v>1320</v>
      </c>
      <c r="M2423">
        <f>IF(N2423="",0,1)</f>
        <v>0</v>
      </c>
      <c r="N2423" t="s">
        <v>5</v>
      </c>
      <c r="O2423" t="s">
        <v>25</v>
      </c>
      <c r="P2423" t="s">
        <v>10527</v>
      </c>
      <c r="Q2423" t="s">
        <v>10528</v>
      </c>
      <c r="R2423">
        <v>895</v>
      </c>
      <c r="S2423" t="s">
        <v>5</v>
      </c>
      <c r="T2423" t="s">
        <v>5</v>
      </c>
      <c r="U2423" t="s">
        <v>5</v>
      </c>
      <c r="V2423">
        <v>895</v>
      </c>
      <c r="W2423">
        <v>895</v>
      </c>
      <c r="X2423">
        <v>0</v>
      </c>
      <c r="Y2423">
        <v>0</v>
      </c>
      <c r="Z2423">
        <v>0</v>
      </c>
      <c r="AA2423">
        <v>0</v>
      </c>
      <c r="AB2423">
        <v>0</v>
      </c>
      <c r="AC2423" t="s">
        <v>10184</v>
      </c>
    </row>
    <row r="2424" spans="1:29" x14ac:dyDescent="0.25">
      <c r="A2424" t="s">
        <v>10529</v>
      </c>
      <c r="B2424" t="s">
        <v>10530</v>
      </c>
      <c r="C2424" t="s">
        <v>10531</v>
      </c>
      <c r="D2424" t="s">
        <v>10532</v>
      </c>
      <c r="E2424">
        <f>IF(ISNUMBER(SEARCH("无购物",D2424)),1,0)</f>
        <v>1</v>
      </c>
      <c r="F2424">
        <f>IF(ISNUMBER(SEARCH("无自费",D2424)),1,0)</f>
        <v>1</v>
      </c>
      <c r="G2424">
        <f>IF(ISNUMBER(SEARCH("成团保障",D2424)),1,0)</f>
        <v>1</v>
      </c>
      <c r="H2424">
        <f>IF(OR(ISNUMBER(SEARCH("赠取消险",D2424)),ISNUMBER(SEARCH("提前*天免费退",D2424))),1,0)</f>
        <v>0</v>
      </c>
      <c r="I2424">
        <v>4</v>
      </c>
      <c r="J2424">
        <v>12</v>
      </c>
      <c r="K2424" t="s">
        <v>358</v>
      </c>
      <c r="L2424">
        <v>1956</v>
      </c>
      <c r="M2424">
        <f>IF(N2424="",0,1)</f>
        <v>1</v>
      </c>
      <c r="N2424">
        <v>199</v>
      </c>
      <c r="O2424" t="s">
        <v>25</v>
      </c>
      <c r="P2424" t="s">
        <v>10533</v>
      </c>
      <c r="Q2424" t="s">
        <v>10534</v>
      </c>
      <c r="R2424">
        <v>59</v>
      </c>
      <c r="S2424" t="s">
        <v>5</v>
      </c>
      <c r="T2424" t="s">
        <v>5</v>
      </c>
      <c r="U2424">
        <v>59</v>
      </c>
      <c r="V2424" t="s">
        <v>5</v>
      </c>
      <c r="W2424" t="s">
        <v>5</v>
      </c>
      <c r="X2424">
        <v>0</v>
      </c>
      <c r="Y2424">
        <v>0</v>
      </c>
      <c r="Z2424">
        <v>0</v>
      </c>
      <c r="AA2424">
        <v>0</v>
      </c>
      <c r="AB2424">
        <v>0</v>
      </c>
      <c r="AC2424" t="s">
        <v>10184</v>
      </c>
    </row>
    <row r="2425" spans="1:29" x14ac:dyDescent="0.25">
      <c r="A2425" t="s">
        <v>10535</v>
      </c>
      <c r="B2425" t="s">
        <v>10530</v>
      </c>
      <c r="C2425" t="s">
        <v>10536</v>
      </c>
      <c r="D2425" t="s">
        <v>10537</v>
      </c>
      <c r="E2425">
        <f>IF(ISNUMBER(SEARCH("无购物",D2425)),1,0)</f>
        <v>1</v>
      </c>
      <c r="F2425">
        <f>IF(ISNUMBER(SEARCH("无自费",D2425)),1,0)</f>
        <v>1</v>
      </c>
      <c r="G2425">
        <f>IF(ISNUMBER(SEARCH("成团保障",D2425)),1,0)</f>
        <v>1</v>
      </c>
      <c r="H2425">
        <f>IF(OR(ISNUMBER(SEARCH("赠取消险",D2425)),ISNUMBER(SEARCH("提前*天免费退",D2425))),1,0)</f>
        <v>0</v>
      </c>
      <c r="I2425">
        <v>4</v>
      </c>
      <c r="J2425">
        <v>14</v>
      </c>
      <c r="K2425" t="s">
        <v>358</v>
      </c>
      <c r="L2425">
        <v>2798</v>
      </c>
      <c r="M2425">
        <f>IF(N2425="",0,1)</f>
        <v>1</v>
      </c>
      <c r="N2425">
        <v>199</v>
      </c>
      <c r="O2425" t="s">
        <v>25</v>
      </c>
      <c r="P2425" t="s">
        <v>10538</v>
      </c>
      <c r="Q2425" t="s">
        <v>10539</v>
      </c>
      <c r="R2425">
        <v>64</v>
      </c>
      <c r="S2425">
        <v>64</v>
      </c>
      <c r="T2425">
        <v>64</v>
      </c>
      <c r="U2425" t="s">
        <v>5</v>
      </c>
      <c r="V2425">
        <v>64</v>
      </c>
      <c r="W2425">
        <v>64</v>
      </c>
      <c r="X2425">
        <v>0</v>
      </c>
      <c r="Y2425">
        <v>0</v>
      </c>
      <c r="Z2425">
        <v>0</v>
      </c>
      <c r="AA2425">
        <v>0</v>
      </c>
      <c r="AB2425">
        <v>0</v>
      </c>
      <c r="AC2425" t="s">
        <v>10184</v>
      </c>
    </row>
    <row r="2426" spans="1:29" x14ac:dyDescent="0.25">
      <c r="A2426" t="s">
        <v>10540</v>
      </c>
      <c r="B2426" t="s">
        <v>10388</v>
      </c>
      <c r="C2426" t="s">
        <v>10541</v>
      </c>
      <c r="D2426" t="s">
        <v>10542</v>
      </c>
      <c r="E2426">
        <f>IF(ISNUMBER(SEARCH("无购物",D2426)),1,0)</f>
        <v>1</v>
      </c>
      <c r="F2426">
        <f>IF(ISNUMBER(SEARCH("无自费",D2426)),1,0)</f>
        <v>1</v>
      </c>
      <c r="G2426">
        <f>IF(ISNUMBER(SEARCH("成团保障",D2426)),1,0)</f>
        <v>1</v>
      </c>
      <c r="H2426">
        <f>IF(OR(ISNUMBER(SEARCH("赠取消险",D2426)),ISNUMBER(SEARCH("提前*天免费退",D2426))),1,0)</f>
        <v>0</v>
      </c>
      <c r="I2426">
        <v>4</v>
      </c>
      <c r="J2426">
        <v>5</v>
      </c>
      <c r="K2426" t="s">
        <v>10403</v>
      </c>
      <c r="L2426">
        <v>3043</v>
      </c>
      <c r="M2426">
        <f>IF(N2426="",0,1)</f>
        <v>0</v>
      </c>
      <c r="N2426" t="s">
        <v>5</v>
      </c>
      <c r="O2426" t="s">
        <v>25</v>
      </c>
      <c r="P2426" t="s">
        <v>10543</v>
      </c>
      <c r="Q2426" t="s">
        <v>5</v>
      </c>
      <c r="R2426">
        <v>22</v>
      </c>
      <c r="S2426" t="s">
        <v>5</v>
      </c>
      <c r="T2426">
        <v>22</v>
      </c>
      <c r="U2426">
        <v>22</v>
      </c>
      <c r="V2426" t="s">
        <v>5</v>
      </c>
      <c r="W2426">
        <v>22</v>
      </c>
      <c r="X2426">
        <v>0</v>
      </c>
      <c r="Y2426">
        <v>0</v>
      </c>
      <c r="Z2426">
        <v>0</v>
      </c>
      <c r="AA2426">
        <v>0</v>
      </c>
      <c r="AB2426">
        <v>0</v>
      </c>
      <c r="AC2426" t="s">
        <v>10184</v>
      </c>
    </row>
    <row r="2427" spans="1:29" x14ac:dyDescent="0.25">
      <c r="A2427" t="s">
        <v>10544</v>
      </c>
      <c r="B2427" t="s">
        <v>10443</v>
      </c>
      <c r="C2427" t="s">
        <v>10545</v>
      </c>
      <c r="D2427" t="s">
        <v>143</v>
      </c>
      <c r="E2427">
        <f>IF(ISNUMBER(SEARCH("无购物",D2427)),1,0)</f>
        <v>1</v>
      </c>
      <c r="F2427">
        <f>IF(ISNUMBER(SEARCH("无自费",D2427)),1,0)</f>
        <v>1</v>
      </c>
      <c r="G2427">
        <f>IF(ISNUMBER(SEARCH("成团保障",D2427)),1,0)</f>
        <v>1</v>
      </c>
      <c r="H2427">
        <f>IF(OR(ISNUMBER(SEARCH("赠取消险",D2427)),ISNUMBER(SEARCH("提前*天免费退",D2427))),1,0)</f>
        <v>0</v>
      </c>
      <c r="I2427">
        <v>5</v>
      </c>
      <c r="J2427">
        <v>3</v>
      </c>
      <c r="K2427" t="s">
        <v>358</v>
      </c>
      <c r="L2427">
        <v>1959</v>
      </c>
      <c r="M2427">
        <f>IF(N2427="",0,1)</f>
        <v>0</v>
      </c>
      <c r="N2427" t="s">
        <v>5</v>
      </c>
      <c r="O2427" t="s">
        <v>51</v>
      </c>
      <c r="P2427" t="s">
        <v>10546</v>
      </c>
      <c r="Q2427" t="s">
        <v>10547</v>
      </c>
      <c r="R2427">
        <v>17</v>
      </c>
      <c r="S2427" t="s">
        <v>5</v>
      </c>
      <c r="T2427">
        <v>17</v>
      </c>
      <c r="U2427">
        <v>17</v>
      </c>
      <c r="V2427">
        <v>17</v>
      </c>
      <c r="W2427" t="s">
        <v>5</v>
      </c>
      <c r="X2427">
        <v>0</v>
      </c>
      <c r="Y2427">
        <v>0</v>
      </c>
      <c r="Z2427">
        <v>0</v>
      </c>
      <c r="AA2427">
        <v>0</v>
      </c>
      <c r="AB2427">
        <v>0</v>
      </c>
      <c r="AC2427" t="s">
        <v>10184</v>
      </c>
    </row>
    <row r="2428" spans="1:29" x14ac:dyDescent="0.25">
      <c r="A2428" t="s">
        <v>10548</v>
      </c>
      <c r="B2428" t="s">
        <v>10487</v>
      </c>
      <c r="C2428" t="s">
        <v>10549</v>
      </c>
      <c r="D2428" t="s">
        <v>6220</v>
      </c>
      <c r="E2428">
        <f>IF(ISNUMBER(SEARCH("无购物",D2428)),1,0)</f>
        <v>1</v>
      </c>
      <c r="F2428">
        <f>IF(ISNUMBER(SEARCH("无自费",D2428)),1,0)</f>
        <v>1</v>
      </c>
      <c r="G2428">
        <f>IF(ISNUMBER(SEARCH("成团保障",D2428)),1,0)</f>
        <v>1</v>
      </c>
      <c r="H2428">
        <f>IF(OR(ISNUMBER(SEARCH("赠取消险",D2428)),ISNUMBER(SEARCH("提前*天免费退",D2428))),1,0)</f>
        <v>0</v>
      </c>
      <c r="I2428">
        <v>4</v>
      </c>
      <c r="J2428">
        <v>17</v>
      </c>
      <c r="K2428" t="s">
        <v>358</v>
      </c>
      <c r="L2428">
        <v>2032</v>
      </c>
      <c r="M2428">
        <f>IF(N2428="",0,1)</f>
        <v>0</v>
      </c>
      <c r="N2428" t="s">
        <v>5</v>
      </c>
      <c r="O2428" t="s">
        <v>51</v>
      </c>
      <c r="P2428" t="s">
        <v>10546</v>
      </c>
      <c r="Q2428" t="s">
        <v>10550</v>
      </c>
      <c r="R2428">
        <v>70</v>
      </c>
      <c r="S2428">
        <v>70</v>
      </c>
      <c r="T2428">
        <v>70</v>
      </c>
      <c r="U2428">
        <v>70</v>
      </c>
      <c r="V2428">
        <v>70</v>
      </c>
      <c r="W2428">
        <v>70</v>
      </c>
      <c r="X2428">
        <v>0</v>
      </c>
      <c r="Y2428">
        <v>0</v>
      </c>
      <c r="Z2428">
        <v>0</v>
      </c>
      <c r="AA2428">
        <v>0</v>
      </c>
      <c r="AB2428">
        <v>0</v>
      </c>
      <c r="AC2428" t="s">
        <v>10184</v>
      </c>
    </row>
    <row r="2429" spans="1:29" x14ac:dyDescent="0.25">
      <c r="A2429" t="s">
        <v>10551</v>
      </c>
      <c r="B2429" t="s">
        <v>10552</v>
      </c>
      <c r="C2429" t="s">
        <v>10553</v>
      </c>
      <c r="D2429" t="s">
        <v>10554</v>
      </c>
      <c r="E2429">
        <f>IF(ISNUMBER(SEARCH("无购物",D2429)),1,0)</f>
        <v>1</v>
      </c>
      <c r="F2429">
        <f>IF(ISNUMBER(SEARCH("无自费",D2429)),1,0)</f>
        <v>1</v>
      </c>
      <c r="G2429">
        <f>IF(ISNUMBER(SEARCH("成团保障",D2429)),1,0)</f>
        <v>1</v>
      </c>
      <c r="H2429">
        <f>IF(OR(ISNUMBER(SEARCH("赠取消险",D2429)),ISNUMBER(SEARCH("提前*天免费退",D2429))),1,0)</f>
        <v>1</v>
      </c>
      <c r="I2429">
        <v>5</v>
      </c>
      <c r="J2429">
        <v>5</v>
      </c>
      <c r="K2429" t="s">
        <v>13</v>
      </c>
      <c r="L2429">
        <v>3570</v>
      </c>
      <c r="M2429">
        <f>IF(N2429="",0,1)</f>
        <v>0</v>
      </c>
      <c r="N2429" t="s">
        <v>5</v>
      </c>
      <c r="O2429" t="s">
        <v>6</v>
      </c>
      <c r="P2429" t="s">
        <v>10555</v>
      </c>
      <c r="Q2429" t="s">
        <v>5</v>
      </c>
      <c r="R2429">
        <v>17</v>
      </c>
      <c r="S2429" t="s">
        <v>5</v>
      </c>
      <c r="T2429" t="s">
        <v>5</v>
      </c>
      <c r="U2429" t="s">
        <v>5</v>
      </c>
      <c r="V2429" t="s">
        <v>5</v>
      </c>
      <c r="W2429" t="s">
        <v>5</v>
      </c>
      <c r="X2429">
        <v>0</v>
      </c>
      <c r="Y2429">
        <v>0</v>
      </c>
      <c r="Z2429">
        <v>0</v>
      </c>
      <c r="AA2429">
        <v>0</v>
      </c>
      <c r="AB2429">
        <v>0</v>
      </c>
      <c r="AC2429" t="s">
        <v>10184</v>
      </c>
    </row>
    <row r="2430" spans="1:29" x14ac:dyDescent="0.25">
      <c r="A2430" t="s">
        <v>10556</v>
      </c>
      <c r="B2430" t="s">
        <v>10557</v>
      </c>
      <c r="C2430" t="s">
        <v>10558</v>
      </c>
      <c r="D2430" t="s">
        <v>10559</v>
      </c>
      <c r="E2430">
        <f>IF(ISNUMBER(SEARCH("无购物",D2430)),1,0)</f>
        <v>1</v>
      </c>
      <c r="F2430">
        <f>IF(ISNUMBER(SEARCH("无自费",D2430)),1,0)</f>
        <v>0</v>
      </c>
      <c r="G2430">
        <f>IF(ISNUMBER(SEARCH("成团保障",D2430)),1,0)</f>
        <v>1</v>
      </c>
      <c r="H2430">
        <f>IF(OR(ISNUMBER(SEARCH("赠取消险",D2430)),ISNUMBER(SEARCH("提前*天免费退",D2430))),1,0)</f>
        <v>0</v>
      </c>
      <c r="I2430">
        <v>4</v>
      </c>
      <c r="J2430">
        <v>263</v>
      </c>
      <c r="K2430" t="s">
        <v>358</v>
      </c>
      <c r="L2430">
        <v>1916</v>
      </c>
      <c r="M2430">
        <f>IF(N2430="",0,1)</f>
        <v>0</v>
      </c>
      <c r="N2430" t="s">
        <v>5</v>
      </c>
      <c r="O2430" t="s">
        <v>25</v>
      </c>
      <c r="P2430" t="s">
        <v>10560</v>
      </c>
      <c r="Q2430" t="s">
        <v>10561</v>
      </c>
      <c r="R2430">
        <v>824</v>
      </c>
      <c r="S2430">
        <v>824</v>
      </c>
      <c r="T2430">
        <v>824</v>
      </c>
      <c r="U2430">
        <v>824</v>
      </c>
      <c r="V2430">
        <v>824</v>
      </c>
      <c r="W2430">
        <v>824</v>
      </c>
      <c r="X2430">
        <v>0</v>
      </c>
      <c r="Y2430">
        <v>0</v>
      </c>
      <c r="Z2430">
        <v>0</v>
      </c>
      <c r="AA2430">
        <v>0</v>
      </c>
      <c r="AB2430">
        <v>0</v>
      </c>
      <c r="AC2430" t="s">
        <v>10184</v>
      </c>
    </row>
    <row r="2431" spans="1:29" x14ac:dyDescent="0.25">
      <c r="A2431" t="s">
        <v>10562</v>
      </c>
      <c r="B2431" t="s">
        <v>10433</v>
      </c>
      <c r="C2431" t="s">
        <v>10563</v>
      </c>
      <c r="D2431" t="s">
        <v>10564</v>
      </c>
      <c r="E2431">
        <f>IF(ISNUMBER(SEARCH("无购物",D2431)),1,0)</f>
        <v>1</v>
      </c>
      <c r="F2431">
        <f>IF(ISNUMBER(SEARCH("无自费",D2431)),1,0)</f>
        <v>1</v>
      </c>
      <c r="G2431">
        <f>IF(ISNUMBER(SEARCH("成团保障",D2431)),1,0)</f>
        <v>1</v>
      </c>
      <c r="H2431">
        <f>IF(OR(ISNUMBER(SEARCH("赠取消险",D2431)),ISNUMBER(SEARCH("提前*天免费退",D2431))),1,0)</f>
        <v>1</v>
      </c>
      <c r="I2431">
        <v>4</v>
      </c>
      <c r="J2431">
        <v>105</v>
      </c>
      <c r="K2431" t="s">
        <v>13</v>
      </c>
      <c r="L2431">
        <v>2182</v>
      </c>
      <c r="M2431">
        <f>IF(N2431="",0,1)</f>
        <v>0</v>
      </c>
      <c r="N2431" t="s">
        <v>5</v>
      </c>
      <c r="O2431" t="s">
        <v>25</v>
      </c>
      <c r="P2431" t="s">
        <v>10565</v>
      </c>
      <c r="Q2431" t="s">
        <v>10566</v>
      </c>
      <c r="R2431">
        <v>497</v>
      </c>
      <c r="S2431" t="s">
        <v>5</v>
      </c>
      <c r="T2431">
        <v>497</v>
      </c>
      <c r="U2431" t="s">
        <v>5</v>
      </c>
      <c r="V2431" t="s">
        <v>5</v>
      </c>
      <c r="W2431" t="s">
        <v>5</v>
      </c>
      <c r="X2431">
        <v>0</v>
      </c>
      <c r="Y2431">
        <v>0</v>
      </c>
      <c r="Z2431">
        <v>0</v>
      </c>
      <c r="AA2431">
        <v>0</v>
      </c>
      <c r="AB2431">
        <v>0</v>
      </c>
      <c r="AC2431" t="s">
        <v>10184</v>
      </c>
    </row>
    <row r="2432" spans="1:29" x14ac:dyDescent="0.25">
      <c r="A2432" t="s">
        <v>10567</v>
      </c>
      <c r="B2432" t="s">
        <v>10412</v>
      </c>
      <c r="C2432" t="s">
        <v>10568</v>
      </c>
      <c r="D2432" t="s">
        <v>10512</v>
      </c>
      <c r="E2432">
        <f>IF(ISNUMBER(SEARCH("无购物",D2432)),1,0)</f>
        <v>1</v>
      </c>
      <c r="F2432">
        <f>IF(ISNUMBER(SEARCH("无自费",D2432)),1,0)</f>
        <v>1</v>
      </c>
      <c r="G2432">
        <f>IF(ISNUMBER(SEARCH("成团保障",D2432)),1,0)</f>
        <v>1</v>
      </c>
      <c r="H2432">
        <f>IF(OR(ISNUMBER(SEARCH("赠取消险",D2432)),ISNUMBER(SEARCH("提前*天免费退",D2432))),1,0)</f>
        <v>1</v>
      </c>
      <c r="I2432">
        <v>4</v>
      </c>
      <c r="J2432">
        <v>192</v>
      </c>
      <c r="K2432" t="s">
        <v>13</v>
      </c>
      <c r="L2432">
        <v>3152</v>
      </c>
      <c r="M2432">
        <f>IF(N2432="",0,1)</f>
        <v>0</v>
      </c>
      <c r="N2432" t="s">
        <v>5</v>
      </c>
      <c r="O2432" t="s">
        <v>25</v>
      </c>
      <c r="P2432" t="s">
        <v>10569</v>
      </c>
      <c r="Q2432" t="s">
        <v>10570</v>
      </c>
      <c r="R2432">
        <v>837</v>
      </c>
      <c r="S2432" t="s">
        <v>5</v>
      </c>
      <c r="T2432" t="s">
        <v>5</v>
      </c>
      <c r="U2432">
        <v>837</v>
      </c>
      <c r="V2432" t="s">
        <v>5</v>
      </c>
      <c r="W2432" t="s">
        <v>5</v>
      </c>
      <c r="X2432">
        <v>0</v>
      </c>
      <c r="Y2432">
        <v>0</v>
      </c>
      <c r="Z2432">
        <v>0</v>
      </c>
      <c r="AA2432">
        <v>0</v>
      </c>
      <c r="AB2432">
        <v>0</v>
      </c>
      <c r="AC2432" t="s">
        <v>10184</v>
      </c>
    </row>
    <row r="2433" spans="1:29" x14ac:dyDescent="0.25">
      <c r="A2433" t="s">
        <v>10571</v>
      </c>
      <c r="B2433" t="s">
        <v>10572</v>
      </c>
      <c r="C2433" t="s">
        <v>10573</v>
      </c>
      <c r="D2433" t="s">
        <v>10574</v>
      </c>
      <c r="E2433">
        <f>IF(ISNUMBER(SEARCH("无购物",D2433)),1,0)</f>
        <v>1</v>
      </c>
      <c r="F2433">
        <f>IF(ISNUMBER(SEARCH("无自费",D2433)),1,0)</f>
        <v>0</v>
      </c>
      <c r="G2433">
        <f>IF(ISNUMBER(SEARCH("成团保障",D2433)),1,0)</f>
        <v>1</v>
      </c>
      <c r="H2433">
        <f>IF(OR(ISNUMBER(SEARCH("赠取消险",D2433)),ISNUMBER(SEARCH("提前*天免费退",D2433))),1,0)</f>
        <v>1</v>
      </c>
      <c r="I2433">
        <v>5</v>
      </c>
      <c r="J2433">
        <v>1</v>
      </c>
      <c r="K2433" t="s">
        <v>10575</v>
      </c>
      <c r="L2433">
        <v>2203</v>
      </c>
      <c r="M2433">
        <f>IF(N2433="",0,1)</f>
        <v>0</v>
      </c>
      <c r="N2433" t="s">
        <v>5</v>
      </c>
      <c r="O2433" t="s">
        <v>25</v>
      </c>
      <c r="P2433" t="s">
        <v>10576</v>
      </c>
      <c r="Q2433" t="s">
        <v>5</v>
      </c>
      <c r="R2433">
        <v>4</v>
      </c>
      <c r="S2433" t="s">
        <v>5</v>
      </c>
      <c r="T2433" t="s">
        <v>5</v>
      </c>
      <c r="U2433" t="s">
        <v>5</v>
      </c>
      <c r="V2433" t="s">
        <v>5</v>
      </c>
      <c r="W2433" t="s">
        <v>5</v>
      </c>
      <c r="X2433">
        <v>0</v>
      </c>
      <c r="Y2433">
        <v>0</v>
      </c>
      <c r="Z2433">
        <v>0</v>
      </c>
      <c r="AA2433">
        <v>0</v>
      </c>
      <c r="AB2433">
        <v>0</v>
      </c>
      <c r="AC2433" t="s">
        <v>10184</v>
      </c>
    </row>
    <row r="2434" spans="1:29" x14ac:dyDescent="0.25">
      <c r="A2434" t="s">
        <v>10577</v>
      </c>
      <c r="B2434" t="s">
        <v>10412</v>
      </c>
      <c r="C2434" t="s">
        <v>10578</v>
      </c>
      <c r="D2434" t="s">
        <v>6086</v>
      </c>
      <c r="E2434">
        <f>IF(ISNUMBER(SEARCH("无购物",D2434)),1,0)</f>
        <v>1</v>
      </c>
      <c r="F2434">
        <f>IF(ISNUMBER(SEARCH("无自费",D2434)),1,0)</f>
        <v>1</v>
      </c>
      <c r="G2434">
        <f>IF(ISNUMBER(SEARCH("成团保障",D2434)),1,0)</f>
        <v>1</v>
      </c>
      <c r="H2434">
        <f>IF(OR(ISNUMBER(SEARCH("赠取消险",D2434)),ISNUMBER(SEARCH("提前*天免费退",D2434))),1,0)</f>
        <v>0</v>
      </c>
      <c r="I2434">
        <v>4</v>
      </c>
      <c r="J2434">
        <v>5</v>
      </c>
      <c r="K2434" t="s">
        <v>358</v>
      </c>
      <c r="L2434">
        <v>2500</v>
      </c>
      <c r="M2434">
        <f>IF(N2434="",0,1)</f>
        <v>1</v>
      </c>
      <c r="N2434">
        <v>449</v>
      </c>
      <c r="O2434" t="s">
        <v>25</v>
      </c>
      <c r="P2434" t="s">
        <v>10579</v>
      </c>
      <c r="Q2434" t="s">
        <v>10580</v>
      </c>
      <c r="R2434">
        <v>13</v>
      </c>
      <c r="S2434">
        <v>13</v>
      </c>
      <c r="T2434">
        <v>13</v>
      </c>
      <c r="U2434">
        <v>13</v>
      </c>
      <c r="V2434">
        <v>13</v>
      </c>
      <c r="W2434" t="s">
        <v>5</v>
      </c>
      <c r="X2434">
        <v>0</v>
      </c>
      <c r="Y2434">
        <v>0</v>
      </c>
      <c r="Z2434">
        <v>0</v>
      </c>
      <c r="AA2434">
        <v>0</v>
      </c>
      <c r="AB2434">
        <v>0</v>
      </c>
      <c r="AC2434" t="s">
        <v>10184</v>
      </c>
    </row>
    <row r="2435" spans="1:29" x14ac:dyDescent="0.25">
      <c r="A2435" t="s">
        <v>10581</v>
      </c>
      <c r="B2435" t="s">
        <v>10582</v>
      </c>
      <c r="C2435" t="s">
        <v>10583</v>
      </c>
      <c r="D2435" t="s">
        <v>10181</v>
      </c>
      <c r="E2435">
        <f>IF(ISNUMBER(SEARCH("无购物",D2435)),1,0)</f>
        <v>1</v>
      </c>
      <c r="F2435">
        <f>IF(ISNUMBER(SEARCH("无自费",D2435)),1,0)</f>
        <v>1</v>
      </c>
      <c r="G2435">
        <f>IF(ISNUMBER(SEARCH("成团保障",D2435)),1,0)</f>
        <v>1</v>
      </c>
      <c r="H2435">
        <f>IF(OR(ISNUMBER(SEARCH("赠取消险",D2435)),ISNUMBER(SEARCH("提前*天免费退",D2435))),1,0)</f>
        <v>0</v>
      </c>
      <c r="I2435">
        <v>4</v>
      </c>
      <c r="J2435">
        <v>14</v>
      </c>
      <c r="K2435" t="s">
        <v>358</v>
      </c>
      <c r="L2435">
        <v>3383</v>
      </c>
      <c r="M2435">
        <f>IF(N2435="",0,1)</f>
        <v>1</v>
      </c>
      <c r="N2435">
        <v>150</v>
      </c>
      <c r="O2435" t="s">
        <v>25</v>
      </c>
      <c r="P2435" t="s">
        <v>10182</v>
      </c>
      <c r="Q2435" t="s">
        <v>10584</v>
      </c>
      <c r="R2435">
        <v>60</v>
      </c>
      <c r="S2435">
        <v>60</v>
      </c>
      <c r="T2435">
        <v>60</v>
      </c>
      <c r="U2435">
        <v>60</v>
      </c>
      <c r="V2435">
        <v>60</v>
      </c>
      <c r="W2435">
        <v>60</v>
      </c>
      <c r="X2435">
        <v>0</v>
      </c>
      <c r="Y2435">
        <v>0</v>
      </c>
      <c r="Z2435">
        <v>0</v>
      </c>
      <c r="AA2435">
        <v>0</v>
      </c>
      <c r="AB2435">
        <v>0</v>
      </c>
      <c r="AC2435" t="s">
        <v>10184</v>
      </c>
    </row>
    <row r="2436" spans="1:29" x14ac:dyDescent="0.25">
      <c r="A2436" t="s">
        <v>10585</v>
      </c>
      <c r="B2436" t="s">
        <v>10586</v>
      </c>
      <c r="C2436" t="s">
        <v>10587</v>
      </c>
      <c r="D2436" t="s">
        <v>10588</v>
      </c>
      <c r="E2436">
        <f>IF(ISNUMBER(SEARCH("无购物",D2436)),1,0)</f>
        <v>1</v>
      </c>
      <c r="F2436">
        <f>IF(ISNUMBER(SEARCH("无自费",D2436)),1,0)</f>
        <v>1</v>
      </c>
      <c r="G2436">
        <f>IF(ISNUMBER(SEARCH("成团保障",D2436)),1,0)</f>
        <v>1</v>
      </c>
      <c r="H2436">
        <f>IF(OR(ISNUMBER(SEARCH("赠取消险",D2436)),ISNUMBER(SEARCH("提前*天免费退",D2436))),1,0)</f>
        <v>0</v>
      </c>
      <c r="I2436">
        <v>4</v>
      </c>
      <c r="J2436">
        <v>16</v>
      </c>
      <c r="K2436" t="s">
        <v>358</v>
      </c>
      <c r="L2436">
        <v>3596</v>
      </c>
      <c r="M2436">
        <f>IF(N2436="",0,1)</f>
        <v>0</v>
      </c>
      <c r="N2436" t="s">
        <v>5</v>
      </c>
      <c r="O2436" t="s">
        <v>25</v>
      </c>
      <c r="P2436" t="s">
        <v>10589</v>
      </c>
      <c r="Q2436" t="s">
        <v>5</v>
      </c>
      <c r="R2436">
        <v>73</v>
      </c>
      <c r="S2436">
        <v>73</v>
      </c>
      <c r="T2436">
        <v>73</v>
      </c>
      <c r="U2436" t="s">
        <v>5</v>
      </c>
      <c r="V2436">
        <v>73</v>
      </c>
      <c r="W2436" t="s">
        <v>5</v>
      </c>
      <c r="X2436">
        <v>0</v>
      </c>
      <c r="Y2436">
        <v>0</v>
      </c>
      <c r="Z2436">
        <v>0</v>
      </c>
      <c r="AA2436">
        <v>0</v>
      </c>
      <c r="AB2436">
        <v>0</v>
      </c>
      <c r="AC2436" t="s">
        <v>10184</v>
      </c>
    </row>
    <row r="2437" spans="1:29" x14ac:dyDescent="0.25">
      <c r="A2437" t="s">
        <v>10590</v>
      </c>
      <c r="B2437" t="s">
        <v>10412</v>
      </c>
      <c r="C2437" t="s">
        <v>10591</v>
      </c>
      <c r="D2437" t="s">
        <v>10592</v>
      </c>
      <c r="E2437">
        <f>IF(ISNUMBER(SEARCH("无购物",D2437)),1,0)</f>
        <v>1</v>
      </c>
      <c r="F2437">
        <f>IF(ISNUMBER(SEARCH("无自费",D2437)),1,0)</f>
        <v>1</v>
      </c>
      <c r="G2437">
        <f>IF(ISNUMBER(SEARCH("成团保障",D2437)),1,0)</f>
        <v>1</v>
      </c>
      <c r="H2437">
        <f>IF(OR(ISNUMBER(SEARCH("赠取消险",D2437)),ISNUMBER(SEARCH("提前*天免费退",D2437))),1,0)</f>
        <v>0</v>
      </c>
      <c r="I2437">
        <v>4</v>
      </c>
      <c r="J2437">
        <v>30</v>
      </c>
      <c r="K2437" t="s">
        <v>358</v>
      </c>
      <c r="L2437">
        <v>3675</v>
      </c>
      <c r="M2437">
        <f>IF(N2437="",0,1)</f>
        <v>1</v>
      </c>
      <c r="N2437">
        <v>150</v>
      </c>
      <c r="O2437" t="s">
        <v>25</v>
      </c>
      <c r="P2437" t="s">
        <v>10593</v>
      </c>
      <c r="Q2437" t="s">
        <v>10594</v>
      </c>
      <c r="R2437">
        <v>142</v>
      </c>
      <c r="S2437">
        <v>142</v>
      </c>
      <c r="T2437">
        <v>142</v>
      </c>
      <c r="U2437" t="s">
        <v>5</v>
      </c>
      <c r="V2437">
        <v>142</v>
      </c>
      <c r="W2437" t="s">
        <v>5</v>
      </c>
      <c r="X2437">
        <v>0</v>
      </c>
      <c r="Y2437">
        <v>0</v>
      </c>
      <c r="Z2437">
        <v>0</v>
      </c>
      <c r="AA2437">
        <v>0</v>
      </c>
      <c r="AB2437">
        <v>0</v>
      </c>
      <c r="AC2437" t="s">
        <v>10184</v>
      </c>
    </row>
    <row r="2438" spans="1:29" x14ac:dyDescent="0.25">
      <c r="A2438" t="s">
        <v>10595</v>
      </c>
      <c r="B2438" t="s">
        <v>10596</v>
      </c>
      <c r="C2438" t="s">
        <v>10597</v>
      </c>
      <c r="D2438" t="s">
        <v>6086</v>
      </c>
      <c r="E2438">
        <f>IF(ISNUMBER(SEARCH("无购物",D2438)),1,0)</f>
        <v>1</v>
      </c>
      <c r="F2438">
        <f>IF(ISNUMBER(SEARCH("无自费",D2438)),1,0)</f>
        <v>1</v>
      </c>
      <c r="G2438">
        <f>IF(ISNUMBER(SEARCH("成团保障",D2438)),1,0)</f>
        <v>1</v>
      </c>
      <c r="H2438">
        <f>IF(OR(ISNUMBER(SEARCH("赠取消险",D2438)),ISNUMBER(SEARCH("提前*天免费退",D2438))),1,0)</f>
        <v>0</v>
      </c>
      <c r="I2438">
        <v>5</v>
      </c>
      <c r="J2438">
        <v>6</v>
      </c>
      <c r="K2438" t="s">
        <v>358</v>
      </c>
      <c r="L2438">
        <v>2461</v>
      </c>
      <c r="M2438">
        <f>IF(N2438="",0,1)</f>
        <v>0</v>
      </c>
      <c r="N2438" t="s">
        <v>5</v>
      </c>
      <c r="O2438" t="s">
        <v>51</v>
      </c>
      <c r="P2438" t="s">
        <v>10598</v>
      </c>
      <c r="Q2438" t="s">
        <v>5</v>
      </c>
      <c r="R2438">
        <v>30</v>
      </c>
      <c r="S2438">
        <v>30</v>
      </c>
      <c r="T2438" t="s">
        <v>5</v>
      </c>
      <c r="U2438" t="s">
        <v>5</v>
      </c>
      <c r="V2438">
        <v>30</v>
      </c>
      <c r="W2438" t="s">
        <v>5</v>
      </c>
      <c r="X2438">
        <v>0</v>
      </c>
      <c r="Y2438">
        <v>0</v>
      </c>
      <c r="Z2438">
        <v>0</v>
      </c>
      <c r="AA2438">
        <v>0</v>
      </c>
      <c r="AB2438">
        <v>0</v>
      </c>
      <c r="AC2438" t="s">
        <v>10184</v>
      </c>
    </row>
    <row r="2439" spans="1:29" x14ac:dyDescent="0.25">
      <c r="A2439" t="s">
        <v>10599</v>
      </c>
      <c r="B2439" t="s">
        <v>10600</v>
      </c>
      <c r="C2439" t="s">
        <v>10601</v>
      </c>
      <c r="D2439" t="s">
        <v>10602</v>
      </c>
      <c r="E2439">
        <f>IF(ISNUMBER(SEARCH("无购物",D2439)),1,0)</f>
        <v>1</v>
      </c>
      <c r="F2439">
        <f>IF(ISNUMBER(SEARCH("无自费",D2439)),1,0)</f>
        <v>1</v>
      </c>
      <c r="G2439">
        <f>IF(ISNUMBER(SEARCH("成团保障",D2439)),1,0)</f>
        <v>1</v>
      </c>
      <c r="H2439">
        <f>IF(OR(ISNUMBER(SEARCH("赠取消险",D2439)),ISNUMBER(SEARCH("提前*天免费退",D2439))),1,0)</f>
        <v>0</v>
      </c>
      <c r="I2439">
        <v>5</v>
      </c>
      <c r="J2439">
        <v>6</v>
      </c>
      <c r="K2439" t="s">
        <v>358</v>
      </c>
      <c r="L2439">
        <v>3587</v>
      </c>
      <c r="M2439">
        <f>IF(N2439="",0,1)</f>
        <v>1</v>
      </c>
      <c r="N2439">
        <v>299</v>
      </c>
      <c r="O2439" t="s">
        <v>25</v>
      </c>
      <c r="P2439" t="s">
        <v>10603</v>
      </c>
      <c r="Q2439" t="s">
        <v>5</v>
      </c>
      <c r="R2439">
        <v>30</v>
      </c>
      <c r="S2439">
        <v>30</v>
      </c>
      <c r="T2439">
        <v>30</v>
      </c>
      <c r="U2439">
        <v>30</v>
      </c>
      <c r="V2439">
        <v>30</v>
      </c>
      <c r="W2439">
        <v>30</v>
      </c>
      <c r="X2439">
        <v>0</v>
      </c>
      <c r="Y2439">
        <v>0</v>
      </c>
      <c r="Z2439">
        <v>0</v>
      </c>
      <c r="AA2439">
        <v>0</v>
      </c>
      <c r="AB2439">
        <v>0</v>
      </c>
      <c r="AC2439" t="s">
        <v>10184</v>
      </c>
    </row>
    <row r="2440" spans="1:29" x14ac:dyDescent="0.25">
      <c r="A2440" t="s">
        <v>10604</v>
      </c>
      <c r="B2440" t="s">
        <v>10443</v>
      </c>
      <c r="C2440" t="s">
        <v>10605</v>
      </c>
      <c r="D2440" t="s">
        <v>6220</v>
      </c>
      <c r="E2440">
        <f>IF(ISNUMBER(SEARCH("无购物",D2440)),1,0)</f>
        <v>1</v>
      </c>
      <c r="F2440">
        <f>IF(ISNUMBER(SEARCH("无自费",D2440)),1,0)</f>
        <v>1</v>
      </c>
      <c r="G2440">
        <f>IF(ISNUMBER(SEARCH("成团保障",D2440)),1,0)</f>
        <v>1</v>
      </c>
      <c r="H2440">
        <f>IF(OR(ISNUMBER(SEARCH("赠取消险",D2440)),ISNUMBER(SEARCH("提前*天免费退",D2440))),1,0)</f>
        <v>0</v>
      </c>
      <c r="I2440">
        <v>5</v>
      </c>
      <c r="J2440">
        <v>6</v>
      </c>
      <c r="K2440" t="s">
        <v>358</v>
      </c>
      <c r="L2440">
        <v>2085</v>
      </c>
      <c r="M2440">
        <f>IF(N2440="",0,1)</f>
        <v>0</v>
      </c>
      <c r="N2440" t="s">
        <v>5</v>
      </c>
      <c r="O2440" t="s">
        <v>51</v>
      </c>
      <c r="P2440" t="s">
        <v>10606</v>
      </c>
      <c r="Q2440" t="s">
        <v>10607</v>
      </c>
      <c r="R2440">
        <v>36</v>
      </c>
      <c r="S2440">
        <v>36</v>
      </c>
      <c r="T2440">
        <v>36</v>
      </c>
      <c r="U2440" t="s">
        <v>5</v>
      </c>
      <c r="V2440">
        <v>36</v>
      </c>
      <c r="W2440" t="s">
        <v>5</v>
      </c>
      <c r="X2440">
        <v>0</v>
      </c>
      <c r="Y2440">
        <v>0</v>
      </c>
      <c r="Z2440">
        <v>0</v>
      </c>
      <c r="AA2440">
        <v>0</v>
      </c>
      <c r="AB2440">
        <v>0</v>
      </c>
      <c r="AC2440" t="s">
        <v>10184</v>
      </c>
    </row>
    <row r="2441" spans="1:29" x14ac:dyDescent="0.25">
      <c r="A2441" t="s">
        <v>10608</v>
      </c>
      <c r="B2441" t="s">
        <v>10383</v>
      </c>
      <c r="C2441" t="s">
        <v>10609</v>
      </c>
      <c r="D2441" t="s">
        <v>6220</v>
      </c>
      <c r="E2441">
        <f>IF(ISNUMBER(SEARCH("无购物",D2441)),1,0)</f>
        <v>1</v>
      </c>
      <c r="F2441">
        <f>IF(ISNUMBER(SEARCH("无自费",D2441)),1,0)</f>
        <v>1</v>
      </c>
      <c r="G2441">
        <f>IF(ISNUMBER(SEARCH("成团保障",D2441)),1,0)</f>
        <v>1</v>
      </c>
      <c r="H2441">
        <f>IF(OR(ISNUMBER(SEARCH("赠取消险",D2441)),ISNUMBER(SEARCH("提前*天免费退",D2441))),1,0)</f>
        <v>0</v>
      </c>
      <c r="I2441">
        <v>4</v>
      </c>
      <c r="J2441">
        <v>6</v>
      </c>
      <c r="K2441" t="s">
        <v>358</v>
      </c>
      <c r="L2441">
        <v>1452</v>
      </c>
      <c r="M2441">
        <f>IF(N2441="",0,1)</f>
        <v>0</v>
      </c>
      <c r="N2441" t="s">
        <v>5</v>
      </c>
      <c r="O2441" t="s">
        <v>51</v>
      </c>
      <c r="P2441" t="s">
        <v>10610</v>
      </c>
      <c r="Q2441" t="s">
        <v>10611</v>
      </c>
      <c r="R2441">
        <v>19</v>
      </c>
      <c r="S2441">
        <v>19</v>
      </c>
      <c r="T2441">
        <v>19</v>
      </c>
      <c r="U2441">
        <v>19</v>
      </c>
      <c r="V2441" t="s">
        <v>5</v>
      </c>
      <c r="W2441">
        <v>19</v>
      </c>
      <c r="X2441">
        <v>0</v>
      </c>
      <c r="Y2441">
        <v>0</v>
      </c>
      <c r="Z2441">
        <v>0</v>
      </c>
      <c r="AA2441">
        <v>0</v>
      </c>
      <c r="AB2441">
        <v>0</v>
      </c>
      <c r="AC2441" t="s">
        <v>10184</v>
      </c>
    </row>
    <row r="2442" spans="1:29" x14ac:dyDescent="0.25">
      <c r="A2442" t="s">
        <v>10612</v>
      </c>
      <c r="B2442" t="s">
        <v>10412</v>
      </c>
      <c r="C2442" t="s">
        <v>10613</v>
      </c>
      <c r="D2442" t="s">
        <v>10449</v>
      </c>
      <c r="E2442">
        <f>IF(ISNUMBER(SEARCH("无购物",D2442)),1,0)</f>
        <v>1</v>
      </c>
      <c r="F2442">
        <f>IF(ISNUMBER(SEARCH("无自费",D2442)),1,0)</f>
        <v>1</v>
      </c>
      <c r="G2442">
        <f>IF(ISNUMBER(SEARCH("成团保障",D2442)),1,0)</f>
        <v>1</v>
      </c>
      <c r="H2442">
        <f>IF(OR(ISNUMBER(SEARCH("赠取消险",D2442)),ISNUMBER(SEARCH("提前*天免费退",D2442))),1,0)</f>
        <v>1</v>
      </c>
      <c r="I2442">
        <v>5</v>
      </c>
      <c r="J2442">
        <v>3</v>
      </c>
      <c r="K2442" t="s">
        <v>13</v>
      </c>
      <c r="L2442">
        <v>3520</v>
      </c>
      <c r="M2442">
        <f>IF(N2442="",0,1)</f>
        <v>0</v>
      </c>
      <c r="N2442" t="s">
        <v>5</v>
      </c>
      <c r="O2442" t="s">
        <v>25</v>
      </c>
      <c r="P2442" t="s">
        <v>10614</v>
      </c>
      <c r="Q2442" t="s">
        <v>10615</v>
      </c>
      <c r="R2442">
        <v>2</v>
      </c>
      <c r="S2442">
        <v>2</v>
      </c>
      <c r="T2442">
        <v>2</v>
      </c>
      <c r="U2442">
        <v>2</v>
      </c>
      <c r="V2442">
        <v>2</v>
      </c>
      <c r="W2442">
        <v>2</v>
      </c>
      <c r="X2442">
        <v>0</v>
      </c>
      <c r="Y2442">
        <v>0</v>
      </c>
      <c r="Z2442">
        <v>0</v>
      </c>
      <c r="AA2442">
        <v>0</v>
      </c>
      <c r="AB2442">
        <v>0</v>
      </c>
      <c r="AC2442" t="s">
        <v>10184</v>
      </c>
    </row>
    <row r="2443" spans="1:29" x14ac:dyDescent="0.25">
      <c r="A2443" t="s">
        <v>10616</v>
      </c>
      <c r="B2443" t="s">
        <v>10617</v>
      </c>
      <c r="C2443" t="s">
        <v>10618</v>
      </c>
      <c r="D2443" t="s">
        <v>10619</v>
      </c>
      <c r="E2443">
        <f>IF(ISNUMBER(SEARCH("无购物",D2443)),1,0)</f>
        <v>1</v>
      </c>
      <c r="F2443">
        <f>IF(ISNUMBER(SEARCH("无自费",D2443)),1,0)</f>
        <v>1</v>
      </c>
      <c r="G2443">
        <f>IF(ISNUMBER(SEARCH("成团保障",D2443)),1,0)</f>
        <v>1</v>
      </c>
      <c r="H2443">
        <f>IF(OR(ISNUMBER(SEARCH("赠取消险",D2443)),ISNUMBER(SEARCH("提前*天免费退",D2443))),1,0)</f>
        <v>0</v>
      </c>
      <c r="I2443">
        <v>4</v>
      </c>
      <c r="J2443">
        <v>33</v>
      </c>
      <c r="K2443" t="s">
        <v>358</v>
      </c>
      <c r="L2443">
        <v>4557</v>
      </c>
      <c r="M2443">
        <f>IF(N2443="",0,1)</f>
        <v>0</v>
      </c>
      <c r="N2443" t="s">
        <v>5</v>
      </c>
      <c r="O2443" t="s">
        <v>6</v>
      </c>
      <c r="P2443" t="s">
        <v>10620</v>
      </c>
      <c r="Q2443" t="s">
        <v>5</v>
      </c>
      <c r="R2443">
        <v>148</v>
      </c>
      <c r="S2443">
        <v>148</v>
      </c>
      <c r="T2443">
        <v>148</v>
      </c>
      <c r="U2443">
        <v>148</v>
      </c>
      <c r="V2443" t="s">
        <v>5</v>
      </c>
      <c r="W2443">
        <v>148</v>
      </c>
      <c r="X2443">
        <v>0</v>
      </c>
      <c r="Y2443">
        <v>0</v>
      </c>
      <c r="Z2443">
        <v>0</v>
      </c>
      <c r="AA2443">
        <v>0</v>
      </c>
      <c r="AB2443">
        <v>0</v>
      </c>
      <c r="AC2443" t="s">
        <v>10184</v>
      </c>
    </row>
    <row r="2444" spans="1:29" x14ac:dyDescent="0.25">
      <c r="A2444" t="s">
        <v>10621</v>
      </c>
      <c r="B2444" t="s">
        <v>10586</v>
      </c>
      <c r="C2444" t="s">
        <v>10622</v>
      </c>
      <c r="D2444" t="s">
        <v>10623</v>
      </c>
      <c r="E2444">
        <f>IF(ISNUMBER(SEARCH("无购物",D2444)),1,0)</f>
        <v>1</v>
      </c>
      <c r="F2444">
        <f>IF(ISNUMBER(SEARCH("无自费",D2444)),1,0)</f>
        <v>1</v>
      </c>
      <c r="G2444">
        <f>IF(ISNUMBER(SEARCH("成团保障",D2444)),1,0)</f>
        <v>1</v>
      </c>
      <c r="H2444">
        <f>IF(OR(ISNUMBER(SEARCH("赠取消险",D2444)),ISNUMBER(SEARCH("提前*天免费退",D2444))),1,0)</f>
        <v>0</v>
      </c>
      <c r="I2444">
        <v>4</v>
      </c>
      <c r="J2444">
        <v>61</v>
      </c>
      <c r="K2444" t="s">
        <v>358</v>
      </c>
      <c r="L2444">
        <v>2208</v>
      </c>
      <c r="M2444">
        <f>IF(N2444="",0,1)</f>
        <v>0</v>
      </c>
      <c r="N2444" t="s">
        <v>5</v>
      </c>
      <c r="O2444" t="s">
        <v>25</v>
      </c>
      <c r="P2444" t="s">
        <v>10624</v>
      </c>
      <c r="Q2444" t="s">
        <v>5</v>
      </c>
      <c r="R2444">
        <v>202</v>
      </c>
      <c r="S2444">
        <v>202</v>
      </c>
      <c r="T2444" t="s">
        <v>5</v>
      </c>
      <c r="U2444">
        <v>202</v>
      </c>
      <c r="V2444" t="s">
        <v>5</v>
      </c>
      <c r="W2444" t="s">
        <v>5</v>
      </c>
      <c r="X2444">
        <v>0</v>
      </c>
      <c r="Y2444">
        <v>0</v>
      </c>
      <c r="Z2444">
        <v>0</v>
      </c>
      <c r="AA2444">
        <v>0</v>
      </c>
      <c r="AB2444">
        <v>0</v>
      </c>
      <c r="AC2444" t="s">
        <v>10184</v>
      </c>
    </row>
    <row r="2445" spans="1:29" x14ac:dyDescent="0.25">
      <c r="A2445" t="s">
        <v>10625</v>
      </c>
      <c r="B2445" t="s">
        <v>10412</v>
      </c>
      <c r="C2445" t="s">
        <v>10626</v>
      </c>
      <c r="D2445" t="s">
        <v>10493</v>
      </c>
      <c r="E2445">
        <f>IF(ISNUMBER(SEARCH("无购物",D2445)),1,0)</f>
        <v>1</v>
      </c>
      <c r="F2445">
        <f>IF(ISNUMBER(SEARCH("无自费",D2445)),1,0)</f>
        <v>1</v>
      </c>
      <c r="G2445">
        <f>IF(ISNUMBER(SEARCH("成团保障",D2445)),1,0)</f>
        <v>1</v>
      </c>
      <c r="H2445">
        <f>IF(OR(ISNUMBER(SEARCH("赠取消险",D2445)),ISNUMBER(SEARCH("提前*天免费退",D2445))),1,0)</f>
        <v>0</v>
      </c>
      <c r="I2445">
        <v>4</v>
      </c>
      <c r="J2445">
        <v>60</v>
      </c>
      <c r="K2445" t="s">
        <v>358</v>
      </c>
      <c r="L2445">
        <v>2239</v>
      </c>
      <c r="M2445">
        <f>IF(N2445="",0,1)</f>
        <v>1</v>
      </c>
      <c r="N2445">
        <v>150</v>
      </c>
      <c r="O2445" t="s">
        <v>25</v>
      </c>
      <c r="P2445" t="s">
        <v>10627</v>
      </c>
      <c r="Q2445" t="s">
        <v>10628</v>
      </c>
      <c r="R2445">
        <v>244</v>
      </c>
      <c r="S2445">
        <v>244</v>
      </c>
      <c r="T2445">
        <v>244</v>
      </c>
      <c r="U2445">
        <v>244</v>
      </c>
      <c r="V2445">
        <v>244</v>
      </c>
      <c r="W2445">
        <v>244</v>
      </c>
      <c r="X2445">
        <v>0</v>
      </c>
      <c r="Y2445">
        <v>0</v>
      </c>
      <c r="Z2445">
        <v>0</v>
      </c>
      <c r="AA2445">
        <v>0</v>
      </c>
      <c r="AB2445">
        <v>0</v>
      </c>
      <c r="AC2445" t="s">
        <v>10184</v>
      </c>
    </row>
    <row r="2446" spans="1:29" x14ac:dyDescent="0.25">
      <c r="A2446" t="s">
        <v>10629</v>
      </c>
      <c r="B2446" t="s">
        <v>10630</v>
      </c>
      <c r="C2446" t="s">
        <v>10631</v>
      </c>
      <c r="D2446" t="s">
        <v>10461</v>
      </c>
      <c r="E2446">
        <f>IF(ISNUMBER(SEARCH("无购物",D2446)),1,0)</f>
        <v>1</v>
      </c>
      <c r="F2446">
        <f>IF(ISNUMBER(SEARCH("无自费",D2446)),1,0)</f>
        <v>0</v>
      </c>
      <c r="G2446">
        <f>IF(ISNUMBER(SEARCH("成团保障",D2446)),1,0)</f>
        <v>1</v>
      </c>
      <c r="H2446">
        <f>IF(OR(ISNUMBER(SEARCH("赠取消险",D2446)),ISNUMBER(SEARCH("提前*天免费退",D2446))),1,0)</f>
        <v>0</v>
      </c>
      <c r="I2446">
        <v>5</v>
      </c>
      <c r="J2446">
        <v>1</v>
      </c>
      <c r="K2446" t="s">
        <v>50</v>
      </c>
      <c r="L2446">
        <v>2461</v>
      </c>
      <c r="M2446">
        <f>IF(N2446="",0,1)</f>
        <v>0</v>
      </c>
      <c r="N2446" t="s">
        <v>5</v>
      </c>
      <c r="O2446" t="s">
        <v>25</v>
      </c>
      <c r="P2446" t="s">
        <v>10632</v>
      </c>
      <c r="Q2446" t="s">
        <v>5</v>
      </c>
      <c r="R2446">
        <v>1</v>
      </c>
      <c r="S2446" t="s">
        <v>5</v>
      </c>
      <c r="T2446">
        <v>1</v>
      </c>
      <c r="U2446" t="s">
        <v>5</v>
      </c>
      <c r="V2446" t="s">
        <v>5</v>
      </c>
      <c r="W2446" t="s">
        <v>5</v>
      </c>
      <c r="X2446">
        <v>0</v>
      </c>
      <c r="Y2446">
        <v>0</v>
      </c>
      <c r="Z2446">
        <v>0</v>
      </c>
      <c r="AA2446">
        <v>0</v>
      </c>
      <c r="AB2446">
        <v>0</v>
      </c>
      <c r="AC2446" t="s">
        <v>10184</v>
      </c>
    </row>
    <row r="2447" spans="1:29" x14ac:dyDescent="0.25">
      <c r="A2447" t="s">
        <v>10633</v>
      </c>
      <c r="B2447" t="s">
        <v>10388</v>
      </c>
      <c r="C2447" t="s">
        <v>10634</v>
      </c>
      <c r="D2447" t="s">
        <v>10635</v>
      </c>
      <c r="E2447">
        <f>IF(ISNUMBER(SEARCH("无购物",D2447)),1,0)</f>
        <v>1</v>
      </c>
      <c r="F2447">
        <f>IF(ISNUMBER(SEARCH("无自费",D2447)),1,0)</f>
        <v>1</v>
      </c>
      <c r="G2447">
        <f>IF(ISNUMBER(SEARCH("成团保障",D2447)),1,0)</f>
        <v>1</v>
      </c>
      <c r="H2447">
        <f>IF(OR(ISNUMBER(SEARCH("赠取消险",D2447)),ISNUMBER(SEARCH("提前*天免费退",D2447))),1,0)</f>
        <v>0</v>
      </c>
      <c r="I2447">
        <v>5</v>
      </c>
      <c r="J2447">
        <v>1</v>
      </c>
      <c r="K2447" t="s">
        <v>50</v>
      </c>
      <c r="L2447">
        <v>3137</v>
      </c>
      <c r="M2447">
        <f>IF(N2447="",0,1)</f>
        <v>0</v>
      </c>
      <c r="N2447" t="s">
        <v>5</v>
      </c>
      <c r="O2447" t="s">
        <v>25</v>
      </c>
      <c r="P2447" t="s">
        <v>10636</v>
      </c>
      <c r="Q2447" t="s">
        <v>5</v>
      </c>
      <c r="R2447">
        <v>1</v>
      </c>
      <c r="S2447" t="s">
        <v>5</v>
      </c>
      <c r="T2447">
        <v>1</v>
      </c>
      <c r="U2447" t="s">
        <v>5</v>
      </c>
      <c r="V2447" t="s">
        <v>5</v>
      </c>
      <c r="W2447">
        <v>1</v>
      </c>
      <c r="X2447">
        <v>0</v>
      </c>
      <c r="Y2447">
        <v>0</v>
      </c>
      <c r="Z2447">
        <v>0</v>
      </c>
      <c r="AA2447">
        <v>0</v>
      </c>
      <c r="AB2447">
        <v>0</v>
      </c>
      <c r="AC2447" t="s">
        <v>10184</v>
      </c>
    </row>
    <row r="2448" spans="1:29" x14ac:dyDescent="0.25">
      <c r="A2448" t="s">
        <v>10637</v>
      </c>
      <c r="B2448" t="s">
        <v>10412</v>
      </c>
      <c r="C2448" t="s">
        <v>10638</v>
      </c>
      <c r="D2448" t="s">
        <v>10639</v>
      </c>
      <c r="E2448">
        <f>IF(ISNUMBER(SEARCH("无购物",D2448)),1,0)</f>
        <v>1</v>
      </c>
      <c r="F2448">
        <f>IF(ISNUMBER(SEARCH("无自费",D2448)),1,0)</f>
        <v>1</v>
      </c>
      <c r="G2448">
        <f>IF(ISNUMBER(SEARCH("成团保障",D2448)),1,0)</f>
        <v>1</v>
      </c>
      <c r="H2448">
        <f>IF(OR(ISNUMBER(SEARCH("赠取消险",D2448)),ISNUMBER(SEARCH("提前*天免费退",D2448))),1,0)</f>
        <v>1</v>
      </c>
      <c r="I2448">
        <v>4</v>
      </c>
      <c r="J2448">
        <v>70</v>
      </c>
      <c r="K2448" t="s">
        <v>13</v>
      </c>
      <c r="L2448">
        <v>2357</v>
      </c>
      <c r="M2448">
        <f>IF(N2448="",0,1)</f>
        <v>0</v>
      </c>
      <c r="N2448" t="s">
        <v>5</v>
      </c>
      <c r="O2448" t="s">
        <v>25</v>
      </c>
      <c r="P2448" t="s">
        <v>10640</v>
      </c>
      <c r="Q2448" t="s">
        <v>10641</v>
      </c>
      <c r="R2448">
        <v>258</v>
      </c>
      <c r="S2448">
        <v>258</v>
      </c>
      <c r="T2448">
        <v>258</v>
      </c>
      <c r="U2448">
        <v>258</v>
      </c>
      <c r="V2448">
        <v>258</v>
      </c>
      <c r="W2448">
        <v>258</v>
      </c>
      <c r="X2448">
        <v>0</v>
      </c>
      <c r="Y2448">
        <v>0</v>
      </c>
      <c r="Z2448">
        <v>0</v>
      </c>
      <c r="AA2448">
        <v>0</v>
      </c>
      <c r="AB2448">
        <v>0</v>
      </c>
      <c r="AC2448" t="s">
        <v>10184</v>
      </c>
    </row>
    <row r="2449" spans="1:29" x14ac:dyDescent="0.25">
      <c r="A2449" t="s">
        <v>10642</v>
      </c>
      <c r="B2449" t="s">
        <v>10394</v>
      </c>
      <c r="C2449" t="s">
        <v>10643</v>
      </c>
      <c r="D2449" t="s">
        <v>10449</v>
      </c>
      <c r="E2449">
        <f>IF(ISNUMBER(SEARCH("无购物",D2449)),1,0)</f>
        <v>1</v>
      </c>
      <c r="F2449">
        <f>IF(ISNUMBER(SEARCH("无自费",D2449)),1,0)</f>
        <v>1</v>
      </c>
      <c r="G2449">
        <f>IF(ISNUMBER(SEARCH("成团保障",D2449)),1,0)</f>
        <v>1</v>
      </c>
      <c r="H2449">
        <f>IF(OR(ISNUMBER(SEARCH("赠取消险",D2449)),ISNUMBER(SEARCH("提前*天免费退",D2449))),1,0)</f>
        <v>1</v>
      </c>
      <c r="I2449">
        <v>5</v>
      </c>
      <c r="J2449">
        <v>1</v>
      </c>
      <c r="K2449" t="s">
        <v>13</v>
      </c>
      <c r="L2449">
        <v>3097</v>
      </c>
      <c r="M2449">
        <f>IF(N2449="",0,1)</f>
        <v>0</v>
      </c>
      <c r="N2449" t="s">
        <v>5</v>
      </c>
      <c r="O2449" t="s">
        <v>25</v>
      </c>
      <c r="P2449" t="s">
        <v>10644</v>
      </c>
      <c r="Q2449" t="s">
        <v>10645</v>
      </c>
      <c r="R2449">
        <v>18</v>
      </c>
      <c r="S2449">
        <v>18</v>
      </c>
      <c r="T2449" t="s">
        <v>5</v>
      </c>
      <c r="U2449">
        <v>18</v>
      </c>
      <c r="V2449" t="s">
        <v>5</v>
      </c>
      <c r="W2449">
        <v>18</v>
      </c>
      <c r="X2449">
        <v>0</v>
      </c>
      <c r="Y2449">
        <v>0</v>
      </c>
      <c r="Z2449">
        <v>0</v>
      </c>
      <c r="AA2449">
        <v>0</v>
      </c>
      <c r="AB2449">
        <v>0</v>
      </c>
      <c r="AC2449" t="s">
        <v>10184</v>
      </c>
    </row>
    <row r="2450" spans="1:29" x14ac:dyDescent="0.25">
      <c r="A2450" t="s">
        <v>10646</v>
      </c>
      <c r="B2450" t="s">
        <v>10412</v>
      </c>
      <c r="C2450" t="s">
        <v>10647</v>
      </c>
      <c r="D2450" t="s">
        <v>10648</v>
      </c>
      <c r="E2450">
        <f>IF(ISNUMBER(SEARCH("无购物",D2450)),1,0)</f>
        <v>1</v>
      </c>
      <c r="F2450">
        <f>IF(ISNUMBER(SEARCH("无自费",D2450)),1,0)</f>
        <v>1</v>
      </c>
      <c r="G2450">
        <f>IF(ISNUMBER(SEARCH("成团保障",D2450)),1,0)</f>
        <v>1</v>
      </c>
      <c r="H2450">
        <f>IF(OR(ISNUMBER(SEARCH("赠取消险",D2450)),ISNUMBER(SEARCH("提前*天免费退",D2450))),1,0)</f>
        <v>0</v>
      </c>
      <c r="I2450">
        <v>4</v>
      </c>
      <c r="J2450">
        <v>24</v>
      </c>
      <c r="K2450" t="s">
        <v>358</v>
      </c>
      <c r="L2450">
        <v>1821</v>
      </c>
      <c r="M2450">
        <f>IF(N2450="",0,1)</f>
        <v>0</v>
      </c>
      <c r="N2450" t="s">
        <v>5</v>
      </c>
      <c r="O2450" t="s">
        <v>25</v>
      </c>
      <c r="P2450" t="s">
        <v>10649</v>
      </c>
      <c r="Q2450" t="s">
        <v>10650</v>
      </c>
      <c r="R2450">
        <v>102</v>
      </c>
      <c r="S2450" t="s">
        <v>5</v>
      </c>
      <c r="T2450" t="s">
        <v>5</v>
      </c>
      <c r="U2450">
        <v>102</v>
      </c>
      <c r="V2450" t="s">
        <v>5</v>
      </c>
      <c r="W2450" t="s">
        <v>5</v>
      </c>
      <c r="X2450">
        <v>0</v>
      </c>
      <c r="Y2450">
        <v>0</v>
      </c>
      <c r="Z2450">
        <v>0</v>
      </c>
      <c r="AA2450">
        <v>0</v>
      </c>
      <c r="AB2450">
        <v>0</v>
      </c>
      <c r="AC2450" t="s">
        <v>10184</v>
      </c>
    </row>
    <row r="2451" spans="1:29" x14ac:dyDescent="0.25">
      <c r="A2451" t="s">
        <v>10651</v>
      </c>
      <c r="B2451" t="s">
        <v>10652</v>
      </c>
      <c r="C2451" t="s">
        <v>10653</v>
      </c>
      <c r="D2451" t="s">
        <v>10654</v>
      </c>
      <c r="E2451">
        <f>IF(ISNUMBER(SEARCH("无购物",D2451)),1,0)</f>
        <v>1</v>
      </c>
      <c r="F2451">
        <f>IF(ISNUMBER(SEARCH("无自费",D2451)),1,0)</f>
        <v>1</v>
      </c>
      <c r="G2451">
        <f>IF(ISNUMBER(SEARCH("成团保障",D2451)),1,0)</f>
        <v>1</v>
      </c>
      <c r="H2451">
        <f>IF(OR(ISNUMBER(SEARCH("赠取消险",D2451)),ISNUMBER(SEARCH("提前*天免费退",D2451))),1,0)</f>
        <v>0</v>
      </c>
      <c r="I2451">
        <v>4</v>
      </c>
      <c r="J2451">
        <v>4</v>
      </c>
      <c r="K2451" t="s">
        <v>358</v>
      </c>
      <c r="L2451">
        <v>4399</v>
      </c>
      <c r="M2451">
        <f>IF(N2451="",0,1)</f>
        <v>0</v>
      </c>
      <c r="N2451" t="s">
        <v>5</v>
      </c>
      <c r="O2451" t="s">
        <v>6</v>
      </c>
      <c r="P2451" t="s">
        <v>10655</v>
      </c>
      <c r="Q2451" t="s">
        <v>5</v>
      </c>
      <c r="R2451">
        <v>22</v>
      </c>
      <c r="S2451">
        <v>22</v>
      </c>
      <c r="T2451">
        <v>22</v>
      </c>
      <c r="U2451">
        <v>22</v>
      </c>
      <c r="V2451" t="s">
        <v>5</v>
      </c>
      <c r="W2451">
        <v>22</v>
      </c>
      <c r="X2451">
        <v>0</v>
      </c>
      <c r="Y2451">
        <v>0</v>
      </c>
      <c r="Z2451">
        <v>0</v>
      </c>
      <c r="AA2451">
        <v>0</v>
      </c>
      <c r="AB2451">
        <v>0</v>
      </c>
      <c r="AC2451" t="s">
        <v>10184</v>
      </c>
    </row>
    <row r="2452" spans="1:29" x14ac:dyDescent="0.25">
      <c r="A2452" t="s">
        <v>10656</v>
      </c>
      <c r="B2452" t="s">
        <v>10657</v>
      </c>
      <c r="C2452" t="s">
        <v>10658</v>
      </c>
      <c r="D2452" t="s">
        <v>10659</v>
      </c>
      <c r="E2452">
        <f>IF(ISNUMBER(SEARCH("无购物",D2452)),1,0)</f>
        <v>0</v>
      </c>
      <c r="F2452">
        <f>IF(ISNUMBER(SEARCH("无自费",D2452)),1,0)</f>
        <v>0</v>
      </c>
      <c r="G2452">
        <f>IF(ISNUMBER(SEARCH("成团保障",D2452)),1,0)</f>
        <v>0</v>
      </c>
      <c r="H2452">
        <f>IF(OR(ISNUMBER(SEARCH("赠取消险",D2452)),ISNUMBER(SEARCH("提前*天免费退",D2452))),1,0)</f>
        <v>0</v>
      </c>
      <c r="I2452">
        <v>4</v>
      </c>
      <c r="J2452">
        <v>13</v>
      </c>
      <c r="K2452" t="s">
        <v>13</v>
      </c>
      <c r="L2452">
        <v>3427</v>
      </c>
      <c r="M2452">
        <f>IF(N2452="",0,1)</f>
        <v>0</v>
      </c>
      <c r="N2452" t="s">
        <v>5</v>
      </c>
      <c r="O2452" t="s">
        <v>91</v>
      </c>
      <c r="P2452" t="s">
        <v>10660</v>
      </c>
      <c r="Q2452" t="s">
        <v>5</v>
      </c>
      <c r="R2452">
        <v>583</v>
      </c>
      <c r="S2452" t="s">
        <v>5</v>
      </c>
      <c r="T2452">
        <v>583</v>
      </c>
      <c r="U2452">
        <v>583</v>
      </c>
      <c r="V2452">
        <v>583</v>
      </c>
      <c r="W2452">
        <v>583</v>
      </c>
      <c r="X2452">
        <v>0</v>
      </c>
      <c r="Y2452">
        <v>0</v>
      </c>
      <c r="Z2452">
        <v>0</v>
      </c>
      <c r="AA2452">
        <v>0</v>
      </c>
      <c r="AB2452">
        <v>0</v>
      </c>
      <c r="AC2452" t="s">
        <v>10184</v>
      </c>
    </row>
    <row r="2453" spans="1:29" x14ac:dyDescent="0.25">
      <c r="A2453" t="s">
        <v>10661</v>
      </c>
      <c r="B2453" t="s">
        <v>10412</v>
      </c>
      <c r="C2453" t="s">
        <v>10506</v>
      </c>
      <c r="D2453" t="s">
        <v>10662</v>
      </c>
      <c r="E2453">
        <f>IF(ISNUMBER(SEARCH("无购物",D2453)),1,0)</f>
        <v>1</v>
      </c>
      <c r="F2453">
        <f>IF(ISNUMBER(SEARCH("无自费",D2453)),1,0)</f>
        <v>1</v>
      </c>
      <c r="G2453">
        <f>IF(ISNUMBER(SEARCH("成团保障",D2453)),1,0)</f>
        <v>1</v>
      </c>
      <c r="H2453">
        <f>IF(OR(ISNUMBER(SEARCH("赠取消险",D2453)),ISNUMBER(SEARCH("提前*天免费退",D2453))),1,0)</f>
        <v>1</v>
      </c>
      <c r="I2453">
        <v>4</v>
      </c>
      <c r="J2453">
        <v>10</v>
      </c>
      <c r="K2453" t="s">
        <v>13</v>
      </c>
      <c r="L2453">
        <v>3249</v>
      </c>
      <c r="M2453">
        <f>IF(N2453="",0,1)</f>
        <v>0</v>
      </c>
      <c r="N2453" t="s">
        <v>5</v>
      </c>
      <c r="O2453" t="s">
        <v>25</v>
      </c>
      <c r="P2453" t="s">
        <v>10508</v>
      </c>
      <c r="Q2453" t="s">
        <v>10663</v>
      </c>
      <c r="R2453">
        <v>55</v>
      </c>
      <c r="S2453">
        <v>55</v>
      </c>
      <c r="T2453">
        <v>55</v>
      </c>
      <c r="U2453">
        <v>55</v>
      </c>
      <c r="V2453" t="s">
        <v>5</v>
      </c>
      <c r="W2453">
        <v>55</v>
      </c>
      <c r="X2453">
        <v>0</v>
      </c>
      <c r="Y2453">
        <v>0</v>
      </c>
      <c r="Z2453">
        <v>0</v>
      </c>
      <c r="AA2453">
        <v>0</v>
      </c>
      <c r="AB2453">
        <v>0</v>
      </c>
      <c r="AC2453" t="s">
        <v>10184</v>
      </c>
    </row>
    <row r="2454" spans="1:29" x14ac:dyDescent="0.25">
      <c r="A2454" t="s">
        <v>10664</v>
      </c>
      <c r="B2454" t="s">
        <v>10190</v>
      </c>
      <c r="C2454" t="s">
        <v>10665</v>
      </c>
      <c r="D2454" t="s">
        <v>10666</v>
      </c>
      <c r="E2454">
        <f>IF(ISNUMBER(SEARCH("无购物",D2454)),1,0)</f>
        <v>0</v>
      </c>
      <c r="F2454">
        <f>IF(ISNUMBER(SEARCH("无自费",D2454)),1,0)</f>
        <v>0</v>
      </c>
      <c r="G2454">
        <f>IF(ISNUMBER(SEARCH("成团保障",D2454)),1,0)</f>
        <v>0</v>
      </c>
      <c r="H2454">
        <f>IF(OR(ISNUMBER(SEARCH("赠取消险",D2454)),ISNUMBER(SEARCH("提前*天免费退",D2454))),1,0)</f>
        <v>0</v>
      </c>
      <c r="I2454">
        <v>4</v>
      </c>
      <c r="J2454">
        <v>33</v>
      </c>
      <c r="K2454" t="s">
        <v>13</v>
      </c>
      <c r="L2454">
        <v>2312</v>
      </c>
      <c r="M2454">
        <f>IF(N2454="",0,1)</f>
        <v>0</v>
      </c>
      <c r="N2454" t="s">
        <v>5</v>
      </c>
      <c r="O2454" t="s">
        <v>91</v>
      </c>
      <c r="P2454" t="s">
        <v>10667</v>
      </c>
      <c r="Q2454" t="s">
        <v>5</v>
      </c>
      <c r="R2454">
        <v>2720</v>
      </c>
      <c r="S2454">
        <v>2720</v>
      </c>
      <c r="T2454">
        <v>2720</v>
      </c>
      <c r="U2454">
        <v>2720</v>
      </c>
      <c r="V2454">
        <v>2720</v>
      </c>
      <c r="W2454">
        <v>2720</v>
      </c>
      <c r="X2454">
        <v>0</v>
      </c>
      <c r="Y2454">
        <v>0</v>
      </c>
      <c r="Z2454">
        <v>0</v>
      </c>
      <c r="AA2454">
        <v>0</v>
      </c>
      <c r="AB2454">
        <v>0</v>
      </c>
      <c r="AC2454" t="s">
        <v>10184</v>
      </c>
    </row>
    <row r="2455" spans="1:29" x14ac:dyDescent="0.25">
      <c r="A2455" t="s">
        <v>10668</v>
      </c>
      <c r="B2455" t="s">
        <v>10190</v>
      </c>
      <c r="C2455" t="s">
        <v>10669</v>
      </c>
      <c r="D2455" t="s">
        <v>2007</v>
      </c>
      <c r="E2455">
        <f>IF(ISNUMBER(SEARCH("无购物",D2455)),1,0)</f>
        <v>0</v>
      </c>
      <c r="F2455">
        <f>IF(ISNUMBER(SEARCH("无自费",D2455)),1,0)</f>
        <v>0</v>
      </c>
      <c r="G2455">
        <f>IF(ISNUMBER(SEARCH("成团保障",D2455)),1,0)</f>
        <v>0</v>
      </c>
      <c r="H2455">
        <f>IF(OR(ISNUMBER(SEARCH("赠取消险",D2455)),ISNUMBER(SEARCH("提前*天免费退",D2455))),1,0)</f>
        <v>0</v>
      </c>
      <c r="I2455">
        <v>4</v>
      </c>
      <c r="J2455">
        <v>113</v>
      </c>
      <c r="K2455" t="s">
        <v>13</v>
      </c>
      <c r="L2455">
        <v>1619</v>
      </c>
      <c r="M2455">
        <f>IF(N2455="",0,1)</f>
        <v>0</v>
      </c>
      <c r="N2455" t="s">
        <v>5</v>
      </c>
      <c r="O2455" t="s">
        <v>91</v>
      </c>
      <c r="P2455" t="s">
        <v>10670</v>
      </c>
      <c r="Q2455" t="s">
        <v>5</v>
      </c>
      <c r="R2455">
        <v>2016</v>
      </c>
      <c r="S2455" t="s">
        <v>5</v>
      </c>
      <c r="T2455">
        <v>2016</v>
      </c>
      <c r="U2455">
        <v>2016</v>
      </c>
      <c r="V2455">
        <v>2016</v>
      </c>
      <c r="W2455">
        <v>2016</v>
      </c>
      <c r="X2455">
        <v>0</v>
      </c>
      <c r="Y2455">
        <v>0</v>
      </c>
      <c r="Z2455">
        <v>0</v>
      </c>
      <c r="AA2455">
        <v>0</v>
      </c>
      <c r="AB2455">
        <v>0</v>
      </c>
      <c r="AC2455" t="s">
        <v>10184</v>
      </c>
    </row>
    <row r="2456" spans="1:29" x14ac:dyDescent="0.25">
      <c r="A2456" t="s">
        <v>10671</v>
      </c>
      <c r="B2456" t="s">
        <v>10672</v>
      </c>
      <c r="C2456" t="s">
        <v>10673</v>
      </c>
      <c r="D2456" t="s">
        <v>10674</v>
      </c>
      <c r="E2456">
        <f>IF(ISNUMBER(SEARCH("无购物",D2456)),1,0)</f>
        <v>1</v>
      </c>
      <c r="F2456">
        <f>IF(ISNUMBER(SEARCH("无自费",D2456)),1,0)</f>
        <v>1</v>
      </c>
      <c r="G2456">
        <f>IF(ISNUMBER(SEARCH("成团保障",D2456)),1,0)</f>
        <v>1</v>
      </c>
      <c r="H2456">
        <f>IF(OR(ISNUMBER(SEARCH("赠取消险",D2456)),ISNUMBER(SEARCH("提前*天免费退",D2456))),1,0)</f>
        <v>0</v>
      </c>
      <c r="I2456">
        <v>4</v>
      </c>
      <c r="J2456">
        <v>14</v>
      </c>
      <c r="K2456" t="s">
        <v>358</v>
      </c>
      <c r="L2456">
        <v>3111</v>
      </c>
      <c r="M2456">
        <f>IF(N2456="",0,1)</f>
        <v>1</v>
      </c>
      <c r="N2456">
        <v>449</v>
      </c>
      <c r="O2456" t="s">
        <v>25</v>
      </c>
      <c r="P2456" t="s">
        <v>10420</v>
      </c>
      <c r="Q2456" t="s">
        <v>10675</v>
      </c>
      <c r="R2456">
        <v>64</v>
      </c>
      <c r="S2456">
        <v>64</v>
      </c>
      <c r="T2456" t="s">
        <v>5</v>
      </c>
      <c r="U2456" t="s">
        <v>5</v>
      </c>
      <c r="V2456" t="s">
        <v>5</v>
      </c>
      <c r="W2456" t="s">
        <v>5</v>
      </c>
      <c r="X2456">
        <v>0</v>
      </c>
      <c r="Y2456">
        <v>0</v>
      </c>
      <c r="Z2456">
        <v>0</v>
      </c>
      <c r="AA2456">
        <v>0</v>
      </c>
      <c r="AB2456">
        <v>0</v>
      </c>
      <c r="AC2456" t="s">
        <v>10184</v>
      </c>
    </row>
    <row r="2457" spans="1:29" x14ac:dyDescent="0.25">
      <c r="A2457" t="s">
        <v>10676</v>
      </c>
      <c r="B2457" t="s">
        <v>10394</v>
      </c>
      <c r="C2457" t="s">
        <v>10677</v>
      </c>
      <c r="D2457" t="s">
        <v>6220</v>
      </c>
      <c r="E2457">
        <f>IF(ISNUMBER(SEARCH("无购物",D2457)),1,0)</f>
        <v>1</v>
      </c>
      <c r="F2457">
        <f>IF(ISNUMBER(SEARCH("无自费",D2457)),1,0)</f>
        <v>1</v>
      </c>
      <c r="G2457">
        <f>IF(ISNUMBER(SEARCH("成团保障",D2457)),1,0)</f>
        <v>1</v>
      </c>
      <c r="H2457">
        <f>IF(OR(ISNUMBER(SEARCH("赠取消险",D2457)),ISNUMBER(SEARCH("提前*天免费退",D2457))),1,0)</f>
        <v>0</v>
      </c>
      <c r="I2457">
        <v>5</v>
      </c>
      <c r="J2457">
        <v>5</v>
      </c>
      <c r="K2457" t="s">
        <v>358</v>
      </c>
      <c r="L2457">
        <v>2723</v>
      </c>
      <c r="M2457">
        <f>IF(N2457="",0,1)</f>
        <v>0</v>
      </c>
      <c r="N2457" t="s">
        <v>5</v>
      </c>
      <c r="O2457" t="s">
        <v>25</v>
      </c>
      <c r="P2457" t="s">
        <v>10678</v>
      </c>
      <c r="Q2457" t="s">
        <v>5</v>
      </c>
      <c r="R2457">
        <v>14</v>
      </c>
      <c r="S2457" t="s">
        <v>5</v>
      </c>
      <c r="T2457" t="s">
        <v>5</v>
      </c>
      <c r="U2457">
        <v>14</v>
      </c>
      <c r="V2457" t="s">
        <v>5</v>
      </c>
      <c r="W2457" t="s">
        <v>5</v>
      </c>
      <c r="X2457">
        <v>0</v>
      </c>
      <c r="Y2457">
        <v>0</v>
      </c>
      <c r="Z2457">
        <v>0</v>
      </c>
      <c r="AA2457">
        <v>0</v>
      </c>
      <c r="AB2457">
        <v>0</v>
      </c>
      <c r="AC2457" t="s">
        <v>10184</v>
      </c>
    </row>
    <row r="2458" spans="1:29" x14ac:dyDescent="0.25">
      <c r="A2458" t="s">
        <v>10679</v>
      </c>
      <c r="B2458" t="s">
        <v>10433</v>
      </c>
      <c r="C2458" t="s">
        <v>10680</v>
      </c>
      <c r="D2458" t="s">
        <v>10681</v>
      </c>
      <c r="E2458">
        <f>IF(ISNUMBER(SEARCH("无购物",D2458)),1,0)</f>
        <v>1</v>
      </c>
      <c r="F2458">
        <f>IF(ISNUMBER(SEARCH("无自费",D2458)),1,0)</f>
        <v>1</v>
      </c>
      <c r="G2458">
        <f>IF(ISNUMBER(SEARCH("成团保障",D2458)),1,0)</f>
        <v>1</v>
      </c>
      <c r="H2458">
        <f>IF(OR(ISNUMBER(SEARCH("赠取消险",D2458)),ISNUMBER(SEARCH("提前*天免费退",D2458))),1,0)</f>
        <v>1</v>
      </c>
      <c r="I2458">
        <v>4</v>
      </c>
      <c r="J2458">
        <v>8</v>
      </c>
      <c r="K2458" t="s">
        <v>13</v>
      </c>
      <c r="L2458">
        <v>2239</v>
      </c>
      <c r="M2458">
        <f>IF(N2458="",0,1)</f>
        <v>0</v>
      </c>
      <c r="N2458" t="s">
        <v>5</v>
      </c>
      <c r="O2458" t="s">
        <v>25</v>
      </c>
      <c r="P2458" t="s">
        <v>10682</v>
      </c>
      <c r="Q2458" t="s">
        <v>10683</v>
      </c>
      <c r="R2458">
        <v>50</v>
      </c>
      <c r="S2458">
        <v>50</v>
      </c>
      <c r="T2458" t="s">
        <v>5</v>
      </c>
      <c r="U2458" t="s">
        <v>5</v>
      </c>
      <c r="V2458" t="s">
        <v>5</v>
      </c>
      <c r="W2458" t="s">
        <v>5</v>
      </c>
      <c r="X2458">
        <v>0</v>
      </c>
      <c r="Y2458">
        <v>0</v>
      </c>
      <c r="Z2458">
        <v>0</v>
      </c>
      <c r="AA2458">
        <v>0</v>
      </c>
      <c r="AB2458">
        <v>0</v>
      </c>
      <c r="AC2458" t="s">
        <v>10184</v>
      </c>
    </row>
    <row r="2459" spans="1:29" x14ac:dyDescent="0.25">
      <c r="A2459" t="s">
        <v>10684</v>
      </c>
      <c r="B2459" t="s">
        <v>10685</v>
      </c>
      <c r="C2459" t="s">
        <v>10686</v>
      </c>
      <c r="D2459" t="s">
        <v>10687</v>
      </c>
      <c r="E2459">
        <f>IF(ISNUMBER(SEARCH("无购物",D2459)),1,0)</f>
        <v>1</v>
      </c>
      <c r="F2459">
        <f>IF(ISNUMBER(SEARCH("无自费",D2459)),1,0)</f>
        <v>1</v>
      </c>
      <c r="G2459">
        <f>IF(ISNUMBER(SEARCH("成团保障",D2459)),1,0)</f>
        <v>1</v>
      </c>
      <c r="H2459">
        <f>IF(OR(ISNUMBER(SEARCH("赠取消险",D2459)),ISNUMBER(SEARCH("提前*天免费退",D2459))),1,0)</f>
        <v>0</v>
      </c>
      <c r="I2459">
        <v>5</v>
      </c>
      <c r="J2459">
        <v>119</v>
      </c>
      <c r="K2459" t="s">
        <v>10688</v>
      </c>
      <c r="L2459">
        <v>2190</v>
      </c>
      <c r="M2459">
        <f>IF(N2459="",0,1)</f>
        <v>0</v>
      </c>
      <c r="N2459" t="s">
        <v>5</v>
      </c>
      <c r="O2459" t="s">
        <v>25</v>
      </c>
      <c r="P2459" t="s">
        <v>10689</v>
      </c>
      <c r="Q2459" t="s">
        <v>10690</v>
      </c>
      <c r="R2459">
        <v>337</v>
      </c>
      <c r="S2459" t="s">
        <v>5</v>
      </c>
      <c r="T2459" t="s">
        <v>5</v>
      </c>
      <c r="U2459" t="s">
        <v>5</v>
      </c>
      <c r="V2459" t="s">
        <v>5</v>
      </c>
      <c r="W2459" t="s">
        <v>5</v>
      </c>
      <c r="X2459">
        <v>0</v>
      </c>
      <c r="Y2459">
        <v>0</v>
      </c>
      <c r="Z2459">
        <v>0</v>
      </c>
      <c r="AA2459">
        <v>0</v>
      </c>
      <c r="AB2459">
        <v>0</v>
      </c>
      <c r="AC2459" t="s">
        <v>10184</v>
      </c>
    </row>
    <row r="2460" spans="1:29" x14ac:dyDescent="0.25">
      <c r="A2460" t="s">
        <v>10691</v>
      </c>
      <c r="B2460" t="s">
        <v>10600</v>
      </c>
      <c r="C2460" t="s">
        <v>10692</v>
      </c>
      <c r="D2460" t="s">
        <v>10512</v>
      </c>
      <c r="E2460">
        <f>IF(ISNUMBER(SEARCH("无购物",D2460)),1,0)</f>
        <v>1</v>
      </c>
      <c r="F2460">
        <f>IF(ISNUMBER(SEARCH("无自费",D2460)),1,0)</f>
        <v>1</v>
      </c>
      <c r="G2460">
        <f>IF(ISNUMBER(SEARCH("成团保障",D2460)),1,0)</f>
        <v>1</v>
      </c>
      <c r="H2460">
        <f>IF(OR(ISNUMBER(SEARCH("赠取消险",D2460)),ISNUMBER(SEARCH("提前*天免费退",D2460))),1,0)</f>
        <v>1</v>
      </c>
      <c r="I2460">
        <v>4</v>
      </c>
      <c r="J2460">
        <v>6</v>
      </c>
      <c r="K2460" t="s">
        <v>13</v>
      </c>
      <c r="L2460">
        <v>2475</v>
      </c>
      <c r="M2460">
        <f>IF(N2460="",0,1)</f>
        <v>0</v>
      </c>
      <c r="N2460" t="s">
        <v>5</v>
      </c>
      <c r="O2460" t="s">
        <v>25</v>
      </c>
      <c r="P2460" t="s">
        <v>10693</v>
      </c>
      <c r="Q2460" t="s">
        <v>10694</v>
      </c>
      <c r="R2460">
        <v>34</v>
      </c>
      <c r="S2460">
        <v>34</v>
      </c>
      <c r="T2460">
        <v>34</v>
      </c>
      <c r="U2460">
        <v>34</v>
      </c>
      <c r="V2460">
        <v>34</v>
      </c>
      <c r="W2460">
        <v>34</v>
      </c>
      <c r="X2460">
        <v>0</v>
      </c>
      <c r="Y2460">
        <v>0</v>
      </c>
      <c r="Z2460">
        <v>0</v>
      </c>
      <c r="AA2460">
        <v>0</v>
      </c>
      <c r="AB2460">
        <v>0</v>
      </c>
      <c r="AC2460" t="s">
        <v>10184</v>
      </c>
    </row>
    <row r="2461" spans="1:29" x14ac:dyDescent="0.25">
      <c r="A2461" t="s">
        <v>10695</v>
      </c>
      <c r="B2461" t="s">
        <v>10388</v>
      </c>
      <c r="C2461" t="s">
        <v>10696</v>
      </c>
      <c r="D2461" t="s">
        <v>10697</v>
      </c>
      <c r="E2461">
        <f>IF(ISNUMBER(SEARCH("无购物",D2461)),1,0)</f>
        <v>1</v>
      </c>
      <c r="F2461">
        <f>IF(ISNUMBER(SEARCH("无自费",D2461)),1,0)</f>
        <v>1</v>
      </c>
      <c r="G2461">
        <f>IF(ISNUMBER(SEARCH("成团保障",D2461)),1,0)</f>
        <v>1</v>
      </c>
      <c r="H2461">
        <f>IF(OR(ISNUMBER(SEARCH("赠取消险",D2461)),ISNUMBER(SEARCH("提前*天免费退",D2461))),1,0)</f>
        <v>1</v>
      </c>
      <c r="I2461">
        <v>5</v>
      </c>
      <c r="J2461">
        <v>4</v>
      </c>
      <c r="K2461" t="s">
        <v>13</v>
      </c>
      <c r="L2461">
        <v>2554</v>
      </c>
      <c r="M2461">
        <f>IF(N2461="",0,1)</f>
        <v>0</v>
      </c>
      <c r="N2461" t="s">
        <v>5</v>
      </c>
      <c r="O2461" t="s">
        <v>25</v>
      </c>
      <c r="P2461" t="s">
        <v>10698</v>
      </c>
      <c r="Q2461" t="s">
        <v>10699</v>
      </c>
      <c r="R2461">
        <v>32</v>
      </c>
      <c r="S2461">
        <v>32</v>
      </c>
      <c r="T2461">
        <v>32</v>
      </c>
      <c r="U2461" t="s">
        <v>5</v>
      </c>
      <c r="V2461" t="s">
        <v>5</v>
      </c>
      <c r="W2461" t="s">
        <v>5</v>
      </c>
      <c r="X2461">
        <v>0</v>
      </c>
      <c r="Y2461">
        <v>0</v>
      </c>
      <c r="Z2461">
        <v>0</v>
      </c>
      <c r="AA2461">
        <v>0</v>
      </c>
      <c r="AB2461">
        <v>0</v>
      </c>
      <c r="AC2461" t="s">
        <v>10184</v>
      </c>
    </row>
    <row r="2462" spans="1:29" x14ac:dyDescent="0.25">
      <c r="A2462" t="s">
        <v>10700</v>
      </c>
      <c r="B2462" t="s">
        <v>10701</v>
      </c>
      <c r="C2462" t="s">
        <v>10702</v>
      </c>
      <c r="D2462" t="s">
        <v>10703</v>
      </c>
      <c r="E2462">
        <f>IF(ISNUMBER(SEARCH("无购物",D2462)),1,0)</f>
        <v>1</v>
      </c>
      <c r="F2462">
        <f>IF(ISNUMBER(SEARCH("无自费",D2462)),1,0)</f>
        <v>1</v>
      </c>
      <c r="G2462">
        <f>IF(ISNUMBER(SEARCH("成团保障",D2462)),1,0)</f>
        <v>1</v>
      </c>
      <c r="H2462">
        <f>IF(OR(ISNUMBER(SEARCH("赠取消险",D2462)),ISNUMBER(SEARCH("提前*天免费退",D2462))),1,0)</f>
        <v>0</v>
      </c>
      <c r="I2462">
        <v>4</v>
      </c>
      <c r="J2462">
        <v>12</v>
      </c>
      <c r="K2462" t="s">
        <v>358</v>
      </c>
      <c r="L2462">
        <v>3713</v>
      </c>
      <c r="M2462">
        <f>IF(N2462="",0,1)</f>
        <v>1</v>
      </c>
      <c r="N2462">
        <v>130</v>
      </c>
      <c r="O2462" t="s">
        <v>25</v>
      </c>
      <c r="P2462" t="s">
        <v>10704</v>
      </c>
      <c r="Q2462" t="s">
        <v>10705</v>
      </c>
      <c r="R2462">
        <v>33</v>
      </c>
      <c r="S2462" t="s">
        <v>5</v>
      </c>
      <c r="T2462">
        <v>33</v>
      </c>
      <c r="U2462">
        <v>33</v>
      </c>
      <c r="V2462">
        <v>33</v>
      </c>
      <c r="W2462">
        <v>33</v>
      </c>
      <c r="X2462">
        <v>0</v>
      </c>
      <c r="Y2462">
        <v>0</v>
      </c>
      <c r="Z2462">
        <v>0</v>
      </c>
      <c r="AA2462">
        <v>0</v>
      </c>
      <c r="AB2462">
        <v>0</v>
      </c>
      <c r="AC2462" t="s">
        <v>10184</v>
      </c>
    </row>
    <row r="2463" spans="1:29" x14ac:dyDescent="0.25">
      <c r="A2463" t="s">
        <v>10706</v>
      </c>
      <c r="B2463" t="s">
        <v>10707</v>
      </c>
      <c r="C2463" t="s">
        <v>10708</v>
      </c>
      <c r="D2463" t="s">
        <v>10709</v>
      </c>
      <c r="E2463">
        <f>IF(ISNUMBER(SEARCH("无购物",D2463)),1,0)</f>
        <v>1</v>
      </c>
      <c r="F2463">
        <f>IF(ISNUMBER(SEARCH("无自费",D2463)),1,0)</f>
        <v>1</v>
      </c>
      <c r="G2463">
        <f>IF(ISNUMBER(SEARCH("成团保障",D2463)),1,0)</f>
        <v>1</v>
      </c>
      <c r="H2463">
        <f>IF(OR(ISNUMBER(SEARCH("赠取消险",D2463)),ISNUMBER(SEARCH("提前*天免费退",D2463))),1,0)</f>
        <v>1</v>
      </c>
      <c r="I2463">
        <v>3</v>
      </c>
      <c r="J2463">
        <v>1</v>
      </c>
      <c r="K2463" t="s">
        <v>13</v>
      </c>
      <c r="L2463">
        <v>3899</v>
      </c>
      <c r="M2463">
        <f>IF(N2463="",0,1)</f>
        <v>0</v>
      </c>
      <c r="N2463" t="s">
        <v>5</v>
      </c>
      <c r="O2463" t="s">
        <v>6</v>
      </c>
      <c r="P2463" t="s">
        <v>10710</v>
      </c>
      <c r="Q2463" t="s">
        <v>5</v>
      </c>
      <c r="R2463">
        <v>15</v>
      </c>
      <c r="S2463">
        <v>15</v>
      </c>
      <c r="T2463">
        <v>15</v>
      </c>
      <c r="U2463">
        <v>15</v>
      </c>
      <c r="V2463">
        <v>15</v>
      </c>
      <c r="W2463">
        <v>15</v>
      </c>
      <c r="X2463">
        <v>0</v>
      </c>
      <c r="Y2463">
        <v>0</v>
      </c>
      <c r="Z2463">
        <v>0</v>
      </c>
      <c r="AA2463">
        <v>0</v>
      </c>
      <c r="AB2463">
        <v>0</v>
      </c>
      <c r="AC2463" t="s">
        <v>10184</v>
      </c>
    </row>
    <row r="2464" spans="1:29" x14ac:dyDescent="0.25">
      <c r="A2464" t="s">
        <v>10711</v>
      </c>
      <c r="B2464" t="s">
        <v>10712</v>
      </c>
      <c r="C2464" t="s">
        <v>10713</v>
      </c>
      <c r="D2464" t="s">
        <v>10714</v>
      </c>
      <c r="E2464">
        <f>IF(ISNUMBER(SEARCH("无购物",D2464)),1,0)</f>
        <v>1</v>
      </c>
      <c r="F2464">
        <f>IF(ISNUMBER(SEARCH("无自费",D2464)),1,0)</f>
        <v>1</v>
      </c>
      <c r="G2464">
        <f>IF(ISNUMBER(SEARCH("成团保障",D2464)),1,0)</f>
        <v>1</v>
      </c>
      <c r="H2464">
        <f>IF(OR(ISNUMBER(SEARCH("赠取消险",D2464)),ISNUMBER(SEARCH("提前*天免费退",D2464))),1,0)</f>
        <v>1</v>
      </c>
      <c r="I2464">
        <v>5</v>
      </c>
      <c r="J2464">
        <v>1</v>
      </c>
      <c r="K2464" t="s">
        <v>13</v>
      </c>
      <c r="L2464">
        <v>2623</v>
      </c>
      <c r="M2464">
        <f>IF(N2464="",0,1)</f>
        <v>0</v>
      </c>
      <c r="N2464" t="s">
        <v>5</v>
      </c>
      <c r="O2464" t="s">
        <v>25</v>
      </c>
      <c r="P2464" t="s">
        <v>10715</v>
      </c>
      <c r="Q2464" t="s">
        <v>10716</v>
      </c>
      <c r="R2464">
        <v>17</v>
      </c>
      <c r="S2464" t="s">
        <v>5</v>
      </c>
      <c r="T2464">
        <v>17</v>
      </c>
      <c r="U2464">
        <v>17</v>
      </c>
      <c r="V2464">
        <v>17</v>
      </c>
      <c r="W2464">
        <v>17</v>
      </c>
      <c r="X2464">
        <v>0</v>
      </c>
      <c r="Y2464">
        <v>0</v>
      </c>
      <c r="Z2464">
        <v>0</v>
      </c>
      <c r="AA2464">
        <v>0</v>
      </c>
      <c r="AB2464">
        <v>0</v>
      </c>
      <c r="AC2464" t="s">
        <v>10184</v>
      </c>
    </row>
    <row r="2465" spans="1:29" x14ac:dyDescent="0.25">
      <c r="A2465" t="s">
        <v>10717</v>
      </c>
      <c r="B2465" t="s">
        <v>10718</v>
      </c>
      <c r="C2465" t="s">
        <v>10719</v>
      </c>
      <c r="D2465" t="s">
        <v>10720</v>
      </c>
      <c r="E2465">
        <f>IF(ISNUMBER(SEARCH("无购物",D2465)),1,0)</f>
        <v>1</v>
      </c>
      <c r="F2465">
        <f>IF(ISNUMBER(SEARCH("无自费",D2465)),1,0)</f>
        <v>1</v>
      </c>
      <c r="G2465">
        <f>IF(ISNUMBER(SEARCH("成团保障",D2465)),1,0)</f>
        <v>1</v>
      </c>
      <c r="H2465">
        <f>IF(OR(ISNUMBER(SEARCH("赠取消险",D2465)),ISNUMBER(SEARCH("提前*天免费退",D2465))),1,0)</f>
        <v>1</v>
      </c>
      <c r="I2465">
        <v>4</v>
      </c>
      <c r="J2465">
        <v>2</v>
      </c>
      <c r="K2465" t="s">
        <v>13</v>
      </c>
      <c r="L2465">
        <v>2311</v>
      </c>
      <c r="M2465">
        <f>IF(N2465="",0,1)</f>
        <v>0</v>
      </c>
      <c r="N2465" t="s">
        <v>5</v>
      </c>
      <c r="O2465" t="s">
        <v>6</v>
      </c>
      <c r="P2465" t="s">
        <v>10721</v>
      </c>
      <c r="Q2465" t="s">
        <v>10722</v>
      </c>
      <c r="R2465">
        <v>4</v>
      </c>
      <c r="S2465">
        <v>4</v>
      </c>
      <c r="T2465">
        <v>4</v>
      </c>
      <c r="U2465">
        <v>4</v>
      </c>
      <c r="V2465">
        <v>4</v>
      </c>
      <c r="W2465">
        <v>4</v>
      </c>
      <c r="X2465">
        <v>0</v>
      </c>
      <c r="Y2465">
        <v>0</v>
      </c>
      <c r="Z2465">
        <v>0</v>
      </c>
      <c r="AA2465">
        <v>0</v>
      </c>
      <c r="AB2465">
        <v>0</v>
      </c>
      <c r="AC2465" t="s">
        <v>10184</v>
      </c>
    </row>
    <row r="2466" spans="1:29" x14ac:dyDescent="0.25">
      <c r="A2466" t="s">
        <v>10723</v>
      </c>
      <c r="B2466" t="s">
        <v>10412</v>
      </c>
      <c r="C2466" t="s">
        <v>10724</v>
      </c>
      <c r="D2466" t="s">
        <v>10714</v>
      </c>
      <c r="E2466">
        <f>IF(ISNUMBER(SEARCH("无购物",D2466)),1,0)</f>
        <v>1</v>
      </c>
      <c r="F2466">
        <f>IF(ISNUMBER(SEARCH("无自费",D2466)),1,0)</f>
        <v>1</v>
      </c>
      <c r="G2466">
        <f>IF(ISNUMBER(SEARCH("成团保障",D2466)),1,0)</f>
        <v>1</v>
      </c>
      <c r="H2466">
        <f>IF(OR(ISNUMBER(SEARCH("赠取消险",D2466)),ISNUMBER(SEARCH("提前*天免费退",D2466))),1,0)</f>
        <v>1</v>
      </c>
      <c r="I2466">
        <v>4</v>
      </c>
      <c r="J2466">
        <v>4</v>
      </c>
      <c r="K2466" t="s">
        <v>13</v>
      </c>
      <c r="L2466">
        <v>2972</v>
      </c>
      <c r="M2466">
        <f>IF(N2466="",0,1)</f>
        <v>0</v>
      </c>
      <c r="N2466" t="s">
        <v>5</v>
      </c>
      <c r="O2466" t="s">
        <v>25</v>
      </c>
      <c r="P2466" t="s">
        <v>10725</v>
      </c>
      <c r="Q2466" t="s">
        <v>10726</v>
      </c>
      <c r="R2466">
        <v>25</v>
      </c>
      <c r="S2466">
        <v>25</v>
      </c>
      <c r="T2466">
        <v>25</v>
      </c>
      <c r="U2466">
        <v>25</v>
      </c>
      <c r="V2466">
        <v>25</v>
      </c>
      <c r="W2466">
        <v>25</v>
      </c>
      <c r="X2466">
        <v>0</v>
      </c>
      <c r="Y2466">
        <v>0</v>
      </c>
      <c r="Z2466">
        <v>0</v>
      </c>
      <c r="AA2466">
        <v>0</v>
      </c>
      <c r="AB2466">
        <v>0</v>
      </c>
      <c r="AC2466" t="s">
        <v>10184</v>
      </c>
    </row>
    <row r="2467" spans="1:29" x14ac:dyDescent="0.25">
      <c r="A2467" t="s">
        <v>10727</v>
      </c>
      <c r="B2467" t="s">
        <v>10388</v>
      </c>
      <c r="C2467" t="s">
        <v>10728</v>
      </c>
      <c r="D2467" t="s">
        <v>10729</v>
      </c>
      <c r="E2467">
        <f>IF(ISNUMBER(SEARCH("无购物",D2467)),1,0)</f>
        <v>1</v>
      </c>
      <c r="F2467">
        <f>IF(ISNUMBER(SEARCH("无自费",D2467)),1,0)</f>
        <v>1</v>
      </c>
      <c r="G2467">
        <f>IF(ISNUMBER(SEARCH("成团保障",D2467)),1,0)</f>
        <v>1</v>
      </c>
      <c r="H2467">
        <f>IF(OR(ISNUMBER(SEARCH("赠取消险",D2467)),ISNUMBER(SEARCH("提前*天免费退",D2467))),1,0)</f>
        <v>1</v>
      </c>
      <c r="I2467">
        <v>5</v>
      </c>
      <c r="J2467">
        <v>2</v>
      </c>
      <c r="K2467" t="s">
        <v>13</v>
      </c>
      <c r="L2467">
        <v>3326</v>
      </c>
      <c r="M2467">
        <f>IF(N2467="",0,1)</f>
        <v>0</v>
      </c>
      <c r="N2467" t="s">
        <v>5</v>
      </c>
      <c r="O2467" t="s">
        <v>25</v>
      </c>
      <c r="P2467" t="s">
        <v>10730</v>
      </c>
      <c r="Q2467" t="s">
        <v>10731</v>
      </c>
      <c r="R2467">
        <v>27</v>
      </c>
      <c r="S2467">
        <v>27</v>
      </c>
      <c r="T2467">
        <v>27</v>
      </c>
      <c r="U2467">
        <v>27</v>
      </c>
      <c r="V2467">
        <v>27</v>
      </c>
      <c r="W2467">
        <v>27</v>
      </c>
      <c r="X2467">
        <v>0</v>
      </c>
      <c r="Y2467">
        <v>0</v>
      </c>
      <c r="Z2467">
        <v>0</v>
      </c>
      <c r="AA2467">
        <v>0</v>
      </c>
      <c r="AB2467">
        <v>0</v>
      </c>
      <c r="AC2467" t="s">
        <v>10184</v>
      </c>
    </row>
    <row r="2468" spans="1:29" x14ac:dyDescent="0.25">
      <c r="A2468" t="s">
        <v>10732</v>
      </c>
      <c r="B2468" t="s">
        <v>10487</v>
      </c>
      <c r="C2468" t="s">
        <v>10733</v>
      </c>
      <c r="D2468" t="s">
        <v>10734</v>
      </c>
      <c r="E2468">
        <f>IF(ISNUMBER(SEARCH("无购物",D2468)),1,0)</f>
        <v>1</v>
      </c>
      <c r="F2468">
        <f>IF(ISNUMBER(SEARCH("无自费",D2468)),1,0)</f>
        <v>1</v>
      </c>
      <c r="G2468">
        <f>IF(ISNUMBER(SEARCH("成团保障",D2468)),1,0)</f>
        <v>1</v>
      </c>
      <c r="H2468">
        <f>IF(OR(ISNUMBER(SEARCH("赠取消险",D2468)),ISNUMBER(SEARCH("提前*天免费退",D2468))),1,0)</f>
        <v>1</v>
      </c>
      <c r="I2468">
        <v>4</v>
      </c>
      <c r="J2468">
        <v>11</v>
      </c>
      <c r="K2468" t="s">
        <v>13</v>
      </c>
      <c r="L2468">
        <v>2259</v>
      </c>
      <c r="M2468">
        <f>IF(N2468="",0,1)</f>
        <v>0</v>
      </c>
      <c r="N2468" t="s">
        <v>5</v>
      </c>
      <c r="O2468" t="s">
        <v>51</v>
      </c>
      <c r="P2468" t="s">
        <v>10735</v>
      </c>
      <c r="Q2468" t="s">
        <v>10736</v>
      </c>
      <c r="R2468">
        <v>52</v>
      </c>
      <c r="S2468" t="s">
        <v>5</v>
      </c>
      <c r="T2468">
        <v>52</v>
      </c>
      <c r="U2468" t="s">
        <v>5</v>
      </c>
      <c r="V2468" t="s">
        <v>5</v>
      </c>
      <c r="W2468" t="s">
        <v>5</v>
      </c>
      <c r="X2468">
        <v>0</v>
      </c>
      <c r="Y2468">
        <v>0</v>
      </c>
      <c r="Z2468">
        <v>0</v>
      </c>
      <c r="AA2468">
        <v>0</v>
      </c>
      <c r="AB2468">
        <v>0</v>
      </c>
      <c r="AC2468" t="s">
        <v>10184</v>
      </c>
    </row>
    <row r="2469" spans="1:29" x14ac:dyDescent="0.25">
      <c r="A2469" t="s">
        <v>10737</v>
      </c>
      <c r="B2469" t="s">
        <v>10388</v>
      </c>
      <c r="C2469" t="s">
        <v>10738</v>
      </c>
      <c r="D2469" t="s">
        <v>6122</v>
      </c>
      <c r="E2469">
        <f>IF(ISNUMBER(SEARCH("无购物",D2469)),1,0)</f>
        <v>1</v>
      </c>
      <c r="F2469">
        <f>IF(ISNUMBER(SEARCH("无自费",D2469)),1,0)</f>
        <v>0</v>
      </c>
      <c r="G2469">
        <f>IF(ISNUMBER(SEARCH("成团保障",D2469)),1,0)</f>
        <v>1</v>
      </c>
      <c r="H2469">
        <f>IF(OR(ISNUMBER(SEARCH("赠取消险",D2469)),ISNUMBER(SEARCH("提前*天免费退",D2469))),1,0)</f>
        <v>1</v>
      </c>
      <c r="I2469">
        <v>4</v>
      </c>
      <c r="J2469">
        <v>16</v>
      </c>
      <c r="K2469" t="s">
        <v>10739</v>
      </c>
      <c r="L2469">
        <v>2375</v>
      </c>
      <c r="M2469">
        <f>IF(N2469="",0,1)</f>
        <v>0</v>
      </c>
      <c r="N2469" t="s">
        <v>5</v>
      </c>
      <c r="O2469" t="s">
        <v>25</v>
      </c>
      <c r="P2469" t="s">
        <v>10740</v>
      </c>
      <c r="Q2469" t="s">
        <v>10741</v>
      </c>
      <c r="R2469">
        <v>92</v>
      </c>
      <c r="S2469" t="s">
        <v>5</v>
      </c>
      <c r="T2469" t="s">
        <v>5</v>
      </c>
      <c r="U2469">
        <v>94</v>
      </c>
      <c r="V2469" t="s">
        <v>5</v>
      </c>
      <c r="W2469" t="s">
        <v>5</v>
      </c>
      <c r="X2469">
        <v>0</v>
      </c>
      <c r="Y2469">
        <v>0</v>
      </c>
      <c r="Z2469">
        <v>0</v>
      </c>
      <c r="AA2469">
        <v>0</v>
      </c>
      <c r="AB2469">
        <v>0</v>
      </c>
      <c r="AC2469" t="s">
        <v>10184</v>
      </c>
    </row>
    <row r="2470" spans="1:29" x14ac:dyDescent="0.25">
      <c r="A2470" t="s">
        <v>10742</v>
      </c>
      <c r="B2470" t="s">
        <v>10743</v>
      </c>
      <c r="C2470" t="s">
        <v>10744</v>
      </c>
      <c r="D2470" t="s">
        <v>10745</v>
      </c>
      <c r="E2470">
        <f>IF(ISNUMBER(SEARCH("无购物",D2470)),1,0)</f>
        <v>1</v>
      </c>
      <c r="F2470">
        <f>IF(ISNUMBER(SEARCH("无自费",D2470)),1,0)</f>
        <v>1</v>
      </c>
      <c r="G2470">
        <f>IF(ISNUMBER(SEARCH("成团保障",D2470)),1,0)</f>
        <v>1</v>
      </c>
      <c r="H2470">
        <f>IF(OR(ISNUMBER(SEARCH("赠取消险",D2470)),ISNUMBER(SEARCH("提前*天免费退",D2470))),1,0)</f>
        <v>0</v>
      </c>
      <c r="I2470">
        <v>5</v>
      </c>
      <c r="J2470">
        <v>3</v>
      </c>
      <c r="K2470" t="s">
        <v>358</v>
      </c>
      <c r="L2470">
        <v>3174</v>
      </c>
      <c r="M2470">
        <f>IF(N2470="",0,1)</f>
        <v>1</v>
      </c>
      <c r="N2470">
        <v>329</v>
      </c>
      <c r="O2470" t="s">
        <v>25</v>
      </c>
      <c r="P2470" t="s">
        <v>10746</v>
      </c>
      <c r="Q2470" t="s">
        <v>10747</v>
      </c>
      <c r="R2470">
        <v>9</v>
      </c>
      <c r="S2470" t="s">
        <v>5</v>
      </c>
      <c r="T2470">
        <v>9</v>
      </c>
      <c r="U2470">
        <v>9</v>
      </c>
      <c r="V2470" t="s">
        <v>5</v>
      </c>
      <c r="W2470" t="s">
        <v>5</v>
      </c>
      <c r="X2470">
        <v>0</v>
      </c>
      <c r="Y2470">
        <v>0</v>
      </c>
      <c r="Z2470">
        <v>0</v>
      </c>
      <c r="AA2470">
        <v>0</v>
      </c>
      <c r="AB2470">
        <v>0</v>
      </c>
      <c r="AC2470" t="s">
        <v>10184</v>
      </c>
    </row>
    <row r="2471" spans="1:29" x14ac:dyDescent="0.25">
      <c r="A2471" t="s">
        <v>10748</v>
      </c>
      <c r="B2471" t="s">
        <v>10530</v>
      </c>
      <c r="C2471" t="s">
        <v>10749</v>
      </c>
      <c r="D2471" t="s">
        <v>10750</v>
      </c>
      <c r="E2471">
        <f>IF(ISNUMBER(SEARCH("无购物",D2471)),1,0)</f>
        <v>1</v>
      </c>
      <c r="F2471">
        <f>IF(ISNUMBER(SEARCH("无自费",D2471)),1,0)</f>
        <v>1</v>
      </c>
      <c r="G2471">
        <f>IF(ISNUMBER(SEARCH("成团保障",D2471)),1,0)</f>
        <v>1</v>
      </c>
      <c r="H2471">
        <f>IF(OR(ISNUMBER(SEARCH("赠取消险",D2471)),ISNUMBER(SEARCH("提前*天免费退",D2471))),1,0)</f>
        <v>0</v>
      </c>
      <c r="I2471">
        <v>5</v>
      </c>
      <c r="J2471">
        <v>2</v>
      </c>
      <c r="K2471" t="s">
        <v>358</v>
      </c>
      <c r="L2471">
        <v>1468</v>
      </c>
      <c r="M2471">
        <f>IF(N2471="",0,1)</f>
        <v>0</v>
      </c>
      <c r="N2471" t="s">
        <v>5</v>
      </c>
      <c r="O2471" t="s">
        <v>25</v>
      </c>
      <c r="P2471" t="s">
        <v>10751</v>
      </c>
      <c r="Q2471" t="s">
        <v>10752</v>
      </c>
      <c r="R2471">
        <v>2</v>
      </c>
      <c r="S2471">
        <v>2</v>
      </c>
      <c r="T2471">
        <v>2</v>
      </c>
      <c r="U2471" t="s">
        <v>5</v>
      </c>
      <c r="V2471">
        <v>4</v>
      </c>
      <c r="W2471" t="s">
        <v>5</v>
      </c>
      <c r="X2471">
        <v>0</v>
      </c>
      <c r="Y2471">
        <v>0</v>
      </c>
      <c r="Z2471">
        <v>0</v>
      </c>
      <c r="AA2471">
        <v>0</v>
      </c>
      <c r="AB2471">
        <v>0</v>
      </c>
      <c r="AC2471" t="s">
        <v>10184</v>
      </c>
    </row>
    <row r="2472" spans="1:29" x14ac:dyDescent="0.25">
      <c r="A2472" t="s">
        <v>10753</v>
      </c>
      <c r="B2472" t="s">
        <v>10701</v>
      </c>
      <c r="C2472" t="s">
        <v>10754</v>
      </c>
      <c r="D2472" t="s">
        <v>10755</v>
      </c>
      <c r="E2472">
        <f>IF(ISNUMBER(SEARCH("无购物",D2472)),1,0)</f>
        <v>1</v>
      </c>
      <c r="F2472">
        <f>IF(ISNUMBER(SEARCH("无自费",D2472)),1,0)</f>
        <v>1</v>
      </c>
      <c r="G2472">
        <f>IF(ISNUMBER(SEARCH("成团保障",D2472)),1,0)</f>
        <v>1</v>
      </c>
      <c r="H2472">
        <f>IF(OR(ISNUMBER(SEARCH("赠取消险",D2472)),ISNUMBER(SEARCH("提前*天免费退",D2472))),1,0)</f>
        <v>0</v>
      </c>
      <c r="I2472">
        <v>4</v>
      </c>
      <c r="J2472">
        <v>5</v>
      </c>
      <c r="K2472" t="s">
        <v>358</v>
      </c>
      <c r="L2472">
        <v>3963</v>
      </c>
      <c r="M2472">
        <f>IF(N2472="",0,1)</f>
        <v>1</v>
      </c>
      <c r="N2472">
        <v>329</v>
      </c>
      <c r="O2472" t="s">
        <v>25</v>
      </c>
      <c r="P2472" t="s">
        <v>10756</v>
      </c>
      <c r="Q2472" t="s">
        <v>5</v>
      </c>
      <c r="R2472">
        <v>10</v>
      </c>
      <c r="S2472" t="s">
        <v>5</v>
      </c>
      <c r="T2472" t="s">
        <v>5</v>
      </c>
      <c r="U2472" t="s">
        <v>5</v>
      </c>
      <c r="V2472" t="s">
        <v>5</v>
      </c>
      <c r="W2472">
        <v>10</v>
      </c>
      <c r="X2472">
        <v>0</v>
      </c>
      <c r="Y2472">
        <v>0</v>
      </c>
      <c r="Z2472">
        <v>0</v>
      </c>
      <c r="AA2472">
        <v>0</v>
      </c>
      <c r="AB2472">
        <v>0</v>
      </c>
      <c r="AC2472" t="s">
        <v>10184</v>
      </c>
    </row>
    <row r="2473" spans="1:29" x14ac:dyDescent="0.25">
      <c r="A2473" t="s">
        <v>10757</v>
      </c>
      <c r="B2473" t="s">
        <v>10758</v>
      </c>
      <c r="C2473" t="s">
        <v>10759</v>
      </c>
      <c r="D2473" t="s">
        <v>10760</v>
      </c>
      <c r="E2473">
        <f>IF(ISNUMBER(SEARCH("无购物",D2473)),1,0)</f>
        <v>1</v>
      </c>
      <c r="F2473">
        <f>IF(ISNUMBER(SEARCH("无自费",D2473)),1,0)</f>
        <v>1</v>
      </c>
      <c r="G2473">
        <f>IF(ISNUMBER(SEARCH("成团保障",D2473)),1,0)</f>
        <v>1</v>
      </c>
      <c r="H2473">
        <f>IF(OR(ISNUMBER(SEARCH("赠取消险",D2473)),ISNUMBER(SEARCH("提前*天免费退",D2473))),1,0)</f>
        <v>0</v>
      </c>
      <c r="I2473">
        <v>4</v>
      </c>
      <c r="J2473">
        <v>32</v>
      </c>
      <c r="K2473" t="s">
        <v>358</v>
      </c>
      <c r="L2473">
        <v>2627</v>
      </c>
      <c r="M2473">
        <f>IF(N2473="",0,1)</f>
        <v>1</v>
      </c>
      <c r="N2473">
        <v>199</v>
      </c>
      <c r="O2473" t="s">
        <v>25</v>
      </c>
      <c r="P2473" t="s">
        <v>10761</v>
      </c>
      <c r="Q2473" t="s">
        <v>5</v>
      </c>
      <c r="R2473">
        <v>76</v>
      </c>
      <c r="S2473" t="s">
        <v>5</v>
      </c>
      <c r="T2473" t="s">
        <v>5</v>
      </c>
      <c r="U2473" t="s">
        <v>5</v>
      </c>
      <c r="V2473" t="s">
        <v>5</v>
      </c>
      <c r="W2473" t="s">
        <v>5</v>
      </c>
      <c r="X2473">
        <v>0</v>
      </c>
      <c r="Y2473">
        <v>0</v>
      </c>
      <c r="Z2473">
        <v>0</v>
      </c>
      <c r="AA2473">
        <v>0</v>
      </c>
      <c r="AB2473">
        <v>0</v>
      </c>
      <c r="AC2473" t="s">
        <v>10184</v>
      </c>
    </row>
    <row r="2474" spans="1:29" x14ac:dyDescent="0.25">
      <c r="A2474" t="s">
        <v>10762</v>
      </c>
      <c r="B2474" t="s">
        <v>10763</v>
      </c>
      <c r="C2474" t="s">
        <v>10764</v>
      </c>
      <c r="D2474" t="s">
        <v>10765</v>
      </c>
      <c r="E2474">
        <f>IF(ISNUMBER(SEARCH("无购物",D2474)),1,0)</f>
        <v>1</v>
      </c>
      <c r="F2474">
        <f>IF(ISNUMBER(SEARCH("无自费",D2474)),1,0)</f>
        <v>1</v>
      </c>
      <c r="G2474">
        <f>IF(ISNUMBER(SEARCH("成团保障",D2474)),1,0)</f>
        <v>1</v>
      </c>
      <c r="H2474">
        <f>IF(OR(ISNUMBER(SEARCH("赠取消险",D2474)),ISNUMBER(SEARCH("提前*天免费退",D2474))),1,0)</f>
        <v>1</v>
      </c>
      <c r="I2474">
        <v>5</v>
      </c>
      <c r="J2474">
        <v>1</v>
      </c>
      <c r="K2474" t="s">
        <v>13</v>
      </c>
      <c r="L2474">
        <v>4611</v>
      </c>
      <c r="M2474">
        <f>IF(N2474="",0,1)</f>
        <v>1</v>
      </c>
      <c r="N2474">
        <v>130</v>
      </c>
      <c r="O2474" t="s">
        <v>6</v>
      </c>
      <c r="P2474" t="s">
        <v>10766</v>
      </c>
      <c r="Q2474" t="s">
        <v>5</v>
      </c>
      <c r="R2474">
        <v>6</v>
      </c>
      <c r="S2474">
        <v>6</v>
      </c>
      <c r="T2474" t="s">
        <v>5</v>
      </c>
      <c r="U2474">
        <v>6</v>
      </c>
      <c r="V2474" t="s">
        <v>5</v>
      </c>
      <c r="W2474" t="s">
        <v>5</v>
      </c>
      <c r="X2474">
        <v>0</v>
      </c>
      <c r="Y2474">
        <v>0</v>
      </c>
      <c r="Z2474">
        <v>0</v>
      </c>
      <c r="AA2474">
        <v>0</v>
      </c>
      <c r="AB2474">
        <v>0</v>
      </c>
      <c r="AC2474" t="s">
        <v>10184</v>
      </c>
    </row>
    <row r="2475" spans="1:29" x14ac:dyDescent="0.25">
      <c r="A2475" t="s">
        <v>10767</v>
      </c>
      <c r="B2475" t="s">
        <v>10768</v>
      </c>
      <c r="C2475" t="s">
        <v>10769</v>
      </c>
      <c r="D2475" t="s">
        <v>10770</v>
      </c>
      <c r="E2475">
        <f>IF(ISNUMBER(SEARCH("无购物",D2475)),1,0)</f>
        <v>1</v>
      </c>
      <c r="F2475">
        <f>IF(ISNUMBER(SEARCH("无自费",D2475)),1,0)</f>
        <v>1</v>
      </c>
      <c r="G2475">
        <f>IF(ISNUMBER(SEARCH("成团保障",D2475)),1,0)</f>
        <v>1</v>
      </c>
      <c r="H2475">
        <f>IF(OR(ISNUMBER(SEARCH("赠取消险",D2475)),ISNUMBER(SEARCH("提前*天免费退",D2475))),1,0)</f>
        <v>1</v>
      </c>
      <c r="I2475">
        <v>4</v>
      </c>
      <c r="J2475">
        <v>3</v>
      </c>
      <c r="K2475" t="s">
        <v>358</v>
      </c>
      <c r="L2475">
        <v>5485</v>
      </c>
      <c r="M2475">
        <f>IF(N2475="",0,1)</f>
        <v>0</v>
      </c>
      <c r="N2475" t="s">
        <v>5</v>
      </c>
      <c r="O2475" t="s">
        <v>6</v>
      </c>
      <c r="P2475" t="s">
        <v>10771</v>
      </c>
      <c r="Q2475" t="s">
        <v>5</v>
      </c>
      <c r="R2475">
        <v>14</v>
      </c>
      <c r="S2475" t="s">
        <v>5</v>
      </c>
      <c r="T2475">
        <v>14</v>
      </c>
      <c r="U2475" t="s">
        <v>5</v>
      </c>
      <c r="V2475" t="s">
        <v>5</v>
      </c>
      <c r="W2475" t="s">
        <v>5</v>
      </c>
      <c r="X2475">
        <v>0</v>
      </c>
      <c r="Y2475">
        <v>0</v>
      </c>
      <c r="Z2475">
        <v>0</v>
      </c>
      <c r="AA2475">
        <v>0</v>
      </c>
      <c r="AB2475">
        <v>0</v>
      </c>
      <c r="AC2475" t="s">
        <v>10184</v>
      </c>
    </row>
    <row r="2476" spans="1:29" x14ac:dyDescent="0.25">
      <c r="A2476" t="s">
        <v>10772</v>
      </c>
      <c r="B2476" t="s">
        <v>10383</v>
      </c>
      <c r="C2476" t="s">
        <v>10773</v>
      </c>
      <c r="D2476" t="s">
        <v>6220</v>
      </c>
      <c r="E2476">
        <f>IF(ISNUMBER(SEARCH("无购物",D2476)),1,0)</f>
        <v>1</v>
      </c>
      <c r="F2476">
        <f>IF(ISNUMBER(SEARCH("无自费",D2476)),1,0)</f>
        <v>1</v>
      </c>
      <c r="G2476">
        <f>IF(ISNUMBER(SEARCH("成团保障",D2476)),1,0)</f>
        <v>1</v>
      </c>
      <c r="H2476">
        <f>IF(OR(ISNUMBER(SEARCH("赠取消险",D2476)),ISNUMBER(SEARCH("提前*天免费退",D2476))),1,0)</f>
        <v>0</v>
      </c>
      <c r="I2476">
        <v>5</v>
      </c>
      <c r="J2476">
        <v>3</v>
      </c>
      <c r="K2476" t="s">
        <v>358</v>
      </c>
      <c r="L2476">
        <v>1861</v>
      </c>
      <c r="M2476">
        <f>IF(N2476="",0,1)</f>
        <v>0</v>
      </c>
      <c r="N2476" t="s">
        <v>5</v>
      </c>
      <c r="O2476" t="s">
        <v>51</v>
      </c>
      <c r="P2476" t="s">
        <v>10774</v>
      </c>
      <c r="Q2476" t="s">
        <v>10775</v>
      </c>
      <c r="R2476">
        <v>3</v>
      </c>
      <c r="S2476" t="s">
        <v>5</v>
      </c>
      <c r="T2476" t="s">
        <v>5</v>
      </c>
      <c r="U2476">
        <v>3</v>
      </c>
      <c r="V2476" t="s">
        <v>5</v>
      </c>
      <c r="W2476" t="s">
        <v>5</v>
      </c>
      <c r="X2476">
        <v>0</v>
      </c>
      <c r="Y2476">
        <v>0</v>
      </c>
      <c r="Z2476">
        <v>0</v>
      </c>
      <c r="AA2476">
        <v>0</v>
      </c>
      <c r="AB2476">
        <v>0</v>
      </c>
      <c r="AC2476" t="s">
        <v>10184</v>
      </c>
    </row>
    <row r="2477" spans="1:29" x14ac:dyDescent="0.25">
      <c r="A2477" t="s">
        <v>10776</v>
      </c>
      <c r="B2477" t="s">
        <v>10777</v>
      </c>
      <c r="C2477" t="s">
        <v>10778</v>
      </c>
      <c r="D2477" t="s">
        <v>10779</v>
      </c>
      <c r="E2477">
        <f>IF(ISNUMBER(SEARCH("无购物",D2477)),1,0)</f>
        <v>1</v>
      </c>
      <c r="F2477">
        <f>IF(ISNUMBER(SEARCH("无自费",D2477)),1,0)</f>
        <v>1</v>
      </c>
      <c r="G2477">
        <f>IF(ISNUMBER(SEARCH("成团保障",D2477)),1,0)</f>
        <v>1</v>
      </c>
      <c r="H2477">
        <f>IF(OR(ISNUMBER(SEARCH("赠取消险",D2477)),ISNUMBER(SEARCH("提前*天免费退",D2477))),1,0)</f>
        <v>1</v>
      </c>
      <c r="I2477">
        <v>5</v>
      </c>
      <c r="J2477">
        <v>1</v>
      </c>
      <c r="K2477" t="s">
        <v>13</v>
      </c>
      <c r="L2477">
        <v>3840</v>
      </c>
      <c r="M2477">
        <f>IF(N2477="",0,1)</f>
        <v>0</v>
      </c>
      <c r="N2477" t="s">
        <v>5</v>
      </c>
      <c r="O2477" t="s">
        <v>6</v>
      </c>
      <c r="P2477" t="s">
        <v>10780</v>
      </c>
      <c r="Q2477" t="s">
        <v>10781</v>
      </c>
      <c r="R2477">
        <v>8</v>
      </c>
      <c r="S2477">
        <v>8</v>
      </c>
      <c r="T2477" t="s">
        <v>5</v>
      </c>
      <c r="U2477">
        <v>8</v>
      </c>
      <c r="V2477" t="s">
        <v>5</v>
      </c>
      <c r="W2477" t="s">
        <v>5</v>
      </c>
      <c r="X2477">
        <v>0</v>
      </c>
      <c r="Y2477">
        <v>0</v>
      </c>
      <c r="Z2477">
        <v>0</v>
      </c>
      <c r="AA2477">
        <v>0</v>
      </c>
      <c r="AB2477">
        <v>0</v>
      </c>
      <c r="AC2477" t="s">
        <v>10184</v>
      </c>
    </row>
    <row r="2478" spans="1:29" x14ac:dyDescent="0.25">
      <c r="A2478" t="s">
        <v>10782</v>
      </c>
      <c r="B2478" t="s">
        <v>10783</v>
      </c>
      <c r="C2478" t="s">
        <v>10784</v>
      </c>
      <c r="D2478" t="s">
        <v>10785</v>
      </c>
      <c r="E2478">
        <f>IF(ISNUMBER(SEARCH("无购物",D2478)),1,0)</f>
        <v>1</v>
      </c>
      <c r="F2478">
        <f>IF(ISNUMBER(SEARCH("无自费",D2478)),1,0)</f>
        <v>1</v>
      </c>
      <c r="G2478">
        <f>IF(ISNUMBER(SEARCH("成团保障",D2478)),1,0)</f>
        <v>1</v>
      </c>
      <c r="H2478">
        <f>IF(OR(ISNUMBER(SEARCH("赠取消险",D2478)),ISNUMBER(SEARCH("提前*天免费退",D2478))),1,0)</f>
        <v>0</v>
      </c>
      <c r="I2478">
        <v>5</v>
      </c>
      <c r="J2478">
        <v>11</v>
      </c>
      <c r="K2478" t="s">
        <v>358</v>
      </c>
      <c r="L2478">
        <v>4877</v>
      </c>
      <c r="M2478">
        <f>IF(N2478="",0,1)</f>
        <v>0</v>
      </c>
      <c r="N2478" t="s">
        <v>5</v>
      </c>
      <c r="O2478" t="s">
        <v>6</v>
      </c>
      <c r="P2478" t="s">
        <v>10786</v>
      </c>
      <c r="Q2478" t="s">
        <v>5</v>
      </c>
      <c r="R2478">
        <v>57</v>
      </c>
      <c r="S2478">
        <v>57</v>
      </c>
      <c r="T2478" t="s">
        <v>5</v>
      </c>
      <c r="U2478">
        <v>59</v>
      </c>
      <c r="V2478" t="s">
        <v>5</v>
      </c>
      <c r="W2478">
        <v>61</v>
      </c>
      <c r="X2478">
        <v>0</v>
      </c>
      <c r="Y2478">
        <v>0</v>
      </c>
      <c r="Z2478">
        <v>0</v>
      </c>
      <c r="AA2478">
        <v>0</v>
      </c>
      <c r="AB2478">
        <v>0</v>
      </c>
      <c r="AC2478" t="s">
        <v>10184</v>
      </c>
    </row>
    <row r="2479" spans="1:29" x14ac:dyDescent="0.25">
      <c r="A2479" t="s">
        <v>10787</v>
      </c>
      <c r="B2479" t="s">
        <v>10617</v>
      </c>
      <c r="C2479" t="s">
        <v>10788</v>
      </c>
      <c r="D2479" t="s">
        <v>700</v>
      </c>
      <c r="E2479">
        <f>IF(ISNUMBER(SEARCH("无购物",D2479)),1,0)</f>
        <v>1</v>
      </c>
      <c r="F2479">
        <f>IF(ISNUMBER(SEARCH("无自费",D2479)),1,0)</f>
        <v>1</v>
      </c>
      <c r="G2479">
        <f>IF(ISNUMBER(SEARCH("成团保障",D2479)),1,0)</f>
        <v>1</v>
      </c>
      <c r="H2479">
        <f>IF(OR(ISNUMBER(SEARCH("赠取消险",D2479)),ISNUMBER(SEARCH("提前*天免费退",D2479))),1,0)</f>
        <v>0</v>
      </c>
      <c r="I2479">
        <v>5</v>
      </c>
      <c r="J2479">
        <v>7</v>
      </c>
      <c r="K2479" t="s">
        <v>358</v>
      </c>
      <c r="L2479">
        <v>3061</v>
      </c>
      <c r="M2479">
        <f>IF(N2479="",0,1)</f>
        <v>0</v>
      </c>
      <c r="N2479" t="s">
        <v>5</v>
      </c>
      <c r="O2479" t="s">
        <v>6</v>
      </c>
      <c r="P2479" t="s">
        <v>10789</v>
      </c>
      <c r="Q2479" t="s">
        <v>5</v>
      </c>
      <c r="R2479">
        <v>43</v>
      </c>
      <c r="S2479" t="s">
        <v>5</v>
      </c>
      <c r="T2479" t="s">
        <v>5</v>
      </c>
      <c r="U2479" t="s">
        <v>5</v>
      </c>
      <c r="V2479" t="s">
        <v>5</v>
      </c>
      <c r="W2479" t="s">
        <v>5</v>
      </c>
      <c r="X2479">
        <v>0</v>
      </c>
      <c r="Y2479">
        <v>0</v>
      </c>
      <c r="Z2479">
        <v>0</v>
      </c>
      <c r="AA2479">
        <v>0</v>
      </c>
      <c r="AB2479">
        <v>0</v>
      </c>
      <c r="AC2479" t="s">
        <v>10184</v>
      </c>
    </row>
    <row r="2480" spans="1:29" x14ac:dyDescent="0.25">
      <c r="A2480" t="s">
        <v>10790</v>
      </c>
      <c r="B2480" t="s">
        <v>10791</v>
      </c>
      <c r="C2480" t="s">
        <v>10792</v>
      </c>
      <c r="D2480" t="s">
        <v>700</v>
      </c>
      <c r="E2480">
        <f>IF(ISNUMBER(SEARCH("无购物",D2480)),1,0)</f>
        <v>1</v>
      </c>
      <c r="F2480">
        <f>IF(ISNUMBER(SEARCH("无自费",D2480)),1,0)</f>
        <v>1</v>
      </c>
      <c r="G2480">
        <f>IF(ISNUMBER(SEARCH("成团保障",D2480)),1,0)</f>
        <v>1</v>
      </c>
      <c r="H2480">
        <f>IF(OR(ISNUMBER(SEARCH("赠取消险",D2480)),ISNUMBER(SEARCH("提前*天免费退",D2480))),1,0)</f>
        <v>0</v>
      </c>
      <c r="I2480">
        <v>5</v>
      </c>
      <c r="J2480">
        <v>1</v>
      </c>
      <c r="K2480" t="s">
        <v>358</v>
      </c>
      <c r="L2480">
        <v>3812</v>
      </c>
      <c r="M2480">
        <f>IF(N2480="",0,1)</f>
        <v>0</v>
      </c>
      <c r="N2480" t="s">
        <v>5</v>
      </c>
      <c r="O2480" t="s">
        <v>6</v>
      </c>
      <c r="P2480" t="s">
        <v>10793</v>
      </c>
      <c r="Q2480" t="s">
        <v>5</v>
      </c>
      <c r="R2480">
        <v>4</v>
      </c>
      <c r="S2480">
        <v>4</v>
      </c>
      <c r="T2480">
        <v>4</v>
      </c>
      <c r="U2480">
        <v>4</v>
      </c>
      <c r="V2480">
        <v>4</v>
      </c>
      <c r="W2480">
        <v>4</v>
      </c>
      <c r="X2480">
        <v>0</v>
      </c>
      <c r="Y2480">
        <v>0</v>
      </c>
      <c r="Z2480">
        <v>0</v>
      </c>
      <c r="AA2480">
        <v>0</v>
      </c>
      <c r="AB2480">
        <v>0</v>
      </c>
      <c r="AC2480" t="s">
        <v>10184</v>
      </c>
    </row>
    <row r="2481" spans="1:29" x14ac:dyDescent="0.25">
      <c r="A2481" t="s">
        <v>10794</v>
      </c>
      <c r="B2481" t="s">
        <v>10795</v>
      </c>
      <c r="C2481" t="s">
        <v>10796</v>
      </c>
      <c r="D2481" t="s">
        <v>10750</v>
      </c>
      <c r="E2481">
        <f>IF(ISNUMBER(SEARCH("无购物",D2481)),1,0)</f>
        <v>1</v>
      </c>
      <c r="F2481">
        <f>IF(ISNUMBER(SEARCH("无自费",D2481)),1,0)</f>
        <v>1</v>
      </c>
      <c r="G2481">
        <f>IF(ISNUMBER(SEARCH("成团保障",D2481)),1,0)</f>
        <v>1</v>
      </c>
      <c r="H2481">
        <f>IF(OR(ISNUMBER(SEARCH("赠取消险",D2481)),ISNUMBER(SEARCH("提前*天免费退",D2481))),1,0)</f>
        <v>0</v>
      </c>
      <c r="I2481">
        <v>5</v>
      </c>
      <c r="J2481">
        <v>19</v>
      </c>
      <c r="K2481" t="s">
        <v>358</v>
      </c>
      <c r="L2481">
        <v>2938</v>
      </c>
      <c r="M2481">
        <f>IF(N2481="",0,1)</f>
        <v>0</v>
      </c>
      <c r="N2481" t="s">
        <v>5</v>
      </c>
      <c r="O2481" t="s">
        <v>25</v>
      </c>
      <c r="P2481" t="s">
        <v>10751</v>
      </c>
      <c r="Q2481" t="s">
        <v>5</v>
      </c>
      <c r="R2481">
        <v>84</v>
      </c>
      <c r="S2481">
        <v>84</v>
      </c>
      <c r="T2481">
        <v>84</v>
      </c>
      <c r="U2481">
        <v>84</v>
      </c>
      <c r="V2481">
        <v>84</v>
      </c>
      <c r="W2481">
        <v>84</v>
      </c>
      <c r="X2481">
        <v>0</v>
      </c>
      <c r="Y2481">
        <v>0</v>
      </c>
      <c r="Z2481">
        <v>0</v>
      </c>
      <c r="AA2481">
        <v>0</v>
      </c>
      <c r="AB2481">
        <v>0</v>
      </c>
      <c r="AC2481" t="s">
        <v>10184</v>
      </c>
    </row>
    <row r="2482" spans="1:29" x14ac:dyDescent="0.25">
      <c r="A2482" t="s">
        <v>10797</v>
      </c>
      <c r="B2482" t="s">
        <v>10798</v>
      </c>
      <c r="C2482" t="s">
        <v>10799</v>
      </c>
      <c r="D2482" t="s">
        <v>10800</v>
      </c>
      <c r="E2482">
        <f>IF(ISNUMBER(SEARCH("无购物",D2482)),1,0)</f>
        <v>1</v>
      </c>
      <c r="F2482">
        <f>IF(ISNUMBER(SEARCH("无自费",D2482)),1,0)</f>
        <v>1</v>
      </c>
      <c r="G2482">
        <f>IF(ISNUMBER(SEARCH("成团保障",D2482)),1,0)</f>
        <v>1</v>
      </c>
      <c r="H2482">
        <f>IF(OR(ISNUMBER(SEARCH("赠取消险",D2482)),ISNUMBER(SEARCH("提前*天免费退",D2482))),1,0)</f>
        <v>0</v>
      </c>
      <c r="I2482">
        <v>4</v>
      </c>
      <c r="J2482">
        <v>7</v>
      </c>
      <c r="K2482" t="s">
        <v>13</v>
      </c>
      <c r="L2482">
        <v>5075</v>
      </c>
      <c r="M2482">
        <f>IF(N2482="",0,1)</f>
        <v>0</v>
      </c>
      <c r="N2482" t="s">
        <v>5</v>
      </c>
      <c r="O2482" t="s">
        <v>6</v>
      </c>
      <c r="P2482" t="s">
        <v>10801</v>
      </c>
      <c r="Q2482" t="s">
        <v>5</v>
      </c>
      <c r="R2482">
        <v>17</v>
      </c>
      <c r="S2482">
        <v>17</v>
      </c>
      <c r="T2482">
        <v>17</v>
      </c>
      <c r="U2482">
        <v>17</v>
      </c>
      <c r="V2482">
        <v>17</v>
      </c>
      <c r="W2482">
        <v>17</v>
      </c>
      <c r="X2482">
        <v>0</v>
      </c>
      <c r="Y2482">
        <v>0</v>
      </c>
      <c r="Z2482">
        <v>0</v>
      </c>
      <c r="AA2482">
        <v>0</v>
      </c>
      <c r="AB2482">
        <v>0</v>
      </c>
      <c r="AC2482" t="s">
        <v>10184</v>
      </c>
    </row>
    <row r="2483" spans="1:29" x14ac:dyDescent="0.25">
      <c r="A2483" t="s">
        <v>10802</v>
      </c>
      <c r="B2483" t="s">
        <v>10412</v>
      </c>
      <c r="C2483" t="s">
        <v>10803</v>
      </c>
      <c r="D2483" t="s">
        <v>10408</v>
      </c>
      <c r="E2483">
        <f>IF(ISNUMBER(SEARCH("无购物",D2483)),1,0)</f>
        <v>1</v>
      </c>
      <c r="F2483">
        <f>IF(ISNUMBER(SEARCH("无自费",D2483)),1,0)</f>
        <v>1</v>
      </c>
      <c r="G2483">
        <f>IF(ISNUMBER(SEARCH("成团保障",D2483)),1,0)</f>
        <v>1</v>
      </c>
      <c r="H2483">
        <f>IF(OR(ISNUMBER(SEARCH("赠取消险",D2483)),ISNUMBER(SEARCH("提前*天免费退",D2483))),1,0)</f>
        <v>0</v>
      </c>
      <c r="I2483">
        <v>4</v>
      </c>
      <c r="J2483">
        <v>1</v>
      </c>
      <c r="K2483" t="s">
        <v>358</v>
      </c>
      <c r="L2483">
        <v>2420</v>
      </c>
      <c r="M2483">
        <f>IF(N2483="",0,1)</f>
        <v>1</v>
      </c>
      <c r="N2483">
        <v>349</v>
      </c>
      <c r="O2483" t="s">
        <v>25</v>
      </c>
      <c r="P2483" t="s">
        <v>10804</v>
      </c>
      <c r="Q2483" t="s">
        <v>5</v>
      </c>
      <c r="R2483">
        <v>6</v>
      </c>
      <c r="S2483" t="s">
        <v>5</v>
      </c>
      <c r="T2483" t="s">
        <v>5</v>
      </c>
      <c r="U2483" t="s">
        <v>5</v>
      </c>
      <c r="V2483" t="s">
        <v>5</v>
      </c>
      <c r="W2483" t="s">
        <v>5</v>
      </c>
      <c r="X2483">
        <v>0</v>
      </c>
      <c r="Y2483">
        <v>0</v>
      </c>
      <c r="Z2483">
        <v>0</v>
      </c>
      <c r="AA2483">
        <v>0</v>
      </c>
      <c r="AB2483">
        <v>0</v>
      </c>
      <c r="AC2483" t="s">
        <v>10184</v>
      </c>
    </row>
    <row r="2484" spans="1:29" x14ac:dyDescent="0.25">
      <c r="A2484" t="s">
        <v>10805</v>
      </c>
      <c r="B2484" t="s">
        <v>10530</v>
      </c>
      <c r="C2484" t="s">
        <v>10806</v>
      </c>
      <c r="D2484" t="s">
        <v>10750</v>
      </c>
      <c r="E2484">
        <f>IF(ISNUMBER(SEARCH("无购物",D2484)),1,0)</f>
        <v>1</v>
      </c>
      <c r="F2484">
        <f>IF(ISNUMBER(SEARCH("无自费",D2484)),1,0)</f>
        <v>1</v>
      </c>
      <c r="G2484">
        <f>IF(ISNUMBER(SEARCH("成团保障",D2484)),1,0)</f>
        <v>1</v>
      </c>
      <c r="H2484">
        <f>IF(OR(ISNUMBER(SEARCH("赠取消险",D2484)),ISNUMBER(SEARCH("提前*天免费退",D2484))),1,0)</f>
        <v>0</v>
      </c>
      <c r="I2484">
        <v>5</v>
      </c>
      <c r="J2484">
        <v>2</v>
      </c>
      <c r="K2484" t="s">
        <v>358</v>
      </c>
      <c r="L2484">
        <v>3014</v>
      </c>
      <c r="M2484">
        <f>IF(N2484="",0,1)</f>
        <v>0</v>
      </c>
      <c r="N2484" t="s">
        <v>5</v>
      </c>
      <c r="O2484" t="s">
        <v>25</v>
      </c>
      <c r="P2484" t="s">
        <v>10807</v>
      </c>
      <c r="Q2484" t="s">
        <v>5</v>
      </c>
      <c r="R2484">
        <v>10</v>
      </c>
      <c r="S2484">
        <v>10</v>
      </c>
      <c r="T2484">
        <v>10</v>
      </c>
      <c r="U2484">
        <v>10</v>
      </c>
      <c r="V2484">
        <v>10</v>
      </c>
      <c r="W2484">
        <v>10</v>
      </c>
      <c r="X2484">
        <v>0</v>
      </c>
      <c r="Y2484">
        <v>0</v>
      </c>
      <c r="Z2484">
        <v>0</v>
      </c>
      <c r="AA2484">
        <v>0</v>
      </c>
      <c r="AB2484">
        <v>0</v>
      </c>
      <c r="AC2484" t="s">
        <v>10184</v>
      </c>
    </row>
    <row r="2485" spans="1:29" x14ac:dyDescent="0.25">
      <c r="A2485" t="s">
        <v>10808</v>
      </c>
      <c r="B2485" t="s">
        <v>10809</v>
      </c>
      <c r="C2485" t="s">
        <v>10810</v>
      </c>
      <c r="D2485" t="s">
        <v>10765</v>
      </c>
      <c r="E2485">
        <f>IF(ISNUMBER(SEARCH("无购物",D2485)),1,0)</f>
        <v>1</v>
      </c>
      <c r="F2485">
        <f>IF(ISNUMBER(SEARCH("无自费",D2485)),1,0)</f>
        <v>1</v>
      </c>
      <c r="G2485">
        <f>IF(ISNUMBER(SEARCH("成团保障",D2485)),1,0)</f>
        <v>1</v>
      </c>
      <c r="H2485">
        <f>IF(OR(ISNUMBER(SEARCH("赠取消险",D2485)),ISNUMBER(SEARCH("提前*天免费退",D2485))),1,0)</f>
        <v>1</v>
      </c>
      <c r="I2485">
        <v>5</v>
      </c>
      <c r="J2485">
        <v>3</v>
      </c>
      <c r="K2485" t="s">
        <v>13</v>
      </c>
      <c r="L2485">
        <v>3633</v>
      </c>
      <c r="M2485">
        <f>IF(N2485="",0,1)</f>
        <v>1</v>
      </c>
      <c r="N2485">
        <v>130</v>
      </c>
      <c r="O2485" t="s">
        <v>6</v>
      </c>
      <c r="P2485" t="s">
        <v>10811</v>
      </c>
      <c r="Q2485" t="s">
        <v>5</v>
      </c>
      <c r="R2485">
        <v>5</v>
      </c>
      <c r="S2485">
        <v>5</v>
      </c>
      <c r="T2485">
        <v>5</v>
      </c>
      <c r="U2485">
        <v>5</v>
      </c>
      <c r="V2485">
        <v>5</v>
      </c>
      <c r="W2485">
        <v>5</v>
      </c>
      <c r="X2485">
        <v>0</v>
      </c>
      <c r="Y2485">
        <v>0</v>
      </c>
      <c r="Z2485">
        <v>0</v>
      </c>
      <c r="AA2485">
        <v>0</v>
      </c>
      <c r="AB2485">
        <v>0</v>
      </c>
      <c r="AC2485" t="s">
        <v>10184</v>
      </c>
    </row>
    <row r="2486" spans="1:29" x14ac:dyDescent="0.25">
      <c r="A2486" t="s">
        <v>10812</v>
      </c>
      <c r="B2486" t="s">
        <v>10813</v>
      </c>
      <c r="C2486" t="s">
        <v>10814</v>
      </c>
      <c r="D2486" t="s">
        <v>10815</v>
      </c>
      <c r="E2486">
        <f>IF(ISNUMBER(SEARCH("无购物",D2486)),1,0)</f>
        <v>1</v>
      </c>
      <c r="F2486">
        <f>IF(ISNUMBER(SEARCH("无自费",D2486)),1,0)</f>
        <v>1</v>
      </c>
      <c r="G2486">
        <f>IF(ISNUMBER(SEARCH("成团保障",D2486)),1,0)</f>
        <v>1</v>
      </c>
      <c r="H2486">
        <f>IF(OR(ISNUMBER(SEARCH("赠取消险",D2486)),ISNUMBER(SEARCH("提前*天免费退",D2486))),1,0)</f>
        <v>1</v>
      </c>
      <c r="I2486">
        <v>5</v>
      </c>
      <c r="J2486">
        <v>1</v>
      </c>
      <c r="K2486" t="s">
        <v>13</v>
      </c>
      <c r="L2486">
        <v>3747</v>
      </c>
      <c r="M2486">
        <f>IF(N2486="",0,1)</f>
        <v>1</v>
      </c>
      <c r="N2486">
        <v>130</v>
      </c>
      <c r="O2486" t="s">
        <v>6</v>
      </c>
      <c r="P2486" t="s">
        <v>10816</v>
      </c>
      <c r="Q2486" t="s">
        <v>5</v>
      </c>
      <c r="R2486">
        <v>4</v>
      </c>
      <c r="S2486">
        <v>4</v>
      </c>
      <c r="T2486">
        <v>4</v>
      </c>
      <c r="U2486">
        <v>4</v>
      </c>
      <c r="V2486">
        <v>4</v>
      </c>
      <c r="W2486">
        <v>4</v>
      </c>
      <c r="X2486">
        <v>0</v>
      </c>
      <c r="Y2486">
        <v>0</v>
      </c>
      <c r="Z2486">
        <v>0</v>
      </c>
      <c r="AA2486">
        <v>0</v>
      </c>
      <c r="AB2486">
        <v>0</v>
      </c>
      <c r="AC2486" t="s">
        <v>10184</v>
      </c>
    </row>
    <row r="2487" spans="1:29" x14ac:dyDescent="0.25">
      <c r="A2487" t="s">
        <v>10817</v>
      </c>
      <c r="B2487" t="s">
        <v>10818</v>
      </c>
      <c r="C2487" t="s">
        <v>10819</v>
      </c>
      <c r="D2487" t="s">
        <v>10820</v>
      </c>
      <c r="E2487">
        <f>IF(ISNUMBER(SEARCH("无购物",D2487)),1,0)</f>
        <v>1</v>
      </c>
      <c r="F2487">
        <f>IF(ISNUMBER(SEARCH("无自费",D2487)),1,0)</f>
        <v>1</v>
      </c>
      <c r="G2487">
        <f>IF(ISNUMBER(SEARCH("成团保障",D2487)),1,0)</f>
        <v>1</v>
      </c>
      <c r="H2487">
        <f>IF(OR(ISNUMBER(SEARCH("赠取消险",D2487)),ISNUMBER(SEARCH("提前*天免费退",D2487))),1,0)</f>
        <v>1</v>
      </c>
      <c r="I2487">
        <v>5</v>
      </c>
      <c r="J2487">
        <v>1</v>
      </c>
      <c r="K2487" t="s">
        <v>13</v>
      </c>
      <c r="L2487">
        <v>4786</v>
      </c>
      <c r="M2487">
        <f>IF(N2487="",0,1)</f>
        <v>0</v>
      </c>
      <c r="N2487" t="s">
        <v>5</v>
      </c>
      <c r="O2487" t="s">
        <v>6</v>
      </c>
      <c r="P2487" t="s">
        <v>10821</v>
      </c>
      <c r="Q2487" t="s">
        <v>10781</v>
      </c>
      <c r="R2487">
        <v>6</v>
      </c>
      <c r="S2487" t="s">
        <v>5</v>
      </c>
      <c r="T2487" t="s">
        <v>5</v>
      </c>
      <c r="U2487">
        <v>8</v>
      </c>
      <c r="V2487">
        <v>8</v>
      </c>
      <c r="W2487" t="s">
        <v>5</v>
      </c>
      <c r="X2487">
        <v>0</v>
      </c>
      <c r="Y2487">
        <v>0</v>
      </c>
      <c r="Z2487">
        <v>0</v>
      </c>
      <c r="AA2487">
        <v>0</v>
      </c>
      <c r="AB2487">
        <v>0</v>
      </c>
      <c r="AC2487" t="s">
        <v>10184</v>
      </c>
    </row>
    <row r="2488" spans="1:29" x14ac:dyDescent="0.25">
      <c r="A2488" t="s">
        <v>10822</v>
      </c>
      <c r="B2488" t="s">
        <v>10552</v>
      </c>
      <c r="C2488" t="s">
        <v>10823</v>
      </c>
      <c r="D2488" t="s">
        <v>10554</v>
      </c>
      <c r="E2488">
        <f>IF(ISNUMBER(SEARCH("无购物",D2488)),1,0)</f>
        <v>1</v>
      </c>
      <c r="F2488">
        <f>IF(ISNUMBER(SEARCH("无自费",D2488)),1,0)</f>
        <v>1</v>
      </c>
      <c r="G2488">
        <f>IF(ISNUMBER(SEARCH("成团保障",D2488)),1,0)</f>
        <v>1</v>
      </c>
      <c r="H2488">
        <f>IF(OR(ISNUMBER(SEARCH("赠取消险",D2488)),ISNUMBER(SEARCH("提前*天免费退",D2488))),1,0)</f>
        <v>1</v>
      </c>
      <c r="I2488">
        <v>3</v>
      </c>
      <c r="J2488">
        <v>1</v>
      </c>
      <c r="K2488" t="s">
        <v>13</v>
      </c>
      <c r="L2488">
        <v>3987</v>
      </c>
      <c r="M2488">
        <f>IF(N2488="",0,1)</f>
        <v>0</v>
      </c>
      <c r="N2488" t="s">
        <v>5</v>
      </c>
      <c r="O2488" t="s">
        <v>6</v>
      </c>
      <c r="P2488" t="s">
        <v>10824</v>
      </c>
      <c r="Q2488" t="s">
        <v>5</v>
      </c>
      <c r="R2488">
        <v>3</v>
      </c>
      <c r="S2488" t="s">
        <v>5</v>
      </c>
      <c r="T2488" t="s">
        <v>5</v>
      </c>
      <c r="U2488">
        <v>3</v>
      </c>
      <c r="V2488" t="s">
        <v>5</v>
      </c>
      <c r="W2488">
        <v>3</v>
      </c>
      <c r="X2488">
        <v>0</v>
      </c>
      <c r="Y2488">
        <v>0</v>
      </c>
      <c r="Z2488">
        <v>0</v>
      </c>
      <c r="AA2488">
        <v>0</v>
      </c>
      <c r="AB2488">
        <v>0</v>
      </c>
      <c r="AC2488" t="s">
        <v>10184</v>
      </c>
    </row>
    <row r="2489" spans="1:29" x14ac:dyDescent="0.25">
      <c r="A2489" t="s">
        <v>10825</v>
      </c>
      <c r="B2489" t="s">
        <v>10400</v>
      </c>
      <c r="C2489" t="s">
        <v>10826</v>
      </c>
      <c r="D2489" t="s">
        <v>10827</v>
      </c>
      <c r="E2489">
        <f>IF(ISNUMBER(SEARCH("无购物",D2489)),1,0)</f>
        <v>1</v>
      </c>
      <c r="F2489">
        <f>IF(ISNUMBER(SEARCH("无自费",D2489)),1,0)</f>
        <v>1</v>
      </c>
      <c r="G2489">
        <f>IF(ISNUMBER(SEARCH("成团保障",D2489)),1,0)</f>
        <v>1</v>
      </c>
      <c r="H2489">
        <f>IF(OR(ISNUMBER(SEARCH("赠取消险",D2489)),ISNUMBER(SEARCH("提前*天免费退",D2489))),1,0)</f>
        <v>0</v>
      </c>
      <c r="I2489">
        <v>5</v>
      </c>
      <c r="J2489">
        <v>1</v>
      </c>
      <c r="K2489" t="s">
        <v>358</v>
      </c>
      <c r="L2489">
        <v>3459</v>
      </c>
      <c r="M2489">
        <f>IF(N2489="",0,1)</f>
        <v>1</v>
      </c>
      <c r="N2489">
        <v>329</v>
      </c>
      <c r="O2489" t="s">
        <v>25</v>
      </c>
      <c r="P2489" t="s">
        <v>10828</v>
      </c>
      <c r="Q2489" t="s">
        <v>5</v>
      </c>
      <c r="R2489">
        <v>2</v>
      </c>
      <c r="S2489" t="s">
        <v>5</v>
      </c>
      <c r="T2489" t="s">
        <v>5</v>
      </c>
      <c r="U2489" t="s">
        <v>5</v>
      </c>
      <c r="V2489" t="s">
        <v>5</v>
      </c>
      <c r="W2489">
        <v>2</v>
      </c>
      <c r="X2489">
        <v>0</v>
      </c>
      <c r="Y2489">
        <v>0</v>
      </c>
      <c r="Z2489">
        <v>0</v>
      </c>
      <c r="AA2489">
        <v>0</v>
      </c>
      <c r="AB2489">
        <v>0</v>
      </c>
      <c r="AC2489" t="s">
        <v>10184</v>
      </c>
    </row>
    <row r="2490" spans="1:29" x14ac:dyDescent="0.25">
      <c r="A2490" t="s">
        <v>10829</v>
      </c>
      <c r="B2490" t="s">
        <v>10830</v>
      </c>
      <c r="C2490" t="s">
        <v>10831</v>
      </c>
      <c r="D2490" t="s">
        <v>10832</v>
      </c>
      <c r="E2490">
        <f>IF(ISNUMBER(SEARCH("无购物",D2490)),1,0)</f>
        <v>1</v>
      </c>
      <c r="F2490">
        <f>IF(ISNUMBER(SEARCH("无自费",D2490)),1,0)</f>
        <v>0</v>
      </c>
      <c r="G2490">
        <f>IF(ISNUMBER(SEARCH("成团保障",D2490)),1,0)</f>
        <v>1</v>
      </c>
      <c r="H2490">
        <f>IF(OR(ISNUMBER(SEARCH("赠取消险",D2490)),ISNUMBER(SEARCH("提前*天免费退",D2490))),1,0)</f>
        <v>0</v>
      </c>
      <c r="I2490">
        <v>5</v>
      </c>
      <c r="J2490">
        <v>1</v>
      </c>
      <c r="K2490" t="s">
        <v>358</v>
      </c>
      <c r="L2490">
        <v>2481</v>
      </c>
      <c r="M2490">
        <f>IF(N2490="",0,1)</f>
        <v>1</v>
      </c>
      <c r="N2490">
        <v>130</v>
      </c>
      <c r="O2490" t="s">
        <v>6</v>
      </c>
      <c r="P2490" t="s">
        <v>10833</v>
      </c>
      <c r="Q2490" t="s">
        <v>10834</v>
      </c>
      <c r="R2490">
        <v>4</v>
      </c>
      <c r="S2490" t="s">
        <v>5</v>
      </c>
      <c r="T2490" t="s">
        <v>5</v>
      </c>
      <c r="U2490" t="s">
        <v>5</v>
      </c>
      <c r="V2490" t="s">
        <v>5</v>
      </c>
      <c r="W2490" t="s">
        <v>5</v>
      </c>
      <c r="X2490">
        <v>0</v>
      </c>
      <c r="Y2490">
        <v>0</v>
      </c>
      <c r="Z2490">
        <v>0</v>
      </c>
      <c r="AA2490">
        <v>0</v>
      </c>
      <c r="AB2490">
        <v>0</v>
      </c>
      <c r="AC2490" t="s">
        <v>10184</v>
      </c>
    </row>
    <row r="2491" spans="1:29" x14ac:dyDescent="0.25">
      <c r="A2491" t="s">
        <v>10835</v>
      </c>
      <c r="B2491" t="s">
        <v>10836</v>
      </c>
      <c r="C2491" t="s">
        <v>10837</v>
      </c>
      <c r="D2491" t="s">
        <v>10838</v>
      </c>
      <c r="E2491">
        <f>IF(ISNUMBER(SEARCH("无购物",D2491)),1,0)</f>
        <v>1</v>
      </c>
      <c r="F2491">
        <f>IF(ISNUMBER(SEARCH("无自费",D2491)),1,0)</f>
        <v>1</v>
      </c>
      <c r="G2491">
        <f>IF(ISNUMBER(SEARCH("成团保障",D2491)),1,0)</f>
        <v>1</v>
      </c>
      <c r="H2491">
        <f>IF(OR(ISNUMBER(SEARCH("赠取消险",D2491)),ISNUMBER(SEARCH("提前*天免费退",D2491))),1,0)</f>
        <v>0</v>
      </c>
      <c r="I2491">
        <v>4</v>
      </c>
      <c r="J2491">
        <v>3</v>
      </c>
      <c r="K2491" t="s">
        <v>358</v>
      </c>
      <c r="L2491">
        <v>3594</v>
      </c>
      <c r="M2491">
        <f>IF(N2491="",0,1)</f>
        <v>0</v>
      </c>
      <c r="N2491" t="s">
        <v>5</v>
      </c>
      <c r="O2491" t="s">
        <v>6</v>
      </c>
      <c r="P2491" t="s">
        <v>10839</v>
      </c>
      <c r="Q2491" t="s">
        <v>5</v>
      </c>
      <c r="R2491">
        <v>13</v>
      </c>
      <c r="S2491">
        <v>13</v>
      </c>
      <c r="T2491" t="s">
        <v>5</v>
      </c>
      <c r="U2491">
        <v>13</v>
      </c>
      <c r="V2491">
        <v>13</v>
      </c>
      <c r="W2491" t="s">
        <v>5</v>
      </c>
      <c r="X2491">
        <v>0</v>
      </c>
      <c r="Y2491">
        <v>0</v>
      </c>
      <c r="Z2491">
        <v>0</v>
      </c>
      <c r="AA2491">
        <v>0</v>
      </c>
      <c r="AB2491">
        <v>0</v>
      </c>
      <c r="AC2491" t="s">
        <v>10184</v>
      </c>
    </row>
    <row r="2492" spans="1:29" x14ac:dyDescent="0.25">
      <c r="A2492" t="s">
        <v>10840</v>
      </c>
      <c r="B2492" t="s">
        <v>10841</v>
      </c>
      <c r="C2492" t="s">
        <v>10842</v>
      </c>
      <c r="D2492" t="s">
        <v>10843</v>
      </c>
      <c r="E2492">
        <f>IF(ISNUMBER(SEARCH("无购物",D2492)),1,0)</f>
        <v>1</v>
      </c>
      <c r="F2492">
        <f>IF(ISNUMBER(SEARCH("无自费",D2492)),1,0)</f>
        <v>1</v>
      </c>
      <c r="G2492">
        <f>IF(ISNUMBER(SEARCH("成团保障",D2492)),1,0)</f>
        <v>1</v>
      </c>
      <c r="H2492">
        <f>IF(OR(ISNUMBER(SEARCH("赠取消险",D2492)),ISNUMBER(SEARCH("提前*天免费退",D2492))),1,0)</f>
        <v>1</v>
      </c>
      <c r="I2492">
        <v>4</v>
      </c>
      <c r="J2492">
        <v>2</v>
      </c>
      <c r="K2492" t="s">
        <v>13</v>
      </c>
      <c r="L2492">
        <v>3569</v>
      </c>
      <c r="M2492">
        <f>IF(N2492="",0,1)</f>
        <v>1</v>
      </c>
      <c r="N2492">
        <v>130</v>
      </c>
      <c r="O2492" t="s">
        <v>6</v>
      </c>
      <c r="P2492" t="s">
        <v>10844</v>
      </c>
      <c r="Q2492" t="s">
        <v>5</v>
      </c>
      <c r="R2492">
        <v>5</v>
      </c>
      <c r="S2492">
        <v>5</v>
      </c>
      <c r="T2492">
        <v>5</v>
      </c>
      <c r="U2492">
        <v>5</v>
      </c>
      <c r="V2492">
        <v>5</v>
      </c>
      <c r="W2492" t="s">
        <v>5</v>
      </c>
      <c r="X2492">
        <v>0</v>
      </c>
      <c r="Y2492">
        <v>0</v>
      </c>
      <c r="Z2492">
        <v>0</v>
      </c>
      <c r="AA2492">
        <v>0</v>
      </c>
      <c r="AB2492">
        <v>0</v>
      </c>
      <c r="AC2492" t="s">
        <v>10184</v>
      </c>
    </row>
    <row r="2493" spans="1:29" x14ac:dyDescent="0.25">
      <c r="A2493" t="s">
        <v>10845</v>
      </c>
      <c r="B2493" t="s">
        <v>10846</v>
      </c>
      <c r="C2493" t="s">
        <v>10847</v>
      </c>
      <c r="D2493" t="s">
        <v>700</v>
      </c>
      <c r="E2493">
        <f>IF(ISNUMBER(SEARCH("无购物",D2493)),1,0)</f>
        <v>1</v>
      </c>
      <c r="F2493">
        <f>IF(ISNUMBER(SEARCH("无自费",D2493)),1,0)</f>
        <v>1</v>
      </c>
      <c r="G2493">
        <f>IF(ISNUMBER(SEARCH("成团保障",D2493)),1,0)</f>
        <v>1</v>
      </c>
      <c r="H2493">
        <f>IF(OR(ISNUMBER(SEARCH("赠取消险",D2493)),ISNUMBER(SEARCH("提前*天免费退",D2493))),1,0)</f>
        <v>0</v>
      </c>
      <c r="I2493">
        <v>4</v>
      </c>
      <c r="J2493">
        <v>6</v>
      </c>
      <c r="K2493" t="s">
        <v>358</v>
      </c>
      <c r="L2493">
        <v>2602</v>
      </c>
      <c r="M2493">
        <f>IF(N2493="",0,1)</f>
        <v>0</v>
      </c>
      <c r="N2493" t="s">
        <v>5</v>
      </c>
      <c r="O2493" t="s">
        <v>6</v>
      </c>
      <c r="P2493" t="s">
        <v>10848</v>
      </c>
      <c r="Q2493" t="s">
        <v>5</v>
      </c>
      <c r="R2493">
        <v>32</v>
      </c>
      <c r="S2493">
        <v>32</v>
      </c>
      <c r="T2493">
        <v>32</v>
      </c>
      <c r="U2493">
        <v>32</v>
      </c>
      <c r="V2493">
        <v>32</v>
      </c>
      <c r="W2493">
        <v>32</v>
      </c>
      <c r="X2493">
        <v>0</v>
      </c>
      <c r="Y2493">
        <v>0</v>
      </c>
      <c r="Z2493">
        <v>0</v>
      </c>
      <c r="AA2493">
        <v>0</v>
      </c>
      <c r="AB2493">
        <v>0</v>
      </c>
      <c r="AC2493" t="s">
        <v>10184</v>
      </c>
    </row>
    <row r="2494" spans="1:29" x14ac:dyDescent="0.25">
      <c r="A2494" t="s">
        <v>10849</v>
      </c>
      <c r="B2494" t="s">
        <v>10433</v>
      </c>
      <c r="C2494" t="s">
        <v>10850</v>
      </c>
      <c r="D2494" t="s">
        <v>10851</v>
      </c>
      <c r="E2494">
        <f>IF(ISNUMBER(SEARCH("无购物",D2494)),1,0)</f>
        <v>1</v>
      </c>
      <c r="F2494">
        <f>IF(ISNUMBER(SEARCH("无自费",D2494)),1,0)</f>
        <v>1</v>
      </c>
      <c r="G2494">
        <f>IF(ISNUMBER(SEARCH("成团保障",D2494)),1,0)</f>
        <v>1</v>
      </c>
      <c r="H2494">
        <f>IF(OR(ISNUMBER(SEARCH("赠取消险",D2494)),ISNUMBER(SEARCH("提前*天免费退",D2494))),1,0)</f>
        <v>1</v>
      </c>
      <c r="I2494">
        <v>4</v>
      </c>
      <c r="J2494">
        <v>217</v>
      </c>
      <c r="K2494" t="s">
        <v>13</v>
      </c>
      <c r="L2494">
        <v>2792</v>
      </c>
      <c r="M2494">
        <f>IF(N2494="",0,1)</f>
        <v>0</v>
      </c>
      <c r="N2494" t="s">
        <v>5</v>
      </c>
      <c r="O2494" t="s">
        <v>25</v>
      </c>
      <c r="P2494" t="s">
        <v>10852</v>
      </c>
      <c r="Q2494" t="s">
        <v>10853</v>
      </c>
      <c r="R2494">
        <v>1124</v>
      </c>
      <c r="S2494">
        <v>1124</v>
      </c>
      <c r="T2494">
        <v>1124</v>
      </c>
      <c r="U2494">
        <v>1124</v>
      </c>
      <c r="V2494">
        <v>1124</v>
      </c>
      <c r="W2494">
        <v>1124</v>
      </c>
      <c r="X2494">
        <v>0</v>
      </c>
      <c r="Y2494">
        <v>0</v>
      </c>
      <c r="Z2494">
        <v>0</v>
      </c>
      <c r="AA2494">
        <v>0</v>
      </c>
      <c r="AB2494">
        <v>0</v>
      </c>
      <c r="AC2494" t="s">
        <v>10184</v>
      </c>
    </row>
    <row r="2495" spans="1:29" x14ac:dyDescent="0.25">
      <c r="A2495" t="s">
        <v>10854</v>
      </c>
      <c r="B2495" t="s">
        <v>10388</v>
      </c>
      <c r="C2495" t="s">
        <v>10855</v>
      </c>
      <c r="D2495" t="s">
        <v>10512</v>
      </c>
      <c r="E2495">
        <f>IF(ISNUMBER(SEARCH("无购物",D2495)),1,0)</f>
        <v>1</v>
      </c>
      <c r="F2495">
        <f>IF(ISNUMBER(SEARCH("无自费",D2495)),1,0)</f>
        <v>1</v>
      </c>
      <c r="G2495">
        <f>IF(ISNUMBER(SEARCH("成团保障",D2495)),1,0)</f>
        <v>1</v>
      </c>
      <c r="H2495">
        <f>IF(OR(ISNUMBER(SEARCH("赠取消险",D2495)),ISNUMBER(SEARCH("提前*天免费退",D2495))),1,0)</f>
        <v>1</v>
      </c>
      <c r="I2495">
        <v>5</v>
      </c>
      <c r="J2495">
        <v>7</v>
      </c>
      <c r="K2495" t="s">
        <v>13</v>
      </c>
      <c r="L2495">
        <v>2036</v>
      </c>
      <c r="M2495">
        <f>IF(N2495="",0,1)</f>
        <v>0</v>
      </c>
      <c r="N2495" t="s">
        <v>5</v>
      </c>
      <c r="O2495" t="s">
        <v>25</v>
      </c>
      <c r="P2495" t="s">
        <v>10852</v>
      </c>
      <c r="Q2495" t="s">
        <v>10856</v>
      </c>
      <c r="R2495">
        <v>48</v>
      </c>
      <c r="S2495">
        <v>48</v>
      </c>
      <c r="T2495" t="s">
        <v>5</v>
      </c>
      <c r="U2495">
        <v>52</v>
      </c>
      <c r="V2495">
        <v>52</v>
      </c>
      <c r="W2495" t="s">
        <v>5</v>
      </c>
      <c r="X2495">
        <v>0</v>
      </c>
      <c r="Y2495">
        <v>0</v>
      </c>
      <c r="Z2495">
        <v>0</v>
      </c>
      <c r="AA2495">
        <v>0</v>
      </c>
      <c r="AB2495">
        <v>0</v>
      </c>
      <c r="AC2495" t="s">
        <v>10184</v>
      </c>
    </row>
    <row r="2496" spans="1:29" x14ac:dyDescent="0.25">
      <c r="A2496" t="s">
        <v>10857</v>
      </c>
      <c r="B2496" t="s">
        <v>10297</v>
      </c>
      <c r="C2496" t="s">
        <v>10858</v>
      </c>
      <c r="D2496" t="s">
        <v>10859</v>
      </c>
      <c r="E2496">
        <f>IF(ISNUMBER(SEARCH("无购物",D2496)),1,0)</f>
        <v>0</v>
      </c>
      <c r="F2496">
        <f>IF(ISNUMBER(SEARCH("无自费",D2496)),1,0)</f>
        <v>0</v>
      </c>
      <c r="G2496">
        <f>IF(ISNUMBER(SEARCH("成团保障",D2496)),1,0)</f>
        <v>0</v>
      </c>
      <c r="H2496">
        <f>IF(OR(ISNUMBER(SEARCH("赠取消险",D2496)),ISNUMBER(SEARCH("提前*天免费退",D2496))),1,0)</f>
        <v>0</v>
      </c>
      <c r="I2496">
        <v>5</v>
      </c>
      <c r="J2496">
        <v>1</v>
      </c>
      <c r="K2496" t="s">
        <v>358</v>
      </c>
      <c r="L2496">
        <v>1813</v>
      </c>
      <c r="M2496">
        <f>IF(N2496="",0,1)</f>
        <v>0</v>
      </c>
      <c r="N2496" t="s">
        <v>5</v>
      </c>
      <c r="O2496" t="s">
        <v>91</v>
      </c>
      <c r="P2496" t="s">
        <v>10860</v>
      </c>
      <c r="Q2496" t="s">
        <v>10861</v>
      </c>
      <c r="R2496">
        <v>23</v>
      </c>
      <c r="S2496">
        <v>23</v>
      </c>
      <c r="T2496">
        <v>23</v>
      </c>
      <c r="U2496">
        <v>23</v>
      </c>
      <c r="V2496">
        <v>23</v>
      </c>
      <c r="W2496">
        <v>23</v>
      </c>
      <c r="X2496">
        <v>0</v>
      </c>
      <c r="Y2496">
        <v>0</v>
      </c>
      <c r="Z2496">
        <v>0</v>
      </c>
      <c r="AA2496">
        <v>0</v>
      </c>
      <c r="AB2496">
        <v>0</v>
      </c>
      <c r="AC2496" t="s">
        <v>10184</v>
      </c>
    </row>
    <row r="2497" spans="1:29" x14ac:dyDescent="0.25">
      <c r="A2497" t="s">
        <v>10862</v>
      </c>
      <c r="B2497" t="s">
        <v>10487</v>
      </c>
      <c r="C2497" t="s">
        <v>10863</v>
      </c>
      <c r="D2497" t="s">
        <v>10864</v>
      </c>
      <c r="E2497">
        <f>IF(ISNUMBER(SEARCH("无购物",D2497)),1,0)</f>
        <v>1</v>
      </c>
      <c r="F2497">
        <f>IF(ISNUMBER(SEARCH("无自费",D2497)),1,0)</f>
        <v>1</v>
      </c>
      <c r="G2497">
        <f>IF(ISNUMBER(SEARCH("成团保障",D2497)),1,0)</f>
        <v>1</v>
      </c>
      <c r="H2497">
        <f>IF(OR(ISNUMBER(SEARCH("赠取消险",D2497)),ISNUMBER(SEARCH("提前*天免费退",D2497))),1,0)</f>
        <v>0</v>
      </c>
      <c r="I2497">
        <v>4</v>
      </c>
      <c r="J2497">
        <v>7</v>
      </c>
      <c r="K2497" t="s">
        <v>358</v>
      </c>
      <c r="L2497">
        <v>2290</v>
      </c>
      <c r="M2497">
        <f>IF(N2497="",0,1)</f>
        <v>0</v>
      </c>
      <c r="N2497" t="s">
        <v>5</v>
      </c>
      <c r="O2497" t="s">
        <v>51</v>
      </c>
      <c r="P2497" t="s">
        <v>10865</v>
      </c>
      <c r="Q2497" t="s">
        <v>10866</v>
      </c>
      <c r="R2497">
        <v>84</v>
      </c>
      <c r="S2497">
        <v>84</v>
      </c>
      <c r="T2497">
        <v>84</v>
      </c>
      <c r="U2497" t="s">
        <v>5</v>
      </c>
      <c r="V2497">
        <v>84</v>
      </c>
      <c r="W2497">
        <v>84</v>
      </c>
      <c r="X2497">
        <v>0</v>
      </c>
      <c r="Y2497">
        <v>0</v>
      </c>
      <c r="Z2497">
        <v>0</v>
      </c>
      <c r="AA2497">
        <v>0</v>
      </c>
      <c r="AB2497">
        <v>0</v>
      </c>
      <c r="AC2497" t="s">
        <v>10184</v>
      </c>
    </row>
    <row r="2498" spans="1:29" x14ac:dyDescent="0.25">
      <c r="A2498" t="s">
        <v>10867</v>
      </c>
      <c r="B2498" t="s">
        <v>10453</v>
      </c>
      <c r="C2498" t="s">
        <v>10868</v>
      </c>
      <c r="D2498" t="s">
        <v>10869</v>
      </c>
      <c r="E2498">
        <f>IF(ISNUMBER(SEARCH("无购物",D2498)),1,0)</f>
        <v>1</v>
      </c>
      <c r="F2498">
        <f>IF(ISNUMBER(SEARCH("无自费",D2498)),1,0)</f>
        <v>1</v>
      </c>
      <c r="G2498">
        <f>IF(ISNUMBER(SEARCH("成团保障",D2498)),1,0)</f>
        <v>1</v>
      </c>
      <c r="H2498">
        <f>IF(OR(ISNUMBER(SEARCH("赠取消险",D2498)),ISNUMBER(SEARCH("提前*天免费退",D2498))),1,0)</f>
        <v>1</v>
      </c>
      <c r="I2498">
        <v>5</v>
      </c>
      <c r="J2498">
        <v>1</v>
      </c>
      <c r="K2498" t="s">
        <v>13</v>
      </c>
      <c r="L2498">
        <v>3052</v>
      </c>
      <c r="M2498">
        <f>IF(N2498="",0,1)</f>
        <v>1</v>
      </c>
      <c r="N2498">
        <v>530</v>
      </c>
      <c r="O2498" t="s">
        <v>25</v>
      </c>
      <c r="P2498" t="s">
        <v>10470</v>
      </c>
      <c r="Q2498" t="s">
        <v>5</v>
      </c>
      <c r="R2498">
        <v>2</v>
      </c>
      <c r="S2498" t="s">
        <v>5</v>
      </c>
      <c r="T2498">
        <v>47</v>
      </c>
      <c r="U2498">
        <v>47</v>
      </c>
      <c r="V2498">
        <v>47</v>
      </c>
      <c r="W2498">
        <v>47</v>
      </c>
      <c r="X2498">
        <v>0</v>
      </c>
      <c r="Y2498">
        <v>0</v>
      </c>
      <c r="Z2498">
        <v>0</v>
      </c>
      <c r="AA2498">
        <v>0</v>
      </c>
      <c r="AB2498">
        <v>0</v>
      </c>
      <c r="AC2498" t="s">
        <v>10184</v>
      </c>
    </row>
    <row r="2499" spans="1:29" x14ac:dyDescent="0.25">
      <c r="A2499" t="s">
        <v>10870</v>
      </c>
      <c r="B2499" t="s">
        <v>10871</v>
      </c>
      <c r="C2499" t="s">
        <v>10872</v>
      </c>
      <c r="D2499" t="s">
        <v>10873</v>
      </c>
      <c r="E2499">
        <f>IF(ISNUMBER(SEARCH("无购物",D2499)),1,0)</f>
        <v>1</v>
      </c>
      <c r="F2499">
        <f>IF(ISNUMBER(SEARCH("无自费",D2499)),1,0)</f>
        <v>1</v>
      </c>
      <c r="G2499">
        <f>IF(ISNUMBER(SEARCH("成团保障",D2499)),1,0)</f>
        <v>1</v>
      </c>
      <c r="H2499">
        <f>IF(OR(ISNUMBER(SEARCH("赠取消险",D2499)),ISNUMBER(SEARCH("提前*天免费退",D2499))),1,0)</f>
        <v>0</v>
      </c>
      <c r="I2499">
        <v>5</v>
      </c>
      <c r="J2499">
        <v>6</v>
      </c>
      <c r="K2499" t="s">
        <v>13</v>
      </c>
      <c r="L2499">
        <v>6752</v>
      </c>
      <c r="M2499">
        <f>IF(N2499="",0,1)</f>
        <v>0</v>
      </c>
      <c r="N2499" t="s">
        <v>5</v>
      </c>
      <c r="O2499" t="s">
        <v>6</v>
      </c>
      <c r="P2499" t="s">
        <v>10874</v>
      </c>
      <c r="Q2499" t="s">
        <v>5</v>
      </c>
      <c r="R2499">
        <v>25</v>
      </c>
      <c r="S2499">
        <v>25</v>
      </c>
      <c r="T2499">
        <v>25</v>
      </c>
      <c r="U2499">
        <v>25</v>
      </c>
      <c r="V2499">
        <v>25</v>
      </c>
      <c r="W2499">
        <v>25</v>
      </c>
      <c r="X2499">
        <v>0</v>
      </c>
      <c r="Y2499">
        <v>0</v>
      </c>
      <c r="Z2499">
        <v>0</v>
      </c>
      <c r="AA2499">
        <v>0</v>
      </c>
      <c r="AB2499">
        <v>0</v>
      </c>
      <c r="AC2499" t="s">
        <v>10184</v>
      </c>
    </row>
    <row r="2500" spans="1:29" x14ac:dyDescent="0.25">
      <c r="A2500" t="s">
        <v>10875</v>
      </c>
      <c r="B2500" t="s">
        <v>10876</v>
      </c>
      <c r="C2500" t="s">
        <v>10877</v>
      </c>
      <c r="D2500" t="s">
        <v>10878</v>
      </c>
      <c r="E2500">
        <f>IF(ISNUMBER(SEARCH("无购物",D2500)),1,0)</f>
        <v>1</v>
      </c>
      <c r="F2500">
        <f>IF(ISNUMBER(SEARCH("无自费",D2500)),1,0)</f>
        <v>1</v>
      </c>
      <c r="G2500">
        <f>IF(ISNUMBER(SEARCH("成团保障",D2500)),1,0)</f>
        <v>1</v>
      </c>
      <c r="H2500">
        <f>IF(OR(ISNUMBER(SEARCH("赠取消险",D2500)),ISNUMBER(SEARCH("提前*天免费退",D2500))),1,0)</f>
        <v>1</v>
      </c>
      <c r="I2500">
        <v>5</v>
      </c>
      <c r="J2500">
        <v>2</v>
      </c>
      <c r="K2500" t="s">
        <v>13</v>
      </c>
      <c r="L2500">
        <v>2616</v>
      </c>
      <c r="M2500">
        <f>IF(N2500="",0,1)</f>
        <v>0</v>
      </c>
      <c r="N2500" t="s">
        <v>5</v>
      </c>
      <c r="O2500" t="s">
        <v>25</v>
      </c>
      <c r="P2500" t="s">
        <v>10879</v>
      </c>
      <c r="Q2500" t="s">
        <v>10880</v>
      </c>
      <c r="R2500">
        <v>5</v>
      </c>
      <c r="S2500">
        <v>5</v>
      </c>
      <c r="T2500" t="s">
        <v>5</v>
      </c>
      <c r="U2500" t="s">
        <v>5</v>
      </c>
      <c r="V2500" t="s">
        <v>5</v>
      </c>
      <c r="W2500" t="s">
        <v>5</v>
      </c>
      <c r="X2500">
        <v>0</v>
      </c>
      <c r="Y2500">
        <v>0</v>
      </c>
      <c r="Z2500">
        <v>0</v>
      </c>
      <c r="AA2500">
        <v>0</v>
      </c>
      <c r="AB2500">
        <v>0</v>
      </c>
      <c r="AC2500" t="s">
        <v>10184</v>
      </c>
    </row>
    <row r="2501" spans="1:29" x14ac:dyDescent="0.25">
      <c r="A2501" t="s">
        <v>10881</v>
      </c>
      <c r="B2501" t="s">
        <v>10388</v>
      </c>
      <c r="C2501" t="s">
        <v>10882</v>
      </c>
      <c r="D2501" t="s">
        <v>10883</v>
      </c>
      <c r="E2501">
        <f>IF(ISNUMBER(SEARCH("无购物",D2501)),1,0)</f>
        <v>1</v>
      </c>
      <c r="F2501">
        <f>IF(ISNUMBER(SEARCH("无自费",D2501)),1,0)</f>
        <v>1</v>
      </c>
      <c r="G2501">
        <f>IF(ISNUMBER(SEARCH("成团保障",D2501)),1,0)</f>
        <v>1</v>
      </c>
      <c r="H2501">
        <f>IF(OR(ISNUMBER(SEARCH("赠取消险",D2501)),ISNUMBER(SEARCH("提前*天免费退",D2501))),1,0)</f>
        <v>0</v>
      </c>
      <c r="I2501">
        <v>3</v>
      </c>
      <c r="J2501">
        <v>9</v>
      </c>
      <c r="K2501" t="s">
        <v>358</v>
      </c>
      <c r="L2501">
        <v>1985</v>
      </c>
      <c r="M2501">
        <f>IF(N2501="",0,1)</f>
        <v>0</v>
      </c>
      <c r="N2501" t="s">
        <v>5</v>
      </c>
      <c r="O2501" t="s">
        <v>25</v>
      </c>
      <c r="P2501" t="s">
        <v>10884</v>
      </c>
      <c r="Q2501" t="s">
        <v>10885</v>
      </c>
      <c r="R2501">
        <v>75</v>
      </c>
      <c r="S2501" t="s">
        <v>5</v>
      </c>
      <c r="T2501" t="s">
        <v>5</v>
      </c>
      <c r="U2501" t="s">
        <v>5</v>
      </c>
      <c r="V2501" t="s">
        <v>5</v>
      </c>
      <c r="W2501" t="s">
        <v>5</v>
      </c>
      <c r="X2501">
        <v>0</v>
      </c>
      <c r="Y2501">
        <v>0</v>
      </c>
      <c r="Z2501">
        <v>0</v>
      </c>
      <c r="AA2501">
        <v>0</v>
      </c>
      <c r="AB2501">
        <v>0</v>
      </c>
      <c r="AC2501" t="s">
        <v>10184</v>
      </c>
    </row>
    <row r="2502" spans="1:29" x14ac:dyDescent="0.25">
      <c r="A2502" t="s">
        <v>10886</v>
      </c>
      <c r="B2502" t="s">
        <v>10887</v>
      </c>
      <c r="C2502" t="s">
        <v>10888</v>
      </c>
      <c r="D2502" t="s">
        <v>10889</v>
      </c>
      <c r="E2502">
        <f>IF(ISNUMBER(SEARCH("无购物",D2502)),1,0)</f>
        <v>1</v>
      </c>
      <c r="F2502">
        <f>IF(ISNUMBER(SEARCH("无自费",D2502)),1,0)</f>
        <v>0</v>
      </c>
      <c r="G2502">
        <f>IF(ISNUMBER(SEARCH("成团保障",D2502)),1,0)</f>
        <v>1</v>
      </c>
      <c r="H2502">
        <f>IF(OR(ISNUMBER(SEARCH("赠取消险",D2502)),ISNUMBER(SEARCH("提前*天免费退",D2502))),1,0)</f>
        <v>0</v>
      </c>
      <c r="I2502">
        <v>5</v>
      </c>
      <c r="J2502">
        <v>3</v>
      </c>
      <c r="K2502" t="s">
        <v>358</v>
      </c>
      <c r="L2502">
        <v>2292</v>
      </c>
      <c r="M2502">
        <f>IF(N2502="",0,1)</f>
        <v>0</v>
      </c>
      <c r="N2502" t="s">
        <v>5</v>
      </c>
      <c r="O2502" t="s">
        <v>6</v>
      </c>
      <c r="P2502" t="s">
        <v>10890</v>
      </c>
      <c r="Q2502" t="s">
        <v>5</v>
      </c>
      <c r="R2502">
        <v>18</v>
      </c>
      <c r="S2502">
        <v>18</v>
      </c>
      <c r="T2502">
        <v>18</v>
      </c>
      <c r="U2502">
        <v>18</v>
      </c>
      <c r="V2502" t="s">
        <v>5</v>
      </c>
      <c r="W2502" t="s">
        <v>5</v>
      </c>
      <c r="X2502">
        <v>0</v>
      </c>
      <c r="Y2502">
        <v>0</v>
      </c>
      <c r="Z2502">
        <v>0</v>
      </c>
      <c r="AA2502">
        <v>0</v>
      </c>
      <c r="AB2502">
        <v>0</v>
      </c>
      <c r="AC2502" t="s">
        <v>10184</v>
      </c>
    </row>
    <row r="2503" spans="1:29" x14ac:dyDescent="0.25">
      <c r="A2503" t="s">
        <v>10891</v>
      </c>
      <c r="B2503" t="s">
        <v>10892</v>
      </c>
      <c r="C2503" t="s">
        <v>10893</v>
      </c>
      <c r="D2503" t="s">
        <v>10408</v>
      </c>
      <c r="E2503">
        <f>IF(ISNUMBER(SEARCH("无购物",D2503)),1,0)</f>
        <v>1</v>
      </c>
      <c r="F2503">
        <f>IF(ISNUMBER(SEARCH("无自费",D2503)),1,0)</f>
        <v>1</v>
      </c>
      <c r="G2503">
        <f>IF(ISNUMBER(SEARCH("成团保障",D2503)),1,0)</f>
        <v>1</v>
      </c>
      <c r="H2503">
        <f>IF(OR(ISNUMBER(SEARCH("赠取消险",D2503)),ISNUMBER(SEARCH("提前*天免费退",D2503))),1,0)</f>
        <v>0</v>
      </c>
      <c r="I2503">
        <v>5</v>
      </c>
      <c r="J2503">
        <v>2</v>
      </c>
      <c r="K2503" t="s">
        <v>358</v>
      </c>
      <c r="L2503">
        <v>1606</v>
      </c>
      <c r="M2503">
        <f>IF(N2503="",0,1)</f>
        <v>1</v>
      </c>
      <c r="N2503">
        <v>299</v>
      </c>
      <c r="O2503" t="s">
        <v>25</v>
      </c>
      <c r="P2503" t="s">
        <v>10894</v>
      </c>
      <c r="Q2503" t="s">
        <v>10895</v>
      </c>
      <c r="R2503">
        <v>7</v>
      </c>
      <c r="S2503">
        <v>7</v>
      </c>
      <c r="T2503">
        <v>7</v>
      </c>
      <c r="U2503">
        <v>7</v>
      </c>
      <c r="V2503">
        <v>7</v>
      </c>
      <c r="W2503">
        <v>7</v>
      </c>
      <c r="X2503">
        <v>0</v>
      </c>
      <c r="Y2503">
        <v>0</v>
      </c>
      <c r="Z2503">
        <v>0</v>
      </c>
      <c r="AA2503">
        <v>0</v>
      </c>
      <c r="AB2503">
        <v>0</v>
      </c>
      <c r="AC2503" t="s">
        <v>10184</v>
      </c>
    </row>
    <row r="2504" spans="1:29" x14ac:dyDescent="0.25">
      <c r="A2504" t="s">
        <v>10896</v>
      </c>
      <c r="B2504" t="s">
        <v>10412</v>
      </c>
      <c r="C2504" t="s">
        <v>10897</v>
      </c>
      <c r="D2504" t="s">
        <v>10493</v>
      </c>
      <c r="E2504">
        <f>IF(ISNUMBER(SEARCH("无购物",D2504)),1,0)</f>
        <v>1</v>
      </c>
      <c r="F2504">
        <f>IF(ISNUMBER(SEARCH("无自费",D2504)),1,0)</f>
        <v>1</v>
      </c>
      <c r="G2504">
        <f>IF(ISNUMBER(SEARCH("成团保障",D2504)),1,0)</f>
        <v>1</v>
      </c>
      <c r="H2504">
        <f>IF(OR(ISNUMBER(SEARCH("赠取消险",D2504)),ISNUMBER(SEARCH("提前*天免费退",D2504))),1,0)</f>
        <v>0</v>
      </c>
      <c r="I2504">
        <v>4</v>
      </c>
      <c r="J2504">
        <v>10</v>
      </c>
      <c r="K2504" t="s">
        <v>358</v>
      </c>
      <c r="L2504">
        <v>2425</v>
      </c>
      <c r="M2504">
        <f>IF(N2504="",0,1)</f>
        <v>0</v>
      </c>
      <c r="N2504" t="s">
        <v>5</v>
      </c>
      <c r="O2504" t="s">
        <v>25</v>
      </c>
      <c r="P2504" t="s">
        <v>10898</v>
      </c>
      <c r="Q2504" t="s">
        <v>10899</v>
      </c>
      <c r="R2504">
        <v>19</v>
      </c>
      <c r="S2504">
        <v>19</v>
      </c>
      <c r="T2504" t="s">
        <v>5</v>
      </c>
      <c r="U2504">
        <v>19</v>
      </c>
      <c r="V2504">
        <v>19</v>
      </c>
      <c r="W2504" t="s">
        <v>5</v>
      </c>
      <c r="X2504">
        <v>0</v>
      </c>
      <c r="Y2504">
        <v>0</v>
      </c>
      <c r="Z2504">
        <v>0</v>
      </c>
      <c r="AA2504">
        <v>0</v>
      </c>
      <c r="AB2504">
        <v>0</v>
      </c>
      <c r="AC2504" t="s">
        <v>10184</v>
      </c>
    </row>
    <row r="2505" spans="1:29" x14ac:dyDescent="0.25">
      <c r="A2505" t="s">
        <v>10900</v>
      </c>
      <c r="B2505" t="s">
        <v>10530</v>
      </c>
      <c r="C2505" t="s">
        <v>10901</v>
      </c>
      <c r="D2505" t="s">
        <v>10902</v>
      </c>
      <c r="E2505">
        <f>IF(ISNUMBER(SEARCH("无购物",D2505)),1,0)</f>
        <v>1</v>
      </c>
      <c r="F2505">
        <f>IF(ISNUMBER(SEARCH("无自费",D2505)),1,0)</f>
        <v>1</v>
      </c>
      <c r="G2505">
        <f>IF(ISNUMBER(SEARCH("成团保障",D2505)),1,0)</f>
        <v>1</v>
      </c>
      <c r="H2505">
        <f>IF(OR(ISNUMBER(SEARCH("赠取消险",D2505)),ISNUMBER(SEARCH("提前*天免费退",D2505))),1,0)</f>
        <v>0</v>
      </c>
      <c r="I2505">
        <v>5</v>
      </c>
      <c r="J2505">
        <v>1</v>
      </c>
      <c r="K2505" t="s">
        <v>358</v>
      </c>
      <c r="L2505">
        <v>1645</v>
      </c>
      <c r="M2505">
        <f>IF(N2505="",0,1)</f>
        <v>0</v>
      </c>
      <c r="N2505" t="s">
        <v>5</v>
      </c>
      <c r="O2505" t="s">
        <v>25</v>
      </c>
      <c r="P2505" t="s">
        <v>10903</v>
      </c>
      <c r="Q2505" t="s">
        <v>5</v>
      </c>
      <c r="R2505">
        <v>4</v>
      </c>
      <c r="S2505" t="s">
        <v>5</v>
      </c>
      <c r="T2505" t="s">
        <v>5</v>
      </c>
      <c r="U2505" t="s">
        <v>5</v>
      </c>
      <c r="V2505" t="s">
        <v>5</v>
      </c>
      <c r="W2505">
        <v>4</v>
      </c>
      <c r="X2505">
        <v>0</v>
      </c>
      <c r="Y2505">
        <v>0</v>
      </c>
      <c r="Z2505">
        <v>0</v>
      </c>
      <c r="AA2505">
        <v>0</v>
      </c>
      <c r="AB2505">
        <v>0</v>
      </c>
      <c r="AC2505" t="s">
        <v>10184</v>
      </c>
    </row>
    <row r="2506" spans="1:29" x14ac:dyDescent="0.25">
      <c r="A2506" t="s">
        <v>10904</v>
      </c>
      <c r="B2506" t="s">
        <v>10388</v>
      </c>
      <c r="C2506" t="s">
        <v>10905</v>
      </c>
      <c r="D2506" t="s">
        <v>10851</v>
      </c>
      <c r="E2506">
        <f>IF(ISNUMBER(SEARCH("无购物",D2506)),1,0)</f>
        <v>1</v>
      </c>
      <c r="F2506">
        <f>IF(ISNUMBER(SEARCH("无自费",D2506)),1,0)</f>
        <v>1</v>
      </c>
      <c r="G2506">
        <f>IF(ISNUMBER(SEARCH("成团保障",D2506)),1,0)</f>
        <v>1</v>
      </c>
      <c r="H2506">
        <f>IF(OR(ISNUMBER(SEARCH("赠取消险",D2506)),ISNUMBER(SEARCH("提前*天免费退",D2506))),1,0)</f>
        <v>1</v>
      </c>
      <c r="I2506">
        <v>4</v>
      </c>
      <c r="J2506">
        <v>8</v>
      </c>
      <c r="K2506" t="s">
        <v>13</v>
      </c>
      <c r="L2506">
        <v>2925</v>
      </c>
      <c r="M2506">
        <f>IF(N2506="",0,1)</f>
        <v>0</v>
      </c>
      <c r="N2506" t="s">
        <v>5</v>
      </c>
      <c r="O2506" t="s">
        <v>25</v>
      </c>
      <c r="P2506" t="s">
        <v>10906</v>
      </c>
      <c r="Q2506" t="s">
        <v>10907</v>
      </c>
      <c r="R2506">
        <v>71</v>
      </c>
      <c r="S2506">
        <v>71</v>
      </c>
      <c r="T2506">
        <v>71</v>
      </c>
      <c r="U2506">
        <v>71</v>
      </c>
      <c r="V2506">
        <v>71</v>
      </c>
      <c r="W2506">
        <v>71</v>
      </c>
      <c r="X2506">
        <v>0</v>
      </c>
      <c r="Y2506">
        <v>0</v>
      </c>
      <c r="Z2506">
        <v>0</v>
      </c>
      <c r="AA2506">
        <v>0</v>
      </c>
      <c r="AB2506">
        <v>0</v>
      </c>
      <c r="AC2506" t="s">
        <v>10184</v>
      </c>
    </row>
    <row r="2507" spans="1:29" x14ac:dyDescent="0.25">
      <c r="A2507" t="s">
        <v>10908</v>
      </c>
      <c r="B2507" t="s">
        <v>10400</v>
      </c>
      <c r="C2507" t="s">
        <v>10909</v>
      </c>
      <c r="D2507" t="s">
        <v>10910</v>
      </c>
      <c r="E2507">
        <f>IF(ISNUMBER(SEARCH("无购物",D2507)),1,0)</f>
        <v>1</v>
      </c>
      <c r="F2507">
        <f>IF(ISNUMBER(SEARCH("无自费",D2507)),1,0)</f>
        <v>1</v>
      </c>
      <c r="G2507">
        <f>IF(ISNUMBER(SEARCH("成团保障",D2507)),1,0)</f>
        <v>1</v>
      </c>
      <c r="H2507">
        <f>IF(OR(ISNUMBER(SEARCH("赠取消险",D2507)),ISNUMBER(SEARCH("提前*天免费退",D2507))),1,0)</f>
        <v>0</v>
      </c>
      <c r="I2507">
        <v>5</v>
      </c>
      <c r="J2507">
        <v>1</v>
      </c>
      <c r="K2507" t="s">
        <v>358</v>
      </c>
      <c r="L2507">
        <v>4537</v>
      </c>
      <c r="M2507">
        <f>IF(N2507="",0,1)</f>
        <v>1</v>
      </c>
      <c r="N2507">
        <v>329</v>
      </c>
      <c r="O2507" t="s">
        <v>25</v>
      </c>
      <c r="P2507" t="s">
        <v>10828</v>
      </c>
      <c r="Q2507" t="s">
        <v>10911</v>
      </c>
      <c r="R2507" t="s">
        <v>5</v>
      </c>
      <c r="S2507" t="s">
        <v>5</v>
      </c>
      <c r="T2507" t="s">
        <v>5</v>
      </c>
      <c r="U2507" t="s">
        <v>5</v>
      </c>
      <c r="V2507" t="s">
        <v>5</v>
      </c>
      <c r="W2507" t="s">
        <v>5</v>
      </c>
      <c r="X2507">
        <v>0</v>
      </c>
      <c r="Y2507">
        <v>0</v>
      </c>
      <c r="Z2507">
        <v>0</v>
      </c>
      <c r="AA2507">
        <v>0</v>
      </c>
      <c r="AB2507">
        <v>0</v>
      </c>
      <c r="AC2507" t="s">
        <v>10184</v>
      </c>
    </row>
    <row r="2508" spans="1:29" x14ac:dyDescent="0.25">
      <c r="A2508" t="s">
        <v>10912</v>
      </c>
      <c r="B2508" t="s">
        <v>10487</v>
      </c>
      <c r="C2508" t="s">
        <v>10913</v>
      </c>
      <c r="D2508" t="s">
        <v>10648</v>
      </c>
      <c r="E2508">
        <f>IF(ISNUMBER(SEARCH("无购物",D2508)),1,0)</f>
        <v>1</v>
      </c>
      <c r="F2508">
        <f>IF(ISNUMBER(SEARCH("无自费",D2508)),1,0)</f>
        <v>1</v>
      </c>
      <c r="G2508">
        <f>IF(ISNUMBER(SEARCH("成团保障",D2508)),1,0)</f>
        <v>1</v>
      </c>
      <c r="H2508">
        <f>IF(OR(ISNUMBER(SEARCH("赠取消险",D2508)),ISNUMBER(SEARCH("提前*天免费退",D2508))),1,0)</f>
        <v>0</v>
      </c>
      <c r="I2508">
        <v>5</v>
      </c>
      <c r="J2508">
        <v>2</v>
      </c>
      <c r="K2508" t="s">
        <v>358</v>
      </c>
      <c r="L2508">
        <v>2091</v>
      </c>
      <c r="M2508">
        <f>IF(N2508="",0,1)</f>
        <v>1</v>
      </c>
      <c r="N2508">
        <v>199</v>
      </c>
      <c r="O2508" t="s">
        <v>51</v>
      </c>
      <c r="P2508" t="s">
        <v>10914</v>
      </c>
      <c r="Q2508" t="s">
        <v>5</v>
      </c>
      <c r="R2508">
        <v>12</v>
      </c>
      <c r="S2508" t="s">
        <v>5</v>
      </c>
      <c r="T2508">
        <v>14</v>
      </c>
      <c r="U2508">
        <v>14</v>
      </c>
      <c r="V2508">
        <v>14</v>
      </c>
      <c r="W2508">
        <v>14</v>
      </c>
      <c r="X2508">
        <v>0</v>
      </c>
      <c r="Y2508">
        <v>0</v>
      </c>
      <c r="Z2508">
        <v>0</v>
      </c>
      <c r="AA2508">
        <v>0</v>
      </c>
      <c r="AB2508">
        <v>0</v>
      </c>
      <c r="AC2508" t="s">
        <v>10184</v>
      </c>
    </row>
    <row r="2509" spans="1:29" x14ac:dyDescent="0.25">
      <c r="A2509" t="s">
        <v>10915</v>
      </c>
      <c r="B2509" t="s">
        <v>10433</v>
      </c>
      <c r="C2509" t="s">
        <v>10916</v>
      </c>
      <c r="D2509" t="s">
        <v>10917</v>
      </c>
      <c r="E2509">
        <f>IF(ISNUMBER(SEARCH("无购物",D2509)),1,0)</f>
        <v>1</v>
      </c>
      <c r="F2509">
        <f>IF(ISNUMBER(SEARCH("无自费",D2509)),1,0)</f>
        <v>1</v>
      </c>
      <c r="G2509">
        <f>IF(ISNUMBER(SEARCH("成团保障",D2509)),1,0)</f>
        <v>1</v>
      </c>
      <c r="H2509">
        <f>IF(OR(ISNUMBER(SEARCH("赠取消险",D2509)),ISNUMBER(SEARCH("提前*天免费退",D2509))),1,0)</f>
        <v>1</v>
      </c>
      <c r="I2509">
        <v>5</v>
      </c>
      <c r="J2509">
        <v>1</v>
      </c>
      <c r="K2509" t="s">
        <v>13</v>
      </c>
      <c r="L2509">
        <v>2946</v>
      </c>
      <c r="M2509">
        <f>IF(N2509="",0,1)</f>
        <v>0</v>
      </c>
      <c r="N2509" t="s">
        <v>5</v>
      </c>
      <c r="O2509" t="s">
        <v>25</v>
      </c>
      <c r="P2509" t="s">
        <v>10918</v>
      </c>
      <c r="Q2509" t="s">
        <v>10919</v>
      </c>
      <c r="R2509">
        <v>20</v>
      </c>
      <c r="S2509">
        <v>20</v>
      </c>
      <c r="T2509">
        <v>20</v>
      </c>
      <c r="U2509" t="s">
        <v>5</v>
      </c>
      <c r="V2509">
        <v>20</v>
      </c>
      <c r="W2509">
        <v>20</v>
      </c>
      <c r="X2509">
        <v>0</v>
      </c>
      <c r="Y2509">
        <v>0</v>
      </c>
      <c r="Z2509">
        <v>0</v>
      </c>
      <c r="AA2509">
        <v>0</v>
      </c>
      <c r="AB2509">
        <v>0</v>
      </c>
      <c r="AC2509" t="s">
        <v>10184</v>
      </c>
    </row>
    <row r="2510" spans="1:29" x14ac:dyDescent="0.25">
      <c r="A2510" t="s">
        <v>10920</v>
      </c>
      <c r="B2510" t="s">
        <v>10439</v>
      </c>
      <c r="C2510" t="s">
        <v>10921</v>
      </c>
      <c r="D2510" t="s">
        <v>10648</v>
      </c>
      <c r="E2510">
        <f>IF(ISNUMBER(SEARCH("无购物",D2510)),1,0)</f>
        <v>1</v>
      </c>
      <c r="F2510">
        <f>IF(ISNUMBER(SEARCH("无自费",D2510)),1,0)</f>
        <v>1</v>
      </c>
      <c r="G2510">
        <f>IF(ISNUMBER(SEARCH("成团保障",D2510)),1,0)</f>
        <v>1</v>
      </c>
      <c r="H2510">
        <f>IF(OR(ISNUMBER(SEARCH("赠取消险",D2510)),ISNUMBER(SEARCH("提前*天免费退",D2510))),1,0)</f>
        <v>0</v>
      </c>
      <c r="I2510">
        <v>5</v>
      </c>
      <c r="J2510">
        <v>4</v>
      </c>
      <c r="K2510" t="s">
        <v>358</v>
      </c>
      <c r="L2510">
        <v>2764</v>
      </c>
      <c r="M2510">
        <f>IF(N2510="",0,1)</f>
        <v>0</v>
      </c>
      <c r="N2510" t="s">
        <v>5</v>
      </c>
      <c r="O2510" t="s">
        <v>51</v>
      </c>
      <c r="P2510" t="s">
        <v>10922</v>
      </c>
      <c r="Q2510" t="s">
        <v>5</v>
      </c>
      <c r="R2510">
        <v>22</v>
      </c>
      <c r="S2510" t="s">
        <v>5</v>
      </c>
      <c r="T2510" t="s">
        <v>5</v>
      </c>
      <c r="U2510" t="s">
        <v>5</v>
      </c>
      <c r="V2510" t="s">
        <v>5</v>
      </c>
      <c r="W2510" t="s">
        <v>5</v>
      </c>
      <c r="X2510">
        <v>0</v>
      </c>
      <c r="Y2510">
        <v>0</v>
      </c>
      <c r="Z2510">
        <v>0</v>
      </c>
      <c r="AA2510">
        <v>0</v>
      </c>
      <c r="AB2510">
        <v>0</v>
      </c>
      <c r="AC2510" t="s">
        <v>10184</v>
      </c>
    </row>
    <row r="2511" spans="1:29" x14ac:dyDescent="0.25">
      <c r="A2511" t="s">
        <v>10923</v>
      </c>
      <c r="B2511" t="s">
        <v>10924</v>
      </c>
      <c r="C2511" t="s">
        <v>10925</v>
      </c>
      <c r="D2511" t="s">
        <v>357</v>
      </c>
      <c r="E2511">
        <f>IF(ISNUMBER(SEARCH("无购物",D2511)),1,0)</f>
        <v>1</v>
      </c>
      <c r="F2511">
        <f>IF(ISNUMBER(SEARCH("无自费",D2511)),1,0)</f>
        <v>1</v>
      </c>
      <c r="G2511">
        <f>IF(ISNUMBER(SEARCH("成团保障",D2511)),1,0)</f>
        <v>1</v>
      </c>
      <c r="H2511">
        <f>IF(OR(ISNUMBER(SEARCH("赠取消险",D2511)),ISNUMBER(SEARCH("提前*天免费退",D2511))),1,0)</f>
        <v>0</v>
      </c>
      <c r="I2511">
        <v>5</v>
      </c>
      <c r="J2511">
        <v>3</v>
      </c>
      <c r="K2511" t="s">
        <v>358</v>
      </c>
      <c r="L2511">
        <v>2097</v>
      </c>
      <c r="M2511">
        <f>IF(N2511="",0,1)</f>
        <v>0</v>
      </c>
      <c r="N2511" t="s">
        <v>5</v>
      </c>
      <c r="O2511" t="s">
        <v>25</v>
      </c>
      <c r="P2511" t="s">
        <v>10926</v>
      </c>
      <c r="Q2511" t="s">
        <v>10927</v>
      </c>
      <c r="R2511">
        <v>13</v>
      </c>
      <c r="S2511" t="s">
        <v>5</v>
      </c>
      <c r="T2511">
        <v>13</v>
      </c>
      <c r="U2511" t="s">
        <v>5</v>
      </c>
      <c r="V2511" t="s">
        <v>5</v>
      </c>
      <c r="W2511">
        <v>13</v>
      </c>
      <c r="X2511">
        <v>0</v>
      </c>
      <c r="Y2511">
        <v>0</v>
      </c>
      <c r="Z2511">
        <v>0</v>
      </c>
      <c r="AA2511">
        <v>0</v>
      </c>
      <c r="AB2511">
        <v>0</v>
      </c>
      <c r="AC2511" t="s">
        <v>10184</v>
      </c>
    </row>
    <row r="2512" spans="1:29" x14ac:dyDescent="0.25">
      <c r="A2512" t="s">
        <v>10928</v>
      </c>
      <c r="B2512" t="s">
        <v>10394</v>
      </c>
      <c r="C2512" t="s">
        <v>10929</v>
      </c>
      <c r="D2512" t="s">
        <v>10930</v>
      </c>
      <c r="E2512">
        <f>IF(ISNUMBER(SEARCH("无购物",D2512)),1,0)</f>
        <v>1</v>
      </c>
      <c r="F2512">
        <f>IF(ISNUMBER(SEARCH("无自费",D2512)),1,0)</f>
        <v>1</v>
      </c>
      <c r="G2512">
        <f>IF(ISNUMBER(SEARCH("成团保障",D2512)),1,0)</f>
        <v>1</v>
      </c>
      <c r="H2512">
        <f>IF(OR(ISNUMBER(SEARCH("赠取消险",D2512)),ISNUMBER(SEARCH("提前*天免费退",D2512))),1,0)</f>
        <v>0</v>
      </c>
      <c r="I2512">
        <v>5</v>
      </c>
      <c r="J2512">
        <v>10</v>
      </c>
      <c r="K2512" t="s">
        <v>10403</v>
      </c>
      <c r="L2512">
        <v>1156</v>
      </c>
      <c r="M2512">
        <f>IF(N2512="",0,1)</f>
        <v>0</v>
      </c>
      <c r="N2512" t="s">
        <v>5</v>
      </c>
      <c r="O2512" t="s">
        <v>25</v>
      </c>
      <c r="P2512" t="s">
        <v>10527</v>
      </c>
      <c r="Q2512" t="s">
        <v>10931</v>
      </c>
      <c r="R2512">
        <v>46</v>
      </c>
      <c r="S2512" t="s">
        <v>5</v>
      </c>
      <c r="T2512" t="s">
        <v>5</v>
      </c>
      <c r="U2512" t="s">
        <v>5</v>
      </c>
      <c r="V2512" t="s">
        <v>5</v>
      </c>
      <c r="W2512" t="s">
        <v>5</v>
      </c>
      <c r="X2512">
        <v>0</v>
      </c>
      <c r="Y2512">
        <v>0</v>
      </c>
      <c r="Z2512">
        <v>0</v>
      </c>
      <c r="AA2512">
        <v>0</v>
      </c>
      <c r="AB2512">
        <v>0</v>
      </c>
      <c r="AC2512" t="s">
        <v>10184</v>
      </c>
    </row>
    <row r="2513" spans="1:29" x14ac:dyDescent="0.25">
      <c r="A2513" t="s">
        <v>10932</v>
      </c>
      <c r="B2513" t="s">
        <v>10412</v>
      </c>
      <c r="C2513" t="s">
        <v>10933</v>
      </c>
      <c r="D2513" t="s">
        <v>10864</v>
      </c>
      <c r="E2513">
        <f>IF(ISNUMBER(SEARCH("无购物",D2513)),1,0)</f>
        <v>1</v>
      </c>
      <c r="F2513">
        <f>IF(ISNUMBER(SEARCH("无自费",D2513)),1,0)</f>
        <v>1</v>
      </c>
      <c r="G2513">
        <f>IF(ISNUMBER(SEARCH("成团保障",D2513)),1,0)</f>
        <v>1</v>
      </c>
      <c r="H2513">
        <f>IF(OR(ISNUMBER(SEARCH("赠取消险",D2513)),ISNUMBER(SEARCH("提前*天免费退",D2513))),1,0)</f>
        <v>0</v>
      </c>
      <c r="I2513">
        <v>4</v>
      </c>
      <c r="J2513">
        <v>4</v>
      </c>
      <c r="K2513" t="s">
        <v>358</v>
      </c>
      <c r="L2513">
        <v>2585</v>
      </c>
      <c r="M2513">
        <f>IF(N2513="",0,1)</f>
        <v>1</v>
      </c>
      <c r="N2513">
        <v>299</v>
      </c>
      <c r="O2513" t="s">
        <v>25</v>
      </c>
      <c r="P2513" t="s">
        <v>10934</v>
      </c>
      <c r="Q2513" t="s">
        <v>5</v>
      </c>
      <c r="R2513">
        <v>14</v>
      </c>
      <c r="S2513" t="s">
        <v>5</v>
      </c>
      <c r="T2513" t="s">
        <v>5</v>
      </c>
      <c r="U2513" t="s">
        <v>5</v>
      </c>
      <c r="V2513" t="s">
        <v>5</v>
      </c>
      <c r="W2513" t="s">
        <v>5</v>
      </c>
      <c r="X2513">
        <v>0</v>
      </c>
      <c r="Y2513">
        <v>0</v>
      </c>
      <c r="Z2513">
        <v>0</v>
      </c>
      <c r="AA2513">
        <v>0</v>
      </c>
      <c r="AB2513">
        <v>0</v>
      </c>
      <c r="AC2513" t="s">
        <v>10184</v>
      </c>
    </row>
    <row r="2514" spans="1:29" x14ac:dyDescent="0.25">
      <c r="A2514" t="s">
        <v>10935</v>
      </c>
      <c r="B2514" t="s">
        <v>10394</v>
      </c>
      <c r="C2514" t="s">
        <v>10936</v>
      </c>
      <c r="D2514" t="s">
        <v>10937</v>
      </c>
      <c r="E2514">
        <f>IF(ISNUMBER(SEARCH("无购物",D2514)),1,0)</f>
        <v>1</v>
      </c>
      <c r="F2514">
        <f>IF(ISNUMBER(SEARCH("无自费",D2514)),1,0)</f>
        <v>1</v>
      </c>
      <c r="G2514">
        <f>IF(ISNUMBER(SEARCH("成团保障",D2514)),1,0)</f>
        <v>1</v>
      </c>
      <c r="H2514">
        <f>IF(OR(ISNUMBER(SEARCH("赠取消险",D2514)),ISNUMBER(SEARCH("提前*天免费退",D2514))),1,0)</f>
        <v>0</v>
      </c>
      <c r="I2514">
        <v>5</v>
      </c>
      <c r="J2514">
        <v>4</v>
      </c>
      <c r="K2514" t="s">
        <v>358</v>
      </c>
      <c r="L2514">
        <v>2534</v>
      </c>
      <c r="M2514">
        <f>IF(N2514="",0,1)</f>
        <v>1</v>
      </c>
      <c r="N2514">
        <v>299</v>
      </c>
      <c r="O2514" t="s">
        <v>25</v>
      </c>
      <c r="P2514" t="s">
        <v>10938</v>
      </c>
      <c r="Q2514" t="s">
        <v>5</v>
      </c>
      <c r="R2514">
        <v>12</v>
      </c>
      <c r="S2514">
        <v>12</v>
      </c>
      <c r="T2514">
        <v>12</v>
      </c>
      <c r="U2514">
        <v>12</v>
      </c>
      <c r="V2514" t="s">
        <v>5</v>
      </c>
      <c r="W2514" t="s">
        <v>5</v>
      </c>
      <c r="X2514">
        <v>0</v>
      </c>
      <c r="Y2514">
        <v>0</v>
      </c>
      <c r="Z2514">
        <v>0</v>
      </c>
      <c r="AA2514">
        <v>0</v>
      </c>
      <c r="AB2514">
        <v>0</v>
      </c>
      <c r="AC2514" t="s">
        <v>10184</v>
      </c>
    </row>
    <row r="2515" spans="1:29" x14ac:dyDescent="0.25">
      <c r="A2515" t="s">
        <v>10939</v>
      </c>
      <c r="B2515" t="s">
        <v>10940</v>
      </c>
      <c r="C2515" t="s">
        <v>10941</v>
      </c>
      <c r="D2515" t="s">
        <v>1475</v>
      </c>
      <c r="E2515">
        <f>IF(ISNUMBER(SEARCH("无购物",D2515)),1,0)</f>
        <v>1</v>
      </c>
      <c r="F2515">
        <f>IF(ISNUMBER(SEARCH("无自费",D2515)),1,0)</f>
        <v>1</v>
      </c>
      <c r="G2515">
        <f>IF(ISNUMBER(SEARCH("成团保障",D2515)),1,0)</f>
        <v>1</v>
      </c>
      <c r="H2515">
        <f>IF(OR(ISNUMBER(SEARCH("赠取消险",D2515)),ISNUMBER(SEARCH("提前*天免费退",D2515))),1,0)</f>
        <v>1</v>
      </c>
      <c r="I2515">
        <v>5</v>
      </c>
      <c r="J2515">
        <v>5</v>
      </c>
      <c r="K2515" t="s">
        <v>13</v>
      </c>
      <c r="L2515">
        <v>7176</v>
      </c>
      <c r="M2515">
        <f>IF(N2515="",0,1)</f>
        <v>1</v>
      </c>
      <c r="N2515">
        <v>130</v>
      </c>
      <c r="O2515" t="s">
        <v>6</v>
      </c>
      <c r="P2515" t="s">
        <v>10942</v>
      </c>
      <c r="Q2515" t="s">
        <v>5</v>
      </c>
      <c r="R2515">
        <v>20</v>
      </c>
      <c r="S2515">
        <v>20</v>
      </c>
      <c r="T2515">
        <v>20</v>
      </c>
      <c r="U2515">
        <v>20</v>
      </c>
      <c r="V2515">
        <v>20</v>
      </c>
      <c r="W2515">
        <v>20</v>
      </c>
      <c r="X2515">
        <v>0</v>
      </c>
      <c r="Y2515">
        <v>0</v>
      </c>
      <c r="Z2515">
        <v>0</v>
      </c>
      <c r="AA2515">
        <v>0</v>
      </c>
      <c r="AB2515">
        <v>0</v>
      </c>
      <c r="AC2515" t="s">
        <v>10184</v>
      </c>
    </row>
    <row r="2516" spans="1:29" x14ac:dyDescent="0.25">
      <c r="A2516" t="s">
        <v>10943</v>
      </c>
      <c r="B2516" t="s">
        <v>10944</v>
      </c>
      <c r="C2516" t="s">
        <v>10945</v>
      </c>
      <c r="D2516" t="s">
        <v>10946</v>
      </c>
      <c r="E2516">
        <f>IF(ISNUMBER(SEARCH("无购物",D2516)),1,0)</f>
        <v>1</v>
      </c>
      <c r="F2516">
        <f>IF(ISNUMBER(SEARCH("无自费",D2516)),1,0)</f>
        <v>1</v>
      </c>
      <c r="G2516">
        <f>IF(ISNUMBER(SEARCH("成团保障",D2516)),1,0)</f>
        <v>1</v>
      </c>
      <c r="H2516">
        <f>IF(OR(ISNUMBER(SEARCH("赠取消险",D2516)),ISNUMBER(SEARCH("提前*天免费退",D2516))),1,0)</f>
        <v>0</v>
      </c>
      <c r="I2516">
        <v>5</v>
      </c>
      <c r="J2516">
        <v>2</v>
      </c>
      <c r="K2516" t="s">
        <v>10947</v>
      </c>
      <c r="L2516">
        <v>8014</v>
      </c>
      <c r="M2516">
        <f>IF(N2516="",0,1)</f>
        <v>0</v>
      </c>
      <c r="N2516" t="s">
        <v>5</v>
      </c>
      <c r="O2516" t="s">
        <v>6</v>
      </c>
      <c r="P2516" t="s">
        <v>10948</v>
      </c>
      <c r="Q2516" t="s">
        <v>5</v>
      </c>
      <c r="R2516">
        <v>6</v>
      </c>
      <c r="S2516" t="s">
        <v>5</v>
      </c>
      <c r="T2516">
        <v>6</v>
      </c>
      <c r="U2516">
        <v>6</v>
      </c>
      <c r="V2516">
        <v>6</v>
      </c>
      <c r="W2516">
        <v>6</v>
      </c>
      <c r="X2516">
        <v>0</v>
      </c>
      <c r="Y2516">
        <v>0</v>
      </c>
      <c r="Z2516">
        <v>0</v>
      </c>
      <c r="AA2516">
        <v>0</v>
      </c>
      <c r="AB2516">
        <v>0</v>
      </c>
      <c r="AC2516" t="s">
        <v>10184</v>
      </c>
    </row>
    <row r="2517" spans="1:29" x14ac:dyDescent="0.25">
      <c r="A2517" t="s">
        <v>10949</v>
      </c>
      <c r="B2517" t="s">
        <v>10433</v>
      </c>
      <c r="C2517" t="s">
        <v>10950</v>
      </c>
      <c r="D2517" t="s">
        <v>10542</v>
      </c>
      <c r="E2517">
        <f>IF(ISNUMBER(SEARCH("无购物",D2517)),1,0)</f>
        <v>1</v>
      </c>
      <c r="F2517">
        <f>IF(ISNUMBER(SEARCH("无自费",D2517)),1,0)</f>
        <v>1</v>
      </c>
      <c r="G2517">
        <f>IF(ISNUMBER(SEARCH("成团保障",D2517)),1,0)</f>
        <v>1</v>
      </c>
      <c r="H2517">
        <f>IF(OR(ISNUMBER(SEARCH("赠取消险",D2517)),ISNUMBER(SEARCH("提前*天免费退",D2517))),1,0)</f>
        <v>0</v>
      </c>
      <c r="I2517">
        <v>4</v>
      </c>
      <c r="J2517">
        <v>62</v>
      </c>
      <c r="K2517" t="s">
        <v>358</v>
      </c>
      <c r="L2517">
        <v>1850</v>
      </c>
      <c r="M2517">
        <f>IF(N2517="",0,1)</f>
        <v>0</v>
      </c>
      <c r="N2517" t="s">
        <v>5</v>
      </c>
      <c r="O2517" t="s">
        <v>25</v>
      </c>
      <c r="P2517" t="s">
        <v>10951</v>
      </c>
      <c r="Q2517" t="s">
        <v>10952</v>
      </c>
      <c r="R2517">
        <v>215</v>
      </c>
      <c r="S2517">
        <v>215</v>
      </c>
      <c r="T2517">
        <v>215</v>
      </c>
      <c r="U2517">
        <v>215</v>
      </c>
      <c r="V2517">
        <v>215</v>
      </c>
      <c r="W2517">
        <v>215</v>
      </c>
      <c r="X2517">
        <v>0</v>
      </c>
      <c r="Y2517">
        <v>0</v>
      </c>
      <c r="Z2517">
        <v>0</v>
      </c>
      <c r="AA2517">
        <v>0</v>
      </c>
      <c r="AB2517">
        <v>0</v>
      </c>
      <c r="AC2517" t="s">
        <v>10184</v>
      </c>
    </row>
    <row r="2518" spans="1:29" x14ac:dyDescent="0.25">
      <c r="A2518" t="s">
        <v>10953</v>
      </c>
      <c r="B2518" t="s">
        <v>10954</v>
      </c>
      <c r="C2518" t="s">
        <v>10955</v>
      </c>
      <c r="D2518" t="s">
        <v>10956</v>
      </c>
      <c r="E2518">
        <f>IF(ISNUMBER(SEARCH("无购物",D2518)),1,0)</f>
        <v>1</v>
      </c>
      <c r="F2518">
        <f>IF(ISNUMBER(SEARCH("无自费",D2518)),1,0)</f>
        <v>1</v>
      </c>
      <c r="G2518">
        <f>IF(ISNUMBER(SEARCH("成团保障",D2518)),1,0)</f>
        <v>1</v>
      </c>
      <c r="H2518">
        <f>IF(OR(ISNUMBER(SEARCH("赠取消险",D2518)),ISNUMBER(SEARCH("提前*天免费退",D2518))),1,0)</f>
        <v>1</v>
      </c>
      <c r="I2518">
        <v>5</v>
      </c>
      <c r="J2518">
        <v>2</v>
      </c>
      <c r="K2518" t="s">
        <v>13</v>
      </c>
      <c r="L2518">
        <v>4696</v>
      </c>
      <c r="M2518">
        <f>IF(N2518="",0,1)</f>
        <v>0</v>
      </c>
      <c r="N2518" t="s">
        <v>5</v>
      </c>
      <c r="O2518" t="s">
        <v>6</v>
      </c>
      <c r="P2518" t="s">
        <v>10957</v>
      </c>
      <c r="Q2518" t="s">
        <v>5</v>
      </c>
      <c r="R2518">
        <v>43</v>
      </c>
      <c r="S2518">
        <v>43</v>
      </c>
      <c r="T2518">
        <v>43</v>
      </c>
      <c r="U2518">
        <v>43</v>
      </c>
      <c r="V2518">
        <v>43</v>
      </c>
      <c r="W2518">
        <v>43</v>
      </c>
      <c r="X2518">
        <v>0</v>
      </c>
      <c r="Y2518">
        <v>0</v>
      </c>
      <c r="Z2518">
        <v>0</v>
      </c>
      <c r="AA2518">
        <v>0</v>
      </c>
      <c r="AB2518">
        <v>0</v>
      </c>
      <c r="AC2518" t="s">
        <v>10184</v>
      </c>
    </row>
    <row r="2519" spans="1:29" x14ac:dyDescent="0.25">
      <c r="A2519" t="s">
        <v>10958</v>
      </c>
      <c r="B2519" t="s">
        <v>10959</v>
      </c>
      <c r="C2519" t="s">
        <v>10960</v>
      </c>
      <c r="D2519" t="s">
        <v>10961</v>
      </c>
      <c r="E2519">
        <f>IF(ISNUMBER(SEARCH("无购物",D2519)),1,0)</f>
        <v>1</v>
      </c>
      <c r="F2519">
        <f>IF(ISNUMBER(SEARCH("无自费",D2519)),1,0)</f>
        <v>1</v>
      </c>
      <c r="G2519">
        <f>IF(ISNUMBER(SEARCH("成团保障",D2519)),1,0)</f>
        <v>1</v>
      </c>
      <c r="H2519">
        <f>IF(OR(ISNUMBER(SEARCH("赠取消险",D2519)),ISNUMBER(SEARCH("提前*天免费退",D2519))),1,0)</f>
        <v>0</v>
      </c>
      <c r="I2519">
        <v>4</v>
      </c>
      <c r="J2519">
        <v>2</v>
      </c>
      <c r="K2519" t="s">
        <v>358</v>
      </c>
      <c r="L2519">
        <v>5766</v>
      </c>
      <c r="M2519">
        <f>IF(N2519="",0,1)</f>
        <v>0</v>
      </c>
      <c r="N2519" t="s">
        <v>5</v>
      </c>
      <c r="O2519" t="s">
        <v>6</v>
      </c>
      <c r="P2519" t="s">
        <v>10962</v>
      </c>
      <c r="Q2519" t="s">
        <v>5</v>
      </c>
      <c r="R2519">
        <v>8</v>
      </c>
      <c r="S2519">
        <v>8</v>
      </c>
      <c r="T2519">
        <v>8</v>
      </c>
      <c r="U2519">
        <v>8</v>
      </c>
      <c r="V2519" t="s">
        <v>5</v>
      </c>
      <c r="W2519">
        <v>8</v>
      </c>
      <c r="X2519">
        <v>0</v>
      </c>
      <c r="Y2519">
        <v>0</v>
      </c>
      <c r="Z2519">
        <v>0</v>
      </c>
      <c r="AA2519">
        <v>0</v>
      </c>
      <c r="AB2519">
        <v>0</v>
      </c>
      <c r="AC2519" t="s">
        <v>10184</v>
      </c>
    </row>
    <row r="2520" spans="1:29" x14ac:dyDescent="0.25">
      <c r="A2520" t="s">
        <v>10963</v>
      </c>
      <c r="B2520" t="s">
        <v>10964</v>
      </c>
      <c r="C2520" t="s">
        <v>10965</v>
      </c>
      <c r="D2520" t="s">
        <v>10966</v>
      </c>
      <c r="E2520">
        <f>IF(ISNUMBER(SEARCH("无购物",D2520)),1,0)</f>
        <v>1</v>
      </c>
      <c r="F2520">
        <f>IF(ISNUMBER(SEARCH("无自费",D2520)),1,0)</f>
        <v>1</v>
      </c>
      <c r="G2520">
        <f>IF(ISNUMBER(SEARCH("成团保障",D2520)),1,0)</f>
        <v>1</v>
      </c>
      <c r="H2520">
        <f>IF(OR(ISNUMBER(SEARCH("赠取消险",D2520)),ISNUMBER(SEARCH("提前*天免费退",D2520))),1,0)</f>
        <v>0</v>
      </c>
      <c r="I2520">
        <v>4</v>
      </c>
      <c r="J2520">
        <v>6</v>
      </c>
      <c r="K2520" t="s">
        <v>358</v>
      </c>
      <c r="L2520">
        <v>1840</v>
      </c>
      <c r="M2520">
        <f>IF(N2520="",0,1)</f>
        <v>1</v>
      </c>
      <c r="N2520">
        <v>430</v>
      </c>
      <c r="O2520" t="s">
        <v>25</v>
      </c>
      <c r="P2520" t="s">
        <v>10967</v>
      </c>
      <c r="Q2520" t="s">
        <v>10968</v>
      </c>
      <c r="R2520">
        <v>11</v>
      </c>
      <c r="S2520">
        <v>11</v>
      </c>
      <c r="T2520">
        <v>11</v>
      </c>
      <c r="U2520" t="s">
        <v>5</v>
      </c>
      <c r="V2520" t="s">
        <v>5</v>
      </c>
      <c r="W2520">
        <v>11</v>
      </c>
      <c r="X2520">
        <v>0</v>
      </c>
      <c r="Y2520">
        <v>0</v>
      </c>
      <c r="Z2520">
        <v>0</v>
      </c>
      <c r="AA2520">
        <v>0</v>
      </c>
      <c r="AB2520">
        <v>0</v>
      </c>
      <c r="AC2520" t="s">
        <v>10184</v>
      </c>
    </row>
    <row r="2521" spans="1:29" x14ac:dyDescent="0.25">
      <c r="A2521" t="s">
        <v>10969</v>
      </c>
      <c r="B2521" t="s">
        <v>10964</v>
      </c>
      <c r="C2521" t="s">
        <v>10970</v>
      </c>
      <c r="D2521" t="s">
        <v>10971</v>
      </c>
      <c r="E2521">
        <f>IF(ISNUMBER(SEARCH("无购物",D2521)),1,0)</f>
        <v>1</v>
      </c>
      <c r="F2521">
        <f>IF(ISNUMBER(SEARCH("无自费",D2521)),1,0)</f>
        <v>1</v>
      </c>
      <c r="G2521">
        <f>IF(ISNUMBER(SEARCH("成团保障",D2521)),1,0)</f>
        <v>1</v>
      </c>
      <c r="H2521">
        <f>IF(OR(ISNUMBER(SEARCH("赠取消险",D2521)),ISNUMBER(SEARCH("提前*天免费退",D2521))),1,0)</f>
        <v>0</v>
      </c>
      <c r="I2521">
        <v>4</v>
      </c>
      <c r="J2521">
        <v>4</v>
      </c>
      <c r="K2521" t="s">
        <v>358</v>
      </c>
      <c r="L2521">
        <v>1886</v>
      </c>
      <c r="M2521">
        <f>IF(N2521="",0,1)</f>
        <v>1</v>
      </c>
      <c r="N2521">
        <v>130</v>
      </c>
      <c r="O2521" t="s">
        <v>25</v>
      </c>
      <c r="P2521" t="s">
        <v>10972</v>
      </c>
      <c r="Q2521" t="s">
        <v>10973</v>
      </c>
      <c r="R2521">
        <v>19</v>
      </c>
      <c r="S2521" t="s">
        <v>5</v>
      </c>
      <c r="T2521" t="s">
        <v>5</v>
      </c>
      <c r="U2521" t="s">
        <v>5</v>
      </c>
      <c r="V2521" t="s">
        <v>5</v>
      </c>
      <c r="W2521" t="s">
        <v>5</v>
      </c>
      <c r="X2521">
        <v>0</v>
      </c>
      <c r="Y2521">
        <v>0</v>
      </c>
      <c r="Z2521">
        <v>0</v>
      </c>
      <c r="AA2521">
        <v>0</v>
      </c>
      <c r="AB2521">
        <v>0</v>
      </c>
      <c r="AC2521" t="s">
        <v>10184</v>
      </c>
    </row>
    <row r="2522" spans="1:29" x14ac:dyDescent="0.25">
      <c r="A2522" t="s">
        <v>10974</v>
      </c>
      <c r="B2522" t="s">
        <v>10964</v>
      </c>
      <c r="C2522" t="s">
        <v>10975</v>
      </c>
      <c r="D2522" t="s">
        <v>10976</v>
      </c>
      <c r="E2522">
        <f>IF(ISNUMBER(SEARCH("无购物",D2522)),1,0)</f>
        <v>1</v>
      </c>
      <c r="F2522">
        <f>IF(ISNUMBER(SEARCH("无自费",D2522)),1,0)</f>
        <v>1</v>
      </c>
      <c r="G2522">
        <f>IF(ISNUMBER(SEARCH("成团保障",D2522)),1,0)</f>
        <v>1</v>
      </c>
      <c r="H2522">
        <f>IF(OR(ISNUMBER(SEARCH("赠取消险",D2522)),ISNUMBER(SEARCH("提前*天免费退",D2522))),1,0)</f>
        <v>0</v>
      </c>
      <c r="I2522">
        <v>5</v>
      </c>
      <c r="J2522">
        <v>20</v>
      </c>
      <c r="K2522" t="s">
        <v>358</v>
      </c>
      <c r="L2522">
        <v>1797</v>
      </c>
      <c r="M2522">
        <f>IF(N2522="",0,1)</f>
        <v>1</v>
      </c>
      <c r="N2522">
        <v>130</v>
      </c>
      <c r="O2522" t="s">
        <v>25</v>
      </c>
      <c r="P2522" t="s">
        <v>10977</v>
      </c>
      <c r="Q2522" t="s">
        <v>10978</v>
      </c>
      <c r="R2522">
        <v>62</v>
      </c>
      <c r="S2522" t="s">
        <v>5</v>
      </c>
      <c r="T2522">
        <v>62</v>
      </c>
      <c r="U2522" t="s">
        <v>5</v>
      </c>
      <c r="V2522" t="s">
        <v>5</v>
      </c>
      <c r="W2522" t="s">
        <v>5</v>
      </c>
      <c r="X2522">
        <v>0</v>
      </c>
      <c r="Y2522">
        <v>0</v>
      </c>
      <c r="Z2522">
        <v>0</v>
      </c>
      <c r="AA2522">
        <v>0</v>
      </c>
      <c r="AB2522">
        <v>0</v>
      </c>
      <c r="AC2522" t="s">
        <v>10184</v>
      </c>
    </row>
    <row r="2523" spans="1:29" x14ac:dyDescent="0.25">
      <c r="A2523" t="s">
        <v>10979</v>
      </c>
      <c r="B2523" t="s">
        <v>10980</v>
      </c>
      <c r="C2523" t="s">
        <v>10981</v>
      </c>
      <c r="D2523" t="s">
        <v>10982</v>
      </c>
      <c r="E2523">
        <f>IF(ISNUMBER(SEARCH("无购物",D2523)),1,0)</f>
        <v>1</v>
      </c>
      <c r="F2523">
        <f>IF(ISNUMBER(SEARCH("无自费",D2523)),1,0)</f>
        <v>1</v>
      </c>
      <c r="G2523">
        <f>IF(ISNUMBER(SEARCH("成团保障",D2523)),1,0)</f>
        <v>1</v>
      </c>
      <c r="H2523">
        <f>IF(OR(ISNUMBER(SEARCH("赠取消险",D2523)),ISNUMBER(SEARCH("提前*天免费退",D2523))),1,0)</f>
        <v>0</v>
      </c>
      <c r="I2523">
        <v>5</v>
      </c>
      <c r="J2523">
        <v>1</v>
      </c>
      <c r="K2523" t="s">
        <v>358</v>
      </c>
      <c r="L2523">
        <v>3241</v>
      </c>
      <c r="M2523">
        <f>IF(N2523="",0,1)</f>
        <v>1</v>
      </c>
      <c r="N2523">
        <v>130</v>
      </c>
      <c r="O2523" t="s">
        <v>25</v>
      </c>
      <c r="P2523" t="s">
        <v>10983</v>
      </c>
      <c r="Q2523" t="s">
        <v>5</v>
      </c>
      <c r="R2523">
        <v>3</v>
      </c>
      <c r="S2523" t="s">
        <v>5</v>
      </c>
      <c r="T2523">
        <v>3</v>
      </c>
      <c r="U2523" t="s">
        <v>5</v>
      </c>
      <c r="V2523" t="s">
        <v>5</v>
      </c>
      <c r="W2523" t="s">
        <v>5</v>
      </c>
      <c r="X2523">
        <v>0</v>
      </c>
      <c r="Y2523">
        <v>0</v>
      </c>
      <c r="Z2523">
        <v>0</v>
      </c>
      <c r="AA2523">
        <v>0</v>
      </c>
      <c r="AB2523">
        <v>0</v>
      </c>
      <c r="AC2523" t="s">
        <v>10184</v>
      </c>
    </row>
    <row r="2524" spans="1:29" x14ac:dyDescent="0.25">
      <c r="A2524" t="s">
        <v>10984</v>
      </c>
      <c r="B2524" t="s">
        <v>10985</v>
      </c>
      <c r="C2524" t="s">
        <v>10986</v>
      </c>
      <c r="D2524" t="s">
        <v>10987</v>
      </c>
      <c r="E2524">
        <f>IF(ISNUMBER(SEARCH("无购物",D2524)),1,0)</f>
        <v>1</v>
      </c>
      <c r="F2524">
        <f>IF(ISNUMBER(SEARCH("无自费",D2524)),1,0)</f>
        <v>1</v>
      </c>
      <c r="G2524">
        <f>IF(ISNUMBER(SEARCH("成团保障",D2524)),1,0)</f>
        <v>1</v>
      </c>
      <c r="H2524">
        <f>IF(OR(ISNUMBER(SEARCH("赠取消险",D2524)),ISNUMBER(SEARCH("提前*天免费退",D2524))),1,0)</f>
        <v>0</v>
      </c>
      <c r="I2524">
        <v>5</v>
      </c>
      <c r="J2524">
        <v>1</v>
      </c>
      <c r="K2524" t="s">
        <v>358</v>
      </c>
      <c r="L2524">
        <v>3242</v>
      </c>
      <c r="M2524">
        <f>IF(N2524="",0,1)</f>
        <v>1</v>
      </c>
      <c r="N2524">
        <v>130</v>
      </c>
      <c r="O2524" t="s">
        <v>25</v>
      </c>
      <c r="P2524" t="s">
        <v>10988</v>
      </c>
      <c r="Q2524" t="s">
        <v>10989</v>
      </c>
      <c r="R2524">
        <v>2</v>
      </c>
      <c r="S2524" t="s">
        <v>5</v>
      </c>
      <c r="T2524">
        <v>2</v>
      </c>
      <c r="U2524" t="s">
        <v>5</v>
      </c>
      <c r="V2524" t="s">
        <v>5</v>
      </c>
      <c r="W2524" t="s">
        <v>5</v>
      </c>
      <c r="X2524">
        <v>0</v>
      </c>
      <c r="Y2524">
        <v>0</v>
      </c>
      <c r="Z2524">
        <v>0</v>
      </c>
      <c r="AA2524">
        <v>0</v>
      </c>
      <c r="AB2524">
        <v>0</v>
      </c>
      <c r="AC2524" t="s">
        <v>10184</v>
      </c>
    </row>
    <row r="2525" spans="1:29" x14ac:dyDescent="0.25">
      <c r="A2525" t="s">
        <v>10990</v>
      </c>
      <c r="B2525" t="s">
        <v>10991</v>
      </c>
      <c r="C2525" t="s">
        <v>10992</v>
      </c>
      <c r="D2525" t="s">
        <v>10993</v>
      </c>
      <c r="E2525">
        <f>IF(ISNUMBER(SEARCH("无购物",D2525)),1,0)</f>
        <v>1</v>
      </c>
      <c r="F2525">
        <f>IF(ISNUMBER(SEARCH("无自费",D2525)),1,0)</f>
        <v>1</v>
      </c>
      <c r="G2525">
        <f>IF(ISNUMBER(SEARCH("成团保障",D2525)),1,0)</f>
        <v>1</v>
      </c>
      <c r="H2525">
        <f>IF(OR(ISNUMBER(SEARCH("赠取消险",D2525)),ISNUMBER(SEARCH("提前*天免费退",D2525))),1,0)</f>
        <v>0</v>
      </c>
      <c r="I2525">
        <v>5</v>
      </c>
      <c r="J2525">
        <v>2</v>
      </c>
      <c r="K2525" t="s">
        <v>10994</v>
      </c>
      <c r="L2525">
        <v>3114</v>
      </c>
      <c r="M2525">
        <f>IF(N2525="",0,1)</f>
        <v>0</v>
      </c>
      <c r="N2525" t="s">
        <v>5</v>
      </c>
      <c r="O2525" t="s">
        <v>25</v>
      </c>
      <c r="P2525" t="s">
        <v>10995</v>
      </c>
      <c r="Q2525" t="s">
        <v>5</v>
      </c>
      <c r="R2525">
        <v>5</v>
      </c>
      <c r="S2525" t="s">
        <v>5</v>
      </c>
      <c r="T2525" t="s">
        <v>5</v>
      </c>
      <c r="U2525" t="s">
        <v>5</v>
      </c>
      <c r="V2525" t="s">
        <v>5</v>
      </c>
      <c r="W2525" t="s">
        <v>5</v>
      </c>
      <c r="X2525">
        <v>0</v>
      </c>
      <c r="Y2525">
        <v>0</v>
      </c>
      <c r="Z2525">
        <v>0</v>
      </c>
      <c r="AA2525">
        <v>0</v>
      </c>
      <c r="AB2525">
        <v>0</v>
      </c>
      <c r="AC2525" t="s">
        <v>10184</v>
      </c>
    </row>
    <row r="2526" spans="1:29" x14ac:dyDescent="0.25">
      <c r="A2526" t="s">
        <v>10996</v>
      </c>
      <c r="B2526" t="s">
        <v>10997</v>
      </c>
      <c r="C2526" t="s">
        <v>10998</v>
      </c>
      <c r="D2526" t="s">
        <v>10999</v>
      </c>
      <c r="E2526">
        <f>IF(ISNUMBER(SEARCH("无购物",D2526)),1,0)</f>
        <v>1</v>
      </c>
      <c r="F2526">
        <f>IF(ISNUMBER(SEARCH("无自费",D2526)),1,0)</f>
        <v>1</v>
      </c>
      <c r="G2526">
        <f>IF(ISNUMBER(SEARCH("成团保障",D2526)),1,0)</f>
        <v>1</v>
      </c>
      <c r="H2526">
        <f>IF(OR(ISNUMBER(SEARCH("赠取消险",D2526)),ISNUMBER(SEARCH("提前*天免费退",D2526))),1,0)</f>
        <v>0</v>
      </c>
      <c r="I2526">
        <v>4</v>
      </c>
      <c r="J2526">
        <v>2</v>
      </c>
      <c r="K2526" t="s">
        <v>358</v>
      </c>
      <c r="L2526">
        <v>3962</v>
      </c>
      <c r="M2526">
        <f>IF(N2526="",0,1)</f>
        <v>1</v>
      </c>
      <c r="N2526">
        <v>130</v>
      </c>
      <c r="O2526" t="s">
        <v>25</v>
      </c>
      <c r="P2526" t="s">
        <v>11000</v>
      </c>
      <c r="Q2526" t="s">
        <v>5</v>
      </c>
      <c r="R2526">
        <v>10</v>
      </c>
      <c r="S2526" t="s">
        <v>5</v>
      </c>
      <c r="T2526" t="s">
        <v>5</v>
      </c>
      <c r="U2526" t="s">
        <v>5</v>
      </c>
      <c r="V2526" t="s">
        <v>5</v>
      </c>
      <c r="W2526">
        <v>10</v>
      </c>
      <c r="X2526">
        <v>0</v>
      </c>
      <c r="Y2526">
        <v>0</v>
      </c>
      <c r="Z2526">
        <v>0</v>
      </c>
      <c r="AA2526">
        <v>0</v>
      </c>
      <c r="AB2526">
        <v>0</v>
      </c>
      <c r="AC2526" t="s">
        <v>10184</v>
      </c>
    </row>
    <row r="2527" spans="1:29" x14ac:dyDescent="0.25">
      <c r="A2527" t="s">
        <v>11001</v>
      </c>
      <c r="B2527" t="s">
        <v>10412</v>
      </c>
      <c r="C2527" t="s">
        <v>11002</v>
      </c>
      <c r="D2527" t="s">
        <v>10864</v>
      </c>
      <c r="E2527">
        <f>IF(ISNUMBER(SEARCH("无购物",D2527)),1,0)</f>
        <v>1</v>
      </c>
      <c r="F2527">
        <f>IF(ISNUMBER(SEARCH("无自费",D2527)),1,0)</f>
        <v>1</v>
      </c>
      <c r="G2527">
        <f>IF(ISNUMBER(SEARCH("成团保障",D2527)),1,0)</f>
        <v>1</v>
      </c>
      <c r="H2527">
        <f>IF(OR(ISNUMBER(SEARCH("赠取消险",D2527)),ISNUMBER(SEARCH("提前*天免费退",D2527))),1,0)</f>
        <v>0</v>
      </c>
      <c r="I2527">
        <v>5</v>
      </c>
      <c r="J2527">
        <v>2</v>
      </c>
      <c r="K2527" t="s">
        <v>358</v>
      </c>
      <c r="L2527">
        <v>2533</v>
      </c>
      <c r="M2527">
        <f>IF(N2527="",0,1)</f>
        <v>1</v>
      </c>
      <c r="N2527">
        <v>199</v>
      </c>
      <c r="O2527" t="s">
        <v>25</v>
      </c>
      <c r="P2527" t="s">
        <v>11003</v>
      </c>
      <c r="Q2527" t="s">
        <v>11004</v>
      </c>
      <c r="R2527">
        <v>13</v>
      </c>
      <c r="S2527">
        <v>13</v>
      </c>
      <c r="T2527" t="s">
        <v>5</v>
      </c>
      <c r="U2527">
        <v>13</v>
      </c>
      <c r="V2527">
        <v>13</v>
      </c>
      <c r="W2527" t="s">
        <v>5</v>
      </c>
      <c r="X2527">
        <v>0</v>
      </c>
      <c r="Y2527">
        <v>0</v>
      </c>
      <c r="Z2527">
        <v>0</v>
      </c>
      <c r="AA2527">
        <v>0</v>
      </c>
      <c r="AB2527">
        <v>0</v>
      </c>
      <c r="AC2527" t="s">
        <v>10184</v>
      </c>
    </row>
    <row r="2528" spans="1:29" x14ac:dyDescent="0.25">
      <c r="A2528" t="s">
        <v>11005</v>
      </c>
      <c r="B2528" t="s">
        <v>10394</v>
      </c>
      <c r="C2528" t="s">
        <v>11006</v>
      </c>
      <c r="D2528" t="s">
        <v>11007</v>
      </c>
      <c r="E2528">
        <f>IF(ISNUMBER(SEARCH("无购物",D2528)),1,0)</f>
        <v>1</v>
      </c>
      <c r="F2528">
        <f>IF(ISNUMBER(SEARCH("无自费",D2528)),1,0)</f>
        <v>1</v>
      </c>
      <c r="G2528">
        <f>IF(ISNUMBER(SEARCH("成团保障",D2528)),1,0)</f>
        <v>1</v>
      </c>
      <c r="H2528">
        <f>IF(OR(ISNUMBER(SEARCH("赠取消险",D2528)),ISNUMBER(SEARCH("提前*天免费退",D2528))),1,0)</f>
        <v>0</v>
      </c>
      <c r="I2528">
        <v>5</v>
      </c>
      <c r="J2528">
        <v>1</v>
      </c>
      <c r="K2528" t="s">
        <v>358</v>
      </c>
      <c r="L2528">
        <v>2331</v>
      </c>
      <c r="M2528">
        <f>IF(N2528="",0,1)</f>
        <v>1</v>
      </c>
      <c r="N2528">
        <v>299</v>
      </c>
      <c r="O2528" t="s">
        <v>25</v>
      </c>
      <c r="P2528" t="s">
        <v>11008</v>
      </c>
      <c r="Q2528" t="s">
        <v>11009</v>
      </c>
      <c r="R2528" t="s">
        <v>5</v>
      </c>
      <c r="S2528" t="s">
        <v>5</v>
      </c>
      <c r="T2528" t="s">
        <v>5</v>
      </c>
      <c r="U2528" t="s">
        <v>5</v>
      </c>
      <c r="V2528" t="s">
        <v>5</v>
      </c>
      <c r="W2528" t="s">
        <v>5</v>
      </c>
      <c r="X2528">
        <v>0</v>
      </c>
      <c r="Y2528">
        <v>0</v>
      </c>
      <c r="Z2528">
        <v>0</v>
      </c>
      <c r="AA2528">
        <v>0</v>
      </c>
      <c r="AB2528">
        <v>0</v>
      </c>
      <c r="AC2528" t="s">
        <v>10184</v>
      </c>
    </row>
    <row r="2529" spans="1:29" x14ac:dyDescent="0.25">
      <c r="A2529" t="s">
        <v>11010</v>
      </c>
      <c r="B2529" t="s">
        <v>11011</v>
      </c>
      <c r="C2529" t="s">
        <v>11012</v>
      </c>
      <c r="D2529" t="s">
        <v>5971</v>
      </c>
      <c r="E2529">
        <f>IF(ISNUMBER(SEARCH("无购物",D2529)),1,0)</f>
        <v>1</v>
      </c>
      <c r="F2529">
        <f>IF(ISNUMBER(SEARCH("无自费",D2529)),1,0)</f>
        <v>1</v>
      </c>
      <c r="G2529">
        <f>IF(ISNUMBER(SEARCH("成团保障",D2529)),1,0)</f>
        <v>1</v>
      </c>
      <c r="H2529">
        <f>IF(OR(ISNUMBER(SEARCH("赠取消险",D2529)),ISNUMBER(SEARCH("提前*天免费退",D2529))),1,0)</f>
        <v>0</v>
      </c>
      <c r="I2529">
        <v>5</v>
      </c>
      <c r="J2529">
        <v>1</v>
      </c>
      <c r="K2529" t="s">
        <v>358</v>
      </c>
      <c r="L2529">
        <v>2570</v>
      </c>
      <c r="M2529">
        <f>IF(N2529="",0,1)</f>
        <v>0</v>
      </c>
      <c r="N2529" t="s">
        <v>5</v>
      </c>
      <c r="O2529" t="s">
        <v>25</v>
      </c>
      <c r="P2529" t="s">
        <v>11013</v>
      </c>
      <c r="Q2529" t="s">
        <v>5</v>
      </c>
      <c r="R2529">
        <v>8</v>
      </c>
      <c r="S2529">
        <v>8</v>
      </c>
      <c r="T2529" t="s">
        <v>5</v>
      </c>
      <c r="U2529" t="s">
        <v>5</v>
      </c>
      <c r="V2529">
        <v>8</v>
      </c>
      <c r="W2529" t="s">
        <v>5</v>
      </c>
      <c r="X2529">
        <v>0</v>
      </c>
      <c r="Y2529">
        <v>0</v>
      </c>
      <c r="Z2529">
        <v>0</v>
      </c>
      <c r="AA2529">
        <v>0</v>
      </c>
      <c r="AB2529">
        <v>0</v>
      </c>
      <c r="AC2529" t="s">
        <v>10184</v>
      </c>
    </row>
    <row r="2530" spans="1:29" x14ac:dyDescent="0.25">
      <c r="A2530" t="s">
        <v>11014</v>
      </c>
      <c r="B2530" t="s">
        <v>11015</v>
      </c>
      <c r="C2530" t="s">
        <v>11016</v>
      </c>
      <c r="D2530" t="s">
        <v>11017</v>
      </c>
      <c r="E2530">
        <f>IF(ISNUMBER(SEARCH("无购物",D2530)),1,0)</f>
        <v>1</v>
      </c>
      <c r="F2530">
        <f>IF(ISNUMBER(SEARCH("无自费",D2530)),1,0)</f>
        <v>1</v>
      </c>
      <c r="G2530">
        <f>IF(ISNUMBER(SEARCH("成团保障",D2530)),1,0)</f>
        <v>1</v>
      </c>
      <c r="H2530">
        <f>IF(OR(ISNUMBER(SEARCH("赠取消险",D2530)),ISNUMBER(SEARCH("提前*天免费退",D2530))),1,0)</f>
        <v>0</v>
      </c>
      <c r="I2530">
        <v>5</v>
      </c>
      <c r="J2530">
        <v>1</v>
      </c>
      <c r="K2530" t="s">
        <v>358</v>
      </c>
      <c r="L2530">
        <v>2711</v>
      </c>
      <c r="M2530">
        <f>IF(N2530="",0,1)</f>
        <v>1</v>
      </c>
      <c r="N2530">
        <v>130</v>
      </c>
      <c r="O2530" t="s">
        <v>25</v>
      </c>
      <c r="P2530" t="s">
        <v>11018</v>
      </c>
      <c r="Q2530" t="s">
        <v>5</v>
      </c>
      <c r="R2530">
        <v>3</v>
      </c>
      <c r="S2530" t="s">
        <v>5</v>
      </c>
      <c r="T2530">
        <v>3</v>
      </c>
      <c r="U2530" t="s">
        <v>5</v>
      </c>
      <c r="V2530" t="s">
        <v>5</v>
      </c>
      <c r="W2530" t="s">
        <v>5</v>
      </c>
      <c r="X2530">
        <v>0</v>
      </c>
      <c r="Y2530">
        <v>0</v>
      </c>
      <c r="Z2530">
        <v>0</v>
      </c>
      <c r="AA2530">
        <v>0</v>
      </c>
      <c r="AB2530">
        <v>0</v>
      </c>
      <c r="AC2530" t="s">
        <v>10184</v>
      </c>
    </row>
    <row r="2531" spans="1:29" x14ac:dyDescent="0.25">
      <c r="A2531" t="s">
        <v>11019</v>
      </c>
      <c r="B2531" t="s">
        <v>10501</v>
      </c>
      <c r="C2531" t="s">
        <v>11020</v>
      </c>
      <c r="D2531" t="s">
        <v>11021</v>
      </c>
      <c r="E2531">
        <f>IF(ISNUMBER(SEARCH("无购物",D2531)),1,0)</f>
        <v>1</v>
      </c>
      <c r="F2531">
        <f>IF(ISNUMBER(SEARCH("无自费",D2531)),1,0)</f>
        <v>1</v>
      </c>
      <c r="G2531">
        <f>IF(ISNUMBER(SEARCH("成团保障",D2531)),1,0)</f>
        <v>1</v>
      </c>
      <c r="H2531">
        <f>IF(OR(ISNUMBER(SEARCH("赠取消险",D2531)),ISNUMBER(SEARCH("提前*天免费退",D2531))),1,0)</f>
        <v>0</v>
      </c>
      <c r="I2531">
        <v>4</v>
      </c>
      <c r="J2531">
        <v>1</v>
      </c>
      <c r="K2531" t="s">
        <v>358</v>
      </c>
      <c r="L2531">
        <v>3530</v>
      </c>
      <c r="M2531">
        <f>IF(N2531="",0,1)</f>
        <v>1</v>
      </c>
      <c r="N2531">
        <v>130</v>
      </c>
      <c r="O2531" t="s">
        <v>6</v>
      </c>
      <c r="P2531" t="s">
        <v>11022</v>
      </c>
      <c r="Q2531" t="s">
        <v>5</v>
      </c>
      <c r="R2531">
        <v>3</v>
      </c>
      <c r="S2531" t="s">
        <v>5</v>
      </c>
      <c r="T2531" t="s">
        <v>5</v>
      </c>
      <c r="U2531" t="s">
        <v>5</v>
      </c>
      <c r="V2531" t="s">
        <v>5</v>
      </c>
      <c r="W2531" t="s">
        <v>5</v>
      </c>
      <c r="X2531">
        <v>0</v>
      </c>
      <c r="Y2531">
        <v>0</v>
      </c>
      <c r="Z2531">
        <v>0</v>
      </c>
      <c r="AA2531">
        <v>0</v>
      </c>
      <c r="AB2531">
        <v>0</v>
      </c>
      <c r="AC2531" t="s">
        <v>10184</v>
      </c>
    </row>
    <row r="2532" spans="1:29" x14ac:dyDescent="0.25">
      <c r="A2532" t="s">
        <v>11023</v>
      </c>
      <c r="B2532" t="s">
        <v>10768</v>
      </c>
      <c r="C2532" t="s">
        <v>11024</v>
      </c>
      <c r="D2532" t="s">
        <v>11025</v>
      </c>
      <c r="E2532">
        <f>IF(ISNUMBER(SEARCH("无购物",D2532)),1,0)</f>
        <v>1</v>
      </c>
      <c r="F2532">
        <f>IF(ISNUMBER(SEARCH("无自费",D2532)),1,0)</f>
        <v>1</v>
      </c>
      <c r="G2532">
        <f>IF(ISNUMBER(SEARCH("成团保障",D2532)),1,0)</f>
        <v>1</v>
      </c>
      <c r="H2532">
        <f>IF(OR(ISNUMBER(SEARCH("赠取消险",D2532)),ISNUMBER(SEARCH("提前*天免费退",D2532))),1,0)</f>
        <v>0</v>
      </c>
      <c r="I2532">
        <v>5</v>
      </c>
      <c r="J2532">
        <v>1</v>
      </c>
      <c r="K2532" t="s">
        <v>358</v>
      </c>
      <c r="L2532">
        <v>5360</v>
      </c>
      <c r="M2532">
        <f>IF(N2532="",0,1)</f>
        <v>0</v>
      </c>
      <c r="N2532" t="s">
        <v>5</v>
      </c>
      <c r="O2532" t="s">
        <v>6</v>
      </c>
      <c r="P2532" t="s">
        <v>11026</v>
      </c>
      <c r="Q2532" t="s">
        <v>5</v>
      </c>
      <c r="R2532">
        <v>1</v>
      </c>
      <c r="S2532">
        <v>1</v>
      </c>
      <c r="T2532">
        <v>1</v>
      </c>
      <c r="U2532">
        <v>1</v>
      </c>
      <c r="V2532">
        <v>1</v>
      </c>
      <c r="W2532">
        <v>1</v>
      </c>
      <c r="X2532">
        <v>0</v>
      </c>
      <c r="Y2532">
        <v>0</v>
      </c>
      <c r="Z2532">
        <v>0</v>
      </c>
      <c r="AA2532">
        <v>0</v>
      </c>
      <c r="AB2532">
        <v>0</v>
      </c>
      <c r="AC2532" t="s">
        <v>10184</v>
      </c>
    </row>
    <row r="2533" spans="1:29" x14ac:dyDescent="0.25">
      <c r="A2533" t="s">
        <v>11027</v>
      </c>
      <c r="B2533" t="s">
        <v>11028</v>
      </c>
      <c r="C2533" t="s">
        <v>11029</v>
      </c>
      <c r="D2533" t="s">
        <v>11030</v>
      </c>
      <c r="E2533">
        <f>IF(ISNUMBER(SEARCH("无购物",D2533)),1,0)</f>
        <v>1</v>
      </c>
      <c r="F2533">
        <f>IF(ISNUMBER(SEARCH("无自费",D2533)),1,0)</f>
        <v>1</v>
      </c>
      <c r="G2533">
        <f>IF(ISNUMBER(SEARCH("成团保障",D2533)),1,0)</f>
        <v>1</v>
      </c>
      <c r="H2533">
        <f>IF(OR(ISNUMBER(SEARCH("赠取消险",D2533)),ISNUMBER(SEARCH("提前*天免费退",D2533))),1,0)</f>
        <v>0</v>
      </c>
      <c r="I2533">
        <v>5</v>
      </c>
      <c r="J2533">
        <v>4</v>
      </c>
      <c r="K2533" t="s">
        <v>358</v>
      </c>
      <c r="L2533">
        <v>2527</v>
      </c>
      <c r="M2533">
        <f>IF(N2533="",0,1)</f>
        <v>0</v>
      </c>
      <c r="N2533" t="s">
        <v>5</v>
      </c>
      <c r="O2533" t="s">
        <v>6</v>
      </c>
      <c r="P2533" t="s">
        <v>11031</v>
      </c>
      <c r="Q2533" t="s">
        <v>5</v>
      </c>
      <c r="R2533">
        <v>18</v>
      </c>
      <c r="S2533">
        <v>18</v>
      </c>
      <c r="T2533">
        <v>18</v>
      </c>
      <c r="U2533">
        <v>18</v>
      </c>
      <c r="V2533">
        <v>18</v>
      </c>
      <c r="W2533">
        <v>18</v>
      </c>
      <c r="X2533">
        <v>0</v>
      </c>
      <c r="Y2533">
        <v>0</v>
      </c>
      <c r="Z2533">
        <v>0</v>
      </c>
      <c r="AA2533">
        <v>0</v>
      </c>
      <c r="AB2533">
        <v>0</v>
      </c>
      <c r="AC2533" t="s">
        <v>10184</v>
      </c>
    </row>
    <row r="2534" spans="1:29" x14ac:dyDescent="0.25">
      <c r="A2534" t="s">
        <v>11032</v>
      </c>
      <c r="B2534" t="s">
        <v>10791</v>
      </c>
      <c r="C2534" t="s">
        <v>11033</v>
      </c>
      <c r="D2534" t="s">
        <v>11034</v>
      </c>
      <c r="E2534">
        <f>IF(ISNUMBER(SEARCH("无购物",D2534)),1,0)</f>
        <v>1</v>
      </c>
      <c r="F2534">
        <f>IF(ISNUMBER(SEARCH("无自费",D2534)),1,0)</f>
        <v>1</v>
      </c>
      <c r="G2534">
        <f>IF(ISNUMBER(SEARCH("成团保障",D2534)),1,0)</f>
        <v>1</v>
      </c>
      <c r="H2534">
        <f>IF(OR(ISNUMBER(SEARCH("赠取消险",D2534)),ISNUMBER(SEARCH("提前*天免费退",D2534))),1,0)</f>
        <v>0</v>
      </c>
      <c r="I2534">
        <v>4</v>
      </c>
      <c r="J2534">
        <v>10</v>
      </c>
      <c r="K2534" t="s">
        <v>358</v>
      </c>
      <c r="L2534">
        <v>2838</v>
      </c>
      <c r="M2534">
        <f>IF(N2534="",0,1)</f>
        <v>0</v>
      </c>
      <c r="N2534" t="s">
        <v>5</v>
      </c>
      <c r="O2534" t="s">
        <v>6</v>
      </c>
      <c r="P2534" t="s">
        <v>11035</v>
      </c>
      <c r="Q2534" t="s">
        <v>5</v>
      </c>
      <c r="R2534">
        <v>43</v>
      </c>
      <c r="S2534">
        <v>43</v>
      </c>
      <c r="T2534">
        <v>43</v>
      </c>
      <c r="U2534">
        <v>43</v>
      </c>
      <c r="V2534">
        <v>43</v>
      </c>
      <c r="W2534" t="s">
        <v>5</v>
      </c>
      <c r="X2534">
        <v>0</v>
      </c>
      <c r="Y2534">
        <v>0</v>
      </c>
      <c r="Z2534">
        <v>0</v>
      </c>
      <c r="AA2534">
        <v>0</v>
      </c>
      <c r="AB2534">
        <v>0</v>
      </c>
      <c r="AC2534" t="s">
        <v>10184</v>
      </c>
    </row>
    <row r="2535" spans="1:29" x14ac:dyDescent="0.25">
      <c r="A2535" t="s">
        <v>11036</v>
      </c>
      <c r="B2535" t="s">
        <v>11037</v>
      </c>
      <c r="C2535" t="s">
        <v>11038</v>
      </c>
      <c r="D2535" t="s">
        <v>11039</v>
      </c>
      <c r="E2535">
        <f>IF(ISNUMBER(SEARCH("无购物",D2535)),1,0)</f>
        <v>1</v>
      </c>
      <c r="F2535">
        <f>IF(ISNUMBER(SEARCH("无自费",D2535)),1,0)</f>
        <v>1</v>
      </c>
      <c r="G2535">
        <f>IF(ISNUMBER(SEARCH("成团保障",D2535)),1,0)</f>
        <v>1</v>
      </c>
      <c r="H2535">
        <f>IF(OR(ISNUMBER(SEARCH("赠取消险",D2535)),ISNUMBER(SEARCH("提前*天免费退",D2535))),1,0)</f>
        <v>0</v>
      </c>
      <c r="I2535">
        <v>5</v>
      </c>
      <c r="J2535">
        <v>1</v>
      </c>
      <c r="K2535" t="s">
        <v>358</v>
      </c>
      <c r="L2535">
        <v>3206</v>
      </c>
      <c r="M2535">
        <f>IF(N2535="",0,1)</f>
        <v>0</v>
      </c>
      <c r="N2535" t="s">
        <v>5</v>
      </c>
      <c r="O2535" t="s">
        <v>6</v>
      </c>
      <c r="P2535" t="s">
        <v>11040</v>
      </c>
      <c r="Q2535" t="s">
        <v>5</v>
      </c>
      <c r="R2535">
        <v>10</v>
      </c>
      <c r="S2535" t="s">
        <v>5</v>
      </c>
      <c r="T2535">
        <v>10</v>
      </c>
      <c r="U2535" t="s">
        <v>5</v>
      </c>
      <c r="V2535" t="s">
        <v>5</v>
      </c>
      <c r="W2535">
        <v>10</v>
      </c>
      <c r="X2535">
        <v>0</v>
      </c>
      <c r="Y2535">
        <v>0</v>
      </c>
      <c r="Z2535">
        <v>0</v>
      </c>
      <c r="AA2535">
        <v>0</v>
      </c>
      <c r="AB2535">
        <v>0</v>
      </c>
      <c r="AC2535" t="s">
        <v>10184</v>
      </c>
    </row>
    <row r="2536" spans="1:29" x14ac:dyDescent="0.25">
      <c r="A2536" t="s">
        <v>11041</v>
      </c>
      <c r="B2536" t="s">
        <v>11042</v>
      </c>
      <c r="C2536" t="s">
        <v>11043</v>
      </c>
      <c r="D2536" t="s">
        <v>1031</v>
      </c>
      <c r="E2536">
        <f>IF(ISNUMBER(SEARCH("无购物",D2536)),1,0)</f>
        <v>1</v>
      </c>
      <c r="F2536">
        <f>IF(ISNUMBER(SEARCH("无自费",D2536)),1,0)</f>
        <v>1</v>
      </c>
      <c r="G2536">
        <f>IF(ISNUMBER(SEARCH("成团保障",D2536)),1,0)</f>
        <v>1</v>
      </c>
      <c r="H2536">
        <f>IF(OR(ISNUMBER(SEARCH("赠取消险",D2536)),ISNUMBER(SEARCH("提前*天免费退",D2536))),1,0)</f>
        <v>0</v>
      </c>
      <c r="I2536">
        <v>5</v>
      </c>
      <c r="J2536">
        <v>1</v>
      </c>
      <c r="K2536" t="s">
        <v>358</v>
      </c>
      <c r="L2536">
        <v>2329</v>
      </c>
      <c r="M2536">
        <f>IF(N2536="",0,1)</f>
        <v>0</v>
      </c>
      <c r="N2536" t="s">
        <v>5</v>
      </c>
      <c r="O2536" t="s">
        <v>6</v>
      </c>
      <c r="P2536" t="s">
        <v>11044</v>
      </c>
      <c r="Q2536" t="s">
        <v>5</v>
      </c>
      <c r="R2536">
        <v>2</v>
      </c>
      <c r="S2536">
        <v>2</v>
      </c>
      <c r="T2536" t="s">
        <v>5</v>
      </c>
      <c r="U2536" t="s">
        <v>5</v>
      </c>
      <c r="V2536">
        <v>2</v>
      </c>
      <c r="W2536">
        <v>2</v>
      </c>
      <c r="X2536">
        <v>0</v>
      </c>
      <c r="Y2536">
        <v>0</v>
      </c>
      <c r="Z2536">
        <v>0</v>
      </c>
      <c r="AA2536">
        <v>0</v>
      </c>
      <c r="AB2536">
        <v>0</v>
      </c>
      <c r="AC2536" t="s">
        <v>10184</v>
      </c>
    </row>
    <row r="2537" spans="1:29" x14ac:dyDescent="0.25">
      <c r="A2537" t="s">
        <v>11045</v>
      </c>
      <c r="B2537" t="s">
        <v>11046</v>
      </c>
      <c r="C2537" t="s">
        <v>11047</v>
      </c>
      <c r="D2537" t="s">
        <v>11048</v>
      </c>
      <c r="E2537">
        <f>IF(ISNUMBER(SEARCH("无购物",D2537)),1,0)</f>
        <v>1</v>
      </c>
      <c r="F2537">
        <f>IF(ISNUMBER(SEARCH("无自费",D2537)),1,0)</f>
        <v>1</v>
      </c>
      <c r="G2537">
        <f>IF(ISNUMBER(SEARCH("成团保障",D2537)),1,0)</f>
        <v>1</v>
      </c>
      <c r="H2537">
        <f>IF(OR(ISNUMBER(SEARCH("赠取消险",D2537)),ISNUMBER(SEARCH("提前*天免费退",D2537))),1,0)</f>
        <v>0</v>
      </c>
      <c r="I2537">
        <v>5</v>
      </c>
      <c r="J2537">
        <v>2</v>
      </c>
      <c r="K2537" t="s">
        <v>358</v>
      </c>
      <c r="L2537">
        <v>4967</v>
      </c>
      <c r="M2537">
        <f>IF(N2537="",0,1)</f>
        <v>0</v>
      </c>
      <c r="N2537" t="s">
        <v>5</v>
      </c>
      <c r="O2537" t="s">
        <v>6</v>
      </c>
      <c r="P2537" t="s">
        <v>11049</v>
      </c>
      <c r="Q2537" t="s">
        <v>3626</v>
      </c>
      <c r="R2537">
        <v>4</v>
      </c>
      <c r="S2537" t="s">
        <v>5</v>
      </c>
      <c r="T2537" t="s">
        <v>5</v>
      </c>
      <c r="U2537">
        <v>4</v>
      </c>
      <c r="V2537" t="s">
        <v>5</v>
      </c>
      <c r="W2537">
        <v>4</v>
      </c>
      <c r="X2537">
        <v>0</v>
      </c>
      <c r="Y2537">
        <v>0</v>
      </c>
      <c r="Z2537">
        <v>0</v>
      </c>
      <c r="AA2537">
        <v>0</v>
      </c>
      <c r="AB2537">
        <v>0</v>
      </c>
      <c r="AC2537" t="s">
        <v>10184</v>
      </c>
    </row>
    <row r="2538" spans="1:29" x14ac:dyDescent="0.25">
      <c r="A2538" t="s">
        <v>11050</v>
      </c>
      <c r="B2538" t="s">
        <v>11051</v>
      </c>
      <c r="C2538" t="s">
        <v>11052</v>
      </c>
      <c r="D2538" t="s">
        <v>11053</v>
      </c>
      <c r="E2538">
        <f>IF(ISNUMBER(SEARCH("无购物",D2538)),1,0)</f>
        <v>1</v>
      </c>
      <c r="F2538">
        <f>IF(ISNUMBER(SEARCH("无自费",D2538)),1,0)</f>
        <v>1</v>
      </c>
      <c r="G2538">
        <f>IF(ISNUMBER(SEARCH("成团保障",D2538)),1,0)</f>
        <v>1</v>
      </c>
      <c r="H2538">
        <f>IF(OR(ISNUMBER(SEARCH("赠取消险",D2538)),ISNUMBER(SEARCH("提前*天免费退",D2538))),1,0)</f>
        <v>0</v>
      </c>
      <c r="I2538">
        <v>5</v>
      </c>
      <c r="J2538">
        <v>1</v>
      </c>
      <c r="K2538" t="s">
        <v>358</v>
      </c>
      <c r="L2538">
        <v>4538</v>
      </c>
      <c r="M2538">
        <f>IF(N2538="",0,1)</f>
        <v>1</v>
      </c>
      <c r="N2538">
        <v>149</v>
      </c>
      <c r="O2538" t="s">
        <v>6</v>
      </c>
      <c r="P2538" t="s">
        <v>11054</v>
      </c>
      <c r="Q2538" t="s">
        <v>5</v>
      </c>
      <c r="R2538">
        <v>2</v>
      </c>
      <c r="S2538" t="s">
        <v>5</v>
      </c>
      <c r="T2538" t="s">
        <v>5</v>
      </c>
      <c r="U2538">
        <v>2</v>
      </c>
      <c r="V2538">
        <v>2</v>
      </c>
      <c r="W2538">
        <v>2</v>
      </c>
      <c r="X2538">
        <v>0</v>
      </c>
      <c r="Y2538">
        <v>0</v>
      </c>
      <c r="Z2538">
        <v>0</v>
      </c>
      <c r="AA2538">
        <v>0</v>
      </c>
      <c r="AB2538">
        <v>0</v>
      </c>
      <c r="AC2538" t="s">
        <v>10184</v>
      </c>
    </row>
    <row r="2539" spans="1:29" x14ac:dyDescent="0.25">
      <c r="A2539" t="s">
        <v>11055</v>
      </c>
      <c r="B2539" t="s">
        <v>10388</v>
      </c>
      <c r="C2539" t="s">
        <v>11056</v>
      </c>
      <c r="D2539" t="s">
        <v>11057</v>
      </c>
      <c r="E2539">
        <f>IF(ISNUMBER(SEARCH("无购物",D2539)),1,0)</f>
        <v>1</v>
      </c>
      <c r="F2539">
        <f>IF(ISNUMBER(SEARCH("无自费",D2539)),1,0)</f>
        <v>1</v>
      </c>
      <c r="G2539">
        <f>IF(ISNUMBER(SEARCH("成团保障",D2539)),1,0)</f>
        <v>1</v>
      </c>
      <c r="H2539">
        <f>IF(OR(ISNUMBER(SEARCH("赠取消险",D2539)),ISNUMBER(SEARCH("提前*天免费退",D2539))),1,0)</f>
        <v>0</v>
      </c>
      <c r="I2539">
        <v>5</v>
      </c>
      <c r="J2539">
        <v>33</v>
      </c>
      <c r="K2539" t="s">
        <v>11058</v>
      </c>
      <c r="L2539">
        <v>2200</v>
      </c>
      <c r="M2539">
        <f>IF(N2539="",0,1)</f>
        <v>1</v>
      </c>
      <c r="N2539">
        <v>299</v>
      </c>
      <c r="O2539" t="s">
        <v>25</v>
      </c>
      <c r="P2539" t="s">
        <v>11059</v>
      </c>
      <c r="Q2539" t="s">
        <v>11060</v>
      </c>
      <c r="R2539">
        <v>123</v>
      </c>
      <c r="S2539">
        <v>123</v>
      </c>
      <c r="T2539" t="s">
        <v>5</v>
      </c>
      <c r="U2539" t="s">
        <v>5</v>
      </c>
      <c r="V2539" t="s">
        <v>5</v>
      </c>
      <c r="W2539">
        <v>125</v>
      </c>
      <c r="X2539">
        <v>0</v>
      </c>
      <c r="Y2539">
        <v>0</v>
      </c>
      <c r="Z2539">
        <v>0</v>
      </c>
      <c r="AA2539">
        <v>0</v>
      </c>
      <c r="AB2539">
        <v>0</v>
      </c>
      <c r="AC2539" t="s">
        <v>10184</v>
      </c>
    </row>
    <row r="2540" spans="1:29" x14ac:dyDescent="0.25">
      <c r="A2540" t="s">
        <v>11061</v>
      </c>
      <c r="B2540" t="s">
        <v>10195</v>
      </c>
      <c r="C2540" t="s">
        <v>11062</v>
      </c>
      <c r="D2540" t="s">
        <v>5098</v>
      </c>
      <c r="E2540">
        <f>IF(ISNUMBER(SEARCH("无购物",D2540)),1,0)</f>
        <v>0</v>
      </c>
      <c r="F2540">
        <f>IF(ISNUMBER(SEARCH("无自费",D2540)),1,0)</f>
        <v>0</v>
      </c>
      <c r="G2540">
        <f>IF(ISNUMBER(SEARCH("成团保障",D2540)),1,0)</f>
        <v>0</v>
      </c>
      <c r="H2540">
        <f>IF(OR(ISNUMBER(SEARCH("赠取消险",D2540)),ISNUMBER(SEARCH("提前*天免费退",D2540))),1,0)</f>
        <v>0</v>
      </c>
      <c r="I2540">
        <v>4</v>
      </c>
      <c r="J2540">
        <v>34</v>
      </c>
      <c r="K2540" t="s">
        <v>13</v>
      </c>
      <c r="L2540">
        <v>2731</v>
      </c>
      <c r="M2540">
        <f>IF(N2540="",0,1)</f>
        <v>0</v>
      </c>
      <c r="N2540" t="s">
        <v>5</v>
      </c>
      <c r="O2540" t="s">
        <v>91</v>
      </c>
      <c r="P2540" t="s">
        <v>10197</v>
      </c>
      <c r="Q2540" t="s">
        <v>5</v>
      </c>
      <c r="R2540">
        <v>4192</v>
      </c>
      <c r="S2540">
        <v>4192</v>
      </c>
      <c r="T2540">
        <v>4192</v>
      </c>
      <c r="U2540">
        <v>4192</v>
      </c>
      <c r="V2540">
        <v>4192</v>
      </c>
      <c r="W2540">
        <v>4192</v>
      </c>
      <c r="X2540">
        <v>0</v>
      </c>
      <c r="Y2540">
        <v>0</v>
      </c>
      <c r="Z2540">
        <v>0</v>
      </c>
      <c r="AA2540">
        <v>0</v>
      </c>
      <c r="AB2540">
        <v>0</v>
      </c>
      <c r="AC2540" t="s">
        <v>10184</v>
      </c>
    </row>
    <row r="2541" spans="1:29" x14ac:dyDescent="0.25">
      <c r="A2541" t="s">
        <v>11063</v>
      </c>
      <c r="B2541" t="s">
        <v>10617</v>
      </c>
      <c r="C2541" t="s">
        <v>11064</v>
      </c>
      <c r="D2541" t="s">
        <v>11065</v>
      </c>
      <c r="E2541">
        <f>IF(ISNUMBER(SEARCH("无购物",D2541)),1,0)</f>
        <v>1</v>
      </c>
      <c r="F2541">
        <f>IF(ISNUMBER(SEARCH("无自费",D2541)),1,0)</f>
        <v>1</v>
      </c>
      <c r="G2541">
        <f>IF(ISNUMBER(SEARCH("成团保障",D2541)),1,0)</f>
        <v>1</v>
      </c>
      <c r="H2541">
        <f>IF(OR(ISNUMBER(SEARCH("赠取消险",D2541)),ISNUMBER(SEARCH("提前*天免费退",D2541))),1,0)</f>
        <v>0</v>
      </c>
      <c r="I2541">
        <v>5</v>
      </c>
      <c r="J2541">
        <v>3</v>
      </c>
      <c r="K2541" t="s">
        <v>358</v>
      </c>
      <c r="L2541">
        <v>4277</v>
      </c>
      <c r="M2541">
        <f>IF(N2541="",0,1)</f>
        <v>0</v>
      </c>
      <c r="N2541" t="s">
        <v>5</v>
      </c>
      <c r="O2541" t="s">
        <v>6</v>
      </c>
      <c r="P2541" t="s">
        <v>11066</v>
      </c>
      <c r="Q2541" t="s">
        <v>5</v>
      </c>
      <c r="R2541">
        <v>17</v>
      </c>
      <c r="S2541">
        <v>17</v>
      </c>
      <c r="T2541" t="s">
        <v>5</v>
      </c>
      <c r="U2541" t="s">
        <v>5</v>
      </c>
      <c r="V2541" t="s">
        <v>5</v>
      </c>
      <c r="W2541" t="s">
        <v>5</v>
      </c>
      <c r="X2541">
        <v>0</v>
      </c>
      <c r="Y2541">
        <v>0</v>
      </c>
      <c r="Z2541">
        <v>0</v>
      </c>
      <c r="AA2541">
        <v>0</v>
      </c>
      <c r="AB2541">
        <v>0</v>
      </c>
      <c r="AC2541" t="s">
        <v>10184</v>
      </c>
    </row>
    <row r="2542" spans="1:29" x14ac:dyDescent="0.25">
      <c r="A2542" t="s">
        <v>11067</v>
      </c>
      <c r="B2542" t="s">
        <v>11068</v>
      </c>
      <c r="C2542" t="s">
        <v>11069</v>
      </c>
      <c r="D2542" t="s">
        <v>654</v>
      </c>
      <c r="E2542">
        <f>IF(ISNUMBER(SEARCH("无购物",D2542)),1,0)</f>
        <v>1</v>
      </c>
      <c r="F2542">
        <f>IF(ISNUMBER(SEARCH("无自费",D2542)),1,0)</f>
        <v>0</v>
      </c>
      <c r="G2542">
        <f>IF(ISNUMBER(SEARCH("成团保障",D2542)),1,0)</f>
        <v>1</v>
      </c>
      <c r="H2542">
        <f>IF(OR(ISNUMBER(SEARCH("赠取消险",D2542)),ISNUMBER(SEARCH("提前*天免费退",D2542))),1,0)</f>
        <v>0</v>
      </c>
      <c r="I2542">
        <v>5</v>
      </c>
      <c r="J2542">
        <v>6</v>
      </c>
      <c r="K2542" t="s">
        <v>358</v>
      </c>
      <c r="L2542">
        <v>3668</v>
      </c>
      <c r="M2542">
        <f>IF(N2542="",0,1)</f>
        <v>0</v>
      </c>
      <c r="N2542" t="s">
        <v>5</v>
      </c>
      <c r="O2542" t="s">
        <v>6</v>
      </c>
      <c r="P2542" t="s">
        <v>11070</v>
      </c>
      <c r="Q2542" t="s">
        <v>5</v>
      </c>
      <c r="R2542">
        <v>18</v>
      </c>
      <c r="S2542" t="s">
        <v>5</v>
      </c>
      <c r="T2542" t="s">
        <v>5</v>
      </c>
      <c r="U2542" t="s">
        <v>5</v>
      </c>
      <c r="V2542" t="s">
        <v>5</v>
      </c>
      <c r="W2542" t="s">
        <v>5</v>
      </c>
      <c r="X2542">
        <v>0</v>
      </c>
      <c r="Y2542">
        <v>0</v>
      </c>
      <c r="Z2542">
        <v>0</v>
      </c>
      <c r="AA2542">
        <v>0</v>
      </c>
      <c r="AB2542">
        <v>0</v>
      </c>
      <c r="AC2542" t="s">
        <v>10184</v>
      </c>
    </row>
    <row r="2543" spans="1:29" x14ac:dyDescent="0.25">
      <c r="A2543" t="s">
        <v>11071</v>
      </c>
      <c r="B2543" t="s">
        <v>10394</v>
      </c>
      <c r="C2543" t="s">
        <v>11072</v>
      </c>
      <c r="D2543" t="s">
        <v>5297</v>
      </c>
      <c r="E2543">
        <f>IF(ISNUMBER(SEARCH("无购物",D2543)),1,0)</f>
        <v>1</v>
      </c>
      <c r="F2543">
        <f>IF(ISNUMBER(SEARCH("无自费",D2543)),1,0)</f>
        <v>0</v>
      </c>
      <c r="G2543">
        <f>IF(ISNUMBER(SEARCH("成团保障",D2543)),1,0)</f>
        <v>1</v>
      </c>
      <c r="H2543">
        <f>IF(OR(ISNUMBER(SEARCH("赠取消险",D2543)),ISNUMBER(SEARCH("提前*天免费退",D2543))),1,0)</f>
        <v>0</v>
      </c>
      <c r="I2543">
        <v>5</v>
      </c>
      <c r="J2543">
        <v>12</v>
      </c>
      <c r="K2543" t="s">
        <v>11058</v>
      </c>
      <c r="L2543">
        <v>1688</v>
      </c>
      <c r="M2543">
        <f>IF(N2543="",0,1)</f>
        <v>1</v>
      </c>
      <c r="N2543">
        <v>299</v>
      </c>
      <c r="O2543" t="s">
        <v>25</v>
      </c>
      <c r="P2543" t="s">
        <v>11073</v>
      </c>
      <c r="Q2543" t="s">
        <v>11074</v>
      </c>
      <c r="R2543">
        <v>44</v>
      </c>
      <c r="S2543" t="s">
        <v>5</v>
      </c>
      <c r="T2543" t="s">
        <v>5</v>
      </c>
      <c r="U2543" t="s">
        <v>5</v>
      </c>
      <c r="V2543" t="s">
        <v>5</v>
      </c>
      <c r="W2543" t="s">
        <v>5</v>
      </c>
      <c r="X2543">
        <v>0</v>
      </c>
      <c r="Y2543">
        <v>0</v>
      </c>
      <c r="Z2543">
        <v>0</v>
      </c>
      <c r="AA2543">
        <v>0</v>
      </c>
      <c r="AB2543">
        <v>0</v>
      </c>
      <c r="AC2543" t="s">
        <v>10184</v>
      </c>
    </row>
    <row r="2544" spans="1:29" x14ac:dyDescent="0.25">
      <c r="A2544" t="s">
        <v>11075</v>
      </c>
      <c r="B2544" t="s">
        <v>11076</v>
      </c>
      <c r="C2544" t="s">
        <v>11077</v>
      </c>
      <c r="D2544" t="s">
        <v>357</v>
      </c>
      <c r="E2544">
        <f>IF(ISNUMBER(SEARCH("无购物",D2544)),1,0)</f>
        <v>1</v>
      </c>
      <c r="F2544">
        <f>IF(ISNUMBER(SEARCH("无自费",D2544)),1,0)</f>
        <v>1</v>
      </c>
      <c r="G2544">
        <f>IF(ISNUMBER(SEARCH("成团保障",D2544)),1,0)</f>
        <v>1</v>
      </c>
      <c r="H2544">
        <f>IF(OR(ISNUMBER(SEARCH("赠取消险",D2544)),ISNUMBER(SEARCH("提前*天免费退",D2544))),1,0)</f>
        <v>0</v>
      </c>
      <c r="I2544">
        <v>4</v>
      </c>
      <c r="J2544">
        <v>3</v>
      </c>
      <c r="K2544" t="s">
        <v>358</v>
      </c>
      <c r="L2544">
        <v>4208</v>
      </c>
      <c r="M2544">
        <f>IF(N2544="",0,1)</f>
        <v>0</v>
      </c>
      <c r="N2544" t="s">
        <v>5</v>
      </c>
      <c r="O2544" t="s">
        <v>25</v>
      </c>
      <c r="P2544" t="s">
        <v>11078</v>
      </c>
      <c r="Q2544" t="s">
        <v>11079</v>
      </c>
      <c r="R2544">
        <v>8</v>
      </c>
      <c r="S2544" t="s">
        <v>5</v>
      </c>
      <c r="T2544" t="s">
        <v>5</v>
      </c>
      <c r="U2544" t="s">
        <v>5</v>
      </c>
      <c r="V2544" t="s">
        <v>5</v>
      </c>
      <c r="W2544" t="s">
        <v>5</v>
      </c>
      <c r="X2544">
        <v>0</v>
      </c>
      <c r="Y2544">
        <v>0</v>
      </c>
      <c r="Z2544">
        <v>0</v>
      </c>
      <c r="AA2544">
        <v>0</v>
      </c>
      <c r="AB2544">
        <v>0</v>
      </c>
      <c r="AC2544" t="s">
        <v>10184</v>
      </c>
    </row>
    <row r="2545" spans="1:29" x14ac:dyDescent="0.25">
      <c r="A2545" t="s">
        <v>11080</v>
      </c>
      <c r="B2545" t="s">
        <v>11081</v>
      </c>
      <c r="C2545" t="s">
        <v>11082</v>
      </c>
      <c r="D2545" t="s">
        <v>357</v>
      </c>
      <c r="E2545">
        <f>IF(ISNUMBER(SEARCH("无购物",D2545)),1,0)</f>
        <v>1</v>
      </c>
      <c r="F2545">
        <f>IF(ISNUMBER(SEARCH("无自费",D2545)),1,0)</f>
        <v>1</v>
      </c>
      <c r="G2545">
        <f>IF(ISNUMBER(SEARCH("成团保障",D2545)),1,0)</f>
        <v>1</v>
      </c>
      <c r="H2545">
        <f>IF(OR(ISNUMBER(SEARCH("赠取消险",D2545)),ISNUMBER(SEARCH("提前*天免费退",D2545))),1,0)</f>
        <v>0</v>
      </c>
      <c r="I2545">
        <v>5</v>
      </c>
      <c r="J2545">
        <v>1</v>
      </c>
      <c r="K2545" t="s">
        <v>358</v>
      </c>
      <c r="L2545">
        <v>3663</v>
      </c>
      <c r="M2545">
        <f>IF(N2545="",0,1)</f>
        <v>0</v>
      </c>
      <c r="N2545" t="s">
        <v>5</v>
      </c>
      <c r="O2545" t="s">
        <v>25</v>
      </c>
      <c r="P2545" t="s">
        <v>11083</v>
      </c>
      <c r="Q2545" t="s">
        <v>11084</v>
      </c>
      <c r="R2545">
        <v>4</v>
      </c>
      <c r="S2545">
        <v>4</v>
      </c>
      <c r="T2545">
        <v>4</v>
      </c>
      <c r="U2545">
        <v>4</v>
      </c>
      <c r="V2545">
        <v>4</v>
      </c>
      <c r="W2545" t="s">
        <v>5</v>
      </c>
      <c r="X2545">
        <v>0</v>
      </c>
      <c r="Y2545">
        <v>0</v>
      </c>
      <c r="Z2545">
        <v>0</v>
      </c>
      <c r="AA2545">
        <v>0</v>
      </c>
      <c r="AB2545">
        <v>0</v>
      </c>
      <c r="AC2545" t="s">
        <v>10184</v>
      </c>
    </row>
    <row r="2546" spans="1:29" x14ac:dyDescent="0.25">
      <c r="A2546" t="s">
        <v>11085</v>
      </c>
      <c r="B2546" t="s">
        <v>11086</v>
      </c>
      <c r="C2546" t="s">
        <v>11087</v>
      </c>
      <c r="D2546" t="s">
        <v>11088</v>
      </c>
      <c r="E2546">
        <f>IF(ISNUMBER(SEARCH("无购物",D2546)),1,0)</f>
        <v>1</v>
      </c>
      <c r="F2546">
        <f>IF(ISNUMBER(SEARCH("无自费",D2546)),1,0)</f>
        <v>1</v>
      </c>
      <c r="G2546">
        <f>IF(ISNUMBER(SEARCH("成团保障",D2546)),1,0)</f>
        <v>1</v>
      </c>
      <c r="H2546">
        <f>IF(OR(ISNUMBER(SEARCH("赠取消险",D2546)),ISNUMBER(SEARCH("提前*天免费退",D2546))),1,0)</f>
        <v>0</v>
      </c>
      <c r="I2546">
        <v>5</v>
      </c>
      <c r="J2546">
        <v>1</v>
      </c>
      <c r="K2546" t="s">
        <v>358</v>
      </c>
      <c r="L2546">
        <v>1769</v>
      </c>
      <c r="M2546">
        <f>IF(N2546="",0,1)</f>
        <v>0</v>
      </c>
      <c r="N2546" t="s">
        <v>5</v>
      </c>
      <c r="O2546" t="s">
        <v>25</v>
      </c>
      <c r="P2546" t="s">
        <v>11089</v>
      </c>
      <c r="Q2546" t="s">
        <v>11090</v>
      </c>
      <c r="R2546">
        <v>4</v>
      </c>
      <c r="S2546">
        <v>4</v>
      </c>
      <c r="T2546">
        <v>4</v>
      </c>
      <c r="U2546">
        <v>4</v>
      </c>
      <c r="V2546">
        <v>4</v>
      </c>
      <c r="W2546">
        <v>4</v>
      </c>
      <c r="X2546">
        <v>0</v>
      </c>
      <c r="Y2546">
        <v>0</v>
      </c>
      <c r="Z2546">
        <v>0</v>
      </c>
      <c r="AA2546">
        <v>0</v>
      </c>
      <c r="AB2546">
        <v>0</v>
      </c>
      <c r="AC2546" t="s">
        <v>10184</v>
      </c>
    </row>
    <row r="2547" spans="1:29" x14ac:dyDescent="0.25">
      <c r="A2547" t="s">
        <v>11091</v>
      </c>
      <c r="B2547" t="s">
        <v>11086</v>
      </c>
      <c r="C2547" t="s">
        <v>11092</v>
      </c>
      <c r="D2547" t="s">
        <v>6220</v>
      </c>
      <c r="E2547">
        <f>IF(ISNUMBER(SEARCH("无购物",D2547)),1,0)</f>
        <v>1</v>
      </c>
      <c r="F2547">
        <f>IF(ISNUMBER(SEARCH("无自费",D2547)),1,0)</f>
        <v>1</v>
      </c>
      <c r="G2547">
        <f>IF(ISNUMBER(SEARCH("成团保障",D2547)),1,0)</f>
        <v>1</v>
      </c>
      <c r="H2547">
        <f>IF(OR(ISNUMBER(SEARCH("赠取消险",D2547)),ISNUMBER(SEARCH("提前*天免费退",D2547))),1,0)</f>
        <v>0</v>
      </c>
      <c r="I2547">
        <v>5</v>
      </c>
      <c r="J2547">
        <v>1</v>
      </c>
      <c r="K2547" t="s">
        <v>358</v>
      </c>
      <c r="L2547">
        <v>1896</v>
      </c>
      <c r="M2547">
        <f>IF(N2547="",0,1)</f>
        <v>0</v>
      </c>
      <c r="N2547" t="s">
        <v>5</v>
      </c>
      <c r="O2547" t="s">
        <v>25</v>
      </c>
      <c r="P2547" t="s">
        <v>11093</v>
      </c>
      <c r="Q2547" t="s">
        <v>11094</v>
      </c>
      <c r="R2547">
        <v>16</v>
      </c>
      <c r="S2547" t="s">
        <v>5</v>
      </c>
      <c r="T2547" t="s">
        <v>5</v>
      </c>
      <c r="U2547">
        <v>16</v>
      </c>
      <c r="V2547" t="s">
        <v>5</v>
      </c>
      <c r="W2547" t="s">
        <v>5</v>
      </c>
      <c r="X2547">
        <v>0</v>
      </c>
      <c r="Y2547">
        <v>0</v>
      </c>
      <c r="Z2547">
        <v>0</v>
      </c>
      <c r="AA2547">
        <v>0</v>
      </c>
      <c r="AB2547">
        <v>0</v>
      </c>
      <c r="AC2547" t="s">
        <v>10184</v>
      </c>
    </row>
    <row r="2548" spans="1:29" x14ac:dyDescent="0.25">
      <c r="A2548" t="s">
        <v>11095</v>
      </c>
      <c r="B2548" t="s">
        <v>11096</v>
      </c>
      <c r="C2548" t="s">
        <v>11097</v>
      </c>
      <c r="D2548" t="s">
        <v>11098</v>
      </c>
      <c r="E2548">
        <f>IF(ISNUMBER(SEARCH("无购物",D2548)),1,0)</f>
        <v>1</v>
      </c>
      <c r="F2548">
        <f>IF(ISNUMBER(SEARCH("无自费",D2548)),1,0)</f>
        <v>1</v>
      </c>
      <c r="G2548">
        <f>IF(ISNUMBER(SEARCH("成团保障",D2548)),1,0)</f>
        <v>1</v>
      </c>
      <c r="H2548">
        <f>IF(OR(ISNUMBER(SEARCH("赠取消险",D2548)),ISNUMBER(SEARCH("提前*天免费退",D2548))),1,0)</f>
        <v>1</v>
      </c>
      <c r="I2548">
        <v>4</v>
      </c>
      <c r="J2548">
        <v>2</v>
      </c>
      <c r="K2548" t="s">
        <v>13</v>
      </c>
      <c r="L2548">
        <v>2897</v>
      </c>
      <c r="M2548">
        <f>IF(N2548="",0,1)</f>
        <v>1</v>
      </c>
      <c r="N2548">
        <v>300</v>
      </c>
      <c r="O2548" t="s">
        <v>6</v>
      </c>
      <c r="P2548" t="s">
        <v>11099</v>
      </c>
      <c r="Q2548" t="s">
        <v>5</v>
      </c>
      <c r="R2548">
        <v>7</v>
      </c>
      <c r="S2548">
        <v>7</v>
      </c>
      <c r="T2548">
        <v>7</v>
      </c>
      <c r="U2548">
        <v>7</v>
      </c>
      <c r="V2548">
        <v>7</v>
      </c>
      <c r="W2548">
        <v>7</v>
      </c>
      <c r="X2548">
        <v>0</v>
      </c>
      <c r="Y2548">
        <v>0</v>
      </c>
      <c r="Z2548">
        <v>0</v>
      </c>
      <c r="AA2548">
        <v>0</v>
      </c>
      <c r="AB2548">
        <v>0</v>
      </c>
      <c r="AC2548" t="s">
        <v>10184</v>
      </c>
    </row>
    <row r="2549" spans="1:29" x14ac:dyDescent="0.25">
      <c r="A2549" t="s">
        <v>11100</v>
      </c>
      <c r="B2549" t="s">
        <v>11101</v>
      </c>
      <c r="C2549" t="s">
        <v>11097</v>
      </c>
      <c r="D2549" t="s">
        <v>11098</v>
      </c>
      <c r="E2549">
        <f>IF(ISNUMBER(SEARCH("无购物",D2549)),1,0)</f>
        <v>1</v>
      </c>
      <c r="F2549">
        <f>IF(ISNUMBER(SEARCH("无自费",D2549)),1,0)</f>
        <v>1</v>
      </c>
      <c r="G2549">
        <f>IF(ISNUMBER(SEARCH("成团保障",D2549)),1,0)</f>
        <v>1</v>
      </c>
      <c r="H2549">
        <f>IF(OR(ISNUMBER(SEARCH("赠取消险",D2549)),ISNUMBER(SEARCH("提前*天免费退",D2549))),1,0)</f>
        <v>1</v>
      </c>
      <c r="I2549">
        <v>4</v>
      </c>
      <c r="J2549">
        <v>4</v>
      </c>
      <c r="K2549" t="s">
        <v>13</v>
      </c>
      <c r="L2549">
        <v>3131</v>
      </c>
      <c r="M2549">
        <f>IF(N2549="",0,1)</f>
        <v>1</v>
      </c>
      <c r="N2549">
        <v>300</v>
      </c>
      <c r="O2549" t="s">
        <v>6</v>
      </c>
      <c r="P2549" t="s">
        <v>11099</v>
      </c>
      <c r="Q2549" t="s">
        <v>5</v>
      </c>
      <c r="R2549">
        <v>22</v>
      </c>
      <c r="S2549">
        <v>22</v>
      </c>
      <c r="T2549">
        <v>22</v>
      </c>
      <c r="U2549">
        <v>22</v>
      </c>
      <c r="V2549">
        <v>22</v>
      </c>
      <c r="W2549">
        <v>22</v>
      </c>
      <c r="X2549">
        <v>0</v>
      </c>
      <c r="Y2549">
        <v>0</v>
      </c>
      <c r="Z2549">
        <v>0</v>
      </c>
      <c r="AA2549">
        <v>0</v>
      </c>
      <c r="AB2549">
        <v>0</v>
      </c>
      <c r="AC2549" t="s">
        <v>10184</v>
      </c>
    </row>
    <row r="2550" spans="1:29" x14ac:dyDescent="0.25">
      <c r="A2550" t="s">
        <v>11102</v>
      </c>
      <c r="B2550" t="s">
        <v>11103</v>
      </c>
      <c r="C2550" t="s">
        <v>11104</v>
      </c>
      <c r="D2550" t="s">
        <v>11098</v>
      </c>
      <c r="E2550">
        <f>IF(ISNUMBER(SEARCH("无购物",D2550)),1,0)</f>
        <v>1</v>
      </c>
      <c r="F2550">
        <f>IF(ISNUMBER(SEARCH("无自费",D2550)),1,0)</f>
        <v>1</v>
      </c>
      <c r="G2550">
        <f>IF(ISNUMBER(SEARCH("成团保障",D2550)),1,0)</f>
        <v>1</v>
      </c>
      <c r="H2550">
        <f>IF(OR(ISNUMBER(SEARCH("赠取消险",D2550)),ISNUMBER(SEARCH("提前*天免费退",D2550))),1,0)</f>
        <v>1</v>
      </c>
      <c r="I2550">
        <v>4</v>
      </c>
      <c r="J2550">
        <v>3</v>
      </c>
      <c r="K2550" t="s">
        <v>13</v>
      </c>
      <c r="L2550">
        <v>2678</v>
      </c>
      <c r="M2550">
        <f>IF(N2550="",0,1)</f>
        <v>1</v>
      </c>
      <c r="N2550">
        <v>300</v>
      </c>
      <c r="O2550" t="s">
        <v>6</v>
      </c>
      <c r="P2550" t="s">
        <v>11105</v>
      </c>
      <c r="Q2550" t="s">
        <v>5</v>
      </c>
      <c r="R2550">
        <v>21</v>
      </c>
      <c r="S2550" t="s">
        <v>5</v>
      </c>
      <c r="T2550">
        <v>21</v>
      </c>
      <c r="U2550">
        <v>21</v>
      </c>
      <c r="V2550">
        <v>21</v>
      </c>
      <c r="W2550">
        <v>21</v>
      </c>
      <c r="X2550">
        <v>0</v>
      </c>
      <c r="Y2550">
        <v>0</v>
      </c>
      <c r="Z2550">
        <v>0</v>
      </c>
      <c r="AA2550">
        <v>0</v>
      </c>
      <c r="AB2550">
        <v>0</v>
      </c>
      <c r="AC2550" t="s">
        <v>10184</v>
      </c>
    </row>
    <row r="2551" spans="1:29" x14ac:dyDescent="0.25">
      <c r="A2551" t="s">
        <v>11106</v>
      </c>
      <c r="B2551" t="s">
        <v>11107</v>
      </c>
      <c r="C2551" t="s">
        <v>11108</v>
      </c>
      <c r="D2551" t="s">
        <v>11109</v>
      </c>
      <c r="E2551">
        <f>IF(ISNUMBER(SEARCH("无购物",D2551)),1,0)</f>
        <v>1</v>
      </c>
      <c r="F2551">
        <f>IF(ISNUMBER(SEARCH("无自费",D2551)),1,0)</f>
        <v>1</v>
      </c>
      <c r="G2551">
        <f>IF(ISNUMBER(SEARCH("成团保障",D2551)),1,0)</f>
        <v>1</v>
      </c>
      <c r="H2551">
        <f>IF(OR(ISNUMBER(SEARCH("赠取消险",D2551)),ISNUMBER(SEARCH("提前*天免费退",D2551))),1,0)</f>
        <v>0</v>
      </c>
      <c r="I2551">
        <v>5</v>
      </c>
      <c r="J2551">
        <v>1</v>
      </c>
      <c r="K2551" t="s">
        <v>358</v>
      </c>
      <c r="L2551">
        <v>3548</v>
      </c>
      <c r="M2551">
        <f>IF(N2551="",0,1)</f>
        <v>1</v>
      </c>
      <c r="N2551">
        <v>130</v>
      </c>
      <c r="O2551" t="s">
        <v>6</v>
      </c>
      <c r="P2551" t="s">
        <v>11018</v>
      </c>
      <c r="Q2551" t="s">
        <v>5</v>
      </c>
      <c r="R2551">
        <v>2</v>
      </c>
      <c r="S2551" t="s">
        <v>5</v>
      </c>
      <c r="T2551">
        <v>2</v>
      </c>
      <c r="U2551" t="s">
        <v>5</v>
      </c>
      <c r="V2551" t="s">
        <v>5</v>
      </c>
      <c r="W2551" t="s">
        <v>5</v>
      </c>
      <c r="X2551">
        <v>0</v>
      </c>
      <c r="Y2551">
        <v>0</v>
      </c>
      <c r="Z2551">
        <v>0</v>
      </c>
      <c r="AA2551">
        <v>0</v>
      </c>
      <c r="AB2551">
        <v>0</v>
      </c>
      <c r="AC2551" t="s">
        <v>10184</v>
      </c>
    </row>
    <row r="2552" spans="1:29" x14ac:dyDescent="0.25">
      <c r="A2552" t="s">
        <v>11110</v>
      </c>
      <c r="B2552" t="s">
        <v>11111</v>
      </c>
      <c r="C2552" t="s">
        <v>11112</v>
      </c>
      <c r="D2552" t="s">
        <v>11113</v>
      </c>
      <c r="E2552">
        <f>IF(ISNUMBER(SEARCH("无购物",D2552)),1,0)</f>
        <v>1</v>
      </c>
      <c r="F2552">
        <f>IF(ISNUMBER(SEARCH("无自费",D2552)),1,0)</f>
        <v>1</v>
      </c>
      <c r="G2552">
        <f>IF(ISNUMBER(SEARCH("成团保障",D2552)),1,0)</f>
        <v>1</v>
      </c>
      <c r="H2552">
        <f>IF(OR(ISNUMBER(SEARCH("赠取消险",D2552)),ISNUMBER(SEARCH("提前*天免费退",D2552))),1,0)</f>
        <v>1</v>
      </c>
      <c r="I2552">
        <v>5</v>
      </c>
      <c r="J2552">
        <v>1</v>
      </c>
      <c r="K2552" t="s">
        <v>13</v>
      </c>
      <c r="L2552">
        <v>3988</v>
      </c>
      <c r="M2552">
        <f>IF(N2552="",0,1)</f>
        <v>0</v>
      </c>
      <c r="N2552" t="s">
        <v>5</v>
      </c>
      <c r="O2552" t="s">
        <v>6</v>
      </c>
      <c r="P2552" t="s">
        <v>11114</v>
      </c>
      <c r="Q2552" t="s">
        <v>5</v>
      </c>
      <c r="R2552">
        <v>2</v>
      </c>
      <c r="S2552">
        <v>2</v>
      </c>
      <c r="T2552">
        <v>2</v>
      </c>
      <c r="U2552">
        <v>2</v>
      </c>
      <c r="V2552">
        <v>2</v>
      </c>
      <c r="W2552">
        <v>2</v>
      </c>
      <c r="X2552">
        <v>0</v>
      </c>
      <c r="Y2552">
        <v>0</v>
      </c>
      <c r="Z2552">
        <v>0</v>
      </c>
      <c r="AA2552">
        <v>0</v>
      </c>
      <c r="AB2552">
        <v>0</v>
      </c>
      <c r="AC2552" t="s">
        <v>10184</v>
      </c>
    </row>
    <row r="2553" spans="1:29" x14ac:dyDescent="0.25">
      <c r="A2553" t="s">
        <v>11115</v>
      </c>
      <c r="B2553" t="s">
        <v>10617</v>
      </c>
      <c r="C2553" t="s">
        <v>11116</v>
      </c>
      <c r="D2553" t="s">
        <v>11117</v>
      </c>
      <c r="E2553">
        <f>IF(ISNUMBER(SEARCH("无购物",D2553)),1,0)</f>
        <v>1</v>
      </c>
      <c r="F2553">
        <f>IF(ISNUMBER(SEARCH("无自费",D2553)),1,0)</f>
        <v>1</v>
      </c>
      <c r="G2553">
        <f>IF(ISNUMBER(SEARCH("成团保障",D2553)),1,0)</f>
        <v>1</v>
      </c>
      <c r="H2553">
        <f>IF(OR(ISNUMBER(SEARCH("赠取消险",D2553)),ISNUMBER(SEARCH("提前*天免费退",D2553))),1,0)</f>
        <v>0</v>
      </c>
      <c r="I2553">
        <v>4</v>
      </c>
      <c r="J2553">
        <v>8</v>
      </c>
      <c r="K2553" t="s">
        <v>358</v>
      </c>
      <c r="L2553">
        <v>3271</v>
      </c>
      <c r="M2553">
        <f>IF(N2553="",0,1)</f>
        <v>0</v>
      </c>
      <c r="N2553" t="s">
        <v>5</v>
      </c>
      <c r="O2553" t="s">
        <v>6</v>
      </c>
      <c r="P2553" t="s">
        <v>11118</v>
      </c>
      <c r="Q2553" t="s">
        <v>5</v>
      </c>
      <c r="R2553">
        <v>83</v>
      </c>
      <c r="S2553">
        <v>83</v>
      </c>
      <c r="T2553">
        <v>83</v>
      </c>
      <c r="U2553">
        <v>83</v>
      </c>
      <c r="V2553">
        <v>83</v>
      </c>
      <c r="W2553">
        <v>83</v>
      </c>
      <c r="X2553">
        <v>0</v>
      </c>
      <c r="Y2553">
        <v>0</v>
      </c>
      <c r="Z2553">
        <v>0</v>
      </c>
      <c r="AA2553">
        <v>0</v>
      </c>
      <c r="AB2553">
        <v>0</v>
      </c>
      <c r="AC2553" t="s">
        <v>10184</v>
      </c>
    </row>
    <row r="2554" spans="1:29" x14ac:dyDescent="0.25">
      <c r="A2554" t="s">
        <v>11119</v>
      </c>
      <c r="B2554" t="s">
        <v>11120</v>
      </c>
      <c r="C2554" t="s">
        <v>11121</v>
      </c>
      <c r="D2554" t="s">
        <v>5971</v>
      </c>
      <c r="E2554">
        <f>IF(ISNUMBER(SEARCH("无购物",D2554)),1,0)</f>
        <v>1</v>
      </c>
      <c r="F2554">
        <f>IF(ISNUMBER(SEARCH("无自费",D2554)),1,0)</f>
        <v>1</v>
      </c>
      <c r="G2554">
        <f>IF(ISNUMBER(SEARCH("成团保障",D2554)),1,0)</f>
        <v>1</v>
      </c>
      <c r="H2554">
        <f>IF(OR(ISNUMBER(SEARCH("赠取消险",D2554)),ISNUMBER(SEARCH("提前*天免费退",D2554))),1,0)</f>
        <v>0</v>
      </c>
      <c r="I2554">
        <v>4</v>
      </c>
      <c r="J2554">
        <v>11</v>
      </c>
      <c r="K2554" t="s">
        <v>13</v>
      </c>
      <c r="L2554">
        <v>3082</v>
      </c>
      <c r="M2554">
        <f>IF(N2554="",0,1)</f>
        <v>0</v>
      </c>
      <c r="N2554" t="s">
        <v>5</v>
      </c>
      <c r="O2554" t="s">
        <v>6</v>
      </c>
      <c r="P2554" t="s">
        <v>11122</v>
      </c>
      <c r="Q2554" t="s">
        <v>11123</v>
      </c>
      <c r="R2554">
        <v>100</v>
      </c>
      <c r="S2554">
        <v>100</v>
      </c>
      <c r="T2554" t="s">
        <v>5</v>
      </c>
      <c r="U2554" t="s">
        <v>5</v>
      </c>
      <c r="V2554">
        <v>100</v>
      </c>
      <c r="W2554" t="s">
        <v>5</v>
      </c>
      <c r="X2554">
        <v>0</v>
      </c>
      <c r="Y2554">
        <v>0</v>
      </c>
      <c r="Z2554">
        <v>0</v>
      </c>
      <c r="AA2554">
        <v>0</v>
      </c>
      <c r="AB2554">
        <v>0</v>
      </c>
      <c r="AC2554" t="s">
        <v>10184</v>
      </c>
    </row>
    <row r="2555" spans="1:29" x14ac:dyDescent="0.25">
      <c r="A2555" t="s">
        <v>11124</v>
      </c>
      <c r="B2555" t="s">
        <v>11125</v>
      </c>
      <c r="C2555" t="s">
        <v>11126</v>
      </c>
      <c r="D2555" t="s">
        <v>700</v>
      </c>
      <c r="E2555">
        <f>IF(ISNUMBER(SEARCH("无购物",D2555)),1,0)</f>
        <v>1</v>
      </c>
      <c r="F2555">
        <f>IF(ISNUMBER(SEARCH("无自费",D2555)),1,0)</f>
        <v>1</v>
      </c>
      <c r="G2555">
        <f>IF(ISNUMBER(SEARCH("成团保障",D2555)),1,0)</f>
        <v>1</v>
      </c>
      <c r="H2555">
        <f>IF(OR(ISNUMBER(SEARCH("赠取消险",D2555)),ISNUMBER(SEARCH("提前*天免费退",D2555))),1,0)</f>
        <v>0</v>
      </c>
      <c r="I2555">
        <v>5</v>
      </c>
      <c r="J2555">
        <v>4</v>
      </c>
      <c r="K2555" t="s">
        <v>358</v>
      </c>
      <c r="L2555">
        <v>3040</v>
      </c>
      <c r="M2555">
        <f>IF(N2555="",0,1)</f>
        <v>1</v>
      </c>
      <c r="N2555">
        <v>430</v>
      </c>
      <c r="O2555" t="s">
        <v>6</v>
      </c>
      <c r="P2555" t="s">
        <v>11127</v>
      </c>
      <c r="Q2555" t="s">
        <v>11128</v>
      </c>
      <c r="R2555">
        <v>30</v>
      </c>
      <c r="S2555" t="s">
        <v>5</v>
      </c>
      <c r="T2555" t="s">
        <v>5</v>
      </c>
      <c r="U2555" t="s">
        <v>5</v>
      </c>
      <c r="V2555" t="s">
        <v>5</v>
      </c>
      <c r="W2555" t="s">
        <v>5</v>
      </c>
      <c r="X2555">
        <v>0</v>
      </c>
      <c r="Y2555">
        <v>0</v>
      </c>
      <c r="Z2555">
        <v>0</v>
      </c>
      <c r="AA2555">
        <v>0</v>
      </c>
      <c r="AB2555">
        <v>0</v>
      </c>
      <c r="AC2555" t="s">
        <v>10184</v>
      </c>
    </row>
    <row r="2556" spans="1:29" x14ac:dyDescent="0.25">
      <c r="A2556" t="s">
        <v>11129</v>
      </c>
      <c r="B2556" t="s">
        <v>11130</v>
      </c>
      <c r="C2556" t="s">
        <v>11131</v>
      </c>
      <c r="D2556" t="s">
        <v>11132</v>
      </c>
      <c r="E2556">
        <f>IF(ISNUMBER(SEARCH("无购物",D2556)),1,0)</f>
        <v>1</v>
      </c>
      <c r="F2556">
        <f>IF(ISNUMBER(SEARCH("无自费",D2556)),1,0)</f>
        <v>1</v>
      </c>
      <c r="G2556">
        <f>IF(ISNUMBER(SEARCH("成团保障",D2556)),1,0)</f>
        <v>1</v>
      </c>
      <c r="H2556">
        <f>IF(OR(ISNUMBER(SEARCH("赠取消险",D2556)),ISNUMBER(SEARCH("提前*天免费退",D2556))),1,0)</f>
        <v>0</v>
      </c>
      <c r="I2556">
        <v>3</v>
      </c>
      <c r="J2556">
        <v>2</v>
      </c>
      <c r="K2556" t="s">
        <v>13</v>
      </c>
      <c r="L2556">
        <v>2266</v>
      </c>
      <c r="M2556">
        <f>IF(N2556="",0,1)</f>
        <v>0</v>
      </c>
      <c r="N2556" t="s">
        <v>5</v>
      </c>
      <c r="O2556" t="s">
        <v>51</v>
      </c>
      <c r="P2556" t="s">
        <v>11133</v>
      </c>
      <c r="Q2556" t="s">
        <v>11134</v>
      </c>
      <c r="R2556">
        <v>20</v>
      </c>
      <c r="S2556" t="s">
        <v>5</v>
      </c>
      <c r="T2556" t="s">
        <v>5</v>
      </c>
      <c r="U2556" t="s">
        <v>5</v>
      </c>
      <c r="V2556" t="s">
        <v>5</v>
      </c>
      <c r="W2556" t="s">
        <v>5</v>
      </c>
      <c r="X2556">
        <v>0</v>
      </c>
      <c r="Y2556">
        <v>0</v>
      </c>
      <c r="Z2556">
        <v>0</v>
      </c>
      <c r="AA2556">
        <v>0</v>
      </c>
      <c r="AB2556">
        <v>0</v>
      </c>
      <c r="AC2556" t="s">
        <v>10184</v>
      </c>
    </row>
    <row r="2557" spans="1:29" x14ac:dyDescent="0.25">
      <c r="A2557" t="s">
        <v>11135</v>
      </c>
      <c r="B2557" t="s">
        <v>11136</v>
      </c>
      <c r="C2557" t="s">
        <v>11137</v>
      </c>
      <c r="D2557" t="s">
        <v>11138</v>
      </c>
      <c r="E2557">
        <f>IF(ISNUMBER(SEARCH("无购物",D2557)),1,0)</f>
        <v>1</v>
      </c>
      <c r="F2557">
        <f>IF(ISNUMBER(SEARCH("无自费",D2557)),1,0)</f>
        <v>1</v>
      </c>
      <c r="G2557">
        <f>IF(ISNUMBER(SEARCH("成团保障",D2557)),1,0)</f>
        <v>1</v>
      </c>
      <c r="H2557">
        <f>IF(OR(ISNUMBER(SEARCH("赠取消险",D2557)),ISNUMBER(SEARCH("提前*天免费退",D2557))),1,0)</f>
        <v>0</v>
      </c>
      <c r="I2557">
        <v>4</v>
      </c>
      <c r="J2557">
        <v>5</v>
      </c>
      <c r="K2557" t="s">
        <v>13</v>
      </c>
      <c r="L2557">
        <v>2549</v>
      </c>
      <c r="M2557">
        <f>IF(N2557="",0,1)</f>
        <v>0</v>
      </c>
      <c r="N2557" t="s">
        <v>5</v>
      </c>
      <c r="O2557" t="s">
        <v>51</v>
      </c>
      <c r="P2557" t="s">
        <v>11133</v>
      </c>
      <c r="Q2557" t="s">
        <v>11139</v>
      </c>
      <c r="R2557">
        <v>33</v>
      </c>
      <c r="S2557" t="s">
        <v>5</v>
      </c>
      <c r="T2557" t="s">
        <v>5</v>
      </c>
      <c r="U2557" t="s">
        <v>5</v>
      </c>
      <c r="V2557" t="s">
        <v>5</v>
      </c>
      <c r="W2557" t="s">
        <v>5</v>
      </c>
      <c r="X2557">
        <v>0</v>
      </c>
      <c r="Y2557">
        <v>0</v>
      </c>
      <c r="Z2557">
        <v>0</v>
      </c>
      <c r="AA2557">
        <v>0</v>
      </c>
      <c r="AB2557">
        <v>0</v>
      </c>
      <c r="AC2557" t="s">
        <v>10184</v>
      </c>
    </row>
    <row r="2558" spans="1:29" x14ac:dyDescent="0.25">
      <c r="A2558" t="s">
        <v>11140</v>
      </c>
      <c r="B2558" t="s">
        <v>11141</v>
      </c>
      <c r="C2558" t="s">
        <v>11142</v>
      </c>
      <c r="D2558" t="s">
        <v>11143</v>
      </c>
      <c r="E2558">
        <f>IF(ISNUMBER(SEARCH("无购物",D2558)),1,0)</f>
        <v>1</v>
      </c>
      <c r="F2558">
        <f>IF(ISNUMBER(SEARCH("无自费",D2558)),1,0)</f>
        <v>1</v>
      </c>
      <c r="G2558">
        <f>IF(ISNUMBER(SEARCH("成团保障",D2558)),1,0)</f>
        <v>1</v>
      </c>
      <c r="H2558">
        <f>IF(OR(ISNUMBER(SEARCH("赠取消险",D2558)),ISNUMBER(SEARCH("提前*天免费退",D2558))),1,0)</f>
        <v>0</v>
      </c>
      <c r="I2558">
        <v>4</v>
      </c>
      <c r="J2558">
        <v>3</v>
      </c>
      <c r="K2558" t="s">
        <v>358</v>
      </c>
      <c r="L2558">
        <v>3607</v>
      </c>
      <c r="M2558">
        <f>IF(N2558="",0,1)</f>
        <v>0</v>
      </c>
      <c r="N2558" t="s">
        <v>5</v>
      </c>
      <c r="O2558" t="s">
        <v>25</v>
      </c>
      <c r="P2558" t="s">
        <v>11144</v>
      </c>
      <c r="Q2558" t="s">
        <v>11145</v>
      </c>
      <c r="R2558">
        <v>15</v>
      </c>
      <c r="S2558">
        <v>15</v>
      </c>
      <c r="T2558">
        <v>15</v>
      </c>
      <c r="U2558">
        <v>15</v>
      </c>
      <c r="V2558">
        <v>15</v>
      </c>
      <c r="W2558" t="s">
        <v>5</v>
      </c>
      <c r="X2558">
        <v>0</v>
      </c>
      <c r="Y2558">
        <v>0</v>
      </c>
      <c r="Z2558">
        <v>0</v>
      </c>
      <c r="AA2558">
        <v>0</v>
      </c>
      <c r="AB2558">
        <v>0</v>
      </c>
      <c r="AC2558" t="s">
        <v>10184</v>
      </c>
    </row>
    <row r="2559" spans="1:29" x14ac:dyDescent="0.25">
      <c r="A2559" t="s">
        <v>11146</v>
      </c>
      <c r="B2559" t="s">
        <v>10394</v>
      </c>
      <c r="C2559" t="s">
        <v>11147</v>
      </c>
      <c r="D2559" t="s">
        <v>11148</v>
      </c>
      <c r="E2559">
        <f>IF(ISNUMBER(SEARCH("无购物",D2559)),1,0)</f>
        <v>1</v>
      </c>
      <c r="F2559">
        <f>IF(ISNUMBER(SEARCH("无自费",D2559)),1,0)</f>
        <v>1</v>
      </c>
      <c r="G2559">
        <f>IF(ISNUMBER(SEARCH("成团保障",D2559)),1,0)</f>
        <v>1</v>
      </c>
      <c r="H2559">
        <f>IF(OR(ISNUMBER(SEARCH("赠取消险",D2559)),ISNUMBER(SEARCH("提前*天免费退",D2559))),1,0)</f>
        <v>0</v>
      </c>
      <c r="I2559">
        <v>4</v>
      </c>
      <c r="J2559">
        <v>5</v>
      </c>
      <c r="K2559" t="s">
        <v>358</v>
      </c>
      <c r="L2559">
        <v>1906</v>
      </c>
      <c r="M2559">
        <f>IF(N2559="",0,1)</f>
        <v>0</v>
      </c>
      <c r="N2559" t="s">
        <v>5</v>
      </c>
      <c r="O2559" t="s">
        <v>25</v>
      </c>
      <c r="P2559" t="s">
        <v>11149</v>
      </c>
      <c r="Q2559" t="s">
        <v>11150</v>
      </c>
      <c r="R2559">
        <v>60</v>
      </c>
      <c r="S2559">
        <v>60</v>
      </c>
      <c r="T2559" t="s">
        <v>5</v>
      </c>
      <c r="U2559">
        <v>62</v>
      </c>
      <c r="V2559">
        <v>62</v>
      </c>
      <c r="W2559">
        <v>62</v>
      </c>
      <c r="X2559">
        <v>0</v>
      </c>
      <c r="Y2559">
        <v>0</v>
      </c>
      <c r="Z2559">
        <v>0</v>
      </c>
      <c r="AA2559">
        <v>0</v>
      </c>
      <c r="AB2559">
        <v>0</v>
      </c>
      <c r="AC2559" t="s">
        <v>10184</v>
      </c>
    </row>
    <row r="2560" spans="1:29" x14ac:dyDescent="0.25">
      <c r="A2560" t="s">
        <v>11151</v>
      </c>
      <c r="B2560" t="s">
        <v>10530</v>
      </c>
      <c r="C2560" t="s">
        <v>11152</v>
      </c>
      <c r="D2560" t="s">
        <v>11153</v>
      </c>
      <c r="E2560">
        <f>IF(ISNUMBER(SEARCH("无购物",D2560)),1,0)</f>
        <v>1</v>
      </c>
      <c r="F2560">
        <f>IF(ISNUMBER(SEARCH("无自费",D2560)),1,0)</f>
        <v>1</v>
      </c>
      <c r="G2560">
        <f>IF(ISNUMBER(SEARCH("成团保障",D2560)),1,0)</f>
        <v>1</v>
      </c>
      <c r="H2560">
        <f>IF(OR(ISNUMBER(SEARCH("赠取消险",D2560)),ISNUMBER(SEARCH("提前*天免费退",D2560))),1,0)</f>
        <v>0</v>
      </c>
      <c r="I2560">
        <v>5</v>
      </c>
      <c r="J2560">
        <v>1</v>
      </c>
      <c r="K2560" t="s">
        <v>358</v>
      </c>
      <c r="L2560">
        <v>2324</v>
      </c>
      <c r="M2560">
        <f>IF(N2560="",0,1)</f>
        <v>1</v>
      </c>
      <c r="N2560">
        <v>150</v>
      </c>
      <c r="O2560" t="s">
        <v>25</v>
      </c>
      <c r="P2560" t="s">
        <v>11154</v>
      </c>
      <c r="Q2560" t="s">
        <v>5</v>
      </c>
      <c r="R2560">
        <v>2</v>
      </c>
      <c r="S2560" t="s">
        <v>5</v>
      </c>
      <c r="T2560" t="s">
        <v>5</v>
      </c>
      <c r="U2560" t="s">
        <v>5</v>
      </c>
      <c r="V2560" t="s">
        <v>5</v>
      </c>
      <c r="W2560" t="s">
        <v>5</v>
      </c>
      <c r="X2560">
        <v>0</v>
      </c>
      <c r="Y2560">
        <v>0</v>
      </c>
      <c r="Z2560">
        <v>0</v>
      </c>
      <c r="AA2560">
        <v>0</v>
      </c>
      <c r="AB2560">
        <v>0</v>
      </c>
      <c r="AC2560" t="s">
        <v>10184</v>
      </c>
    </row>
    <row r="2561" spans="1:29" x14ac:dyDescent="0.25">
      <c r="A2561" t="s">
        <v>11155</v>
      </c>
      <c r="B2561" t="s">
        <v>11156</v>
      </c>
      <c r="C2561" t="s">
        <v>11157</v>
      </c>
      <c r="D2561" t="s">
        <v>11158</v>
      </c>
      <c r="E2561">
        <f>IF(ISNUMBER(SEARCH("无购物",D2561)),1,0)</f>
        <v>1</v>
      </c>
      <c r="F2561">
        <f>IF(ISNUMBER(SEARCH("无自费",D2561)),1,0)</f>
        <v>1</v>
      </c>
      <c r="G2561">
        <f>IF(ISNUMBER(SEARCH("成团保障",D2561)),1,0)</f>
        <v>1</v>
      </c>
      <c r="H2561">
        <f>IF(OR(ISNUMBER(SEARCH("赠取消险",D2561)),ISNUMBER(SEARCH("提前*天免费退",D2561))),1,0)</f>
        <v>0</v>
      </c>
      <c r="I2561">
        <v>5</v>
      </c>
      <c r="J2561">
        <v>7</v>
      </c>
      <c r="K2561" t="s">
        <v>358</v>
      </c>
      <c r="L2561">
        <v>2902</v>
      </c>
      <c r="M2561">
        <f>IF(N2561="",0,1)</f>
        <v>1</v>
      </c>
      <c r="N2561">
        <v>150</v>
      </c>
      <c r="O2561" t="s">
        <v>25</v>
      </c>
      <c r="P2561" t="s">
        <v>11159</v>
      </c>
      <c r="Q2561" t="s">
        <v>11160</v>
      </c>
      <c r="R2561">
        <v>29</v>
      </c>
      <c r="S2561">
        <v>29</v>
      </c>
      <c r="T2561">
        <v>29</v>
      </c>
      <c r="U2561">
        <v>29</v>
      </c>
      <c r="V2561">
        <v>29</v>
      </c>
      <c r="W2561">
        <v>29</v>
      </c>
      <c r="X2561">
        <v>0</v>
      </c>
      <c r="Y2561">
        <v>0</v>
      </c>
      <c r="Z2561">
        <v>0</v>
      </c>
      <c r="AA2561">
        <v>0</v>
      </c>
      <c r="AB2561">
        <v>0</v>
      </c>
      <c r="AC2561" t="s">
        <v>10184</v>
      </c>
    </row>
    <row r="2562" spans="1:29" x14ac:dyDescent="0.25">
      <c r="A2562" t="s">
        <v>11161</v>
      </c>
      <c r="B2562" t="s">
        <v>10487</v>
      </c>
      <c r="C2562" t="s">
        <v>11162</v>
      </c>
      <c r="D2562" t="s">
        <v>6220</v>
      </c>
      <c r="E2562">
        <f>IF(ISNUMBER(SEARCH("无购物",D2562)),1,0)</f>
        <v>1</v>
      </c>
      <c r="F2562">
        <f>IF(ISNUMBER(SEARCH("无自费",D2562)),1,0)</f>
        <v>1</v>
      </c>
      <c r="G2562">
        <f>IF(ISNUMBER(SEARCH("成团保障",D2562)),1,0)</f>
        <v>1</v>
      </c>
      <c r="H2562">
        <f>IF(OR(ISNUMBER(SEARCH("赠取消险",D2562)),ISNUMBER(SEARCH("提前*天免费退",D2562))),1,0)</f>
        <v>0</v>
      </c>
      <c r="I2562">
        <v>4</v>
      </c>
      <c r="J2562">
        <v>12</v>
      </c>
      <c r="K2562" t="s">
        <v>358</v>
      </c>
      <c r="L2562">
        <v>2333</v>
      </c>
      <c r="M2562">
        <f>IF(N2562="",0,1)</f>
        <v>0</v>
      </c>
      <c r="N2562" t="s">
        <v>5</v>
      </c>
      <c r="O2562" t="s">
        <v>51</v>
      </c>
      <c r="P2562" t="s">
        <v>11163</v>
      </c>
      <c r="Q2562" t="s">
        <v>11164</v>
      </c>
      <c r="R2562">
        <v>33</v>
      </c>
      <c r="S2562">
        <v>33</v>
      </c>
      <c r="T2562" t="s">
        <v>5</v>
      </c>
      <c r="U2562">
        <v>33</v>
      </c>
      <c r="V2562" t="s">
        <v>5</v>
      </c>
      <c r="W2562">
        <v>33</v>
      </c>
      <c r="X2562">
        <v>0</v>
      </c>
      <c r="Y2562">
        <v>0</v>
      </c>
      <c r="Z2562">
        <v>0</v>
      </c>
      <c r="AA2562">
        <v>0</v>
      </c>
      <c r="AB2562">
        <v>0</v>
      </c>
      <c r="AC2562" t="s">
        <v>10184</v>
      </c>
    </row>
    <row r="2563" spans="1:29" x14ac:dyDescent="0.25">
      <c r="A2563" t="s">
        <v>11165</v>
      </c>
      <c r="B2563" t="s">
        <v>10433</v>
      </c>
      <c r="C2563" t="s">
        <v>11166</v>
      </c>
      <c r="D2563" t="s">
        <v>11167</v>
      </c>
      <c r="E2563">
        <f>IF(ISNUMBER(SEARCH("无购物",D2563)),1,0)</f>
        <v>1</v>
      </c>
      <c r="F2563">
        <f>IF(ISNUMBER(SEARCH("无自费",D2563)),1,0)</f>
        <v>1</v>
      </c>
      <c r="G2563">
        <f>IF(ISNUMBER(SEARCH("成团保障",D2563)),1,0)</f>
        <v>1</v>
      </c>
      <c r="H2563">
        <f>IF(OR(ISNUMBER(SEARCH("赠取消险",D2563)),ISNUMBER(SEARCH("提前*天免费退",D2563))),1,0)</f>
        <v>0</v>
      </c>
      <c r="I2563">
        <v>4</v>
      </c>
      <c r="J2563">
        <v>2</v>
      </c>
      <c r="K2563" t="s">
        <v>358</v>
      </c>
      <c r="L2563">
        <v>2604</v>
      </c>
      <c r="M2563">
        <f>IF(N2563="",0,1)</f>
        <v>0</v>
      </c>
      <c r="N2563" t="s">
        <v>5</v>
      </c>
      <c r="O2563" t="s">
        <v>25</v>
      </c>
      <c r="P2563" t="s">
        <v>11168</v>
      </c>
      <c r="Q2563" t="s">
        <v>11169</v>
      </c>
      <c r="R2563">
        <v>7</v>
      </c>
      <c r="S2563" t="s">
        <v>5</v>
      </c>
      <c r="T2563" t="s">
        <v>5</v>
      </c>
      <c r="U2563">
        <v>7</v>
      </c>
      <c r="V2563" t="s">
        <v>5</v>
      </c>
      <c r="W2563" t="s">
        <v>5</v>
      </c>
      <c r="X2563">
        <v>0</v>
      </c>
      <c r="Y2563">
        <v>0</v>
      </c>
      <c r="Z2563">
        <v>0</v>
      </c>
      <c r="AA2563">
        <v>0</v>
      </c>
      <c r="AB2563">
        <v>0</v>
      </c>
      <c r="AC2563" t="s">
        <v>10184</v>
      </c>
    </row>
    <row r="2564" spans="1:29" x14ac:dyDescent="0.25">
      <c r="A2564" t="s">
        <v>11170</v>
      </c>
      <c r="B2564" t="s">
        <v>10383</v>
      </c>
      <c r="C2564" t="s">
        <v>11171</v>
      </c>
      <c r="D2564" t="s">
        <v>11172</v>
      </c>
      <c r="E2564">
        <f>IF(ISNUMBER(SEARCH("无购物",D2564)),1,0)</f>
        <v>1</v>
      </c>
      <c r="F2564">
        <f>IF(ISNUMBER(SEARCH("无自费",D2564)),1,0)</f>
        <v>1</v>
      </c>
      <c r="G2564">
        <f>IF(ISNUMBER(SEARCH("成团保障",D2564)),1,0)</f>
        <v>1</v>
      </c>
      <c r="H2564">
        <f>IF(OR(ISNUMBER(SEARCH("赠取消险",D2564)),ISNUMBER(SEARCH("提前*天免费退",D2564))),1,0)</f>
        <v>0</v>
      </c>
      <c r="I2564">
        <v>4</v>
      </c>
      <c r="J2564">
        <v>1</v>
      </c>
      <c r="K2564" t="s">
        <v>358</v>
      </c>
      <c r="L2564">
        <v>1533</v>
      </c>
      <c r="M2564">
        <f>IF(N2564="",0,1)</f>
        <v>0</v>
      </c>
      <c r="N2564" t="s">
        <v>5</v>
      </c>
      <c r="O2564" t="s">
        <v>51</v>
      </c>
      <c r="P2564" t="s">
        <v>11173</v>
      </c>
      <c r="Q2564" t="s">
        <v>11174</v>
      </c>
      <c r="R2564">
        <v>5</v>
      </c>
      <c r="S2564">
        <v>5</v>
      </c>
      <c r="T2564" t="s">
        <v>5</v>
      </c>
      <c r="U2564">
        <v>5</v>
      </c>
      <c r="V2564" t="s">
        <v>5</v>
      </c>
      <c r="W2564" t="s">
        <v>5</v>
      </c>
      <c r="X2564">
        <v>0</v>
      </c>
      <c r="Y2564">
        <v>0</v>
      </c>
      <c r="Z2564">
        <v>0</v>
      </c>
      <c r="AA2564">
        <v>0</v>
      </c>
      <c r="AB2564">
        <v>0</v>
      </c>
      <c r="AC2564" t="s">
        <v>10184</v>
      </c>
    </row>
    <row r="2565" spans="1:29" x14ac:dyDescent="0.25">
      <c r="A2565" t="s">
        <v>11175</v>
      </c>
      <c r="B2565" t="s">
        <v>10487</v>
      </c>
      <c r="C2565" t="s">
        <v>11176</v>
      </c>
      <c r="D2565" t="s">
        <v>6220</v>
      </c>
      <c r="E2565">
        <f>IF(ISNUMBER(SEARCH("无购物",D2565)),1,0)</f>
        <v>1</v>
      </c>
      <c r="F2565">
        <f>IF(ISNUMBER(SEARCH("无自费",D2565)),1,0)</f>
        <v>1</v>
      </c>
      <c r="G2565">
        <f>IF(ISNUMBER(SEARCH("成团保障",D2565)),1,0)</f>
        <v>1</v>
      </c>
      <c r="H2565">
        <f>IF(OR(ISNUMBER(SEARCH("赠取消险",D2565)),ISNUMBER(SEARCH("提前*天免费退",D2565))),1,0)</f>
        <v>0</v>
      </c>
      <c r="I2565">
        <v>3</v>
      </c>
      <c r="J2565">
        <v>2</v>
      </c>
      <c r="K2565" t="s">
        <v>358</v>
      </c>
      <c r="L2565">
        <v>1556</v>
      </c>
      <c r="M2565">
        <f>IF(N2565="",0,1)</f>
        <v>0</v>
      </c>
      <c r="N2565" t="s">
        <v>5</v>
      </c>
      <c r="O2565" t="s">
        <v>51</v>
      </c>
      <c r="P2565" t="s">
        <v>11177</v>
      </c>
      <c r="Q2565" t="s">
        <v>11178</v>
      </c>
      <c r="R2565">
        <v>4</v>
      </c>
      <c r="S2565">
        <v>4</v>
      </c>
      <c r="T2565">
        <v>4</v>
      </c>
      <c r="U2565" t="s">
        <v>5</v>
      </c>
      <c r="V2565">
        <v>4</v>
      </c>
      <c r="W2565" t="s">
        <v>5</v>
      </c>
      <c r="X2565">
        <v>0</v>
      </c>
      <c r="Y2565">
        <v>0</v>
      </c>
      <c r="Z2565">
        <v>0</v>
      </c>
      <c r="AA2565">
        <v>0</v>
      </c>
      <c r="AB2565">
        <v>0</v>
      </c>
      <c r="AC2565" t="s">
        <v>10184</v>
      </c>
    </row>
    <row r="2566" spans="1:29" x14ac:dyDescent="0.25">
      <c r="A2566" t="s">
        <v>11179</v>
      </c>
      <c r="B2566" t="s">
        <v>11180</v>
      </c>
      <c r="C2566" t="s">
        <v>11181</v>
      </c>
      <c r="D2566" t="s">
        <v>11182</v>
      </c>
      <c r="E2566">
        <f>IF(ISNUMBER(SEARCH("无购物",D2566)),1,0)</f>
        <v>1</v>
      </c>
      <c r="F2566">
        <f>IF(ISNUMBER(SEARCH("无自费",D2566)),1,0)</f>
        <v>1</v>
      </c>
      <c r="G2566">
        <f>IF(ISNUMBER(SEARCH("成团保障",D2566)),1,0)</f>
        <v>1</v>
      </c>
      <c r="H2566">
        <f>IF(OR(ISNUMBER(SEARCH("赠取消险",D2566)),ISNUMBER(SEARCH("提前*天免费退",D2566))),1,0)</f>
        <v>0</v>
      </c>
      <c r="I2566">
        <v>4</v>
      </c>
      <c r="J2566">
        <v>5</v>
      </c>
      <c r="K2566" t="s">
        <v>13</v>
      </c>
      <c r="L2566">
        <v>3714</v>
      </c>
      <c r="M2566">
        <f>IF(N2566="",0,1)</f>
        <v>0</v>
      </c>
      <c r="N2566" t="s">
        <v>5</v>
      </c>
      <c r="O2566" t="s">
        <v>6</v>
      </c>
      <c r="P2566" t="s">
        <v>11183</v>
      </c>
      <c r="Q2566" t="s">
        <v>5</v>
      </c>
      <c r="R2566">
        <v>71</v>
      </c>
      <c r="S2566" t="s">
        <v>5</v>
      </c>
      <c r="T2566">
        <v>71</v>
      </c>
      <c r="U2566">
        <v>71</v>
      </c>
      <c r="V2566" t="s">
        <v>5</v>
      </c>
      <c r="W2566" t="s">
        <v>5</v>
      </c>
      <c r="X2566">
        <v>0</v>
      </c>
      <c r="Y2566">
        <v>0</v>
      </c>
      <c r="Z2566">
        <v>0</v>
      </c>
      <c r="AA2566">
        <v>0</v>
      </c>
      <c r="AB2566">
        <v>0</v>
      </c>
      <c r="AC2566" t="s">
        <v>10184</v>
      </c>
    </row>
    <row r="2567" spans="1:29" x14ac:dyDescent="0.25">
      <c r="A2567" t="s">
        <v>11184</v>
      </c>
      <c r="B2567" t="s">
        <v>11185</v>
      </c>
      <c r="C2567" t="s">
        <v>11186</v>
      </c>
      <c r="D2567" t="s">
        <v>11187</v>
      </c>
      <c r="E2567">
        <f>IF(ISNUMBER(SEARCH("无购物",D2567)),1,0)</f>
        <v>1</v>
      </c>
      <c r="F2567">
        <f>IF(ISNUMBER(SEARCH("无自费",D2567)),1,0)</f>
        <v>1</v>
      </c>
      <c r="G2567">
        <f>IF(ISNUMBER(SEARCH("成团保障",D2567)),1,0)</f>
        <v>1</v>
      </c>
      <c r="H2567">
        <f>IF(OR(ISNUMBER(SEARCH("赠取消险",D2567)),ISNUMBER(SEARCH("提前*天免费退",D2567))),1,0)</f>
        <v>1</v>
      </c>
      <c r="I2567">
        <v>5</v>
      </c>
      <c r="J2567">
        <v>2</v>
      </c>
      <c r="K2567" t="s">
        <v>13</v>
      </c>
      <c r="L2567">
        <v>4461</v>
      </c>
      <c r="M2567">
        <f>IF(N2567="",0,1)</f>
        <v>1</v>
      </c>
      <c r="N2567">
        <v>130</v>
      </c>
      <c r="O2567" t="s">
        <v>6</v>
      </c>
      <c r="P2567" t="s">
        <v>11188</v>
      </c>
      <c r="Q2567" t="s">
        <v>5</v>
      </c>
      <c r="R2567">
        <v>10</v>
      </c>
      <c r="S2567">
        <v>10</v>
      </c>
      <c r="T2567">
        <v>10</v>
      </c>
      <c r="U2567">
        <v>10</v>
      </c>
      <c r="V2567">
        <v>10</v>
      </c>
      <c r="W2567">
        <v>10</v>
      </c>
      <c r="X2567">
        <v>0</v>
      </c>
      <c r="Y2567">
        <v>0</v>
      </c>
      <c r="Z2567">
        <v>0</v>
      </c>
      <c r="AA2567">
        <v>0</v>
      </c>
      <c r="AB2567">
        <v>0</v>
      </c>
      <c r="AC2567" t="s">
        <v>10184</v>
      </c>
    </row>
    <row r="2568" spans="1:29" x14ac:dyDescent="0.25">
      <c r="A2568" t="s">
        <v>11189</v>
      </c>
      <c r="B2568" t="s">
        <v>11190</v>
      </c>
      <c r="C2568" t="s">
        <v>11191</v>
      </c>
      <c r="D2568" t="s">
        <v>11192</v>
      </c>
      <c r="E2568">
        <f>IF(ISNUMBER(SEARCH("无购物",D2568)),1,0)</f>
        <v>1</v>
      </c>
      <c r="F2568">
        <f>IF(ISNUMBER(SEARCH("无自费",D2568)),1,0)</f>
        <v>1</v>
      </c>
      <c r="G2568">
        <f>IF(ISNUMBER(SEARCH("成团保障",D2568)),1,0)</f>
        <v>1</v>
      </c>
      <c r="H2568">
        <f>IF(OR(ISNUMBER(SEARCH("赠取消险",D2568)),ISNUMBER(SEARCH("提前*天免费退",D2568))),1,0)</f>
        <v>1</v>
      </c>
      <c r="I2568">
        <v>4</v>
      </c>
      <c r="J2568">
        <v>1</v>
      </c>
      <c r="K2568" t="s">
        <v>13</v>
      </c>
      <c r="L2568">
        <v>3837</v>
      </c>
      <c r="M2568">
        <f>IF(N2568="",0,1)</f>
        <v>1</v>
      </c>
      <c r="N2568">
        <v>130</v>
      </c>
      <c r="O2568" t="s">
        <v>6</v>
      </c>
      <c r="P2568" t="s">
        <v>11193</v>
      </c>
      <c r="Q2568" t="s">
        <v>5</v>
      </c>
      <c r="R2568">
        <v>2</v>
      </c>
      <c r="S2568">
        <v>2</v>
      </c>
      <c r="T2568">
        <v>2</v>
      </c>
      <c r="U2568">
        <v>2</v>
      </c>
      <c r="V2568">
        <v>2</v>
      </c>
      <c r="W2568" t="s">
        <v>5</v>
      </c>
      <c r="X2568">
        <v>0</v>
      </c>
      <c r="Y2568">
        <v>0</v>
      </c>
      <c r="Z2568">
        <v>0</v>
      </c>
      <c r="AA2568">
        <v>0</v>
      </c>
      <c r="AB2568">
        <v>0</v>
      </c>
      <c r="AC2568" t="s">
        <v>10184</v>
      </c>
    </row>
    <row r="2569" spans="1:29" x14ac:dyDescent="0.25">
      <c r="A2569" t="s">
        <v>11194</v>
      </c>
      <c r="B2569" t="s">
        <v>11195</v>
      </c>
      <c r="C2569" t="s">
        <v>11196</v>
      </c>
      <c r="D2569" t="s">
        <v>11197</v>
      </c>
      <c r="E2569">
        <f>IF(ISNUMBER(SEARCH("无购物",D2569)),1,0)</f>
        <v>1</v>
      </c>
      <c r="F2569">
        <f>IF(ISNUMBER(SEARCH("无自费",D2569)),1,0)</f>
        <v>1</v>
      </c>
      <c r="G2569">
        <f>IF(ISNUMBER(SEARCH("成团保障",D2569)),1,0)</f>
        <v>1</v>
      </c>
      <c r="H2569">
        <f>IF(OR(ISNUMBER(SEARCH("赠取消险",D2569)),ISNUMBER(SEARCH("提前*天免费退",D2569))),1,0)</f>
        <v>0</v>
      </c>
      <c r="I2569">
        <v>5</v>
      </c>
      <c r="J2569">
        <v>4</v>
      </c>
      <c r="K2569" t="s">
        <v>358</v>
      </c>
      <c r="L2569">
        <v>4735</v>
      </c>
      <c r="M2569">
        <f>IF(N2569="",0,1)</f>
        <v>1</v>
      </c>
      <c r="N2569">
        <v>130</v>
      </c>
      <c r="O2569" t="s">
        <v>25</v>
      </c>
      <c r="P2569" t="s">
        <v>11198</v>
      </c>
      <c r="Q2569" t="s">
        <v>5</v>
      </c>
      <c r="R2569">
        <v>15</v>
      </c>
      <c r="S2569" t="s">
        <v>5</v>
      </c>
      <c r="T2569" t="s">
        <v>5</v>
      </c>
      <c r="U2569" t="s">
        <v>5</v>
      </c>
      <c r="V2569" t="s">
        <v>5</v>
      </c>
      <c r="W2569">
        <v>15</v>
      </c>
      <c r="X2569">
        <v>0</v>
      </c>
      <c r="Y2569">
        <v>0</v>
      </c>
      <c r="Z2569">
        <v>0</v>
      </c>
      <c r="AA2569">
        <v>0</v>
      </c>
      <c r="AB2569">
        <v>0</v>
      </c>
      <c r="AC2569" t="s">
        <v>10184</v>
      </c>
    </row>
    <row r="2570" spans="1:29" x14ac:dyDescent="0.25">
      <c r="A2570" t="s">
        <v>11199</v>
      </c>
      <c r="B2570" t="s">
        <v>10791</v>
      </c>
      <c r="C2570" t="s">
        <v>11200</v>
      </c>
      <c r="D2570" t="s">
        <v>11201</v>
      </c>
      <c r="E2570">
        <f>IF(ISNUMBER(SEARCH("无购物",D2570)),1,0)</f>
        <v>1</v>
      </c>
      <c r="F2570">
        <f>IF(ISNUMBER(SEARCH("无自费",D2570)),1,0)</f>
        <v>1</v>
      </c>
      <c r="G2570">
        <f>IF(ISNUMBER(SEARCH("成团保障",D2570)),1,0)</f>
        <v>1</v>
      </c>
      <c r="H2570">
        <f>IF(OR(ISNUMBER(SEARCH("赠取消险",D2570)),ISNUMBER(SEARCH("提前*天免费退",D2570))),1,0)</f>
        <v>0</v>
      </c>
      <c r="I2570">
        <v>5</v>
      </c>
      <c r="J2570">
        <v>2</v>
      </c>
      <c r="K2570" t="s">
        <v>358</v>
      </c>
      <c r="L2570">
        <v>3249</v>
      </c>
      <c r="M2570">
        <f>IF(N2570="",0,1)</f>
        <v>0</v>
      </c>
      <c r="N2570" t="s">
        <v>5</v>
      </c>
      <c r="O2570" t="s">
        <v>6</v>
      </c>
      <c r="P2570" t="s">
        <v>11202</v>
      </c>
      <c r="Q2570" t="s">
        <v>5</v>
      </c>
      <c r="R2570">
        <v>4</v>
      </c>
      <c r="S2570">
        <v>4</v>
      </c>
      <c r="T2570" t="s">
        <v>5</v>
      </c>
      <c r="U2570">
        <v>4</v>
      </c>
      <c r="V2570" t="s">
        <v>5</v>
      </c>
      <c r="W2570">
        <v>4</v>
      </c>
      <c r="X2570">
        <v>0</v>
      </c>
      <c r="Y2570">
        <v>0</v>
      </c>
      <c r="Z2570">
        <v>0</v>
      </c>
      <c r="AA2570">
        <v>0</v>
      </c>
      <c r="AB2570">
        <v>0</v>
      </c>
      <c r="AC2570" t="s">
        <v>10184</v>
      </c>
    </row>
    <row r="2571" spans="1:29" x14ac:dyDescent="0.25">
      <c r="A2571" t="s">
        <v>11203</v>
      </c>
      <c r="B2571" t="s">
        <v>10707</v>
      </c>
      <c r="C2571" t="s">
        <v>11204</v>
      </c>
      <c r="D2571" t="s">
        <v>11205</v>
      </c>
      <c r="E2571">
        <f>IF(ISNUMBER(SEARCH("无购物",D2571)),1,0)</f>
        <v>1</v>
      </c>
      <c r="F2571">
        <f>IF(ISNUMBER(SEARCH("无自费",D2571)),1,0)</f>
        <v>1</v>
      </c>
      <c r="G2571">
        <f>IF(ISNUMBER(SEARCH("成团保障",D2571)),1,0)</f>
        <v>1</v>
      </c>
      <c r="H2571">
        <f>IF(OR(ISNUMBER(SEARCH("赠取消险",D2571)),ISNUMBER(SEARCH("提前*天免费退",D2571))),1,0)</f>
        <v>1</v>
      </c>
      <c r="I2571">
        <v>5</v>
      </c>
      <c r="J2571">
        <v>1</v>
      </c>
      <c r="K2571" t="s">
        <v>13</v>
      </c>
      <c r="L2571">
        <v>3800</v>
      </c>
      <c r="M2571">
        <f>IF(N2571="",0,1)</f>
        <v>0</v>
      </c>
      <c r="N2571" t="s">
        <v>5</v>
      </c>
      <c r="O2571" t="s">
        <v>6</v>
      </c>
      <c r="P2571" t="s">
        <v>11206</v>
      </c>
      <c r="Q2571" t="s">
        <v>10722</v>
      </c>
      <c r="R2571">
        <v>2</v>
      </c>
      <c r="S2571">
        <v>2</v>
      </c>
      <c r="T2571">
        <v>2</v>
      </c>
      <c r="U2571">
        <v>2</v>
      </c>
      <c r="V2571" t="s">
        <v>5</v>
      </c>
      <c r="W2571" t="s">
        <v>5</v>
      </c>
      <c r="X2571">
        <v>0</v>
      </c>
      <c r="Y2571">
        <v>0</v>
      </c>
      <c r="Z2571">
        <v>0</v>
      </c>
      <c r="AA2571">
        <v>0</v>
      </c>
      <c r="AB2571">
        <v>0</v>
      </c>
      <c r="AC2571" t="s">
        <v>10184</v>
      </c>
    </row>
    <row r="2572" spans="1:29" x14ac:dyDescent="0.25">
      <c r="A2572" t="s">
        <v>11207</v>
      </c>
      <c r="B2572" t="s">
        <v>10412</v>
      </c>
      <c r="C2572" t="s">
        <v>11208</v>
      </c>
      <c r="D2572" t="s">
        <v>11209</v>
      </c>
      <c r="E2572">
        <f>IF(ISNUMBER(SEARCH("无购物",D2572)),1,0)</f>
        <v>1</v>
      </c>
      <c r="F2572">
        <f>IF(ISNUMBER(SEARCH("无自费",D2572)),1,0)</f>
        <v>1</v>
      </c>
      <c r="G2572">
        <f>IF(ISNUMBER(SEARCH("成团保障",D2572)),1,0)</f>
        <v>1</v>
      </c>
      <c r="H2572">
        <f>IF(OR(ISNUMBER(SEARCH("赠取消险",D2572)),ISNUMBER(SEARCH("提前*天免费退",D2572))),1,0)</f>
        <v>0</v>
      </c>
      <c r="I2572">
        <v>5</v>
      </c>
      <c r="J2572">
        <v>1</v>
      </c>
      <c r="K2572" t="s">
        <v>358</v>
      </c>
      <c r="L2572">
        <v>1771</v>
      </c>
      <c r="M2572">
        <f>IF(N2572="",0,1)</f>
        <v>0</v>
      </c>
      <c r="N2572" t="s">
        <v>5</v>
      </c>
      <c r="O2572" t="s">
        <v>25</v>
      </c>
      <c r="P2572" t="s">
        <v>11210</v>
      </c>
      <c r="Q2572" t="s">
        <v>11211</v>
      </c>
      <c r="R2572">
        <v>2</v>
      </c>
      <c r="S2572" t="s">
        <v>5</v>
      </c>
      <c r="T2572">
        <v>2</v>
      </c>
      <c r="U2572" t="s">
        <v>5</v>
      </c>
      <c r="V2572">
        <v>2</v>
      </c>
      <c r="W2572" t="s">
        <v>5</v>
      </c>
      <c r="X2572">
        <v>0</v>
      </c>
      <c r="Y2572">
        <v>0</v>
      </c>
      <c r="Z2572">
        <v>0</v>
      </c>
      <c r="AA2572">
        <v>0</v>
      </c>
      <c r="AB2572">
        <v>0</v>
      </c>
      <c r="AC2572" t="s">
        <v>10184</v>
      </c>
    </row>
    <row r="2573" spans="1:29" x14ac:dyDescent="0.25">
      <c r="A2573" t="s">
        <v>11212</v>
      </c>
      <c r="B2573" t="s">
        <v>10600</v>
      </c>
      <c r="C2573" t="s">
        <v>11213</v>
      </c>
      <c r="D2573" t="s">
        <v>11209</v>
      </c>
      <c r="E2573">
        <f>IF(ISNUMBER(SEARCH("无购物",D2573)),1,0)</f>
        <v>1</v>
      </c>
      <c r="F2573">
        <f>IF(ISNUMBER(SEARCH("无自费",D2573)),1,0)</f>
        <v>1</v>
      </c>
      <c r="G2573">
        <f>IF(ISNUMBER(SEARCH("成团保障",D2573)),1,0)</f>
        <v>1</v>
      </c>
      <c r="H2573">
        <f>IF(OR(ISNUMBER(SEARCH("赠取消险",D2573)),ISNUMBER(SEARCH("提前*天免费退",D2573))),1,0)</f>
        <v>0</v>
      </c>
      <c r="I2573">
        <v>4</v>
      </c>
      <c r="J2573">
        <v>1</v>
      </c>
      <c r="K2573" t="s">
        <v>358</v>
      </c>
      <c r="L2573">
        <v>1969</v>
      </c>
      <c r="M2573">
        <f>IF(N2573="",0,1)</f>
        <v>0</v>
      </c>
      <c r="N2573" t="s">
        <v>5</v>
      </c>
      <c r="O2573" t="s">
        <v>25</v>
      </c>
      <c r="P2573" t="s">
        <v>11214</v>
      </c>
      <c r="Q2573" t="s">
        <v>11215</v>
      </c>
      <c r="R2573">
        <v>2</v>
      </c>
      <c r="S2573">
        <v>2</v>
      </c>
      <c r="T2573">
        <v>2</v>
      </c>
      <c r="U2573" t="s">
        <v>5</v>
      </c>
      <c r="V2573">
        <v>2</v>
      </c>
      <c r="W2573">
        <v>2</v>
      </c>
      <c r="X2573">
        <v>0</v>
      </c>
      <c r="Y2573">
        <v>0</v>
      </c>
      <c r="Z2573">
        <v>0</v>
      </c>
      <c r="AA2573">
        <v>0</v>
      </c>
      <c r="AB2573">
        <v>0</v>
      </c>
      <c r="AC2573" t="s">
        <v>10184</v>
      </c>
    </row>
    <row r="2574" spans="1:29" x14ac:dyDescent="0.25">
      <c r="A2574" t="s">
        <v>11216</v>
      </c>
      <c r="B2574" t="s">
        <v>10530</v>
      </c>
      <c r="C2574" t="s">
        <v>11217</v>
      </c>
      <c r="D2574" t="s">
        <v>6220</v>
      </c>
      <c r="E2574">
        <f>IF(ISNUMBER(SEARCH("无购物",D2574)),1,0)</f>
        <v>1</v>
      </c>
      <c r="F2574">
        <f>IF(ISNUMBER(SEARCH("无自费",D2574)),1,0)</f>
        <v>1</v>
      </c>
      <c r="G2574">
        <f>IF(ISNUMBER(SEARCH("成团保障",D2574)),1,0)</f>
        <v>1</v>
      </c>
      <c r="H2574">
        <f>IF(OR(ISNUMBER(SEARCH("赠取消险",D2574)),ISNUMBER(SEARCH("提前*天免费退",D2574))),1,0)</f>
        <v>0</v>
      </c>
      <c r="I2574">
        <v>4</v>
      </c>
      <c r="J2574">
        <v>3</v>
      </c>
      <c r="K2574" t="s">
        <v>358</v>
      </c>
      <c r="L2574">
        <v>1285</v>
      </c>
      <c r="M2574">
        <f>IF(N2574="",0,1)</f>
        <v>0</v>
      </c>
      <c r="N2574" t="s">
        <v>5</v>
      </c>
      <c r="O2574" t="s">
        <v>25</v>
      </c>
      <c r="P2574" t="s">
        <v>11218</v>
      </c>
      <c r="Q2574" t="s">
        <v>11219</v>
      </c>
      <c r="R2574">
        <v>9</v>
      </c>
      <c r="S2574" t="s">
        <v>5</v>
      </c>
      <c r="T2574" t="s">
        <v>5</v>
      </c>
      <c r="U2574">
        <v>9</v>
      </c>
      <c r="V2574" t="s">
        <v>5</v>
      </c>
      <c r="W2574" t="s">
        <v>5</v>
      </c>
      <c r="X2574">
        <v>0</v>
      </c>
      <c r="Y2574">
        <v>0</v>
      </c>
      <c r="Z2574">
        <v>0</v>
      </c>
      <c r="AA2574">
        <v>0</v>
      </c>
      <c r="AB2574">
        <v>0</v>
      </c>
      <c r="AC2574" t="s">
        <v>10184</v>
      </c>
    </row>
    <row r="2575" spans="1:29" x14ac:dyDescent="0.25">
      <c r="A2575" t="s">
        <v>11220</v>
      </c>
      <c r="B2575" t="s">
        <v>11156</v>
      </c>
      <c r="C2575" t="s">
        <v>11221</v>
      </c>
      <c r="D2575" t="s">
        <v>11158</v>
      </c>
      <c r="E2575">
        <f>IF(ISNUMBER(SEARCH("无购物",D2575)),1,0)</f>
        <v>1</v>
      </c>
      <c r="F2575">
        <f>IF(ISNUMBER(SEARCH("无自费",D2575)),1,0)</f>
        <v>1</v>
      </c>
      <c r="G2575">
        <f>IF(ISNUMBER(SEARCH("成团保障",D2575)),1,0)</f>
        <v>1</v>
      </c>
      <c r="H2575">
        <f>IF(OR(ISNUMBER(SEARCH("赠取消险",D2575)),ISNUMBER(SEARCH("提前*天免费退",D2575))),1,0)</f>
        <v>0</v>
      </c>
      <c r="I2575">
        <v>4</v>
      </c>
      <c r="J2575">
        <v>3</v>
      </c>
      <c r="K2575" t="s">
        <v>358</v>
      </c>
      <c r="L2575">
        <v>2511</v>
      </c>
      <c r="M2575">
        <f>IF(N2575="",0,1)</f>
        <v>1</v>
      </c>
      <c r="N2575">
        <v>349</v>
      </c>
      <c r="O2575" t="s">
        <v>25</v>
      </c>
      <c r="P2575" t="s">
        <v>11222</v>
      </c>
      <c r="Q2575" t="s">
        <v>11223</v>
      </c>
      <c r="R2575">
        <v>10</v>
      </c>
      <c r="S2575" t="s">
        <v>5</v>
      </c>
      <c r="T2575">
        <v>10</v>
      </c>
      <c r="U2575">
        <v>10</v>
      </c>
      <c r="V2575" t="s">
        <v>5</v>
      </c>
      <c r="W2575">
        <v>10</v>
      </c>
      <c r="X2575">
        <v>0</v>
      </c>
      <c r="Y2575">
        <v>0</v>
      </c>
      <c r="Z2575">
        <v>0</v>
      </c>
      <c r="AA2575">
        <v>0</v>
      </c>
      <c r="AB2575">
        <v>0</v>
      </c>
      <c r="AC2575" t="s">
        <v>10184</v>
      </c>
    </row>
    <row r="2576" spans="1:29" x14ac:dyDescent="0.25">
      <c r="A2576" t="s">
        <v>11224</v>
      </c>
      <c r="B2576" t="s">
        <v>11225</v>
      </c>
      <c r="C2576" t="s">
        <v>11226</v>
      </c>
      <c r="D2576" t="s">
        <v>11227</v>
      </c>
      <c r="E2576">
        <f>IF(ISNUMBER(SEARCH("无购物",D2576)),1,0)</f>
        <v>1</v>
      </c>
      <c r="F2576">
        <f>IF(ISNUMBER(SEARCH("无自费",D2576)),1,0)</f>
        <v>1</v>
      </c>
      <c r="G2576">
        <f>IF(ISNUMBER(SEARCH("成团保障",D2576)),1,0)</f>
        <v>1</v>
      </c>
      <c r="H2576">
        <f>IF(OR(ISNUMBER(SEARCH("赠取消险",D2576)),ISNUMBER(SEARCH("提前*天免费退",D2576))),1,0)</f>
        <v>0</v>
      </c>
      <c r="I2576">
        <v>5</v>
      </c>
      <c r="J2576">
        <v>2</v>
      </c>
      <c r="K2576" t="s">
        <v>358</v>
      </c>
      <c r="L2576">
        <v>3054</v>
      </c>
      <c r="M2576">
        <f>IF(N2576="",0,1)</f>
        <v>1</v>
      </c>
      <c r="N2576">
        <v>130</v>
      </c>
      <c r="O2576" t="s">
        <v>6</v>
      </c>
      <c r="P2576" t="s">
        <v>11228</v>
      </c>
      <c r="Q2576" t="s">
        <v>5</v>
      </c>
      <c r="R2576">
        <v>7</v>
      </c>
      <c r="S2576">
        <v>7</v>
      </c>
      <c r="T2576">
        <v>7</v>
      </c>
      <c r="U2576" t="s">
        <v>5</v>
      </c>
      <c r="V2576" t="s">
        <v>5</v>
      </c>
      <c r="W2576" t="s">
        <v>5</v>
      </c>
      <c r="X2576">
        <v>0</v>
      </c>
      <c r="Y2576">
        <v>0</v>
      </c>
      <c r="Z2576">
        <v>0</v>
      </c>
      <c r="AA2576">
        <v>0</v>
      </c>
      <c r="AB2576">
        <v>0</v>
      </c>
      <c r="AC2576" t="s">
        <v>10184</v>
      </c>
    </row>
    <row r="2577" spans="1:29" x14ac:dyDescent="0.25">
      <c r="A2577" t="s">
        <v>11229</v>
      </c>
      <c r="B2577" t="s">
        <v>11230</v>
      </c>
      <c r="C2577" t="s">
        <v>11231</v>
      </c>
      <c r="D2577" t="s">
        <v>11232</v>
      </c>
      <c r="E2577">
        <f>IF(ISNUMBER(SEARCH("无购物",D2577)),1,0)</f>
        <v>1</v>
      </c>
      <c r="F2577">
        <f>IF(ISNUMBER(SEARCH("无自费",D2577)),1,0)</f>
        <v>1</v>
      </c>
      <c r="G2577">
        <f>IF(ISNUMBER(SEARCH("成团保障",D2577)),1,0)</f>
        <v>1</v>
      </c>
      <c r="H2577">
        <f>IF(OR(ISNUMBER(SEARCH("赠取消险",D2577)),ISNUMBER(SEARCH("提前*天免费退",D2577))),1,0)</f>
        <v>0</v>
      </c>
      <c r="I2577">
        <v>4</v>
      </c>
      <c r="J2577">
        <v>2</v>
      </c>
      <c r="K2577" t="s">
        <v>358</v>
      </c>
      <c r="L2577">
        <v>2309</v>
      </c>
      <c r="M2577">
        <f>IF(N2577="",0,1)</f>
        <v>1</v>
      </c>
      <c r="N2577">
        <v>130</v>
      </c>
      <c r="O2577" t="s">
        <v>25</v>
      </c>
      <c r="P2577" t="s">
        <v>11233</v>
      </c>
      <c r="Q2577" t="s">
        <v>11234</v>
      </c>
      <c r="R2577">
        <v>4</v>
      </c>
      <c r="S2577" t="s">
        <v>5</v>
      </c>
      <c r="T2577">
        <v>4</v>
      </c>
      <c r="U2577" t="s">
        <v>5</v>
      </c>
      <c r="V2577" t="s">
        <v>5</v>
      </c>
      <c r="W2577" t="s">
        <v>5</v>
      </c>
      <c r="X2577">
        <v>0</v>
      </c>
      <c r="Y2577">
        <v>0</v>
      </c>
      <c r="Z2577">
        <v>0</v>
      </c>
      <c r="AA2577">
        <v>0</v>
      </c>
      <c r="AB2577">
        <v>0</v>
      </c>
      <c r="AC2577" t="s">
        <v>10184</v>
      </c>
    </row>
    <row r="2578" spans="1:29" x14ac:dyDescent="0.25">
      <c r="A2578" t="s">
        <v>11235</v>
      </c>
      <c r="B2578" t="s">
        <v>11236</v>
      </c>
      <c r="C2578" t="s">
        <v>11237</v>
      </c>
      <c r="D2578" t="s">
        <v>11238</v>
      </c>
      <c r="E2578">
        <f>IF(ISNUMBER(SEARCH("无购物",D2578)),1,0)</f>
        <v>1</v>
      </c>
      <c r="F2578">
        <f>IF(ISNUMBER(SEARCH("无自费",D2578)),1,0)</f>
        <v>1</v>
      </c>
      <c r="G2578">
        <f>IF(ISNUMBER(SEARCH("成团保障",D2578)),1,0)</f>
        <v>1</v>
      </c>
      <c r="H2578">
        <f>IF(OR(ISNUMBER(SEARCH("赠取消险",D2578)),ISNUMBER(SEARCH("提前*天免费退",D2578))),1,0)</f>
        <v>1</v>
      </c>
      <c r="I2578">
        <v>4</v>
      </c>
      <c r="J2578">
        <v>2</v>
      </c>
      <c r="K2578" t="s">
        <v>13</v>
      </c>
      <c r="L2578">
        <v>3079</v>
      </c>
      <c r="M2578">
        <f>IF(N2578="",0,1)</f>
        <v>1</v>
      </c>
      <c r="N2578">
        <v>130</v>
      </c>
      <c r="O2578" t="s">
        <v>25</v>
      </c>
      <c r="P2578" t="s">
        <v>11239</v>
      </c>
      <c r="Q2578" t="s">
        <v>11240</v>
      </c>
      <c r="R2578">
        <v>19</v>
      </c>
      <c r="S2578" t="s">
        <v>5</v>
      </c>
      <c r="T2578">
        <v>19</v>
      </c>
      <c r="U2578">
        <v>19</v>
      </c>
      <c r="V2578">
        <v>19</v>
      </c>
      <c r="W2578">
        <v>19</v>
      </c>
      <c r="X2578">
        <v>0</v>
      </c>
      <c r="Y2578">
        <v>0</v>
      </c>
      <c r="Z2578">
        <v>0</v>
      </c>
      <c r="AA2578">
        <v>0</v>
      </c>
      <c r="AB2578">
        <v>0</v>
      </c>
      <c r="AC2578" t="s">
        <v>10184</v>
      </c>
    </row>
    <row r="2579" spans="1:29" x14ac:dyDescent="0.25">
      <c r="A2579" t="s">
        <v>11241</v>
      </c>
      <c r="B2579" t="s">
        <v>11242</v>
      </c>
      <c r="C2579" t="s">
        <v>11243</v>
      </c>
      <c r="D2579" t="s">
        <v>11244</v>
      </c>
      <c r="E2579">
        <f>IF(ISNUMBER(SEARCH("无购物",D2579)),1,0)</f>
        <v>1</v>
      </c>
      <c r="F2579">
        <f>IF(ISNUMBER(SEARCH("无自费",D2579)),1,0)</f>
        <v>0</v>
      </c>
      <c r="G2579">
        <f>IF(ISNUMBER(SEARCH("成团保障",D2579)),1,0)</f>
        <v>1</v>
      </c>
      <c r="H2579">
        <f>IF(OR(ISNUMBER(SEARCH("赠取消险",D2579)),ISNUMBER(SEARCH("提前*天免费退",D2579))),1,0)</f>
        <v>1</v>
      </c>
      <c r="I2579">
        <v>5</v>
      </c>
      <c r="J2579">
        <v>1</v>
      </c>
      <c r="K2579" t="s">
        <v>13</v>
      </c>
      <c r="L2579">
        <v>2605</v>
      </c>
      <c r="M2579">
        <f>IF(N2579="",0,1)</f>
        <v>1</v>
      </c>
      <c r="N2579">
        <v>130</v>
      </c>
      <c r="O2579" t="s">
        <v>25</v>
      </c>
      <c r="P2579" t="s">
        <v>11245</v>
      </c>
      <c r="Q2579" t="s">
        <v>11246</v>
      </c>
      <c r="R2579">
        <v>2</v>
      </c>
      <c r="S2579">
        <v>2</v>
      </c>
      <c r="T2579">
        <v>2</v>
      </c>
      <c r="U2579">
        <v>2</v>
      </c>
      <c r="V2579">
        <v>2</v>
      </c>
      <c r="W2579">
        <v>2</v>
      </c>
      <c r="X2579">
        <v>0</v>
      </c>
      <c r="Y2579">
        <v>0</v>
      </c>
      <c r="Z2579">
        <v>0</v>
      </c>
      <c r="AA2579">
        <v>0</v>
      </c>
      <c r="AB2579">
        <v>0</v>
      </c>
      <c r="AC2579" t="s">
        <v>10184</v>
      </c>
    </row>
    <row r="2580" spans="1:29" x14ac:dyDescent="0.25">
      <c r="A2580" t="s">
        <v>11247</v>
      </c>
      <c r="B2580" t="s">
        <v>10388</v>
      </c>
      <c r="C2580" t="s">
        <v>11248</v>
      </c>
      <c r="D2580" t="s">
        <v>11249</v>
      </c>
      <c r="E2580">
        <f>IF(ISNUMBER(SEARCH("无购物",D2580)),1,0)</f>
        <v>1</v>
      </c>
      <c r="F2580">
        <f>IF(ISNUMBER(SEARCH("无自费",D2580)),1,0)</f>
        <v>1</v>
      </c>
      <c r="G2580">
        <f>IF(ISNUMBER(SEARCH("成团保障",D2580)),1,0)</f>
        <v>1</v>
      </c>
      <c r="H2580">
        <f>IF(OR(ISNUMBER(SEARCH("赠取消险",D2580)),ISNUMBER(SEARCH("提前*天免费退",D2580))),1,0)</f>
        <v>0</v>
      </c>
      <c r="I2580">
        <v>5</v>
      </c>
      <c r="J2580">
        <v>1</v>
      </c>
      <c r="K2580" t="s">
        <v>358</v>
      </c>
      <c r="L2580">
        <v>1778</v>
      </c>
      <c r="M2580">
        <f>IF(N2580="",0,1)</f>
        <v>0</v>
      </c>
      <c r="N2580" t="s">
        <v>5</v>
      </c>
      <c r="O2580" t="s">
        <v>25</v>
      </c>
      <c r="P2580" t="s">
        <v>11250</v>
      </c>
      <c r="Q2580" t="s">
        <v>11251</v>
      </c>
      <c r="R2580">
        <v>2</v>
      </c>
      <c r="S2580">
        <v>2</v>
      </c>
      <c r="T2580" t="s">
        <v>5</v>
      </c>
      <c r="U2580" t="s">
        <v>5</v>
      </c>
      <c r="V2580" t="s">
        <v>5</v>
      </c>
      <c r="W2580">
        <v>2</v>
      </c>
      <c r="X2580">
        <v>0</v>
      </c>
      <c r="Y2580">
        <v>0</v>
      </c>
      <c r="Z2580">
        <v>0</v>
      </c>
      <c r="AA2580">
        <v>0</v>
      </c>
      <c r="AB2580">
        <v>0</v>
      </c>
      <c r="AC2580" t="s">
        <v>10184</v>
      </c>
    </row>
    <row r="2581" spans="1:29" x14ac:dyDescent="0.25">
      <c r="A2581" t="s">
        <v>11252</v>
      </c>
      <c r="B2581" t="s">
        <v>10530</v>
      </c>
      <c r="C2581" t="s">
        <v>11253</v>
      </c>
      <c r="D2581" t="s">
        <v>10493</v>
      </c>
      <c r="E2581">
        <f>IF(ISNUMBER(SEARCH("无购物",D2581)),1,0)</f>
        <v>1</v>
      </c>
      <c r="F2581">
        <f>IF(ISNUMBER(SEARCH("无自费",D2581)),1,0)</f>
        <v>1</v>
      </c>
      <c r="G2581">
        <f>IF(ISNUMBER(SEARCH("成团保障",D2581)),1,0)</f>
        <v>1</v>
      </c>
      <c r="H2581">
        <f>IF(OR(ISNUMBER(SEARCH("赠取消险",D2581)),ISNUMBER(SEARCH("提前*天免费退",D2581))),1,0)</f>
        <v>0</v>
      </c>
      <c r="I2581">
        <v>5</v>
      </c>
      <c r="J2581">
        <v>7</v>
      </c>
      <c r="K2581" t="s">
        <v>358</v>
      </c>
      <c r="L2581">
        <v>1437</v>
      </c>
      <c r="M2581">
        <f>IF(N2581="",0,1)</f>
        <v>0</v>
      </c>
      <c r="N2581" t="s">
        <v>5</v>
      </c>
      <c r="O2581" t="s">
        <v>25</v>
      </c>
      <c r="P2581" t="s">
        <v>11254</v>
      </c>
      <c r="Q2581" t="s">
        <v>11255</v>
      </c>
      <c r="R2581">
        <v>36</v>
      </c>
      <c r="S2581" t="s">
        <v>5</v>
      </c>
      <c r="T2581">
        <v>36</v>
      </c>
      <c r="U2581">
        <v>36</v>
      </c>
      <c r="V2581" t="s">
        <v>5</v>
      </c>
      <c r="W2581">
        <v>36</v>
      </c>
      <c r="X2581">
        <v>0</v>
      </c>
      <c r="Y2581">
        <v>0</v>
      </c>
      <c r="Z2581">
        <v>0</v>
      </c>
      <c r="AA2581">
        <v>0</v>
      </c>
      <c r="AB2581">
        <v>0</v>
      </c>
      <c r="AC2581" t="s">
        <v>10184</v>
      </c>
    </row>
    <row r="2582" spans="1:29" x14ac:dyDescent="0.25">
      <c r="A2582" t="s">
        <v>11256</v>
      </c>
      <c r="B2582" t="s">
        <v>10892</v>
      </c>
      <c r="C2582" t="s">
        <v>11257</v>
      </c>
      <c r="D2582" t="s">
        <v>11258</v>
      </c>
      <c r="E2582">
        <f>IF(ISNUMBER(SEARCH("无购物",D2582)),1,0)</f>
        <v>1</v>
      </c>
      <c r="F2582">
        <f>IF(ISNUMBER(SEARCH("无自费",D2582)),1,0)</f>
        <v>1</v>
      </c>
      <c r="G2582">
        <f>IF(ISNUMBER(SEARCH("成团保障",D2582)),1,0)</f>
        <v>1</v>
      </c>
      <c r="H2582">
        <f>IF(OR(ISNUMBER(SEARCH("赠取消险",D2582)),ISNUMBER(SEARCH("提前*天免费退",D2582))),1,0)</f>
        <v>0</v>
      </c>
      <c r="I2582">
        <v>4</v>
      </c>
      <c r="J2582">
        <v>1</v>
      </c>
      <c r="K2582" t="s">
        <v>358</v>
      </c>
      <c r="L2582">
        <v>1291</v>
      </c>
      <c r="M2582">
        <f>IF(N2582="",0,1)</f>
        <v>0</v>
      </c>
      <c r="N2582" t="s">
        <v>5</v>
      </c>
      <c r="O2582" t="s">
        <v>25</v>
      </c>
      <c r="P2582" t="s">
        <v>11259</v>
      </c>
      <c r="Q2582" t="s">
        <v>11260</v>
      </c>
      <c r="R2582">
        <v>9</v>
      </c>
      <c r="S2582">
        <v>9</v>
      </c>
      <c r="T2582">
        <v>9</v>
      </c>
      <c r="U2582">
        <v>9</v>
      </c>
      <c r="V2582">
        <v>9</v>
      </c>
      <c r="W2582" t="s">
        <v>5</v>
      </c>
      <c r="X2582">
        <v>0</v>
      </c>
      <c r="Y2582">
        <v>0</v>
      </c>
      <c r="Z2582">
        <v>0</v>
      </c>
      <c r="AA2582">
        <v>0</v>
      </c>
      <c r="AB2582">
        <v>0</v>
      </c>
      <c r="AC2582" t="s">
        <v>10184</v>
      </c>
    </row>
    <row r="2583" spans="1:29" x14ac:dyDescent="0.25">
      <c r="A2583" t="s">
        <v>11261</v>
      </c>
      <c r="B2583" t="s">
        <v>11262</v>
      </c>
      <c r="C2583" t="s">
        <v>11263</v>
      </c>
      <c r="D2583" t="s">
        <v>11264</v>
      </c>
      <c r="E2583">
        <f>IF(ISNUMBER(SEARCH("无购物",D2583)),1,0)</f>
        <v>1</v>
      </c>
      <c r="F2583">
        <f>IF(ISNUMBER(SEARCH("无自费",D2583)),1,0)</f>
        <v>1</v>
      </c>
      <c r="G2583">
        <f>IF(ISNUMBER(SEARCH("成团保障",D2583)),1,0)</f>
        <v>1</v>
      </c>
      <c r="H2583">
        <f>IF(OR(ISNUMBER(SEARCH("赠取消险",D2583)),ISNUMBER(SEARCH("提前*天免费退",D2583))),1,0)</f>
        <v>0</v>
      </c>
      <c r="I2583">
        <v>4</v>
      </c>
      <c r="J2583">
        <v>6</v>
      </c>
      <c r="K2583" t="s">
        <v>358</v>
      </c>
      <c r="L2583">
        <v>5949</v>
      </c>
      <c r="M2583">
        <f>IF(N2583="",0,1)</f>
        <v>1</v>
      </c>
      <c r="N2583">
        <v>130</v>
      </c>
      <c r="O2583" t="s">
        <v>6</v>
      </c>
      <c r="P2583" t="s">
        <v>11265</v>
      </c>
      <c r="Q2583" t="s">
        <v>5</v>
      </c>
      <c r="R2583">
        <v>34</v>
      </c>
      <c r="S2583" t="s">
        <v>5</v>
      </c>
      <c r="T2583">
        <v>34</v>
      </c>
      <c r="U2583">
        <v>34</v>
      </c>
      <c r="V2583" t="s">
        <v>5</v>
      </c>
      <c r="W2583" t="s">
        <v>5</v>
      </c>
      <c r="X2583">
        <v>0</v>
      </c>
      <c r="Y2583">
        <v>0</v>
      </c>
      <c r="Z2583">
        <v>0</v>
      </c>
      <c r="AA2583">
        <v>0</v>
      </c>
      <c r="AB2583">
        <v>0</v>
      </c>
      <c r="AC2583" t="s">
        <v>10184</v>
      </c>
    </row>
    <row r="2584" spans="1:29" x14ac:dyDescent="0.25">
      <c r="A2584" t="s">
        <v>11266</v>
      </c>
      <c r="B2584" t="s">
        <v>10600</v>
      </c>
      <c r="C2584" t="s">
        <v>11267</v>
      </c>
      <c r="D2584" t="s">
        <v>10930</v>
      </c>
      <c r="E2584">
        <f>IF(ISNUMBER(SEARCH("无购物",D2584)),1,0)</f>
        <v>1</v>
      </c>
      <c r="F2584">
        <f>IF(ISNUMBER(SEARCH("无自费",D2584)),1,0)</f>
        <v>1</v>
      </c>
      <c r="G2584">
        <f>IF(ISNUMBER(SEARCH("成团保障",D2584)),1,0)</f>
        <v>1</v>
      </c>
      <c r="H2584">
        <f>IF(OR(ISNUMBER(SEARCH("赠取消险",D2584)),ISNUMBER(SEARCH("提前*天免费退",D2584))),1,0)</f>
        <v>0</v>
      </c>
      <c r="I2584">
        <v>4</v>
      </c>
      <c r="J2584">
        <v>1</v>
      </c>
      <c r="K2584" t="s">
        <v>358</v>
      </c>
      <c r="L2584">
        <v>1792</v>
      </c>
      <c r="M2584">
        <f>IF(N2584="",0,1)</f>
        <v>1</v>
      </c>
      <c r="N2584">
        <v>199</v>
      </c>
      <c r="O2584" t="s">
        <v>25</v>
      </c>
      <c r="P2584" t="s">
        <v>11268</v>
      </c>
      <c r="Q2584" t="s">
        <v>11269</v>
      </c>
      <c r="R2584">
        <v>2</v>
      </c>
      <c r="S2584" t="s">
        <v>5</v>
      </c>
      <c r="T2584" t="s">
        <v>5</v>
      </c>
      <c r="U2584">
        <v>2</v>
      </c>
      <c r="V2584" t="s">
        <v>5</v>
      </c>
      <c r="W2584" t="s">
        <v>5</v>
      </c>
      <c r="X2584">
        <v>0</v>
      </c>
      <c r="Y2584">
        <v>0</v>
      </c>
      <c r="Z2584">
        <v>0</v>
      </c>
      <c r="AA2584">
        <v>0</v>
      </c>
      <c r="AB2584">
        <v>0</v>
      </c>
      <c r="AC2584" t="s">
        <v>10184</v>
      </c>
    </row>
    <row r="2585" spans="1:29" x14ac:dyDescent="0.25">
      <c r="A2585" t="s">
        <v>11270</v>
      </c>
      <c r="B2585" t="s">
        <v>11271</v>
      </c>
      <c r="C2585" t="s">
        <v>11272</v>
      </c>
      <c r="D2585" t="s">
        <v>11273</v>
      </c>
      <c r="E2585">
        <f>IF(ISNUMBER(SEARCH("无购物",D2585)),1,0)</f>
        <v>1</v>
      </c>
      <c r="F2585">
        <f>IF(ISNUMBER(SEARCH("无自费",D2585)),1,0)</f>
        <v>1</v>
      </c>
      <c r="G2585">
        <f>IF(ISNUMBER(SEARCH("成团保障",D2585)),1,0)</f>
        <v>1</v>
      </c>
      <c r="H2585">
        <f>IF(OR(ISNUMBER(SEARCH("赠取消险",D2585)),ISNUMBER(SEARCH("提前*天免费退",D2585))),1,0)</f>
        <v>1</v>
      </c>
      <c r="I2585">
        <v>5</v>
      </c>
      <c r="J2585">
        <v>1</v>
      </c>
      <c r="K2585" t="s">
        <v>13</v>
      </c>
      <c r="L2585">
        <v>3811</v>
      </c>
      <c r="M2585">
        <f>IF(N2585="",0,1)</f>
        <v>1</v>
      </c>
      <c r="N2585">
        <v>130</v>
      </c>
      <c r="O2585" t="s">
        <v>6</v>
      </c>
      <c r="P2585" t="s">
        <v>11274</v>
      </c>
      <c r="Q2585" t="s">
        <v>5</v>
      </c>
      <c r="R2585">
        <v>3</v>
      </c>
      <c r="S2585" t="s">
        <v>5</v>
      </c>
      <c r="T2585">
        <v>3</v>
      </c>
      <c r="U2585">
        <v>3</v>
      </c>
      <c r="V2585">
        <v>3</v>
      </c>
      <c r="W2585">
        <v>3</v>
      </c>
      <c r="X2585">
        <v>0</v>
      </c>
      <c r="Y2585">
        <v>0</v>
      </c>
      <c r="Z2585">
        <v>0</v>
      </c>
      <c r="AA2585">
        <v>0</v>
      </c>
      <c r="AB2585">
        <v>0</v>
      </c>
      <c r="AC2585" t="s">
        <v>10184</v>
      </c>
    </row>
    <row r="2586" spans="1:29" x14ac:dyDescent="0.25">
      <c r="A2586" t="s">
        <v>11275</v>
      </c>
      <c r="B2586" t="s">
        <v>10652</v>
      </c>
      <c r="C2586" t="s">
        <v>11276</v>
      </c>
      <c r="D2586" t="s">
        <v>11277</v>
      </c>
      <c r="E2586">
        <f>IF(ISNUMBER(SEARCH("无购物",D2586)),1,0)</f>
        <v>1</v>
      </c>
      <c r="F2586">
        <f>IF(ISNUMBER(SEARCH("无自费",D2586)),1,0)</f>
        <v>1</v>
      </c>
      <c r="G2586">
        <f>IF(ISNUMBER(SEARCH("成团保障",D2586)),1,0)</f>
        <v>1</v>
      </c>
      <c r="H2586">
        <f>IF(OR(ISNUMBER(SEARCH("赠取消险",D2586)),ISNUMBER(SEARCH("提前*天免费退",D2586))),1,0)</f>
        <v>0</v>
      </c>
      <c r="I2586">
        <v>5</v>
      </c>
      <c r="J2586">
        <v>1</v>
      </c>
      <c r="K2586" t="s">
        <v>358</v>
      </c>
      <c r="L2586">
        <v>4315</v>
      </c>
      <c r="M2586">
        <f>IF(N2586="",0,1)</f>
        <v>0</v>
      </c>
      <c r="N2586" t="s">
        <v>5</v>
      </c>
      <c r="O2586" t="s">
        <v>6</v>
      </c>
      <c r="P2586" t="s">
        <v>11278</v>
      </c>
      <c r="Q2586" t="s">
        <v>5</v>
      </c>
      <c r="R2586">
        <v>14</v>
      </c>
      <c r="S2586" t="s">
        <v>5</v>
      </c>
      <c r="T2586" t="s">
        <v>5</v>
      </c>
      <c r="U2586">
        <v>14</v>
      </c>
      <c r="V2586">
        <v>14</v>
      </c>
      <c r="W2586">
        <v>14</v>
      </c>
      <c r="X2586">
        <v>0</v>
      </c>
      <c r="Y2586">
        <v>0</v>
      </c>
      <c r="Z2586">
        <v>0</v>
      </c>
      <c r="AA2586">
        <v>0</v>
      </c>
      <c r="AB2586">
        <v>0</v>
      </c>
      <c r="AC2586" t="s">
        <v>10184</v>
      </c>
    </row>
    <row r="2587" spans="1:29" x14ac:dyDescent="0.25">
      <c r="A2587" t="s">
        <v>11279</v>
      </c>
      <c r="B2587" t="s">
        <v>11280</v>
      </c>
      <c r="C2587" t="s">
        <v>11281</v>
      </c>
      <c r="D2587" t="s">
        <v>11282</v>
      </c>
      <c r="E2587">
        <f>IF(ISNUMBER(SEARCH("无购物",D2587)),1,0)</f>
        <v>1</v>
      </c>
      <c r="F2587">
        <f>IF(ISNUMBER(SEARCH("无自费",D2587)),1,0)</f>
        <v>1</v>
      </c>
      <c r="G2587">
        <f>IF(ISNUMBER(SEARCH("成团保障",D2587)),1,0)</f>
        <v>1</v>
      </c>
      <c r="H2587">
        <f>IF(OR(ISNUMBER(SEARCH("赠取消险",D2587)),ISNUMBER(SEARCH("提前*天免费退",D2587))),1,0)</f>
        <v>0</v>
      </c>
      <c r="I2587">
        <v>4</v>
      </c>
      <c r="J2587">
        <v>5</v>
      </c>
      <c r="K2587" t="s">
        <v>358</v>
      </c>
      <c r="L2587">
        <v>4141</v>
      </c>
      <c r="M2587">
        <f>IF(N2587="",0,1)</f>
        <v>1</v>
      </c>
      <c r="N2587">
        <v>130</v>
      </c>
      <c r="O2587" t="s">
        <v>25</v>
      </c>
      <c r="P2587" t="s">
        <v>11283</v>
      </c>
      <c r="Q2587" t="s">
        <v>11284</v>
      </c>
      <c r="R2587">
        <v>19</v>
      </c>
      <c r="S2587">
        <v>19</v>
      </c>
      <c r="T2587">
        <v>19</v>
      </c>
      <c r="U2587">
        <v>19</v>
      </c>
      <c r="V2587" t="s">
        <v>5</v>
      </c>
      <c r="W2587">
        <v>19</v>
      </c>
      <c r="X2587">
        <v>0</v>
      </c>
      <c r="Y2587">
        <v>0</v>
      </c>
      <c r="Z2587">
        <v>0</v>
      </c>
      <c r="AA2587">
        <v>0</v>
      </c>
      <c r="AB2587">
        <v>0</v>
      </c>
      <c r="AC2587" t="s">
        <v>10184</v>
      </c>
    </row>
    <row r="2588" spans="1:29" x14ac:dyDescent="0.25">
      <c r="A2588" t="s">
        <v>11285</v>
      </c>
      <c r="B2588" t="s">
        <v>11286</v>
      </c>
      <c r="C2588" t="s">
        <v>11287</v>
      </c>
      <c r="D2588" t="s">
        <v>2731</v>
      </c>
      <c r="E2588">
        <f>IF(ISNUMBER(SEARCH("无购物",D2588)),1,0)</f>
        <v>1</v>
      </c>
      <c r="F2588">
        <f>IF(ISNUMBER(SEARCH("无自费",D2588)),1,0)</f>
        <v>1</v>
      </c>
      <c r="G2588">
        <f>IF(ISNUMBER(SEARCH("成团保障",D2588)),1,0)</f>
        <v>1</v>
      </c>
      <c r="H2588">
        <f>IF(OR(ISNUMBER(SEARCH("赠取消险",D2588)),ISNUMBER(SEARCH("提前*天免费退",D2588))),1,0)</f>
        <v>0</v>
      </c>
      <c r="I2588">
        <v>5</v>
      </c>
      <c r="J2588">
        <v>1</v>
      </c>
      <c r="K2588" t="s">
        <v>358</v>
      </c>
      <c r="L2588">
        <v>1738</v>
      </c>
      <c r="M2588">
        <f>IF(N2588="",0,1)</f>
        <v>0</v>
      </c>
      <c r="N2588" t="s">
        <v>5</v>
      </c>
      <c r="O2588" t="s">
        <v>25</v>
      </c>
      <c r="P2588" t="s">
        <v>11288</v>
      </c>
      <c r="Q2588" t="s">
        <v>5</v>
      </c>
      <c r="R2588">
        <v>1</v>
      </c>
      <c r="S2588" t="s">
        <v>5</v>
      </c>
      <c r="T2588">
        <v>1</v>
      </c>
      <c r="U2588" t="s">
        <v>5</v>
      </c>
      <c r="V2588" t="s">
        <v>5</v>
      </c>
      <c r="W2588" t="s">
        <v>5</v>
      </c>
      <c r="X2588">
        <v>0</v>
      </c>
      <c r="Y2588">
        <v>0</v>
      </c>
      <c r="Z2588">
        <v>0</v>
      </c>
      <c r="AA2588">
        <v>0</v>
      </c>
      <c r="AB2588">
        <v>0</v>
      </c>
      <c r="AC2588" t="s">
        <v>10184</v>
      </c>
    </row>
    <row r="2589" spans="1:29" x14ac:dyDescent="0.25">
      <c r="A2589" t="s">
        <v>11289</v>
      </c>
      <c r="B2589" t="s">
        <v>11290</v>
      </c>
      <c r="C2589" t="s">
        <v>11291</v>
      </c>
      <c r="D2589" t="s">
        <v>10648</v>
      </c>
      <c r="E2589">
        <f>IF(ISNUMBER(SEARCH("无购物",D2589)),1,0)</f>
        <v>1</v>
      </c>
      <c r="F2589">
        <f>IF(ISNUMBER(SEARCH("无自费",D2589)),1,0)</f>
        <v>1</v>
      </c>
      <c r="G2589">
        <f>IF(ISNUMBER(SEARCH("成团保障",D2589)),1,0)</f>
        <v>1</v>
      </c>
      <c r="H2589">
        <f>IF(OR(ISNUMBER(SEARCH("赠取消险",D2589)),ISNUMBER(SEARCH("提前*天免费退",D2589))),1,0)</f>
        <v>0</v>
      </c>
      <c r="I2589">
        <v>5</v>
      </c>
      <c r="J2589">
        <v>2</v>
      </c>
      <c r="K2589" t="s">
        <v>358</v>
      </c>
      <c r="L2589">
        <v>1931</v>
      </c>
      <c r="M2589">
        <f>IF(N2589="",0,1)</f>
        <v>0</v>
      </c>
      <c r="N2589" t="s">
        <v>5</v>
      </c>
      <c r="O2589" t="s">
        <v>25</v>
      </c>
      <c r="P2589" t="s">
        <v>11292</v>
      </c>
      <c r="Q2589" t="s">
        <v>5</v>
      </c>
      <c r="R2589">
        <v>5</v>
      </c>
      <c r="S2589" t="s">
        <v>5</v>
      </c>
      <c r="T2589" t="s">
        <v>5</v>
      </c>
      <c r="U2589" t="s">
        <v>5</v>
      </c>
      <c r="V2589">
        <v>5</v>
      </c>
      <c r="W2589">
        <v>5</v>
      </c>
      <c r="X2589">
        <v>0</v>
      </c>
      <c r="Y2589">
        <v>0</v>
      </c>
      <c r="Z2589">
        <v>0</v>
      </c>
      <c r="AA2589">
        <v>0</v>
      </c>
      <c r="AB2589">
        <v>0</v>
      </c>
      <c r="AC2589" t="s">
        <v>10184</v>
      </c>
    </row>
    <row r="2590" spans="1:29" x14ac:dyDescent="0.25">
      <c r="A2590" t="s">
        <v>11293</v>
      </c>
      <c r="B2590" t="s">
        <v>11294</v>
      </c>
      <c r="C2590" t="s">
        <v>11295</v>
      </c>
      <c r="D2590" t="s">
        <v>11296</v>
      </c>
      <c r="E2590">
        <f>IF(ISNUMBER(SEARCH("无购物",D2590)),1,0)</f>
        <v>1</v>
      </c>
      <c r="F2590">
        <f>IF(ISNUMBER(SEARCH("无自费",D2590)),1,0)</f>
        <v>1</v>
      </c>
      <c r="G2590">
        <f>IF(ISNUMBER(SEARCH("成团保障",D2590)),1,0)</f>
        <v>1</v>
      </c>
      <c r="H2590">
        <f>IF(OR(ISNUMBER(SEARCH("赠取消险",D2590)),ISNUMBER(SEARCH("提前*天免费退",D2590))),1,0)</f>
        <v>0</v>
      </c>
      <c r="I2590">
        <v>5</v>
      </c>
      <c r="J2590">
        <v>1</v>
      </c>
      <c r="K2590" t="s">
        <v>358</v>
      </c>
      <c r="L2590">
        <v>5719</v>
      </c>
      <c r="M2590">
        <f>IF(N2590="",0,1)</f>
        <v>1</v>
      </c>
      <c r="N2590">
        <v>149</v>
      </c>
      <c r="O2590" t="s">
        <v>6</v>
      </c>
      <c r="P2590" t="s">
        <v>11297</v>
      </c>
      <c r="Q2590" t="s">
        <v>5</v>
      </c>
      <c r="R2590">
        <v>5</v>
      </c>
      <c r="S2590">
        <v>5</v>
      </c>
      <c r="T2590">
        <v>5</v>
      </c>
      <c r="U2590" t="s">
        <v>5</v>
      </c>
      <c r="V2590">
        <v>5</v>
      </c>
      <c r="W2590">
        <v>5</v>
      </c>
      <c r="X2590">
        <v>0</v>
      </c>
      <c r="Y2590">
        <v>0</v>
      </c>
      <c r="Z2590">
        <v>0</v>
      </c>
      <c r="AA2590">
        <v>0</v>
      </c>
      <c r="AB2590">
        <v>0</v>
      </c>
      <c r="AC2590" t="s">
        <v>10184</v>
      </c>
    </row>
    <row r="2591" spans="1:29" x14ac:dyDescent="0.25">
      <c r="A2591" t="s">
        <v>11298</v>
      </c>
      <c r="B2591" t="s">
        <v>11299</v>
      </c>
      <c r="C2591" t="s">
        <v>11300</v>
      </c>
      <c r="D2591" t="s">
        <v>11301</v>
      </c>
      <c r="E2591">
        <f>IF(ISNUMBER(SEARCH("无购物",D2591)),1,0)</f>
        <v>1</v>
      </c>
      <c r="F2591">
        <f>IF(ISNUMBER(SEARCH("无自费",D2591)),1,0)</f>
        <v>1</v>
      </c>
      <c r="G2591">
        <f>IF(ISNUMBER(SEARCH("成团保障",D2591)),1,0)</f>
        <v>1</v>
      </c>
      <c r="H2591">
        <f>IF(OR(ISNUMBER(SEARCH("赠取消险",D2591)),ISNUMBER(SEARCH("提前*天免费退",D2591))),1,0)</f>
        <v>0</v>
      </c>
      <c r="I2591">
        <v>4</v>
      </c>
      <c r="J2591">
        <v>1</v>
      </c>
      <c r="K2591" t="s">
        <v>358</v>
      </c>
      <c r="L2591">
        <v>3529</v>
      </c>
      <c r="M2591">
        <f>IF(N2591="",0,1)</f>
        <v>1</v>
      </c>
      <c r="N2591">
        <v>130</v>
      </c>
      <c r="O2591" t="s">
        <v>6</v>
      </c>
      <c r="P2591" t="s">
        <v>11302</v>
      </c>
      <c r="Q2591" t="s">
        <v>5</v>
      </c>
      <c r="R2591">
        <v>2</v>
      </c>
      <c r="S2591" t="s">
        <v>5</v>
      </c>
      <c r="T2591">
        <v>2</v>
      </c>
      <c r="U2591" t="s">
        <v>5</v>
      </c>
      <c r="V2591" t="s">
        <v>5</v>
      </c>
      <c r="W2591" t="s">
        <v>5</v>
      </c>
      <c r="X2591">
        <v>0</v>
      </c>
      <c r="Y2591">
        <v>0</v>
      </c>
      <c r="Z2591">
        <v>0</v>
      </c>
      <c r="AA2591">
        <v>0</v>
      </c>
      <c r="AB2591">
        <v>0</v>
      </c>
      <c r="AC2591" t="s">
        <v>10184</v>
      </c>
    </row>
    <row r="2592" spans="1:29" x14ac:dyDescent="0.25">
      <c r="A2592" t="s">
        <v>11303</v>
      </c>
      <c r="B2592" t="s">
        <v>11304</v>
      </c>
      <c r="C2592" t="s">
        <v>11305</v>
      </c>
      <c r="D2592" t="s">
        <v>11306</v>
      </c>
      <c r="E2592">
        <f>IF(ISNUMBER(SEARCH("无购物",D2592)),1,0)</f>
        <v>1</v>
      </c>
      <c r="F2592">
        <f>IF(ISNUMBER(SEARCH("无自费",D2592)),1,0)</f>
        <v>1</v>
      </c>
      <c r="G2592">
        <f>IF(ISNUMBER(SEARCH("成团保障",D2592)),1,0)</f>
        <v>1</v>
      </c>
      <c r="H2592">
        <f>IF(OR(ISNUMBER(SEARCH("赠取消险",D2592)),ISNUMBER(SEARCH("提前*天免费退",D2592))),1,0)</f>
        <v>1</v>
      </c>
      <c r="I2592">
        <v>5</v>
      </c>
      <c r="J2592">
        <v>2</v>
      </c>
      <c r="K2592" t="s">
        <v>358</v>
      </c>
      <c r="L2592">
        <v>3591</v>
      </c>
      <c r="M2592">
        <f>IF(N2592="",0,1)</f>
        <v>1</v>
      </c>
      <c r="N2592">
        <v>130</v>
      </c>
      <c r="O2592" t="s">
        <v>6</v>
      </c>
      <c r="P2592" t="s">
        <v>11307</v>
      </c>
      <c r="Q2592" t="s">
        <v>5</v>
      </c>
      <c r="R2592">
        <v>7</v>
      </c>
      <c r="S2592" t="s">
        <v>5</v>
      </c>
      <c r="T2592">
        <v>7</v>
      </c>
      <c r="U2592" t="s">
        <v>5</v>
      </c>
      <c r="V2592" t="s">
        <v>5</v>
      </c>
      <c r="W2592" t="s">
        <v>5</v>
      </c>
      <c r="X2592">
        <v>0</v>
      </c>
      <c r="Y2592">
        <v>0</v>
      </c>
      <c r="Z2592">
        <v>0</v>
      </c>
      <c r="AA2592">
        <v>0</v>
      </c>
      <c r="AB2592">
        <v>0</v>
      </c>
      <c r="AC2592" t="s">
        <v>10184</v>
      </c>
    </row>
    <row r="2593" spans="1:29" x14ac:dyDescent="0.25">
      <c r="A2593" t="s">
        <v>11308</v>
      </c>
      <c r="B2593" t="s">
        <v>10412</v>
      </c>
      <c r="C2593" t="s">
        <v>11309</v>
      </c>
      <c r="D2593" t="s">
        <v>6220</v>
      </c>
      <c r="E2593">
        <f>IF(ISNUMBER(SEARCH("无购物",D2593)),1,0)</f>
        <v>1</v>
      </c>
      <c r="F2593">
        <f>IF(ISNUMBER(SEARCH("无自费",D2593)),1,0)</f>
        <v>1</v>
      </c>
      <c r="G2593">
        <f>IF(ISNUMBER(SEARCH("成团保障",D2593)),1,0)</f>
        <v>1</v>
      </c>
      <c r="H2593">
        <f>IF(OR(ISNUMBER(SEARCH("赠取消险",D2593)),ISNUMBER(SEARCH("提前*天免费退",D2593))),1,0)</f>
        <v>0</v>
      </c>
      <c r="I2593">
        <v>5</v>
      </c>
      <c r="J2593">
        <v>1</v>
      </c>
      <c r="K2593" t="s">
        <v>358</v>
      </c>
      <c r="L2593">
        <v>2807</v>
      </c>
      <c r="M2593">
        <f>IF(N2593="",0,1)</f>
        <v>0</v>
      </c>
      <c r="N2593" t="s">
        <v>5</v>
      </c>
      <c r="O2593" t="s">
        <v>25</v>
      </c>
      <c r="P2593" t="s">
        <v>11310</v>
      </c>
      <c r="Q2593" t="s">
        <v>11311</v>
      </c>
      <c r="R2593">
        <v>4</v>
      </c>
      <c r="S2593">
        <v>4</v>
      </c>
      <c r="T2593">
        <v>4</v>
      </c>
      <c r="U2593">
        <v>4</v>
      </c>
      <c r="V2593">
        <v>4</v>
      </c>
      <c r="W2593">
        <v>4</v>
      </c>
      <c r="X2593">
        <v>0</v>
      </c>
      <c r="Y2593">
        <v>0</v>
      </c>
      <c r="Z2593">
        <v>0</v>
      </c>
      <c r="AA2593">
        <v>0</v>
      </c>
      <c r="AB2593">
        <v>0</v>
      </c>
      <c r="AC2593" t="s">
        <v>10184</v>
      </c>
    </row>
    <row r="2594" spans="1:29" x14ac:dyDescent="0.25">
      <c r="A2594" t="s">
        <v>11312</v>
      </c>
      <c r="B2594" t="s">
        <v>10791</v>
      </c>
      <c r="C2594" t="s">
        <v>11313</v>
      </c>
      <c r="D2594" t="s">
        <v>11314</v>
      </c>
      <c r="E2594">
        <f>IF(ISNUMBER(SEARCH("无购物",D2594)),1,0)</f>
        <v>1</v>
      </c>
      <c r="F2594">
        <f>IF(ISNUMBER(SEARCH("无自费",D2594)),1,0)</f>
        <v>1</v>
      </c>
      <c r="G2594">
        <f>IF(ISNUMBER(SEARCH("成团保障",D2594)),1,0)</f>
        <v>1</v>
      </c>
      <c r="H2594">
        <f>IF(OR(ISNUMBER(SEARCH("赠取消险",D2594)),ISNUMBER(SEARCH("提前*天免费退",D2594))),1,0)</f>
        <v>0</v>
      </c>
      <c r="I2594">
        <v>5</v>
      </c>
      <c r="J2594">
        <v>1</v>
      </c>
      <c r="K2594" t="s">
        <v>358</v>
      </c>
      <c r="L2594">
        <v>4196</v>
      </c>
      <c r="M2594">
        <f>IF(N2594="",0,1)</f>
        <v>0</v>
      </c>
      <c r="N2594" t="s">
        <v>5</v>
      </c>
      <c r="O2594" t="s">
        <v>6</v>
      </c>
      <c r="P2594" t="s">
        <v>11315</v>
      </c>
      <c r="Q2594" t="s">
        <v>5</v>
      </c>
      <c r="R2594">
        <v>2</v>
      </c>
      <c r="S2594">
        <v>2</v>
      </c>
      <c r="T2594" t="s">
        <v>5</v>
      </c>
      <c r="U2594">
        <v>2</v>
      </c>
      <c r="V2594">
        <v>2</v>
      </c>
      <c r="W2594">
        <v>2</v>
      </c>
      <c r="X2594">
        <v>0</v>
      </c>
      <c r="Y2594">
        <v>0</v>
      </c>
      <c r="Z2594">
        <v>0</v>
      </c>
      <c r="AA2594">
        <v>0</v>
      </c>
      <c r="AB2594">
        <v>0</v>
      </c>
      <c r="AC2594" t="s">
        <v>10184</v>
      </c>
    </row>
    <row r="2595" spans="1:29" x14ac:dyDescent="0.25">
      <c r="A2595" t="s">
        <v>11316</v>
      </c>
      <c r="B2595" t="s">
        <v>11068</v>
      </c>
      <c r="C2595" t="s">
        <v>11317</v>
      </c>
      <c r="D2595" t="s">
        <v>11318</v>
      </c>
      <c r="E2595">
        <f>IF(ISNUMBER(SEARCH("无购物",D2595)),1,0)</f>
        <v>1</v>
      </c>
      <c r="F2595">
        <f>IF(ISNUMBER(SEARCH("无自费",D2595)),1,0)</f>
        <v>1</v>
      </c>
      <c r="G2595">
        <f>IF(ISNUMBER(SEARCH("成团保障",D2595)),1,0)</f>
        <v>1</v>
      </c>
      <c r="H2595">
        <f>IF(OR(ISNUMBER(SEARCH("赠取消险",D2595)),ISNUMBER(SEARCH("提前*天免费退",D2595))),1,0)</f>
        <v>0</v>
      </c>
      <c r="I2595">
        <v>4</v>
      </c>
      <c r="J2595">
        <v>1</v>
      </c>
      <c r="K2595" t="s">
        <v>358</v>
      </c>
      <c r="L2595">
        <v>3904</v>
      </c>
      <c r="M2595">
        <f>IF(N2595="",0,1)</f>
        <v>0</v>
      </c>
      <c r="N2595" t="s">
        <v>5</v>
      </c>
      <c r="O2595" t="s">
        <v>6</v>
      </c>
      <c r="P2595" t="s">
        <v>11319</v>
      </c>
      <c r="Q2595" t="s">
        <v>5</v>
      </c>
      <c r="R2595">
        <v>7</v>
      </c>
      <c r="S2595">
        <v>7</v>
      </c>
      <c r="T2595" t="s">
        <v>5</v>
      </c>
      <c r="U2595">
        <v>7</v>
      </c>
      <c r="V2595">
        <v>7</v>
      </c>
      <c r="W2595">
        <v>7</v>
      </c>
      <c r="X2595">
        <v>0</v>
      </c>
      <c r="Y2595">
        <v>0</v>
      </c>
      <c r="Z2595">
        <v>0</v>
      </c>
      <c r="AA2595">
        <v>0</v>
      </c>
      <c r="AB2595">
        <v>0</v>
      </c>
      <c r="AC2595" t="s">
        <v>10184</v>
      </c>
    </row>
    <row r="2596" spans="1:29" x14ac:dyDescent="0.25">
      <c r="A2596" t="s">
        <v>11320</v>
      </c>
      <c r="B2596" t="s">
        <v>10477</v>
      </c>
      <c r="C2596" t="s">
        <v>11321</v>
      </c>
      <c r="D2596" t="s">
        <v>11322</v>
      </c>
      <c r="E2596">
        <f>IF(ISNUMBER(SEARCH("无购物",D2596)),1,0)</f>
        <v>1</v>
      </c>
      <c r="F2596">
        <f>IF(ISNUMBER(SEARCH("无自费",D2596)),1,0)</f>
        <v>1</v>
      </c>
      <c r="G2596">
        <f>IF(ISNUMBER(SEARCH("成团保障",D2596)),1,0)</f>
        <v>1</v>
      </c>
      <c r="H2596">
        <f>IF(OR(ISNUMBER(SEARCH("赠取消险",D2596)),ISNUMBER(SEARCH("提前*天免费退",D2596))),1,0)</f>
        <v>1</v>
      </c>
      <c r="I2596">
        <v>5</v>
      </c>
      <c r="J2596">
        <v>1</v>
      </c>
      <c r="K2596" t="s">
        <v>13</v>
      </c>
      <c r="L2596">
        <v>3414</v>
      </c>
      <c r="M2596">
        <f>IF(N2596="",0,1)</f>
        <v>1</v>
      </c>
      <c r="N2596">
        <v>130</v>
      </c>
      <c r="O2596" t="s">
        <v>25</v>
      </c>
      <c r="P2596" t="s">
        <v>11323</v>
      </c>
      <c r="Q2596" t="s">
        <v>5</v>
      </c>
      <c r="R2596">
        <v>5</v>
      </c>
      <c r="S2596" t="s">
        <v>5</v>
      </c>
      <c r="T2596" t="s">
        <v>5</v>
      </c>
      <c r="U2596" t="s">
        <v>5</v>
      </c>
      <c r="V2596" t="s">
        <v>5</v>
      </c>
      <c r="W2596" t="s">
        <v>5</v>
      </c>
      <c r="X2596">
        <v>0</v>
      </c>
      <c r="Y2596">
        <v>0</v>
      </c>
      <c r="Z2596">
        <v>0</v>
      </c>
      <c r="AA2596">
        <v>0</v>
      </c>
      <c r="AB2596">
        <v>0</v>
      </c>
      <c r="AC2596" t="s">
        <v>10184</v>
      </c>
    </row>
    <row r="2597" spans="1:29" x14ac:dyDescent="0.25">
      <c r="A2597" t="s">
        <v>11324</v>
      </c>
      <c r="B2597" t="s">
        <v>10477</v>
      </c>
      <c r="C2597" t="s">
        <v>11325</v>
      </c>
      <c r="D2597" t="s">
        <v>11326</v>
      </c>
      <c r="E2597">
        <f>IF(ISNUMBER(SEARCH("无购物",D2597)),1,0)</f>
        <v>1</v>
      </c>
      <c r="F2597">
        <f>IF(ISNUMBER(SEARCH("无自费",D2597)),1,0)</f>
        <v>1</v>
      </c>
      <c r="G2597">
        <f>IF(ISNUMBER(SEARCH("成团保障",D2597)),1,0)</f>
        <v>1</v>
      </c>
      <c r="H2597">
        <f>IF(OR(ISNUMBER(SEARCH("赠取消险",D2597)),ISNUMBER(SEARCH("提前*天免费退",D2597))),1,0)</f>
        <v>1</v>
      </c>
      <c r="I2597">
        <v>5</v>
      </c>
      <c r="J2597">
        <v>2</v>
      </c>
      <c r="K2597" t="s">
        <v>13</v>
      </c>
      <c r="L2597">
        <v>2861</v>
      </c>
      <c r="M2597">
        <f>IF(N2597="",0,1)</f>
        <v>1</v>
      </c>
      <c r="N2597">
        <v>130</v>
      </c>
      <c r="O2597" t="s">
        <v>25</v>
      </c>
      <c r="P2597" t="s">
        <v>11327</v>
      </c>
      <c r="Q2597" t="s">
        <v>5</v>
      </c>
      <c r="R2597">
        <v>5</v>
      </c>
      <c r="S2597" t="s">
        <v>5</v>
      </c>
      <c r="T2597" t="s">
        <v>5</v>
      </c>
      <c r="U2597" t="s">
        <v>5</v>
      </c>
      <c r="V2597" t="s">
        <v>5</v>
      </c>
      <c r="W2597" t="s">
        <v>5</v>
      </c>
      <c r="X2597">
        <v>0</v>
      </c>
      <c r="Y2597">
        <v>0</v>
      </c>
      <c r="Z2597">
        <v>0</v>
      </c>
      <c r="AA2597">
        <v>0</v>
      </c>
      <c r="AB2597">
        <v>0</v>
      </c>
      <c r="AC2597" t="s">
        <v>10184</v>
      </c>
    </row>
    <row r="2598" spans="1:29" x14ac:dyDescent="0.25">
      <c r="A2598" t="s">
        <v>11328</v>
      </c>
      <c r="B2598" t="s">
        <v>11329</v>
      </c>
      <c r="C2598" t="s">
        <v>11330</v>
      </c>
      <c r="D2598" t="s">
        <v>11331</v>
      </c>
      <c r="E2598">
        <f>IF(ISNUMBER(SEARCH("无购物",D2598)),1,0)</f>
        <v>1</v>
      </c>
      <c r="F2598">
        <f>IF(ISNUMBER(SEARCH("无自费",D2598)),1,0)</f>
        <v>1</v>
      </c>
      <c r="G2598">
        <f>IF(ISNUMBER(SEARCH("成团保障",D2598)),1,0)</f>
        <v>1</v>
      </c>
      <c r="H2598">
        <f>IF(OR(ISNUMBER(SEARCH("赠取消险",D2598)),ISNUMBER(SEARCH("提前*天免费退",D2598))),1,0)</f>
        <v>1</v>
      </c>
      <c r="I2598">
        <v>5</v>
      </c>
      <c r="J2598">
        <v>5</v>
      </c>
      <c r="K2598" t="s">
        <v>13</v>
      </c>
      <c r="L2598">
        <v>3284</v>
      </c>
      <c r="M2598">
        <f>IF(N2598="",0,1)</f>
        <v>1</v>
      </c>
      <c r="N2598">
        <v>130</v>
      </c>
      <c r="O2598" t="s">
        <v>6</v>
      </c>
      <c r="P2598" t="s">
        <v>11332</v>
      </c>
      <c r="Q2598" t="s">
        <v>5</v>
      </c>
      <c r="R2598">
        <v>14</v>
      </c>
      <c r="S2598">
        <v>14</v>
      </c>
      <c r="T2598">
        <v>14</v>
      </c>
      <c r="U2598">
        <v>14</v>
      </c>
      <c r="V2598">
        <v>14</v>
      </c>
      <c r="W2598">
        <v>14</v>
      </c>
      <c r="X2598">
        <v>0</v>
      </c>
      <c r="Y2598">
        <v>0</v>
      </c>
      <c r="Z2598">
        <v>0</v>
      </c>
      <c r="AA2598">
        <v>0</v>
      </c>
      <c r="AB2598">
        <v>0</v>
      </c>
      <c r="AC2598" t="s">
        <v>10184</v>
      </c>
    </row>
    <row r="2599" spans="1:29" x14ac:dyDescent="0.25">
      <c r="A2599" t="s">
        <v>11333</v>
      </c>
      <c r="B2599" t="s">
        <v>11334</v>
      </c>
      <c r="C2599" t="s">
        <v>11335</v>
      </c>
      <c r="D2599" t="s">
        <v>11336</v>
      </c>
      <c r="E2599">
        <f>IF(ISNUMBER(SEARCH("无购物",D2599)),1,0)</f>
        <v>1</v>
      </c>
      <c r="F2599">
        <f>IF(ISNUMBER(SEARCH("无自费",D2599)),1,0)</f>
        <v>1</v>
      </c>
      <c r="G2599">
        <f>IF(ISNUMBER(SEARCH("成团保障",D2599)),1,0)</f>
        <v>1</v>
      </c>
      <c r="H2599">
        <f>IF(OR(ISNUMBER(SEARCH("赠取消险",D2599)),ISNUMBER(SEARCH("提前*天免费退",D2599))),1,0)</f>
        <v>0</v>
      </c>
      <c r="I2599">
        <v>4</v>
      </c>
      <c r="J2599">
        <v>4</v>
      </c>
      <c r="K2599" t="s">
        <v>358</v>
      </c>
      <c r="L2599">
        <v>5809</v>
      </c>
      <c r="M2599">
        <f>IF(N2599="",0,1)</f>
        <v>0</v>
      </c>
      <c r="N2599" t="s">
        <v>5</v>
      </c>
      <c r="O2599" t="s">
        <v>6</v>
      </c>
      <c r="P2599" t="s">
        <v>11337</v>
      </c>
      <c r="Q2599" t="s">
        <v>5</v>
      </c>
      <c r="R2599">
        <v>14</v>
      </c>
      <c r="S2599" t="s">
        <v>5</v>
      </c>
      <c r="T2599">
        <v>18</v>
      </c>
      <c r="U2599">
        <v>18</v>
      </c>
      <c r="V2599" t="s">
        <v>5</v>
      </c>
      <c r="W2599" t="s">
        <v>5</v>
      </c>
      <c r="X2599">
        <v>0</v>
      </c>
      <c r="Y2599">
        <v>0</v>
      </c>
      <c r="Z2599">
        <v>0</v>
      </c>
      <c r="AA2599">
        <v>0</v>
      </c>
      <c r="AB2599">
        <v>0</v>
      </c>
      <c r="AC2599" t="s">
        <v>10184</v>
      </c>
    </row>
    <row r="2600" spans="1:29" x14ac:dyDescent="0.25">
      <c r="A2600" t="s">
        <v>11338</v>
      </c>
      <c r="B2600" t="s">
        <v>10617</v>
      </c>
      <c r="C2600" t="s">
        <v>11339</v>
      </c>
      <c r="D2600" t="s">
        <v>1475</v>
      </c>
      <c r="E2600">
        <f>IF(ISNUMBER(SEARCH("无购物",D2600)),1,0)</f>
        <v>1</v>
      </c>
      <c r="F2600">
        <f>IF(ISNUMBER(SEARCH("无自费",D2600)),1,0)</f>
        <v>1</v>
      </c>
      <c r="G2600">
        <f>IF(ISNUMBER(SEARCH("成团保障",D2600)),1,0)</f>
        <v>1</v>
      </c>
      <c r="H2600">
        <f>IF(OR(ISNUMBER(SEARCH("赠取消险",D2600)),ISNUMBER(SEARCH("提前*天免费退",D2600))),1,0)</f>
        <v>1</v>
      </c>
      <c r="I2600">
        <v>4</v>
      </c>
      <c r="J2600">
        <v>4</v>
      </c>
      <c r="K2600" t="s">
        <v>13</v>
      </c>
      <c r="L2600">
        <v>2933</v>
      </c>
      <c r="M2600">
        <f>IF(N2600="",0,1)</f>
        <v>0</v>
      </c>
      <c r="N2600" t="s">
        <v>5</v>
      </c>
      <c r="O2600" t="s">
        <v>6</v>
      </c>
      <c r="P2600" t="s">
        <v>11340</v>
      </c>
      <c r="Q2600" t="s">
        <v>5</v>
      </c>
      <c r="R2600">
        <v>42</v>
      </c>
      <c r="S2600">
        <v>42</v>
      </c>
      <c r="T2600">
        <v>42</v>
      </c>
      <c r="U2600">
        <v>42</v>
      </c>
      <c r="V2600" t="s">
        <v>5</v>
      </c>
      <c r="W2600">
        <v>42</v>
      </c>
      <c r="X2600">
        <v>0</v>
      </c>
      <c r="Y2600">
        <v>0</v>
      </c>
      <c r="Z2600">
        <v>0</v>
      </c>
      <c r="AA2600">
        <v>0</v>
      </c>
      <c r="AB2600">
        <v>0</v>
      </c>
      <c r="AC2600" t="s">
        <v>10184</v>
      </c>
    </row>
    <row r="2601" spans="1:29" x14ac:dyDescent="0.25">
      <c r="A2601" t="s">
        <v>11341</v>
      </c>
      <c r="B2601" t="s">
        <v>10617</v>
      </c>
      <c r="C2601" t="s">
        <v>11342</v>
      </c>
      <c r="D2601" t="s">
        <v>11343</v>
      </c>
      <c r="E2601">
        <f>IF(ISNUMBER(SEARCH("无购物",D2601)),1,0)</f>
        <v>1</v>
      </c>
      <c r="F2601">
        <f>IF(ISNUMBER(SEARCH("无自费",D2601)),1,0)</f>
        <v>1</v>
      </c>
      <c r="G2601">
        <f>IF(ISNUMBER(SEARCH("成团保障",D2601)),1,0)</f>
        <v>1</v>
      </c>
      <c r="H2601">
        <f>IF(OR(ISNUMBER(SEARCH("赠取消险",D2601)),ISNUMBER(SEARCH("提前*天免费退",D2601))),1,0)</f>
        <v>1</v>
      </c>
      <c r="I2601">
        <v>4</v>
      </c>
      <c r="J2601">
        <v>1</v>
      </c>
      <c r="K2601" t="s">
        <v>13</v>
      </c>
      <c r="L2601">
        <v>5035</v>
      </c>
      <c r="M2601">
        <f>IF(N2601="",0,1)</f>
        <v>0</v>
      </c>
      <c r="N2601" t="s">
        <v>5</v>
      </c>
      <c r="O2601" t="s">
        <v>6</v>
      </c>
      <c r="P2601" t="s">
        <v>11340</v>
      </c>
      <c r="Q2601" t="s">
        <v>5</v>
      </c>
      <c r="R2601">
        <v>7</v>
      </c>
      <c r="S2601">
        <v>7</v>
      </c>
      <c r="T2601">
        <v>7</v>
      </c>
      <c r="U2601" t="s">
        <v>5</v>
      </c>
      <c r="V2601">
        <v>7</v>
      </c>
      <c r="W2601">
        <v>7</v>
      </c>
      <c r="X2601">
        <v>0</v>
      </c>
      <c r="Y2601">
        <v>0</v>
      </c>
      <c r="Z2601">
        <v>0</v>
      </c>
      <c r="AA2601">
        <v>0</v>
      </c>
      <c r="AB2601">
        <v>0</v>
      </c>
      <c r="AC2601" t="s">
        <v>10184</v>
      </c>
    </row>
    <row r="2602" spans="1:29" x14ac:dyDescent="0.25">
      <c r="A2602" t="s">
        <v>11344</v>
      </c>
      <c r="B2602" t="s">
        <v>11345</v>
      </c>
      <c r="C2602" t="s">
        <v>11346</v>
      </c>
      <c r="D2602" t="s">
        <v>11347</v>
      </c>
      <c r="E2602">
        <f>IF(ISNUMBER(SEARCH("无购物",D2602)),1,0)</f>
        <v>1</v>
      </c>
      <c r="F2602">
        <f>IF(ISNUMBER(SEARCH("无自费",D2602)),1,0)</f>
        <v>1</v>
      </c>
      <c r="G2602">
        <f>IF(ISNUMBER(SEARCH("成团保障",D2602)),1,0)</f>
        <v>1</v>
      </c>
      <c r="H2602">
        <f>IF(OR(ISNUMBER(SEARCH("赠取消险",D2602)),ISNUMBER(SEARCH("提前*天免费退",D2602))),1,0)</f>
        <v>0</v>
      </c>
      <c r="I2602">
        <v>5</v>
      </c>
      <c r="J2602">
        <v>2</v>
      </c>
      <c r="K2602" t="s">
        <v>358</v>
      </c>
      <c r="L2602">
        <v>3339</v>
      </c>
      <c r="M2602">
        <f>IF(N2602="",0,1)</f>
        <v>0</v>
      </c>
      <c r="N2602" t="s">
        <v>5</v>
      </c>
      <c r="O2602" t="s">
        <v>25</v>
      </c>
      <c r="P2602" t="s">
        <v>11348</v>
      </c>
      <c r="Q2602" t="s">
        <v>5</v>
      </c>
      <c r="R2602">
        <v>7</v>
      </c>
      <c r="S2602" t="s">
        <v>5</v>
      </c>
      <c r="T2602" t="s">
        <v>5</v>
      </c>
      <c r="U2602" t="s">
        <v>5</v>
      </c>
      <c r="V2602" t="s">
        <v>5</v>
      </c>
      <c r="W2602" t="s">
        <v>5</v>
      </c>
      <c r="X2602">
        <v>0</v>
      </c>
      <c r="Y2602">
        <v>0</v>
      </c>
      <c r="Z2602">
        <v>0</v>
      </c>
      <c r="AA2602">
        <v>0</v>
      </c>
      <c r="AB2602">
        <v>0</v>
      </c>
      <c r="AC2602" t="s">
        <v>10184</v>
      </c>
    </row>
    <row r="2603" spans="1:29" x14ac:dyDescent="0.25">
      <c r="A2603" t="s">
        <v>11349</v>
      </c>
      <c r="B2603" t="s">
        <v>11350</v>
      </c>
      <c r="C2603" t="s">
        <v>11351</v>
      </c>
      <c r="D2603" t="s">
        <v>11352</v>
      </c>
      <c r="E2603">
        <f>IF(ISNUMBER(SEARCH("无购物",D2603)),1,0)</f>
        <v>1</v>
      </c>
      <c r="F2603">
        <f>IF(ISNUMBER(SEARCH("无自费",D2603)),1,0)</f>
        <v>1</v>
      </c>
      <c r="G2603">
        <f>IF(ISNUMBER(SEARCH("成团保障",D2603)),1,0)</f>
        <v>1</v>
      </c>
      <c r="H2603">
        <f>IF(OR(ISNUMBER(SEARCH("赠取消险",D2603)),ISNUMBER(SEARCH("提前*天免费退",D2603))),1,0)</f>
        <v>0</v>
      </c>
      <c r="I2603">
        <v>5</v>
      </c>
      <c r="J2603">
        <v>1</v>
      </c>
      <c r="K2603" t="s">
        <v>10994</v>
      </c>
      <c r="L2603">
        <v>3491</v>
      </c>
      <c r="M2603">
        <f>IF(N2603="",0,1)</f>
        <v>0</v>
      </c>
      <c r="N2603" t="s">
        <v>5</v>
      </c>
      <c r="O2603" t="s">
        <v>6</v>
      </c>
      <c r="P2603" t="s">
        <v>11353</v>
      </c>
      <c r="Q2603" t="s">
        <v>11354</v>
      </c>
      <c r="R2603">
        <v>3</v>
      </c>
      <c r="S2603" t="s">
        <v>5</v>
      </c>
      <c r="T2603">
        <v>3</v>
      </c>
      <c r="U2603">
        <v>3</v>
      </c>
      <c r="V2603" t="s">
        <v>5</v>
      </c>
      <c r="W2603" t="s">
        <v>5</v>
      </c>
      <c r="X2603">
        <v>0</v>
      </c>
      <c r="Y2603">
        <v>0</v>
      </c>
      <c r="Z2603">
        <v>0</v>
      </c>
      <c r="AA2603">
        <v>0</v>
      </c>
      <c r="AB2603">
        <v>0</v>
      </c>
      <c r="AC2603" t="s">
        <v>10184</v>
      </c>
    </row>
    <row r="2604" spans="1:29" x14ac:dyDescent="0.25">
      <c r="A2604" t="s">
        <v>11355</v>
      </c>
      <c r="B2604" t="s">
        <v>11356</v>
      </c>
      <c r="C2604" t="s">
        <v>11357</v>
      </c>
      <c r="D2604" t="s">
        <v>11358</v>
      </c>
      <c r="E2604">
        <f>IF(ISNUMBER(SEARCH("无购物",D2604)),1,0)</f>
        <v>1</v>
      </c>
      <c r="F2604">
        <f>IF(ISNUMBER(SEARCH("无自费",D2604)),1,0)</f>
        <v>1</v>
      </c>
      <c r="G2604">
        <f>IF(ISNUMBER(SEARCH("成团保障",D2604)),1,0)</f>
        <v>1</v>
      </c>
      <c r="H2604">
        <f>IF(OR(ISNUMBER(SEARCH("赠取消险",D2604)),ISNUMBER(SEARCH("提前*天免费退",D2604))),1,0)</f>
        <v>1</v>
      </c>
      <c r="I2604">
        <v>4</v>
      </c>
      <c r="J2604">
        <v>1</v>
      </c>
      <c r="K2604" t="s">
        <v>13</v>
      </c>
      <c r="L2604">
        <v>15399</v>
      </c>
      <c r="M2604">
        <f>IF(N2604="",0,1)</f>
        <v>0</v>
      </c>
      <c r="N2604" t="s">
        <v>5</v>
      </c>
      <c r="O2604" t="s">
        <v>6</v>
      </c>
      <c r="P2604" t="s">
        <v>11359</v>
      </c>
      <c r="Q2604" t="s">
        <v>5</v>
      </c>
      <c r="R2604">
        <v>2</v>
      </c>
      <c r="S2604">
        <v>2</v>
      </c>
      <c r="T2604">
        <v>2</v>
      </c>
      <c r="U2604">
        <v>2</v>
      </c>
      <c r="V2604" t="s">
        <v>5</v>
      </c>
      <c r="W2604">
        <v>2</v>
      </c>
      <c r="X2604">
        <v>0</v>
      </c>
      <c r="Y2604">
        <v>0</v>
      </c>
      <c r="Z2604">
        <v>0</v>
      </c>
      <c r="AA2604">
        <v>0</v>
      </c>
      <c r="AB2604">
        <v>0</v>
      </c>
      <c r="AC2604" t="s">
        <v>10184</v>
      </c>
    </row>
    <row r="2605" spans="1:29" x14ac:dyDescent="0.25">
      <c r="A2605" t="s">
        <v>11360</v>
      </c>
      <c r="B2605" t="s">
        <v>11361</v>
      </c>
      <c r="C2605" t="s">
        <v>11362</v>
      </c>
      <c r="D2605" t="s">
        <v>11363</v>
      </c>
      <c r="E2605">
        <f>IF(ISNUMBER(SEARCH("无购物",D2605)),1,0)</f>
        <v>1</v>
      </c>
      <c r="F2605">
        <f>IF(ISNUMBER(SEARCH("无自费",D2605)),1,0)</f>
        <v>1</v>
      </c>
      <c r="G2605">
        <f>IF(ISNUMBER(SEARCH("成团保障",D2605)),1,0)</f>
        <v>1</v>
      </c>
      <c r="H2605">
        <f>IF(OR(ISNUMBER(SEARCH("赠取消险",D2605)),ISNUMBER(SEARCH("提前*天免费退",D2605))),1,0)</f>
        <v>0</v>
      </c>
      <c r="I2605">
        <v>5</v>
      </c>
      <c r="J2605">
        <v>2</v>
      </c>
      <c r="K2605" t="s">
        <v>358</v>
      </c>
      <c r="L2605">
        <v>2525</v>
      </c>
      <c r="M2605">
        <f>IF(N2605="",0,1)</f>
        <v>1</v>
      </c>
      <c r="N2605">
        <v>130</v>
      </c>
      <c r="O2605" t="s">
        <v>25</v>
      </c>
      <c r="P2605" t="s">
        <v>11364</v>
      </c>
      <c r="Q2605" t="s">
        <v>11365</v>
      </c>
      <c r="R2605">
        <v>4</v>
      </c>
      <c r="S2605" t="s">
        <v>5</v>
      </c>
      <c r="T2605">
        <v>4</v>
      </c>
      <c r="U2605" t="s">
        <v>5</v>
      </c>
      <c r="V2605" t="s">
        <v>5</v>
      </c>
      <c r="W2605" t="s">
        <v>5</v>
      </c>
      <c r="X2605">
        <v>0</v>
      </c>
      <c r="Y2605">
        <v>0</v>
      </c>
      <c r="Z2605">
        <v>0</v>
      </c>
      <c r="AA2605">
        <v>0</v>
      </c>
      <c r="AB2605">
        <v>0</v>
      </c>
      <c r="AC2605" t="s">
        <v>10184</v>
      </c>
    </row>
    <row r="2606" spans="1:29" x14ac:dyDescent="0.25">
      <c r="A2606" t="s">
        <v>11366</v>
      </c>
      <c r="B2606" t="s">
        <v>11367</v>
      </c>
      <c r="C2606" t="s">
        <v>11368</v>
      </c>
      <c r="D2606" t="s">
        <v>11369</v>
      </c>
      <c r="E2606">
        <f>IF(ISNUMBER(SEARCH("无购物",D2606)),1,0)</f>
        <v>1</v>
      </c>
      <c r="F2606">
        <f>IF(ISNUMBER(SEARCH("无自费",D2606)),1,0)</f>
        <v>1</v>
      </c>
      <c r="G2606">
        <f>IF(ISNUMBER(SEARCH("成团保障",D2606)),1,0)</f>
        <v>1</v>
      </c>
      <c r="H2606">
        <f>IF(OR(ISNUMBER(SEARCH("赠取消险",D2606)),ISNUMBER(SEARCH("提前*天免费退",D2606))),1,0)</f>
        <v>0</v>
      </c>
      <c r="I2606">
        <v>4</v>
      </c>
      <c r="J2606">
        <v>1</v>
      </c>
      <c r="K2606" t="s">
        <v>358</v>
      </c>
      <c r="L2606">
        <v>5540</v>
      </c>
      <c r="M2606">
        <f>IF(N2606="",0,1)</f>
        <v>0</v>
      </c>
      <c r="N2606" t="s">
        <v>5</v>
      </c>
      <c r="O2606" t="s">
        <v>6</v>
      </c>
      <c r="P2606" t="s">
        <v>11370</v>
      </c>
      <c r="Q2606" t="s">
        <v>5</v>
      </c>
      <c r="R2606">
        <v>6</v>
      </c>
      <c r="S2606" t="s">
        <v>5</v>
      </c>
      <c r="T2606" t="s">
        <v>5</v>
      </c>
      <c r="U2606">
        <v>6</v>
      </c>
      <c r="V2606">
        <v>6</v>
      </c>
      <c r="W2606">
        <v>6</v>
      </c>
      <c r="X2606">
        <v>0</v>
      </c>
      <c r="Y2606">
        <v>0</v>
      </c>
      <c r="Z2606">
        <v>0</v>
      </c>
      <c r="AA2606">
        <v>0</v>
      </c>
      <c r="AB2606">
        <v>0</v>
      </c>
      <c r="AC2606" t="s">
        <v>10184</v>
      </c>
    </row>
    <row r="2607" spans="1:29" x14ac:dyDescent="0.25">
      <c r="A2607" t="s">
        <v>11371</v>
      </c>
      <c r="B2607" t="s">
        <v>11372</v>
      </c>
      <c r="C2607" t="s">
        <v>11373</v>
      </c>
      <c r="D2607" t="s">
        <v>10878</v>
      </c>
      <c r="E2607">
        <f>IF(ISNUMBER(SEARCH("无购物",D2607)),1,0)</f>
        <v>1</v>
      </c>
      <c r="F2607">
        <f>IF(ISNUMBER(SEARCH("无自费",D2607)),1,0)</f>
        <v>1</v>
      </c>
      <c r="G2607">
        <f>IF(ISNUMBER(SEARCH("成团保障",D2607)),1,0)</f>
        <v>1</v>
      </c>
      <c r="H2607">
        <f>IF(OR(ISNUMBER(SEARCH("赠取消险",D2607)),ISNUMBER(SEARCH("提前*天免费退",D2607))),1,0)</f>
        <v>1</v>
      </c>
      <c r="I2607">
        <v>4</v>
      </c>
      <c r="J2607">
        <v>3</v>
      </c>
      <c r="K2607" t="s">
        <v>13</v>
      </c>
      <c r="L2607">
        <v>2523</v>
      </c>
      <c r="M2607">
        <f>IF(N2607="",0,1)</f>
        <v>0</v>
      </c>
      <c r="N2607" t="s">
        <v>5</v>
      </c>
      <c r="O2607" t="s">
        <v>25</v>
      </c>
      <c r="P2607" t="s">
        <v>10879</v>
      </c>
      <c r="Q2607" t="s">
        <v>11374</v>
      </c>
      <c r="R2607">
        <v>5</v>
      </c>
      <c r="S2607" t="s">
        <v>5</v>
      </c>
      <c r="T2607" t="s">
        <v>5</v>
      </c>
      <c r="U2607" t="s">
        <v>5</v>
      </c>
      <c r="V2607" t="s">
        <v>5</v>
      </c>
      <c r="W2607" t="s">
        <v>5</v>
      </c>
      <c r="X2607">
        <v>0</v>
      </c>
      <c r="Y2607">
        <v>0</v>
      </c>
      <c r="Z2607">
        <v>0</v>
      </c>
      <c r="AA2607">
        <v>0</v>
      </c>
      <c r="AB2607">
        <v>0</v>
      </c>
      <c r="AC2607" t="s">
        <v>10184</v>
      </c>
    </row>
    <row r="2608" spans="1:29" x14ac:dyDescent="0.25">
      <c r="A2608" t="s">
        <v>11375</v>
      </c>
      <c r="B2608" t="s">
        <v>11376</v>
      </c>
      <c r="C2608" t="s">
        <v>11377</v>
      </c>
      <c r="D2608" t="s">
        <v>11378</v>
      </c>
      <c r="E2608">
        <f>IF(ISNUMBER(SEARCH("无购物",D2608)),1,0)</f>
        <v>0</v>
      </c>
      <c r="F2608">
        <f>IF(ISNUMBER(SEARCH("无自费",D2608)),1,0)</f>
        <v>0</v>
      </c>
      <c r="G2608">
        <f>IF(ISNUMBER(SEARCH("成团保障",D2608)),1,0)</f>
        <v>0</v>
      </c>
      <c r="H2608">
        <f>IF(OR(ISNUMBER(SEARCH("赠取消险",D2608)),ISNUMBER(SEARCH("提前*天免费退",D2608))),1,0)</f>
        <v>0</v>
      </c>
      <c r="I2608">
        <v>5</v>
      </c>
      <c r="J2608">
        <v>1</v>
      </c>
      <c r="K2608" t="s">
        <v>358</v>
      </c>
      <c r="L2608">
        <v>1412</v>
      </c>
      <c r="M2608">
        <f>IF(N2608="",0,1)</f>
        <v>0</v>
      </c>
      <c r="N2608" t="s">
        <v>5</v>
      </c>
      <c r="O2608" t="s">
        <v>91</v>
      </c>
      <c r="P2608" t="s">
        <v>11379</v>
      </c>
      <c r="Q2608" t="s">
        <v>11380</v>
      </c>
      <c r="R2608">
        <v>30</v>
      </c>
      <c r="S2608" t="s">
        <v>5</v>
      </c>
      <c r="T2608" t="s">
        <v>5</v>
      </c>
      <c r="U2608">
        <v>30</v>
      </c>
      <c r="V2608">
        <v>30</v>
      </c>
      <c r="W2608">
        <v>30</v>
      </c>
      <c r="X2608">
        <v>0</v>
      </c>
      <c r="Y2608">
        <v>0</v>
      </c>
      <c r="Z2608">
        <v>0</v>
      </c>
      <c r="AA2608">
        <v>0</v>
      </c>
      <c r="AB2608">
        <v>0</v>
      </c>
      <c r="AC2608" t="s">
        <v>10184</v>
      </c>
    </row>
    <row r="2609" spans="1:29" x14ac:dyDescent="0.25">
      <c r="A2609" t="s">
        <v>11381</v>
      </c>
      <c r="B2609" t="s">
        <v>10617</v>
      </c>
      <c r="C2609" t="s">
        <v>11382</v>
      </c>
      <c r="D2609" t="s">
        <v>331</v>
      </c>
      <c r="E2609">
        <f>IF(ISNUMBER(SEARCH("无购物",D2609)),1,0)</f>
        <v>1</v>
      </c>
      <c r="F2609">
        <f>IF(ISNUMBER(SEARCH("无自费",D2609)),1,0)</f>
        <v>1</v>
      </c>
      <c r="G2609">
        <f>IF(ISNUMBER(SEARCH("成团保障",D2609)),1,0)</f>
        <v>1</v>
      </c>
      <c r="H2609">
        <f>IF(OR(ISNUMBER(SEARCH("赠取消险",D2609)),ISNUMBER(SEARCH("提前*天免费退",D2609))),1,0)</f>
        <v>1</v>
      </c>
      <c r="I2609">
        <v>4</v>
      </c>
      <c r="J2609">
        <v>6</v>
      </c>
      <c r="K2609" t="s">
        <v>13</v>
      </c>
      <c r="L2609">
        <v>2966</v>
      </c>
      <c r="M2609">
        <f>IF(N2609="",0,1)</f>
        <v>0</v>
      </c>
      <c r="N2609" t="s">
        <v>5</v>
      </c>
      <c r="O2609" t="s">
        <v>6</v>
      </c>
      <c r="P2609" t="s">
        <v>11383</v>
      </c>
      <c r="Q2609" t="s">
        <v>5</v>
      </c>
      <c r="R2609">
        <v>65</v>
      </c>
      <c r="S2609">
        <v>65</v>
      </c>
      <c r="T2609">
        <v>65</v>
      </c>
      <c r="U2609">
        <v>65</v>
      </c>
      <c r="V2609">
        <v>65</v>
      </c>
      <c r="W2609">
        <v>65</v>
      </c>
      <c r="X2609">
        <v>0</v>
      </c>
      <c r="Y2609">
        <v>0</v>
      </c>
      <c r="Z2609">
        <v>0</v>
      </c>
      <c r="AA2609">
        <v>0</v>
      </c>
      <c r="AB2609">
        <v>0</v>
      </c>
      <c r="AC2609" t="s">
        <v>10184</v>
      </c>
    </row>
    <row r="2610" spans="1:29" x14ac:dyDescent="0.25">
      <c r="A2610" t="s">
        <v>11384</v>
      </c>
      <c r="B2610" t="s">
        <v>11385</v>
      </c>
      <c r="C2610" t="s">
        <v>11386</v>
      </c>
      <c r="D2610" t="s">
        <v>11387</v>
      </c>
      <c r="E2610">
        <f>IF(ISNUMBER(SEARCH("无购物",D2610)),1,0)</f>
        <v>1</v>
      </c>
      <c r="F2610">
        <f>IF(ISNUMBER(SEARCH("无自费",D2610)),1,0)</f>
        <v>1</v>
      </c>
      <c r="G2610">
        <f>IF(ISNUMBER(SEARCH("成团保障",D2610)),1,0)</f>
        <v>1</v>
      </c>
      <c r="H2610">
        <f>IF(OR(ISNUMBER(SEARCH("赠取消险",D2610)),ISNUMBER(SEARCH("提前*天免费退",D2610))),1,0)</f>
        <v>0</v>
      </c>
      <c r="I2610">
        <v>5</v>
      </c>
      <c r="J2610">
        <v>10</v>
      </c>
      <c r="K2610" t="s">
        <v>13</v>
      </c>
      <c r="L2610">
        <v>2656</v>
      </c>
      <c r="M2610">
        <f>IF(N2610="",0,1)</f>
        <v>0</v>
      </c>
      <c r="N2610" t="s">
        <v>5</v>
      </c>
      <c r="O2610" t="s">
        <v>6</v>
      </c>
      <c r="P2610" t="s">
        <v>11388</v>
      </c>
      <c r="Q2610" t="s">
        <v>11389</v>
      </c>
      <c r="R2610">
        <v>41</v>
      </c>
      <c r="S2610">
        <v>41</v>
      </c>
      <c r="T2610" t="s">
        <v>5</v>
      </c>
      <c r="U2610" t="s">
        <v>5</v>
      </c>
      <c r="V2610" t="s">
        <v>5</v>
      </c>
      <c r="W2610" t="s">
        <v>5</v>
      </c>
      <c r="X2610">
        <v>0</v>
      </c>
      <c r="Y2610">
        <v>0</v>
      </c>
      <c r="Z2610">
        <v>0</v>
      </c>
      <c r="AA2610">
        <v>0</v>
      </c>
      <c r="AB2610">
        <v>0</v>
      </c>
      <c r="AC2610" t="s">
        <v>10184</v>
      </c>
    </row>
    <row r="2611" spans="1:29" x14ac:dyDescent="0.25">
      <c r="A2611" t="s">
        <v>11390</v>
      </c>
      <c r="B2611" t="s">
        <v>11391</v>
      </c>
      <c r="C2611" t="s">
        <v>11392</v>
      </c>
      <c r="D2611" t="s">
        <v>11393</v>
      </c>
      <c r="E2611">
        <f>IF(ISNUMBER(SEARCH("无购物",D2611)),1,0)</f>
        <v>1</v>
      </c>
      <c r="F2611">
        <f>IF(ISNUMBER(SEARCH("无自费",D2611)),1,0)</f>
        <v>1</v>
      </c>
      <c r="G2611">
        <f>IF(ISNUMBER(SEARCH("成团保障",D2611)),1,0)</f>
        <v>1</v>
      </c>
      <c r="H2611">
        <f>IF(OR(ISNUMBER(SEARCH("赠取消险",D2611)),ISNUMBER(SEARCH("提前*天免费退",D2611))),1,0)</f>
        <v>1</v>
      </c>
      <c r="I2611">
        <v>5</v>
      </c>
      <c r="J2611">
        <v>2</v>
      </c>
      <c r="K2611" t="s">
        <v>10739</v>
      </c>
      <c r="L2611">
        <v>5419</v>
      </c>
      <c r="M2611">
        <f>IF(N2611="",0,1)</f>
        <v>0</v>
      </c>
      <c r="N2611" t="s">
        <v>5</v>
      </c>
      <c r="O2611" t="s">
        <v>6</v>
      </c>
      <c r="P2611" t="s">
        <v>11394</v>
      </c>
      <c r="Q2611" t="s">
        <v>5</v>
      </c>
      <c r="R2611">
        <v>33</v>
      </c>
      <c r="S2611" t="s">
        <v>5</v>
      </c>
      <c r="T2611" t="s">
        <v>5</v>
      </c>
      <c r="U2611" t="s">
        <v>5</v>
      </c>
      <c r="V2611" t="s">
        <v>5</v>
      </c>
      <c r="W2611" t="s">
        <v>5</v>
      </c>
      <c r="X2611">
        <v>0</v>
      </c>
      <c r="Y2611">
        <v>0</v>
      </c>
      <c r="Z2611">
        <v>0</v>
      </c>
      <c r="AA2611">
        <v>0</v>
      </c>
      <c r="AB2611">
        <v>0</v>
      </c>
      <c r="AC2611" t="s">
        <v>10184</v>
      </c>
    </row>
    <row r="2612" spans="1:29" x14ac:dyDescent="0.25">
      <c r="A2612" t="s">
        <v>11395</v>
      </c>
      <c r="B2612" t="s">
        <v>11396</v>
      </c>
      <c r="C2612" t="s">
        <v>11397</v>
      </c>
      <c r="D2612" t="s">
        <v>11398</v>
      </c>
      <c r="E2612">
        <f>IF(ISNUMBER(SEARCH("无购物",D2612)),1,0)</f>
        <v>1</v>
      </c>
      <c r="F2612">
        <f>IF(ISNUMBER(SEARCH("无自费",D2612)),1,0)</f>
        <v>1</v>
      </c>
      <c r="G2612">
        <f>IF(ISNUMBER(SEARCH("成团保障",D2612)),1,0)</f>
        <v>1</v>
      </c>
      <c r="H2612">
        <f>IF(OR(ISNUMBER(SEARCH("赠取消险",D2612)),ISNUMBER(SEARCH("提前*天免费退",D2612))),1,0)</f>
        <v>0</v>
      </c>
      <c r="I2612">
        <v>5</v>
      </c>
      <c r="J2612">
        <v>4</v>
      </c>
      <c r="K2612" t="s">
        <v>358</v>
      </c>
      <c r="L2612">
        <v>3230</v>
      </c>
      <c r="M2612">
        <f>IF(N2612="",0,1)</f>
        <v>0</v>
      </c>
      <c r="N2612" t="s">
        <v>5</v>
      </c>
      <c r="O2612" t="s">
        <v>6</v>
      </c>
      <c r="P2612" t="s">
        <v>11399</v>
      </c>
      <c r="Q2612" t="s">
        <v>5</v>
      </c>
      <c r="R2612">
        <v>24</v>
      </c>
      <c r="S2612">
        <v>24</v>
      </c>
      <c r="T2612">
        <v>24</v>
      </c>
      <c r="U2612">
        <v>24</v>
      </c>
      <c r="V2612">
        <v>24</v>
      </c>
      <c r="W2612">
        <v>24</v>
      </c>
      <c r="X2612">
        <v>0</v>
      </c>
      <c r="Y2612">
        <v>0</v>
      </c>
      <c r="Z2612">
        <v>0</v>
      </c>
      <c r="AA2612">
        <v>0</v>
      </c>
      <c r="AB2612">
        <v>0</v>
      </c>
      <c r="AC2612" t="s">
        <v>10184</v>
      </c>
    </row>
    <row r="2613" spans="1:29" x14ac:dyDescent="0.25">
      <c r="A2613" t="s">
        <v>11400</v>
      </c>
      <c r="B2613" t="s">
        <v>11401</v>
      </c>
      <c r="C2613" t="s">
        <v>11402</v>
      </c>
      <c r="D2613" t="s">
        <v>11403</v>
      </c>
      <c r="E2613">
        <f>IF(ISNUMBER(SEARCH("无购物",D2613)),1,0)</f>
        <v>1</v>
      </c>
      <c r="F2613">
        <f>IF(ISNUMBER(SEARCH("无自费",D2613)),1,0)</f>
        <v>1</v>
      </c>
      <c r="G2613">
        <f>IF(ISNUMBER(SEARCH("成团保障",D2613)),1,0)</f>
        <v>1</v>
      </c>
      <c r="H2613">
        <f>IF(OR(ISNUMBER(SEARCH("赠取消险",D2613)),ISNUMBER(SEARCH("提前*天免费退",D2613))),1,0)</f>
        <v>0</v>
      </c>
      <c r="I2613">
        <v>5</v>
      </c>
      <c r="J2613">
        <v>1</v>
      </c>
      <c r="K2613" t="s">
        <v>358</v>
      </c>
      <c r="L2613">
        <v>4122</v>
      </c>
      <c r="M2613">
        <f>IF(N2613="",0,1)</f>
        <v>0</v>
      </c>
      <c r="N2613" t="s">
        <v>5</v>
      </c>
      <c r="O2613" t="s">
        <v>6</v>
      </c>
      <c r="P2613" t="s">
        <v>11404</v>
      </c>
      <c r="Q2613" t="s">
        <v>5</v>
      </c>
      <c r="R2613">
        <v>2</v>
      </c>
      <c r="S2613">
        <v>2</v>
      </c>
      <c r="T2613">
        <v>2</v>
      </c>
      <c r="U2613">
        <v>2</v>
      </c>
      <c r="V2613">
        <v>2</v>
      </c>
      <c r="W2613">
        <v>2</v>
      </c>
      <c r="X2613">
        <v>0</v>
      </c>
      <c r="Y2613">
        <v>0</v>
      </c>
      <c r="Z2613">
        <v>0</v>
      </c>
      <c r="AA2613">
        <v>0</v>
      </c>
      <c r="AB2613">
        <v>0</v>
      </c>
      <c r="AC2613" t="s">
        <v>10184</v>
      </c>
    </row>
    <row r="2614" spans="1:29" x14ac:dyDescent="0.25">
      <c r="A2614" t="s">
        <v>11405</v>
      </c>
      <c r="B2614" t="s">
        <v>10501</v>
      </c>
      <c r="C2614" t="s">
        <v>11406</v>
      </c>
      <c r="D2614" t="s">
        <v>11407</v>
      </c>
      <c r="E2614">
        <f>IF(ISNUMBER(SEARCH("无购物",D2614)),1,0)</f>
        <v>1</v>
      </c>
      <c r="F2614">
        <f>IF(ISNUMBER(SEARCH("无自费",D2614)),1,0)</f>
        <v>1</v>
      </c>
      <c r="G2614">
        <f>IF(ISNUMBER(SEARCH("成团保障",D2614)),1,0)</f>
        <v>1</v>
      </c>
      <c r="H2614">
        <f>IF(OR(ISNUMBER(SEARCH("赠取消险",D2614)),ISNUMBER(SEARCH("提前*天免费退",D2614))),1,0)</f>
        <v>0</v>
      </c>
      <c r="I2614">
        <v>5</v>
      </c>
      <c r="J2614">
        <v>5</v>
      </c>
      <c r="K2614" t="s">
        <v>13</v>
      </c>
      <c r="L2614">
        <v>3301</v>
      </c>
      <c r="M2614">
        <f>IF(N2614="",0,1)</f>
        <v>1</v>
      </c>
      <c r="N2614">
        <v>130</v>
      </c>
      <c r="O2614" t="s">
        <v>6</v>
      </c>
      <c r="P2614" t="s">
        <v>11408</v>
      </c>
      <c r="Q2614" t="s">
        <v>5</v>
      </c>
      <c r="R2614">
        <v>22</v>
      </c>
      <c r="S2614">
        <v>22</v>
      </c>
      <c r="T2614">
        <v>22</v>
      </c>
      <c r="U2614">
        <v>22</v>
      </c>
      <c r="V2614">
        <v>22</v>
      </c>
      <c r="W2614">
        <v>22</v>
      </c>
      <c r="X2614">
        <v>0</v>
      </c>
      <c r="Y2614">
        <v>0</v>
      </c>
      <c r="Z2614">
        <v>0</v>
      </c>
      <c r="AA2614">
        <v>0</v>
      </c>
      <c r="AB2614">
        <v>0</v>
      </c>
      <c r="AC2614" t="s">
        <v>10184</v>
      </c>
    </row>
    <row r="2615" spans="1:29" x14ac:dyDescent="0.25">
      <c r="A2615" t="s">
        <v>11409</v>
      </c>
      <c r="B2615" t="s">
        <v>11410</v>
      </c>
      <c r="C2615" t="s">
        <v>11411</v>
      </c>
      <c r="D2615" t="s">
        <v>11412</v>
      </c>
      <c r="E2615">
        <f>IF(ISNUMBER(SEARCH("无购物",D2615)),1,0)</f>
        <v>1</v>
      </c>
      <c r="F2615">
        <f>IF(ISNUMBER(SEARCH("无自费",D2615)),1,0)</f>
        <v>1</v>
      </c>
      <c r="G2615">
        <f>IF(ISNUMBER(SEARCH("成团保障",D2615)),1,0)</f>
        <v>1</v>
      </c>
      <c r="H2615">
        <f>IF(OR(ISNUMBER(SEARCH("赠取消险",D2615)),ISNUMBER(SEARCH("提前*天免费退",D2615))),1,0)</f>
        <v>0</v>
      </c>
      <c r="I2615">
        <v>5</v>
      </c>
      <c r="J2615">
        <v>1</v>
      </c>
      <c r="K2615" t="s">
        <v>358</v>
      </c>
      <c r="L2615">
        <v>1662</v>
      </c>
      <c r="M2615">
        <f>IF(N2615="",0,1)</f>
        <v>0</v>
      </c>
      <c r="N2615" t="s">
        <v>5</v>
      </c>
      <c r="O2615" t="s">
        <v>6</v>
      </c>
      <c r="P2615" t="s">
        <v>11404</v>
      </c>
      <c r="Q2615" t="s">
        <v>5</v>
      </c>
      <c r="R2615">
        <v>2</v>
      </c>
      <c r="S2615">
        <v>2</v>
      </c>
      <c r="T2615">
        <v>2</v>
      </c>
      <c r="U2615">
        <v>2</v>
      </c>
      <c r="V2615">
        <v>2</v>
      </c>
      <c r="W2615">
        <v>2</v>
      </c>
      <c r="X2615">
        <v>0</v>
      </c>
      <c r="Y2615">
        <v>0</v>
      </c>
      <c r="Z2615">
        <v>0</v>
      </c>
      <c r="AA2615">
        <v>0</v>
      </c>
      <c r="AB2615">
        <v>0</v>
      </c>
      <c r="AC2615" t="s">
        <v>10184</v>
      </c>
    </row>
    <row r="2616" spans="1:29" x14ac:dyDescent="0.25">
      <c r="A2616" t="s">
        <v>11413</v>
      </c>
      <c r="B2616" t="s">
        <v>11414</v>
      </c>
      <c r="C2616" t="s">
        <v>11415</v>
      </c>
      <c r="D2616" t="s">
        <v>11416</v>
      </c>
      <c r="E2616">
        <f>IF(ISNUMBER(SEARCH("无购物",D2616)),1,0)</f>
        <v>0</v>
      </c>
      <c r="F2616">
        <f>IF(ISNUMBER(SEARCH("无自费",D2616)),1,0)</f>
        <v>0</v>
      </c>
      <c r="G2616">
        <f>IF(ISNUMBER(SEARCH("成团保障",D2616)),1,0)</f>
        <v>0</v>
      </c>
      <c r="H2616">
        <f>IF(OR(ISNUMBER(SEARCH("赠取消险",D2616)),ISNUMBER(SEARCH("提前*天免费退",D2616))),1,0)</f>
        <v>0</v>
      </c>
      <c r="I2616">
        <v>5</v>
      </c>
      <c r="J2616">
        <v>1</v>
      </c>
      <c r="K2616" t="s">
        <v>358</v>
      </c>
      <c r="L2616">
        <v>1537</v>
      </c>
      <c r="M2616">
        <f>IF(N2616="",0,1)</f>
        <v>0</v>
      </c>
      <c r="N2616" t="s">
        <v>5</v>
      </c>
      <c r="O2616" t="s">
        <v>91</v>
      </c>
      <c r="P2616" t="s">
        <v>11417</v>
      </c>
      <c r="Q2616" t="s">
        <v>11418</v>
      </c>
      <c r="R2616">
        <v>6</v>
      </c>
      <c r="S2616">
        <v>6</v>
      </c>
      <c r="T2616">
        <v>6</v>
      </c>
      <c r="U2616">
        <v>6</v>
      </c>
      <c r="V2616" t="s">
        <v>5</v>
      </c>
      <c r="W2616" t="s">
        <v>5</v>
      </c>
      <c r="X2616">
        <v>0</v>
      </c>
      <c r="Y2616">
        <v>0</v>
      </c>
      <c r="Z2616">
        <v>0</v>
      </c>
      <c r="AA2616">
        <v>0</v>
      </c>
      <c r="AB2616">
        <v>0</v>
      </c>
      <c r="AC2616" t="s">
        <v>10184</v>
      </c>
    </row>
    <row r="2617" spans="1:29" x14ac:dyDescent="0.25">
      <c r="A2617" t="s">
        <v>11419</v>
      </c>
      <c r="B2617" t="s">
        <v>11420</v>
      </c>
      <c r="C2617" t="s">
        <v>11421</v>
      </c>
      <c r="D2617" t="s">
        <v>11422</v>
      </c>
      <c r="E2617">
        <f>IF(ISNUMBER(SEARCH("无购物",D2617)),1,0)</f>
        <v>1</v>
      </c>
      <c r="F2617">
        <f>IF(ISNUMBER(SEARCH("无自费",D2617)),1,0)</f>
        <v>1</v>
      </c>
      <c r="G2617">
        <f>IF(ISNUMBER(SEARCH("成团保障",D2617)),1,0)</f>
        <v>1</v>
      </c>
      <c r="H2617">
        <f>IF(OR(ISNUMBER(SEARCH("赠取消险",D2617)),ISNUMBER(SEARCH("提前*天免费退",D2617))),1,0)</f>
        <v>0</v>
      </c>
      <c r="I2617">
        <v>4</v>
      </c>
      <c r="J2617">
        <v>7</v>
      </c>
      <c r="K2617" t="s">
        <v>10994</v>
      </c>
      <c r="L2617">
        <v>2461</v>
      </c>
      <c r="M2617">
        <f>IF(N2617="",0,1)</f>
        <v>0</v>
      </c>
      <c r="N2617" t="s">
        <v>5</v>
      </c>
      <c r="O2617" t="s">
        <v>25</v>
      </c>
      <c r="P2617" t="s">
        <v>11423</v>
      </c>
      <c r="Q2617" t="s">
        <v>5</v>
      </c>
      <c r="R2617">
        <v>18</v>
      </c>
      <c r="S2617">
        <v>18</v>
      </c>
      <c r="T2617">
        <v>18</v>
      </c>
      <c r="U2617" t="s">
        <v>5</v>
      </c>
      <c r="V2617">
        <v>18</v>
      </c>
      <c r="W2617" t="s">
        <v>5</v>
      </c>
      <c r="X2617">
        <v>0</v>
      </c>
      <c r="Y2617">
        <v>0</v>
      </c>
      <c r="Z2617">
        <v>0</v>
      </c>
      <c r="AA2617">
        <v>0</v>
      </c>
      <c r="AB2617">
        <v>0</v>
      </c>
      <c r="AC2617" t="s">
        <v>10184</v>
      </c>
    </row>
    <row r="2618" spans="1:29" x14ac:dyDescent="0.25">
      <c r="A2618" t="s">
        <v>11424</v>
      </c>
      <c r="B2618" t="s">
        <v>11425</v>
      </c>
      <c r="C2618" t="s">
        <v>11426</v>
      </c>
      <c r="D2618" t="s">
        <v>11427</v>
      </c>
      <c r="E2618">
        <f>IF(ISNUMBER(SEARCH("无购物",D2618)),1,0)</f>
        <v>1</v>
      </c>
      <c r="F2618">
        <f>IF(ISNUMBER(SEARCH("无自费",D2618)),1,0)</f>
        <v>1</v>
      </c>
      <c r="G2618">
        <f>IF(ISNUMBER(SEARCH("成团保障",D2618)),1,0)</f>
        <v>1</v>
      </c>
      <c r="H2618">
        <f>IF(OR(ISNUMBER(SEARCH("赠取消险",D2618)),ISNUMBER(SEARCH("提前*天免费退",D2618))),1,0)</f>
        <v>0</v>
      </c>
      <c r="I2618">
        <v>4</v>
      </c>
      <c r="J2618">
        <v>1</v>
      </c>
      <c r="K2618" t="s">
        <v>358</v>
      </c>
      <c r="L2618">
        <v>2919</v>
      </c>
      <c r="M2618">
        <f>IF(N2618="",0,1)</f>
        <v>0</v>
      </c>
      <c r="N2618" t="s">
        <v>5</v>
      </c>
      <c r="O2618" t="s">
        <v>6</v>
      </c>
      <c r="P2618" t="s">
        <v>11428</v>
      </c>
      <c r="Q2618" t="s">
        <v>5</v>
      </c>
      <c r="R2618">
        <v>3</v>
      </c>
      <c r="S2618">
        <v>3</v>
      </c>
      <c r="T2618">
        <v>3</v>
      </c>
      <c r="U2618">
        <v>3</v>
      </c>
      <c r="V2618">
        <v>3</v>
      </c>
      <c r="W2618">
        <v>3</v>
      </c>
      <c r="X2618">
        <v>0</v>
      </c>
      <c r="Y2618">
        <v>0</v>
      </c>
      <c r="Z2618">
        <v>0</v>
      </c>
      <c r="AA2618">
        <v>0</v>
      </c>
      <c r="AB2618">
        <v>0</v>
      </c>
      <c r="AC2618" t="s">
        <v>10184</v>
      </c>
    </row>
    <row r="2619" spans="1:29" x14ac:dyDescent="0.25">
      <c r="A2619" t="s">
        <v>11429</v>
      </c>
      <c r="B2619" t="s">
        <v>11430</v>
      </c>
      <c r="C2619" t="s">
        <v>11431</v>
      </c>
      <c r="D2619" t="s">
        <v>11432</v>
      </c>
      <c r="E2619">
        <f>IF(ISNUMBER(SEARCH("无购物",D2619)),1,0)</f>
        <v>1</v>
      </c>
      <c r="F2619">
        <f>IF(ISNUMBER(SEARCH("无自费",D2619)),1,0)</f>
        <v>1</v>
      </c>
      <c r="G2619">
        <f>IF(ISNUMBER(SEARCH("成团保障",D2619)),1,0)</f>
        <v>1</v>
      </c>
      <c r="H2619">
        <f>IF(OR(ISNUMBER(SEARCH("赠取消险",D2619)),ISNUMBER(SEARCH("提前*天免费退",D2619))),1,0)</f>
        <v>1</v>
      </c>
      <c r="I2619">
        <v>5</v>
      </c>
      <c r="J2619">
        <v>2</v>
      </c>
      <c r="K2619" t="s">
        <v>13</v>
      </c>
      <c r="L2619">
        <v>8146</v>
      </c>
      <c r="M2619">
        <f>IF(N2619="",0,1)</f>
        <v>0</v>
      </c>
      <c r="N2619" t="s">
        <v>5</v>
      </c>
      <c r="O2619" t="s">
        <v>6</v>
      </c>
      <c r="P2619" t="s">
        <v>11433</v>
      </c>
      <c r="Q2619" t="s">
        <v>5</v>
      </c>
      <c r="R2619">
        <v>3</v>
      </c>
      <c r="S2619">
        <v>3</v>
      </c>
      <c r="T2619">
        <v>3</v>
      </c>
      <c r="U2619">
        <v>3</v>
      </c>
      <c r="V2619">
        <v>3</v>
      </c>
      <c r="W2619">
        <v>3</v>
      </c>
      <c r="X2619">
        <v>0</v>
      </c>
      <c r="Y2619">
        <v>0</v>
      </c>
      <c r="Z2619">
        <v>0</v>
      </c>
      <c r="AA2619">
        <v>0</v>
      </c>
      <c r="AB2619">
        <v>0</v>
      </c>
      <c r="AC2619" t="s">
        <v>10184</v>
      </c>
    </row>
    <row r="2620" spans="1:29" x14ac:dyDescent="0.25">
      <c r="A2620" t="s">
        <v>11434</v>
      </c>
      <c r="B2620" t="s">
        <v>11068</v>
      </c>
      <c r="C2620" t="s">
        <v>11435</v>
      </c>
      <c r="D2620" t="s">
        <v>11436</v>
      </c>
      <c r="E2620">
        <f>IF(ISNUMBER(SEARCH("无购物",D2620)),1,0)</f>
        <v>1</v>
      </c>
      <c r="F2620">
        <f>IF(ISNUMBER(SEARCH("无自费",D2620)),1,0)</f>
        <v>1</v>
      </c>
      <c r="G2620">
        <f>IF(ISNUMBER(SEARCH("成团保障",D2620)),1,0)</f>
        <v>1</v>
      </c>
      <c r="H2620">
        <f>IF(OR(ISNUMBER(SEARCH("赠取消险",D2620)),ISNUMBER(SEARCH("提前*天免费退",D2620))),1,0)</f>
        <v>0</v>
      </c>
      <c r="I2620">
        <v>5</v>
      </c>
      <c r="J2620">
        <v>1</v>
      </c>
      <c r="K2620" t="s">
        <v>358</v>
      </c>
      <c r="L2620">
        <v>1902</v>
      </c>
      <c r="M2620">
        <f>IF(N2620="",0,1)</f>
        <v>0</v>
      </c>
      <c r="N2620" t="s">
        <v>5</v>
      </c>
      <c r="O2620" t="s">
        <v>6</v>
      </c>
      <c r="P2620" t="s">
        <v>11437</v>
      </c>
      <c r="Q2620" t="s">
        <v>5</v>
      </c>
      <c r="R2620">
        <v>10</v>
      </c>
      <c r="S2620">
        <v>10</v>
      </c>
      <c r="T2620" t="s">
        <v>5</v>
      </c>
      <c r="U2620" t="s">
        <v>5</v>
      </c>
      <c r="V2620">
        <v>12</v>
      </c>
      <c r="W2620">
        <v>12</v>
      </c>
      <c r="X2620">
        <v>0</v>
      </c>
      <c r="Y2620">
        <v>0</v>
      </c>
      <c r="Z2620">
        <v>0</v>
      </c>
      <c r="AA2620">
        <v>0</v>
      </c>
      <c r="AB2620">
        <v>0</v>
      </c>
      <c r="AC2620" t="s">
        <v>10184</v>
      </c>
    </row>
    <row r="2621" spans="1:29" x14ac:dyDescent="0.25">
      <c r="A2621" t="s">
        <v>11438</v>
      </c>
      <c r="B2621" t="s">
        <v>11430</v>
      </c>
      <c r="C2621" t="s">
        <v>11439</v>
      </c>
      <c r="D2621" t="s">
        <v>11440</v>
      </c>
      <c r="E2621">
        <f>IF(ISNUMBER(SEARCH("无购物",D2621)),1,0)</f>
        <v>1</v>
      </c>
      <c r="F2621">
        <f>IF(ISNUMBER(SEARCH("无自费",D2621)),1,0)</f>
        <v>1</v>
      </c>
      <c r="G2621">
        <f>IF(ISNUMBER(SEARCH("成团保障",D2621)),1,0)</f>
        <v>1</v>
      </c>
      <c r="H2621">
        <f>IF(OR(ISNUMBER(SEARCH("赠取消险",D2621)),ISNUMBER(SEARCH("提前*天免费退",D2621))),1,0)</f>
        <v>0</v>
      </c>
      <c r="I2621">
        <v>5</v>
      </c>
      <c r="J2621">
        <v>2</v>
      </c>
      <c r="K2621" t="s">
        <v>358</v>
      </c>
      <c r="L2621">
        <v>5879</v>
      </c>
      <c r="M2621">
        <f>IF(N2621="",0,1)</f>
        <v>1</v>
      </c>
      <c r="N2621">
        <v>130</v>
      </c>
      <c r="O2621" t="s">
        <v>6</v>
      </c>
      <c r="P2621" t="s">
        <v>11441</v>
      </c>
      <c r="Q2621" t="s">
        <v>5</v>
      </c>
      <c r="R2621">
        <v>11</v>
      </c>
      <c r="S2621" t="s">
        <v>5</v>
      </c>
      <c r="T2621">
        <v>11</v>
      </c>
      <c r="U2621" t="s">
        <v>5</v>
      </c>
      <c r="V2621" t="s">
        <v>5</v>
      </c>
      <c r="W2621" t="s">
        <v>5</v>
      </c>
      <c r="X2621">
        <v>0</v>
      </c>
      <c r="Y2621">
        <v>0</v>
      </c>
      <c r="Z2621">
        <v>0</v>
      </c>
      <c r="AA2621">
        <v>0</v>
      </c>
      <c r="AB2621">
        <v>0</v>
      </c>
      <c r="AC2621" t="s">
        <v>10184</v>
      </c>
    </row>
    <row r="2622" spans="1:29" x14ac:dyDescent="0.25">
      <c r="A2622" t="s">
        <v>11442</v>
      </c>
      <c r="B2622" t="s">
        <v>11443</v>
      </c>
      <c r="C2622" t="s">
        <v>11444</v>
      </c>
      <c r="D2622" t="s">
        <v>11445</v>
      </c>
      <c r="E2622">
        <f>IF(ISNUMBER(SEARCH("无购物",D2622)),1,0)</f>
        <v>1</v>
      </c>
      <c r="F2622">
        <f>IF(ISNUMBER(SEARCH("无自费",D2622)),1,0)</f>
        <v>1</v>
      </c>
      <c r="G2622">
        <f>IF(ISNUMBER(SEARCH("成团保障",D2622)),1,0)</f>
        <v>1</v>
      </c>
      <c r="H2622">
        <f>IF(OR(ISNUMBER(SEARCH("赠取消险",D2622)),ISNUMBER(SEARCH("提前*天免费退",D2622))),1,0)</f>
        <v>0</v>
      </c>
      <c r="I2622">
        <v>4</v>
      </c>
      <c r="J2622">
        <v>1</v>
      </c>
      <c r="K2622" t="s">
        <v>358</v>
      </c>
      <c r="L2622">
        <v>3068</v>
      </c>
      <c r="M2622">
        <f>IF(N2622="",0,1)</f>
        <v>1</v>
      </c>
      <c r="N2622">
        <v>130</v>
      </c>
      <c r="O2622" t="s">
        <v>25</v>
      </c>
      <c r="P2622" t="s">
        <v>11446</v>
      </c>
      <c r="Q2622" t="s">
        <v>5</v>
      </c>
      <c r="R2622">
        <v>6</v>
      </c>
      <c r="S2622" t="s">
        <v>5</v>
      </c>
      <c r="T2622">
        <v>6</v>
      </c>
      <c r="U2622" t="s">
        <v>5</v>
      </c>
      <c r="V2622" t="s">
        <v>5</v>
      </c>
      <c r="W2622" t="s">
        <v>5</v>
      </c>
      <c r="X2622">
        <v>0</v>
      </c>
      <c r="Y2622">
        <v>0</v>
      </c>
      <c r="Z2622">
        <v>0</v>
      </c>
      <c r="AA2622">
        <v>0</v>
      </c>
      <c r="AB2622">
        <v>0</v>
      </c>
      <c r="AC2622" t="s">
        <v>10184</v>
      </c>
    </row>
    <row r="2623" spans="1:29" x14ac:dyDescent="0.25">
      <c r="A2623" t="s">
        <v>11447</v>
      </c>
      <c r="B2623" t="s">
        <v>10617</v>
      </c>
      <c r="C2623" t="s">
        <v>11448</v>
      </c>
      <c r="D2623" t="s">
        <v>11449</v>
      </c>
      <c r="E2623">
        <f>IF(ISNUMBER(SEARCH("无购物",D2623)),1,0)</f>
        <v>1</v>
      </c>
      <c r="F2623">
        <f>IF(ISNUMBER(SEARCH("无自费",D2623)),1,0)</f>
        <v>1</v>
      </c>
      <c r="G2623">
        <f>IF(ISNUMBER(SEARCH("成团保障",D2623)),1,0)</f>
        <v>1</v>
      </c>
      <c r="H2623">
        <f>IF(OR(ISNUMBER(SEARCH("赠取消险",D2623)),ISNUMBER(SEARCH("提前*天免费退",D2623))),1,0)</f>
        <v>0</v>
      </c>
      <c r="I2623">
        <v>4</v>
      </c>
      <c r="J2623">
        <v>2</v>
      </c>
      <c r="K2623" t="s">
        <v>13</v>
      </c>
      <c r="L2623">
        <v>3651</v>
      </c>
      <c r="M2623">
        <f>IF(N2623="",0,1)</f>
        <v>0</v>
      </c>
      <c r="N2623" t="s">
        <v>5</v>
      </c>
      <c r="O2623" t="s">
        <v>6</v>
      </c>
      <c r="P2623" t="s">
        <v>11450</v>
      </c>
      <c r="Q2623" t="s">
        <v>5</v>
      </c>
      <c r="R2623">
        <v>9</v>
      </c>
      <c r="S2623">
        <v>9</v>
      </c>
      <c r="T2623">
        <v>9</v>
      </c>
      <c r="U2623">
        <v>9</v>
      </c>
      <c r="V2623">
        <v>9</v>
      </c>
      <c r="W2623">
        <v>9</v>
      </c>
      <c r="X2623">
        <v>0</v>
      </c>
      <c r="Y2623">
        <v>0</v>
      </c>
      <c r="Z2623">
        <v>0</v>
      </c>
      <c r="AA2623">
        <v>0</v>
      </c>
      <c r="AB2623">
        <v>0</v>
      </c>
      <c r="AC2623" t="s">
        <v>10184</v>
      </c>
    </row>
    <row r="2624" spans="1:29" x14ac:dyDescent="0.25">
      <c r="A2624" t="s">
        <v>11451</v>
      </c>
      <c r="B2624" t="s">
        <v>11452</v>
      </c>
      <c r="C2624" t="s">
        <v>11453</v>
      </c>
      <c r="D2624" t="s">
        <v>11454</v>
      </c>
      <c r="E2624">
        <f>IF(ISNUMBER(SEARCH("无购物",D2624)),1,0)</f>
        <v>0</v>
      </c>
      <c r="F2624">
        <f>IF(ISNUMBER(SEARCH("无自费",D2624)),1,0)</f>
        <v>0</v>
      </c>
      <c r="G2624">
        <f>IF(ISNUMBER(SEARCH("成团保障",D2624)),1,0)</f>
        <v>0</v>
      </c>
      <c r="H2624">
        <f>IF(OR(ISNUMBER(SEARCH("赠取消险",D2624)),ISNUMBER(SEARCH("提前*天免费退",D2624))),1,0)</f>
        <v>0</v>
      </c>
      <c r="I2624">
        <v>5</v>
      </c>
      <c r="J2624">
        <v>1</v>
      </c>
      <c r="K2624" t="s">
        <v>11455</v>
      </c>
      <c r="L2624">
        <v>1120</v>
      </c>
      <c r="M2624">
        <f>IF(N2624="",0,1)</f>
        <v>0</v>
      </c>
      <c r="N2624" t="s">
        <v>5</v>
      </c>
      <c r="O2624" t="s">
        <v>91</v>
      </c>
      <c r="P2624" t="s">
        <v>11456</v>
      </c>
      <c r="Q2624" t="s">
        <v>11457</v>
      </c>
      <c r="R2624">
        <v>8</v>
      </c>
      <c r="S2624" t="s">
        <v>5</v>
      </c>
      <c r="T2624" t="s">
        <v>5</v>
      </c>
      <c r="U2624" t="s">
        <v>5</v>
      </c>
      <c r="V2624">
        <v>8</v>
      </c>
      <c r="W2624">
        <v>8</v>
      </c>
      <c r="X2624">
        <v>0</v>
      </c>
      <c r="Y2624">
        <v>0</v>
      </c>
      <c r="Z2624">
        <v>0</v>
      </c>
      <c r="AA2624">
        <v>0</v>
      </c>
      <c r="AB2624">
        <v>0</v>
      </c>
      <c r="AC2624" t="s">
        <v>10184</v>
      </c>
    </row>
    <row r="2625" spans="1:29" x14ac:dyDescent="0.25">
      <c r="A2625" t="s">
        <v>11458</v>
      </c>
      <c r="B2625" t="s">
        <v>11459</v>
      </c>
      <c r="C2625" t="s">
        <v>11460</v>
      </c>
      <c r="D2625" t="s">
        <v>11461</v>
      </c>
      <c r="E2625">
        <f>IF(ISNUMBER(SEARCH("无购物",D2625)),1,0)</f>
        <v>1</v>
      </c>
      <c r="F2625">
        <f>IF(ISNUMBER(SEARCH("无自费",D2625)),1,0)</f>
        <v>1</v>
      </c>
      <c r="G2625">
        <f>IF(ISNUMBER(SEARCH("成团保障",D2625)),1,0)</f>
        <v>1</v>
      </c>
      <c r="H2625">
        <f>IF(OR(ISNUMBER(SEARCH("赠取消险",D2625)),ISNUMBER(SEARCH("提前*天免费退",D2625))),1,0)</f>
        <v>0</v>
      </c>
      <c r="I2625">
        <v>4</v>
      </c>
      <c r="J2625">
        <v>5</v>
      </c>
      <c r="K2625" t="s">
        <v>358</v>
      </c>
      <c r="L2625">
        <v>2682</v>
      </c>
      <c r="M2625">
        <f>IF(N2625="",0,1)</f>
        <v>0</v>
      </c>
      <c r="N2625" t="s">
        <v>5</v>
      </c>
      <c r="O2625" t="s">
        <v>6</v>
      </c>
      <c r="P2625" t="s">
        <v>11462</v>
      </c>
      <c r="Q2625" t="s">
        <v>5</v>
      </c>
      <c r="R2625">
        <v>19</v>
      </c>
      <c r="S2625">
        <v>19</v>
      </c>
      <c r="T2625" t="s">
        <v>5</v>
      </c>
      <c r="U2625" t="s">
        <v>5</v>
      </c>
      <c r="V2625" t="s">
        <v>5</v>
      </c>
      <c r="W2625" t="s">
        <v>5</v>
      </c>
      <c r="X2625">
        <v>0</v>
      </c>
      <c r="Y2625">
        <v>0</v>
      </c>
      <c r="Z2625">
        <v>0</v>
      </c>
      <c r="AA2625">
        <v>0</v>
      </c>
      <c r="AB2625">
        <v>0</v>
      </c>
      <c r="AC2625" t="s">
        <v>10184</v>
      </c>
    </row>
    <row r="2626" spans="1:29" x14ac:dyDescent="0.25">
      <c r="A2626" t="s">
        <v>11463</v>
      </c>
      <c r="B2626" t="s">
        <v>11464</v>
      </c>
      <c r="C2626" t="s">
        <v>11465</v>
      </c>
      <c r="D2626" t="s">
        <v>11466</v>
      </c>
      <c r="E2626">
        <f>IF(ISNUMBER(SEARCH("无购物",D2626)),1,0)</f>
        <v>1</v>
      </c>
      <c r="F2626">
        <f>IF(ISNUMBER(SEARCH("无自费",D2626)),1,0)</f>
        <v>1</v>
      </c>
      <c r="G2626">
        <f>IF(ISNUMBER(SEARCH("成团保障",D2626)),1,0)</f>
        <v>1</v>
      </c>
      <c r="H2626">
        <f>IF(OR(ISNUMBER(SEARCH("赠取消险",D2626)),ISNUMBER(SEARCH("提前*天免费退",D2626))),1,0)</f>
        <v>0</v>
      </c>
      <c r="I2626">
        <v>4</v>
      </c>
      <c r="J2626">
        <v>125</v>
      </c>
      <c r="K2626" t="s">
        <v>358</v>
      </c>
      <c r="L2626">
        <v>2493</v>
      </c>
      <c r="M2626">
        <f>IF(N2626="",0,1)</f>
        <v>1</v>
      </c>
      <c r="N2626">
        <v>449</v>
      </c>
      <c r="O2626" t="s">
        <v>25</v>
      </c>
      <c r="P2626" t="s">
        <v>11467</v>
      </c>
      <c r="Q2626" t="s">
        <v>11468</v>
      </c>
      <c r="R2626">
        <v>503</v>
      </c>
      <c r="S2626">
        <v>503</v>
      </c>
      <c r="T2626">
        <v>503</v>
      </c>
      <c r="U2626">
        <v>503</v>
      </c>
      <c r="V2626">
        <v>503</v>
      </c>
      <c r="W2626">
        <v>503</v>
      </c>
      <c r="X2626">
        <v>0</v>
      </c>
      <c r="Y2626">
        <v>0</v>
      </c>
      <c r="Z2626">
        <v>0</v>
      </c>
      <c r="AA2626">
        <v>0</v>
      </c>
      <c r="AB2626">
        <v>0</v>
      </c>
      <c r="AC2626" t="s">
        <v>10184</v>
      </c>
    </row>
    <row r="2627" spans="1:29" x14ac:dyDescent="0.25">
      <c r="A2627" t="s">
        <v>11469</v>
      </c>
      <c r="B2627" t="s">
        <v>11470</v>
      </c>
      <c r="C2627" t="s">
        <v>11471</v>
      </c>
      <c r="D2627" t="s">
        <v>11472</v>
      </c>
      <c r="E2627">
        <f>IF(ISNUMBER(SEARCH("无购物",D2627)),1,0)</f>
        <v>1</v>
      </c>
      <c r="F2627">
        <f>IF(ISNUMBER(SEARCH("无自费",D2627)),1,0)</f>
        <v>1</v>
      </c>
      <c r="G2627">
        <f>IF(ISNUMBER(SEARCH("成团保障",D2627)),1,0)</f>
        <v>1</v>
      </c>
      <c r="H2627">
        <f>IF(OR(ISNUMBER(SEARCH("赠取消险",D2627)),ISNUMBER(SEARCH("提前*天免费退",D2627))),1,0)</f>
        <v>0</v>
      </c>
      <c r="I2627">
        <v>5</v>
      </c>
      <c r="J2627">
        <v>1</v>
      </c>
      <c r="K2627" t="s">
        <v>13</v>
      </c>
      <c r="L2627">
        <v>3432</v>
      </c>
      <c r="M2627">
        <f>IF(N2627="",0,1)</f>
        <v>1</v>
      </c>
      <c r="N2627">
        <v>130</v>
      </c>
      <c r="O2627" t="s">
        <v>25</v>
      </c>
      <c r="P2627" t="s">
        <v>11473</v>
      </c>
      <c r="Q2627" t="s">
        <v>5</v>
      </c>
      <c r="R2627">
        <v>1</v>
      </c>
      <c r="S2627">
        <v>1</v>
      </c>
      <c r="T2627">
        <v>1</v>
      </c>
      <c r="U2627">
        <v>1</v>
      </c>
      <c r="V2627">
        <v>1</v>
      </c>
      <c r="W2627">
        <v>1</v>
      </c>
      <c r="X2627">
        <v>0</v>
      </c>
      <c r="Y2627">
        <v>0</v>
      </c>
      <c r="Z2627">
        <v>0</v>
      </c>
      <c r="AA2627">
        <v>0</v>
      </c>
      <c r="AB2627">
        <v>0</v>
      </c>
      <c r="AC2627" t="s">
        <v>10184</v>
      </c>
    </row>
    <row r="2628" spans="1:29" x14ac:dyDescent="0.25">
      <c r="A2628" t="s">
        <v>11474</v>
      </c>
      <c r="B2628" t="s">
        <v>11068</v>
      </c>
      <c r="C2628" t="s">
        <v>11475</v>
      </c>
      <c r="D2628" t="s">
        <v>11476</v>
      </c>
      <c r="E2628">
        <f>IF(ISNUMBER(SEARCH("无购物",D2628)),1,0)</f>
        <v>1</v>
      </c>
      <c r="F2628">
        <f>IF(ISNUMBER(SEARCH("无自费",D2628)),1,0)</f>
        <v>1</v>
      </c>
      <c r="G2628">
        <f>IF(ISNUMBER(SEARCH("成团保障",D2628)),1,0)</f>
        <v>1</v>
      </c>
      <c r="H2628">
        <f>IF(OR(ISNUMBER(SEARCH("赠取消险",D2628)),ISNUMBER(SEARCH("提前*天免费退",D2628))),1,0)</f>
        <v>0</v>
      </c>
      <c r="I2628">
        <v>5</v>
      </c>
      <c r="J2628">
        <v>2</v>
      </c>
      <c r="K2628" t="s">
        <v>358</v>
      </c>
      <c r="L2628">
        <v>2275</v>
      </c>
      <c r="M2628">
        <f>IF(N2628="",0,1)</f>
        <v>0</v>
      </c>
      <c r="N2628" t="s">
        <v>5</v>
      </c>
      <c r="O2628" t="s">
        <v>6</v>
      </c>
      <c r="P2628" t="s">
        <v>11477</v>
      </c>
      <c r="Q2628" t="s">
        <v>5</v>
      </c>
      <c r="R2628">
        <v>9</v>
      </c>
      <c r="S2628" t="s">
        <v>5</v>
      </c>
      <c r="T2628" t="s">
        <v>5</v>
      </c>
      <c r="U2628" t="s">
        <v>5</v>
      </c>
      <c r="V2628" t="s">
        <v>5</v>
      </c>
      <c r="W2628" t="s">
        <v>5</v>
      </c>
      <c r="X2628">
        <v>0</v>
      </c>
      <c r="Y2628">
        <v>0</v>
      </c>
      <c r="Z2628">
        <v>0</v>
      </c>
      <c r="AA2628">
        <v>0</v>
      </c>
      <c r="AB2628">
        <v>0</v>
      </c>
      <c r="AC2628" t="s">
        <v>10184</v>
      </c>
    </row>
    <row r="2629" spans="1:29" x14ac:dyDescent="0.25">
      <c r="A2629" t="s">
        <v>11478</v>
      </c>
      <c r="B2629" t="s">
        <v>10685</v>
      </c>
      <c r="C2629" t="s">
        <v>11479</v>
      </c>
      <c r="D2629" t="s">
        <v>11480</v>
      </c>
      <c r="E2629">
        <f>IF(ISNUMBER(SEARCH("无购物",D2629)),1,0)</f>
        <v>1</v>
      </c>
      <c r="F2629">
        <f>IF(ISNUMBER(SEARCH("无自费",D2629)),1,0)</f>
        <v>1</v>
      </c>
      <c r="G2629">
        <f>IF(ISNUMBER(SEARCH("成团保障",D2629)),1,0)</f>
        <v>1</v>
      </c>
      <c r="H2629">
        <f>IF(OR(ISNUMBER(SEARCH("赠取消险",D2629)),ISNUMBER(SEARCH("提前*天免费退",D2629))),1,0)</f>
        <v>0</v>
      </c>
      <c r="I2629">
        <v>5</v>
      </c>
      <c r="J2629">
        <v>1</v>
      </c>
      <c r="K2629" t="s">
        <v>13</v>
      </c>
      <c r="L2629">
        <v>2851</v>
      </c>
      <c r="M2629">
        <f>IF(N2629="",0,1)</f>
        <v>1</v>
      </c>
      <c r="N2629">
        <v>130</v>
      </c>
      <c r="O2629" t="s">
        <v>25</v>
      </c>
      <c r="P2629" t="s">
        <v>11481</v>
      </c>
      <c r="Q2629" t="s">
        <v>11482</v>
      </c>
      <c r="R2629">
        <v>3</v>
      </c>
      <c r="S2629">
        <v>3</v>
      </c>
      <c r="T2629">
        <v>3</v>
      </c>
      <c r="U2629" t="s">
        <v>5</v>
      </c>
      <c r="V2629" t="s">
        <v>5</v>
      </c>
      <c r="W2629" t="s">
        <v>5</v>
      </c>
      <c r="X2629">
        <v>0</v>
      </c>
      <c r="Y2629">
        <v>0</v>
      </c>
      <c r="Z2629">
        <v>0</v>
      </c>
      <c r="AA2629">
        <v>0</v>
      </c>
      <c r="AB2629">
        <v>0</v>
      </c>
      <c r="AC2629" t="s">
        <v>10184</v>
      </c>
    </row>
    <row r="2630" spans="1:29" x14ac:dyDescent="0.25">
      <c r="A2630" t="s">
        <v>11483</v>
      </c>
      <c r="B2630" t="s">
        <v>11484</v>
      </c>
      <c r="C2630" t="s">
        <v>11485</v>
      </c>
      <c r="D2630" t="s">
        <v>11486</v>
      </c>
      <c r="E2630">
        <f>IF(ISNUMBER(SEARCH("无购物",D2630)),1,0)</f>
        <v>1</v>
      </c>
      <c r="F2630">
        <f>IF(ISNUMBER(SEARCH("无自费",D2630)),1,0)</f>
        <v>1</v>
      </c>
      <c r="G2630">
        <f>IF(ISNUMBER(SEARCH("成团保障",D2630)),1,0)</f>
        <v>1</v>
      </c>
      <c r="H2630">
        <f>IF(OR(ISNUMBER(SEARCH("赠取消险",D2630)),ISNUMBER(SEARCH("提前*天免费退",D2630))),1,0)</f>
        <v>0</v>
      </c>
      <c r="I2630">
        <v>5</v>
      </c>
      <c r="J2630">
        <v>1</v>
      </c>
      <c r="K2630" t="s">
        <v>13</v>
      </c>
      <c r="L2630">
        <v>1889</v>
      </c>
      <c r="M2630">
        <f>IF(N2630="",0,1)</f>
        <v>1</v>
      </c>
      <c r="N2630">
        <v>130</v>
      </c>
      <c r="O2630" t="s">
        <v>25</v>
      </c>
      <c r="P2630" t="s">
        <v>11487</v>
      </c>
      <c r="Q2630" t="s">
        <v>11488</v>
      </c>
      <c r="R2630">
        <v>2</v>
      </c>
      <c r="S2630" t="s">
        <v>5</v>
      </c>
      <c r="T2630" t="s">
        <v>5</v>
      </c>
      <c r="U2630" t="s">
        <v>5</v>
      </c>
      <c r="V2630" t="s">
        <v>5</v>
      </c>
      <c r="W2630" t="s">
        <v>5</v>
      </c>
      <c r="X2630">
        <v>0</v>
      </c>
      <c r="Y2630">
        <v>0</v>
      </c>
      <c r="Z2630">
        <v>0</v>
      </c>
      <c r="AA2630">
        <v>0</v>
      </c>
      <c r="AB2630">
        <v>0</v>
      </c>
      <c r="AC2630" t="s">
        <v>10184</v>
      </c>
    </row>
    <row r="2631" spans="1:29" x14ac:dyDescent="0.25">
      <c r="A2631" t="s">
        <v>11489</v>
      </c>
      <c r="B2631" t="s">
        <v>11490</v>
      </c>
      <c r="C2631" t="s">
        <v>11491</v>
      </c>
      <c r="D2631" t="s">
        <v>11492</v>
      </c>
      <c r="E2631">
        <f>IF(ISNUMBER(SEARCH("无购物",D2631)),1,0)</f>
        <v>1</v>
      </c>
      <c r="F2631">
        <f>IF(ISNUMBER(SEARCH("无自费",D2631)),1,0)</f>
        <v>1</v>
      </c>
      <c r="G2631">
        <f>IF(ISNUMBER(SEARCH("成团保障",D2631)),1,0)</f>
        <v>1</v>
      </c>
      <c r="H2631">
        <f>IF(OR(ISNUMBER(SEARCH("赠取消险",D2631)),ISNUMBER(SEARCH("提前*天免费退",D2631))),1,0)</f>
        <v>0</v>
      </c>
      <c r="I2631">
        <v>4</v>
      </c>
      <c r="J2631">
        <v>5</v>
      </c>
      <c r="K2631" t="s">
        <v>13</v>
      </c>
      <c r="L2631">
        <v>2302</v>
      </c>
      <c r="M2631">
        <f>IF(N2631="",0,1)</f>
        <v>1</v>
      </c>
      <c r="N2631">
        <v>130</v>
      </c>
      <c r="O2631" t="s">
        <v>25</v>
      </c>
      <c r="P2631" t="s">
        <v>11493</v>
      </c>
      <c r="Q2631" t="s">
        <v>11494</v>
      </c>
      <c r="R2631">
        <v>15</v>
      </c>
      <c r="S2631" t="s">
        <v>5</v>
      </c>
      <c r="T2631" t="s">
        <v>5</v>
      </c>
      <c r="U2631" t="s">
        <v>5</v>
      </c>
      <c r="V2631" t="s">
        <v>5</v>
      </c>
      <c r="W2631" t="s">
        <v>5</v>
      </c>
      <c r="X2631">
        <v>0</v>
      </c>
      <c r="Y2631">
        <v>0</v>
      </c>
      <c r="Z2631">
        <v>0</v>
      </c>
      <c r="AA2631">
        <v>0</v>
      </c>
      <c r="AB2631">
        <v>0</v>
      </c>
      <c r="AC2631" t="s">
        <v>10184</v>
      </c>
    </row>
    <row r="2632" spans="1:29" x14ac:dyDescent="0.25">
      <c r="A2632" t="s">
        <v>11495</v>
      </c>
      <c r="B2632" t="s">
        <v>11496</v>
      </c>
      <c r="C2632" t="s">
        <v>11497</v>
      </c>
      <c r="D2632" t="s">
        <v>11498</v>
      </c>
      <c r="E2632">
        <f>IF(ISNUMBER(SEARCH("无购物",D2632)),1,0)</f>
        <v>1</v>
      </c>
      <c r="F2632">
        <f>IF(ISNUMBER(SEARCH("无自费",D2632)),1,0)</f>
        <v>1</v>
      </c>
      <c r="G2632">
        <f>IF(ISNUMBER(SEARCH("成团保障",D2632)),1,0)</f>
        <v>1</v>
      </c>
      <c r="H2632">
        <f>IF(OR(ISNUMBER(SEARCH("赠取消险",D2632)),ISNUMBER(SEARCH("提前*天免费退",D2632))),1,0)</f>
        <v>0</v>
      </c>
      <c r="I2632">
        <v>4</v>
      </c>
      <c r="J2632">
        <v>1</v>
      </c>
      <c r="K2632" t="s">
        <v>358</v>
      </c>
      <c r="L2632">
        <v>3803</v>
      </c>
      <c r="M2632">
        <f>IF(N2632="",0,1)</f>
        <v>0</v>
      </c>
      <c r="N2632" t="s">
        <v>5</v>
      </c>
      <c r="O2632" t="s">
        <v>6</v>
      </c>
      <c r="P2632" t="s">
        <v>11499</v>
      </c>
      <c r="Q2632" t="s">
        <v>5</v>
      </c>
      <c r="R2632">
        <v>8</v>
      </c>
      <c r="S2632" t="s">
        <v>5</v>
      </c>
      <c r="T2632" t="s">
        <v>5</v>
      </c>
      <c r="U2632">
        <v>8</v>
      </c>
      <c r="V2632" t="s">
        <v>5</v>
      </c>
      <c r="W2632" t="s">
        <v>5</v>
      </c>
      <c r="X2632">
        <v>0</v>
      </c>
      <c r="Y2632">
        <v>0</v>
      </c>
      <c r="Z2632">
        <v>0</v>
      </c>
      <c r="AA2632">
        <v>0</v>
      </c>
      <c r="AB2632">
        <v>0</v>
      </c>
      <c r="AC2632" t="s">
        <v>10184</v>
      </c>
    </row>
    <row r="2633" spans="1:29" x14ac:dyDescent="0.25">
      <c r="A2633" t="s">
        <v>11500</v>
      </c>
      <c r="B2633" t="s">
        <v>11501</v>
      </c>
      <c r="C2633" t="s">
        <v>11502</v>
      </c>
      <c r="D2633" t="s">
        <v>11503</v>
      </c>
      <c r="E2633">
        <f>IF(ISNUMBER(SEARCH("无购物",D2633)),1,0)</f>
        <v>1</v>
      </c>
      <c r="F2633">
        <f>IF(ISNUMBER(SEARCH("无自费",D2633)),1,0)</f>
        <v>1</v>
      </c>
      <c r="G2633">
        <f>IF(ISNUMBER(SEARCH("成团保障",D2633)),1,0)</f>
        <v>1</v>
      </c>
      <c r="H2633">
        <f>IF(OR(ISNUMBER(SEARCH("赠取消险",D2633)),ISNUMBER(SEARCH("提前*天免费退",D2633))),1,0)</f>
        <v>0</v>
      </c>
      <c r="I2633">
        <v>4</v>
      </c>
      <c r="J2633">
        <v>7</v>
      </c>
      <c r="K2633" t="s">
        <v>13</v>
      </c>
      <c r="L2633">
        <v>2366</v>
      </c>
      <c r="M2633">
        <f>IF(N2633="",0,1)</f>
        <v>0</v>
      </c>
      <c r="N2633" t="s">
        <v>5</v>
      </c>
      <c r="O2633" t="s">
        <v>6</v>
      </c>
      <c r="P2633" t="s">
        <v>11504</v>
      </c>
      <c r="Q2633" t="s">
        <v>5</v>
      </c>
      <c r="R2633">
        <v>60</v>
      </c>
      <c r="S2633">
        <v>60</v>
      </c>
      <c r="T2633">
        <v>60</v>
      </c>
      <c r="U2633">
        <v>60</v>
      </c>
      <c r="V2633">
        <v>60</v>
      </c>
      <c r="W2633">
        <v>60</v>
      </c>
      <c r="X2633">
        <v>0</v>
      </c>
      <c r="Y2633">
        <v>0</v>
      </c>
      <c r="Z2633">
        <v>0</v>
      </c>
      <c r="AA2633">
        <v>0</v>
      </c>
      <c r="AB2633">
        <v>0</v>
      </c>
      <c r="AC2633" t="s">
        <v>10184</v>
      </c>
    </row>
    <row r="2634" spans="1:29" x14ac:dyDescent="0.25">
      <c r="A2634" t="s">
        <v>11505</v>
      </c>
      <c r="B2634" t="s">
        <v>10412</v>
      </c>
      <c r="C2634" t="s">
        <v>11506</v>
      </c>
      <c r="D2634" t="s">
        <v>11507</v>
      </c>
      <c r="E2634">
        <f>IF(ISNUMBER(SEARCH("无购物",D2634)),1,0)</f>
        <v>1</v>
      </c>
      <c r="F2634">
        <f>IF(ISNUMBER(SEARCH("无自费",D2634)),1,0)</f>
        <v>1</v>
      </c>
      <c r="G2634">
        <f>IF(ISNUMBER(SEARCH("成团保障",D2634)),1,0)</f>
        <v>1</v>
      </c>
      <c r="H2634">
        <f>IF(OR(ISNUMBER(SEARCH("赠取消险",D2634)),ISNUMBER(SEARCH("提前*天免费退",D2634))),1,0)</f>
        <v>0</v>
      </c>
      <c r="I2634">
        <v>4</v>
      </c>
      <c r="J2634">
        <v>14</v>
      </c>
      <c r="K2634" t="s">
        <v>358</v>
      </c>
      <c r="L2634">
        <v>1359</v>
      </c>
      <c r="M2634">
        <f>IF(N2634="",0,1)</f>
        <v>1</v>
      </c>
      <c r="N2634">
        <v>199</v>
      </c>
      <c r="O2634" t="s">
        <v>25</v>
      </c>
      <c r="P2634" t="s">
        <v>11508</v>
      </c>
      <c r="Q2634" t="s">
        <v>11509</v>
      </c>
      <c r="R2634">
        <v>81</v>
      </c>
      <c r="S2634">
        <v>81</v>
      </c>
      <c r="T2634">
        <v>81</v>
      </c>
      <c r="U2634">
        <v>81</v>
      </c>
      <c r="V2634">
        <v>81</v>
      </c>
      <c r="W2634">
        <v>81</v>
      </c>
      <c r="X2634">
        <v>0</v>
      </c>
      <c r="Y2634">
        <v>0</v>
      </c>
      <c r="Z2634">
        <v>0</v>
      </c>
      <c r="AA2634">
        <v>0</v>
      </c>
      <c r="AB2634">
        <v>0</v>
      </c>
      <c r="AC2634" t="s">
        <v>10184</v>
      </c>
    </row>
    <row r="2635" spans="1:29" x14ac:dyDescent="0.25">
      <c r="A2635" t="s">
        <v>11510</v>
      </c>
      <c r="B2635" t="s">
        <v>11511</v>
      </c>
      <c r="C2635" t="s">
        <v>11512</v>
      </c>
      <c r="D2635" t="s">
        <v>11513</v>
      </c>
      <c r="E2635">
        <f>IF(ISNUMBER(SEARCH("无购物",D2635)),1,0)</f>
        <v>1</v>
      </c>
      <c r="F2635">
        <f>IF(ISNUMBER(SEARCH("无自费",D2635)),1,0)</f>
        <v>1</v>
      </c>
      <c r="G2635">
        <f>IF(ISNUMBER(SEARCH("成团保障",D2635)),1,0)</f>
        <v>1</v>
      </c>
      <c r="H2635">
        <f>IF(OR(ISNUMBER(SEARCH("赠取消险",D2635)),ISNUMBER(SEARCH("提前*天免费退",D2635))),1,0)</f>
        <v>1</v>
      </c>
      <c r="I2635">
        <v>5</v>
      </c>
      <c r="J2635">
        <v>1</v>
      </c>
      <c r="K2635" t="s">
        <v>13</v>
      </c>
      <c r="L2635">
        <v>6318</v>
      </c>
      <c r="M2635">
        <f>IF(N2635="",0,1)</f>
        <v>0</v>
      </c>
      <c r="N2635" t="s">
        <v>5</v>
      </c>
      <c r="O2635" t="s">
        <v>6</v>
      </c>
      <c r="P2635" t="s">
        <v>11514</v>
      </c>
      <c r="Q2635" t="s">
        <v>5</v>
      </c>
      <c r="R2635">
        <v>2</v>
      </c>
      <c r="S2635" t="s">
        <v>5</v>
      </c>
      <c r="T2635">
        <v>2</v>
      </c>
      <c r="U2635">
        <v>2</v>
      </c>
      <c r="V2635" t="s">
        <v>5</v>
      </c>
      <c r="W2635" t="s">
        <v>5</v>
      </c>
      <c r="X2635">
        <v>0</v>
      </c>
      <c r="Y2635">
        <v>0</v>
      </c>
      <c r="Z2635">
        <v>0</v>
      </c>
      <c r="AA2635">
        <v>0</v>
      </c>
      <c r="AB2635">
        <v>0</v>
      </c>
      <c r="AC2635" t="s">
        <v>10184</v>
      </c>
    </row>
    <row r="2636" spans="1:29" x14ac:dyDescent="0.25">
      <c r="A2636" t="s">
        <v>11515</v>
      </c>
      <c r="B2636" t="s">
        <v>11516</v>
      </c>
      <c r="C2636" t="s">
        <v>11517</v>
      </c>
      <c r="D2636" t="s">
        <v>11518</v>
      </c>
      <c r="E2636">
        <f>IF(ISNUMBER(SEARCH("无购物",D2636)),1,0)</f>
        <v>1</v>
      </c>
      <c r="F2636">
        <f>IF(ISNUMBER(SEARCH("无自费",D2636)),1,0)</f>
        <v>1</v>
      </c>
      <c r="G2636">
        <f>IF(ISNUMBER(SEARCH("成团保障",D2636)),1,0)</f>
        <v>1</v>
      </c>
      <c r="H2636">
        <f>IF(OR(ISNUMBER(SEARCH("赠取消险",D2636)),ISNUMBER(SEARCH("提前*天免费退",D2636))),1,0)</f>
        <v>1</v>
      </c>
      <c r="I2636">
        <v>4</v>
      </c>
      <c r="J2636">
        <v>5</v>
      </c>
      <c r="K2636" t="s">
        <v>13</v>
      </c>
      <c r="L2636">
        <v>3706</v>
      </c>
      <c r="M2636">
        <f>IF(N2636="",0,1)</f>
        <v>0</v>
      </c>
      <c r="N2636" t="s">
        <v>5</v>
      </c>
      <c r="O2636" t="s">
        <v>6</v>
      </c>
      <c r="P2636" t="s">
        <v>11519</v>
      </c>
      <c r="Q2636" t="s">
        <v>5</v>
      </c>
      <c r="R2636">
        <v>28</v>
      </c>
      <c r="S2636">
        <v>28</v>
      </c>
      <c r="T2636">
        <v>28</v>
      </c>
      <c r="U2636">
        <v>28</v>
      </c>
      <c r="V2636">
        <v>28</v>
      </c>
      <c r="W2636">
        <v>28</v>
      </c>
      <c r="X2636">
        <v>0</v>
      </c>
      <c r="Y2636">
        <v>0</v>
      </c>
      <c r="Z2636">
        <v>0</v>
      </c>
      <c r="AA2636">
        <v>0</v>
      </c>
      <c r="AB2636">
        <v>0</v>
      </c>
      <c r="AC2636" t="s">
        <v>10184</v>
      </c>
    </row>
    <row r="2637" spans="1:29" x14ac:dyDescent="0.25">
      <c r="A2637" t="s">
        <v>11520</v>
      </c>
      <c r="B2637" t="s">
        <v>11501</v>
      </c>
      <c r="C2637" t="s">
        <v>11521</v>
      </c>
      <c r="D2637" t="s">
        <v>3380</v>
      </c>
      <c r="E2637">
        <f>IF(ISNUMBER(SEARCH("无购物",D2637)),1,0)</f>
        <v>1</v>
      </c>
      <c r="F2637">
        <f>IF(ISNUMBER(SEARCH("无自费",D2637)),1,0)</f>
        <v>1</v>
      </c>
      <c r="G2637">
        <f>IF(ISNUMBER(SEARCH("成团保障",D2637)),1,0)</f>
        <v>1</v>
      </c>
      <c r="H2637">
        <f>IF(OR(ISNUMBER(SEARCH("赠取消险",D2637)),ISNUMBER(SEARCH("提前*天免费退",D2637))),1,0)</f>
        <v>0</v>
      </c>
      <c r="I2637">
        <v>4</v>
      </c>
      <c r="J2637">
        <v>3</v>
      </c>
      <c r="K2637" t="s">
        <v>13</v>
      </c>
      <c r="L2637">
        <v>1847</v>
      </c>
      <c r="M2637">
        <f>IF(N2637="",0,1)</f>
        <v>1</v>
      </c>
      <c r="N2637">
        <v>1013</v>
      </c>
      <c r="O2637" t="s">
        <v>6</v>
      </c>
      <c r="P2637" t="s">
        <v>11522</v>
      </c>
      <c r="Q2637" t="s">
        <v>5</v>
      </c>
      <c r="R2637">
        <v>22</v>
      </c>
      <c r="S2637">
        <v>22</v>
      </c>
      <c r="T2637" t="s">
        <v>5</v>
      </c>
      <c r="U2637">
        <v>22</v>
      </c>
      <c r="V2637" t="s">
        <v>5</v>
      </c>
      <c r="W2637">
        <v>22</v>
      </c>
      <c r="X2637">
        <v>0</v>
      </c>
      <c r="Y2637">
        <v>0</v>
      </c>
      <c r="Z2637">
        <v>0</v>
      </c>
      <c r="AA2637">
        <v>0</v>
      </c>
      <c r="AB2637">
        <v>0</v>
      </c>
      <c r="AC2637" t="s">
        <v>10184</v>
      </c>
    </row>
    <row r="2638" spans="1:29" x14ac:dyDescent="0.25">
      <c r="A2638" t="s">
        <v>11523</v>
      </c>
      <c r="B2638" t="s">
        <v>11501</v>
      </c>
      <c r="C2638" t="s">
        <v>11524</v>
      </c>
      <c r="D2638" t="s">
        <v>11525</v>
      </c>
      <c r="E2638">
        <f>IF(ISNUMBER(SEARCH("无购物",D2638)),1,0)</f>
        <v>1</v>
      </c>
      <c r="F2638">
        <f>IF(ISNUMBER(SEARCH("无自费",D2638)),1,0)</f>
        <v>1</v>
      </c>
      <c r="G2638">
        <f>IF(ISNUMBER(SEARCH("成团保障",D2638)),1,0)</f>
        <v>1</v>
      </c>
      <c r="H2638">
        <f>IF(OR(ISNUMBER(SEARCH("赠取消险",D2638)),ISNUMBER(SEARCH("提前*天免费退",D2638))),1,0)</f>
        <v>0</v>
      </c>
      <c r="I2638">
        <v>5</v>
      </c>
      <c r="J2638">
        <v>2</v>
      </c>
      <c r="K2638" t="s">
        <v>13</v>
      </c>
      <c r="L2638">
        <v>2086</v>
      </c>
      <c r="M2638">
        <f>IF(N2638="",0,1)</f>
        <v>1</v>
      </c>
      <c r="N2638">
        <v>1013</v>
      </c>
      <c r="O2638" t="s">
        <v>6</v>
      </c>
      <c r="P2638" t="s">
        <v>11526</v>
      </c>
      <c r="Q2638" t="s">
        <v>5</v>
      </c>
      <c r="R2638">
        <v>27</v>
      </c>
      <c r="S2638">
        <v>27</v>
      </c>
      <c r="T2638">
        <v>27</v>
      </c>
      <c r="U2638">
        <v>27</v>
      </c>
      <c r="V2638">
        <v>27</v>
      </c>
      <c r="W2638" t="s">
        <v>5</v>
      </c>
      <c r="X2638">
        <v>0</v>
      </c>
      <c r="Y2638">
        <v>0</v>
      </c>
      <c r="Z2638">
        <v>0</v>
      </c>
      <c r="AA2638">
        <v>0</v>
      </c>
      <c r="AB2638">
        <v>0</v>
      </c>
      <c r="AC2638" t="s">
        <v>10184</v>
      </c>
    </row>
    <row r="2639" spans="1:29" x14ac:dyDescent="0.25">
      <c r="A2639" t="s">
        <v>11527</v>
      </c>
      <c r="B2639" t="s">
        <v>11528</v>
      </c>
      <c r="C2639" t="s">
        <v>11529</v>
      </c>
      <c r="D2639" t="s">
        <v>11530</v>
      </c>
      <c r="E2639">
        <f>IF(ISNUMBER(SEARCH("无购物",D2639)),1,0)</f>
        <v>1</v>
      </c>
      <c r="F2639">
        <f>IF(ISNUMBER(SEARCH("无自费",D2639)),1,0)</f>
        <v>1</v>
      </c>
      <c r="G2639">
        <f>IF(ISNUMBER(SEARCH("成团保障",D2639)),1,0)</f>
        <v>1</v>
      </c>
      <c r="H2639">
        <f>IF(OR(ISNUMBER(SEARCH("赠取消险",D2639)),ISNUMBER(SEARCH("提前*天免费退",D2639))),1,0)</f>
        <v>0</v>
      </c>
      <c r="I2639">
        <v>5</v>
      </c>
      <c r="J2639">
        <v>2</v>
      </c>
      <c r="K2639" t="s">
        <v>13</v>
      </c>
      <c r="L2639">
        <v>3419</v>
      </c>
      <c r="M2639">
        <f>IF(N2639="",0,1)</f>
        <v>1</v>
      </c>
      <c r="N2639">
        <v>149</v>
      </c>
      <c r="O2639" t="s">
        <v>6</v>
      </c>
      <c r="P2639" t="s">
        <v>11531</v>
      </c>
      <c r="Q2639" t="s">
        <v>5</v>
      </c>
      <c r="R2639">
        <v>4</v>
      </c>
      <c r="S2639">
        <v>4</v>
      </c>
      <c r="T2639" t="s">
        <v>5</v>
      </c>
      <c r="U2639" t="s">
        <v>5</v>
      </c>
      <c r="V2639" t="s">
        <v>5</v>
      </c>
      <c r="W2639">
        <v>4</v>
      </c>
      <c r="X2639">
        <v>0</v>
      </c>
      <c r="Y2639">
        <v>0</v>
      </c>
      <c r="Z2639">
        <v>0</v>
      </c>
      <c r="AA2639">
        <v>0</v>
      </c>
      <c r="AB2639">
        <v>0</v>
      </c>
      <c r="AC2639" t="s">
        <v>10184</v>
      </c>
    </row>
    <row r="2640" spans="1:29" x14ac:dyDescent="0.25">
      <c r="A2640" t="s">
        <v>11532</v>
      </c>
      <c r="B2640" t="s">
        <v>11533</v>
      </c>
      <c r="C2640" t="s">
        <v>11534</v>
      </c>
      <c r="D2640" t="s">
        <v>11535</v>
      </c>
      <c r="E2640">
        <f>IF(ISNUMBER(SEARCH("无购物",D2640)),1,0)</f>
        <v>1</v>
      </c>
      <c r="F2640">
        <f>IF(ISNUMBER(SEARCH("无自费",D2640)),1,0)</f>
        <v>1</v>
      </c>
      <c r="G2640">
        <f>IF(ISNUMBER(SEARCH("成团保障",D2640)),1,0)</f>
        <v>1</v>
      </c>
      <c r="H2640">
        <f>IF(OR(ISNUMBER(SEARCH("赠取消险",D2640)),ISNUMBER(SEARCH("提前*天免费退",D2640))),1,0)</f>
        <v>0</v>
      </c>
      <c r="I2640">
        <v>4</v>
      </c>
      <c r="J2640">
        <v>7</v>
      </c>
      <c r="K2640" t="s">
        <v>358</v>
      </c>
      <c r="L2640">
        <v>2263</v>
      </c>
      <c r="M2640">
        <f>IF(N2640="",0,1)</f>
        <v>1</v>
      </c>
      <c r="N2640">
        <v>199</v>
      </c>
      <c r="O2640" t="s">
        <v>25</v>
      </c>
      <c r="P2640" t="s">
        <v>11536</v>
      </c>
      <c r="Q2640" t="s">
        <v>11537</v>
      </c>
      <c r="R2640">
        <v>30</v>
      </c>
      <c r="S2640">
        <v>30</v>
      </c>
      <c r="T2640">
        <v>30</v>
      </c>
      <c r="U2640">
        <v>30</v>
      </c>
      <c r="V2640">
        <v>30</v>
      </c>
      <c r="W2640" t="s">
        <v>5</v>
      </c>
      <c r="X2640">
        <v>0</v>
      </c>
      <c r="Y2640">
        <v>0</v>
      </c>
      <c r="Z2640">
        <v>0</v>
      </c>
      <c r="AA2640">
        <v>0</v>
      </c>
      <c r="AB2640">
        <v>0</v>
      </c>
      <c r="AC2640" t="s">
        <v>10184</v>
      </c>
    </row>
    <row r="2641" spans="1:29" x14ac:dyDescent="0.25">
      <c r="A2641" t="s">
        <v>11538</v>
      </c>
      <c r="B2641" t="s">
        <v>11539</v>
      </c>
      <c r="C2641" t="s">
        <v>11540</v>
      </c>
      <c r="D2641" t="s">
        <v>11535</v>
      </c>
      <c r="E2641">
        <f>IF(ISNUMBER(SEARCH("无购物",D2641)),1,0)</f>
        <v>1</v>
      </c>
      <c r="F2641">
        <f>IF(ISNUMBER(SEARCH("无自费",D2641)),1,0)</f>
        <v>1</v>
      </c>
      <c r="G2641">
        <f>IF(ISNUMBER(SEARCH("成团保障",D2641)),1,0)</f>
        <v>1</v>
      </c>
      <c r="H2641">
        <f>IF(OR(ISNUMBER(SEARCH("赠取消险",D2641)),ISNUMBER(SEARCH("提前*天免费退",D2641))),1,0)</f>
        <v>0</v>
      </c>
      <c r="I2641">
        <v>4</v>
      </c>
      <c r="J2641">
        <v>1</v>
      </c>
      <c r="K2641" t="s">
        <v>358</v>
      </c>
      <c r="L2641">
        <v>1851</v>
      </c>
      <c r="M2641">
        <f>IF(N2641="",0,1)</f>
        <v>1</v>
      </c>
      <c r="N2641">
        <v>199</v>
      </c>
      <c r="O2641" t="s">
        <v>25</v>
      </c>
      <c r="P2641" t="s">
        <v>11541</v>
      </c>
      <c r="Q2641" t="s">
        <v>11542</v>
      </c>
      <c r="R2641">
        <v>5</v>
      </c>
      <c r="S2641">
        <v>5</v>
      </c>
      <c r="T2641">
        <v>5</v>
      </c>
      <c r="U2641">
        <v>5</v>
      </c>
      <c r="V2641">
        <v>5</v>
      </c>
      <c r="W2641" t="s">
        <v>5</v>
      </c>
      <c r="X2641">
        <v>0</v>
      </c>
      <c r="Y2641">
        <v>0</v>
      </c>
      <c r="Z2641">
        <v>0</v>
      </c>
      <c r="AA2641">
        <v>0</v>
      </c>
      <c r="AB2641">
        <v>0</v>
      </c>
      <c r="AC2641" t="s">
        <v>10184</v>
      </c>
    </row>
    <row r="2642" spans="1:29" x14ac:dyDescent="0.25">
      <c r="A2642" t="s">
        <v>11543</v>
      </c>
      <c r="B2642" t="s">
        <v>10600</v>
      </c>
      <c r="C2642" t="s">
        <v>11544</v>
      </c>
      <c r="D2642" t="s">
        <v>6086</v>
      </c>
      <c r="E2642">
        <f>IF(ISNUMBER(SEARCH("无购物",D2642)),1,0)</f>
        <v>1</v>
      </c>
      <c r="F2642">
        <f>IF(ISNUMBER(SEARCH("无自费",D2642)),1,0)</f>
        <v>1</v>
      </c>
      <c r="G2642">
        <f>IF(ISNUMBER(SEARCH("成团保障",D2642)),1,0)</f>
        <v>1</v>
      </c>
      <c r="H2642">
        <f>IF(OR(ISNUMBER(SEARCH("赠取消险",D2642)),ISNUMBER(SEARCH("提前*天免费退",D2642))),1,0)</f>
        <v>0</v>
      </c>
      <c r="I2642">
        <v>5</v>
      </c>
      <c r="J2642">
        <v>2</v>
      </c>
      <c r="K2642" t="s">
        <v>358</v>
      </c>
      <c r="L2642">
        <v>2771</v>
      </c>
      <c r="M2642">
        <f>IF(N2642="",0,1)</f>
        <v>1</v>
      </c>
      <c r="N2642">
        <v>199</v>
      </c>
      <c r="O2642" t="s">
        <v>25</v>
      </c>
      <c r="P2642" t="s">
        <v>11545</v>
      </c>
      <c r="Q2642" t="s">
        <v>11546</v>
      </c>
      <c r="R2642">
        <v>4</v>
      </c>
      <c r="S2642">
        <v>4</v>
      </c>
      <c r="T2642">
        <v>4</v>
      </c>
      <c r="U2642" t="s">
        <v>5</v>
      </c>
      <c r="V2642" t="s">
        <v>5</v>
      </c>
      <c r="W2642" t="s">
        <v>5</v>
      </c>
      <c r="X2642">
        <v>0</v>
      </c>
      <c r="Y2642">
        <v>0</v>
      </c>
      <c r="Z2642">
        <v>0</v>
      </c>
      <c r="AA2642">
        <v>0</v>
      </c>
      <c r="AB2642">
        <v>0</v>
      </c>
      <c r="AC2642" t="s">
        <v>10184</v>
      </c>
    </row>
    <row r="2643" spans="1:29" x14ac:dyDescent="0.25">
      <c r="A2643" t="s">
        <v>11547</v>
      </c>
      <c r="B2643" t="s">
        <v>11548</v>
      </c>
      <c r="C2643" t="s">
        <v>11549</v>
      </c>
      <c r="D2643" t="s">
        <v>11550</v>
      </c>
      <c r="E2643">
        <f>IF(ISNUMBER(SEARCH("无购物",D2643)),1,0)</f>
        <v>1</v>
      </c>
      <c r="F2643">
        <f>IF(ISNUMBER(SEARCH("无自费",D2643)),1,0)</f>
        <v>1</v>
      </c>
      <c r="G2643">
        <f>IF(ISNUMBER(SEARCH("成团保障",D2643)),1,0)</f>
        <v>1</v>
      </c>
      <c r="H2643">
        <f>IF(OR(ISNUMBER(SEARCH("赠取消险",D2643)),ISNUMBER(SEARCH("提前*天免费退",D2643))),1,0)</f>
        <v>0</v>
      </c>
      <c r="I2643">
        <v>4</v>
      </c>
      <c r="J2643">
        <v>5</v>
      </c>
      <c r="K2643" t="s">
        <v>358</v>
      </c>
      <c r="L2643">
        <v>1859</v>
      </c>
      <c r="M2643">
        <f>IF(N2643="",0,1)</f>
        <v>0</v>
      </c>
      <c r="N2643" t="s">
        <v>5</v>
      </c>
      <c r="O2643" t="s">
        <v>25</v>
      </c>
      <c r="P2643" t="s">
        <v>11551</v>
      </c>
      <c r="Q2643" t="s">
        <v>11552</v>
      </c>
      <c r="R2643">
        <v>36</v>
      </c>
      <c r="S2643">
        <v>36</v>
      </c>
      <c r="T2643" t="s">
        <v>5</v>
      </c>
      <c r="U2643">
        <v>47</v>
      </c>
      <c r="V2643">
        <v>47</v>
      </c>
      <c r="W2643">
        <v>47</v>
      </c>
      <c r="X2643">
        <v>0</v>
      </c>
      <c r="Y2643">
        <v>0</v>
      </c>
      <c r="Z2643">
        <v>0</v>
      </c>
      <c r="AA2643">
        <v>0</v>
      </c>
      <c r="AB2643">
        <v>0</v>
      </c>
      <c r="AC2643" t="s">
        <v>10184</v>
      </c>
    </row>
    <row r="2644" spans="1:29" x14ac:dyDescent="0.25">
      <c r="A2644" t="s">
        <v>11553</v>
      </c>
      <c r="B2644" t="s">
        <v>11554</v>
      </c>
      <c r="C2644" t="s">
        <v>11555</v>
      </c>
      <c r="D2644" t="s">
        <v>1031</v>
      </c>
      <c r="E2644">
        <f>IF(ISNUMBER(SEARCH("无购物",D2644)),1,0)</f>
        <v>1</v>
      </c>
      <c r="F2644">
        <f>IF(ISNUMBER(SEARCH("无自费",D2644)),1,0)</f>
        <v>1</v>
      </c>
      <c r="G2644">
        <f>IF(ISNUMBER(SEARCH("成团保障",D2644)),1,0)</f>
        <v>1</v>
      </c>
      <c r="H2644">
        <f>IF(OR(ISNUMBER(SEARCH("赠取消险",D2644)),ISNUMBER(SEARCH("提前*天免费退",D2644))),1,0)</f>
        <v>0</v>
      </c>
      <c r="I2644">
        <v>4</v>
      </c>
      <c r="J2644">
        <v>1</v>
      </c>
      <c r="K2644" t="s">
        <v>13</v>
      </c>
      <c r="L2644">
        <v>4352</v>
      </c>
      <c r="M2644">
        <f>IF(N2644="",0,1)</f>
        <v>0</v>
      </c>
      <c r="N2644" t="s">
        <v>5</v>
      </c>
      <c r="O2644" t="s">
        <v>6</v>
      </c>
      <c r="P2644" t="s">
        <v>11556</v>
      </c>
      <c r="Q2644" t="s">
        <v>5</v>
      </c>
      <c r="R2644">
        <v>8</v>
      </c>
      <c r="S2644" t="s">
        <v>5</v>
      </c>
      <c r="T2644" t="s">
        <v>5</v>
      </c>
      <c r="U2644" t="s">
        <v>5</v>
      </c>
      <c r="V2644" t="s">
        <v>5</v>
      </c>
      <c r="W2644" t="s">
        <v>5</v>
      </c>
      <c r="X2644">
        <v>0</v>
      </c>
      <c r="Y2644">
        <v>0</v>
      </c>
      <c r="Z2644">
        <v>0</v>
      </c>
      <c r="AA2644">
        <v>0</v>
      </c>
      <c r="AB2644">
        <v>0</v>
      </c>
      <c r="AC2644" t="s">
        <v>10184</v>
      </c>
    </row>
    <row r="2645" spans="1:29" x14ac:dyDescent="0.25">
      <c r="A2645" t="s">
        <v>11557</v>
      </c>
      <c r="B2645" t="s">
        <v>10685</v>
      </c>
      <c r="C2645" t="s">
        <v>11558</v>
      </c>
      <c r="D2645" t="s">
        <v>11559</v>
      </c>
      <c r="E2645">
        <f>IF(ISNUMBER(SEARCH("无购物",D2645)),1,0)</f>
        <v>1</v>
      </c>
      <c r="F2645">
        <f>IF(ISNUMBER(SEARCH("无自费",D2645)),1,0)</f>
        <v>1</v>
      </c>
      <c r="G2645">
        <f>IF(ISNUMBER(SEARCH("成团保障",D2645)),1,0)</f>
        <v>1</v>
      </c>
      <c r="H2645">
        <f>IF(OR(ISNUMBER(SEARCH("赠取消险",D2645)),ISNUMBER(SEARCH("提前*天免费退",D2645))),1,0)</f>
        <v>0</v>
      </c>
      <c r="I2645">
        <v>5</v>
      </c>
      <c r="J2645">
        <v>1</v>
      </c>
      <c r="K2645" t="s">
        <v>13</v>
      </c>
      <c r="L2645">
        <v>2266</v>
      </c>
      <c r="M2645">
        <f>IF(N2645="",0,1)</f>
        <v>1</v>
      </c>
      <c r="N2645">
        <v>130</v>
      </c>
      <c r="O2645" t="s">
        <v>25</v>
      </c>
      <c r="P2645" t="s">
        <v>11560</v>
      </c>
      <c r="Q2645" t="s">
        <v>11561</v>
      </c>
      <c r="R2645">
        <v>3</v>
      </c>
      <c r="S2645">
        <v>3</v>
      </c>
      <c r="T2645">
        <v>3</v>
      </c>
      <c r="U2645" t="s">
        <v>5</v>
      </c>
      <c r="V2645" t="s">
        <v>5</v>
      </c>
      <c r="W2645" t="s">
        <v>5</v>
      </c>
      <c r="X2645">
        <v>0</v>
      </c>
      <c r="Y2645">
        <v>0</v>
      </c>
      <c r="Z2645">
        <v>0</v>
      </c>
      <c r="AA2645">
        <v>0</v>
      </c>
      <c r="AB2645">
        <v>0</v>
      </c>
      <c r="AC2645" t="s">
        <v>10184</v>
      </c>
    </row>
    <row r="2646" spans="1:29" x14ac:dyDescent="0.25">
      <c r="A2646" t="s">
        <v>11562</v>
      </c>
      <c r="B2646" t="s">
        <v>10685</v>
      </c>
      <c r="C2646" t="s">
        <v>11563</v>
      </c>
      <c r="D2646" t="s">
        <v>11559</v>
      </c>
      <c r="E2646">
        <f>IF(ISNUMBER(SEARCH("无购物",D2646)),1,0)</f>
        <v>1</v>
      </c>
      <c r="F2646">
        <f>IF(ISNUMBER(SEARCH("无自费",D2646)),1,0)</f>
        <v>1</v>
      </c>
      <c r="G2646">
        <f>IF(ISNUMBER(SEARCH("成团保障",D2646)),1,0)</f>
        <v>1</v>
      </c>
      <c r="H2646">
        <f>IF(OR(ISNUMBER(SEARCH("赠取消险",D2646)),ISNUMBER(SEARCH("提前*天免费退",D2646))),1,0)</f>
        <v>0</v>
      </c>
      <c r="I2646">
        <v>4</v>
      </c>
      <c r="J2646">
        <v>2</v>
      </c>
      <c r="K2646" t="s">
        <v>13</v>
      </c>
      <c r="L2646">
        <v>2366</v>
      </c>
      <c r="M2646">
        <f>IF(N2646="",0,1)</f>
        <v>1</v>
      </c>
      <c r="N2646">
        <v>130</v>
      </c>
      <c r="O2646" t="s">
        <v>25</v>
      </c>
      <c r="P2646" t="s">
        <v>11564</v>
      </c>
      <c r="Q2646" t="s">
        <v>11565</v>
      </c>
      <c r="R2646">
        <v>3</v>
      </c>
      <c r="S2646">
        <v>3</v>
      </c>
      <c r="T2646">
        <v>3</v>
      </c>
      <c r="U2646" t="s">
        <v>5</v>
      </c>
      <c r="V2646" t="s">
        <v>5</v>
      </c>
      <c r="W2646" t="s">
        <v>5</v>
      </c>
      <c r="X2646">
        <v>0</v>
      </c>
      <c r="Y2646">
        <v>0</v>
      </c>
      <c r="Z2646">
        <v>0</v>
      </c>
      <c r="AA2646">
        <v>0</v>
      </c>
      <c r="AB2646">
        <v>0</v>
      </c>
      <c r="AC2646" t="s">
        <v>10184</v>
      </c>
    </row>
    <row r="2647" spans="1:29" x14ac:dyDescent="0.25">
      <c r="A2647" t="s">
        <v>11566</v>
      </c>
      <c r="B2647" t="s">
        <v>10630</v>
      </c>
      <c r="C2647" t="s">
        <v>11567</v>
      </c>
      <c r="D2647" t="s">
        <v>6220</v>
      </c>
      <c r="E2647">
        <f>IF(ISNUMBER(SEARCH("无购物",D2647)),1,0)</f>
        <v>1</v>
      </c>
      <c r="F2647">
        <f>IF(ISNUMBER(SEARCH("无自费",D2647)),1,0)</f>
        <v>1</v>
      </c>
      <c r="G2647">
        <f>IF(ISNUMBER(SEARCH("成团保障",D2647)),1,0)</f>
        <v>1</v>
      </c>
      <c r="H2647">
        <f>IF(OR(ISNUMBER(SEARCH("赠取消险",D2647)),ISNUMBER(SEARCH("提前*天免费退",D2647))),1,0)</f>
        <v>0</v>
      </c>
      <c r="I2647">
        <v>4</v>
      </c>
      <c r="J2647">
        <v>2</v>
      </c>
      <c r="K2647" t="s">
        <v>358</v>
      </c>
      <c r="L2647">
        <v>1937</v>
      </c>
      <c r="M2647">
        <f>IF(N2647="",0,1)</f>
        <v>0</v>
      </c>
      <c r="N2647" t="s">
        <v>5</v>
      </c>
      <c r="O2647" t="s">
        <v>25</v>
      </c>
      <c r="P2647" t="s">
        <v>11568</v>
      </c>
      <c r="Q2647" t="s">
        <v>11569</v>
      </c>
      <c r="R2647">
        <v>21</v>
      </c>
      <c r="S2647">
        <v>21</v>
      </c>
      <c r="T2647">
        <v>21</v>
      </c>
      <c r="U2647">
        <v>21</v>
      </c>
      <c r="V2647" t="s">
        <v>5</v>
      </c>
      <c r="W2647" t="s">
        <v>5</v>
      </c>
      <c r="X2647">
        <v>0</v>
      </c>
      <c r="Y2647">
        <v>0</v>
      </c>
      <c r="Z2647">
        <v>0</v>
      </c>
      <c r="AA2647">
        <v>0</v>
      </c>
      <c r="AB2647">
        <v>0</v>
      </c>
      <c r="AC2647" t="s">
        <v>10184</v>
      </c>
    </row>
    <row r="2648" spans="1:29" x14ac:dyDescent="0.25">
      <c r="A2648" t="s">
        <v>11570</v>
      </c>
      <c r="B2648" t="s">
        <v>11571</v>
      </c>
      <c r="C2648" t="s">
        <v>11572</v>
      </c>
      <c r="D2648" t="s">
        <v>11573</v>
      </c>
      <c r="E2648">
        <f>IF(ISNUMBER(SEARCH("无购物",D2648)),1,0)</f>
        <v>1</v>
      </c>
      <c r="F2648">
        <f>IF(ISNUMBER(SEARCH("无自费",D2648)),1,0)</f>
        <v>1</v>
      </c>
      <c r="G2648">
        <f>IF(ISNUMBER(SEARCH("成团保障",D2648)),1,0)</f>
        <v>1</v>
      </c>
      <c r="H2648">
        <f>IF(OR(ISNUMBER(SEARCH("赠取消险",D2648)),ISNUMBER(SEARCH("提前*天免费退",D2648))),1,0)</f>
        <v>0</v>
      </c>
      <c r="I2648">
        <v>5</v>
      </c>
      <c r="J2648">
        <v>1</v>
      </c>
      <c r="K2648" t="s">
        <v>358</v>
      </c>
      <c r="L2648">
        <v>4220</v>
      </c>
      <c r="M2648">
        <f>IF(N2648="",0,1)</f>
        <v>0</v>
      </c>
      <c r="N2648" t="s">
        <v>5</v>
      </c>
      <c r="O2648" t="s">
        <v>6</v>
      </c>
      <c r="P2648" t="s">
        <v>11574</v>
      </c>
      <c r="Q2648" t="s">
        <v>5</v>
      </c>
      <c r="R2648">
        <v>2</v>
      </c>
      <c r="S2648">
        <v>2</v>
      </c>
      <c r="T2648" t="s">
        <v>5</v>
      </c>
      <c r="U2648" t="s">
        <v>5</v>
      </c>
      <c r="V2648" t="s">
        <v>5</v>
      </c>
      <c r="W2648">
        <v>2</v>
      </c>
      <c r="X2648">
        <v>0</v>
      </c>
      <c r="Y2648">
        <v>0</v>
      </c>
      <c r="Z2648">
        <v>0</v>
      </c>
      <c r="AA2648">
        <v>0</v>
      </c>
      <c r="AB2648">
        <v>0</v>
      </c>
      <c r="AC2648" t="s">
        <v>10184</v>
      </c>
    </row>
    <row r="2649" spans="1:29" x14ac:dyDescent="0.25">
      <c r="A2649" t="s">
        <v>11575</v>
      </c>
      <c r="B2649" t="s">
        <v>10791</v>
      </c>
      <c r="C2649" t="s">
        <v>11576</v>
      </c>
      <c r="D2649" t="s">
        <v>11577</v>
      </c>
      <c r="E2649">
        <f>IF(ISNUMBER(SEARCH("无购物",D2649)),1,0)</f>
        <v>1</v>
      </c>
      <c r="F2649">
        <f>IF(ISNUMBER(SEARCH("无自费",D2649)),1,0)</f>
        <v>1</v>
      </c>
      <c r="G2649">
        <f>IF(ISNUMBER(SEARCH("成团保障",D2649)),1,0)</f>
        <v>1</v>
      </c>
      <c r="H2649">
        <f>IF(OR(ISNUMBER(SEARCH("赠取消险",D2649)),ISNUMBER(SEARCH("提前*天免费退",D2649))),1,0)</f>
        <v>1</v>
      </c>
      <c r="I2649">
        <v>4</v>
      </c>
      <c r="J2649">
        <v>9</v>
      </c>
      <c r="K2649" t="s">
        <v>13</v>
      </c>
      <c r="L2649">
        <v>3703</v>
      </c>
      <c r="M2649">
        <f>IF(N2649="",0,1)</f>
        <v>0</v>
      </c>
      <c r="N2649" t="s">
        <v>5</v>
      </c>
      <c r="O2649" t="s">
        <v>6</v>
      </c>
      <c r="P2649" t="s">
        <v>11578</v>
      </c>
      <c r="Q2649" t="s">
        <v>5</v>
      </c>
      <c r="R2649">
        <v>67</v>
      </c>
      <c r="S2649">
        <v>67</v>
      </c>
      <c r="T2649">
        <v>67</v>
      </c>
      <c r="U2649">
        <v>67</v>
      </c>
      <c r="V2649">
        <v>67</v>
      </c>
      <c r="W2649">
        <v>67</v>
      </c>
      <c r="X2649">
        <v>0</v>
      </c>
      <c r="Y2649">
        <v>0</v>
      </c>
      <c r="Z2649">
        <v>0</v>
      </c>
      <c r="AA2649">
        <v>0</v>
      </c>
      <c r="AB2649">
        <v>0</v>
      </c>
      <c r="AC2649" t="s">
        <v>10184</v>
      </c>
    </row>
    <row r="2650" spans="1:29" x14ac:dyDescent="0.25">
      <c r="A2650" t="s">
        <v>11579</v>
      </c>
      <c r="B2650" t="s">
        <v>11580</v>
      </c>
      <c r="C2650" t="s">
        <v>11581</v>
      </c>
      <c r="D2650" t="s">
        <v>11582</v>
      </c>
      <c r="E2650">
        <f>IF(ISNUMBER(SEARCH("无购物",D2650)),1,0)</f>
        <v>1</v>
      </c>
      <c r="F2650">
        <f>IF(ISNUMBER(SEARCH("无自费",D2650)),1,0)</f>
        <v>1</v>
      </c>
      <c r="G2650">
        <f>IF(ISNUMBER(SEARCH("成团保障",D2650)),1,0)</f>
        <v>1</v>
      </c>
      <c r="H2650">
        <f>IF(OR(ISNUMBER(SEARCH("赠取消险",D2650)),ISNUMBER(SEARCH("提前*天免费退",D2650))),1,0)</f>
        <v>1</v>
      </c>
      <c r="I2650">
        <v>5</v>
      </c>
      <c r="J2650">
        <v>1</v>
      </c>
      <c r="K2650" t="s">
        <v>13</v>
      </c>
      <c r="L2650">
        <v>3346</v>
      </c>
      <c r="M2650">
        <f>IF(N2650="",0,1)</f>
        <v>1</v>
      </c>
      <c r="N2650">
        <v>130</v>
      </c>
      <c r="O2650" t="s">
        <v>6</v>
      </c>
      <c r="P2650" t="s">
        <v>11583</v>
      </c>
      <c r="Q2650" t="s">
        <v>5</v>
      </c>
      <c r="R2650" t="s">
        <v>5</v>
      </c>
      <c r="S2650" t="s">
        <v>5</v>
      </c>
      <c r="T2650" t="s">
        <v>5</v>
      </c>
      <c r="U2650" t="s">
        <v>5</v>
      </c>
      <c r="V2650">
        <v>4</v>
      </c>
      <c r="W2650">
        <v>4</v>
      </c>
      <c r="X2650">
        <v>0</v>
      </c>
      <c r="Y2650">
        <v>0</v>
      </c>
      <c r="Z2650">
        <v>0</v>
      </c>
      <c r="AA2650">
        <v>0</v>
      </c>
      <c r="AB2650">
        <v>0</v>
      </c>
      <c r="AC2650" t="s">
        <v>10184</v>
      </c>
    </row>
    <row r="2651" spans="1:29" x14ac:dyDescent="0.25">
      <c r="A2651" t="s">
        <v>11584</v>
      </c>
      <c r="B2651" t="s">
        <v>11539</v>
      </c>
      <c r="C2651" t="s">
        <v>11585</v>
      </c>
      <c r="D2651" t="s">
        <v>11535</v>
      </c>
      <c r="E2651">
        <f>IF(ISNUMBER(SEARCH("无购物",D2651)),1,0)</f>
        <v>1</v>
      </c>
      <c r="F2651">
        <f>IF(ISNUMBER(SEARCH("无自费",D2651)),1,0)</f>
        <v>1</v>
      </c>
      <c r="G2651">
        <f>IF(ISNUMBER(SEARCH("成团保障",D2651)),1,0)</f>
        <v>1</v>
      </c>
      <c r="H2651">
        <f>IF(OR(ISNUMBER(SEARCH("赠取消险",D2651)),ISNUMBER(SEARCH("提前*天免费退",D2651))),1,0)</f>
        <v>0</v>
      </c>
      <c r="I2651">
        <v>4</v>
      </c>
      <c r="J2651">
        <v>4</v>
      </c>
      <c r="K2651" t="s">
        <v>358</v>
      </c>
      <c r="L2651">
        <v>2310</v>
      </c>
      <c r="M2651">
        <f>IF(N2651="",0,1)</f>
        <v>0</v>
      </c>
      <c r="N2651" t="s">
        <v>5</v>
      </c>
      <c r="O2651" t="s">
        <v>25</v>
      </c>
      <c r="P2651" t="s">
        <v>11586</v>
      </c>
      <c r="Q2651" t="s">
        <v>11587</v>
      </c>
      <c r="R2651">
        <v>27</v>
      </c>
      <c r="S2651">
        <v>27</v>
      </c>
      <c r="T2651">
        <v>27</v>
      </c>
      <c r="U2651">
        <v>27</v>
      </c>
      <c r="V2651">
        <v>27</v>
      </c>
      <c r="W2651" t="s">
        <v>5</v>
      </c>
      <c r="X2651">
        <v>0</v>
      </c>
      <c r="Y2651">
        <v>0</v>
      </c>
      <c r="Z2651">
        <v>0</v>
      </c>
      <c r="AA2651">
        <v>0</v>
      </c>
      <c r="AB2651">
        <v>0</v>
      </c>
      <c r="AC2651" t="s">
        <v>10184</v>
      </c>
    </row>
    <row r="2652" spans="1:29" x14ac:dyDescent="0.25">
      <c r="A2652" t="s">
        <v>11588</v>
      </c>
      <c r="B2652" t="s">
        <v>11589</v>
      </c>
      <c r="C2652" t="s">
        <v>11590</v>
      </c>
      <c r="D2652" t="s">
        <v>11591</v>
      </c>
      <c r="E2652">
        <f>IF(ISNUMBER(SEARCH("无购物",D2652)),1,0)</f>
        <v>1</v>
      </c>
      <c r="F2652">
        <f>IF(ISNUMBER(SEARCH("无自费",D2652)),1,0)</f>
        <v>1</v>
      </c>
      <c r="G2652">
        <f>IF(ISNUMBER(SEARCH("成团保障",D2652)),1,0)</f>
        <v>1</v>
      </c>
      <c r="H2652">
        <f>IF(OR(ISNUMBER(SEARCH("赠取消险",D2652)),ISNUMBER(SEARCH("提前*天免费退",D2652))),1,0)</f>
        <v>0</v>
      </c>
      <c r="I2652">
        <v>5</v>
      </c>
      <c r="J2652">
        <v>1</v>
      </c>
      <c r="K2652" t="s">
        <v>358</v>
      </c>
      <c r="L2652">
        <v>2518</v>
      </c>
      <c r="M2652">
        <f>IF(N2652="",0,1)</f>
        <v>0</v>
      </c>
      <c r="N2652" t="s">
        <v>5</v>
      </c>
      <c r="O2652" t="s">
        <v>6</v>
      </c>
      <c r="P2652" t="s">
        <v>11592</v>
      </c>
      <c r="Q2652" t="s">
        <v>11593</v>
      </c>
      <c r="R2652">
        <v>5</v>
      </c>
      <c r="S2652">
        <v>5</v>
      </c>
      <c r="T2652" t="s">
        <v>5</v>
      </c>
      <c r="U2652" t="s">
        <v>5</v>
      </c>
      <c r="V2652" t="s">
        <v>5</v>
      </c>
      <c r="W2652" t="s">
        <v>5</v>
      </c>
      <c r="X2652">
        <v>0</v>
      </c>
      <c r="Y2652">
        <v>0</v>
      </c>
      <c r="Z2652">
        <v>0</v>
      </c>
      <c r="AA2652">
        <v>0</v>
      </c>
      <c r="AB2652">
        <v>0</v>
      </c>
      <c r="AC2652" t="s">
        <v>10184</v>
      </c>
    </row>
    <row r="2653" spans="1:29" x14ac:dyDescent="0.25">
      <c r="A2653" t="s">
        <v>11594</v>
      </c>
      <c r="B2653" t="s">
        <v>11595</v>
      </c>
      <c r="C2653" t="s">
        <v>11596</v>
      </c>
      <c r="D2653" t="s">
        <v>11597</v>
      </c>
      <c r="E2653">
        <f>IF(ISNUMBER(SEARCH("无购物",D2653)),1,0)</f>
        <v>1</v>
      </c>
      <c r="F2653">
        <f>IF(ISNUMBER(SEARCH("无自费",D2653)),1,0)</f>
        <v>1</v>
      </c>
      <c r="G2653">
        <f>IF(ISNUMBER(SEARCH("成团保障",D2653)),1,0)</f>
        <v>1</v>
      </c>
      <c r="H2653">
        <f>IF(OR(ISNUMBER(SEARCH("赠取消险",D2653)),ISNUMBER(SEARCH("提前*天免费退",D2653))),1,0)</f>
        <v>0</v>
      </c>
      <c r="I2653">
        <v>5</v>
      </c>
      <c r="J2653">
        <v>1</v>
      </c>
      <c r="K2653" t="s">
        <v>13</v>
      </c>
      <c r="L2653">
        <v>3241</v>
      </c>
      <c r="M2653">
        <f>IF(N2653="",0,1)</f>
        <v>1</v>
      </c>
      <c r="N2653">
        <v>130</v>
      </c>
      <c r="O2653" t="s">
        <v>6</v>
      </c>
      <c r="P2653" t="s">
        <v>11598</v>
      </c>
      <c r="Q2653" t="s">
        <v>5</v>
      </c>
      <c r="R2653">
        <v>2</v>
      </c>
      <c r="S2653" t="s">
        <v>5</v>
      </c>
      <c r="T2653">
        <v>2</v>
      </c>
      <c r="U2653">
        <v>2</v>
      </c>
      <c r="V2653">
        <v>2</v>
      </c>
      <c r="W2653">
        <v>2</v>
      </c>
      <c r="X2653">
        <v>0</v>
      </c>
      <c r="Y2653">
        <v>0</v>
      </c>
      <c r="Z2653">
        <v>0</v>
      </c>
      <c r="AA2653">
        <v>0</v>
      </c>
      <c r="AB2653">
        <v>0</v>
      </c>
      <c r="AC2653" t="s">
        <v>10184</v>
      </c>
    </row>
    <row r="2654" spans="1:29" x14ac:dyDescent="0.25">
      <c r="A2654" t="s">
        <v>11599</v>
      </c>
      <c r="B2654" t="s">
        <v>11600</v>
      </c>
      <c r="C2654" t="s">
        <v>11601</v>
      </c>
      <c r="D2654" t="s">
        <v>11602</v>
      </c>
      <c r="E2654">
        <f>IF(ISNUMBER(SEARCH("无购物",D2654)),1,0)</f>
        <v>1</v>
      </c>
      <c r="F2654">
        <f>IF(ISNUMBER(SEARCH("无自费",D2654)),1,0)</f>
        <v>1</v>
      </c>
      <c r="G2654">
        <f>IF(ISNUMBER(SEARCH("成团保障",D2654)),1,0)</f>
        <v>1</v>
      </c>
      <c r="H2654">
        <f>IF(OR(ISNUMBER(SEARCH("赠取消险",D2654)),ISNUMBER(SEARCH("提前*天免费退",D2654))),1,0)</f>
        <v>0</v>
      </c>
      <c r="I2654">
        <v>4</v>
      </c>
      <c r="J2654">
        <v>2</v>
      </c>
      <c r="K2654" t="s">
        <v>358</v>
      </c>
      <c r="L2654">
        <v>3457</v>
      </c>
      <c r="M2654">
        <f>IF(N2654="",0,1)</f>
        <v>1</v>
      </c>
      <c r="N2654">
        <v>333</v>
      </c>
      <c r="O2654" t="s">
        <v>6</v>
      </c>
      <c r="P2654" t="s">
        <v>11603</v>
      </c>
      <c r="Q2654" t="s">
        <v>5</v>
      </c>
      <c r="R2654">
        <v>18</v>
      </c>
      <c r="S2654">
        <v>18</v>
      </c>
      <c r="T2654">
        <v>18</v>
      </c>
      <c r="U2654">
        <v>18</v>
      </c>
      <c r="V2654">
        <v>18</v>
      </c>
      <c r="W2654" t="s">
        <v>5</v>
      </c>
      <c r="X2654">
        <v>0</v>
      </c>
      <c r="Y2654">
        <v>0</v>
      </c>
      <c r="Z2654">
        <v>0</v>
      </c>
      <c r="AA2654">
        <v>0</v>
      </c>
      <c r="AB2654">
        <v>0</v>
      </c>
      <c r="AC2654" t="s">
        <v>10184</v>
      </c>
    </row>
    <row r="2655" spans="1:29" x14ac:dyDescent="0.25">
      <c r="A2655" t="s">
        <v>11604</v>
      </c>
      <c r="B2655" t="s">
        <v>10707</v>
      </c>
      <c r="C2655" t="s">
        <v>11605</v>
      </c>
      <c r="D2655" t="s">
        <v>700</v>
      </c>
      <c r="E2655">
        <f>IF(ISNUMBER(SEARCH("无购物",D2655)),1,0)</f>
        <v>1</v>
      </c>
      <c r="F2655">
        <f>IF(ISNUMBER(SEARCH("无自费",D2655)),1,0)</f>
        <v>1</v>
      </c>
      <c r="G2655">
        <f>IF(ISNUMBER(SEARCH("成团保障",D2655)),1,0)</f>
        <v>1</v>
      </c>
      <c r="H2655">
        <f>IF(OR(ISNUMBER(SEARCH("赠取消险",D2655)),ISNUMBER(SEARCH("提前*天免费退",D2655))),1,0)</f>
        <v>0</v>
      </c>
      <c r="I2655">
        <v>5</v>
      </c>
      <c r="J2655">
        <v>10</v>
      </c>
      <c r="K2655" t="s">
        <v>11058</v>
      </c>
      <c r="L2655">
        <v>3175</v>
      </c>
      <c r="M2655">
        <f>IF(N2655="",0,1)</f>
        <v>1</v>
      </c>
      <c r="N2655">
        <v>399</v>
      </c>
      <c r="O2655" t="s">
        <v>6</v>
      </c>
      <c r="P2655" t="s">
        <v>11606</v>
      </c>
      <c r="Q2655" t="s">
        <v>11607</v>
      </c>
      <c r="R2655">
        <v>50</v>
      </c>
      <c r="S2655" t="s">
        <v>5</v>
      </c>
      <c r="T2655">
        <v>50</v>
      </c>
      <c r="U2655">
        <v>50</v>
      </c>
      <c r="V2655" t="s">
        <v>5</v>
      </c>
      <c r="W2655" t="s">
        <v>5</v>
      </c>
      <c r="X2655">
        <v>0</v>
      </c>
      <c r="Y2655">
        <v>0</v>
      </c>
      <c r="Z2655">
        <v>0</v>
      </c>
      <c r="AA2655">
        <v>0</v>
      </c>
      <c r="AB2655">
        <v>0</v>
      </c>
      <c r="AC2655" t="s">
        <v>10184</v>
      </c>
    </row>
    <row r="2656" spans="1:29" x14ac:dyDescent="0.25">
      <c r="A2656" t="s">
        <v>11608</v>
      </c>
      <c r="B2656" t="s">
        <v>10707</v>
      </c>
      <c r="C2656" t="s">
        <v>11609</v>
      </c>
      <c r="D2656" t="s">
        <v>11610</v>
      </c>
      <c r="E2656">
        <f>IF(ISNUMBER(SEARCH("无购物",D2656)),1,0)</f>
        <v>1</v>
      </c>
      <c r="F2656">
        <f>IF(ISNUMBER(SEARCH("无自费",D2656)),1,0)</f>
        <v>1</v>
      </c>
      <c r="G2656">
        <f>IF(ISNUMBER(SEARCH("成团保障",D2656)),1,0)</f>
        <v>1</v>
      </c>
      <c r="H2656">
        <f>IF(OR(ISNUMBER(SEARCH("赠取消险",D2656)),ISNUMBER(SEARCH("提前*天免费退",D2656))),1,0)</f>
        <v>0</v>
      </c>
      <c r="I2656">
        <v>4</v>
      </c>
      <c r="J2656">
        <v>3</v>
      </c>
      <c r="K2656" t="s">
        <v>358</v>
      </c>
      <c r="L2656">
        <v>3747</v>
      </c>
      <c r="M2656">
        <f>IF(N2656="",0,1)</f>
        <v>0</v>
      </c>
      <c r="N2656" t="s">
        <v>5</v>
      </c>
      <c r="O2656" t="s">
        <v>6</v>
      </c>
      <c r="P2656" t="s">
        <v>11611</v>
      </c>
      <c r="Q2656" t="s">
        <v>5</v>
      </c>
      <c r="R2656">
        <v>19</v>
      </c>
      <c r="S2656">
        <v>19</v>
      </c>
      <c r="T2656" t="s">
        <v>5</v>
      </c>
      <c r="U2656">
        <v>19</v>
      </c>
      <c r="V2656">
        <v>19</v>
      </c>
      <c r="W2656">
        <v>19</v>
      </c>
      <c r="X2656">
        <v>0</v>
      </c>
      <c r="Y2656">
        <v>0</v>
      </c>
      <c r="Z2656">
        <v>0</v>
      </c>
      <c r="AA2656">
        <v>0</v>
      </c>
      <c r="AB2656">
        <v>0</v>
      </c>
      <c r="AC2656" t="s">
        <v>10184</v>
      </c>
    </row>
    <row r="2657" spans="1:29" x14ac:dyDescent="0.25">
      <c r="A2657" t="s">
        <v>11612</v>
      </c>
      <c r="B2657" t="s">
        <v>11613</v>
      </c>
      <c r="C2657" t="s">
        <v>11614</v>
      </c>
      <c r="D2657" t="s">
        <v>11615</v>
      </c>
      <c r="E2657">
        <f>IF(ISNUMBER(SEARCH("无购物",D2657)),1,0)</f>
        <v>1</v>
      </c>
      <c r="F2657">
        <f>IF(ISNUMBER(SEARCH("无自费",D2657)),1,0)</f>
        <v>1</v>
      </c>
      <c r="G2657">
        <f>IF(ISNUMBER(SEARCH("成团保障",D2657)),1,0)</f>
        <v>1</v>
      </c>
      <c r="H2657">
        <f>IF(OR(ISNUMBER(SEARCH("赠取消险",D2657)),ISNUMBER(SEARCH("提前*天免费退",D2657))),1,0)</f>
        <v>0</v>
      </c>
      <c r="I2657">
        <v>5</v>
      </c>
      <c r="J2657">
        <v>1</v>
      </c>
      <c r="K2657" t="s">
        <v>358</v>
      </c>
      <c r="L2657">
        <v>5186</v>
      </c>
      <c r="M2657">
        <f>IF(N2657="",0,1)</f>
        <v>1</v>
      </c>
      <c r="N2657">
        <v>149</v>
      </c>
      <c r="O2657" t="s">
        <v>6</v>
      </c>
      <c r="P2657" t="s">
        <v>11616</v>
      </c>
      <c r="Q2657" t="s">
        <v>5</v>
      </c>
      <c r="R2657">
        <v>3</v>
      </c>
      <c r="S2657">
        <v>3</v>
      </c>
      <c r="T2657">
        <v>3</v>
      </c>
      <c r="U2657">
        <v>3</v>
      </c>
      <c r="V2657">
        <v>3</v>
      </c>
      <c r="W2657">
        <v>3</v>
      </c>
      <c r="X2657">
        <v>0</v>
      </c>
      <c r="Y2657">
        <v>0</v>
      </c>
      <c r="Z2657">
        <v>0</v>
      </c>
      <c r="AA2657">
        <v>0</v>
      </c>
      <c r="AB2657">
        <v>0</v>
      </c>
      <c r="AC2657" t="s">
        <v>10184</v>
      </c>
    </row>
    <row r="2658" spans="1:29" x14ac:dyDescent="0.25">
      <c r="A2658" t="s">
        <v>11617</v>
      </c>
      <c r="B2658" t="s">
        <v>11618</v>
      </c>
      <c r="C2658" t="s">
        <v>11619</v>
      </c>
      <c r="D2658" t="s">
        <v>11620</v>
      </c>
      <c r="E2658">
        <f>IF(ISNUMBER(SEARCH("无购物",D2658)),1,0)</f>
        <v>1</v>
      </c>
      <c r="F2658">
        <f>IF(ISNUMBER(SEARCH("无自费",D2658)),1,0)</f>
        <v>1</v>
      </c>
      <c r="G2658">
        <f>IF(ISNUMBER(SEARCH("成团保障",D2658)),1,0)</f>
        <v>1</v>
      </c>
      <c r="H2658">
        <f>IF(OR(ISNUMBER(SEARCH("赠取消险",D2658)),ISNUMBER(SEARCH("提前*天免费退",D2658))),1,0)</f>
        <v>1</v>
      </c>
      <c r="I2658">
        <v>5</v>
      </c>
      <c r="J2658">
        <v>1</v>
      </c>
      <c r="K2658" t="s">
        <v>13</v>
      </c>
      <c r="L2658">
        <v>4157</v>
      </c>
      <c r="M2658">
        <f>IF(N2658="",0,1)</f>
        <v>1</v>
      </c>
      <c r="N2658">
        <v>130</v>
      </c>
      <c r="O2658" t="s">
        <v>6</v>
      </c>
      <c r="P2658" t="s">
        <v>11621</v>
      </c>
      <c r="Q2658" t="s">
        <v>5</v>
      </c>
      <c r="R2658">
        <v>3</v>
      </c>
      <c r="S2658">
        <v>3</v>
      </c>
      <c r="T2658">
        <v>3</v>
      </c>
      <c r="U2658">
        <v>3</v>
      </c>
      <c r="V2658">
        <v>3</v>
      </c>
      <c r="W2658">
        <v>3</v>
      </c>
      <c r="X2658">
        <v>0</v>
      </c>
      <c r="Y2658">
        <v>0</v>
      </c>
      <c r="Z2658">
        <v>0</v>
      </c>
      <c r="AA2658">
        <v>0</v>
      </c>
      <c r="AB2658">
        <v>0</v>
      </c>
      <c r="AC2658" t="s">
        <v>10184</v>
      </c>
    </row>
    <row r="2659" spans="1:29" x14ac:dyDescent="0.25">
      <c r="A2659" t="s">
        <v>11622</v>
      </c>
      <c r="B2659" t="s">
        <v>10394</v>
      </c>
      <c r="C2659" t="s">
        <v>11623</v>
      </c>
      <c r="D2659" t="s">
        <v>11624</v>
      </c>
      <c r="E2659">
        <f>IF(ISNUMBER(SEARCH("无购物",D2659)),1,0)</f>
        <v>1</v>
      </c>
      <c r="F2659">
        <f>IF(ISNUMBER(SEARCH("无自费",D2659)),1,0)</f>
        <v>1</v>
      </c>
      <c r="G2659">
        <f>IF(ISNUMBER(SEARCH("成团保障",D2659)),1,0)</f>
        <v>1</v>
      </c>
      <c r="H2659">
        <f>IF(OR(ISNUMBER(SEARCH("赠取消险",D2659)),ISNUMBER(SEARCH("提前*天免费退",D2659))),1,0)</f>
        <v>0</v>
      </c>
      <c r="I2659">
        <v>4</v>
      </c>
      <c r="J2659">
        <v>76</v>
      </c>
      <c r="K2659" t="s">
        <v>358</v>
      </c>
      <c r="L2659">
        <v>2443</v>
      </c>
      <c r="M2659">
        <f>IF(N2659="",0,1)</f>
        <v>0</v>
      </c>
      <c r="N2659" t="s">
        <v>5</v>
      </c>
      <c r="O2659" t="s">
        <v>25</v>
      </c>
      <c r="P2659" t="s">
        <v>11625</v>
      </c>
      <c r="Q2659" t="s">
        <v>11626</v>
      </c>
      <c r="R2659">
        <v>431</v>
      </c>
      <c r="S2659">
        <v>431</v>
      </c>
      <c r="T2659">
        <v>431</v>
      </c>
      <c r="U2659">
        <v>431</v>
      </c>
      <c r="V2659">
        <v>431</v>
      </c>
      <c r="W2659">
        <v>431</v>
      </c>
      <c r="X2659">
        <v>0</v>
      </c>
      <c r="Y2659">
        <v>0</v>
      </c>
      <c r="Z2659">
        <v>0</v>
      </c>
      <c r="AA2659">
        <v>0</v>
      </c>
      <c r="AB2659">
        <v>0</v>
      </c>
      <c r="AC2659" t="s">
        <v>10184</v>
      </c>
    </row>
    <row r="2660" spans="1:29" x14ac:dyDescent="0.25">
      <c r="A2660" t="s">
        <v>11627</v>
      </c>
      <c r="B2660" t="s">
        <v>11628</v>
      </c>
      <c r="C2660" t="s">
        <v>11629</v>
      </c>
      <c r="D2660" t="s">
        <v>11630</v>
      </c>
      <c r="E2660">
        <f>IF(ISNUMBER(SEARCH("无购物",D2660)),1,0)</f>
        <v>1</v>
      </c>
      <c r="F2660">
        <f>IF(ISNUMBER(SEARCH("无自费",D2660)),1,0)</f>
        <v>0</v>
      </c>
      <c r="G2660">
        <f>IF(ISNUMBER(SEARCH("成团保障",D2660)),1,0)</f>
        <v>1</v>
      </c>
      <c r="H2660">
        <f>IF(OR(ISNUMBER(SEARCH("赠取消险",D2660)),ISNUMBER(SEARCH("提前*天免费退",D2660))),1,0)</f>
        <v>0</v>
      </c>
      <c r="I2660">
        <v>4</v>
      </c>
      <c r="J2660">
        <v>2</v>
      </c>
      <c r="K2660" t="s">
        <v>13</v>
      </c>
      <c r="L2660">
        <v>5226</v>
      </c>
      <c r="M2660">
        <f>IF(N2660="",0,1)</f>
        <v>0</v>
      </c>
      <c r="N2660" t="s">
        <v>5</v>
      </c>
      <c r="O2660" t="s">
        <v>6</v>
      </c>
      <c r="P2660" t="s">
        <v>11631</v>
      </c>
      <c r="Q2660" t="s">
        <v>5</v>
      </c>
      <c r="R2660">
        <v>6</v>
      </c>
      <c r="S2660">
        <v>6</v>
      </c>
      <c r="T2660">
        <v>6</v>
      </c>
      <c r="U2660" t="s">
        <v>5</v>
      </c>
      <c r="V2660">
        <v>6</v>
      </c>
      <c r="W2660">
        <v>6</v>
      </c>
      <c r="X2660">
        <v>0</v>
      </c>
      <c r="Y2660">
        <v>0</v>
      </c>
      <c r="Z2660">
        <v>0</v>
      </c>
      <c r="AA2660">
        <v>0</v>
      </c>
      <c r="AB2660">
        <v>0</v>
      </c>
      <c r="AC2660" t="s">
        <v>10184</v>
      </c>
    </row>
    <row r="2661" spans="1:29" x14ac:dyDescent="0.25">
      <c r="A2661" t="s">
        <v>11632</v>
      </c>
      <c r="B2661" t="s">
        <v>11633</v>
      </c>
      <c r="C2661" t="s">
        <v>11634</v>
      </c>
      <c r="D2661" t="s">
        <v>11635</v>
      </c>
      <c r="E2661">
        <f>IF(ISNUMBER(SEARCH("无购物",D2661)),1,0)</f>
        <v>1</v>
      </c>
      <c r="F2661">
        <f>IF(ISNUMBER(SEARCH("无自费",D2661)),1,0)</f>
        <v>1</v>
      </c>
      <c r="G2661">
        <f>IF(ISNUMBER(SEARCH("成团保障",D2661)),1,0)</f>
        <v>1</v>
      </c>
      <c r="H2661">
        <f>IF(OR(ISNUMBER(SEARCH("赠取消险",D2661)),ISNUMBER(SEARCH("提前*天免费退",D2661))),1,0)</f>
        <v>1</v>
      </c>
      <c r="I2661">
        <v>5</v>
      </c>
      <c r="J2661">
        <v>1</v>
      </c>
      <c r="K2661" t="s">
        <v>13</v>
      </c>
      <c r="L2661">
        <v>4797</v>
      </c>
      <c r="M2661">
        <f>IF(N2661="",0,1)</f>
        <v>1</v>
      </c>
      <c r="N2661">
        <v>580</v>
      </c>
      <c r="O2661" t="s">
        <v>25</v>
      </c>
      <c r="P2661" t="s">
        <v>11636</v>
      </c>
      <c r="Q2661" t="s">
        <v>11637</v>
      </c>
      <c r="R2661">
        <v>4</v>
      </c>
      <c r="S2661" t="s">
        <v>5</v>
      </c>
      <c r="T2661">
        <v>6</v>
      </c>
      <c r="U2661">
        <v>6</v>
      </c>
      <c r="V2661">
        <v>6</v>
      </c>
      <c r="W2661">
        <v>6</v>
      </c>
      <c r="X2661">
        <v>0</v>
      </c>
      <c r="Y2661">
        <v>0</v>
      </c>
      <c r="Z2661">
        <v>0</v>
      </c>
      <c r="AA2661">
        <v>0</v>
      </c>
      <c r="AB2661">
        <v>0</v>
      </c>
      <c r="AC2661" t="s">
        <v>10184</v>
      </c>
    </row>
    <row r="2662" spans="1:29" x14ac:dyDescent="0.25">
      <c r="A2662" t="s">
        <v>11638</v>
      </c>
      <c r="B2662" t="s">
        <v>11633</v>
      </c>
      <c r="C2662" t="s">
        <v>11639</v>
      </c>
      <c r="D2662" t="s">
        <v>11640</v>
      </c>
      <c r="E2662">
        <f>IF(ISNUMBER(SEARCH("无购物",D2662)),1,0)</f>
        <v>1</v>
      </c>
      <c r="F2662">
        <f>IF(ISNUMBER(SEARCH("无自费",D2662)),1,0)</f>
        <v>1</v>
      </c>
      <c r="G2662">
        <f>IF(ISNUMBER(SEARCH("成团保障",D2662)),1,0)</f>
        <v>1</v>
      </c>
      <c r="H2662">
        <f>IF(OR(ISNUMBER(SEARCH("赠取消险",D2662)),ISNUMBER(SEARCH("提前*天免费退",D2662))),1,0)</f>
        <v>1</v>
      </c>
      <c r="I2662">
        <v>5</v>
      </c>
      <c r="J2662">
        <v>1</v>
      </c>
      <c r="K2662" t="s">
        <v>13</v>
      </c>
      <c r="L2662">
        <v>5382</v>
      </c>
      <c r="M2662">
        <f>IF(N2662="",0,1)</f>
        <v>1</v>
      </c>
      <c r="N2662">
        <v>530</v>
      </c>
      <c r="O2662" t="s">
        <v>25</v>
      </c>
      <c r="P2662" t="s">
        <v>11641</v>
      </c>
      <c r="Q2662" t="s">
        <v>11642</v>
      </c>
      <c r="R2662">
        <v>8</v>
      </c>
      <c r="S2662">
        <v>8</v>
      </c>
      <c r="T2662">
        <v>8</v>
      </c>
      <c r="U2662">
        <v>8</v>
      </c>
      <c r="V2662">
        <v>8</v>
      </c>
      <c r="W2662">
        <v>8</v>
      </c>
      <c r="X2662">
        <v>0</v>
      </c>
      <c r="Y2662">
        <v>0</v>
      </c>
      <c r="Z2662">
        <v>0</v>
      </c>
      <c r="AA2662">
        <v>0</v>
      </c>
      <c r="AB2662">
        <v>0</v>
      </c>
      <c r="AC2662" t="s">
        <v>10184</v>
      </c>
    </row>
    <row r="2663" spans="1:29" x14ac:dyDescent="0.25">
      <c r="A2663" t="s">
        <v>11643</v>
      </c>
      <c r="B2663" t="s">
        <v>11644</v>
      </c>
      <c r="C2663" t="s">
        <v>11645</v>
      </c>
      <c r="D2663" t="s">
        <v>11646</v>
      </c>
      <c r="E2663">
        <f>IF(ISNUMBER(SEARCH("无购物",D2663)),1,0)</f>
        <v>1</v>
      </c>
      <c r="F2663">
        <f>IF(ISNUMBER(SEARCH("无自费",D2663)),1,0)</f>
        <v>1</v>
      </c>
      <c r="G2663">
        <f>IF(ISNUMBER(SEARCH("成团保障",D2663)),1,0)</f>
        <v>1</v>
      </c>
      <c r="H2663">
        <f>IF(OR(ISNUMBER(SEARCH("赠取消险",D2663)),ISNUMBER(SEARCH("提前*天免费退",D2663))),1,0)</f>
        <v>0</v>
      </c>
      <c r="I2663">
        <v>5</v>
      </c>
      <c r="J2663">
        <v>1</v>
      </c>
      <c r="K2663" t="s">
        <v>13</v>
      </c>
      <c r="L2663">
        <v>2934</v>
      </c>
      <c r="M2663">
        <f>IF(N2663="",0,1)</f>
        <v>1</v>
      </c>
      <c r="N2663">
        <v>530</v>
      </c>
      <c r="O2663" t="s">
        <v>25</v>
      </c>
      <c r="P2663" t="s">
        <v>11647</v>
      </c>
      <c r="Q2663" t="s">
        <v>11648</v>
      </c>
      <c r="R2663">
        <v>4</v>
      </c>
      <c r="S2663">
        <v>4</v>
      </c>
      <c r="T2663" t="s">
        <v>5</v>
      </c>
      <c r="U2663">
        <v>4</v>
      </c>
      <c r="V2663">
        <v>4</v>
      </c>
      <c r="W2663" t="s">
        <v>5</v>
      </c>
      <c r="X2663">
        <v>0</v>
      </c>
      <c r="Y2663">
        <v>0</v>
      </c>
      <c r="Z2663">
        <v>0</v>
      </c>
      <c r="AA2663">
        <v>0</v>
      </c>
      <c r="AB2663">
        <v>0</v>
      </c>
      <c r="AC2663" t="s">
        <v>10184</v>
      </c>
    </row>
    <row r="2664" spans="1:29" x14ac:dyDescent="0.25">
      <c r="A2664" t="s">
        <v>11649</v>
      </c>
      <c r="B2664" t="s">
        <v>11650</v>
      </c>
      <c r="C2664" t="s">
        <v>11651</v>
      </c>
      <c r="D2664" t="s">
        <v>11652</v>
      </c>
      <c r="E2664">
        <f>IF(ISNUMBER(SEARCH("无购物",D2664)),1,0)</f>
        <v>1</v>
      </c>
      <c r="F2664">
        <f>IF(ISNUMBER(SEARCH("无自费",D2664)),1,0)</f>
        <v>1</v>
      </c>
      <c r="G2664">
        <f>IF(ISNUMBER(SEARCH("成团保障",D2664)),1,0)</f>
        <v>1</v>
      </c>
      <c r="H2664">
        <f>IF(OR(ISNUMBER(SEARCH("赠取消险",D2664)),ISNUMBER(SEARCH("提前*天免费退",D2664))),1,0)</f>
        <v>0</v>
      </c>
      <c r="I2664">
        <v>5</v>
      </c>
      <c r="J2664">
        <v>1</v>
      </c>
      <c r="K2664" t="s">
        <v>13</v>
      </c>
      <c r="L2664">
        <v>3055</v>
      </c>
      <c r="M2664">
        <f>IF(N2664="",0,1)</f>
        <v>1</v>
      </c>
      <c r="N2664">
        <v>530</v>
      </c>
      <c r="O2664" t="s">
        <v>25</v>
      </c>
      <c r="P2664" t="s">
        <v>11653</v>
      </c>
      <c r="Q2664" t="s">
        <v>11654</v>
      </c>
      <c r="R2664">
        <v>3</v>
      </c>
      <c r="S2664" t="s">
        <v>5</v>
      </c>
      <c r="T2664" t="s">
        <v>5</v>
      </c>
      <c r="U2664" t="s">
        <v>5</v>
      </c>
      <c r="V2664" t="s">
        <v>5</v>
      </c>
      <c r="W2664" t="s">
        <v>5</v>
      </c>
      <c r="X2664">
        <v>0</v>
      </c>
      <c r="Y2664">
        <v>0</v>
      </c>
      <c r="Z2664">
        <v>0</v>
      </c>
      <c r="AA2664">
        <v>0</v>
      </c>
      <c r="AB2664">
        <v>0</v>
      </c>
      <c r="AC2664" t="s">
        <v>10184</v>
      </c>
    </row>
    <row r="2665" spans="1:29" x14ac:dyDescent="0.25">
      <c r="A2665" t="s">
        <v>11655</v>
      </c>
      <c r="B2665" t="s">
        <v>11656</v>
      </c>
      <c r="C2665" t="s">
        <v>11657</v>
      </c>
      <c r="D2665" t="s">
        <v>11658</v>
      </c>
      <c r="E2665">
        <f>IF(ISNUMBER(SEARCH("无购物",D2665)),1,0)</f>
        <v>1</v>
      </c>
      <c r="F2665">
        <f>IF(ISNUMBER(SEARCH("无自费",D2665)),1,0)</f>
        <v>1</v>
      </c>
      <c r="G2665">
        <f>IF(ISNUMBER(SEARCH("成团保障",D2665)),1,0)</f>
        <v>1</v>
      </c>
      <c r="H2665">
        <f>IF(OR(ISNUMBER(SEARCH("赠取消险",D2665)),ISNUMBER(SEARCH("提前*天免费退",D2665))),1,0)</f>
        <v>1</v>
      </c>
      <c r="I2665">
        <v>5</v>
      </c>
      <c r="J2665">
        <v>2</v>
      </c>
      <c r="K2665" t="s">
        <v>2719</v>
      </c>
      <c r="L2665">
        <v>4041</v>
      </c>
      <c r="M2665">
        <f>IF(N2665="",0,1)</f>
        <v>0</v>
      </c>
      <c r="N2665" t="s">
        <v>5</v>
      </c>
      <c r="O2665" t="s">
        <v>6</v>
      </c>
      <c r="P2665" t="s">
        <v>11659</v>
      </c>
      <c r="Q2665" t="s">
        <v>11660</v>
      </c>
      <c r="R2665">
        <v>21</v>
      </c>
      <c r="S2665">
        <v>21</v>
      </c>
      <c r="T2665">
        <v>21</v>
      </c>
      <c r="U2665">
        <v>21</v>
      </c>
      <c r="V2665">
        <v>21</v>
      </c>
      <c r="W2665">
        <v>21</v>
      </c>
      <c r="X2665">
        <v>0</v>
      </c>
      <c r="Y2665">
        <v>0</v>
      </c>
      <c r="Z2665">
        <v>0</v>
      </c>
      <c r="AA2665">
        <v>0</v>
      </c>
      <c r="AB2665">
        <v>0</v>
      </c>
      <c r="AC2665" t="s">
        <v>10184</v>
      </c>
    </row>
    <row r="2666" spans="1:29" x14ac:dyDescent="0.25">
      <c r="A2666" t="s">
        <v>11661</v>
      </c>
      <c r="B2666" t="s">
        <v>11385</v>
      </c>
      <c r="C2666" t="s">
        <v>11662</v>
      </c>
      <c r="D2666" t="s">
        <v>11663</v>
      </c>
      <c r="E2666">
        <f>IF(ISNUMBER(SEARCH("无购物",D2666)),1,0)</f>
        <v>1</v>
      </c>
      <c r="F2666">
        <f>IF(ISNUMBER(SEARCH("无自费",D2666)),1,0)</f>
        <v>0</v>
      </c>
      <c r="G2666">
        <f>IF(ISNUMBER(SEARCH("成团保障",D2666)),1,0)</f>
        <v>1</v>
      </c>
      <c r="H2666">
        <f>IF(OR(ISNUMBER(SEARCH("赠取消险",D2666)),ISNUMBER(SEARCH("提前*天免费退",D2666))),1,0)</f>
        <v>0</v>
      </c>
      <c r="I2666">
        <v>4</v>
      </c>
      <c r="J2666">
        <v>2</v>
      </c>
      <c r="K2666" t="s">
        <v>13</v>
      </c>
      <c r="L2666">
        <v>2377</v>
      </c>
      <c r="M2666">
        <f>IF(N2666="",0,1)</f>
        <v>0</v>
      </c>
      <c r="N2666" t="s">
        <v>5</v>
      </c>
      <c r="O2666" t="s">
        <v>6</v>
      </c>
      <c r="P2666" t="s">
        <v>11664</v>
      </c>
      <c r="Q2666" t="s">
        <v>5</v>
      </c>
      <c r="R2666">
        <v>6</v>
      </c>
      <c r="S2666">
        <v>6</v>
      </c>
      <c r="T2666">
        <v>6</v>
      </c>
      <c r="U2666">
        <v>6</v>
      </c>
      <c r="V2666">
        <v>6</v>
      </c>
      <c r="W2666" t="s">
        <v>5</v>
      </c>
      <c r="X2666">
        <v>0</v>
      </c>
      <c r="Y2666">
        <v>0</v>
      </c>
      <c r="Z2666">
        <v>0</v>
      </c>
      <c r="AA2666">
        <v>0</v>
      </c>
      <c r="AB2666">
        <v>0</v>
      </c>
      <c r="AC2666" t="s">
        <v>10184</v>
      </c>
    </row>
    <row r="2667" spans="1:29" x14ac:dyDescent="0.25">
      <c r="A2667" t="s">
        <v>11665</v>
      </c>
      <c r="B2667" t="s">
        <v>11666</v>
      </c>
      <c r="C2667" t="s">
        <v>11667</v>
      </c>
      <c r="D2667" t="s">
        <v>11668</v>
      </c>
      <c r="E2667">
        <f>IF(ISNUMBER(SEARCH("无购物",D2667)),1,0)</f>
        <v>1</v>
      </c>
      <c r="F2667">
        <f>IF(ISNUMBER(SEARCH("无自费",D2667)),1,0)</f>
        <v>1</v>
      </c>
      <c r="G2667">
        <f>IF(ISNUMBER(SEARCH("成团保障",D2667)),1,0)</f>
        <v>1</v>
      </c>
      <c r="H2667">
        <f>IF(OR(ISNUMBER(SEARCH("赠取消险",D2667)),ISNUMBER(SEARCH("提前*天免费退",D2667))),1,0)</f>
        <v>0</v>
      </c>
      <c r="I2667">
        <v>5</v>
      </c>
      <c r="J2667">
        <v>3</v>
      </c>
      <c r="K2667" t="s">
        <v>13</v>
      </c>
      <c r="L2667">
        <v>2125</v>
      </c>
      <c r="M2667">
        <f>IF(N2667="",0,1)</f>
        <v>0</v>
      </c>
      <c r="N2667" t="s">
        <v>5</v>
      </c>
      <c r="O2667" t="s">
        <v>6</v>
      </c>
      <c r="P2667" t="s">
        <v>11669</v>
      </c>
      <c r="Q2667" t="s">
        <v>5</v>
      </c>
      <c r="R2667">
        <v>16</v>
      </c>
      <c r="S2667">
        <v>16</v>
      </c>
      <c r="T2667" t="s">
        <v>5</v>
      </c>
      <c r="U2667" t="s">
        <v>5</v>
      </c>
      <c r="V2667">
        <v>16</v>
      </c>
      <c r="W2667">
        <v>16</v>
      </c>
      <c r="X2667">
        <v>0</v>
      </c>
      <c r="Y2667">
        <v>0</v>
      </c>
      <c r="Z2667">
        <v>0</v>
      </c>
      <c r="AA2667">
        <v>0</v>
      </c>
      <c r="AB2667">
        <v>0</v>
      </c>
      <c r="AC2667" t="s">
        <v>10184</v>
      </c>
    </row>
    <row r="2668" spans="1:29" x14ac:dyDescent="0.25">
      <c r="A2668" t="s">
        <v>11670</v>
      </c>
      <c r="B2668" t="s">
        <v>11671</v>
      </c>
      <c r="C2668" t="s">
        <v>11672</v>
      </c>
      <c r="D2668" t="s">
        <v>11673</v>
      </c>
      <c r="E2668">
        <f>IF(ISNUMBER(SEARCH("无购物",D2668)),1,0)</f>
        <v>1</v>
      </c>
      <c r="F2668">
        <f>IF(ISNUMBER(SEARCH("无自费",D2668)),1,0)</f>
        <v>1</v>
      </c>
      <c r="G2668">
        <f>IF(ISNUMBER(SEARCH("成团保障",D2668)),1,0)</f>
        <v>1</v>
      </c>
      <c r="H2668">
        <f>IF(OR(ISNUMBER(SEARCH("赠取消险",D2668)),ISNUMBER(SEARCH("提前*天免费退",D2668))),1,0)</f>
        <v>0</v>
      </c>
      <c r="I2668">
        <v>5</v>
      </c>
      <c r="J2668">
        <v>4</v>
      </c>
      <c r="K2668" t="s">
        <v>358</v>
      </c>
      <c r="L2668">
        <v>3917</v>
      </c>
      <c r="M2668">
        <f>IF(N2668="",0,1)</f>
        <v>1</v>
      </c>
      <c r="N2668">
        <v>149</v>
      </c>
      <c r="O2668" t="s">
        <v>6</v>
      </c>
      <c r="P2668" t="s">
        <v>11674</v>
      </c>
      <c r="Q2668" t="s">
        <v>5</v>
      </c>
      <c r="R2668">
        <v>13</v>
      </c>
      <c r="S2668">
        <v>13</v>
      </c>
      <c r="T2668" t="s">
        <v>5</v>
      </c>
      <c r="U2668">
        <v>13</v>
      </c>
      <c r="V2668">
        <v>13</v>
      </c>
      <c r="W2668">
        <v>13</v>
      </c>
      <c r="X2668">
        <v>0</v>
      </c>
      <c r="Y2668">
        <v>0</v>
      </c>
      <c r="Z2668">
        <v>0</v>
      </c>
      <c r="AA2668">
        <v>0</v>
      </c>
      <c r="AB2668">
        <v>0</v>
      </c>
      <c r="AC2668" t="s">
        <v>10184</v>
      </c>
    </row>
    <row r="2669" spans="1:29" x14ac:dyDescent="0.25">
      <c r="A2669" t="s">
        <v>11675</v>
      </c>
      <c r="B2669" t="s">
        <v>10791</v>
      </c>
      <c r="C2669" t="s">
        <v>11676</v>
      </c>
      <c r="D2669" t="s">
        <v>11677</v>
      </c>
      <c r="E2669">
        <f>IF(ISNUMBER(SEARCH("无购物",D2669)),1,0)</f>
        <v>1</v>
      </c>
      <c r="F2669">
        <f>IF(ISNUMBER(SEARCH("无自费",D2669)),1,0)</f>
        <v>0</v>
      </c>
      <c r="G2669">
        <f>IF(ISNUMBER(SEARCH("成团保障",D2669)),1,0)</f>
        <v>1</v>
      </c>
      <c r="H2669">
        <f>IF(OR(ISNUMBER(SEARCH("赠取消险",D2669)),ISNUMBER(SEARCH("提前*天免费退",D2669))),1,0)</f>
        <v>0</v>
      </c>
      <c r="I2669">
        <v>5</v>
      </c>
      <c r="J2669">
        <v>1</v>
      </c>
      <c r="K2669" t="s">
        <v>13</v>
      </c>
      <c r="L2669">
        <v>2755</v>
      </c>
      <c r="M2669">
        <f>IF(N2669="",0,1)</f>
        <v>0</v>
      </c>
      <c r="N2669" t="s">
        <v>5</v>
      </c>
      <c r="O2669" t="s">
        <v>6</v>
      </c>
      <c r="P2669" t="s">
        <v>11678</v>
      </c>
      <c r="Q2669" t="s">
        <v>5</v>
      </c>
      <c r="R2669">
        <v>21</v>
      </c>
      <c r="S2669">
        <v>21</v>
      </c>
      <c r="T2669">
        <v>21</v>
      </c>
      <c r="U2669">
        <v>21</v>
      </c>
      <c r="V2669">
        <v>21</v>
      </c>
      <c r="W2669">
        <v>21</v>
      </c>
      <c r="X2669">
        <v>0</v>
      </c>
      <c r="Y2669">
        <v>0</v>
      </c>
      <c r="Z2669">
        <v>0</v>
      </c>
      <c r="AA2669">
        <v>0</v>
      </c>
      <c r="AB2669">
        <v>0</v>
      </c>
      <c r="AC2669" t="s">
        <v>10184</v>
      </c>
    </row>
    <row r="2670" spans="1:29" x14ac:dyDescent="0.25">
      <c r="A2670" t="s">
        <v>11679</v>
      </c>
      <c r="B2670" t="s">
        <v>10791</v>
      </c>
      <c r="C2670" t="s">
        <v>11680</v>
      </c>
      <c r="D2670" t="s">
        <v>11681</v>
      </c>
      <c r="E2670">
        <f>IF(ISNUMBER(SEARCH("无购物",D2670)),1,0)</f>
        <v>1</v>
      </c>
      <c r="F2670">
        <f>IF(ISNUMBER(SEARCH("无自费",D2670)),1,0)</f>
        <v>1</v>
      </c>
      <c r="G2670">
        <f>IF(ISNUMBER(SEARCH("成团保障",D2670)),1,0)</f>
        <v>1</v>
      </c>
      <c r="H2670">
        <f>IF(OR(ISNUMBER(SEARCH("赠取消险",D2670)),ISNUMBER(SEARCH("提前*天免费退",D2670))),1,0)</f>
        <v>0</v>
      </c>
      <c r="I2670">
        <v>5</v>
      </c>
      <c r="J2670">
        <v>1</v>
      </c>
      <c r="K2670" t="s">
        <v>358</v>
      </c>
      <c r="L2670">
        <v>2547</v>
      </c>
      <c r="M2670">
        <f>IF(N2670="",0,1)</f>
        <v>0</v>
      </c>
      <c r="N2670" t="s">
        <v>5</v>
      </c>
      <c r="O2670" t="s">
        <v>6</v>
      </c>
      <c r="P2670" t="s">
        <v>11682</v>
      </c>
      <c r="Q2670" t="s">
        <v>5</v>
      </c>
      <c r="R2670">
        <v>10</v>
      </c>
      <c r="S2670" t="s">
        <v>5</v>
      </c>
      <c r="T2670" t="s">
        <v>5</v>
      </c>
      <c r="U2670" t="s">
        <v>5</v>
      </c>
      <c r="V2670" t="s">
        <v>5</v>
      </c>
      <c r="W2670" t="s">
        <v>5</v>
      </c>
      <c r="X2670">
        <v>0</v>
      </c>
      <c r="Y2670">
        <v>0</v>
      </c>
      <c r="Z2670">
        <v>0</v>
      </c>
      <c r="AA2670">
        <v>0</v>
      </c>
      <c r="AB2670">
        <v>0</v>
      </c>
      <c r="AC2670" t="s">
        <v>10184</v>
      </c>
    </row>
    <row r="2671" spans="1:29" x14ac:dyDescent="0.25">
      <c r="A2671" t="s">
        <v>11683</v>
      </c>
      <c r="B2671" t="s">
        <v>11684</v>
      </c>
      <c r="C2671" t="s">
        <v>11685</v>
      </c>
      <c r="D2671" t="s">
        <v>11686</v>
      </c>
      <c r="E2671">
        <f>IF(ISNUMBER(SEARCH("无购物",D2671)),1,0)</f>
        <v>1</v>
      </c>
      <c r="F2671">
        <f>IF(ISNUMBER(SEARCH("无自费",D2671)),1,0)</f>
        <v>1</v>
      </c>
      <c r="G2671">
        <f>IF(ISNUMBER(SEARCH("成团保障",D2671)),1,0)</f>
        <v>1</v>
      </c>
      <c r="H2671">
        <f>IF(OR(ISNUMBER(SEARCH("赠取消险",D2671)),ISNUMBER(SEARCH("提前*天免费退",D2671))),1,0)</f>
        <v>0</v>
      </c>
      <c r="I2671">
        <v>5</v>
      </c>
      <c r="J2671">
        <v>1</v>
      </c>
      <c r="K2671" t="s">
        <v>13</v>
      </c>
      <c r="L2671">
        <v>2785</v>
      </c>
      <c r="M2671">
        <f>IF(N2671="",0,1)</f>
        <v>0</v>
      </c>
      <c r="N2671" t="s">
        <v>5</v>
      </c>
      <c r="O2671" t="s">
        <v>6</v>
      </c>
      <c r="P2671" t="s">
        <v>11687</v>
      </c>
      <c r="Q2671" t="s">
        <v>5</v>
      </c>
      <c r="R2671">
        <v>2</v>
      </c>
      <c r="S2671" t="s">
        <v>5</v>
      </c>
      <c r="T2671" t="s">
        <v>5</v>
      </c>
      <c r="U2671" t="s">
        <v>5</v>
      </c>
      <c r="V2671" t="s">
        <v>5</v>
      </c>
      <c r="W2671" t="s">
        <v>5</v>
      </c>
      <c r="X2671">
        <v>0</v>
      </c>
      <c r="Y2671">
        <v>0</v>
      </c>
      <c r="Z2671">
        <v>0</v>
      </c>
      <c r="AA2671">
        <v>0</v>
      </c>
      <c r="AB2671">
        <v>0</v>
      </c>
      <c r="AC2671" t="s">
        <v>10184</v>
      </c>
    </row>
    <row r="2672" spans="1:29" x14ac:dyDescent="0.25">
      <c r="A2672" t="s">
        <v>11688</v>
      </c>
      <c r="B2672" t="s">
        <v>11689</v>
      </c>
      <c r="C2672" t="s">
        <v>11690</v>
      </c>
      <c r="D2672" t="s">
        <v>11691</v>
      </c>
      <c r="E2672">
        <f>IF(ISNUMBER(SEARCH("无购物",D2672)),1,0)</f>
        <v>1</v>
      </c>
      <c r="F2672">
        <f>IF(ISNUMBER(SEARCH("无自费",D2672)),1,0)</f>
        <v>1</v>
      </c>
      <c r="G2672">
        <f>IF(ISNUMBER(SEARCH("成团保障",D2672)),1,0)</f>
        <v>1</v>
      </c>
      <c r="H2672">
        <f>IF(OR(ISNUMBER(SEARCH("赠取消险",D2672)),ISNUMBER(SEARCH("提前*天免费退",D2672))),1,0)</f>
        <v>0</v>
      </c>
      <c r="I2672">
        <v>5</v>
      </c>
      <c r="J2672">
        <v>1</v>
      </c>
      <c r="K2672" t="s">
        <v>358</v>
      </c>
      <c r="L2672">
        <v>3236</v>
      </c>
      <c r="M2672">
        <f>IF(N2672="",0,1)</f>
        <v>1</v>
      </c>
      <c r="N2672">
        <v>149</v>
      </c>
      <c r="O2672" t="s">
        <v>6</v>
      </c>
      <c r="P2672" t="s">
        <v>11692</v>
      </c>
      <c r="Q2672" t="s">
        <v>5</v>
      </c>
      <c r="R2672">
        <v>2</v>
      </c>
      <c r="S2672" t="s">
        <v>5</v>
      </c>
      <c r="T2672">
        <v>2</v>
      </c>
      <c r="U2672">
        <v>2</v>
      </c>
      <c r="V2672">
        <v>2</v>
      </c>
      <c r="W2672">
        <v>2</v>
      </c>
      <c r="X2672">
        <v>0</v>
      </c>
      <c r="Y2672">
        <v>0</v>
      </c>
      <c r="Z2672">
        <v>0</v>
      </c>
      <c r="AA2672">
        <v>0</v>
      </c>
      <c r="AB2672">
        <v>0</v>
      </c>
      <c r="AC2672" t="s">
        <v>10184</v>
      </c>
    </row>
    <row r="2673" spans="1:29" x14ac:dyDescent="0.25">
      <c r="A2673" t="s">
        <v>11693</v>
      </c>
      <c r="B2673" t="s">
        <v>10412</v>
      </c>
      <c r="C2673" t="s">
        <v>11694</v>
      </c>
      <c r="D2673" t="s">
        <v>6220</v>
      </c>
      <c r="E2673">
        <f>IF(ISNUMBER(SEARCH("无购物",D2673)),1,0)</f>
        <v>1</v>
      </c>
      <c r="F2673">
        <f>IF(ISNUMBER(SEARCH("无自费",D2673)),1,0)</f>
        <v>1</v>
      </c>
      <c r="G2673">
        <f>IF(ISNUMBER(SEARCH("成团保障",D2673)),1,0)</f>
        <v>1</v>
      </c>
      <c r="H2673">
        <f>IF(OR(ISNUMBER(SEARCH("赠取消险",D2673)),ISNUMBER(SEARCH("提前*天免费退",D2673))),1,0)</f>
        <v>0</v>
      </c>
      <c r="I2673">
        <v>3</v>
      </c>
      <c r="J2673">
        <v>1</v>
      </c>
      <c r="K2673" t="s">
        <v>358</v>
      </c>
      <c r="L2673">
        <v>1680</v>
      </c>
      <c r="M2673">
        <f>IF(N2673="",0,1)</f>
        <v>0</v>
      </c>
      <c r="N2673" t="s">
        <v>5</v>
      </c>
      <c r="O2673" t="s">
        <v>25</v>
      </c>
      <c r="P2673" t="s">
        <v>11695</v>
      </c>
      <c r="Q2673" t="s">
        <v>11696</v>
      </c>
      <c r="R2673">
        <v>2</v>
      </c>
      <c r="S2673">
        <v>2</v>
      </c>
      <c r="T2673">
        <v>2</v>
      </c>
      <c r="U2673">
        <v>2</v>
      </c>
      <c r="V2673" t="s">
        <v>5</v>
      </c>
      <c r="W2673" t="s">
        <v>5</v>
      </c>
      <c r="X2673">
        <v>0</v>
      </c>
      <c r="Y2673">
        <v>0</v>
      </c>
      <c r="Z2673">
        <v>0</v>
      </c>
      <c r="AA2673">
        <v>0</v>
      </c>
      <c r="AB2673">
        <v>0</v>
      </c>
      <c r="AC2673" t="s">
        <v>10184</v>
      </c>
    </row>
    <row r="2674" spans="1:29" x14ac:dyDescent="0.25">
      <c r="A2674" t="s">
        <v>11697</v>
      </c>
      <c r="B2674" t="s">
        <v>11698</v>
      </c>
      <c r="C2674" t="s">
        <v>11699</v>
      </c>
      <c r="D2674" t="s">
        <v>11700</v>
      </c>
      <c r="E2674">
        <f>IF(ISNUMBER(SEARCH("无购物",D2674)),1,0)</f>
        <v>1</v>
      </c>
      <c r="F2674">
        <f>IF(ISNUMBER(SEARCH("无自费",D2674)),1,0)</f>
        <v>1</v>
      </c>
      <c r="G2674">
        <f>IF(ISNUMBER(SEARCH("成团保障",D2674)),1,0)</f>
        <v>1</v>
      </c>
      <c r="H2674">
        <f>IF(OR(ISNUMBER(SEARCH("赠取消险",D2674)),ISNUMBER(SEARCH("提前*天免费退",D2674))),1,0)</f>
        <v>0</v>
      </c>
      <c r="I2674">
        <v>5</v>
      </c>
      <c r="J2674">
        <v>2</v>
      </c>
      <c r="K2674" t="s">
        <v>13</v>
      </c>
      <c r="L2674">
        <v>2932</v>
      </c>
      <c r="M2674">
        <f>IF(N2674="",0,1)</f>
        <v>1</v>
      </c>
      <c r="N2674">
        <v>1170</v>
      </c>
      <c r="O2674" t="s">
        <v>6</v>
      </c>
      <c r="P2674" t="s">
        <v>11701</v>
      </c>
      <c r="Q2674" t="s">
        <v>5</v>
      </c>
      <c r="R2674">
        <v>11</v>
      </c>
      <c r="S2674">
        <v>11</v>
      </c>
      <c r="T2674">
        <v>11</v>
      </c>
      <c r="U2674" t="s">
        <v>5</v>
      </c>
      <c r="V2674" t="s">
        <v>5</v>
      </c>
      <c r="W2674">
        <v>11</v>
      </c>
      <c r="X2674">
        <v>0</v>
      </c>
      <c r="Y2674">
        <v>0</v>
      </c>
      <c r="Z2674">
        <v>0</v>
      </c>
      <c r="AA2674">
        <v>0</v>
      </c>
      <c r="AB2674">
        <v>0</v>
      </c>
      <c r="AC2674" t="s">
        <v>10184</v>
      </c>
    </row>
    <row r="2675" spans="1:29" x14ac:dyDescent="0.25">
      <c r="A2675" t="s">
        <v>11702</v>
      </c>
      <c r="B2675" t="s">
        <v>10617</v>
      </c>
      <c r="C2675" t="s">
        <v>11703</v>
      </c>
      <c r="D2675" t="s">
        <v>11704</v>
      </c>
      <c r="E2675">
        <f>IF(ISNUMBER(SEARCH("无购物",D2675)),1,0)</f>
        <v>1</v>
      </c>
      <c r="F2675">
        <f>IF(ISNUMBER(SEARCH("无自费",D2675)),1,0)</f>
        <v>1</v>
      </c>
      <c r="G2675">
        <f>IF(ISNUMBER(SEARCH("成团保障",D2675)),1,0)</f>
        <v>1</v>
      </c>
      <c r="H2675">
        <f>IF(OR(ISNUMBER(SEARCH("赠取消险",D2675)),ISNUMBER(SEARCH("提前*天免费退",D2675))),1,0)</f>
        <v>1</v>
      </c>
      <c r="I2675">
        <v>5</v>
      </c>
      <c r="J2675">
        <v>1</v>
      </c>
      <c r="K2675" t="s">
        <v>13</v>
      </c>
      <c r="L2675">
        <v>3563</v>
      </c>
      <c r="M2675">
        <f>IF(N2675="",0,1)</f>
        <v>0</v>
      </c>
      <c r="N2675" t="s">
        <v>5</v>
      </c>
      <c r="O2675" t="s">
        <v>6</v>
      </c>
      <c r="P2675" t="s">
        <v>11705</v>
      </c>
      <c r="Q2675" t="s">
        <v>5</v>
      </c>
      <c r="R2675">
        <v>5</v>
      </c>
      <c r="S2675">
        <v>5</v>
      </c>
      <c r="T2675">
        <v>5</v>
      </c>
      <c r="U2675">
        <v>5</v>
      </c>
      <c r="V2675">
        <v>5</v>
      </c>
      <c r="W2675">
        <v>5</v>
      </c>
      <c r="X2675">
        <v>0</v>
      </c>
      <c r="Y2675">
        <v>0</v>
      </c>
      <c r="Z2675">
        <v>0</v>
      </c>
      <c r="AA2675">
        <v>0</v>
      </c>
      <c r="AB2675">
        <v>0</v>
      </c>
      <c r="AC2675" t="s">
        <v>10184</v>
      </c>
    </row>
    <row r="2676" spans="1:29" x14ac:dyDescent="0.25">
      <c r="A2676" t="s">
        <v>11706</v>
      </c>
      <c r="B2676" t="s">
        <v>11707</v>
      </c>
      <c r="C2676" t="s">
        <v>11708</v>
      </c>
      <c r="D2676" t="s">
        <v>11709</v>
      </c>
      <c r="E2676">
        <f>IF(ISNUMBER(SEARCH("无购物",D2676)),1,0)</f>
        <v>1</v>
      </c>
      <c r="F2676">
        <f>IF(ISNUMBER(SEARCH("无自费",D2676)),1,0)</f>
        <v>1</v>
      </c>
      <c r="G2676">
        <f>IF(ISNUMBER(SEARCH("成团保障",D2676)),1,0)</f>
        <v>1</v>
      </c>
      <c r="H2676">
        <f>IF(OR(ISNUMBER(SEARCH("赠取消险",D2676)),ISNUMBER(SEARCH("提前*天免费退",D2676))),1,0)</f>
        <v>0</v>
      </c>
      <c r="I2676">
        <v>5</v>
      </c>
      <c r="J2676">
        <v>2</v>
      </c>
      <c r="K2676" t="s">
        <v>13</v>
      </c>
      <c r="L2676">
        <v>2014</v>
      </c>
      <c r="M2676">
        <f>IF(N2676="",0,1)</f>
        <v>1</v>
      </c>
      <c r="N2676">
        <v>130</v>
      </c>
      <c r="O2676" t="s">
        <v>25</v>
      </c>
      <c r="P2676" t="s">
        <v>11710</v>
      </c>
      <c r="Q2676" t="s">
        <v>11711</v>
      </c>
      <c r="R2676">
        <v>5</v>
      </c>
      <c r="S2676">
        <v>5</v>
      </c>
      <c r="T2676">
        <v>5</v>
      </c>
      <c r="U2676" t="s">
        <v>5</v>
      </c>
      <c r="V2676" t="s">
        <v>5</v>
      </c>
      <c r="W2676" t="s">
        <v>5</v>
      </c>
      <c r="X2676">
        <v>0</v>
      </c>
      <c r="Y2676">
        <v>0</v>
      </c>
      <c r="Z2676">
        <v>0</v>
      </c>
      <c r="AA2676">
        <v>0</v>
      </c>
      <c r="AB2676">
        <v>0</v>
      </c>
      <c r="AC2676" t="s">
        <v>10184</v>
      </c>
    </row>
    <row r="2677" spans="1:29" x14ac:dyDescent="0.25">
      <c r="A2677" t="s">
        <v>11712</v>
      </c>
      <c r="B2677" t="s">
        <v>10388</v>
      </c>
      <c r="C2677" t="s">
        <v>11713</v>
      </c>
      <c r="D2677" t="s">
        <v>11714</v>
      </c>
      <c r="E2677">
        <f>IF(ISNUMBER(SEARCH("无购物",D2677)),1,0)</f>
        <v>1</v>
      </c>
      <c r="F2677">
        <f>IF(ISNUMBER(SEARCH("无自费",D2677)),1,0)</f>
        <v>1</v>
      </c>
      <c r="G2677">
        <f>IF(ISNUMBER(SEARCH("成团保障",D2677)),1,0)</f>
        <v>1</v>
      </c>
      <c r="H2677">
        <f>IF(OR(ISNUMBER(SEARCH("赠取消险",D2677)),ISNUMBER(SEARCH("提前*天免费退",D2677))),1,0)</f>
        <v>1</v>
      </c>
      <c r="I2677">
        <v>5</v>
      </c>
      <c r="J2677">
        <v>1</v>
      </c>
      <c r="K2677" t="s">
        <v>13</v>
      </c>
      <c r="L2677">
        <v>3223</v>
      </c>
      <c r="M2677">
        <f>IF(N2677="",0,1)</f>
        <v>0</v>
      </c>
      <c r="N2677" t="s">
        <v>5</v>
      </c>
      <c r="O2677" t="s">
        <v>25</v>
      </c>
      <c r="P2677" t="s">
        <v>11715</v>
      </c>
      <c r="Q2677" t="s">
        <v>11716</v>
      </c>
      <c r="R2677" t="s">
        <v>5</v>
      </c>
      <c r="S2677" t="s">
        <v>5</v>
      </c>
      <c r="T2677" t="s">
        <v>5</v>
      </c>
      <c r="U2677" t="s">
        <v>5</v>
      </c>
      <c r="V2677" t="s">
        <v>5</v>
      </c>
      <c r="W2677" t="s">
        <v>5</v>
      </c>
      <c r="X2677">
        <v>0</v>
      </c>
      <c r="Y2677">
        <v>0</v>
      </c>
      <c r="Z2677">
        <v>0</v>
      </c>
      <c r="AA2677">
        <v>0</v>
      </c>
      <c r="AB2677">
        <v>0</v>
      </c>
      <c r="AC2677" t="s">
        <v>10184</v>
      </c>
    </row>
    <row r="2678" spans="1:29" x14ac:dyDescent="0.25">
      <c r="A2678" t="s">
        <v>11717</v>
      </c>
      <c r="B2678" t="s">
        <v>11718</v>
      </c>
      <c r="C2678" t="s">
        <v>11719</v>
      </c>
      <c r="D2678" t="s">
        <v>11720</v>
      </c>
      <c r="E2678">
        <f>IF(ISNUMBER(SEARCH("无购物",D2678)),1,0)</f>
        <v>1</v>
      </c>
      <c r="F2678">
        <f>IF(ISNUMBER(SEARCH("无自费",D2678)),1,0)</f>
        <v>1</v>
      </c>
      <c r="G2678">
        <f>IF(ISNUMBER(SEARCH("成团保障",D2678)),1,0)</f>
        <v>1</v>
      </c>
      <c r="H2678">
        <f>IF(OR(ISNUMBER(SEARCH("赠取消险",D2678)),ISNUMBER(SEARCH("提前*天免费退",D2678))),1,0)</f>
        <v>0</v>
      </c>
      <c r="I2678">
        <v>5</v>
      </c>
      <c r="J2678">
        <v>1</v>
      </c>
      <c r="K2678" t="s">
        <v>13</v>
      </c>
      <c r="L2678">
        <v>11244</v>
      </c>
      <c r="M2678">
        <f>IF(N2678="",0,1)</f>
        <v>1</v>
      </c>
      <c r="N2678">
        <v>37</v>
      </c>
      <c r="O2678" t="s">
        <v>6</v>
      </c>
      <c r="P2678" t="s">
        <v>11721</v>
      </c>
      <c r="Q2678" t="s">
        <v>5</v>
      </c>
      <c r="R2678">
        <v>2</v>
      </c>
      <c r="S2678">
        <v>2</v>
      </c>
      <c r="T2678">
        <v>2</v>
      </c>
      <c r="U2678" t="s">
        <v>5</v>
      </c>
      <c r="V2678" t="s">
        <v>5</v>
      </c>
      <c r="W2678">
        <v>2</v>
      </c>
      <c r="X2678">
        <v>0</v>
      </c>
      <c r="Y2678">
        <v>0</v>
      </c>
      <c r="Z2678">
        <v>0</v>
      </c>
      <c r="AA2678">
        <v>0</v>
      </c>
      <c r="AB2678">
        <v>0</v>
      </c>
      <c r="AC2678" t="s">
        <v>10184</v>
      </c>
    </row>
    <row r="2679" spans="1:29" x14ac:dyDescent="0.25">
      <c r="A2679" t="s">
        <v>11722</v>
      </c>
      <c r="B2679" t="s">
        <v>11723</v>
      </c>
      <c r="C2679" t="s">
        <v>11724</v>
      </c>
      <c r="D2679" t="s">
        <v>11725</v>
      </c>
      <c r="E2679">
        <f>IF(ISNUMBER(SEARCH("无购物",D2679)),1,0)</f>
        <v>1</v>
      </c>
      <c r="F2679">
        <f>IF(ISNUMBER(SEARCH("无自费",D2679)),1,0)</f>
        <v>1</v>
      </c>
      <c r="G2679">
        <f>IF(ISNUMBER(SEARCH("成团保障",D2679)),1,0)</f>
        <v>1</v>
      </c>
      <c r="H2679">
        <f>IF(OR(ISNUMBER(SEARCH("赠取消险",D2679)),ISNUMBER(SEARCH("提前*天免费退",D2679))),1,0)</f>
        <v>0</v>
      </c>
      <c r="I2679">
        <v>4</v>
      </c>
      <c r="J2679">
        <v>1</v>
      </c>
      <c r="K2679" t="s">
        <v>358</v>
      </c>
      <c r="L2679">
        <v>5422</v>
      </c>
      <c r="M2679">
        <f>IF(N2679="",0,1)</f>
        <v>1</v>
      </c>
      <c r="N2679">
        <v>149</v>
      </c>
      <c r="O2679" t="s">
        <v>6</v>
      </c>
      <c r="P2679" t="s">
        <v>11726</v>
      </c>
      <c r="Q2679" t="s">
        <v>11727</v>
      </c>
      <c r="R2679">
        <v>3</v>
      </c>
      <c r="S2679">
        <v>3</v>
      </c>
      <c r="T2679" t="s">
        <v>5</v>
      </c>
      <c r="U2679" t="s">
        <v>5</v>
      </c>
      <c r="V2679">
        <v>3</v>
      </c>
      <c r="W2679">
        <v>3</v>
      </c>
      <c r="X2679">
        <v>0</v>
      </c>
      <c r="Y2679">
        <v>0</v>
      </c>
      <c r="Z2679">
        <v>0</v>
      </c>
      <c r="AA2679">
        <v>0</v>
      </c>
      <c r="AB2679">
        <v>0</v>
      </c>
      <c r="AC2679" t="s">
        <v>10184</v>
      </c>
    </row>
    <row r="2680" spans="1:29" x14ac:dyDescent="0.25">
      <c r="A2680" t="s">
        <v>11728</v>
      </c>
      <c r="B2680" t="s">
        <v>10791</v>
      </c>
      <c r="C2680" t="s">
        <v>11729</v>
      </c>
      <c r="D2680" t="s">
        <v>11730</v>
      </c>
      <c r="E2680">
        <f>IF(ISNUMBER(SEARCH("无购物",D2680)),1,0)</f>
        <v>1</v>
      </c>
      <c r="F2680">
        <f>IF(ISNUMBER(SEARCH("无自费",D2680)),1,0)</f>
        <v>1</v>
      </c>
      <c r="G2680">
        <f>IF(ISNUMBER(SEARCH("成团保障",D2680)),1,0)</f>
        <v>1</v>
      </c>
      <c r="H2680">
        <f>IF(OR(ISNUMBER(SEARCH("赠取消险",D2680)),ISNUMBER(SEARCH("提前*天免费退",D2680))),1,0)</f>
        <v>0</v>
      </c>
      <c r="I2680">
        <v>4</v>
      </c>
      <c r="J2680">
        <v>2</v>
      </c>
      <c r="K2680" t="s">
        <v>358</v>
      </c>
      <c r="L2680">
        <v>2985</v>
      </c>
      <c r="M2680">
        <f>IF(N2680="",0,1)</f>
        <v>0</v>
      </c>
      <c r="N2680" t="s">
        <v>5</v>
      </c>
      <c r="O2680" t="s">
        <v>6</v>
      </c>
      <c r="P2680" t="s">
        <v>11731</v>
      </c>
      <c r="Q2680" t="s">
        <v>5</v>
      </c>
      <c r="R2680">
        <v>8</v>
      </c>
      <c r="S2680">
        <v>8</v>
      </c>
      <c r="T2680">
        <v>8</v>
      </c>
      <c r="U2680">
        <v>8</v>
      </c>
      <c r="V2680">
        <v>8</v>
      </c>
      <c r="W2680">
        <v>8</v>
      </c>
      <c r="X2680">
        <v>0</v>
      </c>
      <c r="Y2680">
        <v>0</v>
      </c>
      <c r="Z2680">
        <v>0</v>
      </c>
      <c r="AA2680">
        <v>0</v>
      </c>
      <c r="AB2680">
        <v>0</v>
      </c>
      <c r="AC2680" t="s">
        <v>10184</v>
      </c>
    </row>
    <row r="2681" spans="1:29" x14ac:dyDescent="0.25">
      <c r="A2681" t="s">
        <v>11732</v>
      </c>
      <c r="B2681" t="s">
        <v>11733</v>
      </c>
      <c r="C2681" t="s">
        <v>11734</v>
      </c>
      <c r="D2681" t="s">
        <v>11735</v>
      </c>
      <c r="E2681">
        <f>IF(ISNUMBER(SEARCH("无购物",D2681)),1,0)</f>
        <v>1</v>
      </c>
      <c r="F2681">
        <f>IF(ISNUMBER(SEARCH("无自费",D2681)),1,0)</f>
        <v>1</v>
      </c>
      <c r="G2681">
        <f>IF(ISNUMBER(SEARCH("成团保障",D2681)),1,0)</f>
        <v>1</v>
      </c>
      <c r="H2681">
        <f>IF(OR(ISNUMBER(SEARCH("赠取消险",D2681)),ISNUMBER(SEARCH("提前*天免费退",D2681))),1,0)</f>
        <v>0</v>
      </c>
      <c r="I2681">
        <v>5</v>
      </c>
      <c r="J2681">
        <v>1</v>
      </c>
      <c r="K2681" t="s">
        <v>13</v>
      </c>
      <c r="L2681">
        <v>2090</v>
      </c>
      <c r="M2681">
        <f>IF(N2681="",0,1)</f>
        <v>1</v>
      </c>
      <c r="N2681">
        <v>130</v>
      </c>
      <c r="O2681" t="s">
        <v>25</v>
      </c>
      <c r="P2681" t="s">
        <v>11736</v>
      </c>
      <c r="Q2681" t="s">
        <v>11737</v>
      </c>
      <c r="R2681">
        <v>4</v>
      </c>
      <c r="S2681">
        <v>4</v>
      </c>
      <c r="T2681">
        <v>4</v>
      </c>
      <c r="U2681" t="s">
        <v>5</v>
      </c>
      <c r="V2681" t="s">
        <v>5</v>
      </c>
      <c r="W2681" t="s">
        <v>5</v>
      </c>
      <c r="X2681">
        <v>0</v>
      </c>
      <c r="Y2681">
        <v>0</v>
      </c>
      <c r="Z2681">
        <v>0</v>
      </c>
      <c r="AA2681">
        <v>0</v>
      </c>
      <c r="AB2681">
        <v>0</v>
      </c>
      <c r="AC2681" t="s">
        <v>10184</v>
      </c>
    </row>
    <row r="2682" spans="1:29" x14ac:dyDescent="0.25">
      <c r="A2682" t="s">
        <v>11738</v>
      </c>
      <c r="B2682" t="s">
        <v>11739</v>
      </c>
      <c r="C2682" t="s">
        <v>11740</v>
      </c>
      <c r="D2682" t="s">
        <v>11741</v>
      </c>
      <c r="E2682">
        <f>IF(ISNUMBER(SEARCH("无购物",D2682)),1,0)</f>
        <v>1</v>
      </c>
      <c r="F2682">
        <f>IF(ISNUMBER(SEARCH("无自费",D2682)),1,0)</f>
        <v>1</v>
      </c>
      <c r="G2682">
        <f>IF(ISNUMBER(SEARCH("成团保障",D2682)),1,0)</f>
        <v>1</v>
      </c>
      <c r="H2682">
        <f>IF(OR(ISNUMBER(SEARCH("赠取消险",D2682)),ISNUMBER(SEARCH("提前*天免费退",D2682))),1,0)</f>
        <v>0</v>
      </c>
      <c r="I2682">
        <v>5</v>
      </c>
      <c r="J2682">
        <v>1</v>
      </c>
      <c r="K2682" t="s">
        <v>358</v>
      </c>
      <c r="L2682">
        <v>2430</v>
      </c>
      <c r="M2682">
        <f>IF(N2682="",0,1)</f>
        <v>0</v>
      </c>
      <c r="N2682" t="s">
        <v>5</v>
      </c>
      <c r="O2682" t="s">
        <v>25</v>
      </c>
      <c r="P2682" t="s">
        <v>11742</v>
      </c>
      <c r="Q2682" t="s">
        <v>11743</v>
      </c>
      <c r="R2682">
        <v>1</v>
      </c>
      <c r="S2682" t="s">
        <v>5</v>
      </c>
      <c r="T2682" t="s">
        <v>5</v>
      </c>
      <c r="U2682">
        <v>9</v>
      </c>
      <c r="V2682">
        <v>9</v>
      </c>
      <c r="W2682" t="s">
        <v>5</v>
      </c>
      <c r="X2682">
        <v>0</v>
      </c>
      <c r="Y2682">
        <v>0</v>
      </c>
      <c r="Z2682">
        <v>0</v>
      </c>
      <c r="AA2682">
        <v>0</v>
      </c>
      <c r="AB2682">
        <v>0</v>
      </c>
      <c r="AC2682" t="s">
        <v>10184</v>
      </c>
    </row>
    <row r="2683" spans="1:29" x14ac:dyDescent="0.25">
      <c r="A2683" t="s">
        <v>11744</v>
      </c>
      <c r="B2683" t="s">
        <v>11745</v>
      </c>
      <c r="C2683" t="s">
        <v>11746</v>
      </c>
      <c r="D2683" t="s">
        <v>11747</v>
      </c>
      <c r="E2683">
        <f>IF(ISNUMBER(SEARCH("无购物",D2683)),1,0)</f>
        <v>1</v>
      </c>
      <c r="F2683">
        <f>IF(ISNUMBER(SEARCH("无自费",D2683)),1,0)</f>
        <v>1</v>
      </c>
      <c r="G2683">
        <f>IF(ISNUMBER(SEARCH("成团保障",D2683)),1,0)</f>
        <v>1</v>
      </c>
      <c r="H2683">
        <f>IF(OR(ISNUMBER(SEARCH("赠取消险",D2683)),ISNUMBER(SEARCH("提前*天免费退",D2683))),1,0)</f>
        <v>0</v>
      </c>
      <c r="I2683">
        <v>4</v>
      </c>
      <c r="J2683">
        <v>1</v>
      </c>
      <c r="K2683" t="s">
        <v>13</v>
      </c>
      <c r="L2683">
        <v>3537</v>
      </c>
      <c r="M2683">
        <f>IF(N2683="",0,1)</f>
        <v>1</v>
      </c>
      <c r="N2683">
        <v>1636</v>
      </c>
      <c r="O2683" t="s">
        <v>6</v>
      </c>
      <c r="P2683" t="s">
        <v>11748</v>
      </c>
      <c r="Q2683" t="s">
        <v>5</v>
      </c>
      <c r="R2683">
        <v>2</v>
      </c>
      <c r="S2683">
        <v>2</v>
      </c>
      <c r="T2683">
        <v>2</v>
      </c>
      <c r="U2683">
        <v>2</v>
      </c>
      <c r="V2683">
        <v>2</v>
      </c>
      <c r="W2683">
        <v>2</v>
      </c>
      <c r="X2683">
        <v>0</v>
      </c>
      <c r="Y2683">
        <v>0</v>
      </c>
      <c r="Z2683">
        <v>0</v>
      </c>
      <c r="AA2683">
        <v>0</v>
      </c>
      <c r="AB2683">
        <v>0</v>
      </c>
      <c r="AC2683" t="s">
        <v>10184</v>
      </c>
    </row>
    <row r="2684" spans="1:29" x14ac:dyDescent="0.25">
      <c r="A2684" t="s">
        <v>11749</v>
      </c>
      <c r="B2684" t="s">
        <v>10672</v>
      </c>
      <c r="C2684" t="s">
        <v>11750</v>
      </c>
      <c r="D2684" t="s">
        <v>11751</v>
      </c>
      <c r="E2684">
        <f>IF(ISNUMBER(SEARCH("无购物",D2684)),1,0)</f>
        <v>1</v>
      </c>
      <c r="F2684">
        <f>IF(ISNUMBER(SEARCH("无自费",D2684)),1,0)</f>
        <v>1</v>
      </c>
      <c r="G2684">
        <f>IF(ISNUMBER(SEARCH("成团保障",D2684)),1,0)</f>
        <v>1</v>
      </c>
      <c r="H2684">
        <f>IF(OR(ISNUMBER(SEARCH("赠取消险",D2684)),ISNUMBER(SEARCH("提前*天免费退",D2684))),1,0)</f>
        <v>0</v>
      </c>
      <c r="I2684">
        <v>5</v>
      </c>
      <c r="J2684">
        <v>1</v>
      </c>
      <c r="K2684" t="s">
        <v>358</v>
      </c>
      <c r="L2684">
        <v>4223</v>
      </c>
      <c r="M2684">
        <f>IF(N2684="",0,1)</f>
        <v>0</v>
      </c>
      <c r="N2684" t="s">
        <v>5</v>
      </c>
      <c r="O2684" t="s">
        <v>25</v>
      </c>
      <c r="P2684" t="s">
        <v>11742</v>
      </c>
      <c r="Q2684" t="s">
        <v>5</v>
      </c>
      <c r="R2684">
        <v>3</v>
      </c>
      <c r="S2684">
        <v>3</v>
      </c>
      <c r="T2684">
        <v>3</v>
      </c>
      <c r="U2684">
        <v>3</v>
      </c>
      <c r="V2684">
        <v>3</v>
      </c>
      <c r="W2684">
        <v>3</v>
      </c>
      <c r="X2684">
        <v>0</v>
      </c>
      <c r="Y2684">
        <v>0</v>
      </c>
      <c r="Z2684">
        <v>0</v>
      </c>
      <c r="AA2684">
        <v>0</v>
      </c>
      <c r="AB2684">
        <v>0</v>
      </c>
      <c r="AC2684" t="s">
        <v>10184</v>
      </c>
    </row>
    <row r="2685" spans="1:29" x14ac:dyDescent="0.25">
      <c r="A2685" t="s">
        <v>11752</v>
      </c>
      <c r="B2685" t="s">
        <v>11753</v>
      </c>
      <c r="C2685" t="s">
        <v>11754</v>
      </c>
      <c r="D2685" t="s">
        <v>11755</v>
      </c>
      <c r="E2685">
        <f>IF(ISNUMBER(SEARCH("无购物",D2685)),1,0)</f>
        <v>1</v>
      </c>
      <c r="F2685">
        <f>IF(ISNUMBER(SEARCH("无自费",D2685)),1,0)</f>
        <v>1</v>
      </c>
      <c r="G2685">
        <f>IF(ISNUMBER(SEARCH("成团保障",D2685)),1,0)</f>
        <v>1</v>
      </c>
      <c r="H2685">
        <f>IF(OR(ISNUMBER(SEARCH("赠取消险",D2685)),ISNUMBER(SEARCH("提前*天免费退",D2685))),1,0)</f>
        <v>0</v>
      </c>
      <c r="I2685">
        <v>4</v>
      </c>
      <c r="J2685">
        <v>3</v>
      </c>
      <c r="K2685" t="s">
        <v>13</v>
      </c>
      <c r="L2685">
        <v>3050</v>
      </c>
      <c r="M2685">
        <f>IF(N2685="",0,1)</f>
        <v>1</v>
      </c>
      <c r="N2685">
        <v>1369</v>
      </c>
      <c r="O2685" t="s">
        <v>6</v>
      </c>
      <c r="P2685" t="s">
        <v>11756</v>
      </c>
      <c r="Q2685" t="s">
        <v>5</v>
      </c>
      <c r="R2685">
        <v>18</v>
      </c>
      <c r="S2685">
        <v>18</v>
      </c>
      <c r="T2685">
        <v>18</v>
      </c>
      <c r="U2685">
        <v>18</v>
      </c>
      <c r="V2685" t="s">
        <v>5</v>
      </c>
      <c r="W2685">
        <v>18</v>
      </c>
      <c r="X2685">
        <v>0</v>
      </c>
      <c r="Y2685">
        <v>0</v>
      </c>
      <c r="Z2685">
        <v>0</v>
      </c>
      <c r="AA2685">
        <v>0</v>
      </c>
      <c r="AB2685">
        <v>0</v>
      </c>
      <c r="AC2685" t="s">
        <v>10184</v>
      </c>
    </row>
    <row r="2686" spans="1:29" x14ac:dyDescent="0.25">
      <c r="A2686" t="s">
        <v>11757</v>
      </c>
      <c r="B2686" t="s">
        <v>11758</v>
      </c>
      <c r="C2686" t="s">
        <v>11759</v>
      </c>
      <c r="D2686" t="s">
        <v>11760</v>
      </c>
      <c r="E2686">
        <f>IF(ISNUMBER(SEARCH("无购物",D2686)),1,0)</f>
        <v>0</v>
      </c>
      <c r="F2686">
        <f>IF(ISNUMBER(SEARCH("无自费",D2686)),1,0)</f>
        <v>1</v>
      </c>
      <c r="G2686">
        <f>IF(ISNUMBER(SEARCH("成团保障",D2686)),1,0)</f>
        <v>1</v>
      </c>
      <c r="H2686">
        <f>IF(OR(ISNUMBER(SEARCH("赠取消险",D2686)),ISNUMBER(SEARCH("提前*天免费退",D2686))),1,0)</f>
        <v>0</v>
      </c>
      <c r="I2686">
        <v>4</v>
      </c>
      <c r="J2686">
        <v>24</v>
      </c>
      <c r="K2686" t="s">
        <v>235</v>
      </c>
      <c r="L2686">
        <v>1600</v>
      </c>
      <c r="M2686">
        <f>IF(N2686="",0,1)</f>
        <v>0</v>
      </c>
      <c r="N2686" t="s">
        <v>5</v>
      </c>
      <c r="O2686" t="s">
        <v>25</v>
      </c>
      <c r="P2686" t="s">
        <v>11761</v>
      </c>
      <c r="Q2686" t="s">
        <v>5</v>
      </c>
      <c r="R2686">
        <v>81</v>
      </c>
      <c r="S2686">
        <v>81</v>
      </c>
      <c r="T2686">
        <v>81</v>
      </c>
      <c r="U2686">
        <v>81</v>
      </c>
      <c r="V2686" t="s">
        <v>5</v>
      </c>
      <c r="W2686" t="s">
        <v>5</v>
      </c>
      <c r="X2686">
        <v>0</v>
      </c>
      <c r="Y2686">
        <v>0</v>
      </c>
      <c r="Z2686">
        <v>0</v>
      </c>
      <c r="AA2686">
        <v>0</v>
      </c>
      <c r="AB2686">
        <v>0</v>
      </c>
      <c r="AC2686" t="s">
        <v>10184</v>
      </c>
    </row>
    <row r="2687" spans="1:29" x14ac:dyDescent="0.25">
      <c r="A2687" t="s">
        <v>11762</v>
      </c>
      <c r="B2687" t="s">
        <v>11028</v>
      </c>
      <c r="C2687" t="s">
        <v>11763</v>
      </c>
      <c r="D2687" t="s">
        <v>11764</v>
      </c>
      <c r="E2687">
        <f>IF(ISNUMBER(SEARCH("无购物",D2687)),1,0)</f>
        <v>1</v>
      </c>
      <c r="F2687">
        <f>IF(ISNUMBER(SEARCH("无自费",D2687)),1,0)</f>
        <v>1</v>
      </c>
      <c r="G2687">
        <f>IF(ISNUMBER(SEARCH("成团保障",D2687)),1,0)</f>
        <v>1</v>
      </c>
      <c r="H2687">
        <f>IF(OR(ISNUMBER(SEARCH("赠取消险",D2687)),ISNUMBER(SEARCH("提前*天免费退",D2687))),1,0)</f>
        <v>0</v>
      </c>
      <c r="I2687">
        <v>5</v>
      </c>
      <c r="J2687">
        <v>1</v>
      </c>
      <c r="K2687" t="s">
        <v>358</v>
      </c>
      <c r="L2687">
        <v>2361</v>
      </c>
      <c r="M2687">
        <f>IF(N2687="",0,1)</f>
        <v>0</v>
      </c>
      <c r="N2687" t="s">
        <v>5</v>
      </c>
      <c r="O2687" t="s">
        <v>6</v>
      </c>
      <c r="P2687" t="s">
        <v>11031</v>
      </c>
      <c r="Q2687" t="s">
        <v>5</v>
      </c>
      <c r="R2687">
        <v>2</v>
      </c>
      <c r="S2687" t="s">
        <v>5</v>
      </c>
      <c r="T2687">
        <v>2</v>
      </c>
      <c r="U2687">
        <v>2</v>
      </c>
      <c r="V2687">
        <v>2</v>
      </c>
      <c r="W2687">
        <v>2</v>
      </c>
      <c r="X2687">
        <v>0</v>
      </c>
      <c r="Y2687">
        <v>0</v>
      </c>
      <c r="Z2687">
        <v>0</v>
      </c>
      <c r="AA2687">
        <v>0</v>
      </c>
      <c r="AB2687">
        <v>0</v>
      </c>
      <c r="AC2687" t="s">
        <v>10184</v>
      </c>
    </row>
    <row r="2688" spans="1:29" x14ac:dyDescent="0.25">
      <c r="A2688" t="s">
        <v>11765</v>
      </c>
      <c r="B2688" t="s">
        <v>10617</v>
      </c>
      <c r="C2688" t="s">
        <v>11766</v>
      </c>
      <c r="D2688" t="s">
        <v>11767</v>
      </c>
      <c r="E2688">
        <f>IF(ISNUMBER(SEARCH("无购物",D2688)),1,0)</f>
        <v>1</v>
      </c>
      <c r="F2688">
        <f>IF(ISNUMBER(SEARCH("无自费",D2688)),1,0)</f>
        <v>1</v>
      </c>
      <c r="G2688">
        <f>IF(ISNUMBER(SEARCH("成团保障",D2688)),1,0)</f>
        <v>1</v>
      </c>
      <c r="H2688">
        <f>IF(OR(ISNUMBER(SEARCH("赠取消险",D2688)),ISNUMBER(SEARCH("提前*天免费退",D2688))),1,0)</f>
        <v>0</v>
      </c>
      <c r="I2688">
        <v>3</v>
      </c>
      <c r="J2688">
        <v>1</v>
      </c>
      <c r="K2688" t="s">
        <v>358</v>
      </c>
      <c r="L2688">
        <v>3004</v>
      </c>
      <c r="M2688">
        <f>IF(N2688="",0,1)</f>
        <v>0</v>
      </c>
      <c r="N2688" t="s">
        <v>5</v>
      </c>
      <c r="O2688" t="s">
        <v>6</v>
      </c>
      <c r="P2688" t="s">
        <v>11768</v>
      </c>
      <c r="Q2688" t="s">
        <v>5</v>
      </c>
      <c r="R2688">
        <v>3</v>
      </c>
      <c r="S2688">
        <v>3</v>
      </c>
      <c r="T2688" t="s">
        <v>5</v>
      </c>
      <c r="U2688">
        <v>3</v>
      </c>
      <c r="V2688" t="s">
        <v>5</v>
      </c>
      <c r="W2688" t="s">
        <v>5</v>
      </c>
      <c r="X2688">
        <v>0</v>
      </c>
      <c r="Y2688">
        <v>0</v>
      </c>
      <c r="Z2688">
        <v>0</v>
      </c>
      <c r="AA2688">
        <v>0</v>
      </c>
      <c r="AB2688">
        <v>0</v>
      </c>
      <c r="AC2688" t="s">
        <v>10184</v>
      </c>
    </row>
    <row r="2689" spans="1:29" x14ac:dyDescent="0.25">
      <c r="A2689" t="s">
        <v>11769</v>
      </c>
      <c r="B2689" t="s">
        <v>11770</v>
      </c>
      <c r="C2689" t="s">
        <v>11771</v>
      </c>
      <c r="D2689" t="s">
        <v>11772</v>
      </c>
      <c r="E2689">
        <f>IF(ISNUMBER(SEARCH("无购物",D2689)),1,0)</f>
        <v>1</v>
      </c>
      <c r="F2689">
        <f>IF(ISNUMBER(SEARCH("无自费",D2689)),1,0)</f>
        <v>1</v>
      </c>
      <c r="G2689">
        <f>IF(ISNUMBER(SEARCH("成团保障",D2689)),1,0)</f>
        <v>1</v>
      </c>
      <c r="H2689">
        <f>IF(OR(ISNUMBER(SEARCH("赠取消险",D2689)),ISNUMBER(SEARCH("提前*天免费退",D2689))),1,0)</f>
        <v>0</v>
      </c>
      <c r="I2689">
        <v>5</v>
      </c>
      <c r="J2689">
        <v>1</v>
      </c>
      <c r="K2689" t="s">
        <v>13</v>
      </c>
      <c r="L2689">
        <v>2201</v>
      </c>
      <c r="M2689">
        <f>IF(N2689="",0,1)</f>
        <v>0</v>
      </c>
      <c r="N2689" t="s">
        <v>5</v>
      </c>
      <c r="O2689" t="s">
        <v>6</v>
      </c>
      <c r="P2689" t="s">
        <v>11773</v>
      </c>
      <c r="Q2689" t="s">
        <v>5</v>
      </c>
      <c r="R2689">
        <v>2</v>
      </c>
      <c r="S2689" t="s">
        <v>5</v>
      </c>
      <c r="T2689">
        <v>2</v>
      </c>
      <c r="U2689" t="s">
        <v>5</v>
      </c>
      <c r="V2689" t="s">
        <v>5</v>
      </c>
      <c r="W2689" t="s">
        <v>5</v>
      </c>
      <c r="X2689">
        <v>0</v>
      </c>
      <c r="Y2689">
        <v>0</v>
      </c>
      <c r="Z2689">
        <v>0</v>
      </c>
      <c r="AA2689">
        <v>0</v>
      </c>
      <c r="AB2689">
        <v>0</v>
      </c>
      <c r="AC2689" t="s">
        <v>10184</v>
      </c>
    </row>
    <row r="2690" spans="1:29" x14ac:dyDescent="0.25">
      <c r="A2690" t="s">
        <v>11774</v>
      </c>
      <c r="B2690" t="s">
        <v>11775</v>
      </c>
      <c r="C2690" t="s">
        <v>11776</v>
      </c>
      <c r="D2690" t="s">
        <v>11777</v>
      </c>
      <c r="E2690">
        <f>IF(ISNUMBER(SEARCH("无购物",D2690)),1,0)</f>
        <v>1</v>
      </c>
      <c r="F2690">
        <f>IF(ISNUMBER(SEARCH("无自费",D2690)),1,0)</f>
        <v>1</v>
      </c>
      <c r="G2690">
        <f>IF(ISNUMBER(SEARCH("成团保障",D2690)),1,0)</f>
        <v>1</v>
      </c>
      <c r="H2690">
        <f>IF(OR(ISNUMBER(SEARCH("赠取消险",D2690)),ISNUMBER(SEARCH("提前*天免费退",D2690))),1,0)</f>
        <v>0</v>
      </c>
      <c r="I2690">
        <v>4</v>
      </c>
      <c r="J2690">
        <v>5</v>
      </c>
      <c r="K2690" t="s">
        <v>358</v>
      </c>
      <c r="L2690">
        <v>2941</v>
      </c>
      <c r="M2690">
        <f>IF(N2690="",0,1)</f>
        <v>1</v>
      </c>
      <c r="N2690">
        <v>199</v>
      </c>
      <c r="O2690" t="s">
        <v>25</v>
      </c>
      <c r="P2690" t="s">
        <v>11778</v>
      </c>
      <c r="Q2690" t="s">
        <v>11779</v>
      </c>
      <c r="R2690">
        <v>21</v>
      </c>
      <c r="S2690">
        <v>21</v>
      </c>
      <c r="T2690">
        <v>21</v>
      </c>
      <c r="U2690">
        <v>21</v>
      </c>
      <c r="V2690">
        <v>21</v>
      </c>
      <c r="W2690">
        <v>21</v>
      </c>
      <c r="X2690">
        <v>0</v>
      </c>
      <c r="Y2690">
        <v>0</v>
      </c>
      <c r="Z2690">
        <v>0</v>
      </c>
      <c r="AA2690">
        <v>0</v>
      </c>
      <c r="AB2690">
        <v>0</v>
      </c>
      <c r="AC2690" t="s">
        <v>10184</v>
      </c>
    </row>
    <row r="2691" spans="1:29" x14ac:dyDescent="0.25">
      <c r="A2691" t="s">
        <v>11780</v>
      </c>
      <c r="B2691" t="s">
        <v>10388</v>
      </c>
      <c r="C2691" t="s">
        <v>11781</v>
      </c>
      <c r="D2691" t="s">
        <v>11782</v>
      </c>
      <c r="E2691">
        <f>IF(ISNUMBER(SEARCH("无购物",D2691)),1,0)</f>
        <v>1</v>
      </c>
      <c r="F2691">
        <f>IF(ISNUMBER(SEARCH("无自费",D2691)),1,0)</f>
        <v>0</v>
      </c>
      <c r="G2691">
        <f>IF(ISNUMBER(SEARCH("成团保障",D2691)),1,0)</f>
        <v>1</v>
      </c>
      <c r="H2691">
        <f>IF(OR(ISNUMBER(SEARCH("赠取消险",D2691)),ISNUMBER(SEARCH("提前*天免费退",D2691))),1,0)</f>
        <v>0</v>
      </c>
      <c r="I2691">
        <v>4</v>
      </c>
      <c r="J2691">
        <v>22</v>
      </c>
      <c r="K2691" t="s">
        <v>3546</v>
      </c>
      <c r="L2691">
        <v>1469</v>
      </c>
      <c r="M2691">
        <f>IF(N2691="",0,1)</f>
        <v>0</v>
      </c>
      <c r="N2691" t="s">
        <v>5</v>
      </c>
      <c r="O2691" t="s">
        <v>25</v>
      </c>
      <c r="P2691" t="s">
        <v>11783</v>
      </c>
      <c r="Q2691" t="s">
        <v>11784</v>
      </c>
      <c r="R2691">
        <v>98</v>
      </c>
      <c r="S2691">
        <v>98</v>
      </c>
      <c r="T2691" t="s">
        <v>5</v>
      </c>
      <c r="U2691">
        <v>100</v>
      </c>
      <c r="V2691">
        <v>100</v>
      </c>
      <c r="W2691">
        <v>100</v>
      </c>
      <c r="X2691">
        <v>0</v>
      </c>
      <c r="Y2691">
        <v>0</v>
      </c>
      <c r="Z2691">
        <v>0</v>
      </c>
      <c r="AA2691">
        <v>0</v>
      </c>
      <c r="AB2691">
        <v>0</v>
      </c>
      <c r="AC2691" t="s">
        <v>10184</v>
      </c>
    </row>
    <row r="2692" spans="1:29" x14ac:dyDescent="0.25">
      <c r="A2692" t="s">
        <v>11785</v>
      </c>
      <c r="B2692" t="s">
        <v>11786</v>
      </c>
      <c r="C2692" t="s">
        <v>11787</v>
      </c>
      <c r="D2692" t="s">
        <v>11788</v>
      </c>
      <c r="E2692">
        <f>IF(ISNUMBER(SEARCH("无购物",D2692)),1,0)</f>
        <v>1</v>
      </c>
      <c r="F2692">
        <f>IF(ISNUMBER(SEARCH("无自费",D2692)),1,0)</f>
        <v>1</v>
      </c>
      <c r="G2692">
        <f>IF(ISNUMBER(SEARCH("成团保障",D2692)),1,0)</f>
        <v>1</v>
      </c>
      <c r="H2692">
        <f>IF(OR(ISNUMBER(SEARCH("赠取消险",D2692)),ISNUMBER(SEARCH("提前*天免费退",D2692))),1,0)</f>
        <v>0</v>
      </c>
      <c r="I2692">
        <v>5</v>
      </c>
      <c r="J2692">
        <v>1</v>
      </c>
      <c r="K2692" t="s">
        <v>13</v>
      </c>
      <c r="L2692">
        <v>3436</v>
      </c>
      <c r="M2692">
        <f>IF(N2692="",0,1)</f>
        <v>1</v>
      </c>
      <c r="N2692">
        <v>1031</v>
      </c>
      <c r="O2692" t="s">
        <v>6</v>
      </c>
      <c r="P2692" t="s">
        <v>11789</v>
      </c>
      <c r="Q2692" t="s">
        <v>5</v>
      </c>
      <c r="R2692">
        <v>3</v>
      </c>
      <c r="S2692">
        <v>3</v>
      </c>
      <c r="T2692" t="s">
        <v>5</v>
      </c>
      <c r="U2692">
        <v>3</v>
      </c>
      <c r="V2692">
        <v>3</v>
      </c>
      <c r="W2692">
        <v>3</v>
      </c>
      <c r="X2692">
        <v>0</v>
      </c>
      <c r="Y2692">
        <v>0</v>
      </c>
      <c r="Z2692">
        <v>0</v>
      </c>
      <c r="AA2692">
        <v>0</v>
      </c>
      <c r="AB2692">
        <v>0</v>
      </c>
      <c r="AC2692" t="s">
        <v>10184</v>
      </c>
    </row>
    <row r="2693" spans="1:29" x14ac:dyDescent="0.25">
      <c r="A2693" t="s">
        <v>11790</v>
      </c>
      <c r="B2693" t="s">
        <v>11791</v>
      </c>
      <c r="C2693" t="s">
        <v>11792</v>
      </c>
      <c r="D2693" t="s">
        <v>11793</v>
      </c>
      <c r="E2693">
        <f>IF(ISNUMBER(SEARCH("无购物",D2693)),1,0)</f>
        <v>0</v>
      </c>
      <c r="F2693">
        <f>IF(ISNUMBER(SEARCH("无自费",D2693)),1,0)</f>
        <v>0</v>
      </c>
      <c r="G2693">
        <f>IF(ISNUMBER(SEARCH("成团保障",D2693)),1,0)</f>
        <v>0</v>
      </c>
      <c r="H2693">
        <f>IF(OR(ISNUMBER(SEARCH("赠取消险",D2693)),ISNUMBER(SEARCH("提前*天免费退",D2693))),1,0)</f>
        <v>0</v>
      </c>
      <c r="I2693">
        <v>5</v>
      </c>
      <c r="J2693">
        <v>4</v>
      </c>
      <c r="K2693" t="s">
        <v>13</v>
      </c>
      <c r="L2693">
        <v>2987</v>
      </c>
      <c r="M2693">
        <f>IF(N2693="",0,1)</f>
        <v>0</v>
      </c>
      <c r="N2693" t="s">
        <v>5</v>
      </c>
      <c r="O2693" t="s">
        <v>91</v>
      </c>
      <c r="P2693" t="s">
        <v>11794</v>
      </c>
      <c r="Q2693" t="s">
        <v>5</v>
      </c>
      <c r="R2693">
        <v>14</v>
      </c>
      <c r="S2693">
        <v>14</v>
      </c>
      <c r="T2693">
        <v>14</v>
      </c>
      <c r="U2693">
        <v>14</v>
      </c>
      <c r="V2693">
        <v>14</v>
      </c>
      <c r="W2693">
        <v>14</v>
      </c>
      <c r="X2693">
        <v>0</v>
      </c>
      <c r="Y2693">
        <v>0</v>
      </c>
      <c r="Z2693">
        <v>0</v>
      </c>
      <c r="AA2693">
        <v>0</v>
      </c>
      <c r="AB2693">
        <v>0</v>
      </c>
      <c r="AC2693" t="s">
        <v>10184</v>
      </c>
    </row>
    <row r="2694" spans="1:29" x14ac:dyDescent="0.25">
      <c r="A2694" t="s">
        <v>11795</v>
      </c>
      <c r="B2694" t="s">
        <v>11796</v>
      </c>
      <c r="C2694" t="s">
        <v>11797</v>
      </c>
      <c r="D2694" t="s">
        <v>11798</v>
      </c>
      <c r="E2694">
        <f>IF(ISNUMBER(SEARCH("无购物",D2694)),1,0)</f>
        <v>0</v>
      </c>
      <c r="F2694">
        <f>IF(ISNUMBER(SEARCH("无自费",D2694)),1,0)</f>
        <v>0</v>
      </c>
      <c r="G2694">
        <f>IF(ISNUMBER(SEARCH("成团保障",D2694)),1,0)</f>
        <v>0</v>
      </c>
      <c r="H2694">
        <f>IF(OR(ISNUMBER(SEARCH("赠取消险",D2694)),ISNUMBER(SEARCH("提前*天免费退",D2694))),1,0)</f>
        <v>0</v>
      </c>
      <c r="I2694">
        <v>5</v>
      </c>
      <c r="J2694">
        <v>1</v>
      </c>
      <c r="K2694" t="s">
        <v>13</v>
      </c>
      <c r="L2694">
        <v>1294</v>
      </c>
      <c r="M2694">
        <f>IF(N2694="",0,1)</f>
        <v>1</v>
      </c>
      <c r="N2694">
        <v>333</v>
      </c>
      <c r="O2694" t="s">
        <v>91</v>
      </c>
      <c r="P2694" t="s">
        <v>11799</v>
      </c>
      <c r="Q2694" t="s">
        <v>5</v>
      </c>
      <c r="R2694">
        <v>3</v>
      </c>
      <c r="S2694">
        <v>3</v>
      </c>
      <c r="T2694">
        <v>3</v>
      </c>
      <c r="U2694">
        <v>3</v>
      </c>
      <c r="V2694">
        <v>3</v>
      </c>
      <c r="W2694" t="s">
        <v>5</v>
      </c>
      <c r="X2694">
        <v>0</v>
      </c>
      <c r="Y2694">
        <v>0</v>
      </c>
      <c r="Z2694">
        <v>0</v>
      </c>
      <c r="AA2694">
        <v>0</v>
      </c>
      <c r="AB2694">
        <v>0</v>
      </c>
      <c r="AC2694" t="s">
        <v>10184</v>
      </c>
    </row>
    <row r="2695" spans="1:29" x14ac:dyDescent="0.25">
      <c r="A2695" t="s">
        <v>11800</v>
      </c>
      <c r="B2695" t="s">
        <v>11801</v>
      </c>
      <c r="C2695" t="s">
        <v>11802</v>
      </c>
      <c r="D2695" t="s">
        <v>11803</v>
      </c>
      <c r="E2695">
        <f>IF(ISNUMBER(SEARCH("无购物",D2695)),1,0)</f>
        <v>0</v>
      </c>
      <c r="F2695">
        <f>IF(ISNUMBER(SEARCH("无自费",D2695)),1,0)</f>
        <v>0</v>
      </c>
      <c r="G2695">
        <f>IF(ISNUMBER(SEARCH("成团保障",D2695)),1,0)</f>
        <v>0</v>
      </c>
      <c r="H2695">
        <f>IF(OR(ISNUMBER(SEARCH("赠取消险",D2695)),ISNUMBER(SEARCH("提前*天免费退",D2695))),1,0)</f>
        <v>0</v>
      </c>
      <c r="I2695">
        <v>5</v>
      </c>
      <c r="J2695">
        <v>1</v>
      </c>
      <c r="K2695" t="s">
        <v>13</v>
      </c>
      <c r="L2695">
        <v>1798</v>
      </c>
      <c r="M2695">
        <f>IF(N2695="",0,1)</f>
        <v>0</v>
      </c>
      <c r="N2695" t="s">
        <v>5</v>
      </c>
      <c r="O2695" t="s">
        <v>91</v>
      </c>
      <c r="P2695" t="s">
        <v>11804</v>
      </c>
      <c r="Q2695" t="s">
        <v>5</v>
      </c>
      <c r="R2695">
        <v>17</v>
      </c>
      <c r="S2695">
        <v>17</v>
      </c>
      <c r="T2695">
        <v>17</v>
      </c>
      <c r="U2695">
        <v>17</v>
      </c>
      <c r="V2695">
        <v>17</v>
      </c>
      <c r="W2695">
        <v>17</v>
      </c>
      <c r="X2695">
        <v>0</v>
      </c>
      <c r="Y2695">
        <v>0</v>
      </c>
      <c r="Z2695">
        <v>0</v>
      </c>
      <c r="AA2695">
        <v>0</v>
      </c>
      <c r="AB2695">
        <v>0</v>
      </c>
      <c r="AC2695" t="s">
        <v>10184</v>
      </c>
    </row>
    <row r="2696" spans="1:29" x14ac:dyDescent="0.25">
      <c r="A2696" t="s">
        <v>11805</v>
      </c>
      <c r="B2696" t="s">
        <v>11806</v>
      </c>
      <c r="C2696" t="s">
        <v>11807</v>
      </c>
      <c r="D2696" t="s">
        <v>11808</v>
      </c>
      <c r="E2696">
        <f>IF(ISNUMBER(SEARCH("无购物",D2696)),1,0)</f>
        <v>1</v>
      </c>
      <c r="F2696">
        <f>IF(ISNUMBER(SEARCH("无自费",D2696)),1,0)</f>
        <v>1</v>
      </c>
      <c r="G2696">
        <f>IF(ISNUMBER(SEARCH("成团保障",D2696)),1,0)</f>
        <v>1</v>
      </c>
      <c r="H2696">
        <f>IF(OR(ISNUMBER(SEARCH("赠取消险",D2696)),ISNUMBER(SEARCH("提前*天免费退",D2696))),1,0)</f>
        <v>0</v>
      </c>
      <c r="I2696">
        <v>5</v>
      </c>
      <c r="J2696">
        <v>2</v>
      </c>
      <c r="K2696" t="s">
        <v>358</v>
      </c>
      <c r="L2696">
        <v>2670</v>
      </c>
      <c r="M2696">
        <f>IF(N2696="",0,1)</f>
        <v>1</v>
      </c>
      <c r="N2696">
        <v>149</v>
      </c>
      <c r="O2696" t="s">
        <v>6</v>
      </c>
      <c r="P2696" t="s">
        <v>11809</v>
      </c>
      <c r="Q2696" t="s">
        <v>5</v>
      </c>
      <c r="R2696">
        <v>4</v>
      </c>
      <c r="S2696">
        <v>4</v>
      </c>
      <c r="T2696">
        <v>4</v>
      </c>
      <c r="U2696">
        <v>4</v>
      </c>
      <c r="V2696">
        <v>4</v>
      </c>
      <c r="W2696">
        <v>4</v>
      </c>
      <c r="X2696">
        <v>0</v>
      </c>
      <c r="Y2696">
        <v>0</v>
      </c>
      <c r="Z2696">
        <v>0</v>
      </c>
      <c r="AA2696">
        <v>0</v>
      </c>
      <c r="AB2696">
        <v>0</v>
      </c>
      <c r="AC2696" t="s">
        <v>10184</v>
      </c>
    </row>
    <row r="2697" spans="1:29" x14ac:dyDescent="0.25">
      <c r="A2697" t="s">
        <v>11810</v>
      </c>
      <c r="B2697" t="s">
        <v>10433</v>
      </c>
      <c r="C2697" t="s">
        <v>11811</v>
      </c>
      <c r="D2697" t="s">
        <v>11782</v>
      </c>
      <c r="E2697">
        <f>IF(ISNUMBER(SEARCH("无购物",D2697)),1,0)</f>
        <v>1</v>
      </c>
      <c r="F2697">
        <f>IF(ISNUMBER(SEARCH("无自费",D2697)),1,0)</f>
        <v>0</v>
      </c>
      <c r="G2697">
        <f>IF(ISNUMBER(SEARCH("成团保障",D2697)),1,0)</f>
        <v>1</v>
      </c>
      <c r="H2697">
        <f>IF(OR(ISNUMBER(SEARCH("赠取消险",D2697)),ISNUMBER(SEARCH("提前*天免费退",D2697))),1,0)</f>
        <v>0</v>
      </c>
      <c r="I2697">
        <v>5</v>
      </c>
      <c r="J2697">
        <v>1</v>
      </c>
      <c r="K2697" t="s">
        <v>3546</v>
      </c>
      <c r="L2697">
        <v>1369</v>
      </c>
      <c r="M2697">
        <f>IF(N2697="",0,1)</f>
        <v>0</v>
      </c>
      <c r="N2697" t="s">
        <v>5</v>
      </c>
      <c r="O2697" t="s">
        <v>25</v>
      </c>
      <c r="P2697" t="s">
        <v>11812</v>
      </c>
      <c r="Q2697" t="s">
        <v>11813</v>
      </c>
      <c r="R2697">
        <v>2</v>
      </c>
      <c r="S2697" t="s">
        <v>5</v>
      </c>
      <c r="T2697" t="s">
        <v>5</v>
      </c>
      <c r="U2697">
        <v>2</v>
      </c>
      <c r="V2697" t="s">
        <v>5</v>
      </c>
      <c r="W2697" t="s">
        <v>5</v>
      </c>
      <c r="X2697">
        <v>0</v>
      </c>
      <c r="Y2697">
        <v>0</v>
      </c>
      <c r="Z2697">
        <v>0</v>
      </c>
      <c r="AA2697">
        <v>0</v>
      </c>
      <c r="AB2697">
        <v>0</v>
      </c>
      <c r="AC2697" t="s">
        <v>10184</v>
      </c>
    </row>
    <row r="2698" spans="1:29" x14ac:dyDescent="0.25">
      <c r="A2698" t="s">
        <v>11814</v>
      </c>
      <c r="B2698" t="s">
        <v>10280</v>
      </c>
      <c r="C2698" t="s">
        <v>11815</v>
      </c>
      <c r="D2698" t="s">
        <v>11816</v>
      </c>
      <c r="E2698">
        <f>IF(ISNUMBER(SEARCH("无购物",D2698)),1,0)</f>
        <v>0</v>
      </c>
      <c r="F2698">
        <f>IF(ISNUMBER(SEARCH("无自费",D2698)),1,0)</f>
        <v>0</v>
      </c>
      <c r="G2698">
        <f>IF(ISNUMBER(SEARCH("成团保障",D2698)),1,0)</f>
        <v>0</v>
      </c>
      <c r="H2698">
        <f>IF(OR(ISNUMBER(SEARCH("赠取消险",D2698)),ISNUMBER(SEARCH("提前*天免费退",D2698))),1,0)</f>
        <v>0</v>
      </c>
      <c r="I2698">
        <v>4</v>
      </c>
      <c r="J2698">
        <v>30</v>
      </c>
      <c r="K2698" t="s">
        <v>13</v>
      </c>
      <c r="L2698">
        <v>1385</v>
      </c>
      <c r="M2698">
        <f>IF(N2698="",0,1)</f>
        <v>0</v>
      </c>
      <c r="N2698" t="s">
        <v>5</v>
      </c>
      <c r="O2698" t="s">
        <v>91</v>
      </c>
      <c r="P2698" t="s">
        <v>11817</v>
      </c>
      <c r="Q2698" t="s">
        <v>5</v>
      </c>
      <c r="R2698">
        <v>1198</v>
      </c>
      <c r="S2698" t="s">
        <v>5</v>
      </c>
      <c r="T2698">
        <v>1198</v>
      </c>
      <c r="U2698">
        <v>1198</v>
      </c>
      <c r="V2698">
        <v>1198</v>
      </c>
      <c r="W2698" t="s">
        <v>5</v>
      </c>
      <c r="X2698">
        <v>0</v>
      </c>
      <c r="Y2698">
        <v>0</v>
      </c>
      <c r="Z2698">
        <v>0</v>
      </c>
      <c r="AA2698">
        <v>0</v>
      </c>
      <c r="AB2698">
        <v>0</v>
      </c>
      <c r="AC2698" t="s">
        <v>10184</v>
      </c>
    </row>
    <row r="2699" spans="1:29" x14ac:dyDescent="0.25">
      <c r="A2699" t="s">
        <v>11818</v>
      </c>
      <c r="B2699" t="s">
        <v>10412</v>
      </c>
      <c r="C2699" t="s">
        <v>11819</v>
      </c>
      <c r="D2699" t="s">
        <v>11258</v>
      </c>
      <c r="E2699">
        <f>IF(ISNUMBER(SEARCH("无购物",D2699)),1,0)</f>
        <v>1</v>
      </c>
      <c r="F2699">
        <f>IF(ISNUMBER(SEARCH("无自费",D2699)),1,0)</f>
        <v>1</v>
      </c>
      <c r="G2699">
        <f>IF(ISNUMBER(SEARCH("成团保障",D2699)),1,0)</f>
        <v>1</v>
      </c>
      <c r="H2699">
        <f>IF(OR(ISNUMBER(SEARCH("赠取消险",D2699)),ISNUMBER(SEARCH("提前*天免费退",D2699))),1,0)</f>
        <v>0</v>
      </c>
      <c r="I2699">
        <v>5</v>
      </c>
      <c r="J2699">
        <v>4</v>
      </c>
      <c r="K2699" t="s">
        <v>358</v>
      </c>
      <c r="L2699">
        <v>1473</v>
      </c>
      <c r="M2699">
        <f>IF(N2699="",0,1)</f>
        <v>0</v>
      </c>
      <c r="N2699" t="s">
        <v>5</v>
      </c>
      <c r="O2699" t="s">
        <v>25</v>
      </c>
      <c r="P2699" t="s">
        <v>11820</v>
      </c>
      <c r="Q2699" t="s">
        <v>11821</v>
      </c>
      <c r="R2699">
        <v>25</v>
      </c>
      <c r="S2699">
        <v>25</v>
      </c>
      <c r="T2699">
        <v>25</v>
      </c>
      <c r="U2699">
        <v>25</v>
      </c>
      <c r="V2699">
        <v>25</v>
      </c>
      <c r="W2699" t="s">
        <v>5</v>
      </c>
      <c r="X2699">
        <v>0</v>
      </c>
      <c r="Y2699">
        <v>0</v>
      </c>
      <c r="Z2699">
        <v>0</v>
      </c>
      <c r="AA2699">
        <v>0</v>
      </c>
      <c r="AB2699">
        <v>0</v>
      </c>
      <c r="AC2699" t="s">
        <v>10184</v>
      </c>
    </row>
    <row r="2700" spans="1:29" x14ac:dyDescent="0.25">
      <c r="A2700" t="s">
        <v>11822</v>
      </c>
      <c r="B2700" t="s">
        <v>11823</v>
      </c>
      <c r="C2700" t="s">
        <v>11824</v>
      </c>
      <c r="D2700" t="s">
        <v>11825</v>
      </c>
      <c r="E2700">
        <f>IF(ISNUMBER(SEARCH("无购物",D2700)),1,0)</f>
        <v>1</v>
      </c>
      <c r="F2700">
        <f>IF(ISNUMBER(SEARCH("无自费",D2700)),1,0)</f>
        <v>1</v>
      </c>
      <c r="G2700">
        <f>IF(ISNUMBER(SEARCH("成团保障",D2700)),1,0)</f>
        <v>1</v>
      </c>
      <c r="H2700">
        <f>IF(OR(ISNUMBER(SEARCH("赠取消险",D2700)),ISNUMBER(SEARCH("提前*天免费退",D2700))),1,0)</f>
        <v>0</v>
      </c>
      <c r="I2700">
        <v>5</v>
      </c>
      <c r="J2700">
        <v>1</v>
      </c>
      <c r="K2700" t="s">
        <v>13</v>
      </c>
      <c r="L2700">
        <v>2064</v>
      </c>
      <c r="M2700">
        <f>IF(N2700="",0,1)</f>
        <v>1</v>
      </c>
      <c r="N2700">
        <v>1504</v>
      </c>
      <c r="O2700" t="s">
        <v>6</v>
      </c>
      <c r="P2700" t="s">
        <v>11826</v>
      </c>
      <c r="Q2700" t="s">
        <v>5</v>
      </c>
      <c r="R2700">
        <v>2</v>
      </c>
      <c r="S2700">
        <v>2</v>
      </c>
      <c r="T2700" t="s">
        <v>5</v>
      </c>
      <c r="U2700" t="s">
        <v>5</v>
      </c>
      <c r="V2700" t="s">
        <v>5</v>
      </c>
      <c r="W2700">
        <v>7</v>
      </c>
      <c r="X2700">
        <v>0</v>
      </c>
      <c r="Y2700">
        <v>0</v>
      </c>
      <c r="Z2700">
        <v>0</v>
      </c>
      <c r="AA2700">
        <v>0</v>
      </c>
      <c r="AB2700">
        <v>0</v>
      </c>
      <c r="AC2700" t="s">
        <v>10184</v>
      </c>
    </row>
    <row r="2701" spans="1:29" x14ac:dyDescent="0.25">
      <c r="A2701" t="s">
        <v>11827</v>
      </c>
      <c r="B2701" t="s">
        <v>11828</v>
      </c>
      <c r="C2701" t="s">
        <v>11829</v>
      </c>
      <c r="D2701" t="s">
        <v>11830</v>
      </c>
      <c r="E2701">
        <f>IF(ISNUMBER(SEARCH("无购物",D2701)),1,0)</f>
        <v>1</v>
      </c>
      <c r="F2701">
        <f>IF(ISNUMBER(SEARCH("无自费",D2701)),1,0)</f>
        <v>1</v>
      </c>
      <c r="G2701">
        <f>IF(ISNUMBER(SEARCH("成团保障",D2701)),1,0)</f>
        <v>1</v>
      </c>
      <c r="H2701">
        <f>IF(OR(ISNUMBER(SEARCH("赠取消险",D2701)),ISNUMBER(SEARCH("提前*天免费退",D2701))),1,0)</f>
        <v>0</v>
      </c>
      <c r="I2701">
        <v>5</v>
      </c>
      <c r="J2701">
        <v>1</v>
      </c>
      <c r="K2701" t="s">
        <v>358</v>
      </c>
      <c r="L2701">
        <v>3266</v>
      </c>
      <c r="M2701">
        <f>IF(N2701="",0,1)</f>
        <v>0</v>
      </c>
      <c r="N2701" t="s">
        <v>5</v>
      </c>
      <c r="O2701" t="s">
        <v>25</v>
      </c>
      <c r="P2701" t="s">
        <v>11831</v>
      </c>
      <c r="Q2701" t="s">
        <v>5</v>
      </c>
      <c r="R2701">
        <v>4</v>
      </c>
      <c r="S2701">
        <v>4</v>
      </c>
      <c r="T2701" t="s">
        <v>5</v>
      </c>
      <c r="U2701" t="s">
        <v>5</v>
      </c>
      <c r="V2701" t="s">
        <v>5</v>
      </c>
      <c r="W2701">
        <v>4</v>
      </c>
      <c r="X2701">
        <v>0</v>
      </c>
      <c r="Y2701">
        <v>0</v>
      </c>
      <c r="Z2701">
        <v>0</v>
      </c>
      <c r="AA2701">
        <v>0</v>
      </c>
      <c r="AB2701">
        <v>0</v>
      </c>
      <c r="AC2701" t="s">
        <v>10184</v>
      </c>
    </row>
    <row r="2702" spans="1:29" x14ac:dyDescent="0.25">
      <c r="A2702" t="s">
        <v>11832</v>
      </c>
      <c r="B2702" t="s">
        <v>10190</v>
      </c>
      <c r="C2702" t="s">
        <v>11833</v>
      </c>
      <c r="D2702" t="s">
        <v>11834</v>
      </c>
      <c r="E2702">
        <f>IF(ISNUMBER(SEARCH("无购物",D2702)),1,0)</f>
        <v>0</v>
      </c>
      <c r="F2702">
        <f>IF(ISNUMBER(SEARCH("无自费",D2702)),1,0)</f>
        <v>0</v>
      </c>
      <c r="G2702">
        <f>IF(ISNUMBER(SEARCH("成团保障",D2702)),1,0)</f>
        <v>0</v>
      </c>
      <c r="H2702">
        <f>IF(OR(ISNUMBER(SEARCH("赠取消险",D2702)),ISNUMBER(SEARCH("提前*天免费退",D2702))),1,0)</f>
        <v>0</v>
      </c>
      <c r="I2702">
        <v>4</v>
      </c>
      <c r="J2702">
        <v>2</v>
      </c>
      <c r="K2702" t="s">
        <v>13</v>
      </c>
      <c r="L2702">
        <v>1720</v>
      </c>
      <c r="M2702">
        <f>IF(N2702="",0,1)</f>
        <v>0</v>
      </c>
      <c r="N2702" t="s">
        <v>5</v>
      </c>
      <c r="O2702" t="s">
        <v>91</v>
      </c>
      <c r="P2702" t="s">
        <v>11835</v>
      </c>
      <c r="Q2702" t="s">
        <v>5</v>
      </c>
      <c r="R2702">
        <v>20</v>
      </c>
      <c r="S2702">
        <v>20</v>
      </c>
      <c r="T2702" t="s">
        <v>5</v>
      </c>
      <c r="U2702" t="s">
        <v>5</v>
      </c>
      <c r="V2702" t="s">
        <v>5</v>
      </c>
      <c r="W2702" t="s">
        <v>5</v>
      </c>
      <c r="X2702">
        <v>0</v>
      </c>
      <c r="Y2702">
        <v>0</v>
      </c>
      <c r="Z2702">
        <v>0</v>
      </c>
      <c r="AA2702">
        <v>0</v>
      </c>
      <c r="AB2702">
        <v>0</v>
      </c>
      <c r="AC2702" t="s">
        <v>10184</v>
      </c>
    </row>
    <row r="2703" spans="1:29" x14ac:dyDescent="0.25">
      <c r="A2703" t="s">
        <v>11836</v>
      </c>
      <c r="B2703" t="s">
        <v>11837</v>
      </c>
      <c r="C2703" t="s">
        <v>11838</v>
      </c>
      <c r="D2703" t="s">
        <v>11839</v>
      </c>
      <c r="E2703">
        <f>IF(ISNUMBER(SEARCH("无购物",D2703)),1,0)</f>
        <v>1</v>
      </c>
      <c r="F2703">
        <f>IF(ISNUMBER(SEARCH("无自费",D2703)),1,0)</f>
        <v>1</v>
      </c>
      <c r="G2703">
        <f>IF(ISNUMBER(SEARCH("成团保障",D2703)),1,0)</f>
        <v>1</v>
      </c>
      <c r="H2703">
        <f>IF(OR(ISNUMBER(SEARCH("赠取消险",D2703)),ISNUMBER(SEARCH("提前*天免费退",D2703))),1,0)</f>
        <v>0</v>
      </c>
      <c r="I2703">
        <v>5</v>
      </c>
      <c r="J2703">
        <v>1</v>
      </c>
      <c r="K2703" t="s">
        <v>13</v>
      </c>
      <c r="L2703">
        <v>4399</v>
      </c>
      <c r="M2703">
        <f>IF(N2703="",0,1)</f>
        <v>0</v>
      </c>
      <c r="N2703" t="s">
        <v>5</v>
      </c>
      <c r="O2703" t="s">
        <v>6</v>
      </c>
      <c r="P2703" t="s">
        <v>11840</v>
      </c>
      <c r="Q2703" t="s">
        <v>5</v>
      </c>
      <c r="R2703">
        <v>2</v>
      </c>
      <c r="S2703">
        <v>2</v>
      </c>
      <c r="T2703">
        <v>2</v>
      </c>
      <c r="U2703" t="s">
        <v>5</v>
      </c>
      <c r="V2703" t="s">
        <v>5</v>
      </c>
      <c r="W2703" t="s">
        <v>5</v>
      </c>
      <c r="X2703">
        <v>0</v>
      </c>
      <c r="Y2703">
        <v>0</v>
      </c>
      <c r="Z2703">
        <v>0</v>
      </c>
      <c r="AA2703">
        <v>0</v>
      </c>
      <c r="AB2703">
        <v>0</v>
      </c>
      <c r="AC2703" t="s">
        <v>10184</v>
      </c>
    </row>
    <row r="2704" spans="1:29" x14ac:dyDescent="0.25">
      <c r="A2704" t="s">
        <v>11841</v>
      </c>
      <c r="B2704" t="s">
        <v>11837</v>
      </c>
      <c r="C2704" t="s">
        <v>11842</v>
      </c>
      <c r="D2704" t="s">
        <v>11843</v>
      </c>
      <c r="E2704">
        <f>IF(ISNUMBER(SEARCH("无购物",D2704)),1,0)</f>
        <v>1</v>
      </c>
      <c r="F2704">
        <f>IF(ISNUMBER(SEARCH("无自费",D2704)),1,0)</f>
        <v>1</v>
      </c>
      <c r="G2704">
        <f>IF(ISNUMBER(SEARCH("成团保障",D2704)),1,0)</f>
        <v>1</v>
      </c>
      <c r="H2704">
        <f>IF(OR(ISNUMBER(SEARCH("赠取消险",D2704)),ISNUMBER(SEARCH("提前*天免费退",D2704))),1,0)</f>
        <v>0</v>
      </c>
      <c r="I2704">
        <v>5</v>
      </c>
      <c r="J2704">
        <v>1</v>
      </c>
      <c r="K2704" t="s">
        <v>13</v>
      </c>
      <c r="L2704">
        <v>4571</v>
      </c>
      <c r="M2704">
        <f>IF(N2704="",0,1)</f>
        <v>1</v>
      </c>
      <c r="N2704">
        <v>200</v>
      </c>
      <c r="O2704" t="s">
        <v>6</v>
      </c>
      <c r="P2704" t="s">
        <v>11844</v>
      </c>
      <c r="Q2704" t="s">
        <v>5</v>
      </c>
      <c r="R2704">
        <v>8</v>
      </c>
      <c r="S2704" t="s">
        <v>5</v>
      </c>
      <c r="T2704" t="s">
        <v>5</v>
      </c>
      <c r="U2704">
        <v>8</v>
      </c>
      <c r="V2704">
        <v>8</v>
      </c>
      <c r="W2704">
        <v>8</v>
      </c>
      <c r="X2704">
        <v>0</v>
      </c>
      <c r="Y2704">
        <v>0</v>
      </c>
      <c r="Z2704">
        <v>0</v>
      </c>
      <c r="AA2704">
        <v>0</v>
      </c>
      <c r="AB2704">
        <v>0</v>
      </c>
      <c r="AC2704" t="s">
        <v>10184</v>
      </c>
    </row>
    <row r="2705" spans="1:29" x14ac:dyDescent="0.25">
      <c r="A2705" t="s">
        <v>11845</v>
      </c>
      <c r="B2705" t="s">
        <v>11846</v>
      </c>
      <c r="C2705" t="s">
        <v>11847</v>
      </c>
      <c r="D2705" t="s">
        <v>11848</v>
      </c>
      <c r="E2705">
        <f>IF(ISNUMBER(SEARCH("无购物",D2705)),1,0)</f>
        <v>0</v>
      </c>
      <c r="F2705">
        <f>IF(ISNUMBER(SEARCH("无自费",D2705)),1,0)</f>
        <v>0</v>
      </c>
      <c r="G2705">
        <f>IF(ISNUMBER(SEARCH("成团保障",D2705)),1,0)</f>
        <v>0</v>
      </c>
      <c r="H2705">
        <f>IF(OR(ISNUMBER(SEARCH("赠取消险",D2705)),ISNUMBER(SEARCH("提前*天免费退",D2705))),1,0)</f>
        <v>0</v>
      </c>
      <c r="I2705">
        <v>5</v>
      </c>
      <c r="J2705">
        <v>1</v>
      </c>
      <c r="K2705" t="s">
        <v>13</v>
      </c>
      <c r="L2705">
        <v>2536</v>
      </c>
      <c r="M2705">
        <f>IF(N2705="",0,1)</f>
        <v>1</v>
      </c>
      <c r="N2705">
        <v>1046</v>
      </c>
      <c r="O2705" t="s">
        <v>91</v>
      </c>
      <c r="P2705" t="s">
        <v>11849</v>
      </c>
      <c r="Q2705" t="s">
        <v>5</v>
      </c>
      <c r="R2705">
        <v>1</v>
      </c>
      <c r="S2705">
        <v>1</v>
      </c>
      <c r="T2705" t="s">
        <v>5</v>
      </c>
      <c r="U2705">
        <v>1</v>
      </c>
      <c r="V2705" t="s">
        <v>5</v>
      </c>
      <c r="W2705">
        <v>1</v>
      </c>
      <c r="X2705">
        <v>0</v>
      </c>
      <c r="Y2705">
        <v>0</v>
      </c>
      <c r="Z2705">
        <v>0</v>
      </c>
      <c r="AA2705">
        <v>0</v>
      </c>
      <c r="AB2705">
        <v>0</v>
      </c>
      <c r="AC2705" t="s">
        <v>10184</v>
      </c>
    </row>
    <row r="2706" spans="1:29" x14ac:dyDescent="0.25">
      <c r="A2706" t="s">
        <v>11850</v>
      </c>
      <c r="B2706" t="s">
        <v>11851</v>
      </c>
      <c r="C2706" t="s">
        <v>11852</v>
      </c>
      <c r="D2706" t="s">
        <v>11853</v>
      </c>
      <c r="E2706">
        <f>IF(ISNUMBER(SEARCH("无购物",D2706)),1,0)</f>
        <v>1</v>
      </c>
      <c r="F2706">
        <f>IF(ISNUMBER(SEARCH("无自费",D2706)),1,0)</f>
        <v>0</v>
      </c>
      <c r="G2706">
        <f>IF(ISNUMBER(SEARCH("成团保障",D2706)),1,0)</f>
        <v>1</v>
      </c>
      <c r="H2706">
        <f>IF(OR(ISNUMBER(SEARCH("赠取消险",D2706)),ISNUMBER(SEARCH("提前*天免费退",D2706))),1,0)</f>
        <v>0</v>
      </c>
      <c r="I2706">
        <v>5</v>
      </c>
      <c r="J2706">
        <v>1</v>
      </c>
      <c r="K2706" t="s">
        <v>13</v>
      </c>
      <c r="L2706">
        <v>5992</v>
      </c>
      <c r="M2706">
        <f>IF(N2706="",0,1)</f>
        <v>0</v>
      </c>
      <c r="N2706" t="s">
        <v>5</v>
      </c>
      <c r="O2706" t="s">
        <v>6</v>
      </c>
      <c r="P2706" t="s">
        <v>11854</v>
      </c>
      <c r="Q2706" t="s">
        <v>5</v>
      </c>
      <c r="R2706">
        <v>4</v>
      </c>
      <c r="S2706">
        <v>4</v>
      </c>
      <c r="T2706">
        <v>4</v>
      </c>
      <c r="U2706">
        <v>4</v>
      </c>
      <c r="V2706" t="s">
        <v>5</v>
      </c>
      <c r="W2706">
        <v>4</v>
      </c>
      <c r="X2706">
        <v>0</v>
      </c>
      <c r="Y2706">
        <v>0</v>
      </c>
      <c r="Z2706">
        <v>0</v>
      </c>
      <c r="AA2706">
        <v>0</v>
      </c>
      <c r="AB2706">
        <v>0</v>
      </c>
      <c r="AC2706" t="s">
        <v>10184</v>
      </c>
    </row>
    <row r="2707" spans="1:29" x14ac:dyDescent="0.25">
      <c r="A2707" t="s">
        <v>11855</v>
      </c>
      <c r="B2707" t="s">
        <v>11856</v>
      </c>
      <c r="C2707" t="s">
        <v>11857</v>
      </c>
      <c r="D2707" t="s">
        <v>11858</v>
      </c>
      <c r="E2707">
        <f>IF(ISNUMBER(SEARCH("无购物",D2707)),1,0)</f>
        <v>1</v>
      </c>
      <c r="F2707">
        <f>IF(ISNUMBER(SEARCH("无自费",D2707)),1,0)</f>
        <v>1</v>
      </c>
      <c r="G2707">
        <f>IF(ISNUMBER(SEARCH("成团保障",D2707)),1,0)</f>
        <v>1</v>
      </c>
      <c r="H2707">
        <f>IF(OR(ISNUMBER(SEARCH("赠取消险",D2707)),ISNUMBER(SEARCH("提前*天免费退",D2707))),1,0)</f>
        <v>0</v>
      </c>
      <c r="I2707">
        <v>4</v>
      </c>
      <c r="J2707">
        <v>2</v>
      </c>
      <c r="K2707" t="s">
        <v>10994</v>
      </c>
      <c r="L2707">
        <v>3494</v>
      </c>
      <c r="M2707">
        <f>IF(N2707="",0,1)</f>
        <v>0</v>
      </c>
      <c r="N2707" t="s">
        <v>5</v>
      </c>
      <c r="O2707" t="s">
        <v>25</v>
      </c>
      <c r="P2707" t="s">
        <v>11859</v>
      </c>
      <c r="Q2707" t="s">
        <v>5</v>
      </c>
      <c r="R2707">
        <v>6</v>
      </c>
      <c r="S2707">
        <v>6</v>
      </c>
      <c r="T2707">
        <v>6</v>
      </c>
      <c r="U2707">
        <v>6</v>
      </c>
      <c r="V2707">
        <v>6</v>
      </c>
      <c r="W2707">
        <v>6</v>
      </c>
      <c r="X2707">
        <v>0</v>
      </c>
      <c r="Y2707">
        <v>0</v>
      </c>
      <c r="Z2707">
        <v>0</v>
      </c>
      <c r="AA2707">
        <v>0</v>
      </c>
      <c r="AB2707">
        <v>0</v>
      </c>
      <c r="AC2707" t="s">
        <v>10184</v>
      </c>
    </row>
    <row r="2708" spans="1:29" x14ac:dyDescent="0.25">
      <c r="A2708" t="s">
        <v>11860</v>
      </c>
      <c r="B2708" t="s">
        <v>11861</v>
      </c>
      <c r="C2708" t="s">
        <v>11862</v>
      </c>
      <c r="D2708" t="s">
        <v>11863</v>
      </c>
      <c r="E2708">
        <f>IF(ISNUMBER(SEARCH("无购物",D2708)),1,0)</f>
        <v>1</v>
      </c>
      <c r="F2708">
        <f>IF(ISNUMBER(SEARCH("无自费",D2708)),1,0)</f>
        <v>1</v>
      </c>
      <c r="G2708">
        <f>IF(ISNUMBER(SEARCH("成团保障",D2708)),1,0)</f>
        <v>1</v>
      </c>
      <c r="H2708">
        <f>IF(OR(ISNUMBER(SEARCH("赠取消险",D2708)),ISNUMBER(SEARCH("提前*天免费退",D2708))),1,0)</f>
        <v>0</v>
      </c>
      <c r="I2708">
        <v>4</v>
      </c>
      <c r="J2708">
        <v>1</v>
      </c>
      <c r="K2708" t="s">
        <v>10994</v>
      </c>
      <c r="L2708">
        <v>3438</v>
      </c>
      <c r="M2708">
        <f>IF(N2708="",0,1)</f>
        <v>0</v>
      </c>
      <c r="N2708" t="s">
        <v>5</v>
      </c>
      <c r="O2708" t="s">
        <v>25</v>
      </c>
      <c r="P2708" t="s">
        <v>11864</v>
      </c>
      <c r="Q2708" t="s">
        <v>5</v>
      </c>
      <c r="R2708" t="s">
        <v>5</v>
      </c>
      <c r="S2708" t="s">
        <v>5</v>
      </c>
      <c r="T2708" t="s">
        <v>5</v>
      </c>
      <c r="U2708" t="s">
        <v>5</v>
      </c>
      <c r="V2708" t="s">
        <v>5</v>
      </c>
      <c r="W2708" t="s">
        <v>5</v>
      </c>
      <c r="X2708">
        <v>0</v>
      </c>
      <c r="Y2708">
        <v>0</v>
      </c>
      <c r="Z2708">
        <v>0</v>
      </c>
      <c r="AA2708">
        <v>0</v>
      </c>
      <c r="AB2708">
        <v>0</v>
      </c>
      <c r="AC2708" t="s">
        <v>10184</v>
      </c>
    </row>
    <row r="2709" spans="1:29" x14ac:dyDescent="0.25">
      <c r="A2709" t="s">
        <v>11865</v>
      </c>
      <c r="B2709" t="s">
        <v>10552</v>
      </c>
      <c r="C2709" t="s">
        <v>11866</v>
      </c>
      <c r="D2709" t="s">
        <v>1031</v>
      </c>
      <c r="E2709">
        <f>IF(ISNUMBER(SEARCH("无购物",D2709)),1,0)</f>
        <v>1</v>
      </c>
      <c r="F2709">
        <f>IF(ISNUMBER(SEARCH("无自费",D2709)),1,0)</f>
        <v>1</v>
      </c>
      <c r="G2709">
        <f>IF(ISNUMBER(SEARCH("成团保障",D2709)),1,0)</f>
        <v>1</v>
      </c>
      <c r="H2709">
        <f>IF(OR(ISNUMBER(SEARCH("赠取消险",D2709)),ISNUMBER(SEARCH("提前*天免费退",D2709))),1,0)</f>
        <v>0</v>
      </c>
      <c r="I2709">
        <v>5</v>
      </c>
      <c r="J2709">
        <v>1</v>
      </c>
      <c r="K2709" t="s">
        <v>13</v>
      </c>
      <c r="L2709">
        <v>2516</v>
      </c>
      <c r="M2709">
        <f>IF(N2709="",0,1)</f>
        <v>0</v>
      </c>
      <c r="N2709" t="s">
        <v>5</v>
      </c>
      <c r="O2709" t="s">
        <v>6</v>
      </c>
      <c r="P2709" t="s">
        <v>11867</v>
      </c>
      <c r="Q2709" t="s">
        <v>5</v>
      </c>
      <c r="R2709">
        <v>4</v>
      </c>
      <c r="S2709">
        <v>4</v>
      </c>
      <c r="T2709">
        <v>4</v>
      </c>
      <c r="U2709">
        <v>4</v>
      </c>
      <c r="V2709">
        <v>4</v>
      </c>
      <c r="W2709">
        <v>4</v>
      </c>
      <c r="X2709">
        <v>0</v>
      </c>
      <c r="Y2709">
        <v>0</v>
      </c>
      <c r="Z2709">
        <v>0</v>
      </c>
      <c r="AA2709">
        <v>0</v>
      </c>
      <c r="AB2709">
        <v>0</v>
      </c>
      <c r="AC2709" t="s">
        <v>10184</v>
      </c>
    </row>
    <row r="2710" spans="1:29" x14ac:dyDescent="0.25">
      <c r="A2710" t="s">
        <v>11868</v>
      </c>
      <c r="B2710" t="s">
        <v>11869</v>
      </c>
      <c r="C2710" t="s">
        <v>11870</v>
      </c>
      <c r="D2710" t="s">
        <v>11871</v>
      </c>
      <c r="E2710">
        <f>IF(ISNUMBER(SEARCH("无购物",D2710)),1,0)</f>
        <v>1</v>
      </c>
      <c r="F2710">
        <f>IF(ISNUMBER(SEARCH("无自费",D2710)),1,0)</f>
        <v>1</v>
      </c>
      <c r="G2710">
        <f>IF(ISNUMBER(SEARCH("成团保障",D2710)),1,0)</f>
        <v>1</v>
      </c>
      <c r="H2710">
        <f>IF(OR(ISNUMBER(SEARCH("赠取消险",D2710)),ISNUMBER(SEARCH("提前*天免费退",D2710))),1,0)</f>
        <v>0</v>
      </c>
      <c r="I2710">
        <v>4</v>
      </c>
      <c r="J2710">
        <v>1</v>
      </c>
      <c r="K2710" t="s">
        <v>358</v>
      </c>
      <c r="L2710">
        <v>2035</v>
      </c>
      <c r="M2710">
        <f>IF(N2710="",0,1)</f>
        <v>0</v>
      </c>
      <c r="N2710" t="s">
        <v>5</v>
      </c>
      <c r="O2710" t="s">
        <v>25</v>
      </c>
      <c r="P2710" t="s">
        <v>11872</v>
      </c>
      <c r="Q2710" t="s">
        <v>11873</v>
      </c>
      <c r="R2710">
        <v>2</v>
      </c>
      <c r="S2710" t="s">
        <v>5</v>
      </c>
      <c r="T2710" t="s">
        <v>5</v>
      </c>
      <c r="U2710" t="s">
        <v>5</v>
      </c>
      <c r="V2710" t="s">
        <v>5</v>
      </c>
      <c r="W2710" t="s">
        <v>5</v>
      </c>
      <c r="X2710">
        <v>0</v>
      </c>
      <c r="Y2710">
        <v>0</v>
      </c>
      <c r="Z2710">
        <v>0</v>
      </c>
      <c r="AA2710">
        <v>0</v>
      </c>
      <c r="AB2710">
        <v>0</v>
      </c>
      <c r="AC2710" t="s">
        <v>10184</v>
      </c>
    </row>
    <row r="2711" spans="1:29" x14ac:dyDescent="0.25">
      <c r="A2711" t="s">
        <v>11874</v>
      </c>
      <c r="B2711" t="s">
        <v>11875</v>
      </c>
      <c r="C2711" t="s">
        <v>11876</v>
      </c>
      <c r="D2711" t="s">
        <v>2247</v>
      </c>
      <c r="E2711">
        <f>IF(ISNUMBER(SEARCH("无购物",D2711)),1,0)</f>
        <v>0</v>
      </c>
      <c r="F2711">
        <f>IF(ISNUMBER(SEARCH("无自费",D2711)),1,0)</f>
        <v>0</v>
      </c>
      <c r="G2711">
        <f>IF(ISNUMBER(SEARCH("成团保障",D2711)),1,0)</f>
        <v>0</v>
      </c>
      <c r="H2711">
        <f>IF(OR(ISNUMBER(SEARCH("赠取消险",D2711)),ISNUMBER(SEARCH("提前*天免费退",D2711))),1,0)</f>
        <v>0</v>
      </c>
      <c r="I2711">
        <v>5</v>
      </c>
      <c r="J2711">
        <v>1</v>
      </c>
      <c r="K2711" t="s">
        <v>13</v>
      </c>
      <c r="L2711">
        <v>1845</v>
      </c>
      <c r="M2711">
        <f>IF(N2711="",0,1)</f>
        <v>1</v>
      </c>
      <c r="N2711">
        <v>666</v>
      </c>
      <c r="O2711" t="s">
        <v>91</v>
      </c>
      <c r="P2711" t="s">
        <v>11877</v>
      </c>
      <c r="Q2711" t="s">
        <v>5</v>
      </c>
      <c r="R2711">
        <v>6</v>
      </c>
      <c r="S2711">
        <v>6</v>
      </c>
      <c r="T2711">
        <v>6</v>
      </c>
      <c r="U2711">
        <v>6</v>
      </c>
      <c r="V2711">
        <v>6</v>
      </c>
      <c r="W2711">
        <v>6</v>
      </c>
      <c r="X2711">
        <v>0</v>
      </c>
      <c r="Y2711">
        <v>0</v>
      </c>
      <c r="Z2711">
        <v>0</v>
      </c>
      <c r="AA2711">
        <v>0</v>
      </c>
      <c r="AB2711">
        <v>0</v>
      </c>
      <c r="AC2711" t="s">
        <v>10184</v>
      </c>
    </row>
    <row r="2712" spans="1:29" x14ac:dyDescent="0.25">
      <c r="A2712" t="s">
        <v>11878</v>
      </c>
      <c r="B2712" t="s">
        <v>11068</v>
      </c>
      <c r="C2712" t="s">
        <v>11879</v>
      </c>
      <c r="D2712" t="s">
        <v>11880</v>
      </c>
      <c r="E2712">
        <f>IF(ISNUMBER(SEARCH("无购物",D2712)),1,0)</f>
        <v>1</v>
      </c>
      <c r="F2712">
        <f>IF(ISNUMBER(SEARCH("无自费",D2712)),1,0)</f>
        <v>1</v>
      </c>
      <c r="G2712">
        <f>IF(ISNUMBER(SEARCH("成团保障",D2712)),1,0)</f>
        <v>1</v>
      </c>
      <c r="H2712">
        <f>IF(OR(ISNUMBER(SEARCH("赠取消险",D2712)),ISNUMBER(SEARCH("提前*天免费退",D2712))),1,0)</f>
        <v>0</v>
      </c>
      <c r="I2712">
        <v>5</v>
      </c>
      <c r="J2712">
        <v>1</v>
      </c>
      <c r="K2712" t="s">
        <v>358</v>
      </c>
      <c r="L2712">
        <v>3491</v>
      </c>
      <c r="M2712">
        <f>IF(N2712="",0,1)</f>
        <v>0</v>
      </c>
      <c r="N2712" t="s">
        <v>5</v>
      </c>
      <c r="O2712" t="s">
        <v>6</v>
      </c>
      <c r="P2712" t="s">
        <v>11881</v>
      </c>
      <c r="Q2712" t="s">
        <v>5</v>
      </c>
      <c r="R2712">
        <v>9</v>
      </c>
      <c r="S2712" t="s">
        <v>5</v>
      </c>
      <c r="T2712" t="s">
        <v>5</v>
      </c>
      <c r="U2712" t="s">
        <v>5</v>
      </c>
      <c r="V2712">
        <v>3</v>
      </c>
      <c r="W2712">
        <v>3</v>
      </c>
      <c r="X2712">
        <v>0</v>
      </c>
      <c r="Y2712">
        <v>0</v>
      </c>
      <c r="Z2712">
        <v>0</v>
      </c>
      <c r="AA2712">
        <v>0</v>
      </c>
      <c r="AB2712">
        <v>0</v>
      </c>
      <c r="AC2712" t="s">
        <v>10184</v>
      </c>
    </row>
    <row r="2713" spans="1:29" x14ac:dyDescent="0.25">
      <c r="A2713" t="s">
        <v>11882</v>
      </c>
      <c r="B2713" t="s">
        <v>10412</v>
      </c>
      <c r="C2713" t="s">
        <v>11883</v>
      </c>
      <c r="D2713" t="s">
        <v>11884</v>
      </c>
      <c r="E2713">
        <f>IF(ISNUMBER(SEARCH("无购物",D2713)),1,0)</f>
        <v>1</v>
      </c>
      <c r="F2713">
        <f>IF(ISNUMBER(SEARCH("无自费",D2713)),1,0)</f>
        <v>1</v>
      </c>
      <c r="G2713">
        <f>IF(ISNUMBER(SEARCH("成团保障",D2713)),1,0)</f>
        <v>1</v>
      </c>
      <c r="H2713">
        <f>IF(OR(ISNUMBER(SEARCH("赠取消险",D2713)),ISNUMBER(SEARCH("提前*天免费退",D2713))),1,0)</f>
        <v>0</v>
      </c>
      <c r="I2713">
        <v>4</v>
      </c>
      <c r="J2713">
        <v>80</v>
      </c>
      <c r="K2713" t="s">
        <v>358</v>
      </c>
      <c r="L2713">
        <v>2345</v>
      </c>
      <c r="M2713">
        <f>IF(N2713="",0,1)</f>
        <v>0</v>
      </c>
      <c r="N2713" t="s">
        <v>5</v>
      </c>
      <c r="O2713" t="s">
        <v>25</v>
      </c>
      <c r="P2713" t="s">
        <v>11885</v>
      </c>
      <c r="Q2713" t="s">
        <v>5</v>
      </c>
      <c r="R2713">
        <v>377</v>
      </c>
      <c r="S2713" t="s">
        <v>5</v>
      </c>
      <c r="T2713">
        <v>377</v>
      </c>
      <c r="U2713" t="s">
        <v>5</v>
      </c>
      <c r="V2713" t="s">
        <v>5</v>
      </c>
      <c r="W2713" t="s">
        <v>5</v>
      </c>
      <c r="X2713">
        <v>0</v>
      </c>
      <c r="Y2713">
        <v>0</v>
      </c>
      <c r="Z2713">
        <v>0</v>
      </c>
      <c r="AA2713">
        <v>0</v>
      </c>
      <c r="AB2713">
        <v>0</v>
      </c>
      <c r="AC2713" t="s">
        <v>10184</v>
      </c>
    </row>
    <row r="2714" spans="1:29" x14ac:dyDescent="0.25">
      <c r="A2714" t="s">
        <v>11886</v>
      </c>
      <c r="B2714" t="s">
        <v>10657</v>
      </c>
      <c r="C2714" t="s">
        <v>11887</v>
      </c>
      <c r="D2714" t="s">
        <v>90</v>
      </c>
      <c r="E2714">
        <f>IF(ISNUMBER(SEARCH("无购物",D2714)),1,0)</f>
        <v>0</v>
      </c>
      <c r="F2714">
        <f>IF(ISNUMBER(SEARCH("无自费",D2714)),1,0)</f>
        <v>0</v>
      </c>
      <c r="G2714">
        <f>IF(ISNUMBER(SEARCH("成团保障",D2714)),1,0)</f>
        <v>0</v>
      </c>
      <c r="H2714">
        <f>IF(OR(ISNUMBER(SEARCH("赠取消险",D2714)),ISNUMBER(SEARCH("提前*天免费退",D2714))),1,0)</f>
        <v>0</v>
      </c>
      <c r="I2714">
        <v>4</v>
      </c>
      <c r="J2714">
        <v>16</v>
      </c>
      <c r="K2714" t="s">
        <v>13</v>
      </c>
      <c r="L2714">
        <v>2680</v>
      </c>
      <c r="M2714">
        <f>IF(N2714="",0,1)</f>
        <v>0</v>
      </c>
      <c r="N2714" t="s">
        <v>5</v>
      </c>
      <c r="O2714" t="s">
        <v>91</v>
      </c>
      <c r="P2714" t="s">
        <v>11888</v>
      </c>
      <c r="Q2714" t="s">
        <v>5</v>
      </c>
      <c r="R2714">
        <v>640</v>
      </c>
      <c r="S2714" t="s">
        <v>5</v>
      </c>
      <c r="T2714">
        <v>640</v>
      </c>
      <c r="U2714">
        <v>640</v>
      </c>
      <c r="V2714">
        <v>640</v>
      </c>
      <c r="W2714">
        <v>640</v>
      </c>
      <c r="X2714">
        <v>0</v>
      </c>
      <c r="Y2714">
        <v>0</v>
      </c>
      <c r="Z2714">
        <v>0</v>
      </c>
      <c r="AA2714">
        <v>0</v>
      </c>
      <c r="AB2714">
        <v>0</v>
      </c>
      <c r="AC2714" t="s">
        <v>10184</v>
      </c>
    </row>
    <row r="2715" spans="1:29" x14ac:dyDescent="0.25">
      <c r="A2715" t="s">
        <v>11889</v>
      </c>
      <c r="B2715" t="s">
        <v>10472</v>
      </c>
      <c r="C2715" t="s">
        <v>11890</v>
      </c>
      <c r="D2715" t="s">
        <v>10734</v>
      </c>
      <c r="E2715">
        <f>IF(ISNUMBER(SEARCH("无购物",D2715)),1,0)</f>
        <v>1</v>
      </c>
      <c r="F2715">
        <f>IF(ISNUMBER(SEARCH("无自费",D2715)),1,0)</f>
        <v>1</v>
      </c>
      <c r="G2715">
        <f>IF(ISNUMBER(SEARCH("成团保障",D2715)),1,0)</f>
        <v>1</v>
      </c>
      <c r="H2715">
        <f>IF(OR(ISNUMBER(SEARCH("赠取消险",D2715)),ISNUMBER(SEARCH("提前*天免费退",D2715))),1,0)</f>
        <v>1</v>
      </c>
      <c r="I2715">
        <v>4</v>
      </c>
      <c r="J2715">
        <v>121</v>
      </c>
      <c r="K2715" t="s">
        <v>13</v>
      </c>
      <c r="L2715">
        <v>2532</v>
      </c>
      <c r="M2715">
        <f>IF(N2715="",0,1)</f>
        <v>0</v>
      </c>
      <c r="N2715" t="s">
        <v>5</v>
      </c>
      <c r="O2715" t="s">
        <v>51</v>
      </c>
      <c r="P2715" t="s">
        <v>11891</v>
      </c>
      <c r="Q2715" t="s">
        <v>11892</v>
      </c>
      <c r="R2715">
        <v>954</v>
      </c>
      <c r="S2715" t="s">
        <v>5</v>
      </c>
      <c r="T2715" t="s">
        <v>5</v>
      </c>
      <c r="U2715" t="s">
        <v>5</v>
      </c>
      <c r="V2715" t="s">
        <v>5</v>
      </c>
      <c r="W2715" t="s">
        <v>5</v>
      </c>
      <c r="X2715">
        <v>0</v>
      </c>
      <c r="Y2715">
        <v>0</v>
      </c>
      <c r="Z2715">
        <v>0</v>
      </c>
      <c r="AA2715">
        <v>0</v>
      </c>
      <c r="AB2715">
        <v>0</v>
      </c>
      <c r="AC2715" t="s">
        <v>10184</v>
      </c>
    </row>
    <row r="2716" spans="1:29" x14ac:dyDescent="0.25">
      <c r="A2716" t="s">
        <v>11893</v>
      </c>
      <c r="B2716" t="s">
        <v>10487</v>
      </c>
      <c r="C2716" t="s">
        <v>11894</v>
      </c>
      <c r="D2716" t="s">
        <v>11895</v>
      </c>
      <c r="E2716">
        <f>IF(ISNUMBER(SEARCH("无购物",D2716)),1,0)</f>
        <v>1</v>
      </c>
      <c r="F2716">
        <f>IF(ISNUMBER(SEARCH("无自费",D2716)),1,0)</f>
        <v>1</v>
      </c>
      <c r="G2716">
        <f>IF(ISNUMBER(SEARCH("成团保障",D2716)),1,0)</f>
        <v>1</v>
      </c>
      <c r="H2716">
        <f>IF(OR(ISNUMBER(SEARCH("赠取消险",D2716)),ISNUMBER(SEARCH("提前*天免费退",D2716))),1,0)</f>
        <v>0</v>
      </c>
      <c r="I2716">
        <v>4</v>
      </c>
      <c r="J2716">
        <v>24</v>
      </c>
      <c r="K2716" t="s">
        <v>358</v>
      </c>
      <c r="L2716">
        <v>2181</v>
      </c>
      <c r="M2716">
        <f>IF(N2716="",0,1)</f>
        <v>0</v>
      </c>
      <c r="N2716" t="s">
        <v>5</v>
      </c>
      <c r="O2716" t="s">
        <v>51</v>
      </c>
      <c r="P2716" t="s">
        <v>11896</v>
      </c>
      <c r="Q2716" t="s">
        <v>11897</v>
      </c>
      <c r="R2716">
        <v>199</v>
      </c>
      <c r="S2716" t="s">
        <v>5</v>
      </c>
      <c r="T2716">
        <v>199</v>
      </c>
      <c r="U2716">
        <v>199</v>
      </c>
      <c r="V2716">
        <v>199</v>
      </c>
      <c r="W2716" t="s">
        <v>5</v>
      </c>
      <c r="X2716">
        <v>0</v>
      </c>
      <c r="Y2716">
        <v>0</v>
      </c>
      <c r="Z2716">
        <v>0</v>
      </c>
      <c r="AA2716">
        <v>0</v>
      </c>
      <c r="AB2716">
        <v>0</v>
      </c>
      <c r="AC2716" t="s">
        <v>10184</v>
      </c>
    </row>
    <row r="2717" spans="1:29" x14ac:dyDescent="0.25">
      <c r="A2717" t="s">
        <v>11898</v>
      </c>
      <c r="B2717" t="s">
        <v>10433</v>
      </c>
      <c r="C2717" t="s">
        <v>11899</v>
      </c>
      <c r="D2717" t="s">
        <v>10639</v>
      </c>
      <c r="E2717">
        <f>IF(ISNUMBER(SEARCH("无购物",D2717)),1,0)</f>
        <v>1</v>
      </c>
      <c r="F2717">
        <f>IF(ISNUMBER(SEARCH("无自费",D2717)),1,0)</f>
        <v>1</v>
      </c>
      <c r="G2717">
        <f>IF(ISNUMBER(SEARCH("成团保障",D2717)),1,0)</f>
        <v>1</v>
      </c>
      <c r="H2717">
        <f>IF(OR(ISNUMBER(SEARCH("赠取消险",D2717)),ISNUMBER(SEARCH("提前*天免费退",D2717))),1,0)</f>
        <v>1</v>
      </c>
      <c r="I2717">
        <v>4</v>
      </c>
      <c r="J2717">
        <v>44</v>
      </c>
      <c r="K2717" t="s">
        <v>13</v>
      </c>
      <c r="L2717">
        <v>2204</v>
      </c>
      <c r="M2717">
        <f>IF(N2717="",0,1)</f>
        <v>0</v>
      </c>
      <c r="N2717" t="s">
        <v>5</v>
      </c>
      <c r="O2717" t="s">
        <v>25</v>
      </c>
      <c r="P2717" t="s">
        <v>11900</v>
      </c>
      <c r="Q2717" t="s">
        <v>11901</v>
      </c>
      <c r="R2717">
        <v>232</v>
      </c>
      <c r="S2717">
        <v>232</v>
      </c>
      <c r="T2717">
        <v>232</v>
      </c>
      <c r="U2717">
        <v>232</v>
      </c>
      <c r="V2717" t="s">
        <v>5</v>
      </c>
      <c r="W2717" t="s">
        <v>5</v>
      </c>
      <c r="X2717">
        <v>0</v>
      </c>
      <c r="Y2717">
        <v>0</v>
      </c>
      <c r="Z2717">
        <v>0</v>
      </c>
      <c r="AA2717">
        <v>0</v>
      </c>
      <c r="AB2717">
        <v>0</v>
      </c>
      <c r="AC2717" t="s">
        <v>10184</v>
      </c>
    </row>
    <row r="2718" spans="1:29" x14ac:dyDescent="0.25">
      <c r="A2718" t="s">
        <v>11902</v>
      </c>
      <c r="B2718" t="s">
        <v>10388</v>
      </c>
      <c r="C2718" t="s">
        <v>11903</v>
      </c>
      <c r="D2718" t="s">
        <v>11904</v>
      </c>
      <c r="E2718">
        <f>IF(ISNUMBER(SEARCH("无购物",D2718)),1,0)</f>
        <v>1</v>
      </c>
      <c r="F2718">
        <f>IF(ISNUMBER(SEARCH("无自费",D2718)),1,0)</f>
        <v>1</v>
      </c>
      <c r="G2718">
        <f>IF(ISNUMBER(SEARCH("成团保障",D2718)),1,0)</f>
        <v>1</v>
      </c>
      <c r="H2718">
        <f>IF(OR(ISNUMBER(SEARCH("赠取消险",D2718)),ISNUMBER(SEARCH("提前*天免费退",D2718))),1,0)</f>
        <v>0</v>
      </c>
      <c r="I2718">
        <v>4</v>
      </c>
      <c r="J2718">
        <v>288</v>
      </c>
      <c r="K2718" t="s">
        <v>358</v>
      </c>
      <c r="L2718">
        <v>2332</v>
      </c>
      <c r="M2718">
        <f>IF(N2718="",0,1)</f>
        <v>0</v>
      </c>
      <c r="N2718" t="s">
        <v>5</v>
      </c>
      <c r="O2718" t="s">
        <v>25</v>
      </c>
      <c r="P2718" t="s">
        <v>11905</v>
      </c>
      <c r="Q2718" t="s">
        <v>11906</v>
      </c>
      <c r="R2718">
        <v>1405</v>
      </c>
      <c r="S2718">
        <v>1405</v>
      </c>
      <c r="T2718">
        <v>1405</v>
      </c>
      <c r="U2718">
        <v>1405</v>
      </c>
      <c r="V2718">
        <v>1405</v>
      </c>
      <c r="W2718" t="s">
        <v>5</v>
      </c>
      <c r="X2718">
        <v>0</v>
      </c>
      <c r="Y2718">
        <v>0</v>
      </c>
      <c r="Z2718">
        <v>0</v>
      </c>
      <c r="AA2718">
        <v>0</v>
      </c>
      <c r="AB2718">
        <v>0</v>
      </c>
      <c r="AC2718" t="s">
        <v>10184</v>
      </c>
    </row>
    <row r="2719" spans="1:29" x14ac:dyDescent="0.25">
      <c r="A2719" t="s">
        <v>11907</v>
      </c>
      <c r="B2719" t="s">
        <v>11908</v>
      </c>
      <c r="C2719" t="s">
        <v>11909</v>
      </c>
      <c r="D2719" t="s">
        <v>11910</v>
      </c>
      <c r="E2719">
        <f>IF(ISNUMBER(SEARCH("无购物",D2719)),1,0)</f>
        <v>0</v>
      </c>
      <c r="F2719">
        <f>IF(ISNUMBER(SEARCH("无自费",D2719)),1,0)</f>
        <v>0</v>
      </c>
      <c r="G2719">
        <f>IF(ISNUMBER(SEARCH("成团保障",D2719)),1,0)</f>
        <v>0</v>
      </c>
      <c r="H2719">
        <f>IF(OR(ISNUMBER(SEARCH("赠取消险",D2719)),ISNUMBER(SEARCH("提前*天免费退",D2719))),1,0)</f>
        <v>0</v>
      </c>
      <c r="I2719">
        <v>4.9000000000000004</v>
      </c>
      <c r="J2719">
        <v>8</v>
      </c>
      <c r="K2719" t="s">
        <v>4167</v>
      </c>
      <c r="L2719">
        <v>0</v>
      </c>
      <c r="M2719">
        <f>IF(N2719="",0,1)</f>
        <v>0</v>
      </c>
      <c r="O2719" t="s">
        <v>91</v>
      </c>
      <c r="P2719" t="s">
        <v>4168</v>
      </c>
      <c r="Q2719" t="s">
        <v>5</v>
      </c>
      <c r="R2719">
        <v>115</v>
      </c>
      <c r="S2719" t="s">
        <v>5</v>
      </c>
      <c r="T2719" t="s">
        <v>5</v>
      </c>
      <c r="U2719" t="s">
        <v>5</v>
      </c>
      <c r="V2719" t="s">
        <v>5</v>
      </c>
      <c r="W2719" t="s">
        <v>5</v>
      </c>
      <c r="X2719">
        <v>0</v>
      </c>
      <c r="Y2719">
        <v>0</v>
      </c>
      <c r="Z2719">
        <v>0</v>
      </c>
      <c r="AA2719">
        <v>0</v>
      </c>
      <c r="AB2719">
        <v>0</v>
      </c>
      <c r="AC2719" t="s">
        <v>11911</v>
      </c>
    </row>
    <row r="2720" spans="1:29" x14ac:dyDescent="0.25">
      <c r="A2720" t="s">
        <v>11912</v>
      </c>
      <c r="B2720" t="s">
        <v>11913</v>
      </c>
      <c r="C2720" t="s">
        <v>11914</v>
      </c>
      <c r="D2720" t="s">
        <v>11915</v>
      </c>
      <c r="E2720">
        <f>IF(ISNUMBER(SEARCH("无购物",D2720)),1,0)</f>
        <v>0</v>
      </c>
      <c r="F2720">
        <f>IF(ISNUMBER(SEARCH("无自费",D2720)),1,0)</f>
        <v>0</v>
      </c>
      <c r="G2720">
        <f>IF(ISNUMBER(SEARCH("成团保障",D2720)),1,0)</f>
        <v>0</v>
      </c>
      <c r="H2720">
        <f>IF(OR(ISNUMBER(SEARCH("赠取消险",D2720)),ISNUMBER(SEARCH("提前*天免费退",D2720))),1,0)</f>
        <v>0</v>
      </c>
      <c r="I2720">
        <v>5</v>
      </c>
      <c r="J2720">
        <v>3</v>
      </c>
      <c r="K2720" t="s">
        <v>4167</v>
      </c>
      <c r="L2720">
        <v>1364</v>
      </c>
      <c r="M2720">
        <f>IF(N2720="",0,1)</f>
        <v>0</v>
      </c>
      <c r="O2720" t="s">
        <v>91</v>
      </c>
      <c r="P2720" t="s">
        <v>4168</v>
      </c>
      <c r="Q2720" t="s">
        <v>5</v>
      </c>
      <c r="R2720">
        <v>79</v>
      </c>
      <c r="S2720">
        <v>79</v>
      </c>
      <c r="T2720" t="s">
        <v>5</v>
      </c>
      <c r="U2720" t="s">
        <v>5</v>
      </c>
      <c r="V2720" t="s">
        <v>5</v>
      </c>
      <c r="W2720" t="s">
        <v>5</v>
      </c>
      <c r="X2720">
        <v>0</v>
      </c>
      <c r="Y2720">
        <v>0</v>
      </c>
      <c r="Z2720">
        <v>0</v>
      </c>
      <c r="AA2720">
        <v>0</v>
      </c>
      <c r="AB2720">
        <v>0</v>
      </c>
      <c r="AC2720" t="s">
        <v>11911</v>
      </c>
    </row>
    <row r="2721" spans="1:29" x14ac:dyDescent="0.25">
      <c r="A2721" t="s">
        <v>11916</v>
      </c>
      <c r="B2721" t="s">
        <v>11908</v>
      </c>
      <c r="C2721" t="s">
        <v>11917</v>
      </c>
      <c r="D2721" t="s">
        <v>11918</v>
      </c>
      <c r="E2721">
        <f>IF(ISNUMBER(SEARCH("无购物",D2721)),1,0)</f>
        <v>0</v>
      </c>
      <c r="F2721">
        <f>IF(ISNUMBER(SEARCH("无自费",D2721)),1,0)</f>
        <v>0</v>
      </c>
      <c r="G2721">
        <f>IF(ISNUMBER(SEARCH("成团保障",D2721)),1,0)</f>
        <v>0</v>
      </c>
      <c r="H2721">
        <f>IF(OR(ISNUMBER(SEARCH("赠取消险",D2721)),ISNUMBER(SEARCH("提前*天免费退",D2721))),1,0)</f>
        <v>0</v>
      </c>
      <c r="I2721">
        <v>4.7</v>
      </c>
      <c r="J2721">
        <v>7</v>
      </c>
      <c r="K2721" t="s">
        <v>4167</v>
      </c>
      <c r="L2721">
        <v>1976</v>
      </c>
      <c r="M2721">
        <f>IF(N2721="",0,1)</f>
        <v>0</v>
      </c>
      <c r="O2721" t="s">
        <v>91</v>
      </c>
      <c r="P2721" t="s">
        <v>4168</v>
      </c>
      <c r="Q2721" t="s">
        <v>5</v>
      </c>
      <c r="R2721">
        <v>83</v>
      </c>
      <c r="S2721">
        <v>83</v>
      </c>
      <c r="T2721" t="s">
        <v>5</v>
      </c>
      <c r="U2721" t="s">
        <v>5</v>
      </c>
      <c r="V2721" t="s">
        <v>5</v>
      </c>
      <c r="W2721" t="s">
        <v>5</v>
      </c>
      <c r="X2721">
        <v>0</v>
      </c>
      <c r="Y2721">
        <v>0</v>
      </c>
      <c r="Z2721">
        <v>0</v>
      </c>
      <c r="AA2721">
        <v>0</v>
      </c>
      <c r="AB2721">
        <v>0</v>
      </c>
      <c r="AC2721" t="s">
        <v>11911</v>
      </c>
    </row>
    <row r="2722" spans="1:29" x14ac:dyDescent="0.25">
      <c r="A2722" t="s">
        <v>11919</v>
      </c>
      <c r="B2722" t="s">
        <v>11908</v>
      </c>
      <c r="C2722" t="s">
        <v>11920</v>
      </c>
      <c r="D2722" t="s">
        <v>11921</v>
      </c>
      <c r="E2722">
        <f>IF(ISNUMBER(SEARCH("无购物",D2722)),1,0)</f>
        <v>0</v>
      </c>
      <c r="F2722">
        <f>IF(ISNUMBER(SEARCH("无自费",D2722)),1,0)</f>
        <v>0</v>
      </c>
      <c r="G2722">
        <f>IF(ISNUMBER(SEARCH("成团保障",D2722)),1,0)</f>
        <v>0</v>
      </c>
      <c r="H2722">
        <f>IF(OR(ISNUMBER(SEARCH("赠取消险",D2722)),ISNUMBER(SEARCH("提前*天免费退",D2722))),1,0)</f>
        <v>0</v>
      </c>
      <c r="I2722">
        <v>4.8</v>
      </c>
      <c r="J2722">
        <v>16</v>
      </c>
      <c r="K2722" t="s">
        <v>4167</v>
      </c>
      <c r="L2722">
        <v>2850</v>
      </c>
      <c r="M2722">
        <f>IF(N2722="",0,1)</f>
        <v>0</v>
      </c>
      <c r="O2722" t="s">
        <v>91</v>
      </c>
      <c r="P2722" t="s">
        <v>4168</v>
      </c>
      <c r="Q2722" t="s">
        <v>5</v>
      </c>
      <c r="R2722">
        <v>467</v>
      </c>
      <c r="S2722">
        <v>467</v>
      </c>
      <c r="T2722" t="s">
        <v>5</v>
      </c>
      <c r="U2722" t="s">
        <v>5</v>
      </c>
      <c r="V2722" t="s">
        <v>5</v>
      </c>
      <c r="W2722" t="s">
        <v>5</v>
      </c>
      <c r="X2722">
        <v>0</v>
      </c>
      <c r="Y2722">
        <v>0</v>
      </c>
      <c r="Z2722">
        <v>0</v>
      </c>
      <c r="AA2722">
        <v>0</v>
      </c>
      <c r="AB2722">
        <v>0</v>
      </c>
      <c r="AC2722" t="s">
        <v>11911</v>
      </c>
    </row>
    <row r="2723" spans="1:29" x14ac:dyDescent="0.25">
      <c r="A2723" t="s">
        <v>11922</v>
      </c>
      <c r="B2723" t="s">
        <v>11923</v>
      </c>
      <c r="C2723" t="s">
        <v>11924</v>
      </c>
      <c r="D2723" t="s">
        <v>11925</v>
      </c>
      <c r="E2723">
        <f>IF(ISNUMBER(SEARCH("无购物",D2723)),1,0)</f>
        <v>0</v>
      </c>
      <c r="F2723">
        <f>IF(ISNUMBER(SEARCH("无自费",D2723)),1,0)</f>
        <v>0</v>
      </c>
      <c r="G2723">
        <f>IF(ISNUMBER(SEARCH("成团保障",D2723)),1,0)</f>
        <v>0</v>
      </c>
      <c r="H2723">
        <f>IF(OR(ISNUMBER(SEARCH("赠取消险",D2723)),ISNUMBER(SEARCH("提前*天免费退",D2723))),1,0)</f>
        <v>0</v>
      </c>
      <c r="I2723">
        <v>5</v>
      </c>
      <c r="J2723">
        <v>1</v>
      </c>
      <c r="K2723" t="s">
        <v>4167</v>
      </c>
      <c r="L2723">
        <v>2359</v>
      </c>
      <c r="M2723">
        <f>IF(N2723="",0,1)</f>
        <v>0</v>
      </c>
      <c r="O2723" t="s">
        <v>91</v>
      </c>
      <c r="P2723" t="s">
        <v>4168</v>
      </c>
      <c r="Q2723" t="s">
        <v>5</v>
      </c>
      <c r="R2723">
        <v>51</v>
      </c>
      <c r="S2723">
        <v>51</v>
      </c>
      <c r="T2723" t="s">
        <v>5</v>
      </c>
      <c r="U2723" t="s">
        <v>5</v>
      </c>
      <c r="V2723" t="s">
        <v>5</v>
      </c>
      <c r="W2723" t="s">
        <v>5</v>
      </c>
      <c r="X2723">
        <v>0</v>
      </c>
      <c r="Y2723">
        <v>0</v>
      </c>
      <c r="Z2723">
        <v>0</v>
      </c>
      <c r="AA2723">
        <v>0</v>
      </c>
      <c r="AB2723">
        <v>0</v>
      </c>
      <c r="AC2723" t="s">
        <v>11911</v>
      </c>
    </row>
    <row r="2724" spans="1:29" x14ac:dyDescent="0.25">
      <c r="A2724" t="s">
        <v>11926</v>
      </c>
      <c r="B2724" t="s">
        <v>11927</v>
      </c>
      <c r="C2724" t="s">
        <v>11928</v>
      </c>
      <c r="D2724" t="s">
        <v>11929</v>
      </c>
      <c r="E2724">
        <f>IF(ISNUMBER(SEARCH("无购物",D2724)),1,0)</f>
        <v>0</v>
      </c>
      <c r="F2724">
        <f>IF(ISNUMBER(SEARCH("无自费",D2724)),1,0)</f>
        <v>0</v>
      </c>
      <c r="G2724">
        <f>IF(ISNUMBER(SEARCH("成团保障",D2724)),1,0)</f>
        <v>0</v>
      </c>
      <c r="H2724">
        <f>IF(OR(ISNUMBER(SEARCH("赠取消险",D2724)),ISNUMBER(SEARCH("提前*天免费退",D2724))),1,0)</f>
        <v>0</v>
      </c>
      <c r="I2724">
        <v>4.5999999999999996</v>
      </c>
      <c r="J2724">
        <v>19</v>
      </c>
      <c r="K2724" t="s">
        <v>4167</v>
      </c>
      <c r="L2724">
        <v>1934</v>
      </c>
      <c r="M2724">
        <f>IF(N2724="",0,1)</f>
        <v>0</v>
      </c>
      <c r="O2724" t="s">
        <v>91</v>
      </c>
      <c r="P2724" t="s">
        <v>4168</v>
      </c>
      <c r="Q2724" t="s">
        <v>5</v>
      </c>
      <c r="R2724">
        <v>252</v>
      </c>
      <c r="S2724">
        <v>252</v>
      </c>
      <c r="T2724" t="s">
        <v>5</v>
      </c>
      <c r="U2724" t="s">
        <v>5</v>
      </c>
      <c r="V2724" t="s">
        <v>5</v>
      </c>
      <c r="W2724" t="s">
        <v>5</v>
      </c>
      <c r="X2724">
        <v>0</v>
      </c>
      <c r="Y2724">
        <v>0</v>
      </c>
      <c r="Z2724">
        <v>0</v>
      </c>
      <c r="AA2724">
        <v>0</v>
      </c>
      <c r="AB2724">
        <v>0</v>
      </c>
      <c r="AC2724" t="s">
        <v>11911</v>
      </c>
    </row>
    <row r="2725" spans="1:29" x14ac:dyDescent="0.25">
      <c r="A2725" t="s">
        <v>11930</v>
      </c>
      <c r="B2725" t="s">
        <v>11931</v>
      </c>
      <c r="C2725" t="s">
        <v>11932</v>
      </c>
      <c r="D2725" t="s">
        <v>11929</v>
      </c>
      <c r="E2725">
        <f>IF(ISNUMBER(SEARCH("无购物",D2725)),1,0)</f>
        <v>0</v>
      </c>
      <c r="F2725">
        <f>IF(ISNUMBER(SEARCH("无自费",D2725)),1,0)</f>
        <v>0</v>
      </c>
      <c r="G2725">
        <f>IF(ISNUMBER(SEARCH("成团保障",D2725)),1,0)</f>
        <v>0</v>
      </c>
      <c r="H2725">
        <f>IF(OR(ISNUMBER(SEARCH("赠取消险",D2725)),ISNUMBER(SEARCH("提前*天免费退",D2725))),1,0)</f>
        <v>0</v>
      </c>
      <c r="I2725">
        <v>5</v>
      </c>
      <c r="J2725">
        <v>8</v>
      </c>
      <c r="K2725" t="s">
        <v>4167</v>
      </c>
      <c r="L2725">
        <v>1746</v>
      </c>
      <c r="M2725">
        <f>IF(N2725="",0,1)</f>
        <v>0</v>
      </c>
      <c r="O2725" t="s">
        <v>91</v>
      </c>
      <c r="P2725" t="s">
        <v>4168</v>
      </c>
      <c r="Q2725" t="s">
        <v>5</v>
      </c>
      <c r="R2725">
        <v>126</v>
      </c>
      <c r="S2725">
        <v>126</v>
      </c>
      <c r="T2725" t="s">
        <v>5</v>
      </c>
      <c r="U2725" t="s">
        <v>5</v>
      </c>
      <c r="V2725" t="s">
        <v>5</v>
      </c>
      <c r="W2725" t="s">
        <v>5</v>
      </c>
      <c r="X2725">
        <v>0</v>
      </c>
      <c r="Y2725">
        <v>0</v>
      </c>
      <c r="Z2725">
        <v>0</v>
      </c>
      <c r="AA2725">
        <v>0</v>
      </c>
      <c r="AB2725">
        <v>0</v>
      </c>
      <c r="AC2725" t="s">
        <v>11911</v>
      </c>
    </row>
    <row r="2726" spans="1:29" x14ac:dyDescent="0.25">
      <c r="A2726" t="s">
        <v>11933</v>
      </c>
      <c r="B2726" t="s">
        <v>11934</v>
      </c>
      <c r="C2726" t="s">
        <v>11935</v>
      </c>
      <c r="D2726" t="s">
        <v>11936</v>
      </c>
      <c r="E2726">
        <f>IF(ISNUMBER(SEARCH("无购物",D2726)),1,0)</f>
        <v>0</v>
      </c>
      <c r="F2726">
        <f>IF(ISNUMBER(SEARCH("无自费",D2726)),1,0)</f>
        <v>0</v>
      </c>
      <c r="G2726">
        <f>IF(ISNUMBER(SEARCH("成团保障",D2726)),1,0)</f>
        <v>0</v>
      </c>
      <c r="H2726">
        <f>IF(OR(ISNUMBER(SEARCH("赠取消险",D2726)),ISNUMBER(SEARCH("提前*天免费退",D2726))),1,0)</f>
        <v>0</v>
      </c>
      <c r="I2726">
        <v>4.9000000000000004</v>
      </c>
      <c r="J2726">
        <v>7</v>
      </c>
      <c r="K2726" t="s">
        <v>4167</v>
      </c>
      <c r="L2726">
        <v>1043</v>
      </c>
      <c r="M2726">
        <f>IF(N2726="",0,1)</f>
        <v>0</v>
      </c>
      <c r="O2726" t="s">
        <v>91</v>
      </c>
      <c r="P2726" t="s">
        <v>4168</v>
      </c>
      <c r="Q2726" t="s">
        <v>5</v>
      </c>
      <c r="R2726">
        <v>89</v>
      </c>
      <c r="S2726">
        <v>89</v>
      </c>
      <c r="T2726" t="s">
        <v>5</v>
      </c>
      <c r="U2726" t="s">
        <v>5</v>
      </c>
      <c r="V2726" t="s">
        <v>5</v>
      </c>
      <c r="W2726" t="s">
        <v>5</v>
      </c>
      <c r="X2726">
        <v>0</v>
      </c>
      <c r="Y2726">
        <v>0</v>
      </c>
      <c r="Z2726">
        <v>0</v>
      </c>
      <c r="AA2726">
        <v>0</v>
      </c>
      <c r="AB2726">
        <v>0</v>
      </c>
      <c r="AC2726" t="s">
        <v>11911</v>
      </c>
    </row>
    <row r="2727" spans="1:29" x14ac:dyDescent="0.25">
      <c r="A2727" t="s">
        <v>11937</v>
      </c>
      <c r="B2727" t="s">
        <v>11938</v>
      </c>
      <c r="C2727" t="s">
        <v>11939</v>
      </c>
      <c r="D2727" t="s">
        <v>11940</v>
      </c>
      <c r="E2727">
        <f>IF(ISNUMBER(SEARCH("无购物",D2727)),1,0)</f>
        <v>0</v>
      </c>
      <c r="F2727">
        <f>IF(ISNUMBER(SEARCH("无自费",D2727)),1,0)</f>
        <v>0</v>
      </c>
      <c r="G2727">
        <f>IF(ISNUMBER(SEARCH("成团保障",D2727)),1,0)</f>
        <v>0</v>
      </c>
      <c r="H2727">
        <f>IF(OR(ISNUMBER(SEARCH("赠取消险",D2727)),ISNUMBER(SEARCH("提前*天免费退",D2727))),1,0)</f>
        <v>0</v>
      </c>
      <c r="I2727">
        <v>4.8</v>
      </c>
      <c r="J2727">
        <v>11</v>
      </c>
      <c r="K2727" t="s">
        <v>4167</v>
      </c>
      <c r="L2727">
        <v>1471</v>
      </c>
      <c r="M2727">
        <f>IF(N2727="",0,1)</f>
        <v>0</v>
      </c>
      <c r="O2727" t="s">
        <v>91</v>
      </c>
      <c r="P2727" t="s">
        <v>4168</v>
      </c>
      <c r="Q2727" t="s">
        <v>5</v>
      </c>
      <c r="R2727">
        <v>107</v>
      </c>
      <c r="S2727">
        <v>107</v>
      </c>
      <c r="T2727" t="s">
        <v>5</v>
      </c>
      <c r="U2727" t="s">
        <v>5</v>
      </c>
      <c r="V2727" t="s">
        <v>5</v>
      </c>
      <c r="W2727" t="s">
        <v>5</v>
      </c>
      <c r="X2727">
        <v>0</v>
      </c>
      <c r="Y2727">
        <v>0</v>
      </c>
      <c r="Z2727">
        <v>0</v>
      </c>
      <c r="AA2727">
        <v>0</v>
      </c>
      <c r="AB2727">
        <v>0</v>
      </c>
      <c r="AC2727" t="s">
        <v>11911</v>
      </c>
    </row>
    <row r="2728" spans="1:29" x14ac:dyDescent="0.25">
      <c r="A2728" t="s">
        <v>11941</v>
      </c>
      <c r="B2728" t="s">
        <v>11938</v>
      </c>
      <c r="C2728" t="s">
        <v>11942</v>
      </c>
      <c r="D2728" t="s">
        <v>11929</v>
      </c>
      <c r="E2728">
        <f>IF(ISNUMBER(SEARCH("无购物",D2728)),1,0)</f>
        <v>0</v>
      </c>
      <c r="F2728">
        <f>IF(ISNUMBER(SEARCH("无自费",D2728)),1,0)</f>
        <v>0</v>
      </c>
      <c r="G2728">
        <f>IF(ISNUMBER(SEARCH("成团保障",D2728)),1,0)</f>
        <v>0</v>
      </c>
      <c r="H2728">
        <f>IF(OR(ISNUMBER(SEARCH("赠取消险",D2728)),ISNUMBER(SEARCH("提前*天免费退",D2728))),1,0)</f>
        <v>0</v>
      </c>
      <c r="I2728">
        <v>3.7</v>
      </c>
      <c r="J2728">
        <v>6</v>
      </c>
      <c r="K2728" t="s">
        <v>4167</v>
      </c>
      <c r="L2728">
        <v>1838</v>
      </c>
      <c r="M2728">
        <f>IF(N2728="",0,1)</f>
        <v>0</v>
      </c>
      <c r="O2728" t="s">
        <v>91</v>
      </c>
      <c r="P2728" t="s">
        <v>4168</v>
      </c>
      <c r="Q2728" t="s">
        <v>5</v>
      </c>
      <c r="R2728">
        <v>26</v>
      </c>
      <c r="S2728" t="s">
        <v>5</v>
      </c>
      <c r="T2728" t="s">
        <v>5</v>
      </c>
      <c r="U2728" t="s">
        <v>5</v>
      </c>
      <c r="V2728" t="s">
        <v>5</v>
      </c>
      <c r="W2728" t="s">
        <v>5</v>
      </c>
      <c r="X2728">
        <v>0</v>
      </c>
      <c r="Y2728">
        <v>0</v>
      </c>
      <c r="Z2728">
        <v>0</v>
      </c>
      <c r="AA2728">
        <v>0</v>
      </c>
      <c r="AB2728">
        <v>0</v>
      </c>
      <c r="AC2728" t="s">
        <v>11911</v>
      </c>
    </row>
    <row r="2729" spans="1:29" x14ac:dyDescent="0.25">
      <c r="A2729" t="s">
        <v>11943</v>
      </c>
      <c r="B2729" t="s">
        <v>11938</v>
      </c>
      <c r="C2729" t="s">
        <v>11944</v>
      </c>
      <c r="D2729" t="s">
        <v>11929</v>
      </c>
      <c r="E2729">
        <f>IF(ISNUMBER(SEARCH("无购物",D2729)),1,0)</f>
        <v>0</v>
      </c>
      <c r="F2729">
        <f>IF(ISNUMBER(SEARCH("无自费",D2729)),1,0)</f>
        <v>0</v>
      </c>
      <c r="G2729">
        <f>IF(ISNUMBER(SEARCH("成团保障",D2729)),1,0)</f>
        <v>0</v>
      </c>
      <c r="H2729">
        <f>IF(OR(ISNUMBER(SEARCH("赠取消险",D2729)),ISNUMBER(SEARCH("提前*天免费退",D2729))),1,0)</f>
        <v>0</v>
      </c>
      <c r="I2729">
        <v>5</v>
      </c>
      <c r="J2729">
        <v>10</v>
      </c>
      <c r="K2729" t="s">
        <v>4167</v>
      </c>
      <c r="L2729">
        <v>1142</v>
      </c>
      <c r="M2729">
        <f>IF(N2729="",0,1)</f>
        <v>0</v>
      </c>
      <c r="O2729" t="s">
        <v>91</v>
      </c>
      <c r="P2729" t="s">
        <v>4168</v>
      </c>
      <c r="Q2729" t="s">
        <v>5</v>
      </c>
      <c r="R2729">
        <v>136</v>
      </c>
      <c r="S2729">
        <v>136</v>
      </c>
      <c r="T2729" t="s">
        <v>5</v>
      </c>
      <c r="U2729" t="s">
        <v>5</v>
      </c>
      <c r="V2729" t="s">
        <v>5</v>
      </c>
      <c r="W2729" t="s">
        <v>5</v>
      </c>
      <c r="X2729">
        <v>0</v>
      </c>
      <c r="Y2729">
        <v>0</v>
      </c>
      <c r="Z2729">
        <v>0</v>
      </c>
      <c r="AA2729">
        <v>0</v>
      </c>
      <c r="AB2729">
        <v>0</v>
      </c>
      <c r="AC2729" t="s">
        <v>11911</v>
      </c>
    </row>
    <row r="2730" spans="1:29" x14ac:dyDescent="0.25">
      <c r="A2730" t="s">
        <v>11945</v>
      </c>
      <c r="B2730" t="s">
        <v>11913</v>
      </c>
      <c r="C2730" t="s">
        <v>11946</v>
      </c>
      <c r="D2730" t="s">
        <v>11947</v>
      </c>
      <c r="E2730">
        <f>IF(ISNUMBER(SEARCH("无购物",D2730)),1,0)</f>
        <v>0</v>
      </c>
      <c r="F2730">
        <f>IF(ISNUMBER(SEARCH("无自费",D2730)),1,0)</f>
        <v>0</v>
      </c>
      <c r="G2730">
        <f>IF(ISNUMBER(SEARCH("成团保障",D2730)),1,0)</f>
        <v>0</v>
      </c>
      <c r="H2730">
        <f>IF(OR(ISNUMBER(SEARCH("赠取消险",D2730)),ISNUMBER(SEARCH("提前*天免费退",D2730))),1,0)</f>
        <v>0</v>
      </c>
      <c r="I2730">
        <v>4.9000000000000004</v>
      </c>
      <c r="J2730">
        <v>12</v>
      </c>
      <c r="K2730" t="s">
        <v>4167</v>
      </c>
      <c r="L2730">
        <v>1202</v>
      </c>
      <c r="M2730">
        <f>IF(N2730="",0,1)</f>
        <v>0</v>
      </c>
      <c r="O2730" t="s">
        <v>91</v>
      </c>
      <c r="P2730" t="s">
        <v>4168</v>
      </c>
      <c r="Q2730" t="s">
        <v>11948</v>
      </c>
      <c r="R2730">
        <v>116</v>
      </c>
      <c r="S2730" t="s">
        <v>5</v>
      </c>
      <c r="T2730" t="s">
        <v>5</v>
      </c>
      <c r="U2730" t="s">
        <v>5</v>
      </c>
      <c r="V2730" t="s">
        <v>5</v>
      </c>
      <c r="W2730" t="s">
        <v>5</v>
      </c>
      <c r="X2730">
        <v>0</v>
      </c>
      <c r="Y2730">
        <v>0</v>
      </c>
      <c r="Z2730">
        <v>0</v>
      </c>
      <c r="AA2730">
        <v>0</v>
      </c>
      <c r="AB2730">
        <v>0</v>
      </c>
      <c r="AC2730" t="s">
        <v>11911</v>
      </c>
    </row>
    <row r="2731" spans="1:29" x14ac:dyDescent="0.25">
      <c r="A2731" t="s">
        <v>11949</v>
      </c>
      <c r="B2731" t="s">
        <v>11931</v>
      </c>
      <c r="C2731" t="s">
        <v>11950</v>
      </c>
      <c r="D2731" t="s">
        <v>11951</v>
      </c>
      <c r="E2731">
        <f>IF(ISNUMBER(SEARCH("无购物",D2731)),1,0)</f>
        <v>0</v>
      </c>
      <c r="F2731">
        <f>IF(ISNUMBER(SEARCH("无自费",D2731)),1,0)</f>
        <v>0</v>
      </c>
      <c r="G2731">
        <f>IF(ISNUMBER(SEARCH("成团保障",D2731)),1,0)</f>
        <v>0</v>
      </c>
      <c r="H2731">
        <f>IF(OR(ISNUMBER(SEARCH("赠取消险",D2731)),ISNUMBER(SEARCH("提前*天免费退",D2731))),1,0)</f>
        <v>0</v>
      </c>
      <c r="I2731">
        <v>4.5</v>
      </c>
      <c r="J2731">
        <v>4</v>
      </c>
      <c r="K2731" t="s">
        <v>4167</v>
      </c>
      <c r="L2731">
        <v>1506</v>
      </c>
      <c r="M2731">
        <f>IF(N2731="",0,1)</f>
        <v>0</v>
      </c>
      <c r="O2731" t="s">
        <v>91</v>
      </c>
      <c r="P2731" t="s">
        <v>4168</v>
      </c>
      <c r="Q2731" t="s">
        <v>5</v>
      </c>
      <c r="R2731">
        <v>38</v>
      </c>
      <c r="S2731">
        <v>38</v>
      </c>
      <c r="T2731" t="s">
        <v>5</v>
      </c>
      <c r="U2731" t="s">
        <v>5</v>
      </c>
      <c r="V2731" t="s">
        <v>5</v>
      </c>
      <c r="W2731" t="s">
        <v>5</v>
      </c>
      <c r="X2731">
        <v>0</v>
      </c>
      <c r="Y2731">
        <v>0</v>
      </c>
      <c r="Z2731">
        <v>0</v>
      </c>
      <c r="AA2731">
        <v>0</v>
      </c>
      <c r="AB2731">
        <v>0</v>
      </c>
      <c r="AC2731" t="s">
        <v>11911</v>
      </c>
    </row>
    <row r="2732" spans="1:29" x14ac:dyDescent="0.25">
      <c r="A2732" t="s">
        <v>11952</v>
      </c>
      <c r="B2732" t="s">
        <v>11953</v>
      </c>
      <c r="C2732" t="s">
        <v>11954</v>
      </c>
      <c r="D2732" t="s">
        <v>11955</v>
      </c>
      <c r="E2732">
        <f>IF(ISNUMBER(SEARCH("无购物",D2732)),1,0)</f>
        <v>0</v>
      </c>
      <c r="F2732">
        <f>IF(ISNUMBER(SEARCH("无自费",D2732)),1,0)</f>
        <v>0</v>
      </c>
      <c r="G2732">
        <f>IF(ISNUMBER(SEARCH("成团保障",D2732)),1,0)</f>
        <v>0</v>
      </c>
      <c r="H2732">
        <f>IF(OR(ISNUMBER(SEARCH("赠取消险",D2732)),ISNUMBER(SEARCH("提前*天免费退",D2732))),1,0)</f>
        <v>0</v>
      </c>
      <c r="I2732">
        <v>5</v>
      </c>
      <c r="J2732">
        <v>1</v>
      </c>
      <c r="K2732" t="s">
        <v>4167</v>
      </c>
      <c r="L2732">
        <v>1792</v>
      </c>
      <c r="M2732">
        <f>IF(N2732="",0,1)</f>
        <v>0</v>
      </c>
      <c r="O2732" t="s">
        <v>91</v>
      </c>
      <c r="P2732" t="s">
        <v>4168</v>
      </c>
      <c r="Q2732" t="s">
        <v>5</v>
      </c>
      <c r="R2732">
        <v>7</v>
      </c>
      <c r="S2732">
        <v>7</v>
      </c>
      <c r="T2732" t="s">
        <v>5</v>
      </c>
      <c r="U2732" t="s">
        <v>5</v>
      </c>
      <c r="V2732" t="s">
        <v>5</v>
      </c>
      <c r="W2732" t="s">
        <v>5</v>
      </c>
      <c r="X2732">
        <v>0</v>
      </c>
      <c r="Y2732">
        <v>0</v>
      </c>
      <c r="Z2732">
        <v>0</v>
      </c>
      <c r="AA2732">
        <v>0</v>
      </c>
      <c r="AB2732">
        <v>0</v>
      </c>
      <c r="AC2732" t="s">
        <v>11911</v>
      </c>
    </row>
    <row r="2733" spans="1:29" x14ac:dyDescent="0.25">
      <c r="A2733" t="s">
        <v>11956</v>
      </c>
      <c r="B2733" t="s">
        <v>11931</v>
      </c>
      <c r="C2733" t="s">
        <v>11957</v>
      </c>
      <c r="D2733" t="s">
        <v>11958</v>
      </c>
      <c r="E2733">
        <f>IF(ISNUMBER(SEARCH("无购物",D2733)),1,0)</f>
        <v>0</v>
      </c>
      <c r="F2733">
        <f>IF(ISNUMBER(SEARCH("无自费",D2733)),1,0)</f>
        <v>0</v>
      </c>
      <c r="G2733">
        <f>IF(ISNUMBER(SEARCH("成团保障",D2733)),1,0)</f>
        <v>0</v>
      </c>
      <c r="H2733">
        <f>IF(OR(ISNUMBER(SEARCH("赠取消险",D2733)),ISNUMBER(SEARCH("提前*天免费退",D2733))),1,0)</f>
        <v>0</v>
      </c>
      <c r="I2733">
        <v>5</v>
      </c>
      <c r="J2733">
        <v>2</v>
      </c>
      <c r="K2733" t="s">
        <v>4167</v>
      </c>
      <c r="L2733">
        <v>1836</v>
      </c>
      <c r="M2733">
        <f>IF(N2733="",0,1)</f>
        <v>0</v>
      </c>
      <c r="O2733" t="s">
        <v>91</v>
      </c>
      <c r="P2733" t="s">
        <v>4168</v>
      </c>
      <c r="Q2733" t="s">
        <v>5</v>
      </c>
      <c r="R2733">
        <v>9</v>
      </c>
      <c r="S2733">
        <v>9</v>
      </c>
      <c r="T2733" t="s">
        <v>5</v>
      </c>
      <c r="U2733" t="s">
        <v>5</v>
      </c>
      <c r="V2733" t="s">
        <v>5</v>
      </c>
      <c r="W2733" t="s">
        <v>5</v>
      </c>
      <c r="X2733">
        <v>0</v>
      </c>
      <c r="Y2733">
        <v>0</v>
      </c>
      <c r="Z2733">
        <v>0</v>
      </c>
      <c r="AA2733">
        <v>0</v>
      </c>
      <c r="AB2733">
        <v>0</v>
      </c>
      <c r="AC2733" t="s">
        <v>11911</v>
      </c>
    </row>
    <row r="2734" spans="1:29" x14ac:dyDescent="0.25">
      <c r="A2734" t="s">
        <v>11959</v>
      </c>
      <c r="B2734" t="s">
        <v>11960</v>
      </c>
      <c r="C2734" t="s">
        <v>11961</v>
      </c>
      <c r="D2734" t="s">
        <v>11962</v>
      </c>
      <c r="E2734">
        <f>IF(ISNUMBER(SEARCH("无购物",D2734)),1,0)</f>
        <v>0</v>
      </c>
      <c r="F2734">
        <f>IF(ISNUMBER(SEARCH("无自费",D2734)),1,0)</f>
        <v>0</v>
      </c>
      <c r="G2734">
        <f>IF(ISNUMBER(SEARCH("成团保障",D2734)),1,0)</f>
        <v>0</v>
      </c>
      <c r="H2734">
        <f>IF(OR(ISNUMBER(SEARCH("赠取消险",D2734)),ISNUMBER(SEARCH("提前*天免费退",D2734))),1,0)</f>
        <v>0</v>
      </c>
      <c r="I2734">
        <v>4.7</v>
      </c>
      <c r="J2734">
        <v>2</v>
      </c>
      <c r="K2734" t="s">
        <v>4167</v>
      </c>
      <c r="L2734">
        <v>1907</v>
      </c>
      <c r="M2734">
        <f>IF(N2734="",0,1)</f>
        <v>0</v>
      </c>
      <c r="O2734" t="s">
        <v>91</v>
      </c>
      <c r="P2734" t="s">
        <v>4168</v>
      </c>
      <c r="Q2734" t="s">
        <v>5</v>
      </c>
      <c r="R2734">
        <v>31</v>
      </c>
      <c r="S2734">
        <v>31</v>
      </c>
      <c r="T2734" t="s">
        <v>5</v>
      </c>
      <c r="U2734" t="s">
        <v>5</v>
      </c>
      <c r="V2734" t="s">
        <v>5</v>
      </c>
      <c r="W2734" t="s">
        <v>5</v>
      </c>
      <c r="X2734">
        <v>0</v>
      </c>
      <c r="Y2734">
        <v>0</v>
      </c>
      <c r="Z2734">
        <v>0</v>
      </c>
      <c r="AA2734">
        <v>0</v>
      </c>
      <c r="AB2734">
        <v>0</v>
      </c>
      <c r="AC2734" t="s">
        <v>11911</v>
      </c>
    </row>
    <row r="2735" spans="1:29" x14ac:dyDescent="0.25">
      <c r="A2735" t="s">
        <v>11963</v>
      </c>
      <c r="B2735" t="s">
        <v>11938</v>
      </c>
      <c r="C2735" t="s">
        <v>11964</v>
      </c>
      <c r="D2735" t="s">
        <v>11965</v>
      </c>
      <c r="E2735">
        <f>IF(ISNUMBER(SEARCH("无购物",D2735)),1,0)</f>
        <v>0</v>
      </c>
      <c r="F2735">
        <f>IF(ISNUMBER(SEARCH("无自费",D2735)),1,0)</f>
        <v>0</v>
      </c>
      <c r="G2735">
        <f>IF(ISNUMBER(SEARCH("成团保障",D2735)),1,0)</f>
        <v>0</v>
      </c>
      <c r="H2735">
        <f>IF(OR(ISNUMBER(SEARCH("赠取消险",D2735)),ISNUMBER(SEARCH("提前*天免费退",D2735))),1,0)</f>
        <v>0</v>
      </c>
      <c r="I2735">
        <v>4.7</v>
      </c>
      <c r="J2735">
        <v>1</v>
      </c>
      <c r="K2735" t="s">
        <v>4167</v>
      </c>
      <c r="L2735">
        <v>1820</v>
      </c>
      <c r="M2735">
        <f>IF(N2735="",0,1)</f>
        <v>0</v>
      </c>
      <c r="O2735" t="s">
        <v>91</v>
      </c>
      <c r="P2735" t="s">
        <v>4168</v>
      </c>
      <c r="Q2735" t="s">
        <v>5</v>
      </c>
      <c r="R2735">
        <v>2</v>
      </c>
      <c r="S2735">
        <v>2</v>
      </c>
      <c r="T2735" t="s">
        <v>5</v>
      </c>
      <c r="U2735" t="s">
        <v>5</v>
      </c>
      <c r="V2735" t="s">
        <v>5</v>
      </c>
      <c r="W2735" t="s">
        <v>5</v>
      </c>
      <c r="X2735">
        <v>0</v>
      </c>
      <c r="Y2735">
        <v>0</v>
      </c>
      <c r="Z2735">
        <v>0</v>
      </c>
      <c r="AA2735">
        <v>0</v>
      </c>
      <c r="AB2735">
        <v>0</v>
      </c>
      <c r="AC2735" t="s">
        <v>11911</v>
      </c>
    </row>
    <row r="2736" spans="1:29" x14ac:dyDescent="0.25">
      <c r="A2736" t="s">
        <v>11966</v>
      </c>
      <c r="B2736" t="s">
        <v>11960</v>
      </c>
      <c r="C2736" t="s">
        <v>11967</v>
      </c>
      <c r="D2736" t="s">
        <v>11962</v>
      </c>
      <c r="E2736">
        <f>IF(ISNUMBER(SEARCH("无购物",D2736)),1,0)</f>
        <v>0</v>
      </c>
      <c r="F2736">
        <f>IF(ISNUMBER(SEARCH("无自费",D2736)),1,0)</f>
        <v>0</v>
      </c>
      <c r="G2736">
        <f>IF(ISNUMBER(SEARCH("成团保障",D2736)),1,0)</f>
        <v>0</v>
      </c>
      <c r="H2736">
        <f>IF(OR(ISNUMBER(SEARCH("赠取消险",D2736)),ISNUMBER(SEARCH("提前*天免费退",D2736))),1,0)</f>
        <v>0</v>
      </c>
      <c r="I2736">
        <v>4</v>
      </c>
      <c r="J2736">
        <v>1</v>
      </c>
      <c r="K2736" t="s">
        <v>4167</v>
      </c>
      <c r="L2736">
        <v>1829</v>
      </c>
      <c r="M2736">
        <f>IF(N2736="",0,1)</f>
        <v>0</v>
      </c>
      <c r="O2736" t="s">
        <v>91</v>
      </c>
      <c r="P2736" t="s">
        <v>4168</v>
      </c>
      <c r="Q2736" t="s">
        <v>5</v>
      </c>
      <c r="R2736">
        <v>9</v>
      </c>
      <c r="S2736">
        <v>9</v>
      </c>
      <c r="T2736" t="s">
        <v>5</v>
      </c>
      <c r="U2736" t="s">
        <v>5</v>
      </c>
      <c r="V2736" t="s">
        <v>5</v>
      </c>
      <c r="W2736" t="s">
        <v>5</v>
      </c>
      <c r="X2736">
        <v>0</v>
      </c>
      <c r="Y2736">
        <v>0</v>
      </c>
      <c r="Z2736">
        <v>0</v>
      </c>
      <c r="AA2736">
        <v>0</v>
      </c>
      <c r="AB2736">
        <v>0</v>
      </c>
      <c r="AC2736" t="s">
        <v>11911</v>
      </c>
    </row>
    <row r="2737" spans="1:29" x14ac:dyDescent="0.25">
      <c r="A2737" t="s">
        <v>11968</v>
      </c>
      <c r="B2737" t="s">
        <v>11960</v>
      </c>
      <c r="C2737" t="s">
        <v>11969</v>
      </c>
      <c r="D2737" t="s">
        <v>11970</v>
      </c>
      <c r="E2737">
        <f>IF(ISNUMBER(SEARCH("无购物",D2737)),1,0)</f>
        <v>0</v>
      </c>
      <c r="F2737">
        <f>IF(ISNUMBER(SEARCH("无自费",D2737)),1,0)</f>
        <v>0</v>
      </c>
      <c r="G2737">
        <f>IF(ISNUMBER(SEARCH("成团保障",D2737)),1,0)</f>
        <v>0</v>
      </c>
      <c r="H2737">
        <f>IF(OR(ISNUMBER(SEARCH("赠取消险",D2737)),ISNUMBER(SEARCH("提前*天免费退",D2737))),1,0)</f>
        <v>0</v>
      </c>
      <c r="I2737">
        <v>5</v>
      </c>
      <c r="J2737">
        <v>1</v>
      </c>
      <c r="K2737" t="s">
        <v>4167</v>
      </c>
      <c r="L2737">
        <v>1496</v>
      </c>
      <c r="M2737">
        <f>IF(N2737="",0,1)</f>
        <v>0</v>
      </c>
      <c r="O2737" t="s">
        <v>91</v>
      </c>
      <c r="P2737" t="s">
        <v>4168</v>
      </c>
      <c r="Q2737" t="s">
        <v>5</v>
      </c>
      <c r="R2737">
        <v>6</v>
      </c>
      <c r="S2737">
        <v>6</v>
      </c>
      <c r="T2737" t="s">
        <v>5</v>
      </c>
      <c r="U2737" t="s">
        <v>5</v>
      </c>
      <c r="V2737" t="s">
        <v>5</v>
      </c>
      <c r="W2737" t="s">
        <v>5</v>
      </c>
      <c r="X2737">
        <v>0</v>
      </c>
      <c r="Y2737">
        <v>0</v>
      </c>
      <c r="Z2737">
        <v>0</v>
      </c>
      <c r="AA2737">
        <v>0</v>
      </c>
      <c r="AB2737">
        <v>0</v>
      </c>
      <c r="AC2737" t="s">
        <v>11911</v>
      </c>
    </row>
    <row r="2738" spans="1:29" x14ac:dyDescent="0.25">
      <c r="A2738" t="s">
        <v>11971</v>
      </c>
      <c r="B2738" t="s">
        <v>11938</v>
      </c>
      <c r="C2738" t="s">
        <v>11972</v>
      </c>
      <c r="D2738" t="s">
        <v>11973</v>
      </c>
      <c r="E2738">
        <f>IF(ISNUMBER(SEARCH("无购物",D2738)),1,0)</f>
        <v>0</v>
      </c>
      <c r="F2738">
        <f>IF(ISNUMBER(SEARCH("无自费",D2738)),1,0)</f>
        <v>0</v>
      </c>
      <c r="G2738">
        <f>IF(ISNUMBER(SEARCH("成团保障",D2738)),1,0)</f>
        <v>0</v>
      </c>
      <c r="H2738">
        <f>IF(OR(ISNUMBER(SEARCH("赠取消险",D2738)),ISNUMBER(SEARCH("提前*天免费退",D2738))),1,0)</f>
        <v>0</v>
      </c>
      <c r="I2738">
        <v>5</v>
      </c>
      <c r="J2738">
        <v>2</v>
      </c>
      <c r="K2738" t="s">
        <v>4167</v>
      </c>
      <c r="L2738">
        <v>1282</v>
      </c>
      <c r="M2738">
        <f>IF(N2738="",0,1)</f>
        <v>0</v>
      </c>
      <c r="O2738" t="s">
        <v>91</v>
      </c>
      <c r="P2738" t="s">
        <v>4168</v>
      </c>
      <c r="Q2738" t="s">
        <v>5</v>
      </c>
      <c r="R2738">
        <v>12</v>
      </c>
      <c r="S2738">
        <v>12</v>
      </c>
      <c r="T2738" t="s">
        <v>5</v>
      </c>
      <c r="U2738" t="s">
        <v>5</v>
      </c>
      <c r="V2738" t="s">
        <v>5</v>
      </c>
      <c r="W2738" t="s">
        <v>5</v>
      </c>
      <c r="X2738">
        <v>0</v>
      </c>
      <c r="Y2738">
        <v>0</v>
      </c>
      <c r="Z2738">
        <v>0</v>
      </c>
      <c r="AA2738">
        <v>0</v>
      </c>
      <c r="AB2738">
        <v>0</v>
      </c>
      <c r="AC2738" t="s">
        <v>11911</v>
      </c>
    </row>
    <row r="2739" spans="1:29" x14ac:dyDescent="0.25">
      <c r="A2739" t="s">
        <v>11974</v>
      </c>
      <c r="B2739" t="s">
        <v>11975</v>
      </c>
      <c r="C2739" t="s">
        <v>11976</v>
      </c>
      <c r="D2739" t="s">
        <v>11977</v>
      </c>
      <c r="E2739">
        <f>IF(ISNUMBER(SEARCH("无购物",D2739)),1,0)</f>
        <v>0</v>
      </c>
      <c r="F2739">
        <f>IF(ISNUMBER(SEARCH("无自费",D2739)),1,0)</f>
        <v>0</v>
      </c>
      <c r="G2739">
        <f>IF(ISNUMBER(SEARCH("成团保障",D2739)),1,0)</f>
        <v>0</v>
      </c>
      <c r="H2739">
        <f>IF(OR(ISNUMBER(SEARCH("赠取消险",D2739)),ISNUMBER(SEARCH("提前*天免费退",D2739))),1,0)</f>
        <v>0</v>
      </c>
      <c r="I2739">
        <v>4.2</v>
      </c>
      <c r="J2739">
        <v>5</v>
      </c>
      <c r="K2739" t="s">
        <v>4167</v>
      </c>
      <c r="L2739">
        <v>1354</v>
      </c>
      <c r="M2739">
        <f>IF(N2739="",0,1)</f>
        <v>0</v>
      </c>
      <c r="O2739" t="s">
        <v>91</v>
      </c>
      <c r="P2739" t="s">
        <v>4168</v>
      </c>
      <c r="Q2739" t="s">
        <v>5</v>
      </c>
      <c r="R2739">
        <v>57</v>
      </c>
      <c r="S2739">
        <v>57</v>
      </c>
      <c r="T2739" t="s">
        <v>5</v>
      </c>
      <c r="U2739" t="s">
        <v>5</v>
      </c>
      <c r="V2739" t="s">
        <v>5</v>
      </c>
      <c r="W2739" t="s">
        <v>5</v>
      </c>
      <c r="X2739">
        <v>0</v>
      </c>
      <c r="Y2739">
        <v>0</v>
      </c>
      <c r="Z2739">
        <v>0</v>
      </c>
      <c r="AA2739">
        <v>0</v>
      </c>
      <c r="AB2739">
        <v>0</v>
      </c>
      <c r="AC2739" t="s">
        <v>11911</v>
      </c>
    </row>
    <row r="2740" spans="1:29" x14ac:dyDescent="0.25">
      <c r="A2740" t="s">
        <v>11978</v>
      </c>
      <c r="B2740" t="s">
        <v>11979</v>
      </c>
      <c r="C2740" t="s">
        <v>11980</v>
      </c>
      <c r="D2740" t="s">
        <v>11965</v>
      </c>
      <c r="E2740">
        <f>IF(ISNUMBER(SEARCH("无购物",D2740)),1,0)</f>
        <v>0</v>
      </c>
      <c r="F2740">
        <f>IF(ISNUMBER(SEARCH("无自费",D2740)),1,0)</f>
        <v>0</v>
      </c>
      <c r="G2740">
        <f>IF(ISNUMBER(SEARCH("成团保障",D2740)),1,0)</f>
        <v>0</v>
      </c>
      <c r="H2740">
        <f>IF(OR(ISNUMBER(SEARCH("赠取消险",D2740)),ISNUMBER(SEARCH("提前*天免费退",D2740))),1,0)</f>
        <v>0</v>
      </c>
      <c r="I2740">
        <v>5</v>
      </c>
      <c r="J2740">
        <v>1</v>
      </c>
      <c r="K2740" t="s">
        <v>4167</v>
      </c>
      <c r="L2740">
        <v>2032</v>
      </c>
      <c r="M2740">
        <f>IF(N2740="",0,1)</f>
        <v>0</v>
      </c>
      <c r="O2740" t="s">
        <v>91</v>
      </c>
      <c r="P2740" t="s">
        <v>4168</v>
      </c>
      <c r="Q2740" t="s">
        <v>5</v>
      </c>
      <c r="R2740">
        <v>4</v>
      </c>
      <c r="S2740">
        <v>4</v>
      </c>
      <c r="T2740" t="s">
        <v>5</v>
      </c>
      <c r="U2740" t="s">
        <v>5</v>
      </c>
      <c r="V2740" t="s">
        <v>5</v>
      </c>
      <c r="W2740" t="s">
        <v>5</v>
      </c>
      <c r="X2740">
        <v>0</v>
      </c>
      <c r="Y2740">
        <v>0</v>
      </c>
      <c r="Z2740">
        <v>0</v>
      </c>
      <c r="AA2740">
        <v>0</v>
      </c>
      <c r="AB2740">
        <v>0</v>
      </c>
      <c r="AC2740" t="s">
        <v>11911</v>
      </c>
    </row>
    <row r="2741" spans="1:29" x14ac:dyDescent="0.25">
      <c r="A2741" t="s">
        <v>11981</v>
      </c>
      <c r="B2741" t="s">
        <v>11982</v>
      </c>
      <c r="C2741" t="s">
        <v>11983</v>
      </c>
      <c r="D2741" t="s">
        <v>11984</v>
      </c>
      <c r="E2741">
        <f>IF(ISNUMBER(SEARCH("无购物",D2741)),1,0)</f>
        <v>0</v>
      </c>
      <c r="F2741">
        <f>IF(ISNUMBER(SEARCH("无自费",D2741)),1,0)</f>
        <v>0</v>
      </c>
      <c r="G2741">
        <f>IF(ISNUMBER(SEARCH("成团保障",D2741)),1,0)</f>
        <v>0</v>
      </c>
      <c r="H2741">
        <f>IF(OR(ISNUMBER(SEARCH("赠取消险",D2741)),ISNUMBER(SEARCH("提前*天免费退",D2741))),1,0)</f>
        <v>0</v>
      </c>
      <c r="I2741">
        <v>5</v>
      </c>
      <c r="J2741">
        <v>1</v>
      </c>
      <c r="K2741" t="s">
        <v>4167</v>
      </c>
      <c r="L2741">
        <v>1355</v>
      </c>
      <c r="M2741">
        <f>IF(N2741="",0,1)</f>
        <v>0</v>
      </c>
      <c r="O2741" t="s">
        <v>91</v>
      </c>
      <c r="P2741" t="s">
        <v>4168</v>
      </c>
      <c r="Q2741" t="s">
        <v>5</v>
      </c>
      <c r="R2741">
        <v>47</v>
      </c>
      <c r="S2741">
        <v>47</v>
      </c>
      <c r="T2741">
        <v>47</v>
      </c>
      <c r="U2741">
        <v>47</v>
      </c>
      <c r="V2741">
        <v>47</v>
      </c>
      <c r="W2741">
        <v>47</v>
      </c>
      <c r="X2741">
        <v>0</v>
      </c>
      <c r="Y2741">
        <v>0</v>
      </c>
      <c r="Z2741">
        <v>0</v>
      </c>
      <c r="AA2741">
        <v>0</v>
      </c>
      <c r="AB2741">
        <v>0</v>
      </c>
      <c r="AC2741" t="s">
        <v>11911</v>
      </c>
    </row>
    <row r="2742" spans="1:29" x14ac:dyDescent="0.25">
      <c r="A2742" t="s">
        <v>11985</v>
      </c>
      <c r="B2742" t="s">
        <v>11986</v>
      </c>
      <c r="C2742" t="s">
        <v>11987</v>
      </c>
      <c r="D2742" t="s">
        <v>11988</v>
      </c>
      <c r="E2742">
        <f>IF(ISNUMBER(SEARCH("无购物",D2742)),1,0)</f>
        <v>0</v>
      </c>
      <c r="F2742">
        <f>IF(ISNUMBER(SEARCH("无自费",D2742)),1,0)</f>
        <v>0</v>
      </c>
      <c r="G2742">
        <f>IF(ISNUMBER(SEARCH("成团保障",D2742)),1,0)</f>
        <v>0</v>
      </c>
      <c r="H2742">
        <f>IF(OR(ISNUMBER(SEARCH("赠取消险",D2742)),ISNUMBER(SEARCH("提前*天免费退",D2742))),1,0)</f>
        <v>0</v>
      </c>
      <c r="I2742">
        <v>4</v>
      </c>
      <c r="J2742">
        <v>1</v>
      </c>
      <c r="K2742" t="s">
        <v>4167</v>
      </c>
      <c r="L2742">
        <v>1863</v>
      </c>
      <c r="M2742">
        <f>IF(N2742="",0,1)</f>
        <v>0</v>
      </c>
      <c r="O2742" t="s">
        <v>91</v>
      </c>
      <c r="P2742" t="s">
        <v>4168</v>
      </c>
      <c r="Q2742" t="s">
        <v>5</v>
      </c>
      <c r="R2742">
        <v>29</v>
      </c>
      <c r="S2742">
        <v>29</v>
      </c>
      <c r="T2742">
        <v>29</v>
      </c>
      <c r="U2742">
        <v>29</v>
      </c>
      <c r="V2742">
        <v>29</v>
      </c>
      <c r="W2742">
        <v>29</v>
      </c>
      <c r="X2742">
        <v>0</v>
      </c>
      <c r="Y2742">
        <v>0</v>
      </c>
      <c r="Z2742">
        <v>0</v>
      </c>
      <c r="AA2742">
        <v>0</v>
      </c>
      <c r="AB2742">
        <v>0</v>
      </c>
      <c r="AC2742" t="s">
        <v>11911</v>
      </c>
    </row>
    <row r="2743" spans="1:29" x14ac:dyDescent="0.25">
      <c r="A2743" t="s">
        <v>11989</v>
      </c>
      <c r="B2743" t="s">
        <v>11990</v>
      </c>
      <c r="C2743" t="s">
        <v>11991</v>
      </c>
      <c r="D2743" t="s">
        <v>11992</v>
      </c>
      <c r="E2743">
        <f>IF(ISNUMBER(SEARCH("无购物",D2743)),1,0)</f>
        <v>1</v>
      </c>
      <c r="F2743">
        <f>IF(ISNUMBER(SEARCH("无自费",D2743)),1,0)</f>
        <v>1</v>
      </c>
      <c r="G2743">
        <f>IF(ISNUMBER(SEARCH("成团保障",D2743)),1,0)</f>
        <v>1</v>
      </c>
      <c r="H2743">
        <f>IF(OR(ISNUMBER(SEARCH("赠取消险",D2743)),ISNUMBER(SEARCH("提前*天免费退",D2743))),1,0)</f>
        <v>0</v>
      </c>
      <c r="I2743">
        <v>4.8</v>
      </c>
      <c r="J2743">
        <v>12</v>
      </c>
      <c r="K2743" t="s">
        <v>4167</v>
      </c>
      <c r="L2743">
        <v>3254</v>
      </c>
      <c r="M2743">
        <f>IF(N2743="",0,1)</f>
        <v>0</v>
      </c>
      <c r="O2743" t="s">
        <v>25</v>
      </c>
      <c r="P2743" t="s">
        <v>4168</v>
      </c>
      <c r="Q2743" t="s">
        <v>11993</v>
      </c>
      <c r="R2743">
        <v>40</v>
      </c>
      <c r="S2743">
        <v>40</v>
      </c>
      <c r="T2743">
        <v>40</v>
      </c>
      <c r="U2743" t="s">
        <v>5</v>
      </c>
      <c r="V2743" t="s">
        <v>5</v>
      </c>
      <c r="W2743" t="s">
        <v>5</v>
      </c>
      <c r="X2743">
        <v>0</v>
      </c>
      <c r="Y2743">
        <v>0</v>
      </c>
      <c r="Z2743">
        <v>0</v>
      </c>
      <c r="AA2743">
        <v>0</v>
      </c>
      <c r="AB2743">
        <v>0</v>
      </c>
      <c r="AC2743" t="s">
        <v>11911</v>
      </c>
    </row>
    <row r="2744" spans="1:29" x14ac:dyDescent="0.25">
      <c r="A2744" t="s">
        <v>11994</v>
      </c>
      <c r="B2744" t="s">
        <v>11995</v>
      </c>
      <c r="C2744" t="s">
        <v>11996</v>
      </c>
      <c r="D2744" t="s">
        <v>11997</v>
      </c>
      <c r="E2744">
        <f>IF(ISNUMBER(SEARCH("无购物",D2744)),1,0)</f>
        <v>1</v>
      </c>
      <c r="F2744">
        <f>IF(ISNUMBER(SEARCH("无自费",D2744)),1,0)</f>
        <v>1</v>
      </c>
      <c r="G2744">
        <f>IF(ISNUMBER(SEARCH("成团保障",D2744)),1,0)</f>
        <v>1</v>
      </c>
      <c r="H2744">
        <f>IF(OR(ISNUMBER(SEARCH("赠取消险",D2744)),ISNUMBER(SEARCH("提前*天免费退",D2744))),1,0)</f>
        <v>1</v>
      </c>
      <c r="I2744">
        <v>4.7</v>
      </c>
      <c r="J2744">
        <v>1</v>
      </c>
      <c r="K2744" t="s">
        <v>11998</v>
      </c>
      <c r="L2744">
        <v>1224</v>
      </c>
      <c r="M2744">
        <f>IF(N2744="",0,1)</f>
        <v>0</v>
      </c>
      <c r="O2744" t="s">
        <v>25</v>
      </c>
      <c r="P2744" t="s">
        <v>4168</v>
      </c>
      <c r="Q2744" t="s">
        <v>11999</v>
      </c>
      <c r="R2744">
        <v>2</v>
      </c>
      <c r="S2744">
        <v>2</v>
      </c>
      <c r="T2744" t="s">
        <v>5</v>
      </c>
      <c r="U2744" t="s">
        <v>5</v>
      </c>
      <c r="V2744" t="s">
        <v>5</v>
      </c>
      <c r="W2744" t="s">
        <v>5</v>
      </c>
      <c r="X2744">
        <v>0</v>
      </c>
      <c r="Y2744">
        <v>0</v>
      </c>
      <c r="Z2744">
        <v>0</v>
      </c>
      <c r="AA2744">
        <v>0</v>
      </c>
      <c r="AB2744">
        <v>0</v>
      </c>
      <c r="AC2744" t="s">
        <v>11911</v>
      </c>
    </row>
    <row r="2745" spans="1:29" x14ac:dyDescent="0.25">
      <c r="A2745" t="s">
        <v>12000</v>
      </c>
      <c r="B2745" t="s">
        <v>12001</v>
      </c>
      <c r="C2745" t="s">
        <v>12002</v>
      </c>
      <c r="D2745" t="s">
        <v>12003</v>
      </c>
      <c r="E2745">
        <f>IF(ISNUMBER(SEARCH("无购物",D2745)),1,0)</f>
        <v>1</v>
      </c>
      <c r="F2745">
        <f>IF(ISNUMBER(SEARCH("无自费",D2745)),1,0)</f>
        <v>1</v>
      </c>
      <c r="G2745">
        <f>IF(ISNUMBER(SEARCH("成团保障",D2745)),1,0)</f>
        <v>1</v>
      </c>
      <c r="H2745">
        <f>IF(OR(ISNUMBER(SEARCH("赠取消险",D2745)),ISNUMBER(SEARCH("提前*天免费退",D2745))),1,0)</f>
        <v>0</v>
      </c>
      <c r="I2745">
        <v>4.5999999999999996</v>
      </c>
      <c r="J2745">
        <v>3</v>
      </c>
      <c r="K2745" t="s">
        <v>4503</v>
      </c>
      <c r="L2745">
        <v>1807</v>
      </c>
      <c r="M2745">
        <f>IF(N2745="",0,1)</f>
        <v>0</v>
      </c>
      <c r="O2745" t="s">
        <v>25</v>
      </c>
      <c r="P2745" t="s">
        <v>4168</v>
      </c>
      <c r="Q2745" t="s">
        <v>12004</v>
      </c>
      <c r="R2745">
        <v>18</v>
      </c>
      <c r="S2745">
        <v>18</v>
      </c>
      <c r="T2745">
        <v>18</v>
      </c>
      <c r="U2745">
        <v>18</v>
      </c>
      <c r="V2745">
        <v>18</v>
      </c>
      <c r="W2745">
        <v>18</v>
      </c>
      <c r="X2745">
        <v>0</v>
      </c>
      <c r="Y2745">
        <v>0</v>
      </c>
      <c r="Z2745">
        <v>0</v>
      </c>
      <c r="AA2745">
        <v>0</v>
      </c>
      <c r="AB2745">
        <v>0</v>
      </c>
      <c r="AC2745" t="s">
        <v>11911</v>
      </c>
    </row>
    <row r="2746" spans="1:29" x14ac:dyDescent="0.25">
      <c r="A2746" t="s">
        <v>12005</v>
      </c>
      <c r="B2746" t="s">
        <v>12006</v>
      </c>
      <c r="C2746" t="s">
        <v>12007</v>
      </c>
      <c r="D2746" t="s">
        <v>12008</v>
      </c>
      <c r="E2746">
        <f>IF(ISNUMBER(SEARCH("无购物",D2746)),1,0)</f>
        <v>1</v>
      </c>
      <c r="F2746">
        <f>IF(ISNUMBER(SEARCH("无自费",D2746)),1,0)</f>
        <v>1</v>
      </c>
      <c r="G2746">
        <f>IF(ISNUMBER(SEARCH("成团保障",D2746)),1,0)</f>
        <v>1</v>
      </c>
      <c r="H2746">
        <f>IF(OR(ISNUMBER(SEARCH("赠取消险",D2746)),ISNUMBER(SEARCH("提前*天免费退",D2746))),1,0)</f>
        <v>0</v>
      </c>
      <c r="I2746">
        <v>4.5999999999999996</v>
      </c>
      <c r="J2746">
        <v>16</v>
      </c>
      <c r="K2746" t="s">
        <v>4167</v>
      </c>
      <c r="L2746">
        <v>1534</v>
      </c>
      <c r="M2746">
        <f>IF(N2746="",0,1)</f>
        <v>0</v>
      </c>
      <c r="O2746" t="s">
        <v>25</v>
      </c>
      <c r="P2746" t="s">
        <v>4168</v>
      </c>
      <c r="Q2746" t="s">
        <v>5</v>
      </c>
      <c r="R2746">
        <v>84</v>
      </c>
      <c r="S2746">
        <v>84</v>
      </c>
      <c r="T2746">
        <v>84</v>
      </c>
      <c r="U2746">
        <v>84</v>
      </c>
      <c r="V2746">
        <v>84</v>
      </c>
      <c r="W2746">
        <v>84</v>
      </c>
      <c r="X2746">
        <v>0</v>
      </c>
      <c r="Y2746">
        <v>0</v>
      </c>
      <c r="Z2746">
        <v>0</v>
      </c>
      <c r="AA2746">
        <v>0</v>
      </c>
      <c r="AB2746">
        <v>0</v>
      </c>
      <c r="AC2746" t="s">
        <v>11911</v>
      </c>
    </row>
    <row r="2747" spans="1:29" x14ac:dyDescent="0.25">
      <c r="A2747" t="s">
        <v>12009</v>
      </c>
      <c r="B2747" t="s">
        <v>12010</v>
      </c>
      <c r="C2747" t="s">
        <v>12011</v>
      </c>
      <c r="D2747" t="s">
        <v>12012</v>
      </c>
      <c r="E2747">
        <f>IF(ISNUMBER(SEARCH("无购物",D2747)),1,0)</f>
        <v>1</v>
      </c>
      <c r="F2747">
        <f>IF(ISNUMBER(SEARCH("无自费",D2747)),1,0)</f>
        <v>1</v>
      </c>
      <c r="G2747">
        <f>IF(ISNUMBER(SEARCH("成团保障",D2747)),1,0)</f>
        <v>1</v>
      </c>
      <c r="H2747">
        <f>IF(OR(ISNUMBER(SEARCH("赠取消险",D2747)),ISNUMBER(SEARCH("提前*天免费退",D2747))),1,0)</f>
        <v>0</v>
      </c>
      <c r="I2747">
        <v>4.8</v>
      </c>
      <c r="J2747">
        <v>118</v>
      </c>
      <c r="K2747" t="s">
        <v>4167</v>
      </c>
      <c r="L2747">
        <v>2301</v>
      </c>
      <c r="M2747">
        <f>IF(N2747="",0,1)</f>
        <v>0</v>
      </c>
      <c r="O2747" t="s">
        <v>25</v>
      </c>
      <c r="P2747" t="s">
        <v>4168</v>
      </c>
      <c r="Q2747" t="s">
        <v>12013</v>
      </c>
      <c r="R2747">
        <v>527</v>
      </c>
      <c r="S2747">
        <v>527</v>
      </c>
      <c r="T2747">
        <v>527</v>
      </c>
      <c r="U2747">
        <v>527</v>
      </c>
      <c r="V2747">
        <v>527</v>
      </c>
      <c r="W2747">
        <v>527</v>
      </c>
      <c r="X2747">
        <v>0</v>
      </c>
      <c r="Y2747">
        <v>0</v>
      </c>
      <c r="Z2747">
        <v>0</v>
      </c>
      <c r="AA2747">
        <v>0</v>
      </c>
      <c r="AB2747">
        <v>0</v>
      </c>
      <c r="AC2747" t="s">
        <v>11911</v>
      </c>
    </row>
    <row r="2748" spans="1:29" x14ac:dyDescent="0.25">
      <c r="A2748" t="s">
        <v>12014</v>
      </c>
      <c r="B2748" t="s">
        <v>12006</v>
      </c>
      <c r="C2748" t="s">
        <v>12015</v>
      </c>
      <c r="D2748" t="s">
        <v>12016</v>
      </c>
      <c r="E2748">
        <f>IF(ISNUMBER(SEARCH("无购物",D2748)),1,0)</f>
        <v>1</v>
      </c>
      <c r="F2748">
        <f>IF(ISNUMBER(SEARCH("无自费",D2748)),1,0)</f>
        <v>1</v>
      </c>
      <c r="G2748">
        <f>IF(ISNUMBER(SEARCH("成团保障",D2748)),1,0)</f>
        <v>1</v>
      </c>
      <c r="H2748">
        <f>IF(OR(ISNUMBER(SEARCH("赠取消险",D2748)),ISNUMBER(SEARCH("提前*天免费退",D2748))),1,0)</f>
        <v>0</v>
      </c>
      <c r="I2748">
        <v>4.9000000000000004</v>
      </c>
      <c r="J2748">
        <v>127</v>
      </c>
      <c r="K2748" t="s">
        <v>4167</v>
      </c>
      <c r="L2748">
        <v>1939</v>
      </c>
      <c r="M2748">
        <f>IF(N2748="",0,1)</f>
        <v>0</v>
      </c>
      <c r="O2748" t="s">
        <v>25</v>
      </c>
      <c r="P2748" t="s">
        <v>4168</v>
      </c>
      <c r="Q2748" t="s">
        <v>12017</v>
      </c>
      <c r="R2748">
        <v>562</v>
      </c>
      <c r="S2748" t="s">
        <v>5</v>
      </c>
      <c r="T2748" t="s">
        <v>5</v>
      </c>
      <c r="U2748" t="s">
        <v>5</v>
      </c>
      <c r="V2748" t="s">
        <v>5</v>
      </c>
      <c r="W2748" t="s">
        <v>5</v>
      </c>
      <c r="X2748">
        <v>0</v>
      </c>
      <c r="Y2748">
        <v>0</v>
      </c>
      <c r="Z2748">
        <v>0</v>
      </c>
      <c r="AA2748">
        <v>0</v>
      </c>
      <c r="AB2748">
        <v>0</v>
      </c>
      <c r="AC2748" t="s">
        <v>11911</v>
      </c>
    </row>
    <row r="2749" spans="1:29" x14ac:dyDescent="0.25">
      <c r="A2749" t="s">
        <v>12018</v>
      </c>
      <c r="B2749" t="s">
        <v>12019</v>
      </c>
      <c r="C2749" t="s">
        <v>12020</v>
      </c>
      <c r="D2749" t="s">
        <v>12021</v>
      </c>
      <c r="E2749">
        <f>IF(ISNUMBER(SEARCH("无购物",D2749)),1,0)</f>
        <v>1</v>
      </c>
      <c r="F2749">
        <f>IF(ISNUMBER(SEARCH("无自费",D2749)),1,0)</f>
        <v>0</v>
      </c>
      <c r="G2749">
        <f>IF(ISNUMBER(SEARCH("成团保障",D2749)),1,0)</f>
        <v>1</v>
      </c>
      <c r="H2749">
        <f>IF(OR(ISNUMBER(SEARCH("赠取消险",D2749)),ISNUMBER(SEARCH("提前*天免费退",D2749))),1,0)</f>
        <v>0</v>
      </c>
      <c r="I2749">
        <v>4.8</v>
      </c>
      <c r="J2749">
        <v>10</v>
      </c>
      <c r="K2749" t="s">
        <v>4503</v>
      </c>
      <c r="L2749">
        <v>1551</v>
      </c>
      <c r="M2749">
        <f>IF(N2749="",0,1)</f>
        <v>0</v>
      </c>
      <c r="O2749" t="s">
        <v>25</v>
      </c>
      <c r="P2749" t="s">
        <v>4168</v>
      </c>
      <c r="Q2749" t="s">
        <v>12022</v>
      </c>
      <c r="R2749">
        <v>52</v>
      </c>
      <c r="S2749">
        <v>52</v>
      </c>
      <c r="T2749">
        <v>52</v>
      </c>
      <c r="U2749">
        <v>52</v>
      </c>
      <c r="V2749">
        <v>52</v>
      </c>
      <c r="W2749">
        <v>52</v>
      </c>
      <c r="X2749">
        <v>0</v>
      </c>
      <c r="Y2749">
        <v>0</v>
      </c>
      <c r="Z2749">
        <v>0</v>
      </c>
      <c r="AA2749">
        <v>0</v>
      </c>
      <c r="AB2749">
        <v>0</v>
      </c>
      <c r="AC2749" t="s">
        <v>11911</v>
      </c>
    </row>
    <row r="2750" spans="1:29" x14ac:dyDescent="0.25">
      <c r="A2750" t="s">
        <v>12023</v>
      </c>
      <c r="B2750" t="s">
        <v>12024</v>
      </c>
      <c r="C2750" t="s">
        <v>12025</v>
      </c>
      <c r="D2750" t="s">
        <v>12026</v>
      </c>
      <c r="E2750">
        <f>IF(ISNUMBER(SEARCH("无购物",D2750)),1,0)</f>
        <v>1</v>
      </c>
      <c r="F2750">
        <f>IF(ISNUMBER(SEARCH("无自费",D2750)),1,0)</f>
        <v>1</v>
      </c>
      <c r="G2750">
        <f>IF(ISNUMBER(SEARCH("成团保障",D2750)),1,0)</f>
        <v>1</v>
      </c>
      <c r="H2750">
        <f>IF(OR(ISNUMBER(SEARCH("赠取消险",D2750)),ISNUMBER(SEARCH("提前*天免费退",D2750))),1,0)</f>
        <v>0</v>
      </c>
      <c r="I2750">
        <v>4.8</v>
      </c>
      <c r="J2750">
        <v>20</v>
      </c>
      <c r="K2750" t="s">
        <v>4167</v>
      </c>
      <c r="L2750">
        <v>2793</v>
      </c>
      <c r="M2750">
        <f>IF(N2750="",0,1)</f>
        <v>0</v>
      </c>
      <c r="O2750" t="s">
        <v>25</v>
      </c>
      <c r="P2750" t="s">
        <v>4168</v>
      </c>
      <c r="Q2750" t="s">
        <v>12027</v>
      </c>
      <c r="R2750">
        <v>81</v>
      </c>
      <c r="S2750">
        <v>81</v>
      </c>
      <c r="T2750">
        <v>81</v>
      </c>
      <c r="U2750">
        <v>81</v>
      </c>
      <c r="V2750">
        <v>81</v>
      </c>
      <c r="W2750">
        <v>81</v>
      </c>
      <c r="X2750">
        <v>0</v>
      </c>
      <c r="Y2750">
        <v>0</v>
      </c>
      <c r="Z2750">
        <v>0</v>
      </c>
      <c r="AA2750">
        <v>0</v>
      </c>
      <c r="AB2750">
        <v>0</v>
      </c>
      <c r="AC2750" t="s">
        <v>11911</v>
      </c>
    </row>
    <row r="2751" spans="1:29" x14ac:dyDescent="0.25">
      <c r="A2751" t="s">
        <v>12028</v>
      </c>
      <c r="B2751" t="s">
        <v>12019</v>
      </c>
      <c r="C2751" t="s">
        <v>12029</v>
      </c>
      <c r="D2751" t="s">
        <v>12030</v>
      </c>
      <c r="E2751">
        <f>IF(ISNUMBER(SEARCH("无购物",D2751)),1,0)</f>
        <v>1</v>
      </c>
      <c r="F2751">
        <f>IF(ISNUMBER(SEARCH("无自费",D2751)),1,0)</f>
        <v>1</v>
      </c>
      <c r="G2751">
        <f>IF(ISNUMBER(SEARCH("成团保障",D2751)),1,0)</f>
        <v>1</v>
      </c>
      <c r="H2751">
        <f>IF(OR(ISNUMBER(SEARCH("赠取消险",D2751)),ISNUMBER(SEARCH("提前*天免费退",D2751))),1,0)</f>
        <v>0</v>
      </c>
      <c r="I2751">
        <v>4.7</v>
      </c>
      <c r="J2751">
        <v>21</v>
      </c>
      <c r="K2751" t="s">
        <v>4503</v>
      </c>
      <c r="L2751">
        <v>1704</v>
      </c>
      <c r="M2751">
        <f>IF(N2751="",0,1)</f>
        <v>0</v>
      </c>
      <c r="O2751" t="s">
        <v>25</v>
      </c>
      <c r="P2751" t="s">
        <v>4168</v>
      </c>
      <c r="Q2751" t="s">
        <v>12031</v>
      </c>
      <c r="R2751">
        <v>97</v>
      </c>
      <c r="S2751">
        <v>97</v>
      </c>
      <c r="T2751" t="s">
        <v>5</v>
      </c>
      <c r="U2751">
        <v>97</v>
      </c>
      <c r="V2751">
        <v>97</v>
      </c>
      <c r="W2751">
        <v>97</v>
      </c>
      <c r="X2751">
        <v>0</v>
      </c>
      <c r="Y2751">
        <v>0</v>
      </c>
      <c r="Z2751">
        <v>0</v>
      </c>
      <c r="AA2751">
        <v>0</v>
      </c>
      <c r="AB2751">
        <v>0</v>
      </c>
      <c r="AC2751" t="s">
        <v>11911</v>
      </c>
    </row>
    <row r="2752" spans="1:29" x14ac:dyDescent="0.25">
      <c r="A2752" t="s">
        <v>12032</v>
      </c>
      <c r="B2752" t="s">
        <v>12033</v>
      </c>
      <c r="C2752" t="s">
        <v>12034</v>
      </c>
      <c r="D2752" t="s">
        <v>12035</v>
      </c>
      <c r="E2752">
        <f>IF(ISNUMBER(SEARCH("无购物",D2752)),1,0)</f>
        <v>1</v>
      </c>
      <c r="F2752">
        <f>IF(ISNUMBER(SEARCH("无自费",D2752)),1,0)</f>
        <v>1</v>
      </c>
      <c r="G2752">
        <f>IF(ISNUMBER(SEARCH("成团保障",D2752)),1,0)</f>
        <v>1</v>
      </c>
      <c r="H2752">
        <f>IF(OR(ISNUMBER(SEARCH("赠取消险",D2752)),ISNUMBER(SEARCH("提前*天免费退",D2752))),1,0)</f>
        <v>0</v>
      </c>
      <c r="I2752">
        <v>4.9000000000000004</v>
      </c>
      <c r="J2752">
        <v>32</v>
      </c>
      <c r="K2752" t="s">
        <v>4503</v>
      </c>
      <c r="L2752">
        <v>1428</v>
      </c>
      <c r="M2752">
        <f>IF(N2752="",0,1)</f>
        <v>0</v>
      </c>
      <c r="O2752" t="s">
        <v>25</v>
      </c>
      <c r="P2752" t="s">
        <v>4168</v>
      </c>
      <c r="Q2752" t="s">
        <v>12036</v>
      </c>
      <c r="R2752">
        <v>165</v>
      </c>
      <c r="S2752">
        <v>165</v>
      </c>
      <c r="T2752">
        <v>165</v>
      </c>
      <c r="U2752" t="s">
        <v>5</v>
      </c>
      <c r="V2752">
        <v>165</v>
      </c>
      <c r="W2752">
        <v>165</v>
      </c>
      <c r="X2752">
        <v>0</v>
      </c>
      <c r="Y2752">
        <v>0</v>
      </c>
      <c r="Z2752">
        <v>0</v>
      </c>
      <c r="AA2752">
        <v>0</v>
      </c>
      <c r="AB2752">
        <v>0</v>
      </c>
      <c r="AC2752" t="s">
        <v>11911</v>
      </c>
    </row>
    <row r="2753" spans="1:29" x14ac:dyDescent="0.25">
      <c r="A2753" t="s">
        <v>12037</v>
      </c>
      <c r="B2753" t="s">
        <v>12038</v>
      </c>
      <c r="C2753" t="s">
        <v>12039</v>
      </c>
      <c r="D2753" t="s">
        <v>12040</v>
      </c>
      <c r="E2753">
        <f>IF(ISNUMBER(SEARCH("无购物",D2753)),1,0)</f>
        <v>1</v>
      </c>
      <c r="F2753">
        <f>IF(ISNUMBER(SEARCH("无自费",D2753)),1,0)</f>
        <v>1</v>
      </c>
      <c r="G2753">
        <f>IF(ISNUMBER(SEARCH("成团保障",D2753)),1,0)</f>
        <v>1</v>
      </c>
      <c r="H2753">
        <f>IF(OR(ISNUMBER(SEARCH("赠取消险",D2753)),ISNUMBER(SEARCH("提前*天免费退",D2753))),1,0)</f>
        <v>0</v>
      </c>
      <c r="I2753">
        <v>5</v>
      </c>
      <c r="J2753">
        <v>112</v>
      </c>
      <c r="K2753" t="s">
        <v>7430</v>
      </c>
      <c r="L2753">
        <v>3498</v>
      </c>
      <c r="M2753">
        <f>IF(N2753="",0,1)</f>
        <v>0</v>
      </c>
      <c r="O2753" t="s">
        <v>25</v>
      </c>
      <c r="P2753" t="s">
        <v>4168</v>
      </c>
      <c r="Q2753" t="s">
        <v>12041</v>
      </c>
      <c r="R2753">
        <v>326</v>
      </c>
      <c r="S2753" t="s">
        <v>5</v>
      </c>
      <c r="T2753" t="s">
        <v>5</v>
      </c>
      <c r="U2753" t="s">
        <v>5</v>
      </c>
      <c r="V2753" t="s">
        <v>5</v>
      </c>
      <c r="W2753" t="s">
        <v>5</v>
      </c>
      <c r="X2753">
        <v>0</v>
      </c>
      <c r="Y2753">
        <v>0</v>
      </c>
      <c r="Z2753">
        <v>0</v>
      </c>
      <c r="AA2753">
        <v>0</v>
      </c>
      <c r="AB2753">
        <v>0</v>
      </c>
      <c r="AC2753" t="s">
        <v>11911</v>
      </c>
    </row>
    <row r="2754" spans="1:29" x14ac:dyDescent="0.25">
      <c r="A2754" t="s">
        <v>12042</v>
      </c>
      <c r="B2754" t="s">
        <v>12043</v>
      </c>
      <c r="C2754" t="s">
        <v>12044</v>
      </c>
      <c r="D2754" t="s">
        <v>12045</v>
      </c>
      <c r="E2754">
        <f>IF(ISNUMBER(SEARCH("无购物",D2754)),1,0)</f>
        <v>1</v>
      </c>
      <c r="F2754">
        <f>IF(ISNUMBER(SEARCH("无自费",D2754)),1,0)</f>
        <v>1</v>
      </c>
      <c r="G2754">
        <f>IF(ISNUMBER(SEARCH("成团保障",D2754)),1,0)</f>
        <v>1</v>
      </c>
      <c r="H2754">
        <f>IF(OR(ISNUMBER(SEARCH("赠取消险",D2754)),ISNUMBER(SEARCH("提前*天免费退",D2754))),1,0)</f>
        <v>0</v>
      </c>
      <c r="I2754">
        <v>5</v>
      </c>
      <c r="J2754">
        <v>82</v>
      </c>
      <c r="K2754" t="s">
        <v>12046</v>
      </c>
      <c r="L2754">
        <v>1854</v>
      </c>
      <c r="M2754">
        <f>IF(N2754="",0,1)</f>
        <v>0</v>
      </c>
      <c r="O2754" t="s">
        <v>25</v>
      </c>
      <c r="P2754" t="s">
        <v>4168</v>
      </c>
      <c r="Q2754" t="s">
        <v>12047</v>
      </c>
      <c r="R2754">
        <v>355</v>
      </c>
      <c r="S2754" t="s">
        <v>5</v>
      </c>
      <c r="T2754" t="s">
        <v>5</v>
      </c>
      <c r="U2754" t="s">
        <v>5</v>
      </c>
      <c r="V2754" t="s">
        <v>5</v>
      </c>
      <c r="W2754" t="s">
        <v>5</v>
      </c>
      <c r="X2754">
        <v>0</v>
      </c>
      <c r="Y2754">
        <v>0</v>
      </c>
      <c r="Z2754">
        <v>0</v>
      </c>
      <c r="AA2754">
        <v>0</v>
      </c>
      <c r="AB2754">
        <v>0</v>
      </c>
      <c r="AC2754" t="s">
        <v>11911</v>
      </c>
    </row>
    <row r="2755" spans="1:29" x14ac:dyDescent="0.25">
      <c r="A2755" t="s">
        <v>12048</v>
      </c>
      <c r="B2755" t="s">
        <v>12049</v>
      </c>
      <c r="C2755" t="s">
        <v>12050</v>
      </c>
      <c r="D2755" t="s">
        <v>12051</v>
      </c>
      <c r="E2755">
        <f>IF(ISNUMBER(SEARCH("无购物",D2755)),1,0)</f>
        <v>1</v>
      </c>
      <c r="F2755">
        <f>IF(ISNUMBER(SEARCH("无自费",D2755)),1,0)</f>
        <v>0</v>
      </c>
      <c r="G2755">
        <f>IF(ISNUMBER(SEARCH("成团保障",D2755)),1,0)</f>
        <v>1</v>
      </c>
      <c r="H2755">
        <f>IF(OR(ISNUMBER(SEARCH("赠取消险",D2755)),ISNUMBER(SEARCH("提前*天免费退",D2755))),1,0)</f>
        <v>0</v>
      </c>
      <c r="I2755">
        <v>4.5999999999999996</v>
      </c>
      <c r="J2755">
        <v>13</v>
      </c>
      <c r="K2755" t="s">
        <v>12052</v>
      </c>
      <c r="L2755">
        <v>1992</v>
      </c>
      <c r="M2755">
        <f>IF(N2755="",0,1)</f>
        <v>0</v>
      </c>
      <c r="O2755" t="s">
        <v>25</v>
      </c>
      <c r="P2755" t="s">
        <v>4168</v>
      </c>
      <c r="Q2755" t="s">
        <v>12053</v>
      </c>
      <c r="R2755">
        <v>47</v>
      </c>
      <c r="S2755">
        <v>47</v>
      </c>
      <c r="T2755">
        <v>47</v>
      </c>
      <c r="U2755">
        <v>47</v>
      </c>
      <c r="V2755" t="s">
        <v>5</v>
      </c>
      <c r="W2755" t="s">
        <v>5</v>
      </c>
      <c r="X2755">
        <v>0</v>
      </c>
      <c r="Y2755">
        <v>0</v>
      </c>
      <c r="Z2755">
        <v>0</v>
      </c>
      <c r="AA2755">
        <v>0</v>
      </c>
      <c r="AB2755">
        <v>0</v>
      </c>
      <c r="AC2755" t="s">
        <v>11911</v>
      </c>
    </row>
    <row r="2756" spans="1:29" x14ac:dyDescent="0.25">
      <c r="A2756" t="s">
        <v>12054</v>
      </c>
      <c r="B2756" t="s">
        <v>12055</v>
      </c>
      <c r="C2756" t="s">
        <v>12056</v>
      </c>
      <c r="D2756" t="s">
        <v>12057</v>
      </c>
      <c r="E2756">
        <f>IF(ISNUMBER(SEARCH("无购物",D2756)),1,0)</f>
        <v>1</v>
      </c>
      <c r="F2756">
        <f>IF(ISNUMBER(SEARCH("无自费",D2756)),1,0)</f>
        <v>0</v>
      </c>
      <c r="G2756">
        <f>IF(ISNUMBER(SEARCH("成团保障",D2756)),1,0)</f>
        <v>1</v>
      </c>
      <c r="H2756">
        <f>IF(OR(ISNUMBER(SEARCH("赠取消险",D2756)),ISNUMBER(SEARCH("提前*天免费退",D2756))),1,0)</f>
        <v>0</v>
      </c>
      <c r="I2756">
        <v>4.5999999999999996</v>
      </c>
      <c r="J2756">
        <v>10</v>
      </c>
      <c r="K2756" t="s">
        <v>12052</v>
      </c>
      <c r="L2756">
        <v>1801</v>
      </c>
      <c r="M2756">
        <f>IF(N2756="",0,1)</f>
        <v>0</v>
      </c>
      <c r="O2756" t="s">
        <v>25</v>
      </c>
      <c r="P2756" t="s">
        <v>4168</v>
      </c>
      <c r="Q2756" t="s">
        <v>5</v>
      </c>
      <c r="R2756">
        <v>41</v>
      </c>
      <c r="S2756">
        <v>41</v>
      </c>
      <c r="T2756">
        <v>41</v>
      </c>
      <c r="U2756">
        <v>41</v>
      </c>
      <c r="V2756" t="s">
        <v>5</v>
      </c>
      <c r="W2756" t="s">
        <v>5</v>
      </c>
      <c r="X2756">
        <v>0</v>
      </c>
      <c r="Y2756">
        <v>0</v>
      </c>
      <c r="Z2756">
        <v>0</v>
      </c>
      <c r="AA2756">
        <v>0</v>
      </c>
      <c r="AB2756">
        <v>0</v>
      </c>
      <c r="AC2756" t="s">
        <v>11911</v>
      </c>
    </row>
    <row r="2757" spans="1:29" x14ac:dyDescent="0.25">
      <c r="A2757" t="s">
        <v>12058</v>
      </c>
      <c r="B2757" t="s">
        <v>12059</v>
      </c>
      <c r="C2757" t="s">
        <v>12060</v>
      </c>
      <c r="D2757" t="s">
        <v>12061</v>
      </c>
      <c r="E2757">
        <f>IF(ISNUMBER(SEARCH("无购物",D2757)),1,0)</f>
        <v>1</v>
      </c>
      <c r="F2757">
        <f>IF(ISNUMBER(SEARCH("无自费",D2757)),1,0)</f>
        <v>1</v>
      </c>
      <c r="G2757">
        <f>IF(ISNUMBER(SEARCH("成团保障",D2757)),1,0)</f>
        <v>1</v>
      </c>
      <c r="H2757">
        <f>IF(OR(ISNUMBER(SEARCH("赠取消险",D2757)),ISNUMBER(SEARCH("提前*天免费退",D2757))),1,0)</f>
        <v>0</v>
      </c>
      <c r="I2757">
        <v>4.7</v>
      </c>
      <c r="J2757">
        <v>457</v>
      </c>
      <c r="K2757" t="s">
        <v>4167</v>
      </c>
      <c r="L2757">
        <v>4563</v>
      </c>
      <c r="M2757">
        <f>IF(N2757="",0,1)</f>
        <v>0</v>
      </c>
      <c r="O2757" t="s">
        <v>25</v>
      </c>
      <c r="P2757" t="s">
        <v>4168</v>
      </c>
      <c r="Q2757" t="s">
        <v>12062</v>
      </c>
      <c r="R2757">
        <v>2467</v>
      </c>
      <c r="S2757">
        <v>2467</v>
      </c>
      <c r="T2757">
        <v>2467</v>
      </c>
      <c r="U2757" t="s">
        <v>5</v>
      </c>
      <c r="V2757" t="s">
        <v>5</v>
      </c>
      <c r="W2757" t="s">
        <v>5</v>
      </c>
      <c r="X2757">
        <v>0</v>
      </c>
      <c r="Y2757">
        <v>0</v>
      </c>
      <c r="Z2757">
        <v>0</v>
      </c>
      <c r="AA2757">
        <v>0</v>
      </c>
      <c r="AB2757">
        <v>0</v>
      </c>
      <c r="AC2757" t="s">
        <v>11911</v>
      </c>
    </row>
    <row r="2758" spans="1:29" x14ac:dyDescent="0.25">
      <c r="A2758" t="s">
        <v>12063</v>
      </c>
      <c r="B2758" t="s">
        <v>12064</v>
      </c>
      <c r="C2758" t="s">
        <v>12065</v>
      </c>
      <c r="D2758" t="s">
        <v>12066</v>
      </c>
      <c r="E2758">
        <f>IF(ISNUMBER(SEARCH("无购物",D2758)),1,0)</f>
        <v>1</v>
      </c>
      <c r="F2758">
        <f>IF(ISNUMBER(SEARCH("无自费",D2758)),1,0)</f>
        <v>0</v>
      </c>
      <c r="G2758">
        <f>IF(ISNUMBER(SEARCH("成团保障",D2758)),1,0)</f>
        <v>1</v>
      </c>
      <c r="H2758">
        <f>IF(OR(ISNUMBER(SEARCH("赠取消险",D2758)),ISNUMBER(SEARCH("提前*天免费退",D2758))),1,0)</f>
        <v>0</v>
      </c>
      <c r="I2758">
        <v>5</v>
      </c>
      <c r="J2758">
        <v>1</v>
      </c>
      <c r="K2758" t="s">
        <v>4503</v>
      </c>
      <c r="L2758">
        <v>1320</v>
      </c>
      <c r="M2758">
        <f>IF(N2758="",0,1)</f>
        <v>0</v>
      </c>
      <c r="O2758" t="s">
        <v>51</v>
      </c>
      <c r="P2758" t="s">
        <v>4168</v>
      </c>
      <c r="Q2758" t="s">
        <v>12067</v>
      </c>
      <c r="R2758">
        <v>4</v>
      </c>
      <c r="S2758">
        <v>4</v>
      </c>
      <c r="T2758">
        <v>4</v>
      </c>
      <c r="U2758">
        <v>4</v>
      </c>
      <c r="V2758">
        <v>4</v>
      </c>
      <c r="W2758">
        <v>4</v>
      </c>
      <c r="X2758">
        <v>0</v>
      </c>
      <c r="Y2758">
        <v>0</v>
      </c>
      <c r="Z2758">
        <v>0</v>
      </c>
      <c r="AA2758">
        <v>0</v>
      </c>
      <c r="AB2758">
        <v>0</v>
      </c>
      <c r="AC2758" t="s">
        <v>11911</v>
      </c>
    </row>
    <row r="2759" spans="1:29" x14ac:dyDescent="0.25">
      <c r="A2759" t="s">
        <v>12068</v>
      </c>
      <c r="B2759" t="s">
        <v>12064</v>
      </c>
      <c r="C2759" t="s">
        <v>12069</v>
      </c>
      <c r="D2759" t="s">
        <v>12066</v>
      </c>
      <c r="E2759">
        <f>IF(ISNUMBER(SEARCH("无购物",D2759)),1,0)</f>
        <v>1</v>
      </c>
      <c r="F2759">
        <f>IF(ISNUMBER(SEARCH("无自费",D2759)),1,0)</f>
        <v>0</v>
      </c>
      <c r="G2759">
        <f>IF(ISNUMBER(SEARCH("成团保障",D2759)),1,0)</f>
        <v>1</v>
      </c>
      <c r="H2759">
        <f>IF(OR(ISNUMBER(SEARCH("赠取消险",D2759)),ISNUMBER(SEARCH("提前*天免费退",D2759))),1,0)</f>
        <v>0</v>
      </c>
      <c r="I2759">
        <v>5</v>
      </c>
      <c r="J2759">
        <v>3</v>
      </c>
      <c r="K2759" t="s">
        <v>4503</v>
      </c>
      <c r="L2759">
        <v>1393</v>
      </c>
      <c r="M2759">
        <f>IF(N2759="",0,1)</f>
        <v>0</v>
      </c>
      <c r="O2759" t="s">
        <v>51</v>
      </c>
      <c r="P2759" t="s">
        <v>4168</v>
      </c>
      <c r="Q2759" t="s">
        <v>12070</v>
      </c>
      <c r="R2759">
        <v>13</v>
      </c>
      <c r="S2759">
        <v>13</v>
      </c>
      <c r="T2759">
        <v>13</v>
      </c>
      <c r="U2759">
        <v>13</v>
      </c>
      <c r="V2759">
        <v>13</v>
      </c>
      <c r="W2759">
        <v>13</v>
      </c>
      <c r="X2759">
        <v>0</v>
      </c>
      <c r="Y2759">
        <v>0</v>
      </c>
      <c r="Z2759">
        <v>0</v>
      </c>
      <c r="AA2759">
        <v>0</v>
      </c>
      <c r="AB2759">
        <v>0</v>
      </c>
      <c r="AC2759" t="s">
        <v>11911</v>
      </c>
    </row>
    <row r="2760" spans="1:29" x14ac:dyDescent="0.25">
      <c r="A2760" t="s">
        <v>12071</v>
      </c>
      <c r="B2760" t="s">
        <v>12055</v>
      </c>
      <c r="C2760" t="s">
        <v>12072</v>
      </c>
      <c r="D2760" t="s">
        <v>12073</v>
      </c>
      <c r="E2760">
        <f>IF(ISNUMBER(SEARCH("无购物",D2760)),1,0)</f>
        <v>1</v>
      </c>
      <c r="F2760">
        <f>IF(ISNUMBER(SEARCH("无自费",D2760)),1,0)</f>
        <v>0</v>
      </c>
      <c r="G2760">
        <f>IF(ISNUMBER(SEARCH("成团保障",D2760)),1,0)</f>
        <v>1</v>
      </c>
      <c r="H2760">
        <f>IF(OR(ISNUMBER(SEARCH("赠取消险",D2760)),ISNUMBER(SEARCH("提前*天免费退",D2760))),1,0)</f>
        <v>0</v>
      </c>
      <c r="I2760">
        <v>4.5</v>
      </c>
      <c r="J2760">
        <v>6</v>
      </c>
      <c r="K2760" t="s">
        <v>12052</v>
      </c>
      <c r="L2760">
        <v>1300</v>
      </c>
      <c r="M2760">
        <f>IF(N2760="",0,1)</f>
        <v>0</v>
      </c>
      <c r="O2760" t="s">
        <v>25</v>
      </c>
      <c r="P2760" t="s">
        <v>4168</v>
      </c>
      <c r="Q2760" t="s">
        <v>12074</v>
      </c>
      <c r="R2760">
        <v>30</v>
      </c>
      <c r="S2760">
        <v>30</v>
      </c>
      <c r="T2760">
        <v>30</v>
      </c>
      <c r="U2760">
        <v>30</v>
      </c>
      <c r="V2760">
        <v>30</v>
      </c>
      <c r="W2760">
        <v>30</v>
      </c>
      <c r="X2760">
        <v>0</v>
      </c>
      <c r="Y2760">
        <v>0</v>
      </c>
      <c r="Z2760">
        <v>0</v>
      </c>
      <c r="AA2760">
        <v>0</v>
      </c>
      <c r="AB2760">
        <v>0</v>
      </c>
      <c r="AC2760" t="s">
        <v>11911</v>
      </c>
    </row>
    <row r="2761" spans="1:29" x14ac:dyDescent="0.25">
      <c r="A2761" t="s">
        <v>12075</v>
      </c>
      <c r="B2761" t="s">
        <v>12076</v>
      </c>
      <c r="C2761" t="s">
        <v>12077</v>
      </c>
      <c r="D2761" t="s">
        <v>12078</v>
      </c>
      <c r="E2761">
        <f>IF(ISNUMBER(SEARCH("无购物",D2761)),1,0)</f>
        <v>1</v>
      </c>
      <c r="F2761">
        <f>IF(ISNUMBER(SEARCH("无自费",D2761)),1,0)</f>
        <v>1</v>
      </c>
      <c r="G2761">
        <f>IF(ISNUMBER(SEARCH("成团保障",D2761)),1,0)</f>
        <v>1</v>
      </c>
      <c r="H2761">
        <f>IF(OR(ISNUMBER(SEARCH("赠取消险",D2761)),ISNUMBER(SEARCH("提前*天免费退",D2761))),1,0)</f>
        <v>0</v>
      </c>
      <c r="I2761">
        <v>5</v>
      </c>
      <c r="J2761">
        <v>9</v>
      </c>
      <c r="K2761" t="s">
        <v>4503</v>
      </c>
      <c r="L2761">
        <v>1926</v>
      </c>
      <c r="M2761">
        <f>IF(N2761="",0,1)</f>
        <v>0</v>
      </c>
      <c r="O2761" t="s">
        <v>25</v>
      </c>
      <c r="P2761" t="s">
        <v>4168</v>
      </c>
      <c r="Q2761" t="s">
        <v>12079</v>
      </c>
      <c r="R2761">
        <v>25</v>
      </c>
      <c r="S2761">
        <v>25</v>
      </c>
      <c r="T2761">
        <v>25</v>
      </c>
      <c r="U2761">
        <v>25</v>
      </c>
      <c r="V2761">
        <v>25</v>
      </c>
      <c r="W2761">
        <v>25</v>
      </c>
      <c r="X2761">
        <v>0</v>
      </c>
      <c r="Y2761">
        <v>0</v>
      </c>
      <c r="Z2761">
        <v>0</v>
      </c>
      <c r="AA2761">
        <v>0</v>
      </c>
      <c r="AB2761">
        <v>0</v>
      </c>
      <c r="AC2761" t="s">
        <v>11911</v>
      </c>
    </row>
    <row r="2762" spans="1:29" x14ac:dyDescent="0.25">
      <c r="A2762" t="s">
        <v>12080</v>
      </c>
      <c r="B2762" t="s">
        <v>12081</v>
      </c>
      <c r="C2762" t="s">
        <v>12082</v>
      </c>
      <c r="D2762" t="s">
        <v>12083</v>
      </c>
      <c r="E2762">
        <f>IF(ISNUMBER(SEARCH("无购物",D2762)),1,0)</f>
        <v>1</v>
      </c>
      <c r="F2762">
        <f>IF(ISNUMBER(SEARCH("无自费",D2762)),1,0)</f>
        <v>0</v>
      </c>
      <c r="G2762">
        <f>IF(ISNUMBER(SEARCH("成团保障",D2762)),1,0)</f>
        <v>1</v>
      </c>
      <c r="H2762">
        <f>IF(OR(ISNUMBER(SEARCH("赠取消险",D2762)),ISNUMBER(SEARCH("提前*天免费退",D2762))),1,0)</f>
        <v>0</v>
      </c>
      <c r="I2762">
        <v>4.9000000000000004</v>
      </c>
      <c r="J2762">
        <v>5</v>
      </c>
      <c r="K2762" t="s">
        <v>4503</v>
      </c>
      <c r="L2762">
        <v>2092</v>
      </c>
      <c r="M2762">
        <f>IF(N2762="",0,1)</f>
        <v>0</v>
      </c>
      <c r="O2762" t="s">
        <v>25</v>
      </c>
      <c r="P2762" t="s">
        <v>4168</v>
      </c>
      <c r="Q2762" t="s">
        <v>12084</v>
      </c>
      <c r="R2762">
        <v>21</v>
      </c>
      <c r="S2762">
        <v>21</v>
      </c>
      <c r="T2762">
        <v>21</v>
      </c>
      <c r="U2762">
        <v>21</v>
      </c>
      <c r="V2762">
        <v>21</v>
      </c>
      <c r="W2762">
        <v>21</v>
      </c>
      <c r="X2762">
        <v>0</v>
      </c>
      <c r="Y2762">
        <v>0</v>
      </c>
      <c r="Z2762">
        <v>0</v>
      </c>
      <c r="AA2762">
        <v>0</v>
      </c>
      <c r="AB2762">
        <v>0</v>
      </c>
      <c r="AC2762" t="s">
        <v>11911</v>
      </c>
    </row>
    <row r="2763" spans="1:29" x14ac:dyDescent="0.25">
      <c r="A2763" t="s">
        <v>12085</v>
      </c>
      <c r="B2763" t="s">
        <v>12086</v>
      </c>
      <c r="C2763" t="s">
        <v>12087</v>
      </c>
      <c r="D2763" t="s">
        <v>12088</v>
      </c>
      <c r="E2763">
        <f>IF(ISNUMBER(SEARCH("无购物",D2763)),1,0)</f>
        <v>1</v>
      </c>
      <c r="F2763">
        <f>IF(ISNUMBER(SEARCH("无自费",D2763)),1,0)</f>
        <v>0</v>
      </c>
      <c r="G2763">
        <f>IF(ISNUMBER(SEARCH("成团保障",D2763)),1,0)</f>
        <v>1</v>
      </c>
      <c r="H2763">
        <f>IF(OR(ISNUMBER(SEARCH("赠取消险",D2763)),ISNUMBER(SEARCH("提前*天免费退",D2763))),1,0)</f>
        <v>0</v>
      </c>
      <c r="I2763">
        <v>4.9000000000000004</v>
      </c>
      <c r="J2763">
        <v>5</v>
      </c>
      <c r="K2763" t="s">
        <v>12089</v>
      </c>
      <c r="L2763">
        <v>1276</v>
      </c>
      <c r="M2763">
        <f>IF(N2763="",0,1)</f>
        <v>0</v>
      </c>
      <c r="O2763" t="s">
        <v>25</v>
      </c>
      <c r="P2763" t="s">
        <v>4168</v>
      </c>
      <c r="Q2763" t="s">
        <v>5</v>
      </c>
      <c r="R2763">
        <v>45</v>
      </c>
      <c r="S2763">
        <v>45</v>
      </c>
      <c r="T2763">
        <v>45</v>
      </c>
      <c r="U2763" t="s">
        <v>5</v>
      </c>
      <c r="V2763" t="s">
        <v>5</v>
      </c>
      <c r="W2763" t="s">
        <v>5</v>
      </c>
      <c r="X2763">
        <v>0</v>
      </c>
      <c r="Y2763">
        <v>0</v>
      </c>
      <c r="Z2763">
        <v>0</v>
      </c>
      <c r="AA2763">
        <v>0</v>
      </c>
      <c r="AB2763">
        <v>0</v>
      </c>
      <c r="AC2763" t="s">
        <v>11911</v>
      </c>
    </row>
    <row r="2764" spans="1:29" x14ac:dyDescent="0.25">
      <c r="A2764" t="s">
        <v>12090</v>
      </c>
      <c r="B2764" t="s">
        <v>12091</v>
      </c>
      <c r="C2764" t="s">
        <v>12092</v>
      </c>
      <c r="D2764" t="s">
        <v>12088</v>
      </c>
      <c r="E2764">
        <f>IF(ISNUMBER(SEARCH("无购物",D2764)),1,0)</f>
        <v>1</v>
      </c>
      <c r="F2764">
        <f>IF(ISNUMBER(SEARCH("无自费",D2764)),1,0)</f>
        <v>0</v>
      </c>
      <c r="G2764">
        <f>IF(ISNUMBER(SEARCH("成团保障",D2764)),1,0)</f>
        <v>1</v>
      </c>
      <c r="H2764">
        <f>IF(OR(ISNUMBER(SEARCH("赠取消险",D2764)),ISNUMBER(SEARCH("提前*天免费退",D2764))),1,0)</f>
        <v>0</v>
      </c>
      <c r="I2764">
        <v>5</v>
      </c>
      <c r="J2764">
        <v>4</v>
      </c>
      <c r="K2764" t="s">
        <v>12089</v>
      </c>
      <c r="L2764">
        <v>1424</v>
      </c>
      <c r="M2764">
        <f>IF(N2764="",0,1)</f>
        <v>0</v>
      </c>
      <c r="O2764" t="s">
        <v>25</v>
      </c>
      <c r="P2764" t="s">
        <v>4168</v>
      </c>
      <c r="Q2764" t="s">
        <v>5</v>
      </c>
      <c r="R2764">
        <v>14</v>
      </c>
      <c r="S2764">
        <v>14</v>
      </c>
      <c r="T2764">
        <v>14</v>
      </c>
      <c r="U2764" t="s">
        <v>5</v>
      </c>
      <c r="V2764" t="s">
        <v>5</v>
      </c>
      <c r="W2764" t="s">
        <v>5</v>
      </c>
      <c r="X2764">
        <v>0</v>
      </c>
      <c r="Y2764">
        <v>0</v>
      </c>
      <c r="Z2764">
        <v>0</v>
      </c>
      <c r="AA2764">
        <v>0</v>
      </c>
      <c r="AB2764">
        <v>0</v>
      </c>
      <c r="AC2764" t="s">
        <v>11911</v>
      </c>
    </row>
    <row r="2765" spans="1:29" x14ac:dyDescent="0.25">
      <c r="A2765" t="s">
        <v>12093</v>
      </c>
      <c r="B2765" t="s">
        <v>12010</v>
      </c>
      <c r="C2765" t="s">
        <v>12094</v>
      </c>
      <c r="D2765" t="s">
        <v>12095</v>
      </c>
      <c r="E2765">
        <f>IF(ISNUMBER(SEARCH("无购物",D2765)),1,0)</f>
        <v>1</v>
      </c>
      <c r="F2765">
        <f>IF(ISNUMBER(SEARCH("无自费",D2765)),1,0)</f>
        <v>0</v>
      </c>
      <c r="G2765">
        <f>IF(ISNUMBER(SEARCH("成团保障",D2765)),1,0)</f>
        <v>1</v>
      </c>
      <c r="H2765">
        <f>IF(OR(ISNUMBER(SEARCH("赠取消险",D2765)),ISNUMBER(SEARCH("提前*天免费退",D2765))),1,0)</f>
        <v>0</v>
      </c>
      <c r="I2765">
        <v>4.5999999999999996</v>
      </c>
      <c r="J2765">
        <v>8</v>
      </c>
      <c r="K2765" t="s">
        <v>4503</v>
      </c>
      <c r="L2765">
        <v>2241</v>
      </c>
      <c r="M2765">
        <f>IF(N2765="",0,1)</f>
        <v>0</v>
      </c>
      <c r="O2765" t="s">
        <v>25</v>
      </c>
      <c r="P2765" t="s">
        <v>4168</v>
      </c>
      <c r="Q2765" t="s">
        <v>12096</v>
      </c>
      <c r="R2765">
        <v>53</v>
      </c>
      <c r="S2765">
        <v>53</v>
      </c>
      <c r="T2765">
        <v>53</v>
      </c>
      <c r="U2765">
        <v>53</v>
      </c>
      <c r="V2765">
        <v>53</v>
      </c>
      <c r="W2765">
        <v>53</v>
      </c>
      <c r="X2765">
        <v>0</v>
      </c>
      <c r="Y2765">
        <v>0</v>
      </c>
      <c r="Z2765">
        <v>0</v>
      </c>
      <c r="AA2765">
        <v>0</v>
      </c>
      <c r="AB2765">
        <v>0</v>
      </c>
      <c r="AC2765" t="s">
        <v>11911</v>
      </c>
    </row>
    <row r="2766" spans="1:29" x14ac:dyDescent="0.25">
      <c r="A2766" t="s">
        <v>12097</v>
      </c>
      <c r="B2766" t="s">
        <v>12098</v>
      </c>
      <c r="C2766" t="s">
        <v>12099</v>
      </c>
      <c r="D2766" t="s">
        <v>12100</v>
      </c>
      <c r="E2766">
        <f>IF(ISNUMBER(SEARCH("无购物",D2766)),1,0)</f>
        <v>1</v>
      </c>
      <c r="F2766">
        <f>IF(ISNUMBER(SEARCH("无自费",D2766)),1,0)</f>
        <v>0</v>
      </c>
      <c r="G2766">
        <f>IF(ISNUMBER(SEARCH("成团保障",D2766)),1,0)</f>
        <v>1</v>
      </c>
      <c r="H2766">
        <f>IF(OR(ISNUMBER(SEARCH("赠取消险",D2766)),ISNUMBER(SEARCH("提前*天免费退",D2766))),1,0)</f>
        <v>0</v>
      </c>
      <c r="I2766">
        <v>5</v>
      </c>
      <c r="J2766">
        <v>9</v>
      </c>
      <c r="K2766" t="s">
        <v>12101</v>
      </c>
      <c r="L2766">
        <v>3553</v>
      </c>
      <c r="M2766">
        <f>IF(N2766="",0,1)</f>
        <v>0</v>
      </c>
      <c r="O2766" t="s">
        <v>25</v>
      </c>
      <c r="P2766" t="s">
        <v>4168</v>
      </c>
      <c r="Q2766" t="s">
        <v>12102</v>
      </c>
      <c r="R2766">
        <v>19</v>
      </c>
      <c r="S2766">
        <v>19</v>
      </c>
      <c r="T2766" t="s">
        <v>5</v>
      </c>
      <c r="U2766">
        <v>25</v>
      </c>
      <c r="V2766" t="s">
        <v>5</v>
      </c>
      <c r="W2766" t="s">
        <v>5</v>
      </c>
      <c r="X2766">
        <v>0</v>
      </c>
      <c r="Y2766">
        <v>0</v>
      </c>
      <c r="Z2766">
        <v>0</v>
      </c>
      <c r="AA2766">
        <v>0</v>
      </c>
      <c r="AB2766">
        <v>0</v>
      </c>
      <c r="AC2766" t="s">
        <v>11911</v>
      </c>
    </row>
    <row r="2767" spans="1:29" x14ac:dyDescent="0.25">
      <c r="A2767" t="s">
        <v>7426</v>
      </c>
      <c r="B2767" t="s">
        <v>7427</v>
      </c>
      <c r="C2767" t="s">
        <v>7428</v>
      </c>
      <c r="D2767" t="s">
        <v>12103</v>
      </c>
      <c r="E2767">
        <f>IF(ISNUMBER(SEARCH("无购物",D2767)),1,0)</f>
        <v>1</v>
      </c>
      <c r="F2767">
        <f>IF(ISNUMBER(SEARCH("无自费",D2767)),1,0)</f>
        <v>1</v>
      </c>
      <c r="G2767">
        <f>IF(ISNUMBER(SEARCH("成团保障",D2767)),1,0)</f>
        <v>1</v>
      </c>
      <c r="H2767">
        <f>IF(OR(ISNUMBER(SEARCH("赠取消险",D2767)),ISNUMBER(SEARCH("提前*天免费退",D2767))),1,0)</f>
        <v>0</v>
      </c>
      <c r="I2767">
        <v>5</v>
      </c>
      <c r="J2767">
        <v>165</v>
      </c>
      <c r="K2767" t="s">
        <v>7430</v>
      </c>
      <c r="L2767">
        <v>4794</v>
      </c>
      <c r="M2767">
        <f>IF(N2767="",0,1)</f>
        <v>0</v>
      </c>
      <c r="O2767" t="s">
        <v>25</v>
      </c>
      <c r="P2767" t="s">
        <v>4168</v>
      </c>
      <c r="Q2767" t="s">
        <v>12104</v>
      </c>
      <c r="R2767">
        <v>526</v>
      </c>
      <c r="S2767" t="s">
        <v>5</v>
      </c>
      <c r="T2767" t="s">
        <v>5</v>
      </c>
      <c r="U2767" t="s">
        <v>5</v>
      </c>
      <c r="V2767" t="s">
        <v>5</v>
      </c>
      <c r="W2767" t="s">
        <v>5</v>
      </c>
      <c r="X2767">
        <v>0</v>
      </c>
      <c r="Y2767">
        <v>0</v>
      </c>
      <c r="Z2767">
        <v>0</v>
      </c>
      <c r="AA2767">
        <v>0</v>
      </c>
      <c r="AB2767">
        <v>0</v>
      </c>
      <c r="AC2767" t="s">
        <v>11911</v>
      </c>
    </row>
    <row r="2768" spans="1:29" x14ac:dyDescent="0.25">
      <c r="A2768" t="s">
        <v>12105</v>
      </c>
      <c r="B2768" t="s">
        <v>12106</v>
      </c>
      <c r="C2768" t="s">
        <v>12107</v>
      </c>
      <c r="D2768" t="s">
        <v>12108</v>
      </c>
      <c r="E2768">
        <f>IF(ISNUMBER(SEARCH("无购物",D2768)),1,0)</f>
        <v>1</v>
      </c>
      <c r="F2768">
        <f>IF(ISNUMBER(SEARCH("无自费",D2768)),1,0)</f>
        <v>0</v>
      </c>
      <c r="G2768">
        <f>IF(ISNUMBER(SEARCH("成团保障",D2768)),1,0)</f>
        <v>1</v>
      </c>
      <c r="H2768">
        <f>IF(OR(ISNUMBER(SEARCH("赠取消险",D2768)),ISNUMBER(SEARCH("提前*天免费退",D2768))),1,0)</f>
        <v>0</v>
      </c>
      <c r="I2768">
        <v>4.4000000000000004</v>
      </c>
      <c r="J2768">
        <v>3</v>
      </c>
      <c r="K2768" t="s">
        <v>12052</v>
      </c>
      <c r="L2768">
        <v>5282</v>
      </c>
      <c r="M2768">
        <f>IF(N2768="",0,1)</f>
        <v>0</v>
      </c>
      <c r="O2768" t="s">
        <v>25</v>
      </c>
      <c r="P2768" t="s">
        <v>4168</v>
      </c>
      <c r="Q2768" t="s">
        <v>12109</v>
      </c>
      <c r="R2768">
        <v>10</v>
      </c>
      <c r="S2768" t="s">
        <v>5</v>
      </c>
      <c r="T2768" t="s">
        <v>5</v>
      </c>
      <c r="U2768" t="s">
        <v>5</v>
      </c>
      <c r="V2768" t="s">
        <v>5</v>
      </c>
      <c r="W2768" t="s">
        <v>5</v>
      </c>
      <c r="X2768">
        <v>0</v>
      </c>
      <c r="Y2768">
        <v>0</v>
      </c>
      <c r="Z2768">
        <v>0</v>
      </c>
      <c r="AA2768">
        <v>0</v>
      </c>
      <c r="AB2768">
        <v>0</v>
      </c>
      <c r="AC2768" t="s">
        <v>11911</v>
      </c>
    </row>
    <row r="2769" spans="1:29" x14ac:dyDescent="0.25">
      <c r="A2769" t="s">
        <v>12110</v>
      </c>
      <c r="B2769" t="s">
        <v>12111</v>
      </c>
      <c r="C2769" t="s">
        <v>12112</v>
      </c>
      <c r="D2769" t="s">
        <v>12113</v>
      </c>
      <c r="E2769">
        <f>IF(ISNUMBER(SEARCH("无购物",D2769)),1,0)</f>
        <v>1</v>
      </c>
      <c r="F2769">
        <f>IF(ISNUMBER(SEARCH("无自费",D2769)),1,0)</f>
        <v>1</v>
      </c>
      <c r="G2769">
        <f>IF(ISNUMBER(SEARCH("成团保障",D2769)),1,0)</f>
        <v>1</v>
      </c>
      <c r="H2769">
        <f>IF(OR(ISNUMBER(SEARCH("赠取消险",D2769)),ISNUMBER(SEARCH("提前*天免费退",D2769))),1,0)</f>
        <v>0</v>
      </c>
      <c r="I2769">
        <v>4.8</v>
      </c>
      <c r="J2769">
        <v>33</v>
      </c>
      <c r="K2769" t="s">
        <v>7430</v>
      </c>
      <c r="L2769">
        <v>5586</v>
      </c>
      <c r="M2769">
        <f>IF(N2769="",0,1)</f>
        <v>0</v>
      </c>
      <c r="O2769" t="s">
        <v>25</v>
      </c>
      <c r="P2769" t="s">
        <v>4168</v>
      </c>
      <c r="Q2769" t="s">
        <v>12114</v>
      </c>
      <c r="R2769">
        <v>112</v>
      </c>
      <c r="S2769" t="s">
        <v>5</v>
      </c>
      <c r="T2769" t="s">
        <v>5</v>
      </c>
      <c r="U2769" t="s">
        <v>5</v>
      </c>
      <c r="V2769" t="s">
        <v>5</v>
      </c>
      <c r="W2769" t="s">
        <v>5</v>
      </c>
      <c r="X2769">
        <v>0</v>
      </c>
      <c r="Y2769">
        <v>0</v>
      </c>
      <c r="Z2769">
        <v>0</v>
      </c>
      <c r="AA2769">
        <v>0</v>
      </c>
      <c r="AB2769">
        <v>0</v>
      </c>
      <c r="AC2769" t="s">
        <v>11911</v>
      </c>
    </row>
    <row r="2770" spans="1:29" x14ac:dyDescent="0.25">
      <c r="A2770" t="s">
        <v>12115</v>
      </c>
      <c r="B2770" t="s">
        <v>12116</v>
      </c>
      <c r="C2770" t="s">
        <v>12117</v>
      </c>
      <c r="D2770" t="s">
        <v>12118</v>
      </c>
      <c r="E2770">
        <f>IF(ISNUMBER(SEARCH("无购物",D2770)),1,0)</f>
        <v>1</v>
      </c>
      <c r="F2770">
        <f>IF(ISNUMBER(SEARCH("无自费",D2770)),1,0)</f>
        <v>1</v>
      </c>
      <c r="G2770">
        <f>IF(ISNUMBER(SEARCH("成团保障",D2770)),1,0)</f>
        <v>1</v>
      </c>
      <c r="H2770">
        <f>IF(OR(ISNUMBER(SEARCH("赠取消险",D2770)),ISNUMBER(SEARCH("提前*天免费退",D2770))),1,0)</f>
        <v>1</v>
      </c>
      <c r="I2770">
        <v>5</v>
      </c>
      <c r="J2770">
        <v>3</v>
      </c>
      <c r="K2770" t="s">
        <v>4167</v>
      </c>
      <c r="L2770">
        <v>4130</v>
      </c>
      <c r="M2770">
        <f>IF(N2770="",0,1)</f>
        <v>0</v>
      </c>
      <c r="O2770" t="s">
        <v>6</v>
      </c>
      <c r="P2770" t="s">
        <v>4168</v>
      </c>
      <c r="Q2770" t="s">
        <v>12119</v>
      </c>
      <c r="R2770">
        <v>12</v>
      </c>
      <c r="S2770">
        <v>12</v>
      </c>
      <c r="T2770">
        <v>12</v>
      </c>
      <c r="U2770">
        <v>12</v>
      </c>
      <c r="V2770">
        <v>12</v>
      </c>
      <c r="W2770">
        <v>12</v>
      </c>
      <c r="X2770">
        <v>0</v>
      </c>
      <c r="Y2770">
        <v>0</v>
      </c>
      <c r="Z2770">
        <v>0</v>
      </c>
      <c r="AA2770">
        <v>0</v>
      </c>
      <c r="AB2770">
        <v>0</v>
      </c>
      <c r="AC2770" t="s">
        <v>11911</v>
      </c>
    </row>
    <row r="2771" spans="1:29" x14ac:dyDescent="0.25">
      <c r="A2771" t="s">
        <v>12120</v>
      </c>
      <c r="B2771" t="s">
        <v>12121</v>
      </c>
      <c r="C2771" t="s">
        <v>12122</v>
      </c>
      <c r="D2771" t="s">
        <v>12123</v>
      </c>
      <c r="E2771">
        <f>IF(ISNUMBER(SEARCH("无购物",D2771)),1,0)</f>
        <v>1</v>
      </c>
      <c r="F2771">
        <f>IF(ISNUMBER(SEARCH("无自费",D2771)),1,0)</f>
        <v>1</v>
      </c>
      <c r="G2771">
        <f>IF(ISNUMBER(SEARCH("成团保障",D2771)),1,0)</f>
        <v>1</v>
      </c>
      <c r="H2771">
        <f>IF(OR(ISNUMBER(SEARCH("赠取消险",D2771)),ISNUMBER(SEARCH("提前*天免费退",D2771))),1,0)</f>
        <v>0</v>
      </c>
      <c r="I2771">
        <v>4.5999999999999996</v>
      </c>
      <c r="J2771">
        <v>11</v>
      </c>
      <c r="K2771" t="s">
        <v>4503</v>
      </c>
      <c r="L2771">
        <v>2109</v>
      </c>
      <c r="M2771">
        <f>IF(N2771="",0,1)</f>
        <v>0</v>
      </c>
      <c r="O2771" t="s">
        <v>25</v>
      </c>
      <c r="P2771" t="s">
        <v>4168</v>
      </c>
      <c r="Q2771" t="s">
        <v>12124</v>
      </c>
      <c r="R2771">
        <v>34</v>
      </c>
      <c r="S2771" t="s">
        <v>5</v>
      </c>
      <c r="T2771">
        <v>34</v>
      </c>
      <c r="U2771">
        <v>34</v>
      </c>
      <c r="V2771" t="s">
        <v>5</v>
      </c>
      <c r="W2771" t="s">
        <v>5</v>
      </c>
      <c r="X2771">
        <v>0</v>
      </c>
      <c r="Y2771">
        <v>0</v>
      </c>
      <c r="Z2771">
        <v>0</v>
      </c>
      <c r="AA2771">
        <v>0</v>
      </c>
      <c r="AB2771">
        <v>0</v>
      </c>
      <c r="AC2771" t="s">
        <v>11911</v>
      </c>
    </row>
    <row r="2772" spans="1:29" x14ac:dyDescent="0.25">
      <c r="A2772" t="s">
        <v>12125</v>
      </c>
      <c r="B2772" t="s">
        <v>12126</v>
      </c>
      <c r="C2772" t="s">
        <v>12127</v>
      </c>
      <c r="D2772" t="s">
        <v>12128</v>
      </c>
      <c r="E2772">
        <f>IF(ISNUMBER(SEARCH("无购物",D2772)),1,0)</f>
        <v>1</v>
      </c>
      <c r="F2772">
        <f>IF(ISNUMBER(SEARCH("无自费",D2772)),1,0)</f>
        <v>0</v>
      </c>
      <c r="G2772">
        <f>IF(ISNUMBER(SEARCH("成团保障",D2772)),1,0)</f>
        <v>1</v>
      </c>
      <c r="H2772">
        <f>IF(OR(ISNUMBER(SEARCH("赠取消险",D2772)),ISNUMBER(SEARCH("提前*天免费退",D2772))),1,0)</f>
        <v>0</v>
      </c>
      <c r="I2772">
        <v>5</v>
      </c>
      <c r="J2772">
        <v>3</v>
      </c>
      <c r="K2772" t="s">
        <v>4503</v>
      </c>
      <c r="L2772">
        <v>4705</v>
      </c>
      <c r="M2772">
        <f>IF(N2772="",0,1)</f>
        <v>0</v>
      </c>
      <c r="O2772" t="s">
        <v>6</v>
      </c>
      <c r="P2772" t="s">
        <v>4168</v>
      </c>
      <c r="Q2772" t="s">
        <v>12129</v>
      </c>
      <c r="R2772">
        <v>9</v>
      </c>
      <c r="S2772" t="s">
        <v>5</v>
      </c>
      <c r="T2772">
        <v>9</v>
      </c>
      <c r="U2772">
        <v>9</v>
      </c>
      <c r="V2772">
        <v>9</v>
      </c>
      <c r="W2772">
        <v>9</v>
      </c>
      <c r="X2772">
        <v>0</v>
      </c>
      <c r="Y2772">
        <v>0</v>
      </c>
      <c r="Z2772">
        <v>0</v>
      </c>
      <c r="AA2772">
        <v>0</v>
      </c>
      <c r="AB2772">
        <v>0</v>
      </c>
      <c r="AC2772" t="s">
        <v>11911</v>
      </c>
    </row>
    <row r="2773" spans="1:29" x14ac:dyDescent="0.25">
      <c r="A2773" t="s">
        <v>12130</v>
      </c>
      <c r="B2773" t="s">
        <v>12131</v>
      </c>
      <c r="C2773" t="s">
        <v>12132</v>
      </c>
      <c r="D2773" t="s">
        <v>12133</v>
      </c>
      <c r="E2773">
        <f>IF(ISNUMBER(SEARCH("无购物",D2773)),1,0)</f>
        <v>1</v>
      </c>
      <c r="F2773">
        <f>IF(ISNUMBER(SEARCH("无自费",D2773)),1,0)</f>
        <v>1</v>
      </c>
      <c r="G2773">
        <f>IF(ISNUMBER(SEARCH("成团保障",D2773)),1,0)</f>
        <v>1</v>
      </c>
      <c r="H2773">
        <f>IF(OR(ISNUMBER(SEARCH("赠取消险",D2773)),ISNUMBER(SEARCH("提前*天免费退",D2773))),1,0)</f>
        <v>0</v>
      </c>
      <c r="I2773">
        <v>5</v>
      </c>
      <c r="J2773">
        <v>1</v>
      </c>
      <c r="K2773" t="s">
        <v>4503</v>
      </c>
      <c r="L2773">
        <v>4882</v>
      </c>
      <c r="M2773">
        <f>IF(N2773="",0,1)</f>
        <v>0</v>
      </c>
      <c r="O2773" t="s">
        <v>6</v>
      </c>
      <c r="P2773" t="s">
        <v>4168</v>
      </c>
      <c r="Q2773" t="s">
        <v>12134</v>
      </c>
      <c r="R2773">
        <v>2</v>
      </c>
      <c r="S2773">
        <v>2</v>
      </c>
      <c r="T2773">
        <v>2</v>
      </c>
      <c r="U2773">
        <v>2</v>
      </c>
      <c r="V2773">
        <v>2</v>
      </c>
      <c r="W2773">
        <v>2</v>
      </c>
      <c r="X2773">
        <v>0</v>
      </c>
      <c r="Y2773">
        <v>0</v>
      </c>
      <c r="Z2773">
        <v>0</v>
      </c>
      <c r="AA2773">
        <v>0</v>
      </c>
      <c r="AB2773">
        <v>0</v>
      </c>
      <c r="AC2773" t="s">
        <v>11911</v>
      </c>
    </row>
    <row r="2774" spans="1:29" x14ac:dyDescent="0.25">
      <c r="A2774" t="s">
        <v>12135</v>
      </c>
      <c r="B2774" t="s">
        <v>12136</v>
      </c>
      <c r="C2774" t="s">
        <v>12137</v>
      </c>
      <c r="D2774" t="s">
        <v>12138</v>
      </c>
      <c r="E2774">
        <f>IF(ISNUMBER(SEARCH("无购物",D2774)),1,0)</f>
        <v>1</v>
      </c>
      <c r="F2774">
        <f>IF(ISNUMBER(SEARCH("无自费",D2774)),1,0)</f>
        <v>1</v>
      </c>
      <c r="G2774">
        <f>IF(ISNUMBER(SEARCH("成团保障",D2774)),1,0)</f>
        <v>1</v>
      </c>
      <c r="H2774">
        <f>IF(OR(ISNUMBER(SEARCH("赠取消险",D2774)),ISNUMBER(SEARCH("提前*天免费退",D2774))),1,0)</f>
        <v>0</v>
      </c>
      <c r="I2774">
        <v>4.9000000000000004</v>
      </c>
      <c r="J2774">
        <v>32</v>
      </c>
      <c r="K2774" t="s">
        <v>4503</v>
      </c>
      <c r="L2774">
        <v>1614</v>
      </c>
      <c r="M2774">
        <f>IF(N2774="",0,1)</f>
        <v>0</v>
      </c>
      <c r="O2774" t="s">
        <v>25</v>
      </c>
      <c r="P2774" t="s">
        <v>4168</v>
      </c>
      <c r="Q2774" t="s">
        <v>12139</v>
      </c>
      <c r="R2774">
        <v>102</v>
      </c>
      <c r="S2774">
        <v>102</v>
      </c>
      <c r="T2774">
        <v>102</v>
      </c>
      <c r="U2774">
        <v>102</v>
      </c>
      <c r="V2774">
        <v>102</v>
      </c>
      <c r="W2774">
        <v>102</v>
      </c>
      <c r="X2774">
        <v>0</v>
      </c>
      <c r="Y2774">
        <v>0</v>
      </c>
      <c r="Z2774">
        <v>0</v>
      </c>
      <c r="AA2774">
        <v>0</v>
      </c>
      <c r="AB2774">
        <v>0</v>
      </c>
      <c r="AC2774" t="s">
        <v>11911</v>
      </c>
    </row>
    <row r="2775" spans="1:29" x14ac:dyDescent="0.25">
      <c r="A2775" t="s">
        <v>12140</v>
      </c>
      <c r="B2775" t="s">
        <v>12001</v>
      </c>
      <c r="C2775" t="s">
        <v>12141</v>
      </c>
      <c r="D2775" t="s">
        <v>12142</v>
      </c>
      <c r="E2775">
        <f>IF(ISNUMBER(SEARCH("无购物",D2775)),1,0)</f>
        <v>1</v>
      </c>
      <c r="F2775">
        <f>IF(ISNUMBER(SEARCH("无自费",D2775)),1,0)</f>
        <v>1</v>
      </c>
      <c r="G2775">
        <f>IF(ISNUMBER(SEARCH("成团保障",D2775)),1,0)</f>
        <v>1</v>
      </c>
      <c r="H2775">
        <f>IF(OR(ISNUMBER(SEARCH("赠取消险",D2775)),ISNUMBER(SEARCH("提前*天免费退",D2775))),1,0)</f>
        <v>0</v>
      </c>
      <c r="I2775">
        <v>4.9000000000000004</v>
      </c>
      <c r="J2775">
        <v>86</v>
      </c>
      <c r="K2775" t="s">
        <v>4167</v>
      </c>
      <c r="L2775">
        <v>1388</v>
      </c>
      <c r="M2775">
        <f>IF(N2775="",0,1)</f>
        <v>0</v>
      </c>
      <c r="O2775" t="s">
        <v>25</v>
      </c>
      <c r="P2775" t="s">
        <v>4168</v>
      </c>
      <c r="Q2775" t="s">
        <v>12143</v>
      </c>
      <c r="R2775">
        <v>317</v>
      </c>
      <c r="S2775">
        <v>317</v>
      </c>
      <c r="T2775" t="s">
        <v>5</v>
      </c>
      <c r="U2775">
        <v>317</v>
      </c>
      <c r="V2775">
        <v>317</v>
      </c>
      <c r="W2775">
        <v>317</v>
      </c>
      <c r="X2775">
        <v>0</v>
      </c>
      <c r="Y2775">
        <v>0</v>
      </c>
      <c r="Z2775">
        <v>0</v>
      </c>
      <c r="AA2775">
        <v>0</v>
      </c>
      <c r="AB2775">
        <v>0</v>
      </c>
      <c r="AC2775" t="s">
        <v>11911</v>
      </c>
    </row>
    <row r="2776" spans="1:29" x14ac:dyDescent="0.25">
      <c r="A2776" t="s">
        <v>12144</v>
      </c>
      <c r="B2776" t="s">
        <v>12038</v>
      </c>
      <c r="C2776" t="s">
        <v>12145</v>
      </c>
      <c r="D2776" t="s">
        <v>12146</v>
      </c>
      <c r="E2776">
        <f>IF(ISNUMBER(SEARCH("无购物",D2776)),1,0)</f>
        <v>1</v>
      </c>
      <c r="F2776">
        <f>IF(ISNUMBER(SEARCH("无自费",D2776)),1,0)</f>
        <v>0</v>
      </c>
      <c r="G2776">
        <f>IF(ISNUMBER(SEARCH("成团保障",D2776)),1,0)</f>
        <v>1</v>
      </c>
      <c r="H2776">
        <f>IF(OR(ISNUMBER(SEARCH("赠取消险",D2776)),ISNUMBER(SEARCH("提前*天免费退",D2776))),1,0)</f>
        <v>0</v>
      </c>
      <c r="I2776">
        <v>5</v>
      </c>
      <c r="J2776">
        <v>3</v>
      </c>
      <c r="K2776" t="s">
        <v>12101</v>
      </c>
      <c r="L2776">
        <v>2521</v>
      </c>
      <c r="M2776">
        <f>IF(N2776="",0,1)</f>
        <v>0</v>
      </c>
      <c r="O2776" t="s">
        <v>25</v>
      </c>
      <c r="P2776" t="s">
        <v>4168</v>
      </c>
      <c r="Q2776" t="s">
        <v>12147</v>
      </c>
      <c r="R2776">
        <v>4</v>
      </c>
      <c r="S2776" t="s">
        <v>5</v>
      </c>
      <c r="T2776">
        <v>4</v>
      </c>
      <c r="U2776">
        <v>4</v>
      </c>
      <c r="V2776">
        <v>4</v>
      </c>
      <c r="W2776">
        <v>4</v>
      </c>
      <c r="X2776">
        <v>0</v>
      </c>
      <c r="Y2776">
        <v>0</v>
      </c>
      <c r="Z2776">
        <v>0</v>
      </c>
      <c r="AA2776">
        <v>0</v>
      </c>
      <c r="AB2776">
        <v>0</v>
      </c>
      <c r="AC2776" t="s">
        <v>11911</v>
      </c>
    </row>
    <row r="2777" spans="1:29" x14ac:dyDescent="0.25">
      <c r="A2777" t="s">
        <v>12148</v>
      </c>
      <c r="B2777" t="s">
        <v>12038</v>
      </c>
      <c r="C2777" t="s">
        <v>12149</v>
      </c>
      <c r="D2777" t="s">
        <v>12150</v>
      </c>
      <c r="E2777">
        <f>IF(ISNUMBER(SEARCH("无购物",D2777)),1,0)</f>
        <v>1</v>
      </c>
      <c r="F2777">
        <f>IF(ISNUMBER(SEARCH("无自费",D2777)),1,0)</f>
        <v>0</v>
      </c>
      <c r="G2777">
        <f>IF(ISNUMBER(SEARCH("成团保障",D2777)),1,0)</f>
        <v>1</v>
      </c>
      <c r="H2777">
        <f>IF(OR(ISNUMBER(SEARCH("赠取消险",D2777)),ISNUMBER(SEARCH("提前*天免费退",D2777))),1,0)</f>
        <v>0</v>
      </c>
      <c r="I2777">
        <v>5</v>
      </c>
      <c r="J2777">
        <v>63</v>
      </c>
      <c r="K2777" t="s">
        <v>12101</v>
      </c>
      <c r="L2777">
        <v>2121</v>
      </c>
      <c r="M2777">
        <f>IF(N2777="",0,1)</f>
        <v>0</v>
      </c>
      <c r="O2777" t="s">
        <v>25</v>
      </c>
      <c r="P2777" t="s">
        <v>4168</v>
      </c>
      <c r="Q2777" t="s">
        <v>12151</v>
      </c>
      <c r="R2777">
        <v>158</v>
      </c>
      <c r="S2777">
        <v>158</v>
      </c>
      <c r="T2777">
        <v>158</v>
      </c>
      <c r="U2777">
        <v>158</v>
      </c>
      <c r="V2777">
        <v>158</v>
      </c>
      <c r="W2777" t="s">
        <v>5</v>
      </c>
      <c r="X2777">
        <v>0</v>
      </c>
      <c r="Y2777">
        <v>0</v>
      </c>
      <c r="Z2777">
        <v>0</v>
      </c>
      <c r="AA2777">
        <v>0</v>
      </c>
      <c r="AB2777">
        <v>0</v>
      </c>
      <c r="AC2777" t="s">
        <v>11911</v>
      </c>
    </row>
    <row r="2778" spans="1:29" x14ac:dyDescent="0.25">
      <c r="A2778" t="s">
        <v>12152</v>
      </c>
      <c r="B2778" t="s">
        <v>12153</v>
      </c>
      <c r="C2778" t="s">
        <v>12154</v>
      </c>
      <c r="D2778" t="s">
        <v>12155</v>
      </c>
      <c r="E2778">
        <f>IF(ISNUMBER(SEARCH("无购物",D2778)),1,0)</f>
        <v>1</v>
      </c>
      <c r="F2778">
        <f>IF(ISNUMBER(SEARCH("无自费",D2778)),1,0)</f>
        <v>1</v>
      </c>
      <c r="G2778">
        <f>IF(ISNUMBER(SEARCH("成团保障",D2778)),1,0)</f>
        <v>1</v>
      </c>
      <c r="H2778">
        <f>IF(OR(ISNUMBER(SEARCH("赠取消险",D2778)),ISNUMBER(SEARCH("提前*天免费退",D2778))),1,0)</f>
        <v>0</v>
      </c>
      <c r="I2778">
        <v>5</v>
      </c>
      <c r="J2778">
        <v>1</v>
      </c>
      <c r="K2778" t="s">
        <v>12156</v>
      </c>
      <c r="L2778">
        <v>3176</v>
      </c>
      <c r="M2778">
        <f>IF(N2778="",0,1)</f>
        <v>0</v>
      </c>
      <c r="O2778" t="s">
        <v>25</v>
      </c>
      <c r="P2778" t="s">
        <v>4168</v>
      </c>
      <c r="Q2778" t="s">
        <v>12157</v>
      </c>
      <c r="R2778">
        <v>4</v>
      </c>
      <c r="S2778" t="s">
        <v>5</v>
      </c>
      <c r="T2778" t="s">
        <v>5</v>
      </c>
      <c r="U2778" t="s">
        <v>5</v>
      </c>
      <c r="V2778" t="s">
        <v>5</v>
      </c>
      <c r="W2778" t="s">
        <v>5</v>
      </c>
      <c r="X2778">
        <v>0</v>
      </c>
      <c r="Y2778">
        <v>0</v>
      </c>
      <c r="Z2778">
        <v>0</v>
      </c>
      <c r="AA2778">
        <v>0</v>
      </c>
      <c r="AB2778">
        <v>0</v>
      </c>
      <c r="AC2778" t="s">
        <v>11911</v>
      </c>
    </row>
    <row r="2779" spans="1:29" x14ac:dyDescent="0.25">
      <c r="A2779" t="s">
        <v>12158</v>
      </c>
      <c r="B2779" t="s">
        <v>12153</v>
      </c>
      <c r="C2779" t="s">
        <v>12159</v>
      </c>
      <c r="D2779" t="s">
        <v>12160</v>
      </c>
      <c r="E2779">
        <f>IF(ISNUMBER(SEARCH("无购物",D2779)),1,0)</f>
        <v>1</v>
      </c>
      <c r="F2779">
        <f>IF(ISNUMBER(SEARCH("无自费",D2779)),1,0)</f>
        <v>1</v>
      </c>
      <c r="G2779">
        <f>IF(ISNUMBER(SEARCH("成团保障",D2779)),1,0)</f>
        <v>1</v>
      </c>
      <c r="H2779">
        <f>IF(OR(ISNUMBER(SEARCH("赠取消险",D2779)),ISNUMBER(SEARCH("提前*天免费退",D2779))),1,0)</f>
        <v>0</v>
      </c>
      <c r="I2779">
        <v>5</v>
      </c>
      <c r="J2779">
        <v>1</v>
      </c>
      <c r="K2779" t="s">
        <v>12156</v>
      </c>
      <c r="L2779">
        <v>2848</v>
      </c>
      <c r="M2779">
        <f>IF(N2779="",0,1)</f>
        <v>0</v>
      </c>
      <c r="O2779" t="s">
        <v>25</v>
      </c>
      <c r="P2779" t="s">
        <v>4168</v>
      </c>
      <c r="Q2779" t="s">
        <v>12161</v>
      </c>
      <c r="R2779">
        <v>3</v>
      </c>
      <c r="S2779" t="s">
        <v>5</v>
      </c>
      <c r="T2779" t="s">
        <v>5</v>
      </c>
      <c r="U2779" t="s">
        <v>5</v>
      </c>
      <c r="V2779" t="s">
        <v>5</v>
      </c>
      <c r="W2779" t="s">
        <v>5</v>
      </c>
      <c r="X2779">
        <v>0</v>
      </c>
      <c r="Y2779">
        <v>0</v>
      </c>
      <c r="Z2779">
        <v>0</v>
      </c>
      <c r="AA2779">
        <v>0</v>
      </c>
      <c r="AB2779">
        <v>0</v>
      </c>
      <c r="AC2779" t="s">
        <v>11911</v>
      </c>
    </row>
    <row r="2780" spans="1:29" x14ac:dyDescent="0.25">
      <c r="A2780" t="s">
        <v>12162</v>
      </c>
      <c r="B2780" t="s">
        <v>12153</v>
      </c>
      <c r="C2780" t="s">
        <v>12163</v>
      </c>
      <c r="D2780" t="s">
        <v>12160</v>
      </c>
      <c r="E2780">
        <f>IF(ISNUMBER(SEARCH("无购物",D2780)),1,0)</f>
        <v>1</v>
      </c>
      <c r="F2780">
        <f>IF(ISNUMBER(SEARCH("无自费",D2780)),1,0)</f>
        <v>1</v>
      </c>
      <c r="G2780">
        <f>IF(ISNUMBER(SEARCH("成团保障",D2780)),1,0)</f>
        <v>1</v>
      </c>
      <c r="H2780">
        <f>IF(OR(ISNUMBER(SEARCH("赠取消险",D2780)),ISNUMBER(SEARCH("提前*天免费退",D2780))),1,0)</f>
        <v>0</v>
      </c>
      <c r="I2780">
        <v>4.7</v>
      </c>
      <c r="J2780">
        <v>1</v>
      </c>
      <c r="K2780" t="s">
        <v>12156</v>
      </c>
      <c r="L2780">
        <v>2848</v>
      </c>
      <c r="M2780">
        <f>IF(N2780="",0,1)</f>
        <v>0</v>
      </c>
      <c r="O2780" t="s">
        <v>25</v>
      </c>
      <c r="P2780" t="s">
        <v>4168</v>
      </c>
      <c r="Q2780" t="s">
        <v>12164</v>
      </c>
      <c r="R2780">
        <v>2</v>
      </c>
      <c r="S2780" t="s">
        <v>5</v>
      </c>
      <c r="T2780" t="s">
        <v>5</v>
      </c>
      <c r="U2780" t="s">
        <v>5</v>
      </c>
      <c r="V2780" t="s">
        <v>5</v>
      </c>
      <c r="W2780" t="s">
        <v>5</v>
      </c>
      <c r="X2780">
        <v>0</v>
      </c>
      <c r="Y2780">
        <v>0</v>
      </c>
      <c r="Z2780">
        <v>0</v>
      </c>
      <c r="AA2780">
        <v>0</v>
      </c>
      <c r="AB2780">
        <v>0</v>
      </c>
      <c r="AC2780" t="s">
        <v>11911</v>
      </c>
    </row>
    <row r="2781" spans="1:29" x14ac:dyDescent="0.25">
      <c r="A2781" t="s">
        <v>12165</v>
      </c>
      <c r="B2781" t="s">
        <v>12166</v>
      </c>
      <c r="C2781" t="s">
        <v>12167</v>
      </c>
      <c r="D2781" t="s">
        <v>4625</v>
      </c>
      <c r="E2781">
        <f>IF(ISNUMBER(SEARCH("无购物",D2781)),1,0)</f>
        <v>1</v>
      </c>
      <c r="F2781">
        <f>IF(ISNUMBER(SEARCH("无自费",D2781)),1,0)</f>
        <v>0</v>
      </c>
      <c r="G2781">
        <f>IF(ISNUMBER(SEARCH("成团保障",D2781)),1,0)</f>
        <v>1</v>
      </c>
      <c r="H2781">
        <f>IF(OR(ISNUMBER(SEARCH("赠取消险",D2781)),ISNUMBER(SEARCH("提前*天免费退",D2781))),1,0)</f>
        <v>0</v>
      </c>
      <c r="I2781">
        <v>5</v>
      </c>
      <c r="J2781">
        <v>7</v>
      </c>
      <c r="K2781" t="s">
        <v>4167</v>
      </c>
      <c r="L2781">
        <v>3521</v>
      </c>
      <c r="M2781">
        <f>IF(N2781="",0,1)</f>
        <v>0</v>
      </c>
      <c r="O2781" t="s">
        <v>25</v>
      </c>
      <c r="P2781" t="s">
        <v>4168</v>
      </c>
      <c r="Q2781" t="s">
        <v>12168</v>
      </c>
      <c r="R2781">
        <v>19</v>
      </c>
      <c r="S2781">
        <v>19</v>
      </c>
      <c r="T2781">
        <v>19</v>
      </c>
      <c r="U2781" t="s">
        <v>5</v>
      </c>
      <c r="V2781" t="s">
        <v>5</v>
      </c>
      <c r="W2781" t="s">
        <v>5</v>
      </c>
      <c r="X2781">
        <v>0</v>
      </c>
      <c r="Y2781">
        <v>0</v>
      </c>
      <c r="Z2781">
        <v>0</v>
      </c>
      <c r="AA2781">
        <v>0</v>
      </c>
      <c r="AB2781">
        <v>0</v>
      </c>
      <c r="AC2781" t="s">
        <v>11911</v>
      </c>
    </row>
    <row r="2782" spans="1:29" x14ac:dyDescent="0.25">
      <c r="A2782" t="s">
        <v>12169</v>
      </c>
      <c r="B2782" t="s">
        <v>12170</v>
      </c>
      <c r="C2782" t="s">
        <v>12171</v>
      </c>
      <c r="D2782" t="s">
        <v>12172</v>
      </c>
      <c r="E2782">
        <f>IF(ISNUMBER(SEARCH("无购物",D2782)),1,0)</f>
        <v>1</v>
      </c>
      <c r="F2782">
        <f>IF(ISNUMBER(SEARCH("无自费",D2782)),1,0)</f>
        <v>0</v>
      </c>
      <c r="G2782">
        <f>IF(ISNUMBER(SEARCH("成团保障",D2782)),1,0)</f>
        <v>1</v>
      </c>
      <c r="H2782">
        <f>IF(OR(ISNUMBER(SEARCH("赠取消险",D2782)),ISNUMBER(SEARCH("提前*天免费退",D2782))),1,0)</f>
        <v>0</v>
      </c>
      <c r="I2782">
        <v>5</v>
      </c>
      <c r="J2782">
        <v>21</v>
      </c>
      <c r="K2782" t="s">
        <v>4503</v>
      </c>
      <c r="L2782">
        <v>1789</v>
      </c>
      <c r="M2782">
        <f>IF(N2782="",0,1)</f>
        <v>0</v>
      </c>
      <c r="O2782" t="s">
        <v>25</v>
      </c>
      <c r="P2782" t="s">
        <v>4168</v>
      </c>
      <c r="Q2782" t="s">
        <v>12173</v>
      </c>
      <c r="R2782">
        <v>138</v>
      </c>
      <c r="S2782">
        <v>138</v>
      </c>
      <c r="T2782">
        <v>138</v>
      </c>
      <c r="U2782">
        <v>138</v>
      </c>
      <c r="V2782">
        <v>138</v>
      </c>
      <c r="W2782">
        <v>138</v>
      </c>
      <c r="X2782">
        <v>0</v>
      </c>
      <c r="Y2782">
        <v>0</v>
      </c>
      <c r="Z2782">
        <v>0</v>
      </c>
      <c r="AA2782">
        <v>0</v>
      </c>
      <c r="AB2782">
        <v>0</v>
      </c>
      <c r="AC2782" t="s">
        <v>11911</v>
      </c>
    </row>
    <row r="2783" spans="1:29" x14ac:dyDescent="0.25">
      <c r="A2783" t="s">
        <v>12174</v>
      </c>
      <c r="B2783" t="s">
        <v>12175</v>
      </c>
      <c r="C2783" t="s">
        <v>12176</v>
      </c>
      <c r="D2783" t="s">
        <v>12177</v>
      </c>
      <c r="E2783">
        <f>IF(ISNUMBER(SEARCH("无购物",D2783)),1,0)</f>
        <v>1</v>
      </c>
      <c r="F2783">
        <f>IF(ISNUMBER(SEARCH("无自费",D2783)),1,0)</f>
        <v>1</v>
      </c>
      <c r="G2783">
        <f>IF(ISNUMBER(SEARCH("成团保障",D2783)),1,0)</f>
        <v>1</v>
      </c>
      <c r="H2783">
        <f>IF(OR(ISNUMBER(SEARCH("赠取消险",D2783)),ISNUMBER(SEARCH("提前*天免费退",D2783))),1,0)</f>
        <v>1</v>
      </c>
      <c r="I2783">
        <v>5</v>
      </c>
      <c r="J2783">
        <v>11</v>
      </c>
      <c r="K2783" t="s">
        <v>4167</v>
      </c>
      <c r="L2783">
        <v>2016</v>
      </c>
      <c r="M2783">
        <f>IF(N2783="",0,1)</f>
        <v>0</v>
      </c>
      <c r="O2783" t="s">
        <v>6</v>
      </c>
      <c r="P2783" t="s">
        <v>4168</v>
      </c>
      <c r="Q2783" t="s">
        <v>12178</v>
      </c>
      <c r="R2783">
        <v>68</v>
      </c>
      <c r="S2783">
        <v>68</v>
      </c>
      <c r="T2783">
        <v>68</v>
      </c>
      <c r="U2783">
        <v>68</v>
      </c>
      <c r="V2783">
        <v>68</v>
      </c>
      <c r="W2783">
        <v>68</v>
      </c>
      <c r="X2783">
        <v>0</v>
      </c>
      <c r="Y2783">
        <v>0</v>
      </c>
      <c r="Z2783">
        <v>0</v>
      </c>
      <c r="AA2783">
        <v>0</v>
      </c>
      <c r="AB2783">
        <v>0</v>
      </c>
      <c r="AC2783" t="s">
        <v>11911</v>
      </c>
    </row>
    <row r="2784" spans="1:29" x14ac:dyDescent="0.25">
      <c r="A2784" t="s">
        <v>12179</v>
      </c>
      <c r="B2784" t="s">
        <v>12180</v>
      </c>
      <c r="C2784" t="s">
        <v>12181</v>
      </c>
      <c r="D2784" t="s">
        <v>12182</v>
      </c>
      <c r="E2784">
        <f>IF(ISNUMBER(SEARCH("无购物",D2784)),1,0)</f>
        <v>1</v>
      </c>
      <c r="F2784">
        <f>IF(ISNUMBER(SEARCH("无自费",D2784)),1,0)</f>
        <v>0</v>
      </c>
      <c r="G2784">
        <f>IF(ISNUMBER(SEARCH("成团保障",D2784)),1,0)</f>
        <v>1</v>
      </c>
      <c r="H2784">
        <f>IF(OR(ISNUMBER(SEARCH("赠取消险",D2784)),ISNUMBER(SEARCH("提前*天免费退",D2784))),1,0)</f>
        <v>0</v>
      </c>
      <c r="I2784">
        <v>5</v>
      </c>
      <c r="J2784">
        <v>1</v>
      </c>
      <c r="K2784" t="s">
        <v>4167</v>
      </c>
      <c r="L2784">
        <v>2493</v>
      </c>
      <c r="M2784">
        <f>IF(N2784="",0,1)</f>
        <v>0</v>
      </c>
      <c r="O2784" t="s">
        <v>25</v>
      </c>
      <c r="P2784" t="s">
        <v>4168</v>
      </c>
      <c r="Q2784" t="s">
        <v>12183</v>
      </c>
      <c r="R2784">
        <v>1</v>
      </c>
      <c r="S2784">
        <v>1</v>
      </c>
      <c r="T2784">
        <v>1</v>
      </c>
      <c r="U2784" t="s">
        <v>5</v>
      </c>
      <c r="V2784" t="s">
        <v>5</v>
      </c>
      <c r="W2784" t="s">
        <v>5</v>
      </c>
      <c r="X2784">
        <v>0</v>
      </c>
      <c r="Y2784">
        <v>0</v>
      </c>
      <c r="Z2784">
        <v>0</v>
      </c>
      <c r="AA2784">
        <v>0</v>
      </c>
      <c r="AB2784">
        <v>0</v>
      </c>
      <c r="AC2784" t="s">
        <v>11911</v>
      </c>
    </row>
    <row r="2785" spans="1:29" x14ac:dyDescent="0.25">
      <c r="A2785" t="s">
        <v>7484</v>
      </c>
      <c r="B2785" t="s">
        <v>7485</v>
      </c>
      <c r="C2785" t="s">
        <v>7486</v>
      </c>
      <c r="D2785" t="s">
        <v>12184</v>
      </c>
      <c r="E2785">
        <f>IF(ISNUMBER(SEARCH("无购物",D2785)),1,0)</f>
        <v>1</v>
      </c>
      <c r="F2785">
        <f>IF(ISNUMBER(SEARCH("无自费",D2785)),1,0)</f>
        <v>0</v>
      </c>
      <c r="G2785">
        <f>IF(ISNUMBER(SEARCH("成团保障",D2785)),1,0)</f>
        <v>1</v>
      </c>
      <c r="H2785">
        <f>IF(OR(ISNUMBER(SEARCH("赠取消险",D2785)),ISNUMBER(SEARCH("提前*天免费退",D2785))),1,0)</f>
        <v>0</v>
      </c>
      <c r="I2785">
        <v>5</v>
      </c>
      <c r="J2785">
        <v>1</v>
      </c>
      <c r="K2785" t="s">
        <v>6076</v>
      </c>
      <c r="L2785">
        <v>3447</v>
      </c>
      <c r="M2785">
        <f>IF(N2785="",0,1)</f>
        <v>0</v>
      </c>
      <c r="O2785" t="s">
        <v>25</v>
      </c>
      <c r="P2785" t="s">
        <v>4168</v>
      </c>
      <c r="Q2785" t="s">
        <v>5</v>
      </c>
      <c r="R2785">
        <v>1</v>
      </c>
      <c r="S2785" t="s">
        <v>5</v>
      </c>
      <c r="T2785" t="s">
        <v>5</v>
      </c>
      <c r="U2785" t="s">
        <v>5</v>
      </c>
      <c r="V2785" t="s">
        <v>5</v>
      </c>
      <c r="W2785" t="s">
        <v>5</v>
      </c>
      <c r="X2785">
        <v>0</v>
      </c>
      <c r="Y2785">
        <v>0</v>
      </c>
      <c r="Z2785">
        <v>0</v>
      </c>
      <c r="AA2785">
        <v>0</v>
      </c>
      <c r="AB2785">
        <v>0</v>
      </c>
      <c r="AC2785" t="s">
        <v>11911</v>
      </c>
    </row>
    <row r="2786" spans="1:29" x14ac:dyDescent="0.25">
      <c r="A2786" t="s">
        <v>12185</v>
      </c>
      <c r="B2786" t="s">
        <v>12186</v>
      </c>
      <c r="C2786" t="s">
        <v>12187</v>
      </c>
      <c r="D2786" t="s">
        <v>12188</v>
      </c>
      <c r="E2786">
        <f>IF(ISNUMBER(SEARCH("无购物",D2786)),1,0)</f>
        <v>1</v>
      </c>
      <c r="F2786">
        <f>IF(ISNUMBER(SEARCH("无自费",D2786)),1,0)</f>
        <v>1</v>
      </c>
      <c r="G2786">
        <f>IF(ISNUMBER(SEARCH("成团保障",D2786)),1,0)</f>
        <v>1</v>
      </c>
      <c r="H2786">
        <f>IF(OR(ISNUMBER(SEARCH("赠取消险",D2786)),ISNUMBER(SEARCH("提前*天免费退",D2786))),1,0)</f>
        <v>0</v>
      </c>
      <c r="I2786">
        <v>5</v>
      </c>
      <c r="J2786">
        <v>26</v>
      </c>
      <c r="K2786" t="s">
        <v>7691</v>
      </c>
      <c r="L2786">
        <v>1871</v>
      </c>
      <c r="M2786">
        <f>IF(N2786="",0,1)</f>
        <v>0</v>
      </c>
      <c r="O2786" t="s">
        <v>25</v>
      </c>
      <c r="P2786" t="s">
        <v>4168</v>
      </c>
      <c r="Q2786" t="s">
        <v>12189</v>
      </c>
      <c r="R2786">
        <v>91</v>
      </c>
      <c r="S2786">
        <v>91</v>
      </c>
      <c r="T2786">
        <v>91</v>
      </c>
      <c r="U2786">
        <v>91</v>
      </c>
      <c r="V2786">
        <v>91</v>
      </c>
      <c r="W2786">
        <v>91</v>
      </c>
      <c r="X2786">
        <v>0</v>
      </c>
      <c r="Y2786">
        <v>0</v>
      </c>
      <c r="Z2786">
        <v>0</v>
      </c>
      <c r="AA2786">
        <v>0</v>
      </c>
      <c r="AB2786">
        <v>0</v>
      </c>
      <c r="AC2786" t="s">
        <v>11911</v>
      </c>
    </row>
    <row r="2787" spans="1:29" x14ac:dyDescent="0.25">
      <c r="A2787" t="s">
        <v>12190</v>
      </c>
      <c r="B2787" t="s">
        <v>12186</v>
      </c>
      <c r="C2787" t="s">
        <v>12191</v>
      </c>
      <c r="D2787" t="s">
        <v>12192</v>
      </c>
      <c r="E2787">
        <f>IF(ISNUMBER(SEARCH("无购物",D2787)),1,0)</f>
        <v>1</v>
      </c>
      <c r="F2787">
        <f>IF(ISNUMBER(SEARCH("无自费",D2787)),1,0)</f>
        <v>1</v>
      </c>
      <c r="G2787">
        <f>IF(ISNUMBER(SEARCH("成团保障",D2787)),1,0)</f>
        <v>1</v>
      </c>
      <c r="H2787">
        <f>IF(OR(ISNUMBER(SEARCH("赠取消险",D2787)),ISNUMBER(SEARCH("提前*天免费退",D2787))),1,0)</f>
        <v>0</v>
      </c>
      <c r="I2787">
        <v>4.8</v>
      </c>
      <c r="J2787">
        <v>7</v>
      </c>
      <c r="K2787" t="s">
        <v>7691</v>
      </c>
      <c r="L2787">
        <v>2035</v>
      </c>
      <c r="M2787">
        <f>IF(N2787="",0,1)</f>
        <v>0</v>
      </c>
      <c r="O2787" t="s">
        <v>25</v>
      </c>
      <c r="P2787" t="s">
        <v>4168</v>
      </c>
      <c r="Q2787" t="s">
        <v>12193</v>
      </c>
      <c r="R2787">
        <v>28</v>
      </c>
      <c r="S2787">
        <v>28</v>
      </c>
      <c r="T2787">
        <v>28</v>
      </c>
      <c r="U2787">
        <v>28</v>
      </c>
      <c r="V2787">
        <v>28</v>
      </c>
      <c r="W2787">
        <v>28</v>
      </c>
      <c r="X2787">
        <v>0</v>
      </c>
      <c r="Y2787">
        <v>0</v>
      </c>
      <c r="Z2787">
        <v>0</v>
      </c>
      <c r="AA2787">
        <v>0</v>
      </c>
      <c r="AB2787">
        <v>0</v>
      </c>
      <c r="AC2787" t="s">
        <v>11911</v>
      </c>
    </row>
    <row r="2788" spans="1:29" x14ac:dyDescent="0.25">
      <c r="A2788" t="s">
        <v>12194</v>
      </c>
      <c r="B2788" t="s">
        <v>12195</v>
      </c>
      <c r="C2788" t="s">
        <v>12196</v>
      </c>
      <c r="D2788" t="s">
        <v>12197</v>
      </c>
      <c r="E2788">
        <f>IF(ISNUMBER(SEARCH("无购物",D2788)),1,0)</f>
        <v>1</v>
      </c>
      <c r="F2788">
        <f>IF(ISNUMBER(SEARCH("无自费",D2788)),1,0)</f>
        <v>1</v>
      </c>
      <c r="G2788">
        <f>IF(ISNUMBER(SEARCH("成团保障",D2788)),1,0)</f>
        <v>1</v>
      </c>
      <c r="H2788">
        <f>IF(OR(ISNUMBER(SEARCH("赠取消险",D2788)),ISNUMBER(SEARCH("提前*天免费退",D2788))),1,0)</f>
        <v>0</v>
      </c>
      <c r="I2788">
        <v>5</v>
      </c>
      <c r="J2788">
        <v>4</v>
      </c>
      <c r="K2788" t="s">
        <v>7691</v>
      </c>
      <c r="L2788">
        <v>2003</v>
      </c>
      <c r="M2788">
        <f>IF(N2788="",0,1)</f>
        <v>0</v>
      </c>
      <c r="O2788" t="s">
        <v>25</v>
      </c>
      <c r="P2788" t="s">
        <v>4168</v>
      </c>
      <c r="Q2788" t="s">
        <v>12198</v>
      </c>
      <c r="R2788">
        <v>7</v>
      </c>
      <c r="S2788">
        <v>7</v>
      </c>
      <c r="T2788">
        <v>7</v>
      </c>
      <c r="U2788">
        <v>7</v>
      </c>
      <c r="V2788">
        <v>7</v>
      </c>
      <c r="W2788">
        <v>7</v>
      </c>
      <c r="X2788">
        <v>0</v>
      </c>
      <c r="Y2788">
        <v>0</v>
      </c>
      <c r="Z2788">
        <v>0</v>
      </c>
      <c r="AA2788">
        <v>0</v>
      </c>
      <c r="AB2788">
        <v>0</v>
      </c>
      <c r="AC2788" t="s">
        <v>11911</v>
      </c>
    </row>
    <row r="2789" spans="1:29" x14ac:dyDescent="0.25">
      <c r="A2789" t="s">
        <v>12199</v>
      </c>
      <c r="B2789" t="s">
        <v>12200</v>
      </c>
      <c r="C2789" t="s">
        <v>12201</v>
      </c>
      <c r="D2789" t="s">
        <v>12202</v>
      </c>
      <c r="E2789">
        <f>IF(ISNUMBER(SEARCH("无购物",D2789)),1,0)</f>
        <v>1</v>
      </c>
      <c r="F2789">
        <f>IF(ISNUMBER(SEARCH("无自费",D2789)),1,0)</f>
        <v>1</v>
      </c>
      <c r="G2789">
        <f>IF(ISNUMBER(SEARCH("成团保障",D2789)),1,0)</f>
        <v>1</v>
      </c>
      <c r="H2789">
        <f>IF(OR(ISNUMBER(SEARCH("赠取消险",D2789)),ISNUMBER(SEARCH("提前*天免费退",D2789))),1,0)</f>
        <v>0</v>
      </c>
      <c r="I2789">
        <v>4.8</v>
      </c>
      <c r="J2789">
        <v>3</v>
      </c>
      <c r="K2789" t="s">
        <v>7691</v>
      </c>
      <c r="L2789">
        <v>1161</v>
      </c>
      <c r="M2789">
        <f>IF(N2789="",0,1)</f>
        <v>0</v>
      </c>
      <c r="O2789" t="s">
        <v>25</v>
      </c>
      <c r="P2789" t="s">
        <v>4168</v>
      </c>
      <c r="Q2789" t="s">
        <v>12203</v>
      </c>
      <c r="R2789">
        <v>5</v>
      </c>
      <c r="S2789">
        <v>5</v>
      </c>
      <c r="T2789">
        <v>5</v>
      </c>
      <c r="U2789">
        <v>5</v>
      </c>
      <c r="V2789">
        <v>5</v>
      </c>
      <c r="W2789">
        <v>5</v>
      </c>
      <c r="X2789">
        <v>0</v>
      </c>
      <c r="Y2789">
        <v>0</v>
      </c>
      <c r="Z2789">
        <v>0</v>
      </c>
      <c r="AA2789">
        <v>0</v>
      </c>
      <c r="AB2789">
        <v>0</v>
      </c>
      <c r="AC2789" t="s">
        <v>11911</v>
      </c>
    </row>
    <row r="2790" spans="1:29" x14ac:dyDescent="0.25">
      <c r="A2790" t="s">
        <v>12204</v>
      </c>
      <c r="B2790" t="s">
        <v>12205</v>
      </c>
      <c r="C2790" t="s">
        <v>12206</v>
      </c>
      <c r="D2790" t="s">
        <v>12202</v>
      </c>
      <c r="E2790">
        <f>IF(ISNUMBER(SEARCH("无购物",D2790)),1,0)</f>
        <v>1</v>
      </c>
      <c r="F2790">
        <f>IF(ISNUMBER(SEARCH("无自费",D2790)),1,0)</f>
        <v>1</v>
      </c>
      <c r="G2790">
        <f>IF(ISNUMBER(SEARCH("成团保障",D2790)),1,0)</f>
        <v>1</v>
      </c>
      <c r="H2790">
        <f>IF(OR(ISNUMBER(SEARCH("赠取消险",D2790)),ISNUMBER(SEARCH("提前*天免费退",D2790))),1,0)</f>
        <v>0</v>
      </c>
      <c r="I2790">
        <v>4.7</v>
      </c>
      <c r="J2790">
        <v>17</v>
      </c>
      <c r="K2790" t="s">
        <v>7691</v>
      </c>
      <c r="L2790">
        <v>1110</v>
      </c>
      <c r="M2790">
        <f>IF(N2790="",0,1)</f>
        <v>0</v>
      </c>
      <c r="O2790" t="s">
        <v>25</v>
      </c>
      <c r="P2790" t="s">
        <v>4168</v>
      </c>
      <c r="Q2790" t="s">
        <v>12207</v>
      </c>
      <c r="R2790">
        <v>39</v>
      </c>
      <c r="S2790">
        <v>39</v>
      </c>
      <c r="T2790">
        <v>39</v>
      </c>
      <c r="U2790">
        <v>39</v>
      </c>
      <c r="V2790">
        <v>39</v>
      </c>
      <c r="W2790" t="s">
        <v>5</v>
      </c>
      <c r="X2790">
        <v>0</v>
      </c>
      <c r="Y2790">
        <v>0</v>
      </c>
      <c r="Z2790">
        <v>0</v>
      </c>
      <c r="AA2790">
        <v>0</v>
      </c>
      <c r="AB2790">
        <v>0</v>
      </c>
      <c r="AC2790" t="s">
        <v>11911</v>
      </c>
    </row>
    <row r="2791" spans="1:29" x14ac:dyDescent="0.25">
      <c r="A2791" t="s">
        <v>12208</v>
      </c>
      <c r="B2791" t="s">
        <v>12209</v>
      </c>
      <c r="C2791" t="s">
        <v>12210</v>
      </c>
      <c r="D2791" t="s">
        <v>12211</v>
      </c>
      <c r="E2791">
        <f>IF(ISNUMBER(SEARCH("无购物",D2791)),1,0)</f>
        <v>1</v>
      </c>
      <c r="F2791">
        <f>IF(ISNUMBER(SEARCH("无自费",D2791)),1,0)</f>
        <v>1</v>
      </c>
      <c r="G2791">
        <f>IF(ISNUMBER(SEARCH("成团保障",D2791)),1,0)</f>
        <v>1</v>
      </c>
      <c r="H2791">
        <f>IF(OR(ISNUMBER(SEARCH("赠取消险",D2791)),ISNUMBER(SEARCH("提前*天免费退",D2791))),1,0)</f>
        <v>1</v>
      </c>
      <c r="I2791">
        <v>4.8</v>
      </c>
      <c r="J2791">
        <v>1</v>
      </c>
      <c r="K2791" t="s">
        <v>4167</v>
      </c>
      <c r="L2791">
        <v>4810</v>
      </c>
      <c r="M2791">
        <f>IF(N2791="",0,1)</f>
        <v>0</v>
      </c>
      <c r="O2791" t="s">
        <v>6</v>
      </c>
      <c r="P2791" t="s">
        <v>4168</v>
      </c>
      <c r="Q2791" t="s">
        <v>12212</v>
      </c>
      <c r="R2791">
        <v>1</v>
      </c>
      <c r="S2791">
        <v>1</v>
      </c>
      <c r="T2791">
        <v>1</v>
      </c>
      <c r="U2791">
        <v>1</v>
      </c>
      <c r="V2791">
        <v>1</v>
      </c>
      <c r="W2791">
        <v>1</v>
      </c>
      <c r="X2791">
        <v>0</v>
      </c>
      <c r="Y2791">
        <v>0</v>
      </c>
      <c r="Z2791">
        <v>0</v>
      </c>
      <c r="AA2791">
        <v>0</v>
      </c>
      <c r="AB2791">
        <v>0</v>
      </c>
      <c r="AC2791" t="s">
        <v>11911</v>
      </c>
    </row>
    <row r="2792" spans="1:29" x14ac:dyDescent="0.25">
      <c r="A2792" t="s">
        <v>12213</v>
      </c>
      <c r="B2792" t="s">
        <v>12214</v>
      </c>
      <c r="C2792" t="s">
        <v>12215</v>
      </c>
      <c r="D2792" t="s">
        <v>12216</v>
      </c>
      <c r="E2792">
        <f>IF(ISNUMBER(SEARCH("无购物",D2792)),1,0)</f>
        <v>1</v>
      </c>
      <c r="F2792">
        <f>IF(ISNUMBER(SEARCH("无自费",D2792)),1,0)</f>
        <v>0</v>
      </c>
      <c r="G2792">
        <f>IF(ISNUMBER(SEARCH("成团保障",D2792)),1,0)</f>
        <v>1</v>
      </c>
      <c r="H2792">
        <f>IF(OR(ISNUMBER(SEARCH("赠取消险",D2792)),ISNUMBER(SEARCH("提前*天免费退",D2792))),1,0)</f>
        <v>0</v>
      </c>
      <c r="I2792">
        <v>5</v>
      </c>
      <c r="J2792">
        <v>2</v>
      </c>
      <c r="K2792" t="s">
        <v>12089</v>
      </c>
      <c r="L2792">
        <v>1457</v>
      </c>
      <c r="M2792">
        <f>IF(N2792="",0,1)</f>
        <v>0</v>
      </c>
      <c r="O2792" t="s">
        <v>25</v>
      </c>
      <c r="P2792" t="s">
        <v>4168</v>
      </c>
      <c r="Q2792" t="s">
        <v>12217</v>
      </c>
      <c r="R2792">
        <v>5</v>
      </c>
      <c r="S2792">
        <v>5</v>
      </c>
      <c r="T2792">
        <v>5</v>
      </c>
      <c r="U2792" t="s">
        <v>5</v>
      </c>
      <c r="V2792" t="s">
        <v>5</v>
      </c>
      <c r="W2792" t="s">
        <v>5</v>
      </c>
      <c r="X2792">
        <v>0</v>
      </c>
      <c r="Y2792">
        <v>0</v>
      </c>
      <c r="Z2792">
        <v>0</v>
      </c>
      <c r="AA2792">
        <v>0</v>
      </c>
      <c r="AB2792">
        <v>0</v>
      </c>
      <c r="AC2792" t="s">
        <v>11911</v>
      </c>
    </row>
    <row r="2793" spans="1:29" x14ac:dyDescent="0.25">
      <c r="A2793" t="s">
        <v>12218</v>
      </c>
      <c r="B2793" t="s">
        <v>12219</v>
      </c>
      <c r="C2793" t="s">
        <v>12220</v>
      </c>
      <c r="D2793" t="s">
        <v>12221</v>
      </c>
      <c r="E2793">
        <f>IF(ISNUMBER(SEARCH("无购物",D2793)),1,0)</f>
        <v>0</v>
      </c>
      <c r="F2793">
        <f>IF(ISNUMBER(SEARCH("无自费",D2793)),1,0)</f>
        <v>0</v>
      </c>
      <c r="G2793">
        <f>IF(ISNUMBER(SEARCH("成团保障",D2793)),1,0)</f>
        <v>0</v>
      </c>
      <c r="H2793">
        <f>IF(OR(ISNUMBER(SEARCH("赠取消险",D2793)),ISNUMBER(SEARCH("提前*天免费退",D2793))),1,0)</f>
        <v>0</v>
      </c>
      <c r="I2793">
        <v>4.5999999999999996</v>
      </c>
      <c r="J2793">
        <v>16</v>
      </c>
      <c r="K2793" t="s">
        <v>4167</v>
      </c>
      <c r="L2793">
        <v>2448</v>
      </c>
      <c r="M2793">
        <f>IF(N2793="",0,1)</f>
        <v>0</v>
      </c>
      <c r="O2793" t="s">
        <v>91</v>
      </c>
      <c r="P2793" t="s">
        <v>4168</v>
      </c>
      <c r="Q2793" t="s">
        <v>5</v>
      </c>
      <c r="R2793">
        <v>261</v>
      </c>
      <c r="S2793">
        <v>261</v>
      </c>
      <c r="T2793" t="s">
        <v>5</v>
      </c>
      <c r="U2793" t="s">
        <v>5</v>
      </c>
      <c r="V2793" t="s">
        <v>5</v>
      </c>
      <c r="W2793" t="s">
        <v>5</v>
      </c>
      <c r="X2793">
        <v>0</v>
      </c>
      <c r="Y2793">
        <v>0</v>
      </c>
      <c r="Z2793">
        <v>0</v>
      </c>
      <c r="AA2793">
        <v>0</v>
      </c>
      <c r="AB2793">
        <v>0</v>
      </c>
      <c r="AC2793" t="s">
        <v>11911</v>
      </c>
    </row>
    <row r="2794" spans="1:29" x14ac:dyDescent="0.25">
      <c r="A2794" t="s">
        <v>12222</v>
      </c>
      <c r="B2794" t="s">
        <v>11934</v>
      </c>
      <c r="C2794" t="s">
        <v>12223</v>
      </c>
      <c r="D2794" t="s">
        <v>12224</v>
      </c>
      <c r="E2794">
        <f>IF(ISNUMBER(SEARCH("无购物",D2794)),1,0)</f>
        <v>0</v>
      </c>
      <c r="F2794">
        <f>IF(ISNUMBER(SEARCH("无自费",D2794)),1,0)</f>
        <v>0</v>
      </c>
      <c r="G2794">
        <f>IF(ISNUMBER(SEARCH("成团保障",D2794)),1,0)</f>
        <v>0</v>
      </c>
      <c r="H2794">
        <f>IF(OR(ISNUMBER(SEARCH("赠取消险",D2794)),ISNUMBER(SEARCH("提前*天免费退",D2794))),1,0)</f>
        <v>0</v>
      </c>
      <c r="I2794">
        <v>4.9000000000000004</v>
      </c>
      <c r="J2794">
        <v>2</v>
      </c>
      <c r="K2794" t="s">
        <v>4167</v>
      </c>
      <c r="L2794">
        <v>1051</v>
      </c>
      <c r="M2794">
        <f>IF(N2794="",0,1)</f>
        <v>0</v>
      </c>
      <c r="O2794" t="s">
        <v>91</v>
      </c>
      <c r="P2794" t="s">
        <v>4168</v>
      </c>
      <c r="Q2794" t="s">
        <v>5</v>
      </c>
      <c r="R2794">
        <v>52</v>
      </c>
      <c r="S2794">
        <v>52</v>
      </c>
      <c r="T2794" t="s">
        <v>5</v>
      </c>
      <c r="U2794" t="s">
        <v>5</v>
      </c>
      <c r="V2794" t="s">
        <v>5</v>
      </c>
      <c r="W2794" t="s">
        <v>5</v>
      </c>
      <c r="X2794">
        <v>0</v>
      </c>
      <c r="Y2794">
        <v>0</v>
      </c>
      <c r="Z2794">
        <v>0</v>
      </c>
      <c r="AA2794">
        <v>0</v>
      </c>
      <c r="AB2794">
        <v>0</v>
      </c>
      <c r="AC2794" t="s">
        <v>11911</v>
      </c>
    </row>
    <row r="2795" spans="1:29" x14ac:dyDescent="0.25">
      <c r="A2795" t="s">
        <v>12225</v>
      </c>
      <c r="B2795" t="s">
        <v>12219</v>
      </c>
      <c r="C2795" t="s">
        <v>12226</v>
      </c>
      <c r="D2795" t="s">
        <v>12227</v>
      </c>
      <c r="E2795">
        <f>IF(ISNUMBER(SEARCH("无购物",D2795)),1,0)</f>
        <v>0</v>
      </c>
      <c r="F2795">
        <f>IF(ISNUMBER(SEARCH("无自费",D2795)),1,0)</f>
        <v>0</v>
      </c>
      <c r="G2795">
        <f>IF(ISNUMBER(SEARCH("成团保障",D2795)),1,0)</f>
        <v>0</v>
      </c>
      <c r="H2795">
        <f>IF(OR(ISNUMBER(SEARCH("赠取消险",D2795)),ISNUMBER(SEARCH("提前*天免费退",D2795))),1,0)</f>
        <v>0</v>
      </c>
      <c r="I2795">
        <v>5</v>
      </c>
      <c r="J2795">
        <v>3</v>
      </c>
      <c r="K2795" t="s">
        <v>4167</v>
      </c>
      <c r="L2795">
        <v>1740</v>
      </c>
      <c r="M2795">
        <f>IF(N2795="",0,1)</f>
        <v>0</v>
      </c>
      <c r="O2795" t="s">
        <v>91</v>
      </c>
      <c r="P2795" t="s">
        <v>4168</v>
      </c>
      <c r="Q2795" t="s">
        <v>5</v>
      </c>
      <c r="R2795">
        <v>46</v>
      </c>
      <c r="S2795">
        <v>46</v>
      </c>
      <c r="T2795" t="s">
        <v>5</v>
      </c>
      <c r="U2795" t="s">
        <v>5</v>
      </c>
      <c r="V2795" t="s">
        <v>5</v>
      </c>
      <c r="W2795" t="s">
        <v>5</v>
      </c>
      <c r="X2795">
        <v>0</v>
      </c>
      <c r="Y2795">
        <v>0</v>
      </c>
      <c r="Z2795">
        <v>0</v>
      </c>
      <c r="AA2795">
        <v>0</v>
      </c>
      <c r="AB2795">
        <v>0</v>
      </c>
      <c r="AC2795" t="s">
        <v>11911</v>
      </c>
    </row>
    <row r="2796" spans="1:29" x14ac:dyDescent="0.25">
      <c r="A2796" t="s">
        <v>12228</v>
      </c>
      <c r="B2796" t="s">
        <v>12229</v>
      </c>
      <c r="C2796" t="s">
        <v>12230</v>
      </c>
      <c r="D2796" t="s">
        <v>12231</v>
      </c>
      <c r="E2796">
        <f>IF(ISNUMBER(SEARCH("无购物",D2796)),1,0)</f>
        <v>1</v>
      </c>
      <c r="F2796">
        <f>IF(ISNUMBER(SEARCH("无自费",D2796)),1,0)</f>
        <v>0</v>
      </c>
      <c r="G2796">
        <f>IF(ISNUMBER(SEARCH("成团保障",D2796)),1,0)</f>
        <v>1</v>
      </c>
      <c r="H2796">
        <f>IF(OR(ISNUMBER(SEARCH("赠取消险",D2796)),ISNUMBER(SEARCH("提前*天免费退",D2796))),1,0)</f>
        <v>0</v>
      </c>
      <c r="I2796">
        <v>5</v>
      </c>
      <c r="J2796">
        <v>3</v>
      </c>
      <c r="K2796" t="s">
        <v>4167</v>
      </c>
      <c r="L2796">
        <v>3796</v>
      </c>
      <c r="M2796">
        <f>IF(N2796="",0,1)</f>
        <v>0</v>
      </c>
      <c r="O2796" t="s">
        <v>25</v>
      </c>
      <c r="P2796" t="s">
        <v>4168</v>
      </c>
      <c r="Q2796" t="s">
        <v>12232</v>
      </c>
      <c r="R2796">
        <v>16</v>
      </c>
      <c r="S2796">
        <v>16</v>
      </c>
      <c r="T2796">
        <v>16</v>
      </c>
      <c r="U2796" t="s">
        <v>5</v>
      </c>
      <c r="V2796" t="s">
        <v>5</v>
      </c>
      <c r="W2796" t="s">
        <v>5</v>
      </c>
      <c r="X2796">
        <v>0</v>
      </c>
      <c r="Y2796">
        <v>0</v>
      </c>
      <c r="Z2796">
        <v>0</v>
      </c>
      <c r="AA2796">
        <v>0</v>
      </c>
      <c r="AB2796">
        <v>0</v>
      </c>
      <c r="AC2796" t="s">
        <v>11911</v>
      </c>
    </row>
    <row r="2797" spans="1:29" x14ac:dyDescent="0.25">
      <c r="A2797" t="s">
        <v>12233</v>
      </c>
      <c r="B2797" t="s">
        <v>12234</v>
      </c>
      <c r="C2797" t="s">
        <v>12235</v>
      </c>
      <c r="D2797" t="s">
        <v>12236</v>
      </c>
      <c r="E2797">
        <f>IF(ISNUMBER(SEARCH("无购物",D2797)),1,0)</f>
        <v>1</v>
      </c>
      <c r="F2797">
        <f>IF(ISNUMBER(SEARCH("无自费",D2797)),1,0)</f>
        <v>1</v>
      </c>
      <c r="G2797">
        <f>IF(ISNUMBER(SEARCH("成团保障",D2797)),1,0)</f>
        <v>1</v>
      </c>
      <c r="H2797">
        <f>IF(OR(ISNUMBER(SEARCH("赠取消险",D2797)),ISNUMBER(SEARCH("提前*天免费退",D2797))),1,0)</f>
        <v>0</v>
      </c>
      <c r="I2797">
        <v>5</v>
      </c>
      <c r="J2797">
        <v>6</v>
      </c>
      <c r="K2797" t="s">
        <v>4167</v>
      </c>
      <c r="L2797">
        <v>2101</v>
      </c>
      <c r="M2797">
        <f>IF(N2797="",0,1)</f>
        <v>0</v>
      </c>
      <c r="O2797" t="s">
        <v>25</v>
      </c>
      <c r="P2797" t="s">
        <v>4168</v>
      </c>
      <c r="Q2797" t="s">
        <v>12237</v>
      </c>
      <c r="R2797">
        <v>10</v>
      </c>
      <c r="S2797" t="s">
        <v>5</v>
      </c>
      <c r="T2797">
        <v>10</v>
      </c>
      <c r="U2797">
        <v>10</v>
      </c>
      <c r="V2797" t="s">
        <v>5</v>
      </c>
      <c r="W2797" t="s">
        <v>5</v>
      </c>
      <c r="X2797">
        <v>0</v>
      </c>
      <c r="Y2797">
        <v>0</v>
      </c>
      <c r="Z2797">
        <v>0</v>
      </c>
      <c r="AA2797">
        <v>0</v>
      </c>
      <c r="AB2797">
        <v>0</v>
      </c>
      <c r="AC2797" t="s">
        <v>11911</v>
      </c>
    </row>
    <row r="2798" spans="1:29" x14ac:dyDescent="0.25">
      <c r="A2798" t="s">
        <v>12238</v>
      </c>
      <c r="B2798" t="s">
        <v>12234</v>
      </c>
      <c r="C2798" t="s">
        <v>12239</v>
      </c>
      <c r="D2798" t="s">
        <v>12240</v>
      </c>
      <c r="E2798">
        <f>IF(ISNUMBER(SEARCH("无购物",D2798)),1,0)</f>
        <v>1</v>
      </c>
      <c r="F2798">
        <f>IF(ISNUMBER(SEARCH("无自费",D2798)),1,0)</f>
        <v>1</v>
      </c>
      <c r="G2798">
        <f>IF(ISNUMBER(SEARCH("成团保障",D2798)),1,0)</f>
        <v>1</v>
      </c>
      <c r="H2798">
        <f>IF(OR(ISNUMBER(SEARCH("赠取消险",D2798)),ISNUMBER(SEARCH("提前*天免费退",D2798))),1,0)</f>
        <v>0</v>
      </c>
      <c r="I2798">
        <v>5</v>
      </c>
      <c r="J2798">
        <v>1</v>
      </c>
      <c r="K2798" t="s">
        <v>4167</v>
      </c>
      <c r="L2798">
        <v>2041</v>
      </c>
      <c r="M2798">
        <f>IF(N2798="",0,1)</f>
        <v>0</v>
      </c>
      <c r="O2798" t="s">
        <v>25</v>
      </c>
      <c r="P2798" t="s">
        <v>4168</v>
      </c>
      <c r="Q2798" t="s">
        <v>12241</v>
      </c>
      <c r="R2798">
        <v>1</v>
      </c>
      <c r="S2798">
        <v>1</v>
      </c>
      <c r="T2798">
        <v>1</v>
      </c>
      <c r="U2798" t="s">
        <v>5</v>
      </c>
      <c r="V2798" t="s">
        <v>5</v>
      </c>
      <c r="W2798" t="s">
        <v>5</v>
      </c>
      <c r="X2798">
        <v>0</v>
      </c>
      <c r="Y2798">
        <v>0</v>
      </c>
      <c r="Z2798">
        <v>0</v>
      </c>
      <c r="AA2798">
        <v>0</v>
      </c>
      <c r="AB2798">
        <v>0</v>
      </c>
      <c r="AC2798" t="s">
        <v>11911</v>
      </c>
    </row>
    <row r="2799" spans="1:29" x14ac:dyDescent="0.25">
      <c r="A2799" t="s">
        <v>12242</v>
      </c>
      <c r="B2799" t="s">
        <v>12243</v>
      </c>
      <c r="C2799" t="s">
        <v>12244</v>
      </c>
      <c r="D2799" t="s">
        <v>12245</v>
      </c>
      <c r="E2799">
        <f>IF(ISNUMBER(SEARCH("无购物",D2799)),1,0)</f>
        <v>1</v>
      </c>
      <c r="F2799">
        <f>IF(ISNUMBER(SEARCH("无自费",D2799)),1,0)</f>
        <v>1</v>
      </c>
      <c r="G2799">
        <f>IF(ISNUMBER(SEARCH("成团保障",D2799)),1,0)</f>
        <v>1</v>
      </c>
      <c r="H2799">
        <f>IF(OR(ISNUMBER(SEARCH("赠取消险",D2799)),ISNUMBER(SEARCH("提前*天免费退",D2799))),1,0)</f>
        <v>1</v>
      </c>
      <c r="I2799">
        <v>5</v>
      </c>
      <c r="J2799">
        <v>1</v>
      </c>
      <c r="K2799" t="s">
        <v>4167</v>
      </c>
      <c r="L2799">
        <v>3373</v>
      </c>
      <c r="M2799">
        <f>IF(N2799="",0,1)</f>
        <v>0</v>
      </c>
      <c r="O2799" t="s">
        <v>6</v>
      </c>
      <c r="P2799" t="s">
        <v>4168</v>
      </c>
      <c r="Q2799" t="s">
        <v>12246</v>
      </c>
      <c r="R2799">
        <v>2</v>
      </c>
      <c r="S2799">
        <v>2</v>
      </c>
      <c r="T2799">
        <v>2</v>
      </c>
      <c r="U2799">
        <v>2</v>
      </c>
      <c r="V2799">
        <v>2</v>
      </c>
      <c r="W2799">
        <v>2</v>
      </c>
      <c r="X2799">
        <v>0</v>
      </c>
      <c r="Y2799">
        <v>0</v>
      </c>
      <c r="Z2799">
        <v>0</v>
      </c>
      <c r="AA2799">
        <v>0</v>
      </c>
      <c r="AB2799">
        <v>0</v>
      </c>
      <c r="AC2799" t="s">
        <v>11911</v>
      </c>
    </row>
    <row r="2800" spans="1:29" x14ac:dyDescent="0.25">
      <c r="A2800" t="s">
        <v>12247</v>
      </c>
      <c r="B2800" t="s">
        <v>12234</v>
      </c>
      <c r="C2800" t="s">
        <v>12239</v>
      </c>
      <c r="D2800" t="s">
        <v>12236</v>
      </c>
      <c r="E2800">
        <f>IF(ISNUMBER(SEARCH("无购物",D2800)),1,0)</f>
        <v>1</v>
      </c>
      <c r="F2800">
        <f>IF(ISNUMBER(SEARCH("无自费",D2800)),1,0)</f>
        <v>1</v>
      </c>
      <c r="G2800">
        <f>IF(ISNUMBER(SEARCH("成团保障",D2800)),1,0)</f>
        <v>1</v>
      </c>
      <c r="H2800">
        <f>IF(OR(ISNUMBER(SEARCH("赠取消险",D2800)),ISNUMBER(SEARCH("提前*天免费退",D2800))),1,0)</f>
        <v>0</v>
      </c>
      <c r="I2800">
        <v>4.9000000000000004</v>
      </c>
      <c r="J2800">
        <v>6</v>
      </c>
      <c r="K2800" t="s">
        <v>4167</v>
      </c>
      <c r="L2800">
        <v>1936</v>
      </c>
      <c r="M2800">
        <f>IF(N2800="",0,1)</f>
        <v>0</v>
      </c>
      <c r="O2800" t="s">
        <v>25</v>
      </c>
      <c r="P2800" t="s">
        <v>4168</v>
      </c>
      <c r="Q2800" t="s">
        <v>12248</v>
      </c>
      <c r="R2800">
        <v>11</v>
      </c>
      <c r="S2800" t="s">
        <v>5</v>
      </c>
      <c r="T2800">
        <v>11</v>
      </c>
      <c r="U2800" t="s">
        <v>5</v>
      </c>
      <c r="V2800" t="s">
        <v>5</v>
      </c>
      <c r="W2800" t="s">
        <v>5</v>
      </c>
      <c r="X2800">
        <v>0</v>
      </c>
      <c r="Y2800">
        <v>0</v>
      </c>
      <c r="Z2800">
        <v>0</v>
      </c>
      <c r="AA2800">
        <v>0</v>
      </c>
      <c r="AB2800">
        <v>0</v>
      </c>
      <c r="AC2800" t="s">
        <v>11911</v>
      </c>
    </row>
    <row r="2801" spans="1:29" x14ac:dyDescent="0.25">
      <c r="A2801" t="s">
        <v>12249</v>
      </c>
      <c r="B2801" t="s">
        <v>12250</v>
      </c>
      <c r="C2801" t="s">
        <v>12251</v>
      </c>
      <c r="D2801" t="s">
        <v>12252</v>
      </c>
      <c r="E2801">
        <f>IF(ISNUMBER(SEARCH("无购物",D2801)),1,0)</f>
        <v>1</v>
      </c>
      <c r="F2801">
        <f>IF(ISNUMBER(SEARCH("无自费",D2801)),1,0)</f>
        <v>1</v>
      </c>
      <c r="G2801">
        <f>IF(ISNUMBER(SEARCH("成团保障",D2801)),1,0)</f>
        <v>1</v>
      </c>
      <c r="H2801">
        <f>IF(OR(ISNUMBER(SEARCH("赠取消险",D2801)),ISNUMBER(SEARCH("提前*天免费退",D2801))),1,0)</f>
        <v>1</v>
      </c>
      <c r="I2801">
        <v>4.5</v>
      </c>
      <c r="J2801">
        <v>1</v>
      </c>
      <c r="K2801" t="s">
        <v>4167</v>
      </c>
      <c r="L2801">
        <v>3207</v>
      </c>
      <c r="M2801">
        <f>IF(N2801="",0,1)</f>
        <v>0</v>
      </c>
      <c r="O2801" t="s">
        <v>6</v>
      </c>
      <c r="P2801" t="s">
        <v>4168</v>
      </c>
      <c r="Q2801" t="s">
        <v>12253</v>
      </c>
      <c r="R2801">
        <v>2</v>
      </c>
      <c r="S2801">
        <v>2</v>
      </c>
      <c r="T2801">
        <v>2</v>
      </c>
      <c r="U2801">
        <v>2</v>
      </c>
      <c r="V2801">
        <v>2</v>
      </c>
      <c r="W2801">
        <v>2</v>
      </c>
      <c r="X2801">
        <v>0</v>
      </c>
      <c r="Y2801">
        <v>0</v>
      </c>
      <c r="Z2801">
        <v>0</v>
      </c>
      <c r="AA2801">
        <v>0</v>
      </c>
      <c r="AB2801">
        <v>0</v>
      </c>
      <c r="AC2801" t="s">
        <v>11911</v>
      </c>
    </row>
    <row r="2802" spans="1:29" x14ac:dyDescent="0.25">
      <c r="A2802" t="s">
        <v>12254</v>
      </c>
      <c r="B2802" t="s">
        <v>12250</v>
      </c>
      <c r="C2802" t="s">
        <v>12255</v>
      </c>
      <c r="D2802" t="s">
        <v>12252</v>
      </c>
      <c r="E2802">
        <f>IF(ISNUMBER(SEARCH("无购物",D2802)),1,0)</f>
        <v>1</v>
      </c>
      <c r="F2802">
        <f>IF(ISNUMBER(SEARCH("无自费",D2802)),1,0)</f>
        <v>1</v>
      </c>
      <c r="G2802">
        <f>IF(ISNUMBER(SEARCH("成团保障",D2802)),1,0)</f>
        <v>1</v>
      </c>
      <c r="H2802">
        <f>IF(OR(ISNUMBER(SEARCH("赠取消险",D2802)),ISNUMBER(SEARCH("提前*天免费退",D2802))),1,0)</f>
        <v>1</v>
      </c>
      <c r="I2802">
        <v>5</v>
      </c>
      <c r="J2802">
        <v>1</v>
      </c>
      <c r="K2802" t="s">
        <v>4167</v>
      </c>
      <c r="L2802">
        <v>2815</v>
      </c>
      <c r="M2802">
        <f>IF(N2802="",0,1)</f>
        <v>0</v>
      </c>
      <c r="O2802" t="s">
        <v>6</v>
      </c>
      <c r="P2802" t="s">
        <v>4168</v>
      </c>
      <c r="Q2802" t="s">
        <v>12256</v>
      </c>
      <c r="R2802">
        <v>2</v>
      </c>
      <c r="S2802">
        <v>2</v>
      </c>
      <c r="T2802">
        <v>2</v>
      </c>
      <c r="U2802">
        <v>2</v>
      </c>
      <c r="V2802">
        <v>2</v>
      </c>
      <c r="W2802">
        <v>2</v>
      </c>
      <c r="X2802">
        <v>0</v>
      </c>
      <c r="Y2802">
        <v>0</v>
      </c>
      <c r="Z2802">
        <v>0</v>
      </c>
      <c r="AA2802">
        <v>0</v>
      </c>
      <c r="AB2802">
        <v>0</v>
      </c>
      <c r="AC2802" t="s">
        <v>11911</v>
      </c>
    </row>
    <row r="2803" spans="1:29" x14ac:dyDescent="0.25">
      <c r="A2803" t="s">
        <v>12257</v>
      </c>
      <c r="B2803" t="s">
        <v>12258</v>
      </c>
      <c r="C2803" t="s">
        <v>12259</v>
      </c>
      <c r="D2803" t="s">
        <v>12260</v>
      </c>
      <c r="E2803">
        <f>IF(ISNUMBER(SEARCH("无购物",D2803)),1,0)</f>
        <v>1</v>
      </c>
      <c r="F2803">
        <f>IF(ISNUMBER(SEARCH("无自费",D2803)),1,0)</f>
        <v>1</v>
      </c>
      <c r="G2803">
        <f>IF(ISNUMBER(SEARCH("成团保障",D2803)),1,0)</f>
        <v>1</v>
      </c>
      <c r="H2803">
        <f>IF(OR(ISNUMBER(SEARCH("赠取消险",D2803)),ISNUMBER(SEARCH("提前*天免费退",D2803))),1,0)</f>
        <v>0</v>
      </c>
      <c r="I2803">
        <v>4.5999999999999996</v>
      </c>
      <c r="J2803">
        <v>16</v>
      </c>
      <c r="K2803" t="s">
        <v>4503</v>
      </c>
      <c r="L2803">
        <v>2281</v>
      </c>
      <c r="M2803">
        <f>IF(N2803="",0,1)</f>
        <v>0</v>
      </c>
      <c r="O2803" t="s">
        <v>25</v>
      </c>
      <c r="P2803" t="s">
        <v>4168</v>
      </c>
      <c r="Q2803" t="s">
        <v>12261</v>
      </c>
      <c r="R2803">
        <v>84</v>
      </c>
      <c r="S2803">
        <v>84</v>
      </c>
      <c r="T2803">
        <v>84</v>
      </c>
      <c r="U2803">
        <v>84</v>
      </c>
      <c r="V2803">
        <v>84</v>
      </c>
      <c r="W2803">
        <v>84</v>
      </c>
      <c r="X2803">
        <v>0</v>
      </c>
      <c r="Y2803">
        <v>0</v>
      </c>
      <c r="Z2803">
        <v>0</v>
      </c>
      <c r="AA2803">
        <v>0</v>
      </c>
      <c r="AB2803">
        <v>0</v>
      </c>
      <c r="AC2803" t="s">
        <v>11911</v>
      </c>
    </row>
    <row r="2804" spans="1:29" x14ac:dyDescent="0.25">
      <c r="A2804" t="s">
        <v>12262</v>
      </c>
      <c r="B2804" t="s">
        <v>12263</v>
      </c>
      <c r="C2804" t="s">
        <v>12264</v>
      </c>
      <c r="D2804" t="s">
        <v>12265</v>
      </c>
      <c r="E2804">
        <f>IF(ISNUMBER(SEARCH("无购物",D2804)),1,0)</f>
        <v>1</v>
      </c>
      <c r="F2804">
        <f>IF(ISNUMBER(SEARCH("无自费",D2804)),1,0)</f>
        <v>1</v>
      </c>
      <c r="G2804">
        <f>IF(ISNUMBER(SEARCH("成团保障",D2804)),1,0)</f>
        <v>1</v>
      </c>
      <c r="H2804">
        <f>IF(OR(ISNUMBER(SEARCH("赠取消险",D2804)),ISNUMBER(SEARCH("提前*天免费退",D2804))),1,0)</f>
        <v>0</v>
      </c>
      <c r="I2804">
        <v>3</v>
      </c>
      <c r="J2804">
        <v>1</v>
      </c>
      <c r="K2804" t="s">
        <v>4167</v>
      </c>
      <c r="L2804">
        <v>2240</v>
      </c>
      <c r="M2804">
        <f>IF(N2804="",0,1)</f>
        <v>0</v>
      </c>
      <c r="O2804" t="s">
        <v>25</v>
      </c>
      <c r="P2804" t="s">
        <v>4168</v>
      </c>
      <c r="Q2804" t="s">
        <v>12266</v>
      </c>
      <c r="R2804">
        <v>1</v>
      </c>
      <c r="S2804" t="s">
        <v>5</v>
      </c>
      <c r="T2804" t="s">
        <v>5</v>
      </c>
      <c r="U2804" t="s">
        <v>5</v>
      </c>
      <c r="V2804" t="s">
        <v>5</v>
      </c>
      <c r="W2804" t="s">
        <v>5</v>
      </c>
      <c r="X2804">
        <v>0</v>
      </c>
      <c r="Y2804">
        <v>0</v>
      </c>
      <c r="Z2804">
        <v>0</v>
      </c>
      <c r="AA2804">
        <v>0</v>
      </c>
      <c r="AB2804">
        <v>0</v>
      </c>
      <c r="AC2804" t="s">
        <v>11911</v>
      </c>
    </row>
    <row r="2805" spans="1:29" x14ac:dyDescent="0.25">
      <c r="A2805" t="s">
        <v>12267</v>
      </c>
      <c r="B2805" t="s">
        <v>12268</v>
      </c>
      <c r="C2805" t="s">
        <v>12269</v>
      </c>
      <c r="D2805" t="s">
        <v>12270</v>
      </c>
      <c r="E2805">
        <f>IF(ISNUMBER(SEARCH("无购物",D2805)),1,0)</f>
        <v>1</v>
      </c>
      <c r="F2805">
        <f>IF(ISNUMBER(SEARCH("无自费",D2805)),1,0)</f>
        <v>1</v>
      </c>
      <c r="G2805">
        <f>IF(ISNUMBER(SEARCH("成团保障",D2805)),1,0)</f>
        <v>1</v>
      </c>
      <c r="H2805">
        <f>IF(OR(ISNUMBER(SEARCH("赠取消险",D2805)),ISNUMBER(SEARCH("提前*天免费退",D2805))),1,0)</f>
        <v>0</v>
      </c>
      <c r="I2805">
        <v>0</v>
      </c>
      <c r="J2805">
        <v>0</v>
      </c>
      <c r="K2805" t="s">
        <v>4167</v>
      </c>
      <c r="L2805">
        <v>5008</v>
      </c>
      <c r="M2805">
        <f>IF(N2805="",0,1)</f>
        <v>0</v>
      </c>
      <c r="O2805" t="s">
        <v>25</v>
      </c>
      <c r="P2805" t="s">
        <v>4168</v>
      </c>
      <c r="Q2805" t="s">
        <v>12271</v>
      </c>
      <c r="R2805">
        <v>12</v>
      </c>
      <c r="S2805">
        <v>12</v>
      </c>
      <c r="T2805">
        <v>12</v>
      </c>
      <c r="U2805" t="s">
        <v>5</v>
      </c>
      <c r="V2805" t="s">
        <v>5</v>
      </c>
      <c r="W2805" t="s">
        <v>5</v>
      </c>
      <c r="X2805">
        <v>0</v>
      </c>
      <c r="Y2805">
        <v>0</v>
      </c>
      <c r="Z2805">
        <v>0</v>
      </c>
      <c r="AA2805">
        <v>0</v>
      </c>
      <c r="AB2805">
        <v>0</v>
      </c>
      <c r="AC2805" t="s">
        <v>11911</v>
      </c>
    </row>
    <row r="2806" spans="1:29" x14ac:dyDescent="0.25">
      <c r="A2806" t="s">
        <v>12272</v>
      </c>
      <c r="B2806" t="s">
        <v>12268</v>
      </c>
      <c r="C2806" t="s">
        <v>12273</v>
      </c>
      <c r="D2806" t="s">
        <v>12270</v>
      </c>
      <c r="E2806">
        <f>IF(ISNUMBER(SEARCH("无购物",D2806)),1,0)</f>
        <v>1</v>
      </c>
      <c r="F2806">
        <f>IF(ISNUMBER(SEARCH("无自费",D2806)),1,0)</f>
        <v>1</v>
      </c>
      <c r="G2806">
        <f>IF(ISNUMBER(SEARCH("成团保障",D2806)),1,0)</f>
        <v>1</v>
      </c>
      <c r="H2806">
        <f>IF(OR(ISNUMBER(SEARCH("赠取消险",D2806)),ISNUMBER(SEARCH("提前*天免费退",D2806))),1,0)</f>
        <v>0</v>
      </c>
      <c r="I2806">
        <v>0</v>
      </c>
      <c r="J2806">
        <v>0</v>
      </c>
      <c r="K2806" t="s">
        <v>4167</v>
      </c>
      <c r="L2806">
        <v>4772</v>
      </c>
      <c r="M2806">
        <f>IF(N2806="",0,1)</f>
        <v>0</v>
      </c>
      <c r="O2806" t="s">
        <v>25</v>
      </c>
      <c r="P2806" t="s">
        <v>4168</v>
      </c>
      <c r="Q2806" t="s">
        <v>12274</v>
      </c>
      <c r="R2806">
        <v>1</v>
      </c>
      <c r="S2806">
        <v>1</v>
      </c>
      <c r="T2806">
        <v>1</v>
      </c>
      <c r="U2806" t="s">
        <v>5</v>
      </c>
      <c r="V2806" t="s">
        <v>5</v>
      </c>
      <c r="W2806" t="s">
        <v>5</v>
      </c>
      <c r="X2806">
        <v>0</v>
      </c>
      <c r="Y2806">
        <v>0</v>
      </c>
      <c r="Z2806">
        <v>0</v>
      </c>
      <c r="AA2806">
        <v>0</v>
      </c>
      <c r="AB2806">
        <v>0</v>
      </c>
      <c r="AC2806" t="s">
        <v>11911</v>
      </c>
    </row>
    <row r="2807" spans="1:29" x14ac:dyDescent="0.25">
      <c r="A2807" t="s">
        <v>12275</v>
      </c>
      <c r="B2807" t="s">
        <v>12276</v>
      </c>
      <c r="C2807" t="s">
        <v>12277</v>
      </c>
      <c r="D2807" t="s">
        <v>12278</v>
      </c>
      <c r="E2807">
        <f>IF(ISNUMBER(SEARCH("无购物",D2807)),1,0)</f>
        <v>1</v>
      </c>
      <c r="F2807">
        <f>IF(ISNUMBER(SEARCH("无自费",D2807)),1,0)</f>
        <v>0</v>
      </c>
      <c r="G2807">
        <f>IF(ISNUMBER(SEARCH("成团保障",D2807)),1,0)</f>
        <v>1</v>
      </c>
      <c r="H2807">
        <f>IF(OR(ISNUMBER(SEARCH("赠取消险",D2807)),ISNUMBER(SEARCH("提前*天免费退",D2807))),1,0)</f>
        <v>0</v>
      </c>
      <c r="I2807">
        <v>4.9000000000000004</v>
      </c>
      <c r="J2807">
        <v>9</v>
      </c>
      <c r="K2807" t="s">
        <v>4167</v>
      </c>
      <c r="L2807">
        <v>3572</v>
      </c>
      <c r="M2807">
        <f>IF(N2807="",0,1)</f>
        <v>0</v>
      </c>
      <c r="O2807" t="s">
        <v>25</v>
      </c>
      <c r="P2807" t="s">
        <v>4168</v>
      </c>
      <c r="Q2807" t="s">
        <v>12279</v>
      </c>
      <c r="R2807">
        <v>29</v>
      </c>
      <c r="S2807">
        <v>29</v>
      </c>
      <c r="T2807">
        <v>29</v>
      </c>
      <c r="U2807" t="s">
        <v>5</v>
      </c>
      <c r="V2807" t="s">
        <v>5</v>
      </c>
      <c r="W2807" t="s">
        <v>5</v>
      </c>
      <c r="X2807">
        <v>0</v>
      </c>
      <c r="Y2807">
        <v>0</v>
      </c>
      <c r="Z2807">
        <v>0</v>
      </c>
      <c r="AA2807">
        <v>0</v>
      </c>
      <c r="AB2807">
        <v>0</v>
      </c>
      <c r="AC2807" t="s">
        <v>11911</v>
      </c>
    </row>
    <row r="2808" spans="1:29" x14ac:dyDescent="0.25">
      <c r="A2808" t="s">
        <v>12280</v>
      </c>
      <c r="B2808" t="s">
        <v>12281</v>
      </c>
      <c r="C2808" t="s">
        <v>12282</v>
      </c>
      <c r="D2808" t="s">
        <v>12283</v>
      </c>
      <c r="E2808">
        <f>IF(ISNUMBER(SEARCH("无购物",D2808)),1,0)</f>
        <v>1</v>
      </c>
      <c r="F2808">
        <f>IF(ISNUMBER(SEARCH("无自费",D2808)),1,0)</f>
        <v>1</v>
      </c>
      <c r="G2808">
        <f>IF(ISNUMBER(SEARCH("成团保障",D2808)),1,0)</f>
        <v>1</v>
      </c>
      <c r="H2808">
        <f>IF(OR(ISNUMBER(SEARCH("赠取消险",D2808)),ISNUMBER(SEARCH("提前*天免费退",D2808))),1,0)</f>
        <v>1</v>
      </c>
      <c r="I2808">
        <v>5</v>
      </c>
      <c r="J2808">
        <v>4</v>
      </c>
      <c r="K2808" t="s">
        <v>4167</v>
      </c>
      <c r="L2808">
        <v>3413</v>
      </c>
      <c r="M2808">
        <f>IF(N2808="",0,1)</f>
        <v>0</v>
      </c>
      <c r="O2808" t="s">
        <v>6</v>
      </c>
      <c r="P2808" t="s">
        <v>4168</v>
      </c>
      <c r="Q2808" t="s">
        <v>12284</v>
      </c>
      <c r="R2808">
        <v>27</v>
      </c>
      <c r="S2808">
        <v>27</v>
      </c>
      <c r="T2808">
        <v>27</v>
      </c>
      <c r="U2808">
        <v>27</v>
      </c>
      <c r="V2808">
        <v>27</v>
      </c>
      <c r="W2808">
        <v>27</v>
      </c>
      <c r="X2808">
        <v>0</v>
      </c>
      <c r="Y2808">
        <v>0</v>
      </c>
      <c r="Z2808">
        <v>0</v>
      </c>
      <c r="AA2808">
        <v>0</v>
      </c>
      <c r="AB2808">
        <v>0</v>
      </c>
      <c r="AC2808" t="s">
        <v>11911</v>
      </c>
    </row>
    <row r="2809" spans="1:29" x14ac:dyDescent="0.25">
      <c r="A2809" t="s">
        <v>12285</v>
      </c>
      <c r="B2809" t="s">
        <v>12281</v>
      </c>
      <c r="C2809" t="s">
        <v>12286</v>
      </c>
      <c r="D2809" t="s">
        <v>12287</v>
      </c>
      <c r="E2809">
        <f>IF(ISNUMBER(SEARCH("无购物",D2809)),1,0)</f>
        <v>1</v>
      </c>
      <c r="F2809">
        <f>IF(ISNUMBER(SEARCH("无自费",D2809)),1,0)</f>
        <v>1</v>
      </c>
      <c r="G2809">
        <f>IF(ISNUMBER(SEARCH("成团保障",D2809)),1,0)</f>
        <v>1</v>
      </c>
      <c r="H2809">
        <f>IF(OR(ISNUMBER(SEARCH("赠取消险",D2809)),ISNUMBER(SEARCH("提前*天免费退",D2809))),1,0)</f>
        <v>1</v>
      </c>
      <c r="I2809">
        <v>5</v>
      </c>
      <c r="J2809">
        <v>1</v>
      </c>
      <c r="K2809" t="s">
        <v>4167</v>
      </c>
      <c r="L2809">
        <v>2911</v>
      </c>
      <c r="M2809">
        <f>IF(N2809="",0,1)</f>
        <v>0</v>
      </c>
      <c r="O2809" t="s">
        <v>6</v>
      </c>
      <c r="P2809" t="s">
        <v>4168</v>
      </c>
      <c r="Q2809" t="s">
        <v>12288</v>
      </c>
      <c r="R2809">
        <v>10</v>
      </c>
      <c r="S2809">
        <v>10</v>
      </c>
      <c r="T2809">
        <v>10</v>
      </c>
      <c r="U2809">
        <v>10</v>
      </c>
      <c r="V2809">
        <v>10</v>
      </c>
      <c r="W2809">
        <v>10</v>
      </c>
      <c r="X2809">
        <v>0</v>
      </c>
      <c r="Y2809">
        <v>0</v>
      </c>
      <c r="Z2809">
        <v>0</v>
      </c>
      <c r="AA2809">
        <v>0</v>
      </c>
      <c r="AB2809">
        <v>0</v>
      </c>
      <c r="AC2809" t="s">
        <v>11911</v>
      </c>
    </row>
    <row r="2810" spans="1:29" x14ac:dyDescent="0.25">
      <c r="A2810" t="s">
        <v>12289</v>
      </c>
      <c r="B2810" t="s">
        <v>12290</v>
      </c>
      <c r="C2810" t="s">
        <v>12291</v>
      </c>
      <c r="D2810" t="s">
        <v>12292</v>
      </c>
      <c r="E2810">
        <f>IF(ISNUMBER(SEARCH("无购物",D2810)),1,0)</f>
        <v>1</v>
      </c>
      <c r="F2810">
        <f>IF(ISNUMBER(SEARCH("无自费",D2810)),1,0)</f>
        <v>1</v>
      </c>
      <c r="G2810">
        <f>IF(ISNUMBER(SEARCH("成团保障",D2810)),1,0)</f>
        <v>1</v>
      </c>
      <c r="H2810">
        <f>IF(OR(ISNUMBER(SEARCH("赠取消险",D2810)),ISNUMBER(SEARCH("提前*天免费退",D2810))),1,0)</f>
        <v>0</v>
      </c>
      <c r="I2810">
        <v>5</v>
      </c>
      <c r="J2810">
        <v>1</v>
      </c>
      <c r="K2810" t="s">
        <v>4167</v>
      </c>
      <c r="L2810">
        <v>2056</v>
      </c>
      <c r="M2810">
        <f>IF(N2810="",0,1)</f>
        <v>0</v>
      </c>
      <c r="O2810" t="s">
        <v>25</v>
      </c>
      <c r="P2810" t="s">
        <v>4168</v>
      </c>
      <c r="Q2810" t="s">
        <v>12293</v>
      </c>
      <c r="R2810">
        <v>2</v>
      </c>
      <c r="S2810">
        <v>2</v>
      </c>
      <c r="T2810">
        <v>2</v>
      </c>
      <c r="U2810" t="s">
        <v>5</v>
      </c>
      <c r="V2810" t="s">
        <v>5</v>
      </c>
      <c r="W2810" t="s">
        <v>5</v>
      </c>
      <c r="X2810">
        <v>0</v>
      </c>
      <c r="Y2810">
        <v>0</v>
      </c>
      <c r="Z2810">
        <v>0</v>
      </c>
      <c r="AA2810">
        <v>0</v>
      </c>
      <c r="AB2810">
        <v>0</v>
      </c>
      <c r="AC2810" t="s">
        <v>11911</v>
      </c>
    </row>
    <row r="2811" spans="1:29" x14ac:dyDescent="0.25">
      <c r="A2811" t="s">
        <v>12294</v>
      </c>
      <c r="B2811" t="s">
        <v>12295</v>
      </c>
      <c r="C2811" t="s">
        <v>12296</v>
      </c>
      <c r="D2811" t="s">
        <v>12297</v>
      </c>
      <c r="E2811">
        <f>IF(ISNUMBER(SEARCH("无购物",D2811)),1,0)</f>
        <v>1</v>
      </c>
      <c r="F2811">
        <f>IF(ISNUMBER(SEARCH("无自费",D2811)),1,0)</f>
        <v>1</v>
      </c>
      <c r="G2811">
        <f>IF(ISNUMBER(SEARCH("成团保障",D2811)),1,0)</f>
        <v>1</v>
      </c>
      <c r="H2811">
        <f>IF(OR(ISNUMBER(SEARCH("赠取消险",D2811)),ISNUMBER(SEARCH("提前*天免费退",D2811))),1,0)</f>
        <v>1</v>
      </c>
      <c r="I2811">
        <v>5</v>
      </c>
      <c r="J2811">
        <v>1</v>
      </c>
      <c r="K2811" t="s">
        <v>4167</v>
      </c>
      <c r="L2811">
        <v>1268</v>
      </c>
      <c r="M2811">
        <f>IF(N2811="",0,1)</f>
        <v>0</v>
      </c>
      <c r="O2811" t="s">
        <v>6</v>
      </c>
      <c r="P2811" t="s">
        <v>4168</v>
      </c>
      <c r="Q2811" t="s">
        <v>12298</v>
      </c>
      <c r="R2811">
        <v>10</v>
      </c>
      <c r="S2811">
        <v>10</v>
      </c>
      <c r="T2811" t="s">
        <v>5</v>
      </c>
      <c r="U2811">
        <v>10</v>
      </c>
      <c r="V2811">
        <v>10</v>
      </c>
      <c r="W2811">
        <v>10</v>
      </c>
      <c r="X2811">
        <v>0</v>
      </c>
      <c r="Y2811">
        <v>0</v>
      </c>
      <c r="Z2811">
        <v>0</v>
      </c>
      <c r="AA2811">
        <v>0</v>
      </c>
      <c r="AB2811">
        <v>0</v>
      </c>
      <c r="AC2811" t="s">
        <v>11911</v>
      </c>
    </row>
    <row r="2812" spans="1:29" x14ac:dyDescent="0.25">
      <c r="A2812" t="s">
        <v>12299</v>
      </c>
      <c r="B2812" t="s">
        <v>12300</v>
      </c>
      <c r="C2812" t="s">
        <v>12277</v>
      </c>
      <c r="D2812" t="s">
        <v>12231</v>
      </c>
      <c r="E2812">
        <f>IF(ISNUMBER(SEARCH("无购物",D2812)),1,0)</f>
        <v>1</v>
      </c>
      <c r="F2812">
        <f>IF(ISNUMBER(SEARCH("无自费",D2812)),1,0)</f>
        <v>0</v>
      </c>
      <c r="G2812">
        <f>IF(ISNUMBER(SEARCH("成团保障",D2812)),1,0)</f>
        <v>1</v>
      </c>
      <c r="H2812">
        <f>IF(OR(ISNUMBER(SEARCH("赠取消险",D2812)),ISNUMBER(SEARCH("提前*天免费退",D2812))),1,0)</f>
        <v>0</v>
      </c>
      <c r="I2812">
        <v>0</v>
      </c>
      <c r="J2812">
        <v>0</v>
      </c>
      <c r="K2812" t="s">
        <v>4167</v>
      </c>
      <c r="L2812">
        <v>4076</v>
      </c>
      <c r="M2812">
        <f>IF(N2812="",0,1)</f>
        <v>0</v>
      </c>
      <c r="O2812" t="s">
        <v>25</v>
      </c>
      <c r="P2812" t="s">
        <v>4168</v>
      </c>
      <c r="Q2812" t="s">
        <v>12301</v>
      </c>
      <c r="R2812" t="s">
        <v>5</v>
      </c>
      <c r="S2812" t="s">
        <v>5</v>
      </c>
      <c r="T2812" t="s">
        <v>5</v>
      </c>
      <c r="U2812" t="s">
        <v>5</v>
      </c>
      <c r="V2812" t="s">
        <v>5</v>
      </c>
      <c r="W2812" t="s">
        <v>5</v>
      </c>
      <c r="X2812">
        <v>0</v>
      </c>
      <c r="Y2812">
        <v>0</v>
      </c>
      <c r="Z2812">
        <v>0</v>
      </c>
      <c r="AA2812">
        <v>0</v>
      </c>
      <c r="AB2812">
        <v>0</v>
      </c>
      <c r="AC2812" t="s">
        <v>11911</v>
      </c>
    </row>
    <row r="2813" spans="1:29" x14ac:dyDescent="0.25">
      <c r="A2813" t="s">
        <v>12302</v>
      </c>
      <c r="B2813" t="s">
        <v>12303</v>
      </c>
      <c r="C2813" t="s">
        <v>12304</v>
      </c>
      <c r="D2813" t="s">
        <v>6664</v>
      </c>
      <c r="E2813">
        <f>IF(ISNUMBER(SEARCH("无购物",D2813)),1,0)</f>
        <v>1</v>
      </c>
      <c r="F2813">
        <f>IF(ISNUMBER(SEARCH("无自费",D2813)),1,0)</f>
        <v>1</v>
      </c>
      <c r="G2813">
        <f>IF(ISNUMBER(SEARCH("成团保障",D2813)),1,0)</f>
        <v>1</v>
      </c>
      <c r="H2813">
        <f>IF(OR(ISNUMBER(SEARCH("赠取消险",D2813)),ISNUMBER(SEARCH("提前*天免费退",D2813))),1,0)</f>
        <v>1</v>
      </c>
      <c r="I2813">
        <v>5</v>
      </c>
      <c r="J2813">
        <v>7</v>
      </c>
      <c r="K2813" t="s">
        <v>4167</v>
      </c>
      <c r="L2813">
        <v>1961</v>
      </c>
      <c r="M2813">
        <f>IF(N2813="",0,1)</f>
        <v>0</v>
      </c>
      <c r="O2813" t="s">
        <v>6</v>
      </c>
      <c r="P2813" t="s">
        <v>4168</v>
      </c>
      <c r="Q2813" t="s">
        <v>12305</v>
      </c>
      <c r="R2813">
        <v>22</v>
      </c>
      <c r="S2813">
        <v>22</v>
      </c>
      <c r="T2813">
        <v>22</v>
      </c>
      <c r="U2813">
        <v>22</v>
      </c>
      <c r="V2813">
        <v>22</v>
      </c>
      <c r="W2813">
        <v>22</v>
      </c>
      <c r="X2813">
        <v>0</v>
      </c>
      <c r="Y2813">
        <v>0</v>
      </c>
      <c r="Z2813">
        <v>0</v>
      </c>
      <c r="AA2813">
        <v>0</v>
      </c>
      <c r="AB2813">
        <v>0</v>
      </c>
      <c r="AC2813" t="s">
        <v>11911</v>
      </c>
    </row>
    <row r="2814" spans="1:29" x14ac:dyDescent="0.25">
      <c r="A2814" t="s">
        <v>12306</v>
      </c>
      <c r="B2814" t="s">
        <v>12307</v>
      </c>
      <c r="C2814" t="s">
        <v>12308</v>
      </c>
      <c r="D2814" t="s">
        <v>12309</v>
      </c>
      <c r="E2814">
        <f>IF(ISNUMBER(SEARCH("无购物",D2814)),1,0)</f>
        <v>1</v>
      </c>
      <c r="F2814">
        <f>IF(ISNUMBER(SEARCH("无自费",D2814)),1,0)</f>
        <v>1</v>
      </c>
      <c r="G2814">
        <f>IF(ISNUMBER(SEARCH("成团保障",D2814)),1,0)</f>
        <v>1</v>
      </c>
      <c r="H2814">
        <f>IF(OR(ISNUMBER(SEARCH("赠取消险",D2814)),ISNUMBER(SEARCH("提前*天免费退",D2814))),1,0)</f>
        <v>0</v>
      </c>
      <c r="I2814">
        <v>4.3</v>
      </c>
      <c r="J2814">
        <v>5</v>
      </c>
      <c r="K2814" t="s">
        <v>4167</v>
      </c>
      <c r="L2814">
        <v>3915</v>
      </c>
      <c r="M2814">
        <f>IF(N2814="",0,1)</f>
        <v>0</v>
      </c>
      <c r="O2814" t="s">
        <v>6</v>
      </c>
      <c r="P2814" t="s">
        <v>4168</v>
      </c>
      <c r="Q2814" t="s">
        <v>12310</v>
      </c>
      <c r="R2814">
        <v>36</v>
      </c>
      <c r="S2814">
        <v>36</v>
      </c>
      <c r="T2814">
        <v>36</v>
      </c>
      <c r="U2814">
        <v>36</v>
      </c>
      <c r="V2814">
        <v>36</v>
      </c>
      <c r="W2814">
        <v>36</v>
      </c>
      <c r="X2814">
        <v>0</v>
      </c>
      <c r="Y2814">
        <v>0</v>
      </c>
      <c r="Z2814">
        <v>0</v>
      </c>
      <c r="AA2814">
        <v>0</v>
      </c>
      <c r="AB2814">
        <v>0</v>
      </c>
      <c r="AC2814" t="s">
        <v>11911</v>
      </c>
    </row>
    <row r="2815" spans="1:29" x14ac:dyDescent="0.25">
      <c r="A2815" t="s">
        <v>12311</v>
      </c>
      <c r="B2815" t="s">
        <v>12312</v>
      </c>
      <c r="C2815" t="s">
        <v>12313</v>
      </c>
      <c r="D2815" t="s">
        <v>12314</v>
      </c>
      <c r="E2815">
        <f>IF(ISNUMBER(SEARCH("无购物",D2815)),1,0)</f>
        <v>1</v>
      </c>
      <c r="F2815">
        <f>IF(ISNUMBER(SEARCH("无自费",D2815)),1,0)</f>
        <v>1</v>
      </c>
      <c r="G2815">
        <f>IF(ISNUMBER(SEARCH("成团保障",D2815)),1,0)</f>
        <v>1</v>
      </c>
      <c r="H2815">
        <f>IF(OR(ISNUMBER(SEARCH("赠取消险",D2815)),ISNUMBER(SEARCH("提前*天免费退",D2815))),1,0)</f>
        <v>0</v>
      </c>
      <c r="I2815">
        <v>5</v>
      </c>
      <c r="J2815">
        <v>2</v>
      </c>
      <c r="K2815" t="s">
        <v>4503</v>
      </c>
      <c r="L2815">
        <v>1903</v>
      </c>
      <c r="M2815">
        <f>IF(N2815="",0,1)</f>
        <v>0</v>
      </c>
      <c r="O2815" t="s">
        <v>6</v>
      </c>
      <c r="P2815" t="s">
        <v>4168</v>
      </c>
      <c r="Q2815" t="s">
        <v>12315</v>
      </c>
      <c r="R2815">
        <v>4</v>
      </c>
      <c r="S2815">
        <v>4</v>
      </c>
      <c r="T2815">
        <v>4</v>
      </c>
      <c r="U2815">
        <v>4</v>
      </c>
      <c r="V2815" t="s">
        <v>5</v>
      </c>
      <c r="W2815" t="s">
        <v>5</v>
      </c>
      <c r="X2815">
        <v>0</v>
      </c>
      <c r="Y2815">
        <v>0</v>
      </c>
      <c r="Z2815">
        <v>0</v>
      </c>
      <c r="AA2815">
        <v>0</v>
      </c>
      <c r="AB2815">
        <v>0</v>
      </c>
      <c r="AC2815" t="s">
        <v>11911</v>
      </c>
    </row>
    <row r="2816" spans="1:29" x14ac:dyDescent="0.25">
      <c r="A2816" t="s">
        <v>12316</v>
      </c>
      <c r="B2816" t="s">
        <v>12317</v>
      </c>
      <c r="C2816" t="s">
        <v>12318</v>
      </c>
      <c r="D2816" t="s">
        <v>12319</v>
      </c>
      <c r="E2816">
        <f>IF(ISNUMBER(SEARCH("无购物",D2816)),1,0)</f>
        <v>1</v>
      </c>
      <c r="F2816">
        <f>IF(ISNUMBER(SEARCH("无自费",D2816)),1,0)</f>
        <v>1</v>
      </c>
      <c r="G2816">
        <f>IF(ISNUMBER(SEARCH("成团保障",D2816)),1,0)</f>
        <v>1</v>
      </c>
      <c r="H2816">
        <f>IF(OR(ISNUMBER(SEARCH("赠取消险",D2816)),ISNUMBER(SEARCH("提前*天免费退",D2816))),1,0)</f>
        <v>0</v>
      </c>
      <c r="I2816">
        <v>5</v>
      </c>
      <c r="J2816">
        <v>1</v>
      </c>
      <c r="K2816" t="s">
        <v>4167</v>
      </c>
      <c r="L2816">
        <v>1334</v>
      </c>
      <c r="M2816">
        <f>IF(N2816="",0,1)</f>
        <v>0</v>
      </c>
      <c r="O2816" t="s">
        <v>51</v>
      </c>
      <c r="P2816" t="s">
        <v>4168</v>
      </c>
      <c r="Q2816" t="s">
        <v>12320</v>
      </c>
      <c r="R2816">
        <v>2</v>
      </c>
      <c r="S2816">
        <v>2</v>
      </c>
      <c r="T2816">
        <v>2</v>
      </c>
      <c r="U2816" t="s">
        <v>5</v>
      </c>
      <c r="V2816" t="s">
        <v>5</v>
      </c>
      <c r="W2816" t="s">
        <v>5</v>
      </c>
      <c r="X2816">
        <v>0</v>
      </c>
      <c r="Y2816">
        <v>0</v>
      </c>
      <c r="Z2816">
        <v>0</v>
      </c>
      <c r="AA2816">
        <v>0</v>
      </c>
      <c r="AB2816">
        <v>0</v>
      </c>
      <c r="AC2816" t="s">
        <v>11911</v>
      </c>
    </row>
    <row r="2817" spans="1:29" x14ac:dyDescent="0.25">
      <c r="A2817" t="s">
        <v>12321</v>
      </c>
      <c r="B2817" t="s">
        <v>12064</v>
      </c>
      <c r="C2817" t="s">
        <v>12322</v>
      </c>
      <c r="D2817" t="s">
        <v>12323</v>
      </c>
      <c r="E2817">
        <f>IF(ISNUMBER(SEARCH("无购物",D2817)),1,0)</f>
        <v>1</v>
      </c>
      <c r="F2817">
        <f>IF(ISNUMBER(SEARCH("无自费",D2817)),1,0)</f>
        <v>0</v>
      </c>
      <c r="G2817">
        <f>IF(ISNUMBER(SEARCH("成团保障",D2817)),1,0)</f>
        <v>1</v>
      </c>
      <c r="H2817">
        <f>IF(OR(ISNUMBER(SEARCH("赠取消险",D2817)),ISNUMBER(SEARCH("提前*天免费退",D2817))),1,0)</f>
        <v>0</v>
      </c>
      <c r="I2817">
        <v>5</v>
      </c>
      <c r="J2817">
        <v>1</v>
      </c>
      <c r="K2817" t="s">
        <v>4503</v>
      </c>
      <c r="L2817">
        <v>1601</v>
      </c>
      <c r="M2817">
        <f>IF(N2817="",0,1)</f>
        <v>0</v>
      </c>
      <c r="O2817" t="s">
        <v>51</v>
      </c>
      <c r="P2817" t="s">
        <v>4168</v>
      </c>
      <c r="Q2817" t="s">
        <v>12324</v>
      </c>
      <c r="R2817" t="s">
        <v>5</v>
      </c>
      <c r="S2817" t="s">
        <v>5</v>
      </c>
      <c r="T2817" t="s">
        <v>5</v>
      </c>
      <c r="U2817" t="s">
        <v>5</v>
      </c>
      <c r="V2817" t="s">
        <v>5</v>
      </c>
      <c r="W2817" t="s">
        <v>5</v>
      </c>
      <c r="X2817">
        <v>0</v>
      </c>
      <c r="Y2817">
        <v>0</v>
      </c>
      <c r="Z2817">
        <v>0</v>
      </c>
      <c r="AA2817">
        <v>0</v>
      </c>
      <c r="AB2817">
        <v>0</v>
      </c>
      <c r="AC2817" t="s">
        <v>11911</v>
      </c>
    </row>
    <row r="2818" spans="1:29" x14ac:dyDescent="0.25">
      <c r="A2818" t="s">
        <v>12325</v>
      </c>
      <c r="B2818" t="s">
        <v>12326</v>
      </c>
      <c r="C2818" t="s">
        <v>12327</v>
      </c>
      <c r="D2818" t="s">
        <v>12328</v>
      </c>
      <c r="E2818">
        <f>IF(ISNUMBER(SEARCH("无购物",D2818)),1,0)</f>
        <v>1</v>
      </c>
      <c r="F2818">
        <f>IF(ISNUMBER(SEARCH("无自费",D2818)),1,0)</f>
        <v>1</v>
      </c>
      <c r="G2818">
        <f>IF(ISNUMBER(SEARCH("成团保障",D2818)),1,0)</f>
        <v>1</v>
      </c>
      <c r="H2818">
        <f>IF(OR(ISNUMBER(SEARCH("赠取消险",D2818)),ISNUMBER(SEARCH("提前*天免费退",D2818))),1,0)</f>
        <v>0</v>
      </c>
      <c r="I2818">
        <v>5</v>
      </c>
      <c r="J2818">
        <v>2</v>
      </c>
      <c r="K2818" t="s">
        <v>4503</v>
      </c>
      <c r="L2818">
        <v>3069</v>
      </c>
      <c r="M2818">
        <f>IF(N2818="",0,1)</f>
        <v>0</v>
      </c>
      <c r="O2818" t="s">
        <v>25</v>
      </c>
      <c r="P2818" t="s">
        <v>4168</v>
      </c>
      <c r="Q2818" t="s">
        <v>12329</v>
      </c>
      <c r="R2818">
        <v>2</v>
      </c>
      <c r="S2818">
        <v>2</v>
      </c>
      <c r="T2818">
        <v>2</v>
      </c>
      <c r="U2818">
        <v>2</v>
      </c>
      <c r="V2818">
        <v>2</v>
      </c>
      <c r="W2818">
        <v>2</v>
      </c>
      <c r="X2818">
        <v>0</v>
      </c>
      <c r="Y2818">
        <v>0</v>
      </c>
      <c r="Z2818">
        <v>0</v>
      </c>
      <c r="AA2818">
        <v>0</v>
      </c>
      <c r="AB2818">
        <v>0</v>
      </c>
      <c r="AC2818" t="s">
        <v>11911</v>
      </c>
    </row>
    <row r="2819" spans="1:29" x14ac:dyDescent="0.25">
      <c r="A2819" t="s">
        <v>12330</v>
      </c>
      <c r="B2819" t="s">
        <v>11931</v>
      </c>
      <c r="C2819" t="s">
        <v>12331</v>
      </c>
      <c r="D2819" t="s">
        <v>12332</v>
      </c>
      <c r="E2819">
        <f>IF(ISNUMBER(SEARCH("无购物",D2819)),1,0)</f>
        <v>0</v>
      </c>
      <c r="F2819">
        <f>IF(ISNUMBER(SEARCH("无自费",D2819)),1,0)</f>
        <v>0</v>
      </c>
      <c r="G2819">
        <f>IF(ISNUMBER(SEARCH("成团保障",D2819)),1,0)</f>
        <v>0</v>
      </c>
      <c r="H2819">
        <f>IF(OR(ISNUMBER(SEARCH("赠取消险",D2819)),ISNUMBER(SEARCH("提前*天免费退",D2819))),1,0)</f>
        <v>0</v>
      </c>
      <c r="I2819">
        <v>4.8</v>
      </c>
      <c r="J2819">
        <v>22</v>
      </c>
      <c r="K2819" t="s">
        <v>4167</v>
      </c>
      <c r="L2819">
        <v>1769</v>
      </c>
      <c r="M2819">
        <f>IF(N2819="",0,1)</f>
        <v>0</v>
      </c>
      <c r="O2819" t="s">
        <v>91</v>
      </c>
      <c r="P2819" t="s">
        <v>4168</v>
      </c>
      <c r="Q2819" t="s">
        <v>5</v>
      </c>
      <c r="R2819">
        <v>433</v>
      </c>
      <c r="S2819">
        <v>433</v>
      </c>
      <c r="T2819" t="s">
        <v>5</v>
      </c>
      <c r="U2819" t="s">
        <v>5</v>
      </c>
      <c r="V2819" t="s">
        <v>5</v>
      </c>
      <c r="W2819" t="s">
        <v>5</v>
      </c>
      <c r="X2819">
        <v>0</v>
      </c>
      <c r="Y2819">
        <v>0</v>
      </c>
      <c r="Z2819">
        <v>0</v>
      </c>
      <c r="AA2819">
        <v>0</v>
      </c>
      <c r="AB2819">
        <v>0</v>
      </c>
      <c r="AC2819" t="s">
        <v>11911</v>
      </c>
    </row>
    <row r="2820" spans="1:29" x14ac:dyDescent="0.25">
      <c r="A2820" t="s">
        <v>12333</v>
      </c>
      <c r="B2820" t="s">
        <v>12334</v>
      </c>
      <c r="C2820" t="s">
        <v>12335</v>
      </c>
      <c r="D2820" t="s">
        <v>364</v>
      </c>
      <c r="E2820">
        <f>IF(ISNUMBER(SEARCH("无购物",D2820)),1,0)</f>
        <v>0</v>
      </c>
      <c r="F2820">
        <f>IF(ISNUMBER(SEARCH("无自费",D2820)),1,0)</f>
        <v>0</v>
      </c>
      <c r="G2820">
        <f>IF(ISNUMBER(SEARCH("成团保障",D2820)),1,0)</f>
        <v>0</v>
      </c>
      <c r="H2820">
        <f>IF(OR(ISNUMBER(SEARCH("赠取消险",D2820)),ISNUMBER(SEARCH("提前*天免费退",D2820))),1,0)</f>
        <v>0</v>
      </c>
      <c r="I2820">
        <v>4.7</v>
      </c>
      <c r="J2820">
        <v>20</v>
      </c>
      <c r="K2820" t="s">
        <v>4167</v>
      </c>
      <c r="L2820">
        <v>2629</v>
      </c>
      <c r="M2820">
        <f>IF(N2820="",0,1)</f>
        <v>0</v>
      </c>
      <c r="O2820" t="s">
        <v>91</v>
      </c>
      <c r="P2820" t="s">
        <v>4168</v>
      </c>
      <c r="Q2820" t="s">
        <v>5</v>
      </c>
      <c r="R2820">
        <v>490</v>
      </c>
      <c r="S2820">
        <v>490</v>
      </c>
      <c r="T2820" t="s">
        <v>5</v>
      </c>
      <c r="U2820" t="s">
        <v>5</v>
      </c>
      <c r="V2820" t="s">
        <v>5</v>
      </c>
      <c r="W2820" t="s">
        <v>5</v>
      </c>
      <c r="X2820">
        <v>0</v>
      </c>
      <c r="Y2820">
        <v>0</v>
      </c>
      <c r="Z2820">
        <v>0</v>
      </c>
      <c r="AA2820">
        <v>0</v>
      </c>
      <c r="AB2820">
        <v>0</v>
      </c>
      <c r="AC2820" t="s">
        <v>11911</v>
      </c>
    </row>
    <row r="2821" spans="1:29" x14ac:dyDescent="0.25">
      <c r="A2821" t="s">
        <v>12336</v>
      </c>
      <c r="B2821" t="s">
        <v>12295</v>
      </c>
      <c r="C2821" t="s">
        <v>12337</v>
      </c>
      <c r="D2821" t="s">
        <v>12338</v>
      </c>
      <c r="E2821">
        <f>IF(ISNUMBER(SEARCH("无购物",D2821)),1,0)</f>
        <v>1</v>
      </c>
      <c r="F2821">
        <f>IF(ISNUMBER(SEARCH("无自费",D2821)),1,0)</f>
        <v>1</v>
      </c>
      <c r="G2821">
        <f>IF(ISNUMBER(SEARCH("成团保障",D2821)),1,0)</f>
        <v>1</v>
      </c>
      <c r="H2821">
        <f>IF(OR(ISNUMBER(SEARCH("赠取消险",D2821)),ISNUMBER(SEARCH("提前*天免费退",D2821))),1,0)</f>
        <v>1</v>
      </c>
      <c r="I2821">
        <v>4.8</v>
      </c>
      <c r="J2821">
        <v>4</v>
      </c>
      <c r="K2821" t="s">
        <v>4167</v>
      </c>
      <c r="L2821">
        <v>1468</v>
      </c>
      <c r="M2821">
        <f>IF(N2821="",0,1)</f>
        <v>0</v>
      </c>
      <c r="O2821" t="s">
        <v>6</v>
      </c>
      <c r="P2821" t="s">
        <v>4168</v>
      </c>
      <c r="Q2821" t="s">
        <v>12339</v>
      </c>
      <c r="R2821">
        <v>14</v>
      </c>
      <c r="S2821">
        <v>14</v>
      </c>
      <c r="T2821">
        <v>14</v>
      </c>
      <c r="U2821">
        <v>14</v>
      </c>
      <c r="V2821">
        <v>14</v>
      </c>
      <c r="W2821">
        <v>14</v>
      </c>
      <c r="X2821">
        <v>0</v>
      </c>
      <c r="Y2821">
        <v>0</v>
      </c>
      <c r="Z2821">
        <v>0</v>
      </c>
      <c r="AA2821">
        <v>0</v>
      </c>
      <c r="AB2821">
        <v>0</v>
      </c>
      <c r="AC2821" t="s">
        <v>11911</v>
      </c>
    </row>
    <row r="2822" spans="1:29" x14ac:dyDescent="0.25">
      <c r="A2822" t="s">
        <v>12340</v>
      </c>
      <c r="B2822" t="s">
        <v>12341</v>
      </c>
      <c r="C2822" t="s">
        <v>12342</v>
      </c>
      <c r="D2822" t="s">
        <v>12343</v>
      </c>
      <c r="E2822">
        <f>IF(ISNUMBER(SEARCH("无购物",D2822)),1,0)</f>
        <v>1</v>
      </c>
      <c r="F2822">
        <f>IF(ISNUMBER(SEARCH("无自费",D2822)),1,0)</f>
        <v>0</v>
      </c>
      <c r="G2822">
        <f>IF(ISNUMBER(SEARCH("成团保障",D2822)),1,0)</f>
        <v>1</v>
      </c>
      <c r="H2822">
        <f>IF(OR(ISNUMBER(SEARCH("赠取消险",D2822)),ISNUMBER(SEARCH("提前*天免费退",D2822))),1,0)</f>
        <v>0</v>
      </c>
      <c r="I2822">
        <v>4.9000000000000004</v>
      </c>
      <c r="J2822">
        <v>4</v>
      </c>
      <c r="K2822" t="s">
        <v>4167</v>
      </c>
      <c r="L2822">
        <v>2947</v>
      </c>
      <c r="M2822">
        <f>IF(N2822="",0,1)</f>
        <v>0</v>
      </c>
      <c r="O2822" t="s">
        <v>25</v>
      </c>
      <c r="P2822" t="s">
        <v>4168</v>
      </c>
      <c r="Q2822" t="s">
        <v>12344</v>
      </c>
      <c r="R2822">
        <v>16</v>
      </c>
      <c r="S2822">
        <v>16</v>
      </c>
      <c r="T2822">
        <v>16</v>
      </c>
      <c r="U2822" t="s">
        <v>5</v>
      </c>
      <c r="V2822" t="s">
        <v>5</v>
      </c>
      <c r="W2822" t="s">
        <v>5</v>
      </c>
      <c r="X2822">
        <v>0</v>
      </c>
      <c r="Y2822">
        <v>0</v>
      </c>
      <c r="Z2822">
        <v>0</v>
      </c>
      <c r="AA2822">
        <v>0</v>
      </c>
      <c r="AB2822">
        <v>0</v>
      </c>
      <c r="AC2822" t="s">
        <v>11911</v>
      </c>
    </row>
    <row r="2823" spans="1:29" x14ac:dyDescent="0.25">
      <c r="A2823" t="s">
        <v>12345</v>
      </c>
      <c r="B2823" t="s">
        <v>12346</v>
      </c>
      <c r="C2823" t="s">
        <v>12347</v>
      </c>
      <c r="D2823" t="s">
        <v>12348</v>
      </c>
      <c r="E2823">
        <f>IF(ISNUMBER(SEARCH("无购物",D2823)),1,0)</f>
        <v>1</v>
      </c>
      <c r="F2823">
        <f>IF(ISNUMBER(SEARCH("无自费",D2823)),1,0)</f>
        <v>1</v>
      </c>
      <c r="G2823">
        <f>IF(ISNUMBER(SEARCH("成团保障",D2823)),1,0)</f>
        <v>1</v>
      </c>
      <c r="H2823">
        <f>IF(OR(ISNUMBER(SEARCH("赠取消险",D2823)),ISNUMBER(SEARCH("提前*天免费退",D2823))),1,0)</f>
        <v>0</v>
      </c>
      <c r="I2823">
        <v>5</v>
      </c>
      <c r="J2823">
        <v>1</v>
      </c>
      <c r="K2823" t="s">
        <v>4503</v>
      </c>
      <c r="L2823">
        <v>5996</v>
      </c>
      <c r="M2823">
        <f>IF(N2823="",0,1)</f>
        <v>0</v>
      </c>
      <c r="O2823" t="s">
        <v>25</v>
      </c>
      <c r="P2823" t="s">
        <v>4168</v>
      </c>
      <c r="Q2823" t="s">
        <v>12349</v>
      </c>
      <c r="R2823">
        <v>4</v>
      </c>
      <c r="S2823">
        <v>4</v>
      </c>
      <c r="T2823">
        <v>4</v>
      </c>
      <c r="U2823">
        <v>4</v>
      </c>
      <c r="V2823">
        <v>4</v>
      </c>
      <c r="W2823">
        <v>4</v>
      </c>
      <c r="X2823">
        <v>0</v>
      </c>
      <c r="Y2823">
        <v>0</v>
      </c>
      <c r="Z2823">
        <v>0</v>
      </c>
      <c r="AA2823">
        <v>0</v>
      </c>
      <c r="AB2823">
        <v>0</v>
      </c>
      <c r="AC2823" t="s">
        <v>11911</v>
      </c>
    </row>
    <row r="2824" spans="1:29" x14ac:dyDescent="0.25">
      <c r="A2824" t="s">
        <v>12350</v>
      </c>
      <c r="B2824" t="s">
        <v>12186</v>
      </c>
      <c r="C2824" t="s">
        <v>12351</v>
      </c>
      <c r="D2824" t="s">
        <v>12352</v>
      </c>
      <c r="E2824">
        <f>IF(ISNUMBER(SEARCH("无购物",D2824)),1,0)</f>
        <v>1</v>
      </c>
      <c r="F2824">
        <f>IF(ISNUMBER(SEARCH("无自费",D2824)),1,0)</f>
        <v>1</v>
      </c>
      <c r="G2824">
        <f>IF(ISNUMBER(SEARCH("成团保障",D2824)),1,0)</f>
        <v>1</v>
      </c>
      <c r="H2824">
        <f>IF(OR(ISNUMBER(SEARCH("赠取消险",D2824)),ISNUMBER(SEARCH("提前*天免费退",D2824))),1,0)</f>
        <v>0</v>
      </c>
      <c r="I2824">
        <v>5</v>
      </c>
      <c r="J2824">
        <v>1</v>
      </c>
      <c r="K2824" t="s">
        <v>4503</v>
      </c>
      <c r="L2824">
        <v>0</v>
      </c>
      <c r="M2824">
        <f>IF(N2824="",0,1)</f>
        <v>0</v>
      </c>
      <c r="O2824" t="s">
        <v>25</v>
      </c>
      <c r="P2824" t="s">
        <v>4168</v>
      </c>
      <c r="Q2824" t="s">
        <v>12353</v>
      </c>
      <c r="R2824">
        <v>2</v>
      </c>
      <c r="S2824" t="s">
        <v>5</v>
      </c>
      <c r="T2824">
        <v>2</v>
      </c>
      <c r="U2824">
        <v>2</v>
      </c>
      <c r="V2824" t="s">
        <v>5</v>
      </c>
      <c r="W2824" t="s">
        <v>5</v>
      </c>
      <c r="X2824">
        <v>0</v>
      </c>
      <c r="Y2824">
        <v>0</v>
      </c>
      <c r="Z2824">
        <v>0</v>
      </c>
      <c r="AA2824">
        <v>0</v>
      </c>
      <c r="AB2824">
        <v>0</v>
      </c>
      <c r="AC2824" t="s">
        <v>11911</v>
      </c>
    </row>
    <row r="2825" spans="1:29" x14ac:dyDescent="0.25">
      <c r="A2825" t="s">
        <v>12354</v>
      </c>
      <c r="B2825" t="s">
        <v>12355</v>
      </c>
      <c r="C2825" t="s">
        <v>12356</v>
      </c>
      <c r="D2825" t="s">
        <v>4625</v>
      </c>
      <c r="E2825">
        <f>IF(ISNUMBER(SEARCH("无购物",D2825)),1,0)</f>
        <v>1</v>
      </c>
      <c r="F2825">
        <f>IF(ISNUMBER(SEARCH("无自费",D2825)),1,0)</f>
        <v>0</v>
      </c>
      <c r="G2825">
        <f>IF(ISNUMBER(SEARCH("成团保障",D2825)),1,0)</f>
        <v>1</v>
      </c>
      <c r="H2825">
        <f>IF(OR(ISNUMBER(SEARCH("赠取消险",D2825)),ISNUMBER(SEARCH("提前*天免费退",D2825))),1,0)</f>
        <v>0</v>
      </c>
      <c r="I2825">
        <v>0</v>
      </c>
      <c r="J2825">
        <v>0</v>
      </c>
      <c r="K2825" t="s">
        <v>4167</v>
      </c>
      <c r="L2825">
        <v>2210</v>
      </c>
      <c r="M2825">
        <f>IF(N2825="",0,1)</f>
        <v>0</v>
      </c>
      <c r="O2825" t="s">
        <v>25</v>
      </c>
      <c r="P2825" t="s">
        <v>4168</v>
      </c>
      <c r="Q2825" t="s">
        <v>12357</v>
      </c>
      <c r="R2825">
        <v>8</v>
      </c>
      <c r="S2825">
        <v>8</v>
      </c>
      <c r="T2825">
        <v>8</v>
      </c>
      <c r="U2825" t="s">
        <v>5</v>
      </c>
      <c r="V2825" t="s">
        <v>5</v>
      </c>
      <c r="W2825" t="s">
        <v>5</v>
      </c>
      <c r="X2825">
        <v>0</v>
      </c>
      <c r="Y2825">
        <v>0</v>
      </c>
      <c r="Z2825">
        <v>0</v>
      </c>
      <c r="AA2825">
        <v>0</v>
      </c>
      <c r="AB2825">
        <v>0</v>
      </c>
      <c r="AC2825" t="s">
        <v>11911</v>
      </c>
    </row>
    <row r="2826" spans="1:29" x14ac:dyDescent="0.25">
      <c r="A2826" t="s">
        <v>12358</v>
      </c>
      <c r="B2826" t="s">
        <v>12195</v>
      </c>
      <c r="C2826" t="s">
        <v>12359</v>
      </c>
      <c r="D2826" t="s">
        <v>6541</v>
      </c>
      <c r="E2826">
        <f>IF(ISNUMBER(SEARCH("无购物",D2826)),1,0)</f>
        <v>1</v>
      </c>
      <c r="F2826">
        <f>IF(ISNUMBER(SEARCH("无自费",D2826)),1,0)</f>
        <v>1</v>
      </c>
      <c r="G2826">
        <f>IF(ISNUMBER(SEARCH("成团保障",D2826)),1,0)</f>
        <v>1</v>
      </c>
      <c r="H2826">
        <f>IF(OR(ISNUMBER(SEARCH("赠取消险",D2826)),ISNUMBER(SEARCH("提前*天免费退",D2826))),1,0)</f>
        <v>0</v>
      </c>
      <c r="I2826">
        <v>5</v>
      </c>
      <c r="J2826">
        <v>2</v>
      </c>
      <c r="K2826" t="s">
        <v>7691</v>
      </c>
      <c r="L2826">
        <v>1783</v>
      </c>
      <c r="M2826">
        <f>IF(N2826="",0,1)</f>
        <v>0</v>
      </c>
      <c r="O2826" t="s">
        <v>25</v>
      </c>
      <c r="P2826" t="s">
        <v>4168</v>
      </c>
      <c r="Q2826" t="s">
        <v>12360</v>
      </c>
      <c r="R2826">
        <v>4</v>
      </c>
      <c r="S2826">
        <v>4</v>
      </c>
      <c r="T2826">
        <v>4</v>
      </c>
      <c r="U2826">
        <v>4</v>
      </c>
      <c r="V2826">
        <v>4</v>
      </c>
      <c r="W2826">
        <v>4</v>
      </c>
      <c r="X2826">
        <v>0</v>
      </c>
      <c r="Y2826">
        <v>0</v>
      </c>
      <c r="Z2826">
        <v>0</v>
      </c>
      <c r="AA2826">
        <v>0</v>
      </c>
      <c r="AB2826">
        <v>0</v>
      </c>
      <c r="AC2826" t="s">
        <v>11911</v>
      </c>
    </row>
    <row r="2827" spans="1:29" x14ac:dyDescent="0.25">
      <c r="A2827" t="s">
        <v>12361</v>
      </c>
      <c r="B2827" t="s">
        <v>12362</v>
      </c>
      <c r="C2827" t="s">
        <v>12363</v>
      </c>
      <c r="D2827" t="s">
        <v>12364</v>
      </c>
      <c r="E2827">
        <f>IF(ISNUMBER(SEARCH("无购物",D2827)),1,0)</f>
        <v>1</v>
      </c>
      <c r="F2827">
        <f>IF(ISNUMBER(SEARCH("无自费",D2827)),1,0)</f>
        <v>0</v>
      </c>
      <c r="G2827">
        <f>IF(ISNUMBER(SEARCH("成团保障",D2827)),1,0)</f>
        <v>1</v>
      </c>
      <c r="H2827">
        <f>IF(OR(ISNUMBER(SEARCH("赠取消险",D2827)),ISNUMBER(SEARCH("提前*天免费退",D2827))),1,0)</f>
        <v>0</v>
      </c>
      <c r="I2827">
        <v>5</v>
      </c>
      <c r="J2827">
        <v>11</v>
      </c>
      <c r="K2827" t="s">
        <v>4167</v>
      </c>
      <c r="L2827">
        <v>2471</v>
      </c>
      <c r="M2827">
        <f>IF(N2827="",0,1)</f>
        <v>0</v>
      </c>
      <c r="O2827" t="s">
        <v>25</v>
      </c>
      <c r="P2827" t="s">
        <v>4168</v>
      </c>
      <c r="Q2827" t="s">
        <v>12365</v>
      </c>
      <c r="R2827">
        <v>25</v>
      </c>
      <c r="S2827">
        <v>25</v>
      </c>
      <c r="T2827" t="s">
        <v>5</v>
      </c>
      <c r="U2827">
        <v>25</v>
      </c>
      <c r="V2827">
        <v>25</v>
      </c>
      <c r="W2827">
        <v>25</v>
      </c>
      <c r="X2827">
        <v>0</v>
      </c>
      <c r="Y2827">
        <v>0</v>
      </c>
      <c r="Z2827">
        <v>0</v>
      </c>
      <c r="AA2827">
        <v>0</v>
      </c>
      <c r="AB2827">
        <v>0</v>
      </c>
      <c r="AC2827" t="s">
        <v>11911</v>
      </c>
    </row>
    <row r="2828" spans="1:29" x14ac:dyDescent="0.25">
      <c r="A2828" t="s">
        <v>12366</v>
      </c>
      <c r="B2828" t="s">
        <v>12367</v>
      </c>
      <c r="C2828" t="s">
        <v>12368</v>
      </c>
      <c r="D2828" t="s">
        <v>12369</v>
      </c>
      <c r="E2828">
        <f>IF(ISNUMBER(SEARCH("无购物",D2828)),1,0)</f>
        <v>1</v>
      </c>
      <c r="F2828">
        <f>IF(ISNUMBER(SEARCH("无自费",D2828)),1,0)</f>
        <v>1</v>
      </c>
      <c r="G2828">
        <f>IF(ISNUMBER(SEARCH("成团保障",D2828)),1,0)</f>
        <v>1</v>
      </c>
      <c r="H2828">
        <f>IF(OR(ISNUMBER(SEARCH("赠取消险",D2828)),ISNUMBER(SEARCH("提前*天免费退",D2828))),1,0)</f>
        <v>0</v>
      </c>
      <c r="I2828">
        <v>5</v>
      </c>
      <c r="J2828">
        <v>2</v>
      </c>
      <c r="K2828" t="s">
        <v>4503</v>
      </c>
      <c r="L2828">
        <v>2953</v>
      </c>
      <c r="M2828">
        <f>IF(N2828="",0,1)</f>
        <v>0</v>
      </c>
      <c r="O2828" t="s">
        <v>51</v>
      </c>
      <c r="P2828" t="s">
        <v>4168</v>
      </c>
      <c r="Q2828" t="s">
        <v>12370</v>
      </c>
      <c r="R2828">
        <v>6</v>
      </c>
      <c r="S2828">
        <v>6</v>
      </c>
      <c r="T2828">
        <v>6</v>
      </c>
      <c r="U2828">
        <v>6</v>
      </c>
      <c r="V2828" t="s">
        <v>5</v>
      </c>
      <c r="W2828" t="s">
        <v>5</v>
      </c>
      <c r="X2828">
        <v>0</v>
      </c>
      <c r="Y2828">
        <v>0</v>
      </c>
      <c r="Z2828">
        <v>0</v>
      </c>
      <c r="AA2828">
        <v>0</v>
      </c>
      <c r="AB2828">
        <v>0</v>
      </c>
      <c r="AC2828" t="s">
        <v>11911</v>
      </c>
    </row>
    <row r="2829" spans="1:29" x14ac:dyDescent="0.25">
      <c r="A2829" t="s">
        <v>12371</v>
      </c>
      <c r="B2829" t="s">
        <v>12372</v>
      </c>
      <c r="C2829" t="s">
        <v>12373</v>
      </c>
      <c r="D2829" t="s">
        <v>364</v>
      </c>
      <c r="E2829">
        <f>IF(ISNUMBER(SEARCH("无购物",D2829)),1,0)</f>
        <v>0</v>
      </c>
      <c r="F2829">
        <f>IF(ISNUMBER(SEARCH("无自费",D2829)),1,0)</f>
        <v>0</v>
      </c>
      <c r="G2829">
        <f>IF(ISNUMBER(SEARCH("成团保障",D2829)),1,0)</f>
        <v>0</v>
      </c>
      <c r="H2829">
        <f>IF(OR(ISNUMBER(SEARCH("赠取消险",D2829)),ISNUMBER(SEARCH("提前*天免费退",D2829))),1,0)</f>
        <v>0</v>
      </c>
      <c r="I2829">
        <v>5</v>
      </c>
      <c r="J2829">
        <v>3</v>
      </c>
      <c r="K2829" t="s">
        <v>4167</v>
      </c>
      <c r="L2829">
        <v>1648</v>
      </c>
      <c r="M2829">
        <f>IF(N2829="",0,1)</f>
        <v>0</v>
      </c>
      <c r="O2829" t="s">
        <v>91</v>
      </c>
      <c r="P2829" t="s">
        <v>4168</v>
      </c>
      <c r="Q2829" t="s">
        <v>5</v>
      </c>
      <c r="R2829">
        <v>59</v>
      </c>
      <c r="S2829">
        <v>59</v>
      </c>
      <c r="T2829" t="s">
        <v>5</v>
      </c>
      <c r="U2829" t="s">
        <v>5</v>
      </c>
      <c r="V2829" t="s">
        <v>5</v>
      </c>
      <c r="W2829" t="s">
        <v>5</v>
      </c>
      <c r="X2829">
        <v>0</v>
      </c>
      <c r="Y2829">
        <v>0</v>
      </c>
      <c r="Z2829">
        <v>0</v>
      </c>
      <c r="AA2829">
        <v>0</v>
      </c>
      <c r="AB2829">
        <v>0</v>
      </c>
      <c r="AC2829" t="s">
        <v>11911</v>
      </c>
    </row>
    <row r="2830" spans="1:29" x14ac:dyDescent="0.25">
      <c r="A2830" t="s">
        <v>12374</v>
      </c>
      <c r="B2830" t="s">
        <v>12375</v>
      </c>
      <c r="C2830" t="s">
        <v>12277</v>
      </c>
      <c r="D2830" t="s">
        <v>12231</v>
      </c>
      <c r="E2830">
        <f>IF(ISNUMBER(SEARCH("无购物",D2830)),1,0)</f>
        <v>1</v>
      </c>
      <c r="F2830">
        <f>IF(ISNUMBER(SEARCH("无自费",D2830)),1,0)</f>
        <v>0</v>
      </c>
      <c r="G2830">
        <f>IF(ISNUMBER(SEARCH("成团保障",D2830)),1,0)</f>
        <v>1</v>
      </c>
      <c r="H2830">
        <f>IF(OR(ISNUMBER(SEARCH("赠取消险",D2830)),ISNUMBER(SEARCH("提前*天免费退",D2830))),1,0)</f>
        <v>0</v>
      </c>
      <c r="I2830">
        <v>5</v>
      </c>
      <c r="J2830">
        <v>5</v>
      </c>
      <c r="K2830" t="s">
        <v>4167</v>
      </c>
      <c r="L2830">
        <v>3558</v>
      </c>
      <c r="M2830">
        <f>IF(N2830="",0,1)</f>
        <v>0</v>
      </c>
      <c r="O2830" t="s">
        <v>25</v>
      </c>
      <c r="P2830" t="s">
        <v>4168</v>
      </c>
      <c r="Q2830" t="s">
        <v>12376</v>
      </c>
      <c r="R2830">
        <v>31</v>
      </c>
      <c r="S2830">
        <v>31</v>
      </c>
      <c r="T2830">
        <v>31</v>
      </c>
      <c r="U2830" t="s">
        <v>5</v>
      </c>
      <c r="V2830" t="s">
        <v>5</v>
      </c>
      <c r="W2830" t="s">
        <v>5</v>
      </c>
      <c r="X2830">
        <v>0</v>
      </c>
      <c r="Y2830">
        <v>0</v>
      </c>
      <c r="Z2830">
        <v>0</v>
      </c>
      <c r="AA2830">
        <v>0</v>
      </c>
      <c r="AB2830">
        <v>0</v>
      </c>
      <c r="AC2830" t="s">
        <v>11911</v>
      </c>
    </row>
    <row r="2831" spans="1:29" x14ac:dyDescent="0.25">
      <c r="A2831" t="s">
        <v>12377</v>
      </c>
      <c r="B2831" t="s">
        <v>12378</v>
      </c>
      <c r="C2831" t="s">
        <v>12379</v>
      </c>
      <c r="D2831" t="s">
        <v>12380</v>
      </c>
      <c r="E2831">
        <f>IF(ISNUMBER(SEARCH("无购物",D2831)),1,0)</f>
        <v>1</v>
      </c>
      <c r="F2831">
        <f>IF(ISNUMBER(SEARCH("无自费",D2831)),1,0)</f>
        <v>1</v>
      </c>
      <c r="G2831">
        <f>IF(ISNUMBER(SEARCH("成团保障",D2831)),1,0)</f>
        <v>1</v>
      </c>
      <c r="H2831">
        <f>IF(OR(ISNUMBER(SEARCH("赠取消险",D2831)),ISNUMBER(SEARCH("提前*天免费退",D2831))),1,0)</f>
        <v>0</v>
      </c>
      <c r="I2831">
        <v>5</v>
      </c>
      <c r="J2831">
        <v>1</v>
      </c>
      <c r="K2831" t="s">
        <v>4167</v>
      </c>
      <c r="L2831">
        <v>3734</v>
      </c>
      <c r="M2831">
        <f>IF(N2831="",0,1)</f>
        <v>0</v>
      </c>
      <c r="O2831" t="s">
        <v>25</v>
      </c>
      <c r="P2831" t="s">
        <v>4168</v>
      </c>
      <c r="Q2831" t="s">
        <v>12381</v>
      </c>
      <c r="R2831">
        <v>6</v>
      </c>
      <c r="S2831">
        <v>6</v>
      </c>
      <c r="T2831">
        <v>6</v>
      </c>
      <c r="U2831" t="s">
        <v>5</v>
      </c>
      <c r="V2831" t="s">
        <v>5</v>
      </c>
      <c r="W2831" t="s">
        <v>5</v>
      </c>
      <c r="X2831">
        <v>0</v>
      </c>
      <c r="Y2831">
        <v>0</v>
      </c>
      <c r="Z2831">
        <v>0</v>
      </c>
      <c r="AA2831">
        <v>0</v>
      </c>
      <c r="AB2831">
        <v>0</v>
      </c>
      <c r="AC2831" t="s">
        <v>11911</v>
      </c>
    </row>
    <row r="2832" spans="1:29" x14ac:dyDescent="0.25">
      <c r="A2832" t="s">
        <v>12382</v>
      </c>
      <c r="B2832" t="s">
        <v>12378</v>
      </c>
      <c r="C2832" t="s">
        <v>12383</v>
      </c>
      <c r="D2832" t="s">
        <v>12384</v>
      </c>
      <c r="E2832">
        <f>IF(ISNUMBER(SEARCH("无购物",D2832)),1,0)</f>
        <v>1</v>
      </c>
      <c r="F2832">
        <f>IF(ISNUMBER(SEARCH("无自费",D2832)),1,0)</f>
        <v>1</v>
      </c>
      <c r="G2832">
        <f>IF(ISNUMBER(SEARCH("成团保障",D2832)),1,0)</f>
        <v>1</v>
      </c>
      <c r="H2832">
        <f>IF(OR(ISNUMBER(SEARCH("赠取消险",D2832)),ISNUMBER(SEARCH("提前*天免费退",D2832))),1,0)</f>
        <v>0</v>
      </c>
      <c r="I2832">
        <v>5</v>
      </c>
      <c r="J2832">
        <v>2</v>
      </c>
      <c r="K2832" t="s">
        <v>4167</v>
      </c>
      <c r="L2832">
        <v>3499</v>
      </c>
      <c r="M2832">
        <f>IF(N2832="",0,1)</f>
        <v>0</v>
      </c>
      <c r="O2832" t="s">
        <v>25</v>
      </c>
      <c r="P2832" t="s">
        <v>4168</v>
      </c>
      <c r="Q2832" t="s">
        <v>12385</v>
      </c>
      <c r="R2832">
        <v>13</v>
      </c>
      <c r="S2832">
        <v>13</v>
      </c>
      <c r="T2832">
        <v>13</v>
      </c>
      <c r="U2832" t="s">
        <v>5</v>
      </c>
      <c r="V2832" t="s">
        <v>5</v>
      </c>
      <c r="W2832" t="s">
        <v>5</v>
      </c>
      <c r="X2832">
        <v>0</v>
      </c>
      <c r="Y2832">
        <v>0</v>
      </c>
      <c r="Z2832">
        <v>0</v>
      </c>
      <c r="AA2832">
        <v>0</v>
      </c>
      <c r="AB2832">
        <v>0</v>
      </c>
      <c r="AC2832" t="s">
        <v>11911</v>
      </c>
    </row>
    <row r="2833" spans="1:29" x14ac:dyDescent="0.25">
      <c r="A2833" t="s">
        <v>12386</v>
      </c>
      <c r="B2833" t="s">
        <v>12387</v>
      </c>
      <c r="C2833" t="s">
        <v>12388</v>
      </c>
      <c r="D2833" t="s">
        <v>12283</v>
      </c>
      <c r="E2833">
        <f>IF(ISNUMBER(SEARCH("无购物",D2833)),1,0)</f>
        <v>1</v>
      </c>
      <c r="F2833">
        <f>IF(ISNUMBER(SEARCH("无自费",D2833)),1,0)</f>
        <v>1</v>
      </c>
      <c r="G2833">
        <f>IF(ISNUMBER(SEARCH("成团保障",D2833)),1,0)</f>
        <v>1</v>
      </c>
      <c r="H2833">
        <f>IF(OR(ISNUMBER(SEARCH("赠取消险",D2833)),ISNUMBER(SEARCH("提前*天免费退",D2833))),1,0)</f>
        <v>1</v>
      </c>
      <c r="I2833">
        <v>5</v>
      </c>
      <c r="J2833">
        <v>1</v>
      </c>
      <c r="K2833" t="s">
        <v>4167</v>
      </c>
      <c r="L2833">
        <v>4043</v>
      </c>
      <c r="M2833">
        <f>IF(N2833="",0,1)</f>
        <v>0</v>
      </c>
      <c r="O2833" t="s">
        <v>6</v>
      </c>
      <c r="P2833" t="s">
        <v>4168</v>
      </c>
      <c r="Q2833" t="s">
        <v>12389</v>
      </c>
      <c r="R2833">
        <v>2</v>
      </c>
      <c r="S2833">
        <v>2</v>
      </c>
      <c r="T2833">
        <v>2</v>
      </c>
      <c r="U2833">
        <v>2</v>
      </c>
      <c r="V2833">
        <v>2</v>
      </c>
      <c r="W2833">
        <v>2</v>
      </c>
      <c r="X2833">
        <v>0</v>
      </c>
      <c r="Y2833">
        <v>0</v>
      </c>
      <c r="Z2833">
        <v>0</v>
      </c>
      <c r="AA2833">
        <v>0</v>
      </c>
      <c r="AB2833">
        <v>0</v>
      </c>
      <c r="AC2833" t="s">
        <v>11911</v>
      </c>
    </row>
    <row r="2834" spans="1:29" x14ac:dyDescent="0.25">
      <c r="A2834" t="s">
        <v>12390</v>
      </c>
      <c r="B2834" t="s">
        <v>12387</v>
      </c>
      <c r="C2834" t="s">
        <v>12391</v>
      </c>
      <c r="D2834" t="s">
        <v>12392</v>
      </c>
      <c r="E2834">
        <f>IF(ISNUMBER(SEARCH("无购物",D2834)),1,0)</f>
        <v>1</v>
      </c>
      <c r="F2834">
        <f>IF(ISNUMBER(SEARCH("无自费",D2834)),1,0)</f>
        <v>1</v>
      </c>
      <c r="G2834">
        <f>IF(ISNUMBER(SEARCH("成团保障",D2834)),1,0)</f>
        <v>1</v>
      </c>
      <c r="H2834">
        <f>IF(OR(ISNUMBER(SEARCH("赠取消险",D2834)),ISNUMBER(SEARCH("提前*天免费退",D2834))),1,0)</f>
        <v>1</v>
      </c>
      <c r="I2834">
        <v>5</v>
      </c>
      <c r="J2834">
        <v>1</v>
      </c>
      <c r="K2834" t="s">
        <v>4167</v>
      </c>
      <c r="L2834">
        <v>4842</v>
      </c>
      <c r="M2834">
        <f>IF(N2834="",0,1)</f>
        <v>0</v>
      </c>
      <c r="O2834" t="s">
        <v>6</v>
      </c>
      <c r="P2834" t="s">
        <v>4168</v>
      </c>
      <c r="Q2834" t="s">
        <v>12393</v>
      </c>
      <c r="R2834">
        <v>7</v>
      </c>
      <c r="S2834">
        <v>7</v>
      </c>
      <c r="T2834">
        <v>7</v>
      </c>
      <c r="U2834">
        <v>7</v>
      </c>
      <c r="V2834">
        <v>7</v>
      </c>
      <c r="W2834">
        <v>7</v>
      </c>
      <c r="X2834">
        <v>0</v>
      </c>
      <c r="Y2834">
        <v>0</v>
      </c>
      <c r="Z2834">
        <v>0</v>
      </c>
      <c r="AA2834">
        <v>0</v>
      </c>
      <c r="AB2834">
        <v>0</v>
      </c>
      <c r="AC2834" t="s">
        <v>11911</v>
      </c>
    </row>
    <row r="2835" spans="1:29" x14ac:dyDescent="0.25">
      <c r="A2835" t="s">
        <v>12394</v>
      </c>
      <c r="B2835" t="s">
        <v>12395</v>
      </c>
      <c r="C2835" t="s">
        <v>12396</v>
      </c>
      <c r="D2835" t="s">
        <v>12397</v>
      </c>
      <c r="E2835">
        <f>IF(ISNUMBER(SEARCH("无购物",D2835)),1,0)</f>
        <v>1</v>
      </c>
      <c r="F2835">
        <f>IF(ISNUMBER(SEARCH("无自费",D2835)),1,0)</f>
        <v>0</v>
      </c>
      <c r="G2835">
        <f>IF(ISNUMBER(SEARCH("成团保障",D2835)),1,0)</f>
        <v>1</v>
      </c>
      <c r="H2835">
        <f>IF(OR(ISNUMBER(SEARCH("赠取消险",D2835)),ISNUMBER(SEARCH("提前*天免费退",D2835))),1,0)</f>
        <v>0</v>
      </c>
      <c r="I2835">
        <v>5</v>
      </c>
      <c r="J2835">
        <v>1</v>
      </c>
      <c r="K2835" t="s">
        <v>7691</v>
      </c>
      <c r="L2835">
        <v>1120</v>
      </c>
      <c r="M2835">
        <f>IF(N2835="",0,1)</f>
        <v>0</v>
      </c>
      <c r="O2835" t="s">
        <v>25</v>
      </c>
      <c r="P2835" t="s">
        <v>4168</v>
      </c>
      <c r="Q2835" t="s">
        <v>12398</v>
      </c>
      <c r="R2835">
        <v>2</v>
      </c>
      <c r="S2835" t="s">
        <v>5</v>
      </c>
      <c r="T2835" t="s">
        <v>5</v>
      </c>
      <c r="U2835" t="s">
        <v>5</v>
      </c>
      <c r="V2835" t="s">
        <v>5</v>
      </c>
      <c r="W2835" t="s">
        <v>5</v>
      </c>
      <c r="X2835">
        <v>0</v>
      </c>
      <c r="Y2835">
        <v>0</v>
      </c>
      <c r="Z2835">
        <v>0</v>
      </c>
      <c r="AA2835">
        <v>0</v>
      </c>
      <c r="AB2835">
        <v>0</v>
      </c>
      <c r="AC2835" t="s">
        <v>11911</v>
      </c>
    </row>
    <row r="2836" spans="1:29" x14ac:dyDescent="0.25">
      <c r="A2836" t="s">
        <v>12399</v>
      </c>
      <c r="B2836" t="s">
        <v>12400</v>
      </c>
      <c r="C2836" t="s">
        <v>12401</v>
      </c>
      <c r="D2836" t="s">
        <v>12402</v>
      </c>
      <c r="E2836">
        <f>IF(ISNUMBER(SEARCH("无购物",D2836)),1,0)</f>
        <v>1</v>
      </c>
      <c r="F2836">
        <f>IF(ISNUMBER(SEARCH("无自费",D2836)),1,0)</f>
        <v>0</v>
      </c>
      <c r="G2836">
        <f>IF(ISNUMBER(SEARCH("成团保障",D2836)),1,0)</f>
        <v>1</v>
      </c>
      <c r="H2836">
        <f>IF(OR(ISNUMBER(SEARCH("赠取消险",D2836)),ISNUMBER(SEARCH("提前*天免费退",D2836))),1,0)</f>
        <v>0</v>
      </c>
      <c r="I2836">
        <v>5</v>
      </c>
      <c r="J2836">
        <v>5</v>
      </c>
      <c r="K2836" t="s">
        <v>7691</v>
      </c>
      <c r="L2836">
        <v>1142</v>
      </c>
      <c r="M2836">
        <f>IF(N2836="",0,1)</f>
        <v>0</v>
      </c>
      <c r="O2836" t="s">
        <v>25</v>
      </c>
      <c r="P2836" t="s">
        <v>4168</v>
      </c>
      <c r="Q2836" t="s">
        <v>12403</v>
      </c>
      <c r="R2836">
        <v>17</v>
      </c>
      <c r="S2836">
        <v>17</v>
      </c>
      <c r="T2836">
        <v>17</v>
      </c>
      <c r="U2836">
        <v>17</v>
      </c>
      <c r="V2836">
        <v>17</v>
      </c>
      <c r="W2836">
        <v>17</v>
      </c>
      <c r="X2836">
        <v>0</v>
      </c>
      <c r="Y2836">
        <v>0</v>
      </c>
      <c r="Z2836">
        <v>0</v>
      </c>
      <c r="AA2836">
        <v>0</v>
      </c>
      <c r="AB2836">
        <v>0</v>
      </c>
      <c r="AC2836" t="s">
        <v>11911</v>
      </c>
    </row>
    <row r="2837" spans="1:29" x14ac:dyDescent="0.25">
      <c r="A2837" t="s">
        <v>12404</v>
      </c>
      <c r="B2837" t="s">
        <v>12405</v>
      </c>
      <c r="C2837" t="s">
        <v>12406</v>
      </c>
      <c r="D2837" t="s">
        <v>4625</v>
      </c>
      <c r="E2837">
        <f>IF(ISNUMBER(SEARCH("无购物",D2837)),1,0)</f>
        <v>1</v>
      </c>
      <c r="F2837">
        <f>IF(ISNUMBER(SEARCH("无自费",D2837)),1,0)</f>
        <v>0</v>
      </c>
      <c r="G2837">
        <f>IF(ISNUMBER(SEARCH("成团保障",D2837)),1,0)</f>
        <v>1</v>
      </c>
      <c r="H2837">
        <f>IF(OR(ISNUMBER(SEARCH("赠取消险",D2837)),ISNUMBER(SEARCH("提前*天免费退",D2837))),1,0)</f>
        <v>0</v>
      </c>
      <c r="I2837">
        <v>5</v>
      </c>
      <c r="J2837">
        <v>6</v>
      </c>
      <c r="K2837" t="s">
        <v>4167</v>
      </c>
      <c r="L2837">
        <v>1636</v>
      </c>
      <c r="M2837">
        <f>IF(N2837="",0,1)</f>
        <v>0</v>
      </c>
      <c r="O2837" t="s">
        <v>25</v>
      </c>
      <c r="P2837" t="s">
        <v>4168</v>
      </c>
      <c r="Q2837" t="s">
        <v>12407</v>
      </c>
      <c r="R2837">
        <v>14</v>
      </c>
      <c r="S2837">
        <v>14</v>
      </c>
      <c r="T2837" t="s">
        <v>5</v>
      </c>
      <c r="U2837" t="s">
        <v>5</v>
      </c>
      <c r="V2837" t="s">
        <v>5</v>
      </c>
      <c r="W2837" t="s">
        <v>5</v>
      </c>
      <c r="X2837">
        <v>0</v>
      </c>
      <c r="Y2837">
        <v>0</v>
      </c>
      <c r="Z2837">
        <v>0</v>
      </c>
      <c r="AA2837">
        <v>0</v>
      </c>
      <c r="AB2837">
        <v>0</v>
      </c>
      <c r="AC2837" t="s">
        <v>11911</v>
      </c>
    </row>
    <row r="2838" spans="1:29" x14ac:dyDescent="0.25">
      <c r="A2838" t="s">
        <v>12408</v>
      </c>
      <c r="B2838" t="s">
        <v>12409</v>
      </c>
      <c r="C2838" t="s">
        <v>12410</v>
      </c>
      <c r="D2838" t="s">
        <v>12411</v>
      </c>
      <c r="E2838">
        <f>IF(ISNUMBER(SEARCH("无购物",D2838)),1,0)</f>
        <v>1</v>
      </c>
      <c r="F2838">
        <f>IF(ISNUMBER(SEARCH("无自费",D2838)),1,0)</f>
        <v>1</v>
      </c>
      <c r="G2838">
        <f>IF(ISNUMBER(SEARCH("成团保障",D2838)),1,0)</f>
        <v>1</v>
      </c>
      <c r="H2838">
        <f>IF(OR(ISNUMBER(SEARCH("赠取消险",D2838)),ISNUMBER(SEARCH("提前*天免费退",D2838))),1,0)</f>
        <v>0</v>
      </c>
      <c r="I2838">
        <v>4.9000000000000004</v>
      </c>
      <c r="J2838">
        <v>7</v>
      </c>
      <c r="K2838" t="s">
        <v>4167</v>
      </c>
      <c r="L2838">
        <v>3633</v>
      </c>
      <c r="M2838">
        <f>IF(N2838="",0,1)</f>
        <v>0</v>
      </c>
      <c r="O2838" t="s">
        <v>25</v>
      </c>
      <c r="P2838" t="s">
        <v>4168</v>
      </c>
      <c r="Q2838" t="s">
        <v>12412</v>
      </c>
      <c r="R2838">
        <v>19</v>
      </c>
      <c r="S2838">
        <v>19</v>
      </c>
      <c r="T2838">
        <v>19</v>
      </c>
      <c r="U2838" t="s">
        <v>5</v>
      </c>
      <c r="V2838" t="s">
        <v>5</v>
      </c>
      <c r="W2838" t="s">
        <v>5</v>
      </c>
      <c r="X2838">
        <v>0</v>
      </c>
      <c r="Y2838">
        <v>0</v>
      </c>
      <c r="Z2838">
        <v>0</v>
      </c>
      <c r="AA2838">
        <v>0</v>
      </c>
      <c r="AB2838">
        <v>0</v>
      </c>
      <c r="AC2838" t="s">
        <v>11911</v>
      </c>
    </row>
    <row r="2839" spans="1:29" x14ac:dyDescent="0.25">
      <c r="A2839" t="s">
        <v>12413</v>
      </c>
      <c r="B2839" t="s">
        <v>12409</v>
      </c>
      <c r="C2839" t="s">
        <v>12414</v>
      </c>
      <c r="D2839" t="s">
        <v>12415</v>
      </c>
      <c r="E2839">
        <f>IF(ISNUMBER(SEARCH("无购物",D2839)),1,0)</f>
        <v>1</v>
      </c>
      <c r="F2839">
        <f>IF(ISNUMBER(SEARCH("无自费",D2839)),1,0)</f>
        <v>0</v>
      </c>
      <c r="G2839">
        <f>IF(ISNUMBER(SEARCH("成团保障",D2839)),1,0)</f>
        <v>1</v>
      </c>
      <c r="H2839">
        <f>IF(OR(ISNUMBER(SEARCH("赠取消险",D2839)),ISNUMBER(SEARCH("提前*天免费退",D2839))),1,0)</f>
        <v>0</v>
      </c>
      <c r="I2839">
        <v>4.9000000000000004</v>
      </c>
      <c r="J2839">
        <v>18</v>
      </c>
      <c r="K2839" t="s">
        <v>4167</v>
      </c>
      <c r="L2839">
        <v>3440</v>
      </c>
      <c r="M2839">
        <f>IF(N2839="",0,1)</f>
        <v>0</v>
      </c>
      <c r="O2839" t="s">
        <v>25</v>
      </c>
      <c r="P2839" t="s">
        <v>4168</v>
      </c>
      <c r="Q2839" t="s">
        <v>12416</v>
      </c>
      <c r="R2839">
        <v>78</v>
      </c>
      <c r="S2839">
        <v>78</v>
      </c>
      <c r="T2839">
        <v>78</v>
      </c>
      <c r="U2839">
        <v>78</v>
      </c>
      <c r="V2839">
        <v>78</v>
      </c>
      <c r="W2839" t="s">
        <v>5</v>
      </c>
      <c r="X2839">
        <v>0</v>
      </c>
      <c r="Y2839">
        <v>0</v>
      </c>
      <c r="Z2839">
        <v>0</v>
      </c>
      <c r="AA2839">
        <v>0</v>
      </c>
      <c r="AB2839">
        <v>0</v>
      </c>
      <c r="AC2839" t="s">
        <v>11911</v>
      </c>
    </row>
    <row r="2840" spans="1:29" x14ac:dyDescent="0.25">
      <c r="A2840" t="s">
        <v>12417</v>
      </c>
      <c r="B2840" t="s">
        <v>12418</v>
      </c>
      <c r="C2840" t="s">
        <v>12419</v>
      </c>
      <c r="D2840" t="s">
        <v>12420</v>
      </c>
      <c r="E2840">
        <f>IF(ISNUMBER(SEARCH("无购物",D2840)),1,0)</f>
        <v>1</v>
      </c>
      <c r="F2840">
        <f>IF(ISNUMBER(SEARCH("无自费",D2840)),1,0)</f>
        <v>1</v>
      </c>
      <c r="G2840">
        <f>IF(ISNUMBER(SEARCH("成团保障",D2840)),1,0)</f>
        <v>1</v>
      </c>
      <c r="H2840">
        <f>IF(OR(ISNUMBER(SEARCH("赠取消险",D2840)),ISNUMBER(SEARCH("提前*天免费退",D2840))),1,0)</f>
        <v>0</v>
      </c>
      <c r="I2840">
        <v>5</v>
      </c>
      <c r="J2840">
        <v>1</v>
      </c>
      <c r="K2840" t="s">
        <v>7691</v>
      </c>
      <c r="L2840">
        <v>1432</v>
      </c>
      <c r="M2840">
        <f>IF(N2840="",0,1)</f>
        <v>0</v>
      </c>
      <c r="O2840" t="s">
        <v>25</v>
      </c>
      <c r="P2840" t="s">
        <v>4168</v>
      </c>
      <c r="Q2840" t="s">
        <v>12421</v>
      </c>
      <c r="R2840">
        <v>2</v>
      </c>
      <c r="S2840">
        <v>2</v>
      </c>
      <c r="T2840">
        <v>2</v>
      </c>
      <c r="U2840">
        <v>2</v>
      </c>
      <c r="V2840">
        <v>2</v>
      </c>
      <c r="W2840">
        <v>2</v>
      </c>
      <c r="X2840">
        <v>0</v>
      </c>
      <c r="Y2840">
        <v>0</v>
      </c>
      <c r="Z2840">
        <v>0</v>
      </c>
      <c r="AA2840">
        <v>0</v>
      </c>
      <c r="AB2840">
        <v>0</v>
      </c>
      <c r="AC2840" t="s">
        <v>11911</v>
      </c>
    </row>
    <row r="2841" spans="1:29" x14ac:dyDescent="0.25">
      <c r="A2841" t="s">
        <v>12422</v>
      </c>
      <c r="B2841" t="s">
        <v>12064</v>
      </c>
      <c r="C2841" t="s">
        <v>12423</v>
      </c>
      <c r="D2841" t="s">
        <v>12083</v>
      </c>
      <c r="E2841">
        <f>IF(ISNUMBER(SEARCH("无购物",D2841)),1,0)</f>
        <v>1</v>
      </c>
      <c r="F2841">
        <f>IF(ISNUMBER(SEARCH("无自费",D2841)),1,0)</f>
        <v>0</v>
      </c>
      <c r="G2841">
        <f>IF(ISNUMBER(SEARCH("成团保障",D2841)),1,0)</f>
        <v>1</v>
      </c>
      <c r="H2841">
        <f>IF(OR(ISNUMBER(SEARCH("赠取消险",D2841)),ISNUMBER(SEARCH("提前*天免费退",D2841))),1,0)</f>
        <v>0</v>
      </c>
      <c r="I2841">
        <v>4.9000000000000004</v>
      </c>
      <c r="J2841">
        <v>13</v>
      </c>
      <c r="K2841" t="s">
        <v>4503</v>
      </c>
      <c r="L2841">
        <v>1211</v>
      </c>
      <c r="M2841">
        <f>IF(N2841="",0,1)</f>
        <v>0</v>
      </c>
      <c r="O2841" t="s">
        <v>51</v>
      </c>
      <c r="P2841" t="s">
        <v>4168</v>
      </c>
      <c r="Q2841" t="s">
        <v>12424</v>
      </c>
      <c r="R2841">
        <v>62</v>
      </c>
      <c r="S2841">
        <v>62</v>
      </c>
      <c r="T2841">
        <v>62</v>
      </c>
      <c r="U2841">
        <v>62</v>
      </c>
      <c r="V2841">
        <v>62</v>
      </c>
      <c r="W2841">
        <v>62</v>
      </c>
      <c r="X2841">
        <v>0</v>
      </c>
      <c r="Y2841">
        <v>0</v>
      </c>
      <c r="Z2841">
        <v>0</v>
      </c>
      <c r="AA2841">
        <v>0</v>
      </c>
      <c r="AB2841">
        <v>0</v>
      </c>
      <c r="AC2841" t="s">
        <v>11911</v>
      </c>
    </row>
    <row r="2842" spans="1:29" x14ac:dyDescent="0.25">
      <c r="A2842" t="s">
        <v>12425</v>
      </c>
      <c r="B2842" t="s">
        <v>12426</v>
      </c>
      <c r="C2842" t="s">
        <v>12427</v>
      </c>
      <c r="D2842" t="s">
        <v>12428</v>
      </c>
      <c r="E2842">
        <f>IF(ISNUMBER(SEARCH("无购物",D2842)),1,0)</f>
        <v>1</v>
      </c>
      <c r="F2842">
        <f>IF(ISNUMBER(SEARCH("无自费",D2842)),1,0)</f>
        <v>0</v>
      </c>
      <c r="G2842">
        <f>IF(ISNUMBER(SEARCH("成团保障",D2842)),1,0)</f>
        <v>1</v>
      </c>
      <c r="H2842">
        <f>IF(OR(ISNUMBER(SEARCH("赠取消险",D2842)),ISNUMBER(SEARCH("提前*天免费退",D2842))),1,0)</f>
        <v>0</v>
      </c>
      <c r="I2842">
        <v>5</v>
      </c>
      <c r="J2842">
        <v>2</v>
      </c>
      <c r="K2842" t="s">
        <v>7691</v>
      </c>
      <c r="L2842">
        <v>1379</v>
      </c>
      <c r="M2842">
        <f>IF(N2842="",0,1)</f>
        <v>0</v>
      </c>
      <c r="O2842" t="s">
        <v>25</v>
      </c>
      <c r="P2842" t="s">
        <v>4168</v>
      </c>
      <c r="Q2842" t="s">
        <v>12429</v>
      </c>
      <c r="R2842">
        <v>3</v>
      </c>
      <c r="S2842">
        <v>3</v>
      </c>
      <c r="T2842">
        <v>3</v>
      </c>
      <c r="U2842">
        <v>3</v>
      </c>
      <c r="V2842">
        <v>3</v>
      </c>
      <c r="W2842">
        <v>3</v>
      </c>
      <c r="X2842">
        <v>0</v>
      </c>
      <c r="Y2842">
        <v>0</v>
      </c>
      <c r="Z2842">
        <v>0</v>
      </c>
      <c r="AA2842">
        <v>0</v>
      </c>
      <c r="AB2842">
        <v>0</v>
      </c>
      <c r="AC2842" t="s">
        <v>11911</v>
      </c>
    </row>
    <row r="2843" spans="1:29" x14ac:dyDescent="0.25">
      <c r="A2843" t="s">
        <v>12430</v>
      </c>
      <c r="B2843" t="s">
        <v>12426</v>
      </c>
      <c r="C2843" t="s">
        <v>12431</v>
      </c>
      <c r="D2843" t="s">
        <v>12432</v>
      </c>
      <c r="E2843">
        <f>IF(ISNUMBER(SEARCH("无购物",D2843)),1,0)</f>
        <v>1</v>
      </c>
      <c r="F2843">
        <f>IF(ISNUMBER(SEARCH("无自费",D2843)),1,0)</f>
        <v>0</v>
      </c>
      <c r="G2843">
        <f>IF(ISNUMBER(SEARCH("成团保障",D2843)),1,0)</f>
        <v>1</v>
      </c>
      <c r="H2843">
        <f>IF(OR(ISNUMBER(SEARCH("赠取消险",D2843)),ISNUMBER(SEARCH("提前*天免费退",D2843))),1,0)</f>
        <v>0</v>
      </c>
      <c r="I2843">
        <v>5</v>
      </c>
      <c r="J2843">
        <v>1</v>
      </c>
      <c r="K2843" t="s">
        <v>7691</v>
      </c>
      <c r="L2843">
        <v>891</v>
      </c>
      <c r="M2843">
        <f>IF(N2843="",0,1)</f>
        <v>0</v>
      </c>
      <c r="O2843" t="s">
        <v>25</v>
      </c>
      <c r="P2843" t="s">
        <v>4168</v>
      </c>
      <c r="Q2843" t="s">
        <v>12433</v>
      </c>
      <c r="R2843">
        <v>1</v>
      </c>
      <c r="S2843">
        <v>1</v>
      </c>
      <c r="T2843">
        <v>1</v>
      </c>
      <c r="U2843">
        <v>1</v>
      </c>
      <c r="V2843">
        <v>1</v>
      </c>
      <c r="W2843">
        <v>1</v>
      </c>
      <c r="X2843">
        <v>0</v>
      </c>
      <c r="Y2843">
        <v>0</v>
      </c>
      <c r="Z2843">
        <v>0</v>
      </c>
      <c r="AA2843">
        <v>0</v>
      </c>
      <c r="AB2843">
        <v>0</v>
      </c>
      <c r="AC2843" t="s">
        <v>11911</v>
      </c>
    </row>
    <row r="2844" spans="1:29" x14ac:dyDescent="0.25">
      <c r="A2844" t="s">
        <v>12434</v>
      </c>
      <c r="B2844" t="s">
        <v>12435</v>
      </c>
      <c r="C2844" t="s">
        <v>12436</v>
      </c>
      <c r="D2844" t="s">
        <v>12437</v>
      </c>
      <c r="E2844">
        <f>IF(ISNUMBER(SEARCH("无购物",D2844)),1,0)</f>
        <v>1</v>
      </c>
      <c r="F2844">
        <f>IF(ISNUMBER(SEARCH("无自费",D2844)),1,0)</f>
        <v>0</v>
      </c>
      <c r="G2844">
        <f>IF(ISNUMBER(SEARCH("成团保障",D2844)),1,0)</f>
        <v>1</v>
      </c>
      <c r="H2844">
        <f>IF(OR(ISNUMBER(SEARCH("赠取消险",D2844)),ISNUMBER(SEARCH("提前*天免费退",D2844))),1,0)</f>
        <v>0</v>
      </c>
      <c r="I2844">
        <v>5</v>
      </c>
      <c r="J2844">
        <v>1</v>
      </c>
      <c r="K2844" t="s">
        <v>7691</v>
      </c>
      <c r="L2844">
        <v>2824</v>
      </c>
      <c r="M2844">
        <f>IF(N2844="",0,1)</f>
        <v>0</v>
      </c>
      <c r="O2844" t="s">
        <v>25</v>
      </c>
      <c r="P2844" t="s">
        <v>4168</v>
      </c>
      <c r="Q2844" t="s">
        <v>12438</v>
      </c>
      <c r="R2844">
        <v>1</v>
      </c>
      <c r="S2844">
        <v>1</v>
      </c>
      <c r="T2844">
        <v>1</v>
      </c>
      <c r="U2844">
        <v>1</v>
      </c>
      <c r="V2844" t="s">
        <v>5</v>
      </c>
      <c r="W2844" t="s">
        <v>5</v>
      </c>
      <c r="X2844">
        <v>0</v>
      </c>
      <c r="Y2844">
        <v>0</v>
      </c>
      <c r="Z2844">
        <v>0</v>
      </c>
      <c r="AA2844">
        <v>0</v>
      </c>
      <c r="AB2844">
        <v>0</v>
      </c>
      <c r="AC2844" t="s">
        <v>11911</v>
      </c>
    </row>
    <row r="2845" spans="1:29" x14ac:dyDescent="0.25">
      <c r="A2845" t="s">
        <v>12439</v>
      </c>
      <c r="B2845" t="s">
        <v>12435</v>
      </c>
      <c r="C2845" t="s">
        <v>12440</v>
      </c>
      <c r="D2845" t="s">
        <v>12437</v>
      </c>
      <c r="E2845">
        <f>IF(ISNUMBER(SEARCH("无购物",D2845)),1,0)</f>
        <v>1</v>
      </c>
      <c r="F2845">
        <f>IF(ISNUMBER(SEARCH("无自费",D2845)),1,0)</f>
        <v>0</v>
      </c>
      <c r="G2845">
        <f>IF(ISNUMBER(SEARCH("成团保障",D2845)),1,0)</f>
        <v>1</v>
      </c>
      <c r="H2845">
        <f>IF(OR(ISNUMBER(SEARCH("赠取消险",D2845)),ISNUMBER(SEARCH("提前*天免费退",D2845))),1,0)</f>
        <v>0</v>
      </c>
      <c r="I2845">
        <v>5</v>
      </c>
      <c r="J2845">
        <v>1</v>
      </c>
      <c r="K2845" t="s">
        <v>7691</v>
      </c>
      <c r="L2845">
        <v>3040</v>
      </c>
      <c r="M2845">
        <f>IF(N2845="",0,1)</f>
        <v>0</v>
      </c>
      <c r="O2845" t="s">
        <v>25</v>
      </c>
      <c r="P2845" t="s">
        <v>4168</v>
      </c>
      <c r="Q2845" t="s">
        <v>12441</v>
      </c>
      <c r="R2845">
        <v>2</v>
      </c>
      <c r="S2845">
        <v>2</v>
      </c>
      <c r="T2845">
        <v>2</v>
      </c>
      <c r="U2845">
        <v>2</v>
      </c>
      <c r="V2845" t="s">
        <v>5</v>
      </c>
      <c r="W2845" t="s">
        <v>5</v>
      </c>
      <c r="X2845">
        <v>0</v>
      </c>
      <c r="Y2845">
        <v>0</v>
      </c>
      <c r="Z2845">
        <v>0</v>
      </c>
      <c r="AA2845">
        <v>0</v>
      </c>
      <c r="AB2845">
        <v>0</v>
      </c>
      <c r="AC2845" t="s">
        <v>11911</v>
      </c>
    </row>
    <row r="2846" spans="1:29" x14ac:dyDescent="0.25">
      <c r="A2846" t="s">
        <v>12442</v>
      </c>
      <c r="B2846" t="s">
        <v>12443</v>
      </c>
      <c r="C2846" t="s">
        <v>12444</v>
      </c>
      <c r="D2846" t="s">
        <v>12445</v>
      </c>
      <c r="E2846">
        <f>IF(ISNUMBER(SEARCH("无购物",D2846)),1,0)</f>
        <v>1</v>
      </c>
      <c r="F2846">
        <f>IF(ISNUMBER(SEARCH("无自费",D2846)),1,0)</f>
        <v>0</v>
      </c>
      <c r="G2846">
        <f>IF(ISNUMBER(SEARCH("成团保障",D2846)),1,0)</f>
        <v>1</v>
      </c>
      <c r="H2846">
        <f>IF(OR(ISNUMBER(SEARCH("赠取消险",D2846)),ISNUMBER(SEARCH("提前*天免费退",D2846))),1,0)</f>
        <v>1</v>
      </c>
      <c r="I2846">
        <v>4.9000000000000004</v>
      </c>
      <c r="J2846">
        <v>5</v>
      </c>
      <c r="K2846" t="s">
        <v>7691</v>
      </c>
      <c r="L2846">
        <v>4397</v>
      </c>
      <c r="M2846">
        <f>IF(N2846="",0,1)</f>
        <v>0</v>
      </c>
      <c r="O2846" t="s">
        <v>25</v>
      </c>
      <c r="P2846" t="s">
        <v>4168</v>
      </c>
      <c r="Q2846" t="s">
        <v>12446</v>
      </c>
      <c r="R2846">
        <v>24</v>
      </c>
      <c r="S2846" t="s">
        <v>5</v>
      </c>
      <c r="T2846">
        <v>24</v>
      </c>
      <c r="U2846" t="s">
        <v>5</v>
      </c>
      <c r="V2846" t="s">
        <v>5</v>
      </c>
      <c r="W2846" t="s">
        <v>5</v>
      </c>
      <c r="X2846">
        <v>0</v>
      </c>
      <c r="Y2846">
        <v>0</v>
      </c>
      <c r="Z2846">
        <v>0</v>
      </c>
      <c r="AA2846">
        <v>0</v>
      </c>
      <c r="AB2846">
        <v>0</v>
      </c>
      <c r="AC2846" t="s">
        <v>11911</v>
      </c>
    </row>
    <row r="2847" spans="1:29" x14ac:dyDescent="0.25">
      <c r="A2847" t="s">
        <v>12447</v>
      </c>
      <c r="B2847" t="s">
        <v>12448</v>
      </c>
      <c r="C2847" t="s">
        <v>12449</v>
      </c>
      <c r="D2847" t="s">
        <v>12450</v>
      </c>
      <c r="E2847">
        <f>IF(ISNUMBER(SEARCH("无购物",D2847)),1,0)</f>
        <v>1</v>
      </c>
      <c r="F2847">
        <f>IF(ISNUMBER(SEARCH("无自费",D2847)),1,0)</f>
        <v>0</v>
      </c>
      <c r="G2847">
        <f>IF(ISNUMBER(SEARCH("成团保障",D2847)),1,0)</f>
        <v>1</v>
      </c>
      <c r="H2847">
        <f>IF(OR(ISNUMBER(SEARCH("赠取消险",D2847)),ISNUMBER(SEARCH("提前*天免费退",D2847))),1,0)</f>
        <v>0</v>
      </c>
      <c r="I2847">
        <v>4.7</v>
      </c>
      <c r="J2847">
        <v>5</v>
      </c>
      <c r="K2847" t="s">
        <v>7691</v>
      </c>
      <c r="L2847">
        <v>4839</v>
      </c>
      <c r="M2847">
        <f>IF(N2847="",0,1)</f>
        <v>0</v>
      </c>
      <c r="O2847" t="s">
        <v>25</v>
      </c>
      <c r="P2847" t="s">
        <v>4168</v>
      </c>
      <c r="Q2847" t="s">
        <v>12451</v>
      </c>
      <c r="R2847">
        <v>15</v>
      </c>
      <c r="S2847">
        <v>15</v>
      </c>
      <c r="T2847">
        <v>15</v>
      </c>
      <c r="U2847">
        <v>15</v>
      </c>
      <c r="V2847" t="s">
        <v>5</v>
      </c>
      <c r="W2847" t="s">
        <v>5</v>
      </c>
      <c r="X2847">
        <v>0</v>
      </c>
      <c r="Y2847">
        <v>0</v>
      </c>
      <c r="Z2847">
        <v>0</v>
      </c>
      <c r="AA2847">
        <v>0</v>
      </c>
      <c r="AB2847">
        <v>0</v>
      </c>
      <c r="AC2847" t="s">
        <v>11911</v>
      </c>
    </row>
    <row r="2848" spans="1:29" x14ac:dyDescent="0.25">
      <c r="A2848" t="s">
        <v>12452</v>
      </c>
      <c r="B2848" t="s">
        <v>12290</v>
      </c>
      <c r="C2848" t="s">
        <v>12453</v>
      </c>
      <c r="D2848" t="s">
        <v>12454</v>
      </c>
      <c r="E2848">
        <f>IF(ISNUMBER(SEARCH("无购物",D2848)),1,0)</f>
        <v>1</v>
      </c>
      <c r="F2848">
        <f>IF(ISNUMBER(SEARCH("无自费",D2848)),1,0)</f>
        <v>1</v>
      </c>
      <c r="G2848">
        <f>IF(ISNUMBER(SEARCH("成团保障",D2848)),1,0)</f>
        <v>1</v>
      </c>
      <c r="H2848">
        <f>IF(OR(ISNUMBER(SEARCH("赠取消险",D2848)),ISNUMBER(SEARCH("提前*天免费退",D2848))),1,0)</f>
        <v>0</v>
      </c>
      <c r="I2848">
        <v>5</v>
      </c>
      <c r="J2848">
        <v>7</v>
      </c>
      <c r="K2848" t="s">
        <v>4167</v>
      </c>
      <c r="L2848">
        <v>2033</v>
      </c>
      <c r="M2848">
        <f>IF(N2848="",0,1)</f>
        <v>0</v>
      </c>
      <c r="O2848" t="s">
        <v>25</v>
      </c>
      <c r="P2848" t="s">
        <v>4168</v>
      </c>
      <c r="Q2848" t="s">
        <v>12455</v>
      </c>
      <c r="R2848">
        <v>34</v>
      </c>
      <c r="S2848">
        <v>34</v>
      </c>
      <c r="T2848">
        <v>34</v>
      </c>
      <c r="U2848" t="s">
        <v>5</v>
      </c>
      <c r="V2848" t="s">
        <v>5</v>
      </c>
      <c r="W2848" t="s">
        <v>5</v>
      </c>
      <c r="X2848">
        <v>0</v>
      </c>
      <c r="Y2848">
        <v>0</v>
      </c>
      <c r="Z2848">
        <v>0</v>
      </c>
      <c r="AA2848">
        <v>0</v>
      </c>
      <c r="AB2848">
        <v>0</v>
      </c>
      <c r="AC2848" t="s">
        <v>11911</v>
      </c>
    </row>
    <row r="2849" spans="1:29" x14ac:dyDescent="0.25">
      <c r="A2849" t="s">
        <v>12456</v>
      </c>
      <c r="B2849" t="s">
        <v>12457</v>
      </c>
      <c r="C2849" t="s">
        <v>12458</v>
      </c>
      <c r="D2849" t="s">
        <v>6541</v>
      </c>
      <c r="E2849">
        <f>IF(ISNUMBER(SEARCH("无购物",D2849)),1,0)</f>
        <v>1</v>
      </c>
      <c r="F2849">
        <f>IF(ISNUMBER(SEARCH("无自费",D2849)),1,0)</f>
        <v>1</v>
      </c>
      <c r="G2849">
        <f>IF(ISNUMBER(SEARCH("成团保障",D2849)),1,0)</f>
        <v>1</v>
      </c>
      <c r="H2849">
        <f>IF(OR(ISNUMBER(SEARCH("赠取消险",D2849)),ISNUMBER(SEARCH("提前*天免费退",D2849))),1,0)</f>
        <v>0</v>
      </c>
      <c r="I2849">
        <v>5</v>
      </c>
      <c r="J2849">
        <v>1</v>
      </c>
      <c r="K2849" t="s">
        <v>4167</v>
      </c>
      <c r="L2849">
        <v>2096</v>
      </c>
      <c r="M2849">
        <f>IF(N2849="",0,1)</f>
        <v>0</v>
      </c>
      <c r="O2849" t="s">
        <v>51</v>
      </c>
      <c r="P2849" t="s">
        <v>4168</v>
      </c>
      <c r="Q2849" t="s">
        <v>12459</v>
      </c>
      <c r="R2849">
        <v>7</v>
      </c>
      <c r="S2849">
        <v>7</v>
      </c>
      <c r="T2849">
        <v>7</v>
      </c>
      <c r="U2849" t="s">
        <v>5</v>
      </c>
      <c r="V2849" t="s">
        <v>5</v>
      </c>
      <c r="W2849" t="s">
        <v>5</v>
      </c>
      <c r="X2849">
        <v>0</v>
      </c>
      <c r="Y2849">
        <v>0</v>
      </c>
      <c r="Z2849">
        <v>0</v>
      </c>
      <c r="AA2849">
        <v>0</v>
      </c>
      <c r="AB2849">
        <v>0</v>
      </c>
      <c r="AC2849" t="s">
        <v>11911</v>
      </c>
    </row>
    <row r="2850" spans="1:29" x14ac:dyDescent="0.25">
      <c r="A2850" t="s">
        <v>12460</v>
      </c>
      <c r="B2850" t="s">
        <v>12461</v>
      </c>
      <c r="C2850" t="s">
        <v>12462</v>
      </c>
      <c r="D2850" t="s">
        <v>12463</v>
      </c>
      <c r="E2850">
        <f>IF(ISNUMBER(SEARCH("无购物",D2850)),1,0)</f>
        <v>1</v>
      </c>
      <c r="F2850">
        <f>IF(ISNUMBER(SEARCH("无自费",D2850)),1,0)</f>
        <v>0</v>
      </c>
      <c r="G2850">
        <f>IF(ISNUMBER(SEARCH("成团保障",D2850)),1,0)</f>
        <v>1</v>
      </c>
      <c r="H2850">
        <f>IF(OR(ISNUMBER(SEARCH("赠取消险",D2850)),ISNUMBER(SEARCH("提前*天免费退",D2850))),1,0)</f>
        <v>1</v>
      </c>
      <c r="I2850">
        <v>4.9000000000000004</v>
      </c>
      <c r="J2850">
        <v>2</v>
      </c>
      <c r="K2850" t="s">
        <v>11998</v>
      </c>
      <c r="L2850">
        <v>1516</v>
      </c>
      <c r="M2850">
        <f>IF(N2850="",0,1)</f>
        <v>0</v>
      </c>
      <c r="O2850" t="s">
        <v>51</v>
      </c>
      <c r="P2850" t="s">
        <v>4168</v>
      </c>
      <c r="Q2850" t="s">
        <v>12464</v>
      </c>
      <c r="R2850">
        <v>12</v>
      </c>
      <c r="S2850">
        <v>12</v>
      </c>
      <c r="T2850" t="s">
        <v>5</v>
      </c>
      <c r="U2850" t="s">
        <v>5</v>
      </c>
      <c r="V2850" t="s">
        <v>5</v>
      </c>
      <c r="W2850" t="s">
        <v>5</v>
      </c>
      <c r="X2850">
        <v>0</v>
      </c>
      <c r="Y2850">
        <v>0</v>
      </c>
      <c r="Z2850">
        <v>0</v>
      </c>
      <c r="AA2850">
        <v>0</v>
      </c>
      <c r="AB2850">
        <v>0</v>
      </c>
      <c r="AC2850" t="s">
        <v>11911</v>
      </c>
    </row>
    <row r="2851" spans="1:29" x14ac:dyDescent="0.25">
      <c r="A2851" t="s">
        <v>12465</v>
      </c>
      <c r="B2851" t="s">
        <v>12418</v>
      </c>
      <c r="C2851" t="s">
        <v>12466</v>
      </c>
      <c r="D2851" t="s">
        <v>12428</v>
      </c>
      <c r="E2851">
        <f>IF(ISNUMBER(SEARCH("无购物",D2851)),1,0)</f>
        <v>1</v>
      </c>
      <c r="F2851">
        <f>IF(ISNUMBER(SEARCH("无自费",D2851)),1,0)</f>
        <v>0</v>
      </c>
      <c r="G2851">
        <f>IF(ISNUMBER(SEARCH("成团保障",D2851)),1,0)</f>
        <v>1</v>
      </c>
      <c r="H2851">
        <f>IF(OR(ISNUMBER(SEARCH("赠取消险",D2851)),ISNUMBER(SEARCH("提前*天免费退",D2851))),1,0)</f>
        <v>0</v>
      </c>
      <c r="I2851">
        <v>5</v>
      </c>
      <c r="J2851">
        <v>2</v>
      </c>
      <c r="K2851" t="s">
        <v>7691</v>
      </c>
      <c r="L2851">
        <v>1765</v>
      </c>
      <c r="M2851">
        <f>IF(N2851="",0,1)</f>
        <v>0</v>
      </c>
      <c r="O2851" t="s">
        <v>25</v>
      </c>
      <c r="P2851" t="s">
        <v>4168</v>
      </c>
      <c r="Q2851" t="s">
        <v>12467</v>
      </c>
      <c r="R2851">
        <v>4</v>
      </c>
      <c r="S2851">
        <v>4</v>
      </c>
      <c r="T2851">
        <v>4</v>
      </c>
      <c r="U2851">
        <v>4</v>
      </c>
      <c r="V2851">
        <v>4</v>
      </c>
      <c r="W2851" t="s">
        <v>5</v>
      </c>
      <c r="X2851">
        <v>0</v>
      </c>
      <c r="Y2851">
        <v>0</v>
      </c>
      <c r="Z2851">
        <v>0</v>
      </c>
      <c r="AA2851">
        <v>0</v>
      </c>
      <c r="AB2851">
        <v>0</v>
      </c>
      <c r="AC2851" t="s">
        <v>11911</v>
      </c>
    </row>
    <row r="2852" spans="1:29" x14ac:dyDescent="0.25">
      <c r="A2852" t="s">
        <v>12468</v>
      </c>
      <c r="B2852" t="s">
        <v>12469</v>
      </c>
      <c r="C2852" t="s">
        <v>12470</v>
      </c>
      <c r="D2852" t="s">
        <v>6550</v>
      </c>
      <c r="E2852">
        <f>IF(ISNUMBER(SEARCH("无购物",D2852)),1,0)</f>
        <v>1</v>
      </c>
      <c r="F2852">
        <f>IF(ISNUMBER(SEARCH("无自费",D2852)),1,0)</f>
        <v>1</v>
      </c>
      <c r="G2852">
        <f>IF(ISNUMBER(SEARCH("成团保障",D2852)),1,0)</f>
        <v>1</v>
      </c>
      <c r="H2852">
        <f>IF(OR(ISNUMBER(SEARCH("赠取消险",D2852)),ISNUMBER(SEARCH("提前*天免费退",D2852))),1,0)</f>
        <v>0</v>
      </c>
      <c r="I2852">
        <v>5</v>
      </c>
      <c r="J2852">
        <v>1</v>
      </c>
      <c r="K2852" t="s">
        <v>7691</v>
      </c>
      <c r="L2852">
        <v>1340</v>
      </c>
      <c r="M2852">
        <f>IF(N2852="",0,1)</f>
        <v>0</v>
      </c>
      <c r="O2852" t="s">
        <v>51</v>
      </c>
      <c r="P2852" t="s">
        <v>4168</v>
      </c>
      <c r="Q2852" t="s">
        <v>12471</v>
      </c>
      <c r="R2852">
        <v>9</v>
      </c>
      <c r="S2852">
        <v>9</v>
      </c>
      <c r="T2852">
        <v>9</v>
      </c>
      <c r="U2852">
        <v>9</v>
      </c>
      <c r="V2852">
        <v>9</v>
      </c>
      <c r="W2852">
        <v>9</v>
      </c>
      <c r="X2852">
        <v>0</v>
      </c>
      <c r="Y2852">
        <v>0</v>
      </c>
      <c r="Z2852">
        <v>0</v>
      </c>
      <c r="AA2852">
        <v>0</v>
      </c>
      <c r="AB2852">
        <v>0</v>
      </c>
      <c r="AC2852" t="s">
        <v>11911</v>
      </c>
    </row>
    <row r="2853" spans="1:29" x14ac:dyDescent="0.25">
      <c r="A2853" t="s">
        <v>12472</v>
      </c>
      <c r="B2853" t="s">
        <v>12473</v>
      </c>
      <c r="C2853" t="s">
        <v>12474</v>
      </c>
      <c r="D2853" t="s">
        <v>12475</v>
      </c>
      <c r="E2853">
        <f>IF(ISNUMBER(SEARCH("无购物",D2853)),1,0)</f>
        <v>1</v>
      </c>
      <c r="F2853">
        <f>IF(ISNUMBER(SEARCH("无自费",D2853)),1,0)</f>
        <v>1</v>
      </c>
      <c r="G2853">
        <f>IF(ISNUMBER(SEARCH("成团保障",D2853)),1,0)</f>
        <v>1</v>
      </c>
      <c r="H2853">
        <f>IF(OR(ISNUMBER(SEARCH("赠取消险",D2853)),ISNUMBER(SEARCH("提前*天免费退",D2853))),1,0)</f>
        <v>0</v>
      </c>
      <c r="I2853">
        <v>5</v>
      </c>
      <c r="J2853">
        <v>1</v>
      </c>
      <c r="K2853" t="s">
        <v>4167</v>
      </c>
      <c r="L2853">
        <v>2137</v>
      </c>
      <c r="M2853">
        <f>IF(N2853="",0,1)</f>
        <v>0</v>
      </c>
      <c r="O2853" t="s">
        <v>25</v>
      </c>
      <c r="P2853" t="s">
        <v>4168</v>
      </c>
      <c r="Q2853" t="s">
        <v>12476</v>
      </c>
      <c r="R2853">
        <v>4</v>
      </c>
      <c r="S2853">
        <v>4</v>
      </c>
      <c r="T2853">
        <v>4</v>
      </c>
      <c r="U2853">
        <v>4</v>
      </c>
      <c r="V2853">
        <v>4</v>
      </c>
      <c r="W2853">
        <v>4</v>
      </c>
      <c r="X2853">
        <v>0</v>
      </c>
      <c r="Y2853">
        <v>0</v>
      </c>
      <c r="Z2853">
        <v>0</v>
      </c>
      <c r="AA2853">
        <v>0</v>
      </c>
      <c r="AB2853">
        <v>0</v>
      </c>
      <c r="AC2853" t="s">
        <v>11911</v>
      </c>
    </row>
    <row r="2854" spans="1:29" x14ac:dyDescent="0.25">
      <c r="A2854" t="s">
        <v>12477</v>
      </c>
      <c r="B2854" t="s">
        <v>12478</v>
      </c>
      <c r="C2854" t="s">
        <v>12479</v>
      </c>
      <c r="D2854" t="s">
        <v>12480</v>
      </c>
      <c r="E2854">
        <f>IF(ISNUMBER(SEARCH("无购物",D2854)),1,0)</f>
        <v>1</v>
      </c>
      <c r="F2854">
        <f>IF(ISNUMBER(SEARCH("无自费",D2854)),1,0)</f>
        <v>1</v>
      </c>
      <c r="G2854">
        <f>IF(ISNUMBER(SEARCH("成团保障",D2854)),1,0)</f>
        <v>1</v>
      </c>
      <c r="H2854">
        <f>IF(OR(ISNUMBER(SEARCH("赠取消险",D2854)),ISNUMBER(SEARCH("提前*天免费退",D2854))),1,0)</f>
        <v>1</v>
      </c>
      <c r="I2854">
        <v>4.7</v>
      </c>
      <c r="J2854">
        <v>2</v>
      </c>
      <c r="K2854" t="s">
        <v>4167</v>
      </c>
      <c r="L2854">
        <v>4733</v>
      </c>
      <c r="M2854">
        <f>IF(N2854="",0,1)</f>
        <v>0</v>
      </c>
      <c r="O2854" t="s">
        <v>6</v>
      </c>
      <c r="P2854" t="s">
        <v>4168</v>
      </c>
      <c r="Q2854" t="s">
        <v>12481</v>
      </c>
      <c r="R2854">
        <v>7</v>
      </c>
      <c r="S2854">
        <v>7</v>
      </c>
      <c r="T2854">
        <v>7</v>
      </c>
      <c r="U2854">
        <v>7</v>
      </c>
      <c r="V2854">
        <v>7</v>
      </c>
      <c r="W2854">
        <v>7</v>
      </c>
      <c r="X2854">
        <v>0</v>
      </c>
      <c r="Y2854">
        <v>0</v>
      </c>
      <c r="Z2854">
        <v>0</v>
      </c>
      <c r="AA2854">
        <v>0</v>
      </c>
      <c r="AB2854">
        <v>0</v>
      </c>
      <c r="AC2854" t="s">
        <v>11911</v>
      </c>
    </row>
    <row r="2855" spans="1:29" x14ac:dyDescent="0.25">
      <c r="A2855" t="s">
        <v>12482</v>
      </c>
      <c r="B2855" t="s">
        <v>12483</v>
      </c>
      <c r="C2855" t="s">
        <v>12484</v>
      </c>
      <c r="D2855" t="s">
        <v>12480</v>
      </c>
      <c r="E2855">
        <f>IF(ISNUMBER(SEARCH("无购物",D2855)),1,0)</f>
        <v>1</v>
      </c>
      <c r="F2855">
        <f>IF(ISNUMBER(SEARCH("无自费",D2855)),1,0)</f>
        <v>1</v>
      </c>
      <c r="G2855">
        <f>IF(ISNUMBER(SEARCH("成团保障",D2855)),1,0)</f>
        <v>1</v>
      </c>
      <c r="H2855">
        <f>IF(OR(ISNUMBER(SEARCH("赠取消险",D2855)),ISNUMBER(SEARCH("提前*天免费退",D2855))),1,0)</f>
        <v>1</v>
      </c>
      <c r="I2855">
        <v>5</v>
      </c>
      <c r="J2855">
        <v>1</v>
      </c>
      <c r="K2855" t="s">
        <v>4167</v>
      </c>
      <c r="L2855">
        <v>3899</v>
      </c>
      <c r="M2855">
        <f>IF(N2855="",0,1)</f>
        <v>0</v>
      </c>
      <c r="O2855" t="s">
        <v>6</v>
      </c>
      <c r="P2855" t="s">
        <v>4168</v>
      </c>
      <c r="Q2855" t="s">
        <v>12485</v>
      </c>
      <c r="R2855">
        <v>5</v>
      </c>
      <c r="S2855">
        <v>5</v>
      </c>
      <c r="T2855">
        <v>5</v>
      </c>
      <c r="U2855">
        <v>5</v>
      </c>
      <c r="V2855">
        <v>5</v>
      </c>
      <c r="W2855">
        <v>5</v>
      </c>
      <c r="X2855">
        <v>0</v>
      </c>
      <c r="Y2855">
        <v>0</v>
      </c>
      <c r="Z2855">
        <v>0</v>
      </c>
      <c r="AA2855">
        <v>0</v>
      </c>
      <c r="AB2855">
        <v>0</v>
      </c>
      <c r="AC2855" t="s">
        <v>11911</v>
      </c>
    </row>
    <row r="2856" spans="1:29" x14ac:dyDescent="0.25">
      <c r="A2856" t="s">
        <v>12486</v>
      </c>
      <c r="B2856" t="s">
        <v>12487</v>
      </c>
      <c r="C2856" t="s">
        <v>12488</v>
      </c>
      <c r="D2856" t="s">
        <v>12489</v>
      </c>
      <c r="E2856">
        <f>IF(ISNUMBER(SEARCH("无购物",D2856)),1,0)</f>
        <v>1</v>
      </c>
      <c r="F2856">
        <f>IF(ISNUMBER(SEARCH("无自费",D2856)),1,0)</f>
        <v>1</v>
      </c>
      <c r="G2856">
        <f>IF(ISNUMBER(SEARCH("成团保障",D2856)),1,0)</f>
        <v>1</v>
      </c>
      <c r="H2856">
        <f>IF(OR(ISNUMBER(SEARCH("赠取消险",D2856)),ISNUMBER(SEARCH("提前*天免费退",D2856))),1,0)</f>
        <v>0</v>
      </c>
      <c r="I2856">
        <v>5</v>
      </c>
      <c r="J2856">
        <v>12</v>
      </c>
      <c r="K2856" t="s">
        <v>7430</v>
      </c>
      <c r="L2856">
        <v>1249</v>
      </c>
      <c r="M2856">
        <f>IF(N2856="",0,1)</f>
        <v>0</v>
      </c>
      <c r="O2856" t="s">
        <v>25</v>
      </c>
      <c r="P2856" t="s">
        <v>4168</v>
      </c>
      <c r="Q2856" t="s">
        <v>12490</v>
      </c>
      <c r="R2856">
        <v>56</v>
      </c>
      <c r="S2856">
        <v>56</v>
      </c>
      <c r="T2856">
        <v>56</v>
      </c>
      <c r="U2856">
        <v>56</v>
      </c>
      <c r="V2856">
        <v>56</v>
      </c>
      <c r="W2856" t="s">
        <v>5</v>
      </c>
      <c r="X2856">
        <v>0</v>
      </c>
      <c r="Y2856">
        <v>0</v>
      </c>
      <c r="Z2856">
        <v>0</v>
      </c>
      <c r="AA2856">
        <v>0</v>
      </c>
      <c r="AB2856">
        <v>0</v>
      </c>
      <c r="AC2856" t="s">
        <v>11911</v>
      </c>
    </row>
    <row r="2857" spans="1:29" x14ac:dyDescent="0.25">
      <c r="A2857" t="s">
        <v>12491</v>
      </c>
      <c r="B2857" t="s">
        <v>12492</v>
      </c>
      <c r="C2857" t="s">
        <v>12493</v>
      </c>
      <c r="D2857" t="s">
        <v>12494</v>
      </c>
      <c r="E2857">
        <f>IF(ISNUMBER(SEARCH("无购物",D2857)),1,0)</f>
        <v>1</v>
      </c>
      <c r="F2857">
        <f>IF(ISNUMBER(SEARCH("无自费",D2857)),1,0)</f>
        <v>1</v>
      </c>
      <c r="G2857">
        <f>IF(ISNUMBER(SEARCH("成团保障",D2857)),1,0)</f>
        <v>1</v>
      </c>
      <c r="H2857">
        <f>IF(OR(ISNUMBER(SEARCH("赠取消险",D2857)),ISNUMBER(SEARCH("提前*天免费退",D2857))),1,0)</f>
        <v>0</v>
      </c>
      <c r="I2857">
        <v>5</v>
      </c>
      <c r="J2857">
        <v>1</v>
      </c>
      <c r="K2857" t="s">
        <v>12495</v>
      </c>
      <c r="L2857">
        <v>3452</v>
      </c>
      <c r="M2857">
        <f>IF(N2857="",0,1)</f>
        <v>0</v>
      </c>
      <c r="O2857" t="s">
        <v>25</v>
      </c>
      <c r="P2857" t="s">
        <v>4168</v>
      </c>
      <c r="Q2857" t="s">
        <v>12496</v>
      </c>
      <c r="R2857">
        <v>8</v>
      </c>
      <c r="S2857">
        <v>8</v>
      </c>
      <c r="T2857">
        <v>8</v>
      </c>
      <c r="U2857">
        <v>8</v>
      </c>
      <c r="V2857">
        <v>8</v>
      </c>
      <c r="W2857">
        <v>8</v>
      </c>
      <c r="X2857">
        <v>0</v>
      </c>
      <c r="Y2857">
        <v>0</v>
      </c>
      <c r="Z2857">
        <v>0</v>
      </c>
      <c r="AA2857">
        <v>0</v>
      </c>
      <c r="AB2857">
        <v>0</v>
      </c>
      <c r="AC2857" t="s">
        <v>11911</v>
      </c>
    </row>
    <row r="2858" spans="1:29" x14ac:dyDescent="0.25">
      <c r="A2858" t="s">
        <v>12497</v>
      </c>
      <c r="B2858" t="s">
        <v>12498</v>
      </c>
      <c r="C2858" t="s">
        <v>12499</v>
      </c>
      <c r="D2858" t="s">
        <v>12500</v>
      </c>
      <c r="E2858">
        <f>IF(ISNUMBER(SEARCH("无购物",D2858)),1,0)</f>
        <v>1</v>
      </c>
      <c r="F2858">
        <f>IF(ISNUMBER(SEARCH("无自费",D2858)),1,0)</f>
        <v>1</v>
      </c>
      <c r="G2858">
        <f>IF(ISNUMBER(SEARCH("成团保障",D2858)),1,0)</f>
        <v>1</v>
      </c>
      <c r="H2858">
        <f>IF(OR(ISNUMBER(SEARCH("赠取消险",D2858)),ISNUMBER(SEARCH("提前*天免费退",D2858))),1,0)</f>
        <v>1</v>
      </c>
      <c r="I2858">
        <v>5</v>
      </c>
      <c r="J2858">
        <v>1</v>
      </c>
      <c r="K2858" t="s">
        <v>4167</v>
      </c>
      <c r="L2858">
        <v>2075</v>
      </c>
      <c r="M2858">
        <f>IF(N2858="",0,1)</f>
        <v>0</v>
      </c>
      <c r="O2858" t="s">
        <v>6</v>
      </c>
      <c r="P2858" t="s">
        <v>4168</v>
      </c>
      <c r="Q2858" t="s">
        <v>12501</v>
      </c>
      <c r="R2858">
        <v>1</v>
      </c>
      <c r="S2858">
        <v>1</v>
      </c>
      <c r="T2858">
        <v>1</v>
      </c>
      <c r="U2858">
        <v>1</v>
      </c>
      <c r="V2858">
        <v>1</v>
      </c>
      <c r="W2858">
        <v>1</v>
      </c>
      <c r="X2858">
        <v>0</v>
      </c>
      <c r="Y2858">
        <v>0</v>
      </c>
      <c r="Z2858">
        <v>0</v>
      </c>
      <c r="AA2858">
        <v>0</v>
      </c>
      <c r="AB2858">
        <v>0</v>
      </c>
      <c r="AC2858" t="s">
        <v>11911</v>
      </c>
    </row>
    <row r="2859" spans="1:29" x14ac:dyDescent="0.25">
      <c r="A2859" t="s">
        <v>12502</v>
      </c>
      <c r="B2859" t="s">
        <v>12503</v>
      </c>
      <c r="C2859" t="s">
        <v>12504</v>
      </c>
      <c r="D2859" t="s">
        <v>12505</v>
      </c>
      <c r="E2859">
        <f>IF(ISNUMBER(SEARCH("无购物",D2859)),1,0)</f>
        <v>1</v>
      </c>
      <c r="F2859">
        <f>IF(ISNUMBER(SEARCH("无自费",D2859)),1,0)</f>
        <v>1</v>
      </c>
      <c r="G2859">
        <f>IF(ISNUMBER(SEARCH("成团保障",D2859)),1,0)</f>
        <v>1</v>
      </c>
      <c r="H2859">
        <f>IF(OR(ISNUMBER(SEARCH("赠取消险",D2859)),ISNUMBER(SEARCH("提前*天免费退",D2859))),1,0)</f>
        <v>0</v>
      </c>
      <c r="I2859">
        <v>5</v>
      </c>
      <c r="J2859">
        <v>10</v>
      </c>
      <c r="K2859" t="s">
        <v>12495</v>
      </c>
      <c r="L2859">
        <v>2349</v>
      </c>
      <c r="M2859">
        <f>IF(N2859="",0,1)</f>
        <v>0</v>
      </c>
      <c r="O2859" t="s">
        <v>25</v>
      </c>
      <c r="P2859" t="s">
        <v>4168</v>
      </c>
      <c r="Q2859" t="s">
        <v>12506</v>
      </c>
      <c r="R2859">
        <v>17</v>
      </c>
      <c r="S2859">
        <v>17</v>
      </c>
      <c r="T2859">
        <v>17</v>
      </c>
      <c r="U2859">
        <v>17</v>
      </c>
      <c r="V2859">
        <v>17</v>
      </c>
      <c r="W2859">
        <v>17</v>
      </c>
      <c r="X2859">
        <v>0</v>
      </c>
      <c r="Y2859">
        <v>0</v>
      </c>
      <c r="Z2859">
        <v>0</v>
      </c>
      <c r="AA2859">
        <v>0</v>
      </c>
      <c r="AB2859">
        <v>0</v>
      </c>
      <c r="AC2859" t="s">
        <v>11911</v>
      </c>
    </row>
    <row r="2860" spans="1:29" x14ac:dyDescent="0.25">
      <c r="A2860" t="s">
        <v>12507</v>
      </c>
      <c r="B2860" t="s">
        <v>12508</v>
      </c>
      <c r="C2860" t="s">
        <v>12509</v>
      </c>
      <c r="D2860" t="s">
        <v>12510</v>
      </c>
      <c r="E2860">
        <f>IF(ISNUMBER(SEARCH("无购物",D2860)),1,0)</f>
        <v>1</v>
      </c>
      <c r="F2860">
        <f>IF(ISNUMBER(SEARCH("无自费",D2860)),1,0)</f>
        <v>1</v>
      </c>
      <c r="G2860">
        <f>IF(ISNUMBER(SEARCH("成团保障",D2860)),1,0)</f>
        <v>1</v>
      </c>
      <c r="H2860">
        <f>IF(OR(ISNUMBER(SEARCH("赠取消险",D2860)),ISNUMBER(SEARCH("提前*天免费退",D2860))),1,0)</f>
        <v>1</v>
      </c>
      <c r="I2860">
        <v>5</v>
      </c>
      <c r="J2860">
        <v>1</v>
      </c>
      <c r="K2860" t="s">
        <v>4167</v>
      </c>
      <c r="L2860">
        <v>2396</v>
      </c>
      <c r="M2860">
        <f>IF(N2860="",0,1)</f>
        <v>0</v>
      </c>
      <c r="O2860" t="s">
        <v>6</v>
      </c>
      <c r="P2860" t="s">
        <v>4168</v>
      </c>
      <c r="Q2860" t="s">
        <v>12511</v>
      </c>
      <c r="R2860">
        <v>13</v>
      </c>
      <c r="S2860">
        <v>13</v>
      </c>
      <c r="T2860">
        <v>13</v>
      </c>
      <c r="U2860">
        <v>13</v>
      </c>
      <c r="V2860">
        <v>13</v>
      </c>
      <c r="W2860">
        <v>13</v>
      </c>
      <c r="X2860">
        <v>0</v>
      </c>
      <c r="Y2860">
        <v>0</v>
      </c>
      <c r="Z2860">
        <v>0</v>
      </c>
      <c r="AA2860">
        <v>0</v>
      </c>
      <c r="AB2860">
        <v>0</v>
      </c>
      <c r="AC2860" t="s">
        <v>11911</v>
      </c>
    </row>
    <row r="2861" spans="1:29" x14ac:dyDescent="0.25">
      <c r="A2861" t="s">
        <v>12512</v>
      </c>
      <c r="B2861" t="s">
        <v>12513</v>
      </c>
      <c r="C2861" t="s">
        <v>12514</v>
      </c>
      <c r="D2861" t="s">
        <v>12515</v>
      </c>
      <c r="E2861">
        <f>IF(ISNUMBER(SEARCH("无购物",D2861)),1,0)</f>
        <v>1</v>
      </c>
      <c r="F2861">
        <f>IF(ISNUMBER(SEARCH("无自费",D2861)),1,0)</f>
        <v>0</v>
      </c>
      <c r="G2861">
        <f>IF(ISNUMBER(SEARCH("成团保障",D2861)),1,0)</f>
        <v>1</v>
      </c>
      <c r="H2861">
        <f>IF(OR(ISNUMBER(SEARCH("赠取消险",D2861)),ISNUMBER(SEARCH("提前*天免费退",D2861))),1,0)</f>
        <v>0</v>
      </c>
      <c r="I2861">
        <v>5</v>
      </c>
      <c r="J2861">
        <v>1</v>
      </c>
      <c r="K2861" t="s">
        <v>4503</v>
      </c>
      <c r="L2861">
        <v>1944</v>
      </c>
      <c r="M2861">
        <f>IF(N2861="",0,1)</f>
        <v>0</v>
      </c>
      <c r="O2861" t="s">
        <v>6</v>
      </c>
      <c r="P2861" t="s">
        <v>4168</v>
      </c>
      <c r="Q2861" t="s">
        <v>12516</v>
      </c>
      <c r="R2861">
        <v>4</v>
      </c>
      <c r="S2861" t="s">
        <v>5</v>
      </c>
      <c r="T2861" t="s">
        <v>5</v>
      </c>
      <c r="U2861" t="s">
        <v>5</v>
      </c>
      <c r="V2861" t="s">
        <v>5</v>
      </c>
      <c r="W2861" t="s">
        <v>5</v>
      </c>
      <c r="X2861">
        <v>0</v>
      </c>
      <c r="Y2861">
        <v>0</v>
      </c>
      <c r="Z2861">
        <v>0</v>
      </c>
      <c r="AA2861">
        <v>0</v>
      </c>
      <c r="AB2861">
        <v>0</v>
      </c>
      <c r="AC2861" t="s">
        <v>11911</v>
      </c>
    </row>
    <row r="2862" spans="1:29" x14ac:dyDescent="0.25">
      <c r="A2862" t="s">
        <v>12517</v>
      </c>
      <c r="B2862" t="s">
        <v>12518</v>
      </c>
      <c r="C2862" t="s">
        <v>12519</v>
      </c>
      <c r="D2862" t="s">
        <v>12150</v>
      </c>
      <c r="E2862">
        <f>IF(ISNUMBER(SEARCH("无购物",D2862)),1,0)</f>
        <v>1</v>
      </c>
      <c r="F2862">
        <f>IF(ISNUMBER(SEARCH("无自费",D2862)),1,0)</f>
        <v>0</v>
      </c>
      <c r="G2862">
        <f>IF(ISNUMBER(SEARCH("成团保障",D2862)),1,0)</f>
        <v>1</v>
      </c>
      <c r="H2862">
        <f>IF(OR(ISNUMBER(SEARCH("赠取消险",D2862)),ISNUMBER(SEARCH("提前*天免费退",D2862))),1,0)</f>
        <v>0</v>
      </c>
      <c r="I2862">
        <v>5</v>
      </c>
      <c r="J2862">
        <v>1</v>
      </c>
      <c r="K2862" t="s">
        <v>12101</v>
      </c>
      <c r="L2862">
        <v>2421</v>
      </c>
      <c r="M2862">
        <f>IF(N2862="",0,1)</f>
        <v>0</v>
      </c>
      <c r="O2862" t="s">
        <v>25</v>
      </c>
      <c r="P2862" t="s">
        <v>4168</v>
      </c>
      <c r="Q2862" t="s">
        <v>12520</v>
      </c>
      <c r="R2862">
        <v>2</v>
      </c>
      <c r="S2862">
        <v>2</v>
      </c>
      <c r="T2862">
        <v>2</v>
      </c>
      <c r="U2862">
        <v>2</v>
      </c>
      <c r="V2862">
        <v>2</v>
      </c>
      <c r="W2862" t="s">
        <v>5</v>
      </c>
      <c r="X2862">
        <v>0</v>
      </c>
      <c r="Y2862">
        <v>0</v>
      </c>
      <c r="Z2862">
        <v>0</v>
      </c>
      <c r="AA2862">
        <v>0</v>
      </c>
      <c r="AB2862">
        <v>0</v>
      </c>
      <c r="AC2862" t="s">
        <v>11911</v>
      </c>
    </row>
    <row r="2863" spans="1:29" x14ac:dyDescent="0.25">
      <c r="A2863" t="s">
        <v>12521</v>
      </c>
      <c r="B2863" t="s">
        <v>12522</v>
      </c>
      <c r="C2863" t="s">
        <v>12523</v>
      </c>
      <c r="D2863" t="s">
        <v>12061</v>
      </c>
      <c r="E2863">
        <f>IF(ISNUMBER(SEARCH("无购物",D2863)),1,0)</f>
        <v>1</v>
      </c>
      <c r="F2863">
        <f>IF(ISNUMBER(SEARCH("无自费",D2863)),1,0)</f>
        <v>1</v>
      </c>
      <c r="G2863">
        <f>IF(ISNUMBER(SEARCH("成团保障",D2863)),1,0)</f>
        <v>1</v>
      </c>
      <c r="H2863">
        <f>IF(OR(ISNUMBER(SEARCH("赠取消险",D2863)),ISNUMBER(SEARCH("提前*天免费退",D2863))),1,0)</f>
        <v>0</v>
      </c>
      <c r="I2863">
        <v>4.3</v>
      </c>
      <c r="J2863">
        <v>1</v>
      </c>
      <c r="K2863" t="s">
        <v>7691</v>
      </c>
      <c r="L2863">
        <v>1788</v>
      </c>
      <c r="M2863">
        <f>IF(N2863="",0,1)</f>
        <v>0</v>
      </c>
      <c r="O2863" t="s">
        <v>25</v>
      </c>
      <c r="P2863" t="s">
        <v>4168</v>
      </c>
      <c r="Q2863" t="s">
        <v>12524</v>
      </c>
      <c r="R2863">
        <v>2</v>
      </c>
      <c r="S2863">
        <v>2</v>
      </c>
      <c r="T2863">
        <v>2</v>
      </c>
      <c r="U2863">
        <v>2</v>
      </c>
      <c r="V2863">
        <v>2</v>
      </c>
      <c r="W2863">
        <v>2</v>
      </c>
      <c r="X2863">
        <v>0</v>
      </c>
      <c r="Y2863">
        <v>0</v>
      </c>
      <c r="Z2863">
        <v>0</v>
      </c>
      <c r="AA2863">
        <v>0</v>
      </c>
      <c r="AB2863">
        <v>0</v>
      </c>
      <c r="AC2863" t="s">
        <v>11911</v>
      </c>
    </row>
    <row r="2864" spans="1:29" x14ac:dyDescent="0.25">
      <c r="A2864" t="s">
        <v>12525</v>
      </c>
      <c r="B2864" t="s">
        <v>12526</v>
      </c>
      <c r="C2864" t="s">
        <v>12527</v>
      </c>
      <c r="D2864" t="s">
        <v>12528</v>
      </c>
      <c r="E2864">
        <f>IF(ISNUMBER(SEARCH("无购物",D2864)),1,0)</f>
        <v>1</v>
      </c>
      <c r="F2864">
        <f>IF(ISNUMBER(SEARCH("无自费",D2864)),1,0)</f>
        <v>1</v>
      </c>
      <c r="G2864">
        <f>IF(ISNUMBER(SEARCH("成团保障",D2864)),1,0)</f>
        <v>1</v>
      </c>
      <c r="H2864">
        <f>IF(OR(ISNUMBER(SEARCH("赠取消险",D2864)),ISNUMBER(SEARCH("提前*天免费退",D2864))),1,0)</f>
        <v>0</v>
      </c>
      <c r="I2864">
        <v>5</v>
      </c>
      <c r="J2864">
        <v>6</v>
      </c>
      <c r="K2864" t="s">
        <v>7691</v>
      </c>
      <c r="L2864">
        <v>1968</v>
      </c>
      <c r="M2864">
        <f>IF(N2864="",0,1)</f>
        <v>0</v>
      </c>
      <c r="O2864" t="s">
        <v>25</v>
      </c>
      <c r="P2864" t="s">
        <v>4168</v>
      </c>
      <c r="Q2864" t="s">
        <v>12529</v>
      </c>
      <c r="R2864">
        <v>29</v>
      </c>
      <c r="S2864" t="s">
        <v>5</v>
      </c>
      <c r="T2864" t="s">
        <v>5</v>
      </c>
      <c r="U2864" t="s">
        <v>5</v>
      </c>
      <c r="V2864" t="s">
        <v>5</v>
      </c>
      <c r="W2864" t="s">
        <v>5</v>
      </c>
      <c r="X2864">
        <v>0</v>
      </c>
      <c r="Y2864">
        <v>0</v>
      </c>
      <c r="Z2864">
        <v>0</v>
      </c>
      <c r="AA2864">
        <v>0</v>
      </c>
      <c r="AB2864">
        <v>0</v>
      </c>
      <c r="AC2864" t="s">
        <v>11911</v>
      </c>
    </row>
    <row r="2865" spans="1:29" x14ac:dyDescent="0.25">
      <c r="A2865" t="s">
        <v>12530</v>
      </c>
      <c r="B2865" t="s">
        <v>12531</v>
      </c>
      <c r="C2865" t="s">
        <v>12532</v>
      </c>
      <c r="D2865" t="s">
        <v>12510</v>
      </c>
      <c r="E2865">
        <f>IF(ISNUMBER(SEARCH("无购物",D2865)),1,0)</f>
        <v>1</v>
      </c>
      <c r="F2865">
        <f>IF(ISNUMBER(SEARCH("无自费",D2865)),1,0)</f>
        <v>1</v>
      </c>
      <c r="G2865">
        <f>IF(ISNUMBER(SEARCH("成团保障",D2865)),1,0)</f>
        <v>1</v>
      </c>
      <c r="H2865">
        <f>IF(OR(ISNUMBER(SEARCH("赠取消险",D2865)),ISNUMBER(SEARCH("提前*天免费退",D2865))),1,0)</f>
        <v>1</v>
      </c>
      <c r="I2865">
        <v>5</v>
      </c>
      <c r="J2865">
        <v>1</v>
      </c>
      <c r="K2865" t="s">
        <v>4167</v>
      </c>
      <c r="L2865">
        <v>2887</v>
      </c>
      <c r="M2865">
        <f>IF(N2865="",0,1)</f>
        <v>0</v>
      </c>
      <c r="O2865" t="s">
        <v>6</v>
      </c>
      <c r="P2865" t="s">
        <v>4168</v>
      </c>
      <c r="Q2865" t="s">
        <v>12533</v>
      </c>
      <c r="R2865">
        <v>5</v>
      </c>
      <c r="S2865">
        <v>5</v>
      </c>
      <c r="T2865">
        <v>5</v>
      </c>
      <c r="U2865">
        <v>5</v>
      </c>
      <c r="V2865" t="s">
        <v>5</v>
      </c>
      <c r="W2865">
        <v>5</v>
      </c>
      <c r="X2865">
        <v>0</v>
      </c>
      <c r="Y2865">
        <v>0</v>
      </c>
      <c r="Z2865">
        <v>0</v>
      </c>
      <c r="AA2865">
        <v>0</v>
      </c>
      <c r="AB2865">
        <v>0</v>
      </c>
      <c r="AC2865" t="s">
        <v>11911</v>
      </c>
    </row>
    <row r="2866" spans="1:29" x14ac:dyDescent="0.25">
      <c r="A2866" t="s">
        <v>12534</v>
      </c>
      <c r="B2866" t="s">
        <v>12535</v>
      </c>
      <c r="C2866" t="s">
        <v>12282</v>
      </c>
      <c r="D2866" t="s">
        <v>12536</v>
      </c>
      <c r="E2866">
        <f>IF(ISNUMBER(SEARCH("无购物",D2866)),1,0)</f>
        <v>1</v>
      </c>
      <c r="F2866">
        <f>IF(ISNUMBER(SEARCH("无自费",D2866)),1,0)</f>
        <v>1</v>
      </c>
      <c r="G2866">
        <f>IF(ISNUMBER(SEARCH("成团保障",D2866)),1,0)</f>
        <v>1</v>
      </c>
      <c r="H2866">
        <f>IF(OR(ISNUMBER(SEARCH("赠取消险",D2866)),ISNUMBER(SEARCH("提前*天免费退",D2866))),1,0)</f>
        <v>1</v>
      </c>
      <c r="I2866">
        <v>4.7</v>
      </c>
      <c r="J2866">
        <v>1</v>
      </c>
      <c r="K2866" t="s">
        <v>4167</v>
      </c>
      <c r="L2866">
        <v>5356</v>
      </c>
      <c r="M2866">
        <f>IF(N2866="",0,1)</f>
        <v>0</v>
      </c>
      <c r="O2866" t="s">
        <v>6</v>
      </c>
      <c r="P2866" t="s">
        <v>4168</v>
      </c>
      <c r="Q2866" t="s">
        <v>12537</v>
      </c>
      <c r="R2866">
        <v>3</v>
      </c>
      <c r="S2866">
        <v>3</v>
      </c>
      <c r="T2866">
        <v>3</v>
      </c>
      <c r="U2866">
        <v>3</v>
      </c>
      <c r="V2866">
        <v>3</v>
      </c>
      <c r="W2866">
        <v>3</v>
      </c>
      <c r="X2866">
        <v>0</v>
      </c>
      <c r="Y2866">
        <v>0</v>
      </c>
      <c r="Z2866">
        <v>0</v>
      </c>
      <c r="AA2866">
        <v>0</v>
      </c>
      <c r="AB2866">
        <v>0</v>
      </c>
      <c r="AC2866" t="s">
        <v>11911</v>
      </c>
    </row>
    <row r="2867" spans="1:29" x14ac:dyDescent="0.25">
      <c r="A2867" t="s">
        <v>12538</v>
      </c>
      <c r="B2867" t="s">
        <v>12498</v>
      </c>
      <c r="C2867" t="s">
        <v>12539</v>
      </c>
      <c r="D2867" t="s">
        <v>12500</v>
      </c>
      <c r="E2867">
        <f>IF(ISNUMBER(SEARCH("无购物",D2867)),1,0)</f>
        <v>1</v>
      </c>
      <c r="F2867">
        <f>IF(ISNUMBER(SEARCH("无自费",D2867)),1,0)</f>
        <v>1</v>
      </c>
      <c r="G2867">
        <f>IF(ISNUMBER(SEARCH("成团保障",D2867)),1,0)</f>
        <v>1</v>
      </c>
      <c r="H2867">
        <f>IF(OR(ISNUMBER(SEARCH("赠取消险",D2867)),ISNUMBER(SEARCH("提前*天免费退",D2867))),1,0)</f>
        <v>1</v>
      </c>
      <c r="I2867">
        <v>5</v>
      </c>
      <c r="J2867">
        <v>1</v>
      </c>
      <c r="K2867" t="s">
        <v>4167</v>
      </c>
      <c r="L2867">
        <v>1954</v>
      </c>
      <c r="M2867">
        <f>IF(N2867="",0,1)</f>
        <v>0</v>
      </c>
      <c r="O2867" t="s">
        <v>6</v>
      </c>
      <c r="P2867" t="s">
        <v>4168</v>
      </c>
      <c r="Q2867" t="s">
        <v>12540</v>
      </c>
      <c r="R2867">
        <v>7</v>
      </c>
      <c r="S2867">
        <v>7</v>
      </c>
      <c r="T2867">
        <v>7</v>
      </c>
      <c r="U2867">
        <v>7</v>
      </c>
      <c r="V2867">
        <v>7</v>
      </c>
      <c r="W2867">
        <v>7</v>
      </c>
      <c r="X2867">
        <v>0</v>
      </c>
      <c r="Y2867">
        <v>0</v>
      </c>
      <c r="Z2867">
        <v>0</v>
      </c>
      <c r="AA2867">
        <v>0</v>
      </c>
      <c r="AB2867">
        <v>0</v>
      </c>
      <c r="AC2867" t="s">
        <v>11911</v>
      </c>
    </row>
    <row r="2868" spans="1:29" x14ac:dyDescent="0.25">
      <c r="A2868" t="s">
        <v>12541</v>
      </c>
      <c r="B2868" t="s">
        <v>12317</v>
      </c>
      <c r="C2868" t="s">
        <v>12542</v>
      </c>
      <c r="D2868" t="s">
        <v>12543</v>
      </c>
      <c r="E2868">
        <f>IF(ISNUMBER(SEARCH("无购物",D2868)),1,0)</f>
        <v>1</v>
      </c>
      <c r="F2868">
        <f>IF(ISNUMBER(SEARCH("无自费",D2868)),1,0)</f>
        <v>1</v>
      </c>
      <c r="G2868">
        <f>IF(ISNUMBER(SEARCH("成团保障",D2868)),1,0)</f>
        <v>1</v>
      </c>
      <c r="H2868">
        <f>IF(OR(ISNUMBER(SEARCH("赠取消险",D2868)),ISNUMBER(SEARCH("提前*天免费退",D2868))),1,0)</f>
        <v>0</v>
      </c>
      <c r="I2868">
        <v>5</v>
      </c>
      <c r="J2868">
        <v>3</v>
      </c>
      <c r="K2868" t="s">
        <v>4167</v>
      </c>
      <c r="L2868">
        <v>1076</v>
      </c>
      <c r="M2868">
        <f>IF(N2868="",0,1)</f>
        <v>0</v>
      </c>
      <c r="O2868" t="s">
        <v>51</v>
      </c>
      <c r="P2868" t="s">
        <v>4168</v>
      </c>
      <c r="Q2868" t="s">
        <v>12544</v>
      </c>
      <c r="R2868">
        <v>7</v>
      </c>
      <c r="S2868">
        <v>7</v>
      </c>
      <c r="T2868">
        <v>7</v>
      </c>
      <c r="U2868">
        <v>7</v>
      </c>
      <c r="V2868">
        <v>7</v>
      </c>
      <c r="W2868">
        <v>7</v>
      </c>
      <c r="X2868">
        <v>0</v>
      </c>
      <c r="Y2868">
        <v>0</v>
      </c>
      <c r="Z2868">
        <v>0</v>
      </c>
      <c r="AA2868">
        <v>0</v>
      </c>
      <c r="AB2868">
        <v>0</v>
      </c>
      <c r="AC2868" t="s">
        <v>11911</v>
      </c>
    </row>
    <row r="2869" spans="1:29" x14ac:dyDescent="0.25">
      <c r="A2869" t="s">
        <v>12545</v>
      </c>
      <c r="B2869" t="s">
        <v>12546</v>
      </c>
      <c r="C2869" t="s">
        <v>12547</v>
      </c>
      <c r="D2869" t="s">
        <v>12548</v>
      </c>
      <c r="E2869">
        <f>IF(ISNUMBER(SEARCH("无购物",D2869)),1,0)</f>
        <v>1</v>
      </c>
      <c r="F2869">
        <f>IF(ISNUMBER(SEARCH("无自费",D2869)),1,0)</f>
        <v>1</v>
      </c>
      <c r="G2869">
        <f>IF(ISNUMBER(SEARCH("成团保障",D2869)),1,0)</f>
        <v>1</v>
      </c>
      <c r="H2869">
        <f>IF(OR(ISNUMBER(SEARCH("赠取消险",D2869)),ISNUMBER(SEARCH("提前*天免费退",D2869))),1,0)</f>
        <v>0</v>
      </c>
      <c r="I2869">
        <v>5</v>
      </c>
      <c r="J2869">
        <v>1</v>
      </c>
      <c r="K2869" t="s">
        <v>12549</v>
      </c>
      <c r="L2869">
        <v>1976</v>
      </c>
      <c r="M2869">
        <f>IF(N2869="",0,1)</f>
        <v>0</v>
      </c>
      <c r="O2869" t="s">
        <v>25</v>
      </c>
      <c r="P2869" t="s">
        <v>4168</v>
      </c>
      <c r="Q2869" t="s">
        <v>12550</v>
      </c>
      <c r="R2869">
        <v>8</v>
      </c>
      <c r="S2869">
        <v>8</v>
      </c>
      <c r="T2869">
        <v>8</v>
      </c>
      <c r="U2869">
        <v>8</v>
      </c>
      <c r="V2869" t="s">
        <v>5</v>
      </c>
      <c r="W2869" t="s">
        <v>5</v>
      </c>
      <c r="X2869">
        <v>0</v>
      </c>
      <c r="Y2869">
        <v>0</v>
      </c>
      <c r="Z2869">
        <v>0</v>
      </c>
      <c r="AA2869">
        <v>0</v>
      </c>
      <c r="AB2869">
        <v>0</v>
      </c>
      <c r="AC2869" t="s">
        <v>11911</v>
      </c>
    </row>
    <row r="2870" spans="1:29" x14ac:dyDescent="0.25">
      <c r="A2870" t="s">
        <v>12551</v>
      </c>
      <c r="B2870" t="s">
        <v>12552</v>
      </c>
      <c r="C2870" t="s">
        <v>12553</v>
      </c>
      <c r="D2870" t="s">
        <v>12554</v>
      </c>
      <c r="E2870">
        <f>IF(ISNUMBER(SEARCH("无购物",D2870)),1,0)</f>
        <v>1</v>
      </c>
      <c r="F2870">
        <f>IF(ISNUMBER(SEARCH("无自费",D2870)),1,0)</f>
        <v>0</v>
      </c>
      <c r="G2870">
        <f>IF(ISNUMBER(SEARCH("成团保障",D2870)),1,0)</f>
        <v>1</v>
      </c>
      <c r="H2870">
        <f>IF(OR(ISNUMBER(SEARCH("赠取消险",D2870)),ISNUMBER(SEARCH("提前*天免费退",D2870))),1,0)</f>
        <v>0</v>
      </c>
      <c r="I2870">
        <v>4.7</v>
      </c>
      <c r="J2870">
        <v>77</v>
      </c>
      <c r="K2870" t="s">
        <v>12555</v>
      </c>
      <c r="L2870">
        <v>2577</v>
      </c>
      <c r="M2870">
        <f>IF(N2870="",0,1)</f>
        <v>0</v>
      </c>
      <c r="O2870" t="s">
        <v>25</v>
      </c>
      <c r="P2870" t="s">
        <v>4168</v>
      </c>
      <c r="Q2870" t="s">
        <v>12556</v>
      </c>
      <c r="R2870">
        <v>420</v>
      </c>
      <c r="S2870">
        <v>420</v>
      </c>
      <c r="T2870">
        <v>420</v>
      </c>
      <c r="U2870">
        <v>420</v>
      </c>
      <c r="V2870">
        <v>420</v>
      </c>
      <c r="W2870" t="s">
        <v>5</v>
      </c>
      <c r="X2870">
        <v>0</v>
      </c>
      <c r="Y2870">
        <v>0</v>
      </c>
      <c r="Z2870">
        <v>0</v>
      </c>
      <c r="AA2870">
        <v>0</v>
      </c>
      <c r="AB2870">
        <v>0</v>
      </c>
      <c r="AC2870" t="s">
        <v>11911</v>
      </c>
    </row>
    <row r="2871" spans="1:29" x14ac:dyDescent="0.25">
      <c r="A2871" t="s">
        <v>12557</v>
      </c>
      <c r="B2871" t="s">
        <v>12362</v>
      </c>
      <c r="C2871" t="s">
        <v>12107</v>
      </c>
      <c r="D2871" t="s">
        <v>12558</v>
      </c>
      <c r="E2871">
        <f>IF(ISNUMBER(SEARCH("无购物",D2871)),1,0)</f>
        <v>1</v>
      </c>
      <c r="F2871">
        <f>IF(ISNUMBER(SEARCH("无自费",D2871)),1,0)</f>
        <v>0</v>
      </c>
      <c r="G2871">
        <f>IF(ISNUMBER(SEARCH("成团保障",D2871)),1,0)</f>
        <v>1</v>
      </c>
      <c r="H2871">
        <f>IF(OR(ISNUMBER(SEARCH("赠取消险",D2871)),ISNUMBER(SEARCH("提前*天免费退",D2871))),1,0)</f>
        <v>0</v>
      </c>
      <c r="I2871">
        <v>4.7</v>
      </c>
      <c r="J2871">
        <v>5</v>
      </c>
      <c r="K2871" t="s">
        <v>12052</v>
      </c>
      <c r="L2871">
        <v>4856</v>
      </c>
      <c r="M2871">
        <f>IF(N2871="",0,1)</f>
        <v>0</v>
      </c>
      <c r="O2871" t="s">
        <v>25</v>
      </c>
      <c r="P2871" t="s">
        <v>4168</v>
      </c>
      <c r="Q2871" t="s">
        <v>12559</v>
      </c>
      <c r="R2871">
        <v>35</v>
      </c>
      <c r="S2871">
        <v>35</v>
      </c>
      <c r="T2871">
        <v>35</v>
      </c>
      <c r="U2871">
        <v>35</v>
      </c>
      <c r="V2871">
        <v>35</v>
      </c>
      <c r="W2871" t="s">
        <v>5</v>
      </c>
      <c r="X2871">
        <v>0</v>
      </c>
      <c r="Y2871">
        <v>0</v>
      </c>
      <c r="Z2871">
        <v>0</v>
      </c>
      <c r="AA2871">
        <v>0</v>
      </c>
      <c r="AB2871">
        <v>0</v>
      </c>
      <c r="AC2871" t="s">
        <v>11911</v>
      </c>
    </row>
    <row r="2872" spans="1:29" x14ac:dyDescent="0.25">
      <c r="A2872" t="s">
        <v>12560</v>
      </c>
      <c r="B2872" t="s">
        <v>12561</v>
      </c>
      <c r="C2872" t="s">
        <v>12562</v>
      </c>
      <c r="D2872" t="s">
        <v>7151</v>
      </c>
      <c r="E2872">
        <f>IF(ISNUMBER(SEARCH("无购物",D2872)),1,0)</f>
        <v>1</v>
      </c>
      <c r="F2872">
        <f>IF(ISNUMBER(SEARCH("无自费",D2872)),1,0)</f>
        <v>0</v>
      </c>
      <c r="G2872">
        <f>IF(ISNUMBER(SEARCH("成团保障",D2872)),1,0)</f>
        <v>1</v>
      </c>
      <c r="H2872">
        <f>IF(OR(ISNUMBER(SEARCH("赠取消险",D2872)),ISNUMBER(SEARCH("提前*天免费退",D2872))),1,0)</f>
        <v>0</v>
      </c>
      <c r="I2872">
        <v>4.9000000000000004</v>
      </c>
      <c r="J2872">
        <v>5</v>
      </c>
      <c r="K2872" t="s">
        <v>12555</v>
      </c>
      <c r="L2872">
        <v>1591</v>
      </c>
      <c r="M2872">
        <f>IF(N2872="",0,1)</f>
        <v>0</v>
      </c>
      <c r="O2872" t="s">
        <v>6</v>
      </c>
      <c r="P2872" t="s">
        <v>4168</v>
      </c>
      <c r="Q2872" t="s">
        <v>12563</v>
      </c>
      <c r="R2872">
        <v>22</v>
      </c>
      <c r="S2872">
        <v>22</v>
      </c>
      <c r="T2872">
        <v>22</v>
      </c>
      <c r="U2872">
        <v>22</v>
      </c>
      <c r="V2872" t="s">
        <v>5</v>
      </c>
      <c r="W2872" t="s">
        <v>5</v>
      </c>
      <c r="X2872">
        <v>0</v>
      </c>
      <c r="Y2872">
        <v>0</v>
      </c>
      <c r="Z2872">
        <v>0</v>
      </c>
      <c r="AA2872">
        <v>0</v>
      </c>
      <c r="AB2872">
        <v>0</v>
      </c>
      <c r="AC2872" t="s">
        <v>11911</v>
      </c>
    </row>
    <row r="2873" spans="1:29" x14ac:dyDescent="0.25">
      <c r="A2873" t="s">
        <v>12564</v>
      </c>
      <c r="B2873" t="s">
        <v>12561</v>
      </c>
      <c r="C2873" t="s">
        <v>12565</v>
      </c>
      <c r="D2873" t="s">
        <v>7151</v>
      </c>
      <c r="E2873">
        <f>IF(ISNUMBER(SEARCH("无购物",D2873)),1,0)</f>
        <v>1</v>
      </c>
      <c r="F2873">
        <f>IF(ISNUMBER(SEARCH("无自费",D2873)),1,0)</f>
        <v>0</v>
      </c>
      <c r="G2873">
        <f>IF(ISNUMBER(SEARCH("成团保障",D2873)),1,0)</f>
        <v>1</v>
      </c>
      <c r="H2873">
        <f>IF(OR(ISNUMBER(SEARCH("赠取消险",D2873)),ISNUMBER(SEARCH("提前*天免费退",D2873))),1,0)</f>
        <v>0</v>
      </c>
      <c r="I2873">
        <v>4.8</v>
      </c>
      <c r="J2873">
        <v>23</v>
      </c>
      <c r="K2873" t="s">
        <v>12555</v>
      </c>
      <c r="L2873">
        <v>1252</v>
      </c>
      <c r="M2873">
        <f>IF(N2873="",0,1)</f>
        <v>0</v>
      </c>
      <c r="O2873" t="s">
        <v>6</v>
      </c>
      <c r="P2873" t="s">
        <v>4168</v>
      </c>
      <c r="Q2873" t="s">
        <v>12566</v>
      </c>
      <c r="R2873">
        <v>63</v>
      </c>
      <c r="S2873">
        <v>63</v>
      </c>
      <c r="T2873">
        <v>63</v>
      </c>
      <c r="U2873">
        <v>63</v>
      </c>
      <c r="V2873">
        <v>63</v>
      </c>
      <c r="W2873" t="s">
        <v>5</v>
      </c>
      <c r="X2873">
        <v>0</v>
      </c>
      <c r="Y2873">
        <v>0</v>
      </c>
      <c r="Z2873">
        <v>0</v>
      </c>
      <c r="AA2873">
        <v>0</v>
      </c>
      <c r="AB2873">
        <v>0</v>
      </c>
      <c r="AC2873" t="s">
        <v>11911</v>
      </c>
    </row>
    <row r="2874" spans="1:29" x14ac:dyDescent="0.25">
      <c r="A2874" t="s">
        <v>12567</v>
      </c>
      <c r="B2874" t="s">
        <v>12568</v>
      </c>
      <c r="C2874" t="s">
        <v>12569</v>
      </c>
      <c r="D2874" t="s">
        <v>12570</v>
      </c>
      <c r="E2874">
        <f>IF(ISNUMBER(SEARCH("无购物",D2874)),1,0)</f>
        <v>1</v>
      </c>
      <c r="F2874">
        <f>IF(ISNUMBER(SEARCH("无自费",D2874)),1,0)</f>
        <v>1</v>
      </c>
      <c r="G2874">
        <f>IF(ISNUMBER(SEARCH("成团保障",D2874)),1,0)</f>
        <v>1</v>
      </c>
      <c r="H2874">
        <f>IF(OR(ISNUMBER(SEARCH("赠取消险",D2874)),ISNUMBER(SEARCH("提前*天免费退",D2874))),1,0)</f>
        <v>1</v>
      </c>
      <c r="I2874">
        <v>4.7</v>
      </c>
      <c r="J2874">
        <v>2</v>
      </c>
      <c r="K2874" t="s">
        <v>4167</v>
      </c>
      <c r="L2874">
        <v>2008</v>
      </c>
      <c r="M2874">
        <f>IF(N2874="",0,1)</f>
        <v>0</v>
      </c>
      <c r="O2874" t="s">
        <v>6</v>
      </c>
      <c r="P2874" t="s">
        <v>4168</v>
      </c>
      <c r="Q2874" t="s">
        <v>12571</v>
      </c>
      <c r="R2874">
        <v>11</v>
      </c>
      <c r="S2874">
        <v>11</v>
      </c>
      <c r="T2874">
        <v>11</v>
      </c>
      <c r="U2874">
        <v>11</v>
      </c>
      <c r="V2874">
        <v>11</v>
      </c>
      <c r="W2874">
        <v>11</v>
      </c>
      <c r="X2874">
        <v>0</v>
      </c>
      <c r="Y2874">
        <v>0</v>
      </c>
      <c r="Z2874">
        <v>0</v>
      </c>
      <c r="AA2874">
        <v>0</v>
      </c>
      <c r="AB2874">
        <v>0</v>
      </c>
      <c r="AC2874" t="s">
        <v>11911</v>
      </c>
    </row>
    <row r="2875" spans="1:29" x14ac:dyDescent="0.25">
      <c r="A2875" t="s">
        <v>12572</v>
      </c>
      <c r="B2875" t="s">
        <v>12573</v>
      </c>
      <c r="C2875" t="s">
        <v>12574</v>
      </c>
      <c r="D2875" t="s">
        <v>12570</v>
      </c>
      <c r="E2875">
        <f>IF(ISNUMBER(SEARCH("无购物",D2875)),1,0)</f>
        <v>1</v>
      </c>
      <c r="F2875">
        <f>IF(ISNUMBER(SEARCH("无自费",D2875)),1,0)</f>
        <v>1</v>
      </c>
      <c r="G2875">
        <f>IF(ISNUMBER(SEARCH("成团保障",D2875)),1,0)</f>
        <v>1</v>
      </c>
      <c r="H2875">
        <f>IF(OR(ISNUMBER(SEARCH("赠取消险",D2875)),ISNUMBER(SEARCH("提前*天免费退",D2875))),1,0)</f>
        <v>1</v>
      </c>
      <c r="I2875">
        <v>4.7</v>
      </c>
      <c r="J2875">
        <v>1</v>
      </c>
      <c r="K2875" t="s">
        <v>4167</v>
      </c>
      <c r="L2875">
        <v>2317</v>
      </c>
      <c r="M2875">
        <f>IF(N2875="",0,1)</f>
        <v>0</v>
      </c>
      <c r="O2875" t="s">
        <v>6</v>
      </c>
      <c r="P2875" t="s">
        <v>4168</v>
      </c>
      <c r="Q2875" t="s">
        <v>12575</v>
      </c>
      <c r="R2875">
        <v>11</v>
      </c>
      <c r="S2875">
        <v>11</v>
      </c>
      <c r="T2875">
        <v>11</v>
      </c>
      <c r="U2875">
        <v>11</v>
      </c>
      <c r="V2875">
        <v>11</v>
      </c>
      <c r="W2875">
        <v>11</v>
      </c>
      <c r="X2875">
        <v>0</v>
      </c>
      <c r="Y2875">
        <v>0</v>
      </c>
      <c r="Z2875">
        <v>0</v>
      </c>
      <c r="AA2875">
        <v>0</v>
      </c>
      <c r="AB2875">
        <v>0</v>
      </c>
      <c r="AC2875" t="s">
        <v>11911</v>
      </c>
    </row>
    <row r="2876" spans="1:29" x14ac:dyDescent="0.25">
      <c r="A2876" t="s">
        <v>12576</v>
      </c>
      <c r="B2876" t="s">
        <v>12577</v>
      </c>
      <c r="C2876" t="s">
        <v>12578</v>
      </c>
      <c r="D2876" t="s">
        <v>12579</v>
      </c>
      <c r="E2876">
        <f>IF(ISNUMBER(SEARCH("无购物",D2876)),1,0)</f>
        <v>1</v>
      </c>
      <c r="F2876">
        <f>IF(ISNUMBER(SEARCH("无自费",D2876)),1,0)</f>
        <v>0</v>
      </c>
      <c r="G2876">
        <f>IF(ISNUMBER(SEARCH("成团保障",D2876)),1,0)</f>
        <v>1</v>
      </c>
      <c r="H2876">
        <f>IF(OR(ISNUMBER(SEARCH("赠取消险",D2876)),ISNUMBER(SEARCH("提前*天免费退",D2876))),1,0)</f>
        <v>0</v>
      </c>
      <c r="I2876">
        <v>4.9000000000000004</v>
      </c>
      <c r="J2876">
        <v>40</v>
      </c>
      <c r="K2876" t="s">
        <v>12555</v>
      </c>
      <c r="L2876">
        <v>2929</v>
      </c>
      <c r="M2876">
        <f>IF(N2876="",0,1)</f>
        <v>0</v>
      </c>
      <c r="O2876" t="s">
        <v>6</v>
      </c>
      <c r="P2876" t="s">
        <v>4168</v>
      </c>
      <c r="Q2876" t="s">
        <v>12580</v>
      </c>
      <c r="R2876">
        <v>168</v>
      </c>
      <c r="S2876">
        <v>168</v>
      </c>
      <c r="T2876">
        <v>168</v>
      </c>
      <c r="U2876">
        <v>168</v>
      </c>
      <c r="V2876" t="s">
        <v>5</v>
      </c>
      <c r="W2876" t="s">
        <v>5</v>
      </c>
      <c r="X2876">
        <v>0</v>
      </c>
      <c r="Y2876">
        <v>0</v>
      </c>
      <c r="Z2876">
        <v>0</v>
      </c>
      <c r="AA2876">
        <v>0</v>
      </c>
      <c r="AB2876">
        <v>0</v>
      </c>
      <c r="AC2876" t="s">
        <v>11911</v>
      </c>
    </row>
    <row r="2877" spans="1:29" x14ac:dyDescent="0.25">
      <c r="A2877" t="s">
        <v>12581</v>
      </c>
      <c r="B2877" t="s">
        <v>12582</v>
      </c>
      <c r="C2877" t="s">
        <v>12583</v>
      </c>
      <c r="D2877" t="s">
        <v>12584</v>
      </c>
      <c r="E2877">
        <f>IF(ISNUMBER(SEARCH("无购物",D2877)),1,0)</f>
        <v>1</v>
      </c>
      <c r="F2877">
        <f>IF(ISNUMBER(SEARCH("无自费",D2877)),1,0)</f>
        <v>0</v>
      </c>
      <c r="G2877">
        <f>IF(ISNUMBER(SEARCH("成团保障",D2877)),1,0)</f>
        <v>1</v>
      </c>
      <c r="H2877">
        <f>IF(OR(ISNUMBER(SEARCH("赠取消险",D2877)),ISNUMBER(SEARCH("提前*天免费退",D2877))),1,0)</f>
        <v>0</v>
      </c>
      <c r="I2877">
        <v>5</v>
      </c>
      <c r="J2877">
        <v>2</v>
      </c>
      <c r="K2877" t="s">
        <v>12585</v>
      </c>
      <c r="L2877">
        <v>2233</v>
      </c>
      <c r="M2877">
        <f>IF(N2877="",0,1)</f>
        <v>0</v>
      </c>
      <c r="O2877" t="s">
        <v>25</v>
      </c>
      <c r="P2877" t="s">
        <v>4168</v>
      </c>
      <c r="Q2877" t="s">
        <v>12586</v>
      </c>
      <c r="R2877">
        <v>8</v>
      </c>
      <c r="S2877">
        <v>8</v>
      </c>
      <c r="T2877">
        <v>8</v>
      </c>
      <c r="U2877">
        <v>8</v>
      </c>
      <c r="V2877">
        <v>8</v>
      </c>
      <c r="W2877">
        <v>8</v>
      </c>
      <c r="X2877">
        <v>0</v>
      </c>
      <c r="Y2877">
        <v>0</v>
      </c>
      <c r="Z2877">
        <v>0</v>
      </c>
      <c r="AA2877">
        <v>0</v>
      </c>
      <c r="AB2877">
        <v>0</v>
      </c>
      <c r="AC2877" t="s">
        <v>11911</v>
      </c>
    </row>
    <row r="2878" spans="1:29" x14ac:dyDescent="0.25">
      <c r="A2878" t="s">
        <v>12587</v>
      </c>
      <c r="B2878" t="s">
        <v>12561</v>
      </c>
      <c r="C2878" t="s">
        <v>12588</v>
      </c>
      <c r="D2878" t="s">
        <v>12589</v>
      </c>
      <c r="E2878">
        <f>IF(ISNUMBER(SEARCH("无购物",D2878)),1,0)</f>
        <v>1</v>
      </c>
      <c r="F2878">
        <f>IF(ISNUMBER(SEARCH("无自费",D2878)),1,0)</f>
        <v>1</v>
      </c>
      <c r="G2878">
        <f>IF(ISNUMBER(SEARCH("成团保障",D2878)),1,0)</f>
        <v>1</v>
      </c>
      <c r="H2878">
        <f>IF(OR(ISNUMBER(SEARCH("赠取消险",D2878)),ISNUMBER(SEARCH("提前*天免费退",D2878))),1,0)</f>
        <v>0</v>
      </c>
      <c r="I2878">
        <v>5</v>
      </c>
      <c r="J2878">
        <v>4</v>
      </c>
      <c r="K2878" t="s">
        <v>12052</v>
      </c>
      <c r="L2878">
        <v>1417</v>
      </c>
      <c r="M2878">
        <f>IF(N2878="",0,1)</f>
        <v>0</v>
      </c>
      <c r="O2878" t="s">
        <v>6</v>
      </c>
      <c r="P2878" t="s">
        <v>4168</v>
      </c>
      <c r="Q2878" t="s">
        <v>12590</v>
      </c>
      <c r="R2878">
        <v>8</v>
      </c>
      <c r="S2878">
        <v>8</v>
      </c>
      <c r="T2878">
        <v>8</v>
      </c>
      <c r="U2878">
        <v>8</v>
      </c>
      <c r="V2878">
        <v>8</v>
      </c>
      <c r="W2878">
        <v>8</v>
      </c>
      <c r="X2878">
        <v>0</v>
      </c>
      <c r="Y2878">
        <v>0</v>
      </c>
      <c r="Z2878">
        <v>0</v>
      </c>
      <c r="AA2878">
        <v>0</v>
      </c>
      <c r="AB2878">
        <v>0</v>
      </c>
      <c r="AC2878" t="s">
        <v>11911</v>
      </c>
    </row>
    <row r="2879" spans="1:29" x14ac:dyDescent="0.25">
      <c r="A2879" t="s">
        <v>12591</v>
      </c>
      <c r="B2879" t="s">
        <v>12561</v>
      </c>
      <c r="C2879" t="s">
        <v>12588</v>
      </c>
      <c r="D2879" t="s">
        <v>12589</v>
      </c>
      <c r="E2879">
        <f>IF(ISNUMBER(SEARCH("无购物",D2879)),1,0)</f>
        <v>1</v>
      </c>
      <c r="F2879">
        <f>IF(ISNUMBER(SEARCH("无自费",D2879)),1,0)</f>
        <v>1</v>
      </c>
      <c r="G2879">
        <f>IF(ISNUMBER(SEARCH("成团保障",D2879)),1,0)</f>
        <v>1</v>
      </c>
      <c r="H2879">
        <f>IF(OR(ISNUMBER(SEARCH("赠取消险",D2879)),ISNUMBER(SEARCH("提前*天免费退",D2879))),1,0)</f>
        <v>0</v>
      </c>
      <c r="I2879">
        <v>5</v>
      </c>
      <c r="J2879">
        <v>1</v>
      </c>
      <c r="K2879" t="s">
        <v>12052</v>
      </c>
      <c r="L2879">
        <v>1254</v>
      </c>
      <c r="M2879">
        <f>IF(N2879="",0,1)</f>
        <v>0</v>
      </c>
      <c r="O2879" t="s">
        <v>6</v>
      </c>
      <c r="P2879" t="s">
        <v>4168</v>
      </c>
      <c r="Q2879" t="s">
        <v>12592</v>
      </c>
      <c r="R2879">
        <v>5</v>
      </c>
      <c r="S2879">
        <v>5</v>
      </c>
      <c r="T2879">
        <v>5</v>
      </c>
      <c r="U2879">
        <v>5</v>
      </c>
      <c r="V2879">
        <v>5</v>
      </c>
      <c r="W2879">
        <v>5</v>
      </c>
      <c r="X2879">
        <v>0</v>
      </c>
      <c r="Y2879">
        <v>0</v>
      </c>
      <c r="Z2879">
        <v>0</v>
      </c>
      <c r="AA2879">
        <v>0</v>
      </c>
      <c r="AB2879">
        <v>0</v>
      </c>
      <c r="AC2879" t="s">
        <v>11911</v>
      </c>
    </row>
    <row r="2880" spans="1:29" x14ac:dyDescent="0.25">
      <c r="A2880" t="s">
        <v>12593</v>
      </c>
      <c r="B2880" t="s">
        <v>12594</v>
      </c>
      <c r="C2880" t="s">
        <v>12595</v>
      </c>
      <c r="D2880" t="s">
        <v>12596</v>
      </c>
      <c r="E2880">
        <f>IF(ISNUMBER(SEARCH("无购物",D2880)),1,0)</f>
        <v>1</v>
      </c>
      <c r="F2880">
        <f>IF(ISNUMBER(SEARCH("无自费",D2880)),1,0)</f>
        <v>1</v>
      </c>
      <c r="G2880">
        <f>IF(ISNUMBER(SEARCH("成团保障",D2880)),1,0)</f>
        <v>1</v>
      </c>
      <c r="H2880">
        <f>IF(OR(ISNUMBER(SEARCH("赠取消险",D2880)),ISNUMBER(SEARCH("提前*天免费退",D2880))),1,0)</f>
        <v>1</v>
      </c>
      <c r="I2880">
        <v>5</v>
      </c>
      <c r="J2880">
        <v>1</v>
      </c>
      <c r="K2880" t="s">
        <v>4167</v>
      </c>
      <c r="L2880">
        <v>2883</v>
      </c>
      <c r="M2880">
        <f>IF(N2880="",0,1)</f>
        <v>0</v>
      </c>
      <c r="O2880" t="s">
        <v>6</v>
      </c>
      <c r="P2880" t="s">
        <v>4168</v>
      </c>
      <c r="Q2880" t="s">
        <v>12597</v>
      </c>
      <c r="R2880">
        <v>6</v>
      </c>
      <c r="S2880" t="s">
        <v>5</v>
      </c>
      <c r="T2880">
        <v>6</v>
      </c>
      <c r="U2880">
        <v>6</v>
      </c>
      <c r="V2880">
        <v>6</v>
      </c>
      <c r="W2880">
        <v>6</v>
      </c>
      <c r="X2880">
        <v>0</v>
      </c>
      <c r="Y2880">
        <v>0</v>
      </c>
      <c r="Z2880">
        <v>0</v>
      </c>
      <c r="AA2880">
        <v>0</v>
      </c>
      <c r="AB2880">
        <v>0</v>
      </c>
      <c r="AC2880" t="s">
        <v>11911</v>
      </c>
    </row>
    <row r="2881" spans="1:29" x14ac:dyDescent="0.25">
      <c r="A2881" t="s">
        <v>12598</v>
      </c>
      <c r="B2881" t="s">
        <v>12599</v>
      </c>
      <c r="C2881" t="s">
        <v>12600</v>
      </c>
      <c r="D2881" t="s">
        <v>12601</v>
      </c>
      <c r="E2881">
        <f>IF(ISNUMBER(SEARCH("无购物",D2881)),1,0)</f>
        <v>1</v>
      </c>
      <c r="F2881">
        <f>IF(ISNUMBER(SEARCH("无自费",D2881)),1,0)</f>
        <v>0</v>
      </c>
      <c r="G2881">
        <f>IF(ISNUMBER(SEARCH("成团保障",D2881)),1,0)</f>
        <v>1</v>
      </c>
      <c r="H2881">
        <f>IF(OR(ISNUMBER(SEARCH("赠取消险",D2881)),ISNUMBER(SEARCH("提前*天免费退",D2881))),1,0)</f>
        <v>1</v>
      </c>
      <c r="I2881">
        <v>4.9000000000000004</v>
      </c>
      <c r="J2881">
        <v>4</v>
      </c>
      <c r="K2881" t="s">
        <v>7691</v>
      </c>
      <c r="L2881">
        <v>2020</v>
      </c>
      <c r="M2881">
        <f>IF(N2881="",0,1)</f>
        <v>0</v>
      </c>
      <c r="O2881" t="s">
        <v>25</v>
      </c>
      <c r="P2881" t="s">
        <v>4168</v>
      </c>
      <c r="Q2881" t="s">
        <v>12602</v>
      </c>
      <c r="R2881">
        <v>12</v>
      </c>
      <c r="S2881">
        <v>12</v>
      </c>
      <c r="T2881">
        <v>12</v>
      </c>
      <c r="U2881">
        <v>12</v>
      </c>
      <c r="V2881">
        <v>12</v>
      </c>
      <c r="W2881">
        <v>12</v>
      </c>
      <c r="X2881">
        <v>0</v>
      </c>
      <c r="Y2881">
        <v>0</v>
      </c>
      <c r="Z2881">
        <v>0</v>
      </c>
      <c r="AA2881">
        <v>0</v>
      </c>
      <c r="AB2881">
        <v>0</v>
      </c>
      <c r="AC2881" t="s">
        <v>11911</v>
      </c>
    </row>
    <row r="2882" spans="1:29" x14ac:dyDescent="0.25">
      <c r="A2882" t="s">
        <v>12603</v>
      </c>
      <c r="B2882" t="s">
        <v>12604</v>
      </c>
      <c r="C2882" t="s">
        <v>12605</v>
      </c>
      <c r="D2882" t="s">
        <v>12606</v>
      </c>
      <c r="E2882">
        <f>IF(ISNUMBER(SEARCH("无购物",D2882)),1,0)</f>
        <v>1</v>
      </c>
      <c r="F2882">
        <f>IF(ISNUMBER(SEARCH("无自费",D2882)),1,0)</f>
        <v>1</v>
      </c>
      <c r="G2882">
        <f>IF(ISNUMBER(SEARCH("成团保障",D2882)),1,0)</f>
        <v>1</v>
      </c>
      <c r="H2882">
        <f>IF(OR(ISNUMBER(SEARCH("赠取消险",D2882)),ISNUMBER(SEARCH("提前*天免费退",D2882))),1,0)</f>
        <v>1</v>
      </c>
      <c r="I2882">
        <v>5</v>
      </c>
      <c r="J2882">
        <v>3</v>
      </c>
      <c r="K2882" t="s">
        <v>11998</v>
      </c>
      <c r="L2882">
        <v>1348</v>
      </c>
      <c r="M2882">
        <f>IF(N2882="",0,1)</f>
        <v>0</v>
      </c>
      <c r="O2882" t="s">
        <v>25</v>
      </c>
      <c r="P2882" t="s">
        <v>4168</v>
      </c>
      <c r="Q2882" t="s">
        <v>12607</v>
      </c>
      <c r="R2882">
        <v>27</v>
      </c>
      <c r="S2882">
        <v>27</v>
      </c>
      <c r="T2882" t="s">
        <v>5</v>
      </c>
      <c r="U2882" t="s">
        <v>5</v>
      </c>
      <c r="V2882" t="s">
        <v>5</v>
      </c>
      <c r="W2882" t="s">
        <v>5</v>
      </c>
      <c r="X2882">
        <v>0</v>
      </c>
      <c r="Y2882">
        <v>0</v>
      </c>
      <c r="Z2882">
        <v>0</v>
      </c>
      <c r="AA2882">
        <v>0</v>
      </c>
      <c r="AB2882">
        <v>0</v>
      </c>
      <c r="AC2882" t="s">
        <v>11911</v>
      </c>
    </row>
    <row r="2883" spans="1:29" x14ac:dyDescent="0.25">
      <c r="A2883" t="s">
        <v>12608</v>
      </c>
      <c r="B2883" t="s">
        <v>12609</v>
      </c>
      <c r="C2883" t="s">
        <v>12610</v>
      </c>
      <c r="D2883" t="s">
        <v>12611</v>
      </c>
      <c r="E2883">
        <f>IF(ISNUMBER(SEARCH("无购物",D2883)),1,0)</f>
        <v>1</v>
      </c>
      <c r="F2883">
        <f>IF(ISNUMBER(SEARCH("无自费",D2883)),1,0)</f>
        <v>1</v>
      </c>
      <c r="G2883">
        <f>IF(ISNUMBER(SEARCH("成团保障",D2883)),1,0)</f>
        <v>1</v>
      </c>
      <c r="H2883">
        <f>IF(OR(ISNUMBER(SEARCH("赠取消险",D2883)),ISNUMBER(SEARCH("提前*天免费退",D2883))),1,0)</f>
        <v>0</v>
      </c>
      <c r="I2883">
        <v>0</v>
      </c>
      <c r="J2883">
        <v>0</v>
      </c>
      <c r="K2883" t="s">
        <v>12052</v>
      </c>
      <c r="L2883">
        <v>2428</v>
      </c>
      <c r="M2883">
        <f>IF(N2883="",0,1)</f>
        <v>0</v>
      </c>
      <c r="O2883" t="s">
        <v>6</v>
      </c>
      <c r="P2883" t="s">
        <v>4168</v>
      </c>
      <c r="Q2883" t="s">
        <v>12612</v>
      </c>
      <c r="R2883">
        <v>3</v>
      </c>
      <c r="S2883">
        <v>3</v>
      </c>
      <c r="T2883">
        <v>3</v>
      </c>
      <c r="U2883">
        <v>3</v>
      </c>
      <c r="V2883">
        <v>3</v>
      </c>
      <c r="W2883">
        <v>3</v>
      </c>
      <c r="X2883">
        <v>0</v>
      </c>
      <c r="Y2883">
        <v>0</v>
      </c>
      <c r="Z2883">
        <v>0</v>
      </c>
      <c r="AA2883">
        <v>0</v>
      </c>
      <c r="AB2883">
        <v>0</v>
      </c>
      <c r="AC2883" t="s">
        <v>11911</v>
      </c>
    </row>
    <row r="2884" spans="1:29" x14ac:dyDescent="0.25">
      <c r="A2884" t="s">
        <v>12613</v>
      </c>
      <c r="B2884" t="s">
        <v>12498</v>
      </c>
      <c r="C2884" t="s">
        <v>12614</v>
      </c>
      <c r="D2884" t="s">
        <v>12615</v>
      </c>
      <c r="E2884">
        <f>IF(ISNUMBER(SEARCH("无购物",D2884)),1,0)</f>
        <v>1</v>
      </c>
      <c r="F2884">
        <f>IF(ISNUMBER(SEARCH("无自费",D2884)),1,0)</f>
        <v>1</v>
      </c>
      <c r="G2884">
        <f>IF(ISNUMBER(SEARCH("成团保障",D2884)),1,0)</f>
        <v>1</v>
      </c>
      <c r="H2884">
        <f>IF(OR(ISNUMBER(SEARCH("赠取消险",D2884)),ISNUMBER(SEARCH("提前*天免费退",D2884))),1,0)</f>
        <v>0</v>
      </c>
      <c r="I2884">
        <v>4.7</v>
      </c>
      <c r="J2884">
        <v>2</v>
      </c>
      <c r="K2884" t="s">
        <v>12052</v>
      </c>
      <c r="L2884">
        <v>2218</v>
      </c>
      <c r="M2884">
        <f>IF(N2884="",0,1)</f>
        <v>0</v>
      </c>
      <c r="O2884" t="s">
        <v>6</v>
      </c>
      <c r="P2884" t="s">
        <v>4168</v>
      </c>
      <c r="Q2884" t="s">
        <v>12616</v>
      </c>
      <c r="R2884">
        <v>15</v>
      </c>
      <c r="S2884">
        <v>15</v>
      </c>
      <c r="T2884">
        <v>15</v>
      </c>
      <c r="U2884">
        <v>15</v>
      </c>
      <c r="V2884">
        <v>15</v>
      </c>
      <c r="W2884">
        <v>15</v>
      </c>
      <c r="X2884">
        <v>0</v>
      </c>
      <c r="Y2884">
        <v>0</v>
      </c>
      <c r="Z2884">
        <v>0</v>
      </c>
      <c r="AA2884">
        <v>0</v>
      </c>
      <c r="AB2884">
        <v>0</v>
      </c>
      <c r="AC2884" t="s">
        <v>11911</v>
      </c>
    </row>
    <row r="2885" spans="1:29" x14ac:dyDescent="0.25">
      <c r="A2885" t="s">
        <v>12617</v>
      </c>
      <c r="B2885" t="s">
        <v>12531</v>
      </c>
      <c r="C2885" t="s">
        <v>12618</v>
      </c>
      <c r="D2885" t="s">
        <v>12619</v>
      </c>
      <c r="E2885">
        <f>IF(ISNUMBER(SEARCH("无购物",D2885)),1,0)</f>
        <v>1</v>
      </c>
      <c r="F2885">
        <f>IF(ISNUMBER(SEARCH("无自费",D2885)),1,0)</f>
        <v>1</v>
      </c>
      <c r="G2885">
        <f>IF(ISNUMBER(SEARCH("成团保障",D2885)),1,0)</f>
        <v>1</v>
      </c>
      <c r="H2885">
        <f>IF(OR(ISNUMBER(SEARCH("赠取消险",D2885)),ISNUMBER(SEARCH("提前*天免费退",D2885))),1,0)</f>
        <v>0</v>
      </c>
      <c r="I2885">
        <v>4.3</v>
      </c>
      <c r="J2885">
        <v>1</v>
      </c>
      <c r="K2885" t="s">
        <v>12052</v>
      </c>
      <c r="L2885">
        <v>2258</v>
      </c>
      <c r="M2885">
        <f>IF(N2885="",0,1)</f>
        <v>0</v>
      </c>
      <c r="O2885" t="s">
        <v>6</v>
      </c>
      <c r="P2885" t="s">
        <v>4168</v>
      </c>
      <c r="Q2885" t="s">
        <v>12620</v>
      </c>
      <c r="R2885">
        <v>4</v>
      </c>
      <c r="S2885">
        <v>4</v>
      </c>
      <c r="T2885">
        <v>4</v>
      </c>
      <c r="U2885">
        <v>4</v>
      </c>
      <c r="V2885">
        <v>4</v>
      </c>
      <c r="W2885">
        <v>4</v>
      </c>
      <c r="X2885">
        <v>0</v>
      </c>
      <c r="Y2885">
        <v>0</v>
      </c>
      <c r="Z2885">
        <v>0</v>
      </c>
      <c r="AA2885">
        <v>0</v>
      </c>
      <c r="AB2885">
        <v>0</v>
      </c>
      <c r="AC2885" t="s">
        <v>11911</v>
      </c>
    </row>
    <row r="2886" spans="1:29" x14ac:dyDescent="0.25">
      <c r="A2886" t="s">
        <v>12621</v>
      </c>
      <c r="B2886" t="s">
        <v>12508</v>
      </c>
      <c r="C2886" t="s">
        <v>12618</v>
      </c>
      <c r="D2886" t="s">
        <v>12619</v>
      </c>
      <c r="E2886">
        <f>IF(ISNUMBER(SEARCH("无购物",D2886)),1,0)</f>
        <v>1</v>
      </c>
      <c r="F2886">
        <f>IF(ISNUMBER(SEARCH("无自费",D2886)),1,0)</f>
        <v>1</v>
      </c>
      <c r="G2886">
        <f>IF(ISNUMBER(SEARCH("成团保障",D2886)),1,0)</f>
        <v>1</v>
      </c>
      <c r="H2886">
        <f>IF(OR(ISNUMBER(SEARCH("赠取消险",D2886)),ISNUMBER(SEARCH("提前*天免费退",D2886))),1,0)</f>
        <v>0</v>
      </c>
      <c r="I2886">
        <v>4</v>
      </c>
      <c r="J2886">
        <v>1</v>
      </c>
      <c r="K2886" t="s">
        <v>12052</v>
      </c>
      <c r="L2886">
        <v>2050</v>
      </c>
      <c r="M2886">
        <f>IF(N2886="",0,1)</f>
        <v>0</v>
      </c>
      <c r="O2886" t="s">
        <v>6</v>
      </c>
      <c r="P2886" t="s">
        <v>4168</v>
      </c>
      <c r="Q2886" t="s">
        <v>12622</v>
      </c>
      <c r="R2886">
        <v>2</v>
      </c>
      <c r="S2886" t="s">
        <v>5</v>
      </c>
      <c r="T2886">
        <v>2</v>
      </c>
      <c r="U2886">
        <v>2</v>
      </c>
      <c r="V2886">
        <v>2</v>
      </c>
      <c r="W2886">
        <v>2</v>
      </c>
      <c r="X2886">
        <v>0</v>
      </c>
      <c r="Y2886">
        <v>0</v>
      </c>
      <c r="Z2886">
        <v>0</v>
      </c>
      <c r="AA2886">
        <v>0</v>
      </c>
      <c r="AB2886">
        <v>0</v>
      </c>
      <c r="AC2886" t="s">
        <v>11911</v>
      </c>
    </row>
    <row r="2887" spans="1:29" x14ac:dyDescent="0.25">
      <c r="A2887" t="s">
        <v>12623</v>
      </c>
      <c r="B2887" t="s">
        <v>12355</v>
      </c>
      <c r="C2887" t="s">
        <v>12624</v>
      </c>
      <c r="D2887" t="s">
        <v>12364</v>
      </c>
      <c r="E2887">
        <f>IF(ISNUMBER(SEARCH("无购物",D2887)),1,0)</f>
        <v>1</v>
      </c>
      <c r="F2887">
        <f>IF(ISNUMBER(SEARCH("无自费",D2887)),1,0)</f>
        <v>0</v>
      </c>
      <c r="G2887">
        <f>IF(ISNUMBER(SEARCH("成团保障",D2887)),1,0)</f>
        <v>1</v>
      </c>
      <c r="H2887">
        <f>IF(OR(ISNUMBER(SEARCH("赠取消险",D2887)),ISNUMBER(SEARCH("提前*天免费退",D2887))),1,0)</f>
        <v>0</v>
      </c>
      <c r="I2887">
        <v>5</v>
      </c>
      <c r="J2887">
        <v>5</v>
      </c>
      <c r="K2887" t="s">
        <v>4167</v>
      </c>
      <c r="L2887">
        <v>1985</v>
      </c>
      <c r="M2887">
        <f>IF(N2887="",0,1)</f>
        <v>0</v>
      </c>
      <c r="O2887" t="s">
        <v>25</v>
      </c>
      <c r="P2887" t="s">
        <v>4168</v>
      </c>
      <c r="Q2887" t="s">
        <v>12625</v>
      </c>
      <c r="R2887">
        <v>13</v>
      </c>
      <c r="S2887">
        <v>13</v>
      </c>
      <c r="T2887">
        <v>13</v>
      </c>
      <c r="U2887" t="s">
        <v>5</v>
      </c>
      <c r="V2887" t="s">
        <v>5</v>
      </c>
      <c r="W2887" t="s">
        <v>5</v>
      </c>
      <c r="X2887">
        <v>0</v>
      </c>
      <c r="Y2887">
        <v>0</v>
      </c>
      <c r="Z2887">
        <v>0</v>
      </c>
      <c r="AA2887">
        <v>0</v>
      </c>
      <c r="AB2887">
        <v>0</v>
      </c>
      <c r="AC2887" t="s">
        <v>11911</v>
      </c>
    </row>
    <row r="2888" spans="1:29" x14ac:dyDescent="0.25">
      <c r="A2888" t="s">
        <v>12626</v>
      </c>
      <c r="B2888" t="s">
        <v>12627</v>
      </c>
      <c r="C2888" t="s">
        <v>12628</v>
      </c>
      <c r="D2888" t="s">
        <v>12629</v>
      </c>
      <c r="E2888">
        <f>IF(ISNUMBER(SEARCH("无购物",D2888)),1,0)</f>
        <v>1</v>
      </c>
      <c r="F2888">
        <f>IF(ISNUMBER(SEARCH("无自费",D2888)),1,0)</f>
        <v>1</v>
      </c>
      <c r="G2888">
        <f>IF(ISNUMBER(SEARCH("成团保障",D2888)),1,0)</f>
        <v>1</v>
      </c>
      <c r="H2888">
        <f>IF(OR(ISNUMBER(SEARCH("赠取消险",D2888)),ISNUMBER(SEARCH("提前*天免费退",D2888))),1,0)</f>
        <v>1</v>
      </c>
      <c r="I2888">
        <v>4.9000000000000004</v>
      </c>
      <c r="J2888">
        <v>4</v>
      </c>
      <c r="K2888" t="s">
        <v>4167</v>
      </c>
      <c r="L2888">
        <v>1751</v>
      </c>
      <c r="M2888">
        <f>IF(N2888="",0,1)</f>
        <v>0</v>
      </c>
      <c r="O2888" t="s">
        <v>6</v>
      </c>
      <c r="P2888" t="s">
        <v>4168</v>
      </c>
      <c r="Q2888" t="s">
        <v>12630</v>
      </c>
      <c r="R2888">
        <v>14</v>
      </c>
      <c r="S2888">
        <v>14</v>
      </c>
      <c r="T2888" t="s">
        <v>5</v>
      </c>
      <c r="U2888">
        <v>14</v>
      </c>
      <c r="V2888">
        <v>14</v>
      </c>
      <c r="W2888">
        <v>14</v>
      </c>
      <c r="X2888">
        <v>0</v>
      </c>
      <c r="Y2888">
        <v>0</v>
      </c>
      <c r="Z2888">
        <v>0</v>
      </c>
      <c r="AA2888">
        <v>0</v>
      </c>
      <c r="AB2888">
        <v>0</v>
      </c>
      <c r="AC2888" t="s">
        <v>11911</v>
      </c>
    </row>
    <row r="2889" spans="1:29" x14ac:dyDescent="0.25">
      <c r="A2889" t="s">
        <v>12631</v>
      </c>
      <c r="B2889" t="s">
        <v>12632</v>
      </c>
      <c r="C2889" t="s">
        <v>12633</v>
      </c>
      <c r="D2889" t="s">
        <v>12634</v>
      </c>
      <c r="E2889">
        <f>IF(ISNUMBER(SEARCH("无购物",D2889)),1,0)</f>
        <v>1</v>
      </c>
      <c r="F2889">
        <f>IF(ISNUMBER(SEARCH("无自费",D2889)),1,0)</f>
        <v>1</v>
      </c>
      <c r="G2889">
        <f>IF(ISNUMBER(SEARCH("成团保障",D2889)),1,0)</f>
        <v>1</v>
      </c>
      <c r="H2889">
        <f>IF(OR(ISNUMBER(SEARCH("赠取消险",D2889)),ISNUMBER(SEARCH("提前*天免费退",D2889))),1,0)</f>
        <v>0</v>
      </c>
      <c r="I2889">
        <v>0</v>
      </c>
      <c r="J2889">
        <v>0</v>
      </c>
      <c r="K2889" t="s">
        <v>4167</v>
      </c>
      <c r="L2889">
        <v>2357</v>
      </c>
      <c r="M2889">
        <f>IF(N2889="",0,1)</f>
        <v>0</v>
      </c>
      <c r="O2889" t="s">
        <v>25</v>
      </c>
      <c r="P2889" t="s">
        <v>4168</v>
      </c>
      <c r="Q2889" t="s">
        <v>12635</v>
      </c>
      <c r="R2889">
        <v>2</v>
      </c>
      <c r="S2889">
        <v>2</v>
      </c>
      <c r="T2889">
        <v>2</v>
      </c>
      <c r="U2889">
        <v>2</v>
      </c>
      <c r="V2889" t="s">
        <v>5</v>
      </c>
      <c r="W2889" t="s">
        <v>5</v>
      </c>
      <c r="X2889">
        <v>0</v>
      </c>
      <c r="Y2889">
        <v>0</v>
      </c>
      <c r="Z2889">
        <v>0</v>
      </c>
      <c r="AA2889">
        <v>0</v>
      </c>
      <c r="AB2889">
        <v>0</v>
      </c>
      <c r="AC2889" t="s">
        <v>11911</v>
      </c>
    </row>
    <row r="2890" spans="1:29" x14ac:dyDescent="0.25">
      <c r="A2890" t="s">
        <v>12636</v>
      </c>
      <c r="B2890" t="s">
        <v>12637</v>
      </c>
      <c r="C2890" t="s">
        <v>12638</v>
      </c>
      <c r="D2890" t="s">
        <v>12639</v>
      </c>
      <c r="E2890">
        <f>IF(ISNUMBER(SEARCH("无购物",D2890)),1,0)</f>
        <v>1</v>
      </c>
      <c r="F2890">
        <f>IF(ISNUMBER(SEARCH("无自费",D2890)),1,0)</f>
        <v>1</v>
      </c>
      <c r="G2890">
        <f>IF(ISNUMBER(SEARCH("成团保障",D2890)),1,0)</f>
        <v>1</v>
      </c>
      <c r="H2890">
        <f>IF(OR(ISNUMBER(SEARCH("赠取消险",D2890)),ISNUMBER(SEARCH("提前*天免费退",D2890))),1,0)</f>
        <v>0</v>
      </c>
      <c r="I2890">
        <v>5</v>
      </c>
      <c r="J2890">
        <v>1</v>
      </c>
      <c r="K2890" t="s">
        <v>4167</v>
      </c>
      <c r="L2890">
        <v>3438</v>
      </c>
      <c r="M2890">
        <f>IF(N2890="",0,1)</f>
        <v>0</v>
      </c>
      <c r="O2890" t="s">
        <v>6</v>
      </c>
      <c r="P2890" t="s">
        <v>4168</v>
      </c>
      <c r="Q2890" t="s">
        <v>12640</v>
      </c>
      <c r="R2890">
        <v>9</v>
      </c>
      <c r="S2890">
        <v>9</v>
      </c>
      <c r="T2890">
        <v>9</v>
      </c>
      <c r="U2890">
        <v>9</v>
      </c>
      <c r="V2890">
        <v>9</v>
      </c>
      <c r="W2890">
        <v>9</v>
      </c>
      <c r="X2890">
        <v>0</v>
      </c>
      <c r="Y2890">
        <v>0</v>
      </c>
      <c r="Z2890">
        <v>0</v>
      </c>
      <c r="AA2890">
        <v>0</v>
      </c>
      <c r="AB2890">
        <v>0</v>
      </c>
      <c r="AC2890" t="s">
        <v>11911</v>
      </c>
    </row>
    <row r="2891" spans="1:29" x14ac:dyDescent="0.25">
      <c r="A2891" t="s">
        <v>12641</v>
      </c>
      <c r="B2891" t="s">
        <v>12642</v>
      </c>
      <c r="C2891" t="s">
        <v>12643</v>
      </c>
      <c r="D2891" t="s">
        <v>12644</v>
      </c>
      <c r="E2891">
        <f>IF(ISNUMBER(SEARCH("无购物",D2891)),1,0)</f>
        <v>1</v>
      </c>
      <c r="F2891">
        <f>IF(ISNUMBER(SEARCH("无自费",D2891)),1,0)</f>
        <v>1</v>
      </c>
      <c r="G2891">
        <f>IF(ISNUMBER(SEARCH("成团保障",D2891)),1,0)</f>
        <v>1</v>
      </c>
      <c r="H2891">
        <f>IF(OR(ISNUMBER(SEARCH("赠取消险",D2891)),ISNUMBER(SEARCH("提前*天免费退",D2891))),1,0)</f>
        <v>0</v>
      </c>
      <c r="I2891">
        <v>4.7</v>
      </c>
      <c r="J2891">
        <v>2</v>
      </c>
      <c r="K2891" t="s">
        <v>4167</v>
      </c>
      <c r="L2891">
        <v>3738</v>
      </c>
      <c r="M2891">
        <f>IF(N2891="",0,1)</f>
        <v>0</v>
      </c>
      <c r="O2891" t="s">
        <v>6</v>
      </c>
      <c r="P2891" t="s">
        <v>4168</v>
      </c>
      <c r="Q2891" t="s">
        <v>12645</v>
      </c>
      <c r="R2891">
        <v>29</v>
      </c>
      <c r="S2891" t="s">
        <v>5</v>
      </c>
      <c r="T2891" t="s">
        <v>5</v>
      </c>
      <c r="U2891">
        <v>32</v>
      </c>
      <c r="V2891" t="s">
        <v>5</v>
      </c>
      <c r="W2891" t="s">
        <v>5</v>
      </c>
      <c r="X2891">
        <v>0</v>
      </c>
      <c r="Y2891">
        <v>0</v>
      </c>
      <c r="Z2891">
        <v>0</v>
      </c>
      <c r="AA2891">
        <v>0</v>
      </c>
      <c r="AB2891">
        <v>0</v>
      </c>
      <c r="AC2891" t="s">
        <v>11911</v>
      </c>
    </row>
    <row r="2892" spans="1:29" x14ac:dyDescent="0.25">
      <c r="A2892" t="s">
        <v>12646</v>
      </c>
      <c r="B2892" t="s">
        <v>12647</v>
      </c>
      <c r="C2892" t="s">
        <v>12648</v>
      </c>
      <c r="D2892" t="s">
        <v>12649</v>
      </c>
      <c r="E2892">
        <f>IF(ISNUMBER(SEARCH("无购物",D2892)),1,0)</f>
        <v>1</v>
      </c>
      <c r="F2892">
        <f>IF(ISNUMBER(SEARCH("无自费",D2892)),1,0)</f>
        <v>1</v>
      </c>
      <c r="G2892">
        <f>IF(ISNUMBER(SEARCH("成团保障",D2892)),1,0)</f>
        <v>1</v>
      </c>
      <c r="H2892">
        <f>IF(OR(ISNUMBER(SEARCH("赠取消险",D2892)),ISNUMBER(SEARCH("提前*天免费退",D2892))),1,0)</f>
        <v>0</v>
      </c>
      <c r="I2892">
        <v>5</v>
      </c>
      <c r="J2892">
        <v>5</v>
      </c>
      <c r="K2892" t="s">
        <v>12052</v>
      </c>
      <c r="L2892">
        <v>1919</v>
      </c>
      <c r="M2892">
        <f>IF(N2892="",0,1)</f>
        <v>0</v>
      </c>
      <c r="O2892" t="s">
        <v>6</v>
      </c>
      <c r="P2892" t="s">
        <v>4168</v>
      </c>
      <c r="Q2892" t="s">
        <v>12650</v>
      </c>
      <c r="R2892">
        <v>45</v>
      </c>
      <c r="S2892">
        <v>45</v>
      </c>
      <c r="T2892">
        <v>45</v>
      </c>
      <c r="U2892">
        <v>45</v>
      </c>
      <c r="V2892">
        <v>45</v>
      </c>
      <c r="W2892">
        <v>45</v>
      </c>
      <c r="X2892">
        <v>0</v>
      </c>
      <c r="Y2892">
        <v>0</v>
      </c>
      <c r="Z2892">
        <v>0</v>
      </c>
      <c r="AA2892">
        <v>0</v>
      </c>
      <c r="AB2892">
        <v>0</v>
      </c>
      <c r="AC2892" t="s">
        <v>11911</v>
      </c>
    </row>
    <row r="2893" spans="1:29" x14ac:dyDescent="0.25">
      <c r="A2893" t="s">
        <v>12651</v>
      </c>
      <c r="B2893" t="s">
        <v>12652</v>
      </c>
      <c r="C2893" t="s">
        <v>12653</v>
      </c>
      <c r="D2893" t="s">
        <v>12654</v>
      </c>
      <c r="E2893">
        <f>IF(ISNUMBER(SEARCH("无购物",D2893)),1,0)</f>
        <v>1</v>
      </c>
      <c r="F2893">
        <f>IF(ISNUMBER(SEARCH("无自费",D2893)),1,0)</f>
        <v>1</v>
      </c>
      <c r="G2893">
        <f>IF(ISNUMBER(SEARCH("成团保障",D2893)),1,0)</f>
        <v>1</v>
      </c>
      <c r="H2893">
        <f>IF(OR(ISNUMBER(SEARCH("赠取消险",D2893)),ISNUMBER(SEARCH("提前*天免费退",D2893))),1,0)</f>
        <v>0</v>
      </c>
      <c r="I2893">
        <v>4</v>
      </c>
      <c r="J2893">
        <v>1</v>
      </c>
      <c r="K2893" t="s">
        <v>3624</v>
      </c>
      <c r="L2893">
        <v>3610</v>
      </c>
      <c r="M2893">
        <f>IF(N2893="",0,1)</f>
        <v>0</v>
      </c>
      <c r="O2893" t="s">
        <v>6</v>
      </c>
      <c r="P2893" t="s">
        <v>4168</v>
      </c>
      <c r="Q2893" t="s">
        <v>12655</v>
      </c>
      <c r="R2893">
        <v>4</v>
      </c>
      <c r="S2893">
        <v>4</v>
      </c>
      <c r="T2893" t="s">
        <v>5</v>
      </c>
      <c r="U2893" t="s">
        <v>5</v>
      </c>
      <c r="V2893" t="s">
        <v>5</v>
      </c>
      <c r="W2893" t="s">
        <v>5</v>
      </c>
      <c r="X2893">
        <v>0</v>
      </c>
      <c r="Y2893">
        <v>0</v>
      </c>
      <c r="Z2893">
        <v>0</v>
      </c>
      <c r="AA2893">
        <v>0</v>
      </c>
      <c r="AB2893">
        <v>0</v>
      </c>
      <c r="AC2893" t="s">
        <v>11911</v>
      </c>
    </row>
    <row r="2894" spans="1:29" x14ac:dyDescent="0.25">
      <c r="A2894" t="s">
        <v>12656</v>
      </c>
      <c r="B2894" t="s">
        <v>12657</v>
      </c>
      <c r="C2894" t="s">
        <v>12658</v>
      </c>
      <c r="D2894" t="s">
        <v>12659</v>
      </c>
      <c r="E2894">
        <f>IF(ISNUMBER(SEARCH("无购物",D2894)),1,0)</f>
        <v>1</v>
      </c>
      <c r="F2894">
        <f>IF(ISNUMBER(SEARCH("无自费",D2894)),1,0)</f>
        <v>0</v>
      </c>
      <c r="G2894">
        <f>IF(ISNUMBER(SEARCH("成团保障",D2894)),1,0)</f>
        <v>1</v>
      </c>
      <c r="H2894">
        <f>IF(OR(ISNUMBER(SEARCH("赠取消险",D2894)),ISNUMBER(SEARCH("提前*天免费退",D2894))),1,0)</f>
        <v>0</v>
      </c>
      <c r="I2894">
        <v>4.7</v>
      </c>
      <c r="J2894">
        <v>2</v>
      </c>
      <c r="K2894" t="s">
        <v>4167</v>
      </c>
      <c r="L2894">
        <v>2652</v>
      </c>
      <c r="M2894">
        <f>IF(N2894="",0,1)</f>
        <v>0</v>
      </c>
      <c r="O2894" t="s">
        <v>25</v>
      </c>
      <c r="P2894" t="s">
        <v>4168</v>
      </c>
      <c r="Q2894" t="s">
        <v>12660</v>
      </c>
      <c r="R2894">
        <v>3</v>
      </c>
      <c r="S2894">
        <v>3</v>
      </c>
      <c r="T2894">
        <v>3</v>
      </c>
      <c r="U2894" t="s">
        <v>5</v>
      </c>
      <c r="V2894" t="s">
        <v>5</v>
      </c>
      <c r="W2894" t="s">
        <v>5</v>
      </c>
      <c r="X2894">
        <v>0</v>
      </c>
      <c r="Y2894">
        <v>0</v>
      </c>
      <c r="Z2894">
        <v>0</v>
      </c>
      <c r="AA2894">
        <v>0</v>
      </c>
      <c r="AB2894">
        <v>0</v>
      </c>
      <c r="AC2894" t="s">
        <v>11911</v>
      </c>
    </row>
    <row r="2895" spans="1:29" x14ac:dyDescent="0.25">
      <c r="A2895" t="s">
        <v>12661</v>
      </c>
      <c r="B2895" t="s">
        <v>12662</v>
      </c>
      <c r="C2895" t="s">
        <v>12663</v>
      </c>
      <c r="D2895" t="s">
        <v>12664</v>
      </c>
      <c r="E2895">
        <f>IF(ISNUMBER(SEARCH("无购物",D2895)),1,0)</f>
        <v>1</v>
      </c>
      <c r="F2895">
        <f>IF(ISNUMBER(SEARCH("无自费",D2895)),1,0)</f>
        <v>1</v>
      </c>
      <c r="G2895">
        <f>IF(ISNUMBER(SEARCH("成团保障",D2895)),1,0)</f>
        <v>1</v>
      </c>
      <c r="H2895">
        <f>IF(OR(ISNUMBER(SEARCH("赠取消险",D2895)),ISNUMBER(SEARCH("提前*天免费退",D2895))),1,0)</f>
        <v>0</v>
      </c>
      <c r="I2895">
        <v>5</v>
      </c>
      <c r="J2895">
        <v>1</v>
      </c>
      <c r="K2895" t="s">
        <v>12665</v>
      </c>
      <c r="L2895">
        <v>1227</v>
      </c>
      <c r="M2895">
        <f>IF(N2895="",0,1)</f>
        <v>0</v>
      </c>
      <c r="O2895" t="s">
        <v>25</v>
      </c>
      <c r="P2895" t="s">
        <v>4168</v>
      </c>
      <c r="Q2895" t="s">
        <v>12666</v>
      </c>
      <c r="R2895">
        <v>5</v>
      </c>
      <c r="S2895" t="s">
        <v>5</v>
      </c>
      <c r="T2895" t="s">
        <v>5</v>
      </c>
      <c r="U2895" t="s">
        <v>5</v>
      </c>
      <c r="V2895" t="s">
        <v>5</v>
      </c>
      <c r="W2895" t="s">
        <v>5</v>
      </c>
      <c r="X2895">
        <v>0</v>
      </c>
      <c r="Y2895">
        <v>0</v>
      </c>
      <c r="Z2895">
        <v>0</v>
      </c>
      <c r="AA2895">
        <v>0</v>
      </c>
      <c r="AB2895">
        <v>0</v>
      </c>
      <c r="AC2895" t="s">
        <v>11911</v>
      </c>
    </row>
    <row r="2896" spans="1:29" x14ac:dyDescent="0.25">
      <c r="A2896" t="s">
        <v>12667</v>
      </c>
      <c r="B2896" t="s">
        <v>12577</v>
      </c>
      <c r="C2896" t="s">
        <v>12668</v>
      </c>
      <c r="D2896" t="s">
        <v>12669</v>
      </c>
      <c r="E2896">
        <f>IF(ISNUMBER(SEARCH("无购物",D2896)),1,0)</f>
        <v>1</v>
      </c>
      <c r="F2896">
        <f>IF(ISNUMBER(SEARCH("无自费",D2896)),1,0)</f>
        <v>1</v>
      </c>
      <c r="G2896">
        <f>IF(ISNUMBER(SEARCH("成团保障",D2896)),1,0)</f>
        <v>1</v>
      </c>
      <c r="H2896">
        <f>IF(OR(ISNUMBER(SEARCH("赠取消险",D2896)),ISNUMBER(SEARCH("提前*天免费退",D2896))),1,0)</f>
        <v>1</v>
      </c>
      <c r="I2896">
        <v>5</v>
      </c>
      <c r="J2896">
        <v>2</v>
      </c>
      <c r="K2896" t="s">
        <v>4167</v>
      </c>
      <c r="L2896">
        <v>2881</v>
      </c>
      <c r="M2896">
        <f>IF(N2896="",0,1)</f>
        <v>0</v>
      </c>
      <c r="O2896" t="s">
        <v>6</v>
      </c>
      <c r="P2896" t="s">
        <v>4168</v>
      </c>
      <c r="Q2896" t="s">
        <v>12670</v>
      </c>
      <c r="R2896">
        <v>7</v>
      </c>
      <c r="S2896">
        <v>7</v>
      </c>
      <c r="T2896">
        <v>7</v>
      </c>
      <c r="U2896">
        <v>7</v>
      </c>
      <c r="V2896">
        <v>7</v>
      </c>
      <c r="W2896">
        <v>7</v>
      </c>
      <c r="X2896">
        <v>0</v>
      </c>
      <c r="Y2896">
        <v>0</v>
      </c>
      <c r="Z2896">
        <v>0</v>
      </c>
      <c r="AA2896">
        <v>0</v>
      </c>
      <c r="AB2896">
        <v>0</v>
      </c>
      <c r="AC2896" t="s">
        <v>11911</v>
      </c>
    </row>
    <row r="2897" spans="1:29" x14ac:dyDescent="0.25">
      <c r="A2897" t="s">
        <v>12671</v>
      </c>
      <c r="B2897" t="s">
        <v>12672</v>
      </c>
      <c r="C2897" t="s">
        <v>12673</v>
      </c>
      <c r="D2897" t="s">
        <v>12654</v>
      </c>
      <c r="E2897">
        <f>IF(ISNUMBER(SEARCH("无购物",D2897)),1,0)</f>
        <v>1</v>
      </c>
      <c r="F2897">
        <f>IF(ISNUMBER(SEARCH("无自费",D2897)),1,0)</f>
        <v>1</v>
      </c>
      <c r="G2897">
        <f>IF(ISNUMBER(SEARCH("成团保障",D2897)),1,0)</f>
        <v>1</v>
      </c>
      <c r="H2897">
        <f>IF(OR(ISNUMBER(SEARCH("赠取消险",D2897)),ISNUMBER(SEARCH("提前*天免费退",D2897))),1,0)</f>
        <v>0</v>
      </c>
      <c r="I2897">
        <v>5</v>
      </c>
      <c r="J2897">
        <v>2</v>
      </c>
      <c r="K2897" t="s">
        <v>3624</v>
      </c>
      <c r="L2897">
        <v>3657</v>
      </c>
      <c r="M2897">
        <f>IF(N2897="",0,1)</f>
        <v>0</v>
      </c>
      <c r="O2897" t="s">
        <v>6</v>
      </c>
      <c r="P2897" t="s">
        <v>4168</v>
      </c>
      <c r="Q2897" t="s">
        <v>12674</v>
      </c>
      <c r="R2897">
        <v>7</v>
      </c>
      <c r="S2897" t="s">
        <v>5</v>
      </c>
      <c r="T2897" t="s">
        <v>5</v>
      </c>
      <c r="U2897" t="s">
        <v>5</v>
      </c>
      <c r="V2897" t="s">
        <v>5</v>
      </c>
      <c r="W2897" t="s">
        <v>5</v>
      </c>
      <c r="X2897">
        <v>0</v>
      </c>
      <c r="Y2897">
        <v>0</v>
      </c>
      <c r="Z2897">
        <v>0</v>
      </c>
      <c r="AA2897">
        <v>0</v>
      </c>
      <c r="AB2897">
        <v>0</v>
      </c>
      <c r="AC2897" t="s">
        <v>11911</v>
      </c>
    </row>
    <row r="2898" spans="1:29" x14ac:dyDescent="0.25">
      <c r="A2898" t="s">
        <v>12675</v>
      </c>
      <c r="B2898" t="s">
        <v>12676</v>
      </c>
      <c r="C2898" t="s">
        <v>12677</v>
      </c>
      <c r="D2898" t="s">
        <v>12678</v>
      </c>
      <c r="E2898">
        <f>IF(ISNUMBER(SEARCH("无购物",D2898)),1,0)</f>
        <v>1</v>
      </c>
      <c r="F2898">
        <f>IF(ISNUMBER(SEARCH("无自费",D2898)),1,0)</f>
        <v>0</v>
      </c>
      <c r="G2898">
        <f>IF(ISNUMBER(SEARCH("成团保障",D2898)),1,0)</f>
        <v>1</v>
      </c>
      <c r="H2898">
        <f>IF(OR(ISNUMBER(SEARCH("赠取消险",D2898)),ISNUMBER(SEARCH("提前*天免费退",D2898))),1,0)</f>
        <v>0</v>
      </c>
      <c r="I2898">
        <v>2.2999999999999998</v>
      </c>
      <c r="J2898">
        <v>1</v>
      </c>
      <c r="K2898" t="s">
        <v>12679</v>
      </c>
      <c r="L2898">
        <v>880</v>
      </c>
      <c r="M2898">
        <f>IF(N2898="",0,1)</f>
        <v>0</v>
      </c>
      <c r="O2898" t="s">
        <v>25</v>
      </c>
      <c r="P2898" t="s">
        <v>4168</v>
      </c>
      <c r="Q2898" t="s">
        <v>5</v>
      </c>
      <c r="R2898">
        <v>4</v>
      </c>
      <c r="S2898" t="s">
        <v>5</v>
      </c>
      <c r="T2898" t="s">
        <v>5</v>
      </c>
      <c r="U2898">
        <v>5</v>
      </c>
      <c r="V2898" t="s">
        <v>5</v>
      </c>
      <c r="W2898" t="s">
        <v>5</v>
      </c>
      <c r="X2898">
        <v>0</v>
      </c>
      <c r="Y2898">
        <v>0</v>
      </c>
      <c r="Z2898">
        <v>0</v>
      </c>
      <c r="AA2898">
        <v>0</v>
      </c>
      <c r="AB2898">
        <v>0</v>
      </c>
      <c r="AC2898" t="s">
        <v>11911</v>
      </c>
    </row>
    <row r="2899" spans="1:29" x14ac:dyDescent="0.25">
      <c r="A2899" t="s">
        <v>12680</v>
      </c>
      <c r="B2899" t="s">
        <v>12681</v>
      </c>
      <c r="C2899" t="s">
        <v>12682</v>
      </c>
      <c r="D2899" t="s">
        <v>12683</v>
      </c>
      <c r="E2899">
        <f>IF(ISNUMBER(SEARCH("无购物",D2899)),1,0)</f>
        <v>1</v>
      </c>
      <c r="F2899">
        <f>IF(ISNUMBER(SEARCH("无自费",D2899)),1,0)</f>
        <v>1</v>
      </c>
      <c r="G2899">
        <f>IF(ISNUMBER(SEARCH("成团保障",D2899)),1,0)</f>
        <v>1</v>
      </c>
      <c r="H2899">
        <f>IF(OR(ISNUMBER(SEARCH("赠取消险",D2899)),ISNUMBER(SEARCH("提前*天免费退",D2899))),1,0)</f>
        <v>1</v>
      </c>
      <c r="I2899">
        <v>4.7</v>
      </c>
      <c r="J2899">
        <v>12</v>
      </c>
      <c r="K2899" t="s">
        <v>4167</v>
      </c>
      <c r="L2899">
        <v>3916</v>
      </c>
      <c r="M2899">
        <f>IF(N2899="",0,1)</f>
        <v>0</v>
      </c>
      <c r="O2899" t="s">
        <v>6</v>
      </c>
      <c r="P2899" t="s">
        <v>4168</v>
      </c>
      <c r="Q2899" t="s">
        <v>12684</v>
      </c>
      <c r="R2899">
        <v>49</v>
      </c>
      <c r="S2899">
        <v>49</v>
      </c>
      <c r="T2899">
        <v>49</v>
      </c>
      <c r="U2899">
        <v>49</v>
      </c>
      <c r="V2899">
        <v>49</v>
      </c>
      <c r="W2899">
        <v>49</v>
      </c>
      <c r="X2899">
        <v>0</v>
      </c>
      <c r="Y2899">
        <v>0</v>
      </c>
      <c r="Z2899">
        <v>0</v>
      </c>
      <c r="AA2899">
        <v>0</v>
      </c>
      <c r="AB2899">
        <v>0</v>
      </c>
      <c r="AC2899" t="s">
        <v>11911</v>
      </c>
    </row>
    <row r="2900" spans="1:29" x14ac:dyDescent="0.25">
      <c r="A2900" t="s">
        <v>12685</v>
      </c>
      <c r="B2900" t="s">
        <v>12686</v>
      </c>
      <c r="C2900" t="s">
        <v>12687</v>
      </c>
      <c r="D2900" t="s">
        <v>12688</v>
      </c>
      <c r="E2900">
        <f>IF(ISNUMBER(SEARCH("无购物",D2900)),1,0)</f>
        <v>1</v>
      </c>
      <c r="F2900">
        <f>IF(ISNUMBER(SEARCH("无自费",D2900)),1,0)</f>
        <v>1</v>
      </c>
      <c r="G2900">
        <f>IF(ISNUMBER(SEARCH("成团保障",D2900)),1,0)</f>
        <v>1</v>
      </c>
      <c r="H2900">
        <f>IF(OR(ISNUMBER(SEARCH("赠取消险",D2900)),ISNUMBER(SEARCH("提前*天免费退",D2900))),1,0)</f>
        <v>0</v>
      </c>
      <c r="I2900">
        <v>5</v>
      </c>
      <c r="J2900">
        <v>1</v>
      </c>
      <c r="K2900" t="s">
        <v>12052</v>
      </c>
      <c r="L2900">
        <v>8549</v>
      </c>
      <c r="M2900">
        <f>IF(N2900="",0,1)</f>
        <v>0</v>
      </c>
      <c r="O2900" t="s">
        <v>6</v>
      </c>
      <c r="P2900" t="s">
        <v>4168</v>
      </c>
      <c r="Q2900" t="s">
        <v>12689</v>
      </c>
      <c r="R2900">
        <v>2</v>
      </c>
      <c r="S2900">
        <v>2</v>
      </c>
      <c r="T2900" t="s">
        <v>5</v>
      </c>
      <c r="U2900" t="s">
        <v>5</v>
      </c>
      <c r="V2900" t="s">
        <v>5</v>
      </c>
      <c r="W2900" t="s">
        <v>5</v>
      </c>
      <c r="X2900">
        <v>0</v>
      </c>
      <c r="Y2900">
        <v>0</v>
      </c>
      <c r="Z2900">
        <v>0</v>
      </c>
      <c r="AA2900">
        <v>0</v>
      </c>
      <c r="AB2900">
        <v>0</v>
      </c>
      <c r="AC2900" t="s">
        <v>11911</v>
      </c>
    </row>
    <row r="2901" spans="1:29" x14ac:dyDescent="0.25">
      <c r="A2901" t="s">
        <v>12690</v>
      </c>
      <c r="B2901" t="s">
        <v>12691</v>
      </c>
      <c r="C2901" t="s">
        <v>12692</v>
      </c>
      <c r="D2901" t="s">
        <v>12693</v>
      </c>
      <c r="E2901">
        <f>IF(ISNUMBER(SEARCH("无购物",D2901)),1,0)</f>
        <v>1</v>
      </c>
      <c r="F2901">
        <f>IF(ISNUMBER(SEARCH("无自费",D2901)),1,0)</f>
        <v>1</v>
      </c>
      <c r="G2901">
        <f>IF(ISNUMBER(SEARCH("成团保障",D2901)),1,0)</f>
        <v>1</v>
      </c>
      <c r="H2901">
        <f>IF(OR(ISNUMBER(SEARCH("赠取消险",D2901)),ISNUMBER(SEARCH("提前*天免费退",D2901))),1,0)</f>
        <v>1</v>
      </c>
      <c r="I2901">
        <v>4.8</v>
      </c>
      <c r="J2901">
        <v>3</v>
      </c>
      <c r="K2901" t="s">
        <v>4167</v>
      </c>
      <c r="L2901">
        <v>3815</v>
      </c>
      <c r="M2901">
        <f>IF(N2901="",0,1)</f>
        <v>0</v>
      </c>
      <c r="O2901" t="s">
        <v>6</v>
      </c>
      <c r="P2901" t="s">
        <v>4168</v>
      </c>
      <c r="Q2901" t="s">
        <v>12694</v>
      </c>
      <c r="R2901">
        <v>15</v>
      </c>
      <c r="S2901">
        <v>15</v>
      </c>
      <c r="T2901">
        <v>15</v>
      </c>
      <c r="U2901">
        <v>15</v>
      </c>
      <c r="V2901">
        <v>15</v>
      </c>
      <c r="W2901">
        <v>15</v>
      </c>
      <c r="X2901">
        <v>0</v>
      </c>
      <c r="Y2901">
        <v>0</v>
      </c>
      <c r="Z2901">
        <v>0</v>
      </c>
      <c r="AA2901">
        <v>0</v>
      </c>
      <c r="AB2901">
        <v>0</v>
      </c>
      <c r="AC2901" t="s">
        <v>11911</v>
      </c>
    </row>
    <row r="2902" spans="1:29" x14ac:dyDescent="0.25">
      <c r="A2902" t="s">
        <v>12695</v>
      </c>
      <c r="B2902" t="s">
        <v>12111</v>
      </c>
      <c r="C2902" t="s">
        <v>12112</v>
      </c>
      <c r="D2902" t="s">
        <v>12696</v>
      </c>
      <c r="E2902">
        <f>IF(ISNUMBER(SEARCH("无购物",D2902)),1,0)</f>
        <v>1</v>
      </c>
      <c r="F2902">
        <f>IF(ISNUMBER(SEARCH("无自费",D2902)),1,0)</f>
        <v>1</v>
      </c>
      <c r="G2902">
        <f>IF(ISNUMBER(SEARCH("成团保障",D2902)),1,0)</f>
        <v>1</v>
      </c>
      <c r="H2902">
        <f>IF(OR(ISNUMBER(SEARCH("赠取消险",D2902)),ISNUMBER(SEARCH("提前*天免费退",D2902))),1,0)</f>
        <v>0</v>
      </c>
      <c r="I2902">
        <v>5</v>
      </c>
      <c r="J2902">
        <v>1</v>
      </c>
      <c r="K2902" t="s">
        <v>7430</v>
      </c>
      <c r="L2902">
        <v>5658</v>
      </c>
      <c r="M2902">
        <f>IF(N2902="",0,1)</f>
        <v>0</v>
      </c>
      <c r="O2902" t="s">
        <v>25</v>
      </c>
      <c r="P2902" t="s">
        <v>4168</v>
      </c>
      <c r="Q2902" t="s">
        <v>12697</v>
      </c>
      <c r="R2902">
        <v>3</v>
      </c>
      <c r="S2902" t="s">
        <v>5</v>
      </c>
      <c r="T2902" t="s">
        <v>5</v>
      </c>
      <c r="U2902" t="s">
        <v>5</v>
      </c>
      <c r="V2902" t="s">
        <v>5</v>
      </c>
      <c r="W2902" t="s">
        <v>5</v>
      </c>
      <c r="X2902">
        <v>0</v>
      </c>
      <c r="Y2902">
        <v>0</v>
      </c>
      <c r="Z2902">
        <v>0</v>
      </c>
      <c r="AA2902">
        <v>0</v>
      </c>
      <c r="AB2902">
        <v>0</v>
      </c>
      <c r="AC2902" t="s">
        <v>11911</v>
      </c>
    </row>
    <row r="2903" spans="1:29" x14ac:dyDescent="0.25">
      <c r="A2903" t="s">
        <v>12698</v>
      </c>
      <c r="B2903" t="s">
        <v>12699</v>
      </c>
      <c r="C2903" t="s">
        <v>12700</v>
      </c>
      <c r="D2903" t="s">
        <v>12701</v>
      </c>
      <c r="E2903">
        <f>IF(ISNUMBER(SEARCH("无购物",D2903)),1,0)</f>
        <v>1</v>
      </c>
      <c r="F2903">
        <f>IF(ISNUMBER(SEARCH("无自费",D2903)),1,0)</f>
        <v>1</v>
      </c>
      <c r="G2903">
        <f>IF(ISNUMBER(SEARCH("成团保障",D2903)),1,0)</f>
        <v>1</v>
      </c>
      <c r="H2903">
        <f>IF(OR(ISNUMBER(SEARCH("赠取消险",D2903)),ISNUMBER(SEARCH("提前*天免费退",D2903))),1,0)</f>
        <v>0</v>
      </c>
      <c r="I2903">
        <v>4</v>
      </c>
      <c r="J2903">
        <v>1</v>
      </c>
      <c r="K2903" t="s">
        <v>4167</v>
      </c>
      <c r="L2903">
        <v>4076</v>
      </c>
      <c r="M2903">
        <f>IF(N2903="",0,1)</f>
        <v>0</v>
      </c>
      <c r="O2903" t="s">
        <v>6</v>
      </c>
      <c r="P2903" t="s">
        <v>4168</v>
      </c>
      <c r="Q2903" t="s">
        <v>12702</v>
      </c>
      <c r="R2903">
        <v>4</v>
      </c>
      <c r="S2903">
        <v>4</v>
      </c>
      <c r="T2903">
        <v>4</v>
      </c>
      <c r="U2903">
        <v>4</v>
      </c>
      <c r="V2903">
        <v>4</v>
      </c>
      <c r="W2903">
        <v>4</v>
      </c>
      <c r="X2903">
        <v>0</v>
      </c>
      <c r="Y2903">
        <v>0</v>
      </c>
      <c r="Z2903">
        <v>0</v>
      </c>
      <c r="AA2903">
        <v>0</v>
      </c>
      <c r="AB2903">
        <v>0</v>
      </c>
      <c r="AC2903" t="s">
        <v>11911</v>
      </c>
    </row>
    <row r="2904" spans="1:29" x14ac:dyDescent="0.25">
      <c r="A2904" t="s">
        <v>12703</v>
      </c>
      <c r="B2904" t="s">
        <v>12704</v>
      </c>
      <c r="C2904" t="s">
        <v>12705</v>
      </c>
      <c r="D2904" t="s">
        <v>12706</v>
      </c>
      <c r="E2904">
        <f>IF(ISNUMBER(SEARCH("无购物",D2904)),1,0)</f>
        <v>1</v>
      </c>
      <c r="F2904">
        <f>IF(ISNUMBER(SEARCH("无自费",D2904)),1,0)</f>
        <v>0</v>
      </c>
      <c r="G2904">
        <f>IF(ISNUMBER(SEARCH("成团保障",D2904)),1,0)</f>
        <v>1</v>
      </c>
      <c r="H2904">
        <f>IF(OR(ISNUMBER(SEARCH("赠取消险",D2904)),ISNUMBER(SEARCH("提前*天免费退",D2904))),1,0)</f>
        <v>0</v>
      </c>
      <c r="I2904">
        <v>5</v>
      </c>
      <c r="J2904">
        <v>2</v>
      </c>
      <c r="K2904" t="s">
        <v>4167</v>
      </c>
      <c r="L2904">
        <v>3035</v>
      </c>
      <c r="M2904">
        <f>IF(N2904="",0,1)</f>
        <v>0</v>
      </c>
      <c r="O2904" t="s">
        <v>25</v>
      </c>
      <c r="P2904" t="s">
        <v>4168</v>
      </c>
      <c r="Q2904" t="s">
        <v>12707</v>
      </c>
      <c r="R2904">
        <v>4</v>
      </c>
      <c r="S2904">
        <v>4</v>
      </c>
      <c r="T2904">
        <v>4</v>
      </c>
      <c r="U2904" t="s">
        <v>5</v>
      </c>
      <c r="V2904" t="s">
        <v>5</v>
      </c>
      <c r="W2904" t="s">
        <v>5</v>
      </c>
      <c r="X2904">
        <v>0</v>
      </c>
      <c r="Y2904">
        <v>0</v>
      </c>
      <c r="Z2904">
        <v>0</v>
      </c>
      <c r="AA2904">
        <v>0</v>
      </c>
      <c r="AB2904">
        <v>0</v>
      </c>
      <c r="AC2904" t="s">
        <v>11911</v>
      </c>
    </row>
    <row r="2905" spans="1:29" x14ac:dyDescent="0.25">
      <c r="A2905" t="s">
        <v>12708</v>
      </c>
      <c r="B2905" t="s">
        <v>12704</v>
      </c>
      <c r="C2905" t="s">
        <v>12342</v>
      </c>
      <c r="D2905" t="s">
        <v>12709</v>
      </c>
      <c r="E2905">
        <f>IF(ISNUMBER(SEARCH("无购物",D2905)),1,0)</f>
        <v>1</v>
      </c>
      <c r="F2905">
        <f>IF(ISNUMBER(SEARCH("无自费",D2905)),1,0)</f>
        <v>0</v>
      </c>
      <c r="G2905">
        <f>IF(ISNUMBER(SEARCH("成团保障",D2905)),1,0)</f>
        <v>1</v>
      </c>
      <c r="H2905">
        <f>IF(OR(ISNUMBER(SEARCH("赠取消险",D2905)),ISNUMBER(SEARCH("提前*天免费退",D2905))),1,0)</f>
        <v>0</v>
      </c>
      <c r="I2905">
        <v>5</v>
      </c>
      <c r="J2905">
        <v>4</v>
      </c>
      <c r="K2905" t="s">
        <v>4167</v>
      </c>
      <c r="L2905">
        <v>2835</v>
      </c>
      <c r="M2905">
        <f>IF(N2905="",0,1)</f>
        <v>0</v>
      </c>
      <c r="O2905" t="s">
        <v>25</v>
      </c>
      <c r="P2905" t="s">
        <v>4168</v>
      </c>
      <c r="Q2905" t="s">
        <v>12710</v>
      </c>
      <c r="R2905">
        <v>21</v>
      </c>
      <c r="S2905">
        <v>21</v>
      </c>
      <c r="T2905">
        <v>21</v>
      </c>
      <c r="U2905" t="s">
        <v>5</v>
      </c>
      <c r="V2905" t="s">
        <v>5</v>
      </c>
      <c r="W2905" t="s">
        <v>5</v>
      </c>
      <c r="X2905">
        <v>0</v>
      </c>
      <c r="Y2905">
        <v>0</v>
      </c>
      <c r="Z2905">
        <v>0</v>
      </c>
      <c r="AA2905">
        <v>0</v>
      </c>
      <c r="AB2905">
        <v>0</v>
      </c>
      <c r="AC2905" t="s">
        <v>11911</v>
      </c>
    </row>
    <row r="2906" spans="1:29" x14ac:dyDescent="0.25">
      <c r="A2906" t="s">
        <v>12711</v>
      </c>
      <c r="B2906" t="s">
        <v>12712</v>
      </c>
      <c r="C2906" t="s">
        <v>12713</v>
      </c>
      <c r="D2906" t="s">
        <v>12714</v>
      </c>
      <c r="E2906">
        <f>IF(ISNUMBER(SEARCH("无购物",D2906)),1,0)</f>
        <v>1</v>
      </c>
      <c r="F2906">
        <f>IF(ISNUMBER(SEARCH("无自费",D2906)),1,0)</f>
        <v>1</v>
      </c>
      <c r="G2906">
        <f>IF(ISNUMBER(SEARCH("成团保障",D2906)),1,0)</f>
        <v>1</v>
      </c>
      <c r="H2906">
        <f>IF(OR(ISNUMBER(SEARCH("赠取消险",D2906)),ISNUMBER(SEARCH("提前*天免费退",D2906))),1,0)</f>
        <v>0</v>
      </c>
      <c r="I2906">
        <v>0</v>
      </c>
      <c r="J2906">
        <v>0</v>
      </c>
      <c r="K2906" t="s">
        <v>12089</v>
      </c>
      <c r="L2906">
        <v>1371</v>
      </c>
      <c r="M2906">
        <f>IF(N2906="",0,1)</f>
        <v>0</v>
      </c>
      <c r="O2906" t="s">
        <v>25</v>
      </c>
      <c r="P2906" t="s">
        <v>4168</v>
      </c>
      <c r="Q2906" t="s">
        <v>12715</v>
      </c>
      <c r="R2906">
        <v>26</v>
      </c>
      <c r="S2906">
        <v>26</v>
      </c>
      <c r="T2906">
        <v>26</v>
      </c>
      <c r="U2906">
        <v>26</v>
      </c>
      <c r="V2906">
        <v>26</v>
      </c>
      <c r="W2906">
        <v>26</v>
      </c>
      <c r="X2906">
        <v>0</v>
      </c>
      <c r="Y2906">
        <v>0</v>
      </c>
      <c r="Z2906">
        <v>0</v>
      </c>
      <c r="AA2906">
        <v>0</v>
      </c>
      <c r="AB2906">
        <v>0</v>
      </c>
      <c r="AC2906" t="s">
        <v>11911</v>
      </c>
    </row>
    <row r="2907" spans="1:29" x14ac:dyDescent="0.25">
      <c r="A2907" t="s">
        <v>12716</v>
      </c>
      <c r="B2907" t="s">
        <v>12717</v>
      </c>
      <c r="C2907" t="s">
        <v>12718</v>
      </c>
      <c r="D2907" t="s">
        <v>12719</v>
      </c>
      <c r="E2907">
        <f>IF(ISNUMBER(SEARCH("无购物",D2907)),1,0)</f>
        <v>1</v>
      </c>
      <c r="F2907">
        <f>IF(ISNUMBER(SEARCH("无自费",D2907)),1,0)</f>
        <v>0</v>
      </c>
      <c r="G2907">
        <f>IF(ISNUMBER(SEARCH("成团保障",D2907)),1,0)</f>
        <v>1</v>
      </c>
      <c r="H2907">
        <f>IF(OR(ISNUMBER(SEARCH("赠取消险",D2907)),ISNUMBER(SEARCH("提前*天免费退",D2907))),1,0)</f>
        <v>0</v>
      </c>
      <c r="I2907">
        <v>5</v>
      </c>
      <c r="J2907">
        <v>1</v>
      </c>
      <c r="K2907" t="s">
        <v>12720</v>
      </c>
      <c r="L2907">
        <v>2271</v>
      </c>
      <c r="M2907">
        <f>IF(N2907="",0,1)</f>
        <v>0</v>
      </c>
      <c r="O2907" t="s">
        <v>25</v>
      </c>
      <c r="P2907" t="s">
        <v>4168</v>
      </c>
      <c r="Q2907" t="s">
        <v>12721</v>
      </c>
      <c r="R2907">
        <v>2</v>
      </c>
      <c r="S2907">
        <v>2</v>
      </c>
      <c r="T2907" t="s">
        <v>5</v>
      </c>
      <c r="U2907" t="s">
        <v>5</v>
      </c>
      <c r="V2907" t="s">
        <v>5</v>
      </c>
      <c r="W2907" t="s">
        <v>5</v>
      </c>
      <c r="X2907">
        <v>0</v>
      </c>
      <c r="Y2907">
        <v>0</v>
      </c>
      <c r="Z2907">
        <v>0</v>
      </c>
      <c r="AA2907">
        <v>0</v>
      </c>
      <c r="AB2907">
        <v>0</v>
      </c>
      <c r="AC2907" t="s">
        <v>11911</v>
      </c>
    </row>
    <row r="2908" spans="1:29" x14ac:dyDescent="0.25">
      <c r="A2908" t="s">
        <v>12722</v>
      </c>
      <c r="B2908" t="s">
        <v>12723</v>
      </c>
      <c r="C2908" t="s">
        <v>12724</v>
      </c>
      <c r="D2908" t="s">
        <v>12725</v>
      </c>
      <c r="E2908">
        <f>IF(ISNUMBER(SEARCH("无购物",D2908)),1,0)</f>
        <v>1</v>
      </c>
      <c r="F2908">
        <f>IF(ISNUMBER(SEARCH("无自费",D2908)),1,0)</f>
        <v>1</v>
      </c>
      <c r="G2908">
        <f>IF(ISNUMBER(SEARCH("成团保障",D2908)),1,0)</f>
        <v>1</v>
      </c>
      <c r="H2908">
        <f>IF(OR(ISNUMBER(SEARCH("赠取消险",D2908)),ISNUMBER(SEARCH("提前*天免费退",D2908))),1,0)</f>
        <v>0</v>
      </c>
      <c r="I2908">
        <v>5</v>
      </c>
      <c r="J2908">
        <v>1</v>
      </c>
      <c r="K2908" t="s">
        <v>12720</v>
      </c>
      <c r="L2908">
        <v>4233</v>
      </c>
      <c r="M2908">
        <f>IF(N2908="",0,1)</f>
        <v>0</v>
      </c>
      <c r="O2908" t="s">
        <v>25</v>
      </c>
      <c r="P2908" t="s">
        <v>4168</v>
      </c>
      <c r="Q2908" t="s">
        <v>12726</v>
      </c>
      <c r="R2908">
        <v>6</v>
      </c>
      <c r="S2908">
        <v>6</v>
      </c>
      <c r="T2908" t="s">
        <v>5</v>
      </c>
      <c r="U2908" t="s">
        <v>5</v>
      </c>
      <c r="V2908" t="s">
        <v>5</v>
      </c>
      <c r="W2908" t="s">
        <v>5</v>
      </c>
      <c r="X2908">
        <v>0</v>
      </c>
      <c r="Y2908">
        <v>0</v>
      </c>
      <c r="Z2908">
        <v>0</v>
      </c>
      <c r="AA2908">
        <v>0</v>
      </c>
      <c r="AB2908">
        <v>0</v>
      </c>
      <c r="AC2908" t="s">
        <v>11911</v>
      </c>
    </row>
    <row r="2909" spans="1:29" x14ac:dyDescent="0.25">
      <c r="A2909" t="s">
        <v>12727</v>
      </c>
      <c r="B2909" t="s">
        <v>12728</v>
      </c>
      <c r="C2909" t="s">
        <v>12729</v>
      </c>
      <c r="D2909" t="s">
        <v>12730</v>
      </c>
      <c r="E2909">
        <f>IF(ISNUMBER(SEARCH("无购物",D2909)),1,0)</f>
        <v>1</v>
      </c>
      <c r="F2909">
        <f>IF(ISNUMBER(SEARCH("无自费",D2909)),1,0)</f>
        <v>1</v>
      </c>
      <c r="G2909">
        <f>IF(ISNUMBER(SEARCH("成团保障",D2909)),1,0)</f>
        <v>1</v>
      </c>
      <c r="H2909">
        <f>IF(OR(ISNUMBER(SEARCH("赠取消险",D2909)),ISNUMBER(SEARCH("提前*天免费退",D2909))),1,0)</f>
        <v>0</v>
      </c>
      <c r="I2909">
        <v>5</v>
      </c>
      <c r="J2909">
        <v>5</v>
      </c>
      <c r="K2909" t="s">
        <v>12720</v>
      </c>
      <c r="L2909">
        <v>2487</v>
      </c>
      <c r="M2909">
        <f>IF(N2909="",0,1)</f>
        <v>0</v>
      </c>
      <c r="O2909" t="s">
        <v>6</v>
      </c>
      <c r="P2909" t="s">
        <v>4168</v>
      </c>
      <c r="Q2909" t="s">
        <v>12731</v>
      </c>
      <c r="R2909">
        <v>23</v>
      </c>
      <c r="S2909">
        <v>23</v>
      </c>
      <c r="T2909">
        <v>23</v>
      </c>
      <c r="U2909">
        <v>23</v>
      </c>
      <c r="V2909">
        <v>23</v>
      </c>
      <c r="W2909">
        <v>23</v>
      </c>
      <c r="X2909">
        <v>0</v>
      </c>
      <c r="Y2909">
        <v>0</v>
      </c>
      <c r="Z2909">
        <v>0</v>
      </c>
      <c r="AA2909">
        <v>0</v>
      </c>
      <c r="AB2909">
        <v>0</v>
      </c>
      <c r="AC2909" t="s">
        <v>11911</v>
      </c>
    </row>
    <row r="2910" spans="1:29" x14ac:dyDescent="0.25">
      <c r="A2910" t="s">
        <v>12732</v>
      </c>
      <c r="B2910" t="s">
        <v>12405</v>
      </c>
      <c r="C2910" t="s">
        <v>12733</v>
      </c>
      <c r="D2910" t="s">
        <v>4625</v>
      </c>
      <c r="E2910">
        <f>IF(ISNUMBER(SEARCH("无购物",D2910)),1,0)</f>
        <v>1</v>
      </c>
      <c r="F2910">
        <f>IF(ISNUMBER(SEARCH("无自费",D2910)),1,0)</f>
        <v>0</v>
      </c>
      <c r="G2910">
        <f>IF(ISNUMBER(SEARCH("成团保障",D2910)),1,0)</f>
        <v>1</v>
      </c>
      <c r="H2910">
        <f>IF(OR(ISNUMBER(SEARCH("赠取消险",D2910)),ISNUMBER(SEARCH("提前*天免费退",D2910))),1,0)</f>
        <v>0</v>
      </c>
      <c r="I2910">
        <v>5</v>
      </c>
      <c r="J2910">
        <v>1</v>
      </c>
      <c r="K2910" t="s">
        <v>4167</v>
      </c>
      <c r="L2910">
        <v>2247</v>
      </c>
      <c r="M2910">
        <f>IF(N2910="",0,1)</f>
        <v>0</v>
      </c>
      <c r="O2910" t="s">
        <v>25</v>
      </c>
      <c r="P2910" t="s">
        <v>4168</v>
      </c>
      <c r="Q2910" t="s">
        <v>12734</v>
      </c>
      <c r="R2910">
        <v>10</v>
      </c>
      <c r="S2910">
        <v>10</v>
      </c>
      <c r="T2910" t="s">
        <v>5</v>
      </c>
      <c r="U2910" t="s">
        <v>5</v>
      </c>
      <c r="V2910" t="s">
        <v>5</v>
      </c>
      <c r="W2910" t="s">
        <v>5</v>
      </c>
      <c r="X2910">
        <v>0</v>
      </c>
      <c r="Y2910">
        <v>0</v>
      </c>
      <c r="Z2910">
        <v>0</v>
      </c>
      <c r="AA2910">
        <v>0</v>
      </c>
      <c r="AB2910">
        <v>0</v>
      </c>
      <c r="AC2910" t="s">
        <v>11911</v>
      </c>
    </row>
    <row r="2911" spans="1:29" x14ac:dyDescent="0.25">
      <c r="A2911" t="s">
        <v>12735</v>
      </c>
      <c r="B2911" t="s">
        <v>11986</v>
      </c>
      <c r="C2911" t="s">
        <v>12736</v>
      </c>
      <c r="D2911" t="s">
        <v>12737</v>
      </c>
      <c r="E2911">
        <f>IF(ISNUMBER(SEARCH("无购物",D2911)),1,0)</f>
        <v>0</v>
      </c>
      <c r="F2911">
        <f>IF(ISNUMBER(SEARCH("无自费",D2911)),1,0)</f>
        <v>0</v>
      </c>
      <c r="G2911">
        <f>IF(ISNUMBER(SEARCH("成团保障",D2911)),1,0)</f>
        <v>0</v>
      </c>
      <c r="H2911">
        <f>IF(OR(ISNUMBER(SEARCH("赠取消险",D2911)),ISNUMBER(SEARCH("提前*天免费退",D2911))),1,0)</f>
        <v>0</v>
      </c>
      <c r="I2911">
        <v>4.5</v>
      </c>
      <c r="J2911">
        <v>2</v>
      </c>
      <c r="K2911" t="s">
        <v>4167</v>
      </c>
      <c r="L2911">
        <v>2491</v>
      </c>
      <c r="M2911">
        <f>IF(N2911="",0,1)</f>
        <v>0</v>
      </c>
      <c r="O2911" t="s">
        <v>91</v>
      </c>
      <c r="P2911" t="s">
        <v>4168</v>
      </c>
      <c r="Q2911" t="s">
        <v>5</v>
      </c>
      <c r="R2911">
        <v>31</v>
      </c>
      <c r="S2911">
        <v>31</v>
      </c>
      <c r="T2911" t="s">
        <v>5</v>
      </c>
      <c r="U2911" t="s">
        <v>5</v>
      </c>
      <c r="V2911" t="s">
        <v>5</v>
      </c>
      <c r="W2911" t="s">
        <v>5</v>
      </c>
      <c r="X2911">
        <v>0</v>
      </c>
      <c r="Y2911">
        <v>0</v>
      </c>
      <c r="Z2911">
        <v>0</v>
      </c>
      <c r="AA2911">
        <v>0</v>
      </c>
      <c r="AB2911">
        <v>0</v>
      </c>
      <c r="AC2911" t="s">
        <v>11911</v>
      </c>
    </row>
    <row r="2912" spans="1:29" x14ac:dyDescent="0.25">
      <c r="A2912" t="s">
        <v>12738</v>
      </c>
      <c r="B2912" t="s">
        <v>12739</v>
      </c>
      <c r="C2912" t="s">
        <v>12740</v>
      </c>
      <c r="D2912" t="s">
        <v>12741</v>
      </c>
      <c r="E2912">
        <f>IF(ISNUMBER(SEARCH("无购物",D2912)),1,0)</f>
        <v>1</v>
      </c>
      <c r="F2912">
        <f>IF(ISNUMBER(SEARCH("无自费",D2912)),1,0)</f>
        <v>0</v>
      </c>
      <c r="G2912">
        <f>IF(ISNUMBER(SEARCH("成团保障",D2912)),1,0)</f>
        <v>1</v>
      </c>
      <c r="H2912">
        <f>IF(OR(ISNUMBER(SEARCH("赠取消险",D2912)),ISNUMBER(SEARCH("提前*天免费退",D2912))),1,0)</f>
        <v>0</v>
      </c>
      <c r="I2912">
        <v>5</v>
      </c>
      <c r="J2912">
        <v>5</v>
      </c>
      <c r="K2912" t="s">
        <v>4167</v>
      </c>
      <c r="L2912">
        <v>3723</v>
      </c>
      <c r="M2912">
        <f>IF(N2912="",0,1)</f>
        <v>0</v>
      </c>
      <c r="O2912" t="s">
        <v>25</v>
      </c>
      <c r="P2912" t="s">
        <v>4168</v>
      </c>
      <c r="Q2912" t="s">
        <v>12742</v>
      </c>
      <c r="R2912">
        <v>20</v>
      </c>
      <c r="S2912" t="s">
        <v>5</v>
      </c>
      <c r="T2912">
        <v>26</v>
      </c>
      <c r="U2912" t="s">
        <v>5</v>
      </c>
      <c r="V2912" t="s">
        <v>5</v>
      </c>
      <c r="W2912" t="s">
        <v>5</v>
      </c>
      <c r="X2912">
        <v>0</v>
      </c>
      <c r="Y2912">
        <v>0</v>
      </c>
      <c r="Z2912">
        <v>0</v>
      </c>
      <c r="AA2912">
        <v>0</v>
      </c>
      <c r="AB2912">
        <v>0</v>
      </c>
      <c r="AC2912" t="s">
        <v>11911</v>
      </c>
    </row>
    <row r="2913" spans="1:29" x14ac:dyDescent="0.25">
      <c r="A2913" t="s">
        <v>12743</v>
      </c>
      <c r="B2913" t="s">
        <v>12744</v>
      </c>
      <c r="C2913" t="s">
        <v>12745</v>
      </c>
      <c r="D2913" t="s">
        <v>12746</v>
      </c>
      <c r="E2913">
        <f>IF(ISNUMBER(SEARCH("无购物",D2913)),1,0)</f>
        <v>1</v>
      </c>
      <c r="F2913">
        <f>IF(ISNUMBER(SEARCH("无自费",D2913)),1,0)</f>
        <v>1</v>
      </c>
      <c r="G2913">
        <f>IF(ISNUMBER(SEARCH("成团保障",D2913)),1,0)</f>
        <v>1</v>
      </c>
      <c r="H2913">
        <f>IF(OR(ISNUMBER(SEARCH("赠取消险",D2913)),ISNUMBER(SEARCH("提前*天免费退",D2913))),1,0)</f>
        <v>0</v>
      </c>
      <c r="I2913">
        <v>5</v>
      </c>
      <c r="J2913">
        <v>2</v>
      </c>
      <c r="K2913" t="s">
        <v>4167</v>
      </c>
      <c r="L2913">
        <v>2327</v>
      </c>
      <c r="M2913">
        <f>IF(N2913="",0,1)</f>
        <v>0</v>
      </c>
      <c r="O2913" t="s">
        <v>25</v>
      </c>
      <c r="P2913" t="s">
        <v>4168</v>
      </c>
      <c r="Q2913" t="s">
        <v>12747</v>
      </c>
      <c r="R2913">
        <v>10</v>
      </c>
      <c r="S2913">
        <v>10</v>
      </c>
      <c r="T2913">
        <v>10</v>
      </c>
      <c r="U2913" t="s">
        <v>5</v>
      </c>
      <c r="V2913" t="s">
        <v>5</v>
      </c>
      <c r="W2913" t="s">
        <v>5</v>
      </c>
      <c r="X2913">
        <v>0</v>
      </c>
      <c r="Y2913">
        <v>0</v>
      </c>
      <c r="Z2913">
        <v>0</v>
      </c>
      <c r="AA2913">
        <v>0</v>
      </c>
      <c r="AB2913">
        <v>0</v>
      </c>
      <c r="AC2913" t="s">
        <v>11911</v>
      </c>
    </row>
    <row r="2914" spans="1:29" x14ac:dyDescent="0.25">
      <c r="A2914" t="s">
        <v>7687</v>
      </c>
      <c r="B2914" t="s">
        <v>7688</v>
      </c>
      <c r="C2914" t="s">
        <v>7689</v>
      </c>
      <c r="D2914" t="s">
        <v>12748</v>
      </c>
      <c r="E2914">
        <f>IF(ISNUMBER(SEARCH("无购物",D2914)),1,0)</f>
        <v>1</v>
      </c>
      <c r="F2914">
        <f>IF(ISNUMBER(SEARCH("无自费",D2914)),1,0)</f>
        <v>0</v>
      </c>
      <c r="G2914">
        <f>IF(ISNUMBER(SEARCH("成团保障",D2914)),1,0)</f>
        <v>1</v>
      </c>
      <c r="H2914">
        <f>IF(OR(ISNUMBER(SEARCH("赠取消险",D2914)),ISNUMBER(SEARCH("提前*天免费退",D2914))),1,0)</f>
        <v>1</v>
      </c>
      <c r="I2914">
        <v>5</v>
      </c>
      <c r="J2914">
        <v>1</v>
      </c>
      <c r="K2914" t="s">
        <v>7691</v>
      </c>
      <c r="L2914">
        <v>3335</v>
      </c>
      <c r="M2914">
        <f>IF(N2914="",0,1)</f>
        <v>0</v>
      </c>
      <c r="O2914" t="s">
        <v>25</v>
      </c>
      <c r="P2914" t="s">
        <v>4168</v>
      </c>
      <c r="Q2914" t="s">
        <v>12749</v>
      </c>
      <c r="R2914">
        <v>1</v>
      </c>
      <c r="S2914">
        <v>1</v>
      </c>
      <c r="T2914">
        <v>1</v>
      </c>
      <c r="U2914">
        <v>1</v>
      </c>
      <c r="V2914">
        <v>1</v>
      </c>
      <c r="W2914">
        <v>1</v>
      </c>
      <c r="X2914">
        <v>0</v>
      </c>
      <c r="Y2914">
        <v>0</v>
      </c>
      <c r="Z2914">
        <v>0</v>
      </c>
      <c r="AA2914">
        <v>0</v>
      </c>
      <c r="AB2914">
        <v>0</v>
      </c>
      <c r="AC2914" t="s">
        <v>11911</v>
      </c>
    </row>
    <row r="2915" spans="1:29" x14ac:dyDescent="0.25">
      <c r="A2915" t="s">
        <v>12750</v>
      </c>
      <c r="B2915" t="s">
        <v>12647</v>
      </c>
      <c r="C2915" t="s">
        <v>12648</v>
      </c>
      <c r="D2915" t="s">
        <v>12751</v>
      </c>
      <c r="E2915">
        <f>IF(ISNUMBER(SEARCH("无购物",D2915)),1,0)</f>
        <v>1</v>
      </c>
      <c r="F2915">
        <f>IF(ISNUMBER(SEARCH("无自费",D2915)),1,0)</f>
        <v>1</v>
      </c>
      <c r="G2915">
        <f>IF(ISNUMBER(SEARCH("成团保障",D2915)),1,0)</f>
        <v>1</v>
      </c>
      <c r="H2915">
        <f>IF(OR(ISNUMBER(SEARCH("赠取消险",D2915)),ISNUMBER(SEARCH("提前*天免费退",D2915))),1,0)</f>
        <v>0</v>
      </c>
      <c r="I2915">
        <v>5</v>
      </c>
      <c r="J2915">
        <v>1</v>
      </c>
      <c r="K2915" t="s">
        <v>12052</v>
      </c>
      <c r="L2915">
        <v>2019</v>
      </c>
      <c r="M2915">
        <f>IF(N2915="",0,1)</f>
        <v>0</v>
      </c>
      <c r="O2915" t="s">
        <v>6</v>
      </c>
      <c r="P2915" t="s">
        <v>4168</v>
      </c>
      <c r="Q2915" t="s">
        <v>12752</v>
      </c>
      <c r="R2915">
        <v>4</v>
      </c>
      <c r="S2915">
        <v>4</v>
      </c>
      <c r="T2915">
        <v>4</v>
      </c>
      <c r="U2915">
        <v>4</v>
      </c>
      <c r="V2915">
        <v>4</v>
      </c>
      <c r="W2915">
        <v>4</v>
      </c>
      <c r="X2915">
        <v>0</v>
      </c>
      <c r="Y2915">
        <v>0</v>
      </c>
      <c r="Z2915">
        <v>0</v>
      </c>
      <c r="AA2915">
        <v>0</v>
      </c>
      <c r="AB2915">
        <v>0</v>
      </c>
      <c r="AC2915" t="s">
        <v>11911</v>
      </c>
    </row>
    <row r="2916" spans="1:29" x14ac:dyDescent="0.25">
      <c r="A2916" t="s">
        <v>12753</v>
      </c>
      <c r="B2916" t="s">
        <v>12686</v>
      </c>
      <c r="C2916" t="s">
        <v>12754</v>
      </c>
      <c r="D2916" t="s">
        <v>12755</v>
      </c>
      <c r="E2916">
        <f>IF(ISNUMBER(SEARCH("无购物",D2916)),1,0)</f>
        <v>1</v>
      </c>
      <c r="F2916">
        <f>IF(ISNUMBER(SEARCH("无自费",D2916)),1,0)</f>
        <v>1</v>
      </c>
      <c r="G2916">
        <f>IF(ISNUMBER(SEARCH("成团保障",D2916)),1,0)</f>
        <v>1</v>
      </c>
      <c r="H2916">
        <f>IF(OR(ISNUMBER(SEARCH("赠取消险",D2916)),ISNUMBER(SEARCH("提前*天免费退",D2916))),1,0)</f>
        <v>0</v>
      </c>
      <c r="I2916">
        <v>5</v>
      </c>
      <c r="J2916">
        <v>1</v>
      </c>
      <c r="K2916" t="s">
        <v>12052</v>
      </c>
      <c r="L2916">
        <v>1435</v>
      </c>
      <c r="M2916">
        <f>IF(N2916="",0,1)</f>
        <v>0</v>
      </c>
      <c r="O2916" t="s">
        <v>6</v>
      </c>
      <c r="P2916" t="s">
        <v>4168</v>
      </c>
      <c r="Q2916" t="s">
        <v>12756</v>
      </c>
      <c r="R2916">
        <v>4</v>
      </c>
      <c r="S2916">
        <v>4</v>
      </c>
      <c r="T2916">
        <v>4</v>
      </c>
      <c r="U2916" t="s">
        <v>5</v>
      </c>
      <c r="V2916">
        <v>4</v>
      </c>
      <c r="W2916">
        <v>4</v>
      </c>
      <c r="X2916">
        <v>0</v>
      </c>
      <c r="Y2916">
        <v>0</v>
      </c>
      <c r="Z2916">
        <v>0</v>
      </c>
      <c r="AA2916">
        <v>0</v>
      </c>
      <c r="AB2916">
        <v>0</v>
      </c>
      <c r="AC2916" t="s">
        <v>11911</v>
      </c>
    </row>
    <row r="2917" spans="1:29" x14ac:dyDescent="0.25">
      <c r="A2917" t="s">
        <v>12757</v>
      </c>
      <c r="B2917" t="s">
        <v>12627</v>
      </c>
      <c r="C2917" t="s">
        <v>12754</v>
      </c>
      <c r="D2917" t="s">
        <v>12755</v>
      </c>
      <c r="E2917">
        <f>IF(ISNUMBER(SEARCH("无购物",D2917)),1,0)</f>
        <v>1</v>
      </c>
      <c r="F2917">
        <f>IF(ISNUMBER(SEARCH("无自费",D2917)),1,0)</f>
        <v>1</v>
      </c>
      <c r="G2917">
        <f>IF(ISNUMBER(SEARCH("成团保障",D2917)),1,0)</f>
        <v>1</v>
      </c>
      <c r="H2917">
        <f>IF(OR(ISNUMBER(SEARCH("赠取消险",D2917)),ISNUMBER(SEARCH("提前*天免费退",D2917))),1,0)</f>
        <v>0</v>
      </c>
      <c r="I2917">
        <v>5</v>
      </c>
      <c r="J2917">
        <v>16</v>
      </c>
      <c r="K2917" t="s">
        <v>12052</v>
      </c>
      <c r="L2917">
        <v>1251</v>
      </c>
      <c r="M2917">
        <f>IF(N2917="",0,1)</f>
        <v>0</v>
      </c>
      <c r="O2917" t="s">
        <v>6</v>
      </c>
      <c r="P2917" t="s">
        <v>4168</v>
      </c>
      <c r="Q2917" t="s">
        <v>12758</v>
      </c>
      <c r="R2917">
        <v>54</v>
      </c>
      <c r="S2917">
        <v>54</v>
      </c>
      <c r="T2917">
        <v>54</v>
      </c>
      <c r="U2917">
        <v>54</v>
      </c>
      <c r="V2917">
        <v>54</v>
      </c>
      <c r="W2917">
        <v>54</v>
      </c>
      <c r="X2917">
        <v>0</v>
      </c>
      <c r="Y2917">
        <v>0</v>
      </c>
      <c r="Z2917">
        <v>0</v>
      </c>
      <c r="AA2917">
        <v>0</v>
      </c>
      <c r="AB2917">
        <v>0</v>
      </c>
      <c r="AC2917" t="s">
        <v>11911</v>
      </c>
    </row>
    <row r="2918" spans="1:29" x14ac:dyDescent="0.25">
      <c r="A2918" t="s">
        <v>12759</v>
      </c>
      <c r="B2918" t="s">
        <v>12760</v>
      </c>
      <c r="C2918" t="s">
        <v>12761</v>
      </c>
      <c r="D2918" t="s">
        <v>12762</v>
      </c>
      <c r="E2918">
        <f>IF(ISNUMBER(SEARCH("无购物",D2918)),1,0)</f>
        <v>1</v>
      </c>
      <c r="F2918">
        <f>IF(ISNUMBER(SEARCH("无自费",D2918)),1,0)</f>
        <v>1</v>
      </c>
      <c r="G2918">
        <f>IF(ISNUMBER(SEARCH("成团保障",D2918)),1,0)</f>
        <v>1</v>
      </c>
      <c r="H2918">
        <f>IF(OR(ISNUMBER(SEARCH("赠取消险",D2918)),ISNUMBER(SEARCH("提前*天免费退",D2918))),1,0)</f>
        <v>0</v>
      </c>
      <c r="I2918">
        <v>5</v>
      </c>
      <c r="J2918">
        <v>1</v>
      </c>
      <c r="K2918" t="s">
        <v>12052</v>
      </c>
      <c r="L2918">
        <v>3434</v>
      </c>
      <c r="M2918">
        <f>IF(N2918="",0,1)</f>
        <v>0</v>
      </c>
      <c r="O2918" t="s">
        <v>6</v>
      </c>
      <c r="P2918" t="s">
        <v>4168</v>
      </c>
      <c r="Q2918" t="s">
        <v>12763</v>
      </c>
      <c r="R2918">
        <v>4</v>
      </c>
      <c r="S2918">
        <v>4</v>
      </c>
      <c r="T2918">
        <v>4</v>
      </c>
      <c r="U2918">
        <v>4</v>
      </c>
      <c r="V2918">
        <v>4</v>
      </c>
      <c r="W2918">
        <v>4</v>
      </c>
      <c r="X2918">
        <v>0</v>
      </c>
      <c r="Y2918">
        <v>0</v>
      </c>
      <c r="Z2918">
        <v>0</v>
      </c>
      <c r="AA2918">
        <v>0</v>
      </c>
      <c r="AB2918">
        <v>0</v>
      </c>
      <c r="AC2918" t="s">
        <v>11911</v>
      </c>
    </row>
    <row r="2919" spans="1:29" x14ac:dyDescent="0.25">
      <c r="A2919" t="s">
        <v>12764</v>
      </c>
      <c r="B2919" t="s">
        <v>12765</v>
      </c>
      <c r="C2919" t="s">
        <v>12766</v>
      </c>
      <c r="D2919" t="s">
        <v>12767</v>
      </c>
      <c r="E2919">
        <f>IF(ISNUMBER(SEARCH("无购物",D2919)),1,0)</f>
        <v>1</v>
      </c>
      <c r="F2919">
        <f>IF(ISNUMBER(SEARCH("无自费",D2919)),1,0)</f>
        <v>1</v>
      </c>
      <c r="G2919">
        <f>IF(ISNUMBER(SEARCH("成团保障",D2919)),1,0)</f>
        <v>1</v>
      </c>
      <c r="H2919">
        <f>IF(OR(ISNUMBER(SEARCH("赠取消险",D2919)),ISNUMBER(SEARCH("提前*天免费退",D2919))),1,0)</f>
        <v>0</v>
      </c>
      <c r="I2919">
        <v>0</v>
      </c>
      <c r="J2919">
        <v>0</v>
      </c>
      <c r="K2919" t="s">
        <v>7691</v>
      </c>
      <c r="L2919">
        <v>3020</v>
      </c>
      <c r="M2919">
        <f>IF(N2919="",0,1)</f>
        <v>0</v>
      </c>
      <c r="O2919" t="s">
        <v>25</v>
      </c>
      <c r="P2919" t="s">
        <v>4168</v>
      </c>
      <c r="Q2919" t="s">
        <v>12768</v>
      </c>
      <c r="R2919" t="s">
        <v>5</v>
      </c>
      <c r="S2919" t="s">
        <v>5</v>
      </c>
      <c r="T2919" t="s">
        <v>5</v>
      </c>
      <c r="U2919" t="s">
        <v>5</v>
      </c>
      <c r="V2919" t="s">
        <v>5</v>
      </c>
      <c r="W2919" t="s">
        <v>5</v>
      </c>
      <c r="X2919">
        <v>0</v>
      </c>
      <c r="Y2919">
        <v>0</v>
      </c>
      <c r="Z2919">
        <v>0</v>
      </c>
      <c r="AA2919">
        <v>0</v>
      </c>
      <c r="AB2919">
        <v>0</v>
      </c>
      <c r="AC2919" t="s">
        <v>11911</v>
      </c>
    </row>
    <row r="2920" spans="1:29" x14ac:dyDescent="0.25">
      <c r="A2920" t="s">
        <v>12769</v>
      </c>
      <c r="B2920" t="s">
        <v>12770</v>
      </c>
      <c r="C2920" t="s">
        <v>12771</v>
      </c>
      <c r="D2920" t="s">
        <v>12772</v>
      </c>
      <c r="E2920">
        <f>IF(ISNUMBER(SEARCH("无购物",D2920)),1,0)</f>
        <v>1</v>
      </c>
      <c r="F2920">
        <f>IF(ISNUMBER(SEARCH("无自费",D2920)),1,0)</f>
        <v>0</v>
      </c>
      <c r="G2920">
        <f>IF(ISNUMBER(SEARCH("成团保障",D2920)),1,0)</f>
        <v>1</v>
      </c>
      <c r="H2920">
        <f>IF(OR(ISNUMBER(SEARCH("赠取消险",D2920)),ISNUMBER(SEARCH("提前*天免费退",D2920))),1,0)</f>
        <v>0</v>
      </c>
      <c r="I2920">
        <v>5</v>
      </c>
      <c r="J2920">
        <v>1</v>
      </c>
      <c r="K2920" t="s">
        <v>12052</v>
      </c>
      <c r="L2920">
        <v>2788</v>
      </c>
      <c r="M2920">
        <f>IF(N2920="",0,1)</f>
        <v>0</v>
      </c>
      <c r="O2920" t="s">
        <v>6</v>
      </c>
      <c r="P2920" t="s">
        <v>4168</v>
      </c>
      <c r="Q2920" t="s">
        <v>12773</v>
      </c>
      <c r="R2920">
        <v>4</v>
      </c>
      <c r="S2920">
        <v>4</v>
      </c>
      <c r="T2920">
        <v>4</v>
      </c>
      <c r="U2920">
        <v>4</v>
      </c>
      <c r="V2920">
        <v>4</v>
      </c>
      <c r="W2920">
        <v>4</v>
      </c>
      <c r="X2920">
        <v>0</v>
      </c>
      <c r="Y2920">
        <v>0</v>
      </c>
      <c r="Z2920">
        <v>0</v>
      </c>
      <c r="AA2920">
        <v>0</v>
      </c>
      <c r="AB2920">
        <v>0</v>
      </c>
      <c r="AC2920" t="s">
        <v>11911</v>
      </c>
    </row>
    <row r="2921" spans="1:29" x14ac:dyDescent="0.25">
      <c r="A2921" t="s">
        <v>12774</v>
      </c>
      <c r="B2921" t="s">
        <v>12775</v>
      </c>
      <c r="C2921" t="s">
        <v>12771</v>
      </c>
      <c r="D2921" t="s">
        <v>12776</v>
      </c>
      <c r="E2921">
        <f>IF(ISNUMBER(SEARCH("无购物",D2921)),1,0)</f>
        <v>1</v>
      </c>
      <c r="F2921">
        <f>IF(ISNUMBER(SEARCH("无自费",D2921)),1,0)</f>
        <v>0</v>
      </c>
      <c r="G2921">
        <f>IF(ISNUMBER(SEARCH("成团保障",D2921)),1,0)</f>
        <v>1</v>
      </c>
      <c r="H2921">
        <f>IF(OR(ISNUMBER(SEARCH("赠取消险",D2921)),ISNUMBER(SEARCH("提前*天免费退",D2921))),1,0)</f>
        <v>0</v>
      </c>
      <c r="I2921">
        <v>5</v>
      </c>
      <c r="J2921">
        <v>3</v>
      </c>
      <c r="K2921" t="s">
        <v>12052</v>
      </c>
      <c r="L2921">
        <v>2833</v>
      </c>
      <c r="M2921">
        <f>IF(N2921="",0,1)</f>
        <v>0</v>
      </c>
      <c r="O2921" t="s">
        <v>6</v>
      </c>
      <c r="P2921" t="s">
        <v>4168</v>
      </c>
      <c r="Q2921" t="s">
        <v>12777</v>
      </c>
      <c r="R2921">
        <v>12</v>
      </c>
      <c r="S2921">
        <v>12</v>
      </c>
      <c r="T2921">
        <v>12</v>
      </c>
      <c r="U2921">
        <v>12</v>
      </c>
      <c r="V2921">
        <v>12</v>
      </c>
      <c r="W2921">
        <v>12</v>
      </c>
      <c r="X2921">
        <v>0</v>
      </c>
      <c r="Y2921">
        <v>0</v>
      </c>
      <c r="Z2921">
        <v>0</v>
      </c>
      <c r="AA2921">
        <v>0</v>
      </c>
      <c r="AB2921">
        <v>0</v>
      </c>
      <c r="AC2921" t="s">
        <v>11911</v>
      </c>
    </row>
    <row r="2922" spans="1:29" x14ac:dyDescent="0.25">
      <c r="A2922" t="s">
        <v>12778</v>
      </c>
      <c r="B2922" t="s">
        <v>12779</v>
      </c>
      <c r="C2922" t="s">
        <v>12780</v>
      </c>
      <c r="D2922" t="s">
        <v>12781</v>
      </c>
      <c r="E2922">
        <f>IF(ISNUMBER(SEARCH("无购物",D2922)),1,0)</f>
        <v>1</v>
      </c>
      <c r="F2922">
        <f>IF(ISNUMBER(SEARCH("无自费",D2922)),1,0)</f>
        <v>0</v>
      </c>
      <c r="G2922">
        <f>IF(ISNUMBER(SEARCH("成团保障",D2922)),1,0)</f>
        <v>1</v>
      </c>
      <c r="H2922">
        <f>IF(OR(ISNUMBER(SEARCH("赠取消险",D2922)),ISNUMBER(SEARCH("提前*天免费退",D2922))),1,0)</f>
        <v>0</v>
      </c>
      <c r="I2922">
        <v>5</v>
      </c>
      <c r="J2922">
        <v>2</v>
      </c>
      <c r="K2922" t="s">
        <v>12052</v>
      </c>
      <c r="L2922">
        <v>2377</v>
      </c>
      <c r="M2922">
        <f>IF(N2922="",0,1)</f>
        <v>0</v>
      </c>
      <c r="O2922" t="s">
        <v>6</v>
      </c>
      <c r="P2922" t="s">
        <v>4168</v>
      </c>
      <c r="Q2922" t="s">
        <v>12782</v>
      </c>
      <c r="R2922">
        <v>8</v>
      </c>
      <c r="S2922">
        <v>8</v>
      </c>
      <c r="T2922">
        <v>8</v>
      </c>
      <c r="U2922">
        <v>8</v>
      </c>
      <c r="V2922">
        <v>8</v>
      </c>
      <c r="W2922">
        <v>8</v>
      </c>
      <c r="X2922">
        <v>0</v>
      </c>
      <c r="Y2922">
        <v>0</v>
      </c>
      <c r="Z2922">
        <v>0</v>
      </c>
      <c r="AA2922">
        <v>0</v>
      </c>
      <c r="AB2922">
        <v>0</v>
      </c>
      <c r="AC2922" t="s">
        <v>11911</v>
      </c>
    </row>
    <row r="2923" spans="1:29" x14ac:dyDescent="0.25">
      <c r="A2923" t="s">
        <v>12783</v>
      </c>
      <c r="B2923" t="s">
        <v>12784</v>
      </c>
      <c r="C2923" t="s">
        <v>12785</v>
      </c>
      <c r="D2923" t="s">
        <v>12786</v>
      </c>
      <c r="E2923">
        <f>IF(ISNUMBER(SEARCH("无购物",D2923)),1,0)</f>
        <v>1</v>
      </c>
      <c r="F2923">
        <f>IF(ISNUMBER(SEARCH("无自费",D2923)),1,0)</f>
        <v>1</v>
      </c>
      <c r="G2923">
        <f>IF(ISNUMBER(SEARCH("成团保障",D2923)),1,0)</f>
        <v>1</v>
      </c>
      <c r="H2923">
        <f>IF(OR(ISNUMBER(SEARCH("赠取消险",D2923)),ISNUMBER(SEARCH("提前*天免费退",D2923))),1,0)</f>
        <v>0</v>
      </c>
      <c r="I2923">
        <v>5</v>
      </c>
      <c r="J2923">
        <v>1</v>
      </c>
      <c r="K2923" t="s">
        <v>7691</v>
      </c>
      <c r="L2923">
        <v>1129</v>
      </c>
      <c r="M2923">
        <f>IF(N2923="",0,1)</f>
        <v>0</v>
      </c>
      <c r="O2923" t="s">
        <v>51</v>
      </c>
      <c r="P2923" t="s">
        <v>4168</v>
      </c>
      <c r="Q2923" t="s">
        <v>12787</v>
      </c>
      <c r="R2923">
        <v>1</v>
      </c>
      <c r="S2923">
        <v>1</v>
      </c>
      <c r="T2923">
        <v>1</v>
      </c>
      <c r="U2923">
        <v>1</v>
      </c>
      <c r="V2923">
        <v>1</v>
      </c>
      <c r="W2923">
        <v>1</v>
      </c>
      <c r="X2923">
        <v>0</v>
      </c>
      <c r="Y2923">
        <v>0</v>
      </c>
      <c r="Z2923">
        <v>0</v>
      </c>
      <c r="AA2923">
        <v>0</v>
      </c>
      <c r="AB2923">
        <v>0</v>
      </c>
      <c r="AC2923" t="s">
        <v>11911</v>
      </c>
    </row>
    <row r="2924" spans="1:29" x14ac:dyDescent="0.25">
      <c r="A2924" t="s">
        <v>12788</v>
      </c>
      <c r="B2924" t="s">
        <v>12789</v>
      </c>
      <c r="C2924" t="s">
        <v>12790</v>
      </c>
      <c r="D2924" t="s">
        <v>12791</v>
      </c>
      <c r="E2924">
        <f>IF(ISNUMBER(SEARCH("无购物",D2924)),1,0)</f>
        <v>1</v>
      </c>
      <c r="F2924">
        <f>IF(ISNUMBER(SEARCH("无自费",D2924)),1,0)</f>
        <v>1</v>
      </c>
      <c r="G2924">
        <f>IF(ISNUMBER(SEARCH("成团保障",D2924)),1,0)</f>
        <v>1</v>
      </c>
      <c r="H2924">
        <f>IF(OR(ISNUMBER(SEARCH("赠取消险",D2924)),ISNUMBER(SEARCH("提前*天免费退",D2924))),1,0)</f>
        <v>0</v>
      </c>
      <c r="I2924">
        <v>5</v>
      </c>
      <c r="J2924">
        <v>1</v>
      </c>
      <c r="K2924" t="s">
        <v>12052</v>
      </c>
      <c r="L2924">
        <v>2393</v>
      </c>
      <c r="M2924">
        <f>IF(N2924="",0,1)</f>
        <v>0</v>
      </c>
      <c r="O2924" t="s">
        <v>6</v>
      </c>
      <c r="P2924" t="s">
        <v>4168</v>
      </c>
      <c r="Q2924" t="s">
        <v>12792</v>
      </c>
      <c r="R2924">
        <v>2</v>
      </c>
      <c r="S2924">
        <v>2</v>
      </c>
      <c r="T2924">
        <v>2</v>
      </c>
      <c r="U2924">
        <v>2</v>
      </c>
      <c r="V2924">
        <v>2</v>
      </c>
      <c r="W2924">
        <v>2</v>
      </c>
      <c r="X2924">
        <v>0</v>
      </c>
      <c r="Y2924">
        <v>0</v>
      </c>
      <c r="Z2924">
        <v>0</v>
      </c>
      <c r="AA2924">
        <v>0</v>
      </c>
      <c r="AB2924">
        <v>0</v>
      </c>
      <c r="AC2924" t="s">
        <v>11911</v>
      </c>
    </row>
    <row r="2925" spans="1:29" x14ac:dyDescent="0.25">
      <c r="A2925" t="s">
        <v>12793</v>
      </c>
      <c r="B2925" t="s">
        <v>12609</v>
      </c>
      <c r="C2925" t="s">
        <v>12794</v>
      </c>
      <c r="D2925" t="s">
        <v>12589</v>
      </c>
      <c r="E2925">
        <f>IF(ISNUMBER(SEARCH("无购物",D2925)),1,0)</f>
        <v>1</v>
      </c>
      <c r="F2925">
        <f>IF(ISNUMBER(SEARCH("无自费",D2925)),1,0)</f>
        <v>1</v>
      </c>
      <c r="G2925">
        <f>IF(ISNUMBER(SEARCH("成团保障",D2925)),1,0)</f>
        <v>1</v>
      </c>
      <c r="H2925">
        <f>IF(OR(ISNUMBER(SEARCH("赠取消险",D2925)),ISNUMBER(SEARCH("提前*天免费退",D2925))),1,0)</f>
        <v>0</v>
      </c>
      <c r="I2925">
        <v>5</v>
      </c>
      <c r="J2925">
        <v>1</v>
      </c>
      <c r="K2925" t="s">
        <v>12052</v>
      </c>
      <c r="L2925">
        <v>2617</v>
      </c>
      <c r="M2925">
        <f>IF(N2925="",0,1)</f>
        <v>0</v>
      </c>
      <c r="O2925" t="s">
        <v>6</v>
      </c>
      <c r="P2925" t="s">
        <v>4168</v>
      </c>
      <c r="Q2925" t="s">
        <v>12795</v>
      </c>
      <c r="R2925">
        <v>2</v>
      </c>
      <c r="S2925">
        <v>2</v>
      </c>
      <c r="T2925" t="s">
        <v>5</v>
      </c>
      <c r="U2925" t="s">
        <v>5</v>
      </c>
      <c r="V2925" t="s">
        <v>5</v>
      </c>
      <c r="W2925" t="s">
        <v>5</v>
      </c>
      <c r="X2925">
        <v>0</v>
      </c>
      <c r="Y2925">
        <v>0</v>
      </c>
      <c r="Z2925">
        <v>0</v>
      </c>
      <c r="AA2925">
        <v>0</v>
      </c>
      <c r="AB2925">
        <v>0</v>
      </c>
      <c r="AC2925" t="s">
        <v>11911</v>
      </c>
    </row>
    <row r="2926" spans="1:29" x14ac:dyDescent="0.25">
      <c r="A2926" t="s">
        <v>12796</v>
      </c>
      <c r="B2926" t="s">
        <v>12797</v>
      </c>
      <c r="C2926" t="s">
        <v>12798</v>
      </c>
      <c r="D2926" t="s">
        <v>12799</v>
      </c>
      <c r="E2926">
        <f>IF(ISNUMBER(SEARCH("无购物",D2926)),1,0)</f>
        <v>1</v>
      </c>
      <c r="F2926">
        <f>IF(ISNUMBER(SEARCH("无自费",D2926)),1,0)</f>
        <v>0</v>
      </c>
      <c r="G2926">
        <f>IF(ISNUMBER(SEARCH("成团保障",D2926)),1,0)</f>
        <v>1</v>
      </c>
      <c r="H2926">
        <f>IF(OR(ISNUMBER(SEARCH("赠取消险",D2926)),ISNUMBER(SEARCH("提前*天免费退",D2926))),1,0)</f>
        <v>1</v>
      </c>
      <c r="I2926">
        <v>4.8</v>
      </c>
      <c r="J2926">
        <v>4</v>
      </c>
      <c r="K2926" t="s">
        <v>7691</v>
      </c>
      <c r="L2926">
        <v>1763</v>
      </c>
      <c r="M2926">
        <f>IF(N2926="",0,1)</f>
        <v>0</v>
      </c>
      <c r="O2926" t="s">
        <v>25</v>
      </c>
      <c r="P2926" t="s">
        <v>4168</v>
      </c>
      <c r="Q2926" t="s">
        <v>12800</v>
      </c>
      <c r="R2926">
        <v>7</v>
      </c>
      <c r="S2926" t="s">
        <v>5</v>
      </c>
      <c r="T2926" t="s">
        <v>5</v>
      </c>
      <c r="U2926" t="s">
        <v>5</v>
      </c>
      <c r="V2926" t="s">
        <v>5</v>
      </c>
      <c r="W2926" t="s">
        <v>5</v>
      </c>
      <c r="X2926">
        <v>0</v>
      </c>
      <c r="Y2926">
        <v>0</v>
      </c>
      <c r="Z2926">
        <v>0</v>
      </c>
      <c r="AA2926">
        <v>0</v>
      </c>
      <c r="AB2926">
        <v>0</v>
      </c>
      <c r="AC2926" t="s">
        <v>11911</v>
      </c>
    </row>
    <row r="2927" spans="1:29" x14ac:dyDescent="0.25">
      <c r="A2927" t="s">
        <v>7702</v>
      </c>
      <c r="B2927" t="s">
        <v>7703</v>
      </c>
      <c r="C2927" t="s">
        <v>7704</v>
      </c>
      <c r="D2927" t="s">
        <v>12801</v>
      </c>
      <c r="E2927">
        <f>IF(ISNUMBER(SEARCH("无购物",D2927)),1,0)</f>
        <v>1</v>
      </c>
      <c r="F2927">
        <f>IF(ISNUMBER(SEARCH("无自费",D2927)),1,0)</f>
        <v>0</v>
      </c>
      <c r="G2927">
        <f>IF(ISNUMBER(SEARCH("成团保障",D2927)),1,0)</f>
        <v>1</v>
      </c>
      <c r="H2927">
        <f>IF(OR(ISNUMBER(SEARCH("赠取消险",D2927)),ISNUMBER(SEARCH("提前*天免费退",D2927))),1,0)</f>
        <v>1</v>
      </c>
      <c r="I2927">
        <v>5</v>
      </c>
      <c r="J2927">
        <v>1</v>
      </c>
      <c r="K2927" t="s">
        <v>7691</v>
      </c>
      <c r="L2927">
        <v>3752</v>
      </c>
      <c r="M2927">
        <f>IF(N2927="",0,1)</f>
        <v>0</v>
      </c>
      <c r="O2927" t="s">
        <v>25</v>
      </c>
      <c r="P2927" t="s">
        <v>4168</v>
      </c>
      <c r="Q2927" t="s">
        <v>12802</v>
      </c>
      <c r="R2927">
        <v>1</v>
      </c>
      <c r="S2927" t="s">
        <v>5</v>
      </c>
      <c r="T2927" t="s">
        <v>5</v>
      </c>
      <c r="U2927" t="s">
        <v>5</v>
      </c>
      <c r="V2927" t="s">
        <v>5</v>
      </c>
      <c r="W2927" t="s">
        <v>5</v>
      </c>
      <c r="X2927">
        <v>0</v>
      </c>
      <c r="Y2927">
        <v>0</v>
      </c>
      <c r="Z2927">
        <v>0</v>
      </c>
      <c r="AA2927">
        <v>0</v>
      </c>
      <c r="AB2927">
        <v>0</v>
      </c>
      <c r="AC2927" t="s">
        <v>11911</v>
      </c>
    </row>
    <row r="2928" spans="1:29" x14ac:dyDescent="0.25">
      <c r="A2928" t="s">
        <v>12803</v>
      </c>
      <c r="B2928" t="s">
        <v>12804</v>
      </c>
      <c r="C2928" t="s">
        <v>12805</v>
      </c>
      <c r="D2928" t="s">
        <v>12806</v>
      </c>
      <c r="E2928">
        <f>IF(ISNUMBER(SEARCH("无购物",D2928)),1,0)</f>
        <v>1</v>
      </c>
      <c r="F2928">
        <f>IF(ISNUMBER(SEARCH("无自费",D2928)),1,0)</f>
        <v>0</v>
      </c>
      <c r="G2928">
        <f>IF(ISNUMBER(SEARCH("成团保障",D2928)),1,0)</f>
        <v>1</v>
      </c>
      <c r="H2928">
        <f>IF(OR(ISNUMBER(SEARCH("赠取消险",D2928)),ISNUMBER(SEARCH("提前*天免费退",D2928))),1,0)</f>
        <v>1</v>
      </c>
      <c r="I2928">
        <v>5</v>
      </c>
      <c r="J2928">
        <v>1</v>
      </c>
      <c r="K2928" t="s">
        <v>12807</v>
      </c>
      <c r="L2928">
        <v>3119</v>
      </c>
      <c r="M2928">
        <f>IF(N2928="",0,1)</f>
        <v>0</v>
      </c>
      <c r="O2928" t="s">
        <v>6</v>
      </c>
      <c r="P2928" t="s">
        <v>4168</v>
      </c>
      <c r="Q2928" t="s">
        <v>12808</v>
      </c>
      <c r="R2928">
        <v>3</v>
      </c>
      <c r="S2928">
        <v>3</v>
      </c>
      <c r="T2928">
        <v>3</v>
      </c>
      <c r="U2928">
        <v>3</v>
      </c>
      <c r="V2928">
        <v>3</v>
      </c>
      <c r="W2928">
        <v>3</v>
      </c>
      <c r="X2928">
        <v>0</v>
      </c>
      <c r="Y2928">
        <v>0</v>
      </c>
      <c r="Z2928">
        <v>0</v>
      </c>
      <c r="AA2928">
        <v>0</v>
      </c>
      <c r="AB2928">
        <v>0</v>
      </c>
      <c r="AC2928" t="s">
        <v>11911</v>
      </c>
    </row>
    <row r="2929" spans="1:29" x14ac:dyDescent="0.25">
      <c r="A2929" t="s">
        <v>7708</v>
      </c>
      <c r="B2929" t="s">
        <v>7709</v>
      </c>
      <c r="C2929" t="s">
        <v>7710</v>
      </c>
      <c r="D2929" t="s">
        <v>12809</v>
      </c>
      <c r="E2929">
        <f>IF(ISNUMBER(SEARCH("无购物",D2929)),1,0)</f>
        <v>1</v>
      </c>
      <c r="F2929">
        <f>IF(ISNUMBER(SEARCH("无自费",D2929)),1,0)</f>
        <v>0</v>
      </c>
      <c r="G2929">
        <f>IF(ISNUMBER(SEARCH("成团保障",D2929)),1,0)</f>
        <v>1</v>
      </c>
      <c r="H2929">
        <f>IF(OR(ISNUMBER(SEARCH("赠取消险",D2929)),ISNUMBER(SEARCH("提前*天免费退",D2929))),1,0)</f>
        <v>1</v>
      </c>
      <c r="I2929">
        <v>4.8</v>
      </c>
      <c r="J2929">
        <v>2</v>
      </c>
      <c r="K2929" t="s">
        <v>7691</v>
      </c>
      <c r="L2929">
        <v>5332</v>
      </c>
      <c r="M2929">
        <f>IF(N2929="",0,1)</f>
        <v>0</v>
      </c>
      <c r="O2929" t="s">
        <v>25</v>
      </c>
      <c r="P2929" t="s">
        <v>4168</v>
      </c>
      <c r="Q2929" t="s">
        <v>12810</v>
      </c>
      <c r="R2929">
        <v>10</v>
      </c>
      <c r="S2929">
        <v>10</v>
      </c>
      <c r="T2929">
        <v>10</v>
      </c>
      <c r="U2929">
        <v>10</v>
      </c>
      <c r="V2929">
        <v>10</v>
      </c>
      <c r="W2929">
        <v>10</v>
      </c>
      <c r="X2929">
        <v>0</v>
      </c>
      <c r="Y2929">
        <v>0</v>
      </c>
      <c r="Z2929">
        <v>0</v>
      </c>
      <c r="AA2929">
        <v>0</v>
      </c>
      <c r="AB2929">
        <v>0</v>
      </c>
      <c r="AC2929" t="s">
        <v>11911</v>
      </c>
    </row>
    <row r="2930" spans="1:29" x14ac:dyDescent="0.25">
      <c r="A2930" t="s">
        <v>12811</v>
      </c>
      <c r="B2930" t="s">
        <v>11995</v>
      </c>
      <c r="C2930" t="s">
        <v>12812</v>
      </c>
      <c r="D2930" t="s">
        <v>11997</v>
      </c>
      <c r="E2930">
        <f>IF(ISNUMBER(SEARCH("无购物",D2930)),1,0)</f>
        <v>1</v>
      </c>
      <c r="F2930">
        <f>IF(ISNUMBER(SEARCH("无自费",D2930)),1,0)</f>
        <v>1</v>
      </c>
      <c r="G2930">
        <f>IF(ISNUMBER(SEARCH("成团保障",D2930)),1,0)</f>
        <v>1</v>
      </c>
      <c r="H2930">
        <f>IF(OR(ISNUMBER(SEARCH("赠取消险",D2930)),ISNUMBER(SEARCH("提前*天免费退",D2930))),1,0)</f>
        <v>1</v>
      </c>
      <c r="I2930">
        <v>0</v>
      </c>
      <c r="J2930">
        <v>0</v>
      </c>
      <c r="K2930" t="s">
        <v>11998</v>
      </c>
      <c r="L2930">
        <v>1017</v>
      </c>
      <c r="M2930">
        <f>IF(N2930="",0,1)</f>
        <v>0</v>
      </c>
      <c r="O2930" t="s">
        <v>25</v>
      </c>
      <c r="P2930" t="s">
        <v>4168</v>
      </c>
      <c r="Q2930" t="s">
        <v>12813</v>
      </c>
      <c r="R2930" t="s">
        <v>5</v>
      </c>
      <c r="S2930" t="s">
        <v>5</v>
      </c>
      <c r="T2930" t="s">
        <v>5</v>
      </c>
      <c r="U2930" t="s">
        <v>5</v>
      </c>
      <c r="V2930" t="s">
        <v>5</v>
      </c>
      <c r="W2930" t="s">
        <v>5</v>
      </c>
      <c r="X2930">
        <v>0</v>
      </c>
      <c r="Y2930">
        <v>0</v>
      </c>
      <c r="Z2930">
        <v>0</v>
      </c>
      <c r="AA2930">
        <v>0</v>
      </c>
      <c r="AB2930">
        <v>0</v>
      </c>
      <c r="AC2930" t="s">
        <v>11911</v>
      </c>
    </row>
    <row r="2931" spans="1:29" x14ac:dyDescent="0.25">
      <c r="A2931" t="s">
        <v>12814</v>
      </c>
      <c r="B2931" t="s">
        <v>12647</v>
      </c>
      <c r="C2931" t="s">
        <v>12815</v>
      </c>
      <c r="D2931" t="s">
        <v>12816</v>
      </c>
      <c r="E2931">
        <f>IF(ISNUMBER(SEARCH("无购物",D2931)),1,0)</f>
        <v>1</v>
      </c>
      <c r="F2931">
        <f>IF(ISNUMBER(SEARCH("无自费",D2931)),1,0)</f>
        <v>1</v>
      </c>
      <c r="G2931">
        <f>IF(ISNUMBER(SEARCH("成团保障",D2931)),1,0)</f>
        <v>1</v>
      </c>
      <c r="H2931">
        <f>IF(OR(ISNUMBER(SEARCH("赠取消险",D2931)),ISNUMBER(SEARCH("提前*天免费退",D2931))),1,0)</f>
        <v>0</v>
      </c>
      <c r="I2931">
        <v>0</v>
      </c>
      <c r="J2931">
        <v>0</v>
      </c>
      <c r="K2931" t="s">
        <v>12052</v>
      </c>
      <c r="L2931">
        <v>2920</v>
      </c>
      <c r="M2931">
        <f>IF(N2931="",0,1)</f>
        <v>0</v>
      </c>
      <c r="O2931" t="s">
        <v>6</v>
      </c>
      <c r="P2931" t="s">
        <v>4168</v>
      </c>
      <c r="Q2931" t="s">
        <v>12817</v>
      </c>
      <c r="R2931" t="s">
        <v>5</v>
      </c>
      <c r="S2931" t="s">
        <v>5</v>
      </c>
      <c r="T2931" t="s">
        <v>5</v>
      </c>
      <c r="U2931" t="s">
        <v>5</v>
      </c>
      <c r="V2931" t="s">
        <v>5</v>
      </c>
      <c r="W2931" t="s">
        <v>5</v>
      </c>
      <c r="X2931">
        <v>0</v>
      </c>
      <c r="Y2931">
        <v>0</v>
      </c>
      <c r="Z2931">
        <v>0</v>
      </c>
      <c r="AA2931">
        <v>0</v>
      </c>
      <c r="AB2931">
        <v>0</v>
      </c>
      <c r="AC2931" t="s">
        <v>11911</v>
      </c>
    </row>
    <row r="2932" spans="1:29" x14ac:dyDescent="0.25">
      <c r="A2932" t="s">
        <v>12818</v>
      </c>
      <c r="B2932" t="s">
        <v>12819</v>
      </c>
      <c r="C2932" t="s">
        <v>12820</v>
      </c>
      <c r="D2932" t="s">
        <v>12791</v>
      </c>
      <c r="E2932">
        <f>IF(ISNUMBER(SEARCH("无购物",D2932)),1,0)</f>
        <v>1</v>
      </c>
      <c r="F2932">
        <f>IF(ISNUMBER(SEARCH("无自费",D2932)),1,0)</f>
        <v>1</v>
      </c>
      <c r="G2932">
        <f>IF(ISNUMBER(SEARCH("成团保障",D2932)),1,0)</f>
        <v>1</v>
      </c>
      <c r="H2932">
        <f>IF(OR(ISNUMBER(SEARCH("赠取消险",D2932)),ISNUMBER(SEARCH("提前*天免费退",D2932))),1,0)</f>
        <v>0</v>
      </c>
      <c r="I2932">
        <v>0</v>
      </c>
      <c r="J2932">
        <v>0</v>
      </c>
      <c r="K2932" t="s">
        <v>12052</v>
      </c>
      <c r="L2932">
        <v>2772</v>
      </c>
      <c r="M2932">
        <f>IF(N2932="",0,1)</f>
        <v>0</v>
      </c>
      <c r="O2932" t="s">
        <v>6</v>
      </c>
      <c r="P2932" t="s">
        <v>4168</v>
      </c>
      <c r="Q2932" t="s">
        <v>12821</v>
      </c>
      <c r="R2932" t="s">
        <v>5</v>
      </c>
      <c r="S2932" t="s">
        <v>5</v>
      </c>
      <c r="T2932" t="s">
        <v>5</v>
      </c>
      <c r="U2932" t="s">
        <v>5</v>
      </c>
      <c r="V2932" t="s">
        <v>5</v>
      </c>
      <c r="W2932" t="s">
        <v>5</v>
      </c>
      <c r="X2932">
        <v>0</v>
      </c>
      <c r="Y2932">
        <v>0</v>
      </c>
      <c r="Z2932">
        <v>0</v>
      </c>
      <c r="AA2932">
        <v>0</v>
      </c>
      <c r="AB2932">
        <v>0</v>
      </c>
      <c r="AC2932" t="s">
        <v>11911</v>
      </c>
    </row>
    <row r="2933" spans="1:29" x14ac:dyDescent="0.25">
      <c r="A2933" t="s">
        <v>12822</v>
      </c>
      <c r="B2933" t="s">
        <v>12789</v>
      </c>
      <c r="C2933" t="s">
        <v>12823</v>
      </c>
      <c r="D2933" t="s">
        <v>12791</v>
      </c>
      <c r="E2933">
        <f>IF(ISNUMBER(SEARCH("无购物",D2933)),1,0)</f>
        <v>1</v>
      </c>
      <c r="F2933">
        <f>IF(ISNUMBER(SEARCH("无自费",D2933)),1,0)</f>
        <v>1</v>
      </c>
      <c r="G2933">
        <f>IF(ISNUMBER(SEARCH("成团保障",D2933)),1,0)</f>
        <v>1</v>
      </c>
      <c r="H2933">
        <f>IF(OR(ISNUMBER(SEARCH("赠取消险",D2933)),ISNUMBER(SEARCH("提前*天免费退",D2933))),1,0)</f>
        <v>0</v>
      </c>
      <c r="I2933">
        <v>0</v>
      </c>
      <c r="J2933">
        <v>0</v>
      </c>
      <c r="K2933" t="s">
        <v>12052</v>
      </c>
      <c r="L2933">
        <v>2698</v>
      </c>
      <c r="M2933">
        <f>IF(N2933="",0,1)</f>
        <v>0</v>
      </c>
      <c r="O2933" t="s">
        <v>6</v>
      </c>
      <c r="P2933" t="s">
        <v>4168</v>
      </c>
      <c r="Q2933" t="s">
        <v>12824</v>
      </c>
      <c r="R2933" t="s">
        <v>5</v>
      </c>
      <c r="S2933" t="s">
        <v>5</v>
      </c>
      <c r="T2933" t="s">
        <v>5</v>
      </c>
      <c r="U2933" t="s">
        <v>5</v>
      </c>
      <c r="V2933" t="s">
        <v>5</v>
      </c>
      <c r="W2933" t="s">
        <v>5</v>
      </c>
      <c r="X2933">
        <v>0</v>
      </c>
      <c r="Y2933">
        <v>0</v>
      </c>
      <c r="Z2933">
        <v>0</v>
      </c>
      <c r="AA2933">
        <v>0</v>
      </c>
      <c r="AB2933">
        <v>0</v>
      </c>
      <c r="AC2933" t="s">
        <v>11911</v>
      </c>
    </row>
    <row r="2934" spans="1:29" x14ac:dyDescent="0.25">
      <c r="A2934" t="s">
        <v>12825</v>
      </c>
      <c r="B2934" t="s">
        <v>12686</v>
      </c>
      <c r="C2934" t="s">
        <v>12826</v>
      </c>
      <c r="D2934" t="s">
        <v>12827</v>
      </c>
      <c r="E2934">
        <f>IF(ISNUMBER(SEARCH("无购物",D2934)),1,0)</f>
        <v>1</v>
      </c>
      <c r="F2934">
        <f>IF(ISNUMBER(SEARCH("无自费",D2934)),1,0)</f>
        <v>1</v>
      </c>
      <c r="G2934">
        <f>IF(ISNUMBER(SEARCH("成团保障",D2934)),1,0)</f>
        <v>1</v>
      </c>
      <c r="H2934">
        <f>IF(OR(ISNUMBER(SEARCH("赠取消险",D2934)),ISNUMBER(SEARCH("提前*天免费退",D2934))),1,0)</f>
        <v>0</v>
      </c>
      <c r="I2934">
        <v>5</v>
      </c>
      <c r="J2934">
        <v>1</v>
      </c>
      <c r="K2934" t="s">
        <v>12052</v>
      </c>
      <c r="L2934">
        <v>2332</v>
      </c>
      <c r="M2934">
        <f>IF(N2934="",0,1)</f>
        <v>0</v>
      </c>
      <c r="O2934" t="s">
        <v>6</v>
      </c>
      <c r="P2934" t="s">
        <v>4168</v>
      </c>
      <c r="Q2934" t="s">
        <v>12828</v>
      </c>
      <c r="R2934">
        <v>5</v>
      </c>
      <c r="S2934">
        <v>5</v>
      </c>
      <c r="T2934">
        <v>5</v>
      </c>
      <c r="U2934">
        <v>5</v>
      </c>
      <c r="V2934">
        <v>5</v>
      </c>
      <c r="W2934">
        <v>5</v>
      </c>
      <c r="X2934">
        <v>0</v>
      </c>
      <c r="Y2934">
        <v>0</v>
      </c>
      <c r="Z2934">
        <v>0</v>
      </c>
      <c r="AA2934">
        <v>0</v>
      </c>
      <c r="AB2934">
        <v>0</v>
      </c>
      <c r="AC2934" t="s">
        <v>11911</v>
      </c>
    </row>
    <row r="2935" spans="1:29" x14ac:dyDescent="0.25">
      <c r="A2935" t="s">
        <v>12829</v>
      </c>
      <c r="B2935" t="s">
        <v>12627</v>
      </c>
      <c r="C2935" t="s">
        <v>12771</v>
      </c>
      <c r="D2935" t="s">
        <v>12816</v>
      </c>
      <c r="E2935">
        <f>IF(ISNUMBER(SEARCH("无购物",D2935)),1,0)</f>
        <v>1</v>
      </c>
      <c r="F2935">
        <f>IF(ISNUMBER(SEARCH("无自费",D2935)),1,0)</f>
        <v>1</v>
      </c>
      <c r="G2935">
        <f>IF(ISNUMBER(SEARCH("成团保障",D2935)),1,0)</f>
        <v>1</v>
      </c>
      <c r="H2935">
        <f>IF(OR(ISNUMBER(SEARCH("赠取消险",D2935)),ISNUMBER(SEARCH("提前*天免费退",D2935))),1,0)</f>
        <v>0</v>
      </c>
      <c r="I2935">
        <v>0</v>
      </c>
      <c r="J2935">
        <v>0</v>
      </c>
      <c r="K2935" t="s">
        <v>12052</v>
      </c>
      <c r="L2935">
        <v>2451</v>
      </c>
      <c r="M2935">
        <f>IF(N2935="",0,1)</f>
        <v>0</v>
      </c>
      <c r="O2935" t="s">
        <v>6</v>
      </c>
      <c r="P2935" t="s">
        <v>4168</v>
      </c>
      <c r="Q2935" t="s">
        <v>12830</v>
      </c>
      <c r="R2935" t="s">
        <v>5</v>
      </c>
      <c r="S2935" t="s">
        <v>5</v>
      </c>
      <c r="T2935" t="s">
        <v>5</v>
      </c>
      <c r="U2935" t="s">
        <v>5</v>
      </c>
      <c r="V2935" t="s">
        <v>5</v>
      </c>
      <c r="W2935" t="s">
        <v>5</v>
      </c>
      <c r="X2935">
        <v>0</v>
      </c>
      <c r="Y2935">
        <v>0</v>
      </c>
      <c r="Z2935">
        <v>0</v>
      </c>
      <c r="AA2935">
        <v>0</v>
      </c>
      <c r="AB2935">
        <v>0</v>
      </c>
      <c r="AC2935" t="s">
        <v>11911</v>
      </c>
    </row>
    <row r="2936" spans="1:29" x14ac:dyDescent="0.25">
      <c r="A2936" t="s">
        <v>12831</v>
      </c>
      <c r="B2936" t="s">
        <v>12832</v>
      </c>
      <c r="C2936" t="s">
        <v>12833</v>
      </c>
      <c r="D2936" t="s">
        <v>12834</v>
      </c>
      <c r="E2936">
        <f>IF(ISNUMBER(SEARCH("无购物",D2936)),1,0)</f>
        <v>1</v>
      </c>
      <c r="F2936">
        <f>IF(ISNUMBER(SEARCH("无自费",D2936)),1,0)</f>
        <v>1</v>
      </c>
      <c r="G2936">
        <f>IF(ISNUMBER(SEARCH("成团保障",D2936)),1,0)</f>
        <v>1</v>
      </c>
      <c r="H2936">
        <f>IF(OR(ISNUMBER(SEARCH("赠取消险",D2936)),ISNUMBER(SEARCH("提前*天免费退",D2936))),1,0)</f>
        <v>0</v>
      </c>
      <c r="I2936">
        <v>5</v>
      </c>
      <c r="J2936">
        <v>1</v>
      </c>
      <c r="K2936" t="s">
        <v>4503</v>
      </c>
      <c r="L2936">
        <v>3702</v>
      </c>
      <c r="M2936">
        <f>IF(N2936="",0,1)</f>
        <v>0</v>
      </c>
      <c r="O2936" t="s">
        <v>25</v>
      </c>
      <c r="P2936" t="s">
        <v>4168</v>
      </c>
      <c r="Q2936" t="s">
        <v>12835</v>
      </c>
      <c r="R2936">
        <v>2</v>
      </c>
      <c r="S2936">
        <v>2</v>
      </c>
      <c r="T2936">
        <v>2</v>
      </c>
      <c r="U2936">
        <v>2</v>
      </c>
      <c r="V2936">
        <v>2</v>
      </c>
      <c r="W2936">
        <v>2</v>
      </c>
      <c r="X2936">
        <v>0</v>
      </c>
      <c r="Y2936">
        <v>0</v>
      </c>
      <c r="Z2936">
        <v>0</v>
      </c>
      <c r="AA2936">
        <v>0</v>
      </c>
      <c r="AB2936">
        <v>0</v>
      </c>
      <c r="AC2936" t="s">
        <v>11911</v>
      </c>
    </row>
    <row r="2937" spans="1:29" x14ac:dyDescent="0.25">
      <c r="A2937" t="s">
        <v>12836</v>
      </c>
      <c r="B2937" t="s">
        <v>12837</v>
      </c>
      <c r="C2937" t="s">
        <v>12838</v>
      </c>
      <c r="D2937" t="s">
        <v>12839</v>
      </c>
      <c r="E2937">
        <f>IF(ISNUMBER(SEARCH("无购物",D2937)),1,0)</f>
        <v>1</v>
      </c>
      <c r="F2937">
        <f>IF(ISNUMBER(SEARCH("无自费",D2937)),1,0)</f>
        <v>0</v>
      </c>
      <c r="G2937">
        <f>IF(ISNUMBER(SEARCH("成团保障",D2937)),1,0)</f>
        <v>1</v>
      </c>
      <c r="H2937">
        <f>IF(OR(ISNUMBER(SEARCH("赠取消险",D2937)),ISNUMBER(SEARCH("提前*天免费退",D2937))),1,0)</f>
        <v>0</v>
      </c>
      <c r="I2937">
        <v>5</v>
      </c>
      <c r="J2937">
        <v>2</v>
      </c>
      <c r="K2937" t="s">
        <v>7691</v>
      </c>
      <c r="L2937">
        <v>5235</v>
      </c>
      <c r="M2937">
        <f>IF(N2937="",0,1)</f>
        <v>0</v>
      </c>
      <c r="O2937" t="s">
        <v>25</v>
      </c>
      <c r="P2937" t="s">
        <v>4168</v>
      </c>
      <c r="Q2937" t="s">
        <v>12840</v>
      </c>
      <c r="R2937">
        <v>3</v>
      </c>
      <c r="S2937">
        <v>3</v>
      </c>
      <c r="T2937">
        <v>3</v>
      </c>
      <c r="U2937">
        <v>3</v>
      </c>
      <c r="V2937" t="s">
        <v>5</v>
      </c>
      <c r="W2937" t="s">
        <v>5</v>
      </c>
      <c r="X2937">
        <v>0</v>
      </c>
      <c r="Y2937">
        <v>0</v>
      </c>
      <c r="Z2937">
        <v>0</v>
      </c>
      <c r="AA2937">
        <v>0</v>
      </c>
      <c r="AB2937">
        <v>0</v>
      </c>
      <c r="AC2937" t="s">
        <v>11911</v>
      </c>
    </row>
    <row r="2938" spans="1:29" x14ac:dyDescent="0.25">
      <c r="A2938" t="s">
        <v>12841</v>
      </c>
      <c r="B2938" t="s">
        <v>12842</v>
      </c>
      <c r="C2938" t="s">
        <v>12843</v>
      </c>
      <c r="D2938" t="s">
        <v>12844</v>
      </c>
      <c r="E2938">
        <f>IF(ISNUMBER(SEARCH("无购物",D2938)),1,0)</f>
        <v>1</v>
      </c>
      <c r="F2938">
        <f>IF(ISNUMBER(SEARCH("无自费",D2938)),1,0)</f>
        <v>0</v>
      </c>
      <c r="G2938">
        <f>IF(ISNUMBER(SEARCH("成团保障",D2938)),1,0)</f>
        <v>1</v>
      </c>
      <c r="H2938">
        <f>IF(OR(ISNUMBER(SEARCH("赠取消险",D2938)),ISNUMBER(SEARCH("提前*天免费退",D2938))),1,0)</f>
        <v>0</v>
      </c>
      <c r="I2938">
        <v>5</v>
      </c>
      <c r="J2938">
        <v>2</v>
      </c>
      <c r="K2938" t="s">
        <v>12495</v>
      </c>
      <c r="L2938">
        <v>1267</v>
      </c>
      <c r="M2938">
        <f>IF(N2938="",0,1)</f>
        <v>0</v>
      </c>
      <c r="O2938" t="s">
        <v>25</v>
      </c>
      <c r="P2938" t="s">
        <v>4168</v>
      </c>
      <c r="Q2938" t="s">
        <v>12845</v>
      </c>
      <c r="R2938">
        <v>3</v>
      </c>
      <c r="S2938" t="s">
        <v>5</v>
      </c>
      <c r="T2938" t="s">
        <v>5</v>
      </c>
      <c r="U2938" t="s">
        <v>5</v>
      </c>
      <c r="V2938" t="s">
        <v>5</v>
      </c>
      <c r="W2938" t="s">
        <v>5</v>
      </c>
      <c r="X2938">
        <v>0</v>
      </c>
      <c r="Y2938">
        <v>0</v>
      </c>
      <c r="Z2938">
        <v>0</v>
      </c>
      <c r="AA2938">
        <v>0</v>
      </c>
      <c r="AB2938">
        <v>0</v>
      </c>
      <c r="AC2938" t="s">
        <v>11911</v>
      </c>
    </row>
    <row r="2939" spans="1:29" x14ac:dyDescent="0.25">
      <c r="A2939" t="s">
        <v>12846</v>
      </c>
      <c r="B2939" t="s">
        <v>12847</v>
      </c>
      <c r="C2939" t="s">
        <v>12848</v>
      </c>
      <c r="D2939" t="s">
        <v>12849</v>
      </c>
      <c r="E2939">
        <f>IF(ISNUMBER(SEARCH("无购物",D2939)),1,0)</f>
        <v>1</v>
      </c>
      <c r="F2939">
        <f>IF(ISNUMBER(SEARCH("无自费",D2939)),1,0)</f>
        <v>1</v>
      </c>
      <c r="G2939">
        <f>IF(ISNUMBER(SEARCH("成团保障",D2939)),1,0)</f>
        <v>1</v>
      </c>
      <c r="H2939">
        <f>IF(OR(ISNUMBER(SEARCH("赠取消险",D2939)),ISNUMBER(SEARCH("提前*天免费退",D2939))),1,0)</f>
        <v>0</v>
      </c>
      <c r="I2939">
        <v>5</v>
      </c>
      <c r="J2939">
        <v>1</v>
      </c>
      <c r="K2939" t="s">
        <v>7691</v>
      </c>
      <c r="L2939">
        <v>2650</v>
      </c>
      <c r="M2939">
        <f>IF(N2939="",0,1)</f>
        <v>0</v>
      </c>
      <c r="O2939" t="s">
        <v>25</v>
      </c>
      <c r="P2939" t="s">
        <v>4168</v>
      </c>
      <c r="Q2939" t="s">
        <v>12850</v>
      </c>
      <c r="R2939">
        <v>3</v>
      </c>
      <c r="S2939" t="s">
        <v>5</v>
      </c>
      <c r="T2939" t="s">
        <v>5</v>
      </c>
      <c r="U2939" t="s">
        <v>5</v>
      </c>
      <c r="V2939" t="s">
        <v>5</v>
      </c>
      <c r="W2939" t="s">
        <v>5</v>
      </c>
      <c r="X2939">
        <v>0</v>
      </c>
      <c r="Y2939">
        <v>0</v>
      </c>
      <c r="Z2939">
        <v>0</v>
      </c>
      <c r="AA2939">
        <v>0</v>
      </c>
      <c r="AB2939">
        <v>0</v>
      </c>
      <c r="AC2939" t="s">
        <v>11911</v>
      </c>
    </row>
    <row r="2940" spans="1:29" x14ac:dyDescent="0.25">
      <c r="A2940" t="s">
        <v>12851</v>
      </c>
      <c r="B2940" t="s">
        <v>12195</v>
      </c>
      <c r="C2940" t="s">
        <v>12852</v>
      </c>
      <c r="D2940" t="s">
        <v>12853</v>
      </c>
      <c r="E2940">
        <f>IF(ISNUMBER(SEARCH("无购物",D2940)),1,0)</f>
        <v>1</v>
      </c>
      <c r="F2940">
        <f>IF(ISNUMBER(SEARCH("无自费",D2940)),1,0)</f>
        <v>0</v>
      </c>
      <c r="G2940">
        <f>IF(ISNUMBER(SEARCH("成团保障",D2940)),1,0)</f>
        <v>1</v>
      </c>
      <c r="H2940">
        <f>IF(OR(ISNUMBER(SEARCH("赠取消险",D2940)),ISNUMBER(SEARCH("提前*天免费退",D2940))),1,0)</f>
        <v>0</v>
      </c>
      <c r="I2940">
        <v>5</v>
      </c>
      <c r="J2940">
        <v>4</v>
      </c>
      <c r="K2940" t="s">
        <v>4167</v>
      </c>
      <c r="L2940">
        <v>1139</v>
      </c>
      <c r="M2940">
        <f>IF(N2940="",0,1)</f>
        <v>0</v>
      </c>
      <c r="O2940" t="s">
        <v>25</v>
      </c>
      <c r="P2940" t="s">
        <v>4168</v>
      </c>
      <c r="Q2940" t="s">
        <v>12854</v>
      </c>
      <c r="R2940">
        <v>14</v>
      </c>
      <c r="S2940">
        <v>14</v>
      </c>
      <c r="T2940">
        <v>14</v>
      </c>
      <c r="U2940">
        <v>14</v>
      </c>
      <c r="V2940" t="s">
        <v>5</v>
      </c>
      <c r="W2940" t="s">
        <v>5</v>
      </c>
      <c r="X2940">
        <v>0</v>
      </c>
      <c r="Y2940">
        <v>0</v>
      </c>
      <c r="Z2940">
        <v>0</v>
      </c>
      <c r="AA2940">
        <v>0</v>
      </c>
      <c r="AB2940">
        <v>0</v>
      </c>
      <c r="AC2940" t="s">
        <v>11911</v>
      </c>
    </row>
    <row r="2941" spans="1:29" x14ac:dyDescent="0.25">
      <c r="A2941" t="s">
        <v>12855</v>
      </c>
      <c r="B2941" t="s">
        <v>12561</v>
      </c>
      <c r="C2941" t="s">
        <v>12856</v>
      </c>
      <c r="D2941" t="s">
        <v>12857</v>
      </c>
      <c r="E2941">
        <f>IF(ISNUMBER(SEARCH("无购物",D2941)),1,0)</f>
        <v>1</v>
      </c>
      <c r="F2941">
        <f>IF(ISNUMBER(SEARCH("无自费",D2941)),1,0)</f>
        <v>1</v>
      </c>
      <c r="G2941">
        <f>IF(ISNUMBER(SEARCH("成团保障",D2941)),1,0)</f>
        <v>1</v>
      </c>
      <c r="H2941">
        <f>IF(OR(ISNUMBER(SEARCH("赠取消险",D2941)),ISNUMBER(SEARCH("提前*天免费退",D2941))),1,0)</f>
        <v>1</v>
      </c>
      <c r="I2941">
        <v>5</v>
      </c>
      <c r="J2941">
        <v>1</v>
      </c>
      <c r="K2941" t="s">
        <v>12807</v>
      </c>
      <c r="L2941">
        <v>1903</v>
      </c>
      <c r="M2941">
        <f>IF(N2941="",0,1)</f>
        <v>0</v>
      </c>
      <c r="O2941" t="s">
        <v>6</v>
      </c>
      <c r="P2941" t="s">
        <v>4168</v>
      </c>
      <c r="Q2941" t="s">
        <v>12858</v>
      </c>
      <c r="R2941">
        <v>2</v>
      </c>
      <c r="S2941">
        <v>2</v>
      </c>
      <c r="T2941">
        <v>2</v>
      </c>
      <c r="U2941">
        <v>2</v>
      </c>
      <c r="V2941" t="s">
        <v>5</v>
      </c>
      <c r="W2941">
        <v>2</v>
      </c>
      <c r="X2941">
        <v>0</v>
      </c>
      <c r="Y2941">
        <v>0</v>
      </c>
      <c r="Z2941">
        <v>0</v>
      </c>
      <c r="AA2941">
        <v>0</v>
      </c>
      <c r="AB2941">
        <v>0</v>
      </c>
      <c r="AC2941" t="s">
        <v>11911</v>
      </c>
    </row>
    <row r="2942" spans="1:29" x14ac:dyDescent="0.25">
      <c r="A2942" t="s">
        <v>12859</v>
      </c>
      <c r="B2942" t="s">
        <v>12195</v>
      </c>
      <c r="C2942" t="s">
        <v>12860</v>
      </c>
      <c r="D2942" t="s">
        <v>12853</v>
      </c>
      <c r="E2942">
        <f>IF(ISNUMBER(SEARCH("无购物",D2942)),1,0)</f>
        <v>1</v>
      </c>
      <c r="F2942">
        <f>IF(ISNUMBER(SEARCH("无自费",D2942)),1,0)</f>
        <v>0</v>
      </c>
      <c r="G2942">
        <f>IF(ISNUMBER(SEARCH("成团保障",D2942)),1,0)</f>
        <v>1</v>
      </c>
      <c r="H2942">
        <f>IF(OR(ISNUMBER(SEARCH("赠取消险",D2942)),ISNUMBER(SEARCH("提前*天免费退",D2942))),1,0)</f>
        <v>0</v>
      </c>
      <c r="I2942">
        <v>5</v>
      </c>
      <c r="J2942">
        <v>3</v>
      </c>
      <c r="K2942" t="s">
        <v>4167</v>
      </c>
      <c r="L2942">
        <v>1236</v>
      </c>
      <c r="M2942">
        <f>IF(N2942="",0,1)</f>
        <v>0</v>
      </c>
      <c r="O2942" t="s">
        <v>25</v>
      </c>
      <c r="P2942" t="s">
        <v>4168</v>
      </c>
      <c r="Q2942" t="s">
        <v>12861</v>
      </c>
      <c r="R2942">
        <v>6</v>
      </c>
      <c r="S2942">
        <v>6</v>
      </c>
      <c r="T2942">
        <v>6</v>
      </c>
      <c r="U2942">
        <v>6</v>
      </c>
      <c r="V2942" t="s">
        <v>5</v>
      </c>
      <c r="W2942" t="s">
        <v>5</v>
      </c>
      <c r="X2942">
        <v>0</v>
      </c>
      <c r="Y2942">
        <v>0</v>
      </c>
      <c r="Z2942">
        <v>0</v>
      </c>
      <c r="AA2942">
        <v>0</v>
      </c>
      <c r="AB2942">
        <v>0</v>
      </c>
      <c r="AC2942" t="s">
        <v>11911</v>
      </c>
    </row>
    <row r="2943" spans="1:29" x14ac:dyDescent="0.25">
      <c r="A2943" t="s">
        <v>12862</v>
      </c>
      <c r="B2943" t="s">
        <v>12863</v>
      </c>
      <c r="C2943" t="s">
        <v>12864</v>
      </c>
      <c r="D2943" t="s">
        <v>12865</v>
      </c>
      <c r="E2943">
        <f>IF(ISNUMBER(SEARCH("无购物",D2943)),1,0)</f>
        <v>1</v>
      </c>
      <c r="F2943">
        <f>IF(ISNUMBER(SEARCH("无自费",D2943)),1,0)</f>
        <v>0</v>
      </c>
      <c r="G2943">
        <f>IF(ISNUMBER(SEARCH("成团保障",D2943)),1,0)</f>
        <v>1</v>
      </c>
      <c r="H2943">
        <f>IF(OR(ISNUMBER(SEARCH("赠取消险",D2943)),ISNUMBER(SEARCH("提前*天免费退",D2943))),1,0)</f>
        <v>0</v>
      </c>
      <c r="I2943">
        <v>4.3</v>
      </c>
      <c r="J2943">
        <v>1</v>
      </c>
      <c r="K2943" t="s">
        <v>12866</v>
      </c>
      <c r="L2943">
        <v>1552</v>
      </c>
      <c r="M2943">
        <f>IF(N2943="",0,1)</f>
        <v>0</v>
      </c>
      <c r="O2943" t="s">
        <v>25</v>
      </c>
      <c r="P2943" t="s">
        <v>4168</v>
      </c>
      <c r="Q2943" t="s">
        <v>12867</v>
      </c>
      <c r="R2943">
        <v>2</v>
      </c>
      <c r="S2943" t="s">
        <v>5</v>
      </c>
      <c r="T2943" t="s">
        <v>5</v>
      </c>
      <c r="U2943" t="s">
        <v>5</v>
      </c>
      <c r="V2943" t="s">
        <v>5</v>
      </c>
      <c r="W2943" t="s">
        <v>5</v>
      </c>
      <c r="X2943">
        <v>0</v>
      </c>
      <c r="Y2943">
        <v>0</v>
      </c>
      <c r="Z2943">
        <v>0</v>
      </c>
      <c r="AA2943">
        <v>0</v>
      </c>
      <c r="AB2943">
        <v>0</v>
      </c>
      <c r="AC2943" t="s">
        <v>11911</v>
      </c>
    </row>
    <row r="2944" spans="1:29" x14ac:dyDescent="0.25">
      <c r="A2944" t="s">
        <v>12868</v>
      </c>
      <c r="B2944" t="s">
        <v>12869</v>
      </c>
      <c r="C2944" t="s">
        <v>12870</v>
      </c>
      <c r="D2944" t="s">
        <v>12871</v>
      </c>
      <c r="E2944">
        <f>IF(ISNUMBER(SEARCH("无购物",D2944)),1,0)</f>
        <v>1</v>
      </c>
      <c r="F2944">
        <f>IF(ISNUMBER(SEARCH("无自费",D2944)),1,0)</f>
        <v>1</v>
      </c>
      <c r="G2944">
        <f>IF(ISNUMBER(SEARCH("成团保障",D2944)),1,0)</f>
        <v>1</v>
      </c>
      <c r="H2944">
        <f>IF(OR(ISNUMBER(SEARCH("赠取消险",D2944)),ISNUMBER(SEARCH("提前*天免费退",D2944))),1,0)</f>
        <v>0</v>
      </c>
      <c r="I2944">
        <v>5</v>
      </c>
      <c r="J2944">
        <v>1</v>
      </c>
      <c r="K2944" t="s">
        <v>7691</v>
      </c>
      <c r="L2944">
        <v>1364</v>
      </c>
      <c r="M2944">
        <f>IF(N2944="",0,1)</f>
        <v>0</v>
      </c>
      <c r="O2944" t="s">
        <v>25</v>
      </c>
      <c r="P2944" t="s">
        <v>4168</v>
      </c>
      <c r="Q2944" t="s">
        <v>12872</v>
      </c>
      <c r="R2944">
        <v>2</v>
      </c>
      <c r="S2944">
        <v>2</v>
      </c>
      <c r="T2944">
        <v>2</v>
      </c>
      <c r="U2944">
        <v>2</v>
      </c>
      <c r="V2944">
        <v>2</v>
      </c>
      <c r="W2944">
        <v>2</v>
      </c>
      <c r="X2944">
        <v>0</v>
      </c>
      <c r="Y2944">
        <v>0</v>
      </c>
      <c r="Z2944">
        <v>0</v>
      </c>
      <c r="AA2944">
        <v>0</v>
      </c>
      <c r="AB2944">
        <v>0</v>
      </c>
      <c r="AC2944" t="s">
        <v>11911</v>
      </c>
    </row>
    <row r="2945" spans="1:29" x14ac:dyDescent="0.25">
      <c r="A2945" t="s">
        <v>12873</v>
      </c>
      <c r="B2945" t="s">
        <v>12627</v>
      </c>
      <c r="C2945" t="s">
        <v>12874</v>
      </c>
      <c r="D2945" t="s">
        <v>12875</v>
      </c>
      <c r="E2945">
        <f>IF(ISNUMBER(SEARCH("无购物",D2945)),1,0)</f>
        <v>1</v>
      </c>
      <c r="F2945">
        <f>IF(ISNUMBER(SEARCH("无自费",D2945)),1,0)</f>
        <v>1</v>
      </c>
      <c r="G2945">
        <f>IF(ISNUMBER(SEARCH("成团保障",D2945)),1,0)</f>
        <v>1</v>
      </c>
      <c r="H2945">
        <f>IF(OR(ISNUMBER(SEARCH("赠取消险",D2945)),ISNUMBER(SEARCH("提前*天免费退",D2945))),1,0)</f>
        <v>0</v>
      </c>
      <c r="I2945">
        <v>5</v>
      </c>
      <c r="J2945">
        <v>11</v>
      </c>
      <c r="K2945" t="s">
        <v>4167</v>
      </c>
      <c r="L2945">
        <v>1400</v>
      </c>
      <c r="M2945">
        <f>IF(N2945="",0,1)</f>
        <v>0</v>
      </c>
      <c r="O2945" t="s">
        <v>6</v>
      </c>
      <c r="P2945" t="s">
        <v>4168</v>
      </c>
      <c r="Q2945" t="s">
        <v>12876</v>
      </c>
      <c r="R2945">
        <v>28</v>
      </c>
      <c r="S2945" t="s">
        <v>5</v>
      </c>
      <c r="T2945">
        <v>43</v>
      </c>
      <c r="U2945">
        <v>43</v>
      </c>
      <c r="V2945">
        <v>43</v>
      </c>
      <c r="W2945">
        <v>43</v>
      </c>
      <c r="X2945">
        <v>0</v>
      </c>
      <c r="Y2945">
        <v>0</v>
      </c>
      <c r="Z2945">
        <v>0</v>
      </c>
      <c r="AA2945">
        <v>0</v>
      </c>
      <c r="AB2945">
        <v>0</v>
      </c>
      <c r="AC2945" t="s">
        <v>11911</v>
      </c>
    </row>
    <row r="2946" spans="1:29" x14ac:dyDescent="0.25">
      <c r="A2946" t="s">
        <v>12877</v>
      </c>
      <c r="B2946" t="s">
        <v>12878</v>
      </c>
      <c r="C2946" t="s">
        <v>12879</v>
      </c>
      <c r="D2946" t="s">
        <v>12880</v>
      </c>
      <c r="E2946">
        <f>IF(ISNUMBER(SEARCH("无购物",D2946)),1,0)</f>
        <v>1</v>
      </c>
      <c r="F2946">
        <f>IF(ISNUMBER(SEARCH("无自费",D2946)),1,0)</f>
        <v>0</v>
      </c>
      <c r="G2946">
        <f>IF(ISNUMBER(SEARCH("成团保障",D2946)),1,0)</f>
        <v>1</v>
      </c>
      <c r="H2946">
        <f>IF(OR(ISNUMBER(SEARCH("赠取消险",D2946)),ISNUMBER(SEARCH("提前*天免费退",D2946))),1,0)</f>
        <v>0</v>
      </c>
      <c r="I2946">
        <v>0</v>
      </c>
      <c r="J2946">
        <v>0</v>
      </c>
      <c r="K2946" t="s">
        <v>7691</v>
      </c>
      <c r="L2946">
        <v>1692</v>
      </c>
      <c r="M2946">
        <f>IF(N2946="",0,1)</f>
        <v>0</v>
      </c>
      <c r="O2946" t="s">
        <v>25</v>
      </c>
      <c r="P2946" t="s">
        <v>4168</v>
      </c>
      <c r="Q2946" t="s">
        <v>12881</v>
      </c>
      <c r="R2946" t="s">
        <v>5</v>
      </c>
      <c r="S2946" t="s">
        <v>5</v>
      </c>
      <c r="T2946" t="s">
        <v>5</v>
      </c>
      <c r="U2946" t="s">
        <v>5</v>
      </c>
      <c r="V2946" t="s">
        <v>5</v>
      </c>
      <c r="W2946" t="s">
        <v>5</v>
      </c>
      <c r="X2946">
        <v>0</v>
      </c>
      <c r="Y2946">
        <v>0</v>
      </c>
      <c r="Z2946">
        <v>0</v>
      </c>
      <c r="AA2946">
        <v>0</v>
      </c>
      <c r="AB2946">
        <v>0</v>
      </c>
      <c r="AC2946" t="s">
        <v>11911</v>
      </c>
    </row>
    <row r="2947" spans="1:29" x14ac:dyDescent="0.25">
      <c r="A2947" t="s">
        <v>12882</v>
      </c>
      <c r="B2947" t="s">
        <v>12883</v>
      </c>
      <c r="C2947" t="s">
        <v>12884</v>
      </c>
      <c r="D2947" t="s">
        <v>12885</v>
      </c>
      <c r="E2947">
        <f>IF(ISNUMBER(SEARCH("无购物",D2947)),1,0)</f>
        <v>1</v>
      </c>
      <c r="F2947">
        <f>IF(ISNUMBER(SEARCH("无自费",D2947)),1,0)</f>
        <v>1</v>
      </c>
      <c r="G2947">
        <f>IF(ISNUMBER(SEARCH("成团保障",D2947)),1,0)</f>
        <v>1</v>
      </c>
      <c r="H2947">
        <f>IF(OR(ISNUMBER(SEARCH("赠取消险",D2947)),ISNUMBER(SEARCH("提前*天免费退",D2947))),1,0)</f>
        <v>0</v>
      </c>
      <c r="I2947">
        <v>0</v>
      </c>
      <c r="J2947">
        <v>0</v>
      </c>
      <c r="K2947" t="s">
        <v>7691</v>
      </c>
      <c r="L2947">
        <v>2816</v>
      </c>
      <c r="M2947">
        <f>IF(N2947="",0,1)</f>
        <v>0</v>
      </c>
      <c r="O2947" t="s">
        <v>25</v>
      </c>
      <c r="P2947" t="s">
        <v>4168</v>
      </c>
      <c r="Q2947" t="s">
        <v>12886</v>
      </c>
      <c r="R2947" t="s">
        <v>5</v>
      </c>
      <c r="S2947" t="s">
        <v>5</v>
      </c>
      <c r="T2947" t="s">
        <v>5</v>
      </c>
      <c r="U2947" t="s">
        <v>5</v>
      </c>
      <c r="V2947">
        <v>6</v>
      </c>
      <c r="W2947">
        <v>6</v>
      </c>
      <c r="X2947">
        <v>0</v>
      </c>
      <c r="Y2947">
        <v>0</v>
      </c>
      <c r="Z2947">
        <v>0</v>
      </c>
      <c r="AA2947">
        <v>0</v>
      </c>
      <c r="AB2947">
        <v>0</v>
      </c>
      <c r="AC2947" t="s">
        <v>11911</v>
      </c>
    </row>
    <row r="2948" spans="1:29" x14ac:dyDescent="0.25">
      <c r="A2948" t="s">
        <v>12887</v>
      </c>
      <c r="B2948" t="s">
        <v>12888</v>
      </c>
      <c r="C2948" t="s">
        <v>12889</v>
      </c>
      <c r="D2948" t="s">
        <v>12890</v>
      </c>
      <c r="E2948">
        <f>IF(ISNUMBER(SEARCH("无购物",D2948)),1,0)</f>
        <v>1</v>
      </c>
      <c r="F2948">
        <f>IF(ISNUMBER(SEARCH("无自费",D2948)),1,0)</f>
        <v>1</v>
      </c>
      <c r="G2948">
        <f>IF(ISNUMBER(SEARCH("成团保障",D2948)),1,0)</f>
        <v>1</v>
      </c>
      <c r="H2948">
        <f>IF(OR(ISNUMBER(SEARCH("赠取消险",D2948)),ISNUMBER(SEARCH("提前*天免费退",D2948))),1,0)</f>
        <v>0</v>
      </c>
      <c r="I2948">
        <v>4.7</v>
      </c>
      <c r="J2948">
        <v>1</v>
      </c>
      <c r="K2948" t="s">
        <v>4503</v>
      </c>
      <c r="L2948">
        <v>2077</v>
      </c>
      <c r="M2948">
        <f>IF(N2948="",0,1)</f>
        <v>0</v>
      </c>
      <c r="O2948" t="s">
        <v>6</v>
      </c>
      <c r="P2948" t="s">
        <v>4168</v>
      </c>
      <c r="Q2948" t="s">
        <v>12891</v>
      </c>
      <c r="R2948">
        <v>2</v>
      </c>
      <c r="S2948">
        <v>2</v>
      </c>
      <c r="T2948">
        <v>2</v>
      </c>
      <c r="U2948">
        <v>2</v>
      </c>
      <c r="V2948">
        <v>2</v>
      </c>
      <c r="W2948">
        <v>2</v>
      </c>
      <c r="X2948">
        <v>0</v>
      </c>
      <c r="Y2948">
        <v>0</v>
      </c>
      <c r="Z2948">
        <v>0</v>
      </c>
      <c r="AA2948">
        <v>0</v>
      </c>
      <c r="AB2948">
        <v>0</v>
      </c>
      <c r="AC2948" t="s">
        <v>11911</v>
      </c>
    </row>
    <row r="2949" spans="1:29" x14ac:dyDescent="0.25">
      <c r="A2949" t="s">
        <v>12892</v>
      </c>
      <c r="B2949" t="s">
        <v>11990</v>
      </c>
      <c r="C2949" t="s">
        <v>11991</v>
      </c>
      <c r="D2949" t="s">
        <v>11992</v>
      </c>
      <c r="E2949">
        <f>IF(ISNUMBER(SEARCH("无购物",D2949)),1,0)</f>
        <v>1</v>
      </c>
      <c r="F2949">
        <f>IF(ISNUMBER(SEARCH("无自费",D2949)),1,0)</f>
        <v>1</v>
      </c>
      <c r="G2949">
        <f>IF(ISNUMBER(SEARCH("成团保障",D2949)),1,0)</f>
        <v>1</v>
      </c>
      <c r="H2949">
        <f>IF(OR(ISNUMBER(SEARCH("赠取消险",D2949)),ISNUMBER(SEARCH("提前*天免费退",D2949))),1,0)</f>
        <v>0</v>
      </c>
      <c r="I2949">
        <v>4.7</v>
      </c>
      <c r="J2949">
        <v>60</v>
      </c>
      <c r="K2949" t="s">
        <v>4167</v>
      </c>
      <c r="L2949">
        <v>2560</v>
      </c>
      <c r="M2949">
        <f>IF(N2949="",0,1)</f>
        <v>0</v>
      </c>
      <c r="O2949" t="s">
        <v>25</v>
      </c>
      <c r="P2949" t="s">
        <v>4168</v>
      </c>
      <c r="Q2949" t="s">
        <v>12893</v>
      </c>
      <c r="R2949">
        <v>233</v>
      </c>
      <c r="S2949">
        <v>233</v>
      </c>
      <c r="T2949">
        <v>233</v>
      </c>
      <c r="U2949" t="s">
        <v>5</v>
      </c>
      <c r="V2949" t="s">
        <v>5</v>
      </c>
      <c r="W2949" t="s">
        <v>5</v>
      </c>
      <c r="X2949">
        <v>0</v>
      </c>
      <c r="Y2949">
        <v>0</v>
      </c>
      <c r="Z2949">
        <v>0</v>
      </c>
      <c r="AA2949">
        <v>0</v>
      </c>
      <c r="AB2949">
        <v>0</v>
      </c>
      <c r="AC2949" t="s">
        <v>11911</v>
      </c>
    </row>
    <row r="2950" spans="1:29" x14ac:dyDescent="0.25">
      <c r="A2950" t="s">
        <v>12894</v>
      </c>
      <c r="B2950" t="s">
        <v>12076</v>
      </c>
      <c r="C2950" t="s">
        <v>12895</v>
      </c>
      <c r="D2950" t="s">
        <v>12896</v>
      </c>
      <c r="E2950">
        <f>IF(ISNUMBER(SEARCH("无购物",D2950)),1,0)</f>
        <v>1</v>
      </c>
      <c r="F2950">
        <f>IF(ISNUMBER(SEARCH("无自费",D2950)),1,0)</f>
        <v>1</v>
      </c>
      <c r="G2950">
        <f>IF(ISNUMBER(SEARCH("成团保障",D2950)),1,0)</f>
        <v>1</v>
      </c>
      <c r="H2950">
        <f>IF(OR(ISNUMBER(SEARCH("赠取消险",D2950)),ISNUMBER(SEARCH("提前*天免费退",D2950))),1,0)</f>
        <v>1</v>
      </c>
      <c r="I2950">
        <v>4.7</v>
      </c>
      <c r="J2950">
        <v>1</v>
      </c>
      <c r="K2950" t="s">
        <v>11998</v>
      </c>
      <c r="L2950">
        <v>1577</v>
      </c>
      <c r="M2950">
        <f>IF(N2950="",0,1)</f>
        <v>0</v>
      </c>
      <c r="O2950" t="s">
        <v>25</v>
      </c>
      <c r="P2950" t="s">
        <v>4168</v>
      </c>
      <c r="Q2950" t="s">
        <v>5</v>
      </c>
      <c r="R2950">
        <v>17</v>
      </c>
      <c r="S2950">
        <v>17</v>
      </c>
      <c r="T2950" t="s">
        <v>5</v>
      </c>
      <c r="U2950" t="s">
        <v>5</v>
      </c>
      <c r="V2950" t="s">
        <v>5</v>
      </c>
      <c r="W2950" t="s">
        <v>5</v>
      </c>
      <c r="X2950">
        <v>0</v>
      </c>
      <c r="Y2950">
        <v>0</v>
      </c>
      <c r="Z2950">
        <v>0</v>
      </c>
      <c r="AA2950">
        <v>0</v>
      </c>
      <c r="AB2950">
        <v>0</v>
      </c>
      <c r="AC2950" t="s">
        <v>11911</v>
      </c>
    </row>
    <row r="2951" spans="1:29" x14ac:dyDescent="0.25">
      <c r="A2951" t="s">
        <v>12897</v>
      </c>
      <c r="B2951" t="s">
        <v>12898</v>
      </c>
      <c r="C2951" t="s">
        <v>12899</v>
      </c>
      <c r="D2951" t="s">
        <v>12061</v>
      </c>
      <c r="E2951">
        <f>IF(ISNUMBER(SEARCH("无购物",D2951)),1,0)</f>
        <v>1</v>
      </c>
      <c r="F2951">
        <f>IF(ISNUMBER(SEARCH("无自费",D2951)),1,0)</f>
        <v>1</v>
      </c>
      <c r="G2951">
        <f>IF(ISNUMBER(SEARCH("成团保障",D2951)),1,0)</f>
        <v>1</v>
      </c>
      <c r="H2951">
        <f>IF(OR(ISNUMBER(SEARCH("赠取消险",D2951)),ISNUMBER(SEARCH("提前*天免费退",D2951))),1,0)</f>
        <v>0</v>
      </c>
      <c r="I2951">
        <v>4.7</v>
      </c>
      <c r="J2951">
        <v>83</v>
      </c>
      <c r="K2951" t="s">
        <v>4167</v>
      </c>
      <c r="L2951">
        <v>4798</v>
      </c>
      <c r="M2951">
        <f>IF(N2951="",0,1)</f>
        <v>0</v>
      </c>
      <c r="O2951" t="s">
        <v>25</v>
      </c>
      <c r="P2951" t="s">
        <v>4168</v>
      </c>
      <c r="Q2951" t="s">
        <v>12900</v>
      </c>
      <c r="R2951">
        <v>399</v>
      </c>
      <c r="S2951">
        <v>399</v>
      </c>
      <c r="T2951">
        <v>399</v>
      </c>
      <c r="U2951" t="s">
        <v>5</v>
      </c>
      <c r="V2951" t="s">
        <v>5</v>
      </c>
      <c r="W2951" t="s">
        <v>5</v>
      </c>
      <c r="X2951">
        <v>0</v>
      </c>
      <c r="Y2951">
        <v>0</v>
      </c>
      <c r="Z2951">
        <v>0</v>
      </c>
      <c r="AA2951">
        <v>0</v>
      </c>
      <c r="AB2951">
        <v>0</v>
      </c>
      <c r="AC2951" t="s">
        <v>11911</v>
      </c>
    </row>
    <row r="2952" spans="1:29" x14ac:dyDescent="0.25">
      <c r="A2952" t="s">
        <v>12901</v>
      </c>
      <c r="B2952" t="s">
        <v>12170</v>
      </c>
      <c r="C2952" t="s">
        <v>12902</v>
      </c>
      <c r="D2952" t="s">
        <v>12903</v>
      </c>
      <c r="E2952">
        <f>IF(ISNUMBER(SEARCH("无购物",D2952)),1,0)</f>
        <v>1</v>
      </c>
      <c r="F2952">
        <f>IF(ISNUMBER(SEARCH("无自费",D2952)),1,0)</f>
        <v>1</v>
      </c>
      <c r="G2952">
        <f>IF(ISNUMBER(SEARCH("成团保障",D2952)),1,0)</f>
        <v>1</v>
      </c>
      <c r="H2952">
        <f>IF(OR(ISNUMBER(SEARCH("赠取消险",D2952)),ISNUMBER(SEARCH("提前*天免费退",D2952))),1,0)</f>
        <v>0</v>
      </c>
      <c r="I2952">
        <v>5</v>
      </c>
      <c r="J2952">
        <v>15</v>
      </c>
      <c r="K2952" t="s">
        <v>4503</v>
      </c>
      <c r="L2952">
        <v>2029</v>
      </c>
      <c r="M2952">
        <f>IF(N2952="",0,1)</f>
        <v>0</v>
      </c>
      <c r="O2952" t="s">
        <v>25</v>
      </c>
      <c r="P2952" t="s">
        <v>4168</v>
      </c>
      <c r="Q2952" t="s">
        <v>12904</v>
      </c>
      <c r="R2952">
        <v>82</v>
      </c>
      <c r="S2952">
        <v>82</v>
      </c>
      <c r="T2952">
        <v>82</v>
      </c>
      <c r="U2952">
        <v>82</v>
      </c>
      <c r="V2952">
        <v>82</v>
      </c>
      <c r="W2952">
        <v>82</v>
      </c>
      <c r="X2952">
        <v>0</v>
      </c>
      <c r="Y2952">
        <v>0</v>
      </c>
      <c r="Z2952">
        <v>0</v>
      </c>
      <c r="AA2952">
        <v>0</v>
      </c>
      <c r="AB2952">
        <v>0</v>
      </c>
      <c r="AC2952" t="s">
        <v>11911</v>
      </c>
    </row>
    <row r="2953" spans="1:29" x14ac:dyDescent="0.25">
      <c r="A2953" t="s">
        <v>12905</v>
      </c>
      <c r="B2953" t="s">
        <v>12728</v>
      </c>
      <c r="C2953" t="s">
        <v>12906</v>
      </c>
      <c r="D2953" t="s">
        <v>12907</v>
      </c>
      <c r="E2953">
        <f>IF(ISNUMBER(SEARCH("无购物",D2953)),1,0)</f>
        <v>1</v>
      </c>
      <c r="F2953">
        <f>IF(ISNUMBER(SEARCH("无自费",D2953)),1,0)</f>
        <v>1</v>
      </c>
      <c r="G2953">
        <f>IF(ISNUMBER(SEARCH("成团保障",D2953)),1,0)</f>
        <v>1</v>
      </c>
      <c r="H2953">
        <f>IF(OR(ISNUMBER(SEARCH("赠取消险",D2953)),ISNUMBER(SEARCH("提前*天免费退",D2953))),1,0)</f>
        <v>0</v>
      </c>
      <c r="I2953">
        <v>4.7</v>
      </c>
      <c r="J2953">
        <v>4</v>
      </c>
      <c r="K2953" t="s">
        <v>4503</v>
      </c>
      <c r="L2953">
        <v>2140</v>
      </c>
      <c r="M2953">
        <f>IF(N2953="",0,1)</f>
        <v>0</v>
      </c>
      <c r="O2953" t="s">
        <v>6</v>
      </c>
      <c r="P2953" t="s">
        <v>4168</v>
      </c>
      <c r="Q2953" t="s">
        <v>12908</v>
      </c>
      <c r="R2953">
        <v>40</v>
      </c>
      <c r="S2953">
        <v>40</v>
      </c>
      <c r="T2953">
        <v>40</v>
      </c>
      <c r="U2953">
        <v>40</v>
      </c>
      <c r="V2953">
        <v>40</v>
      </c>
      <c r="W2953">
        <v>40</v>
      </c>
      <c r="X2953">
        <v>0</v>
      </c>
      <c r="Y2953">
        <v>0</v>
      </c>
      <c r="Z2953">
        <v>0</v>
      </c>
      <c r="AA2953">
        <v>0</v>
      </c>
      <c r="AB2953">
        <v>0</v>
      </c>
      <c r="AC2953" t="s">
        <v>11911</v>
      </c>
    </row>
    <row r="2954" spans="1:29" x14ac:dyDescent="0.25">
      <c r="A2954" t="s">
        <v>12909</v>
      </c>
      <c r="B2954" t="s">
        <v>12910</v>
      </c>
      <c r="C2954" t="s">
        <v>12911</v>
      </c>
      <c r="D2954" t="s">
        <v>11918</v>
      </c>
      <c r="E2954">
        <f>IF(ISNUMBER(SEARCH("无购物",D2954)),1,0)</f>
        <v>0</v>
      </c>
      <c r="F2954">
        <f>IF(ISNUMBER(SEARCH("无自费",D2954)),1,0)</f>
        <v>0</v>
      </c>
      <c r="G2954">
        <f>IF(ISNUMBER(SEARCH("成团保障",D2954)),1,0)</f>
        <v>0</v>
      </c>
      <c r="H2954">
        <f>IF(OR(ISNUMBER(SEARCH("赠取消险",D2954)),ISNUMBER(SEARCH("提前*天免费退",D2954))),1,0)</f>
        <v>0</v>
      </c>
      <c r="I2954">
        <v>4.5999999999999996</v>
      </c>
      <c r="J2954">
        <v>8</v>
      </c>
      <c r="K2954" t="s">
        <v>4167</v>
      </c>
      <c r="L2954">
        <v>1618</v>
      </c>
      <c r="M2954">
        <f>IF(N2954="",0,1)</f>
        <v>0</v>
      </c>
      <c r="O2954" t="s">
        <v>91</v>
      </c>
      <c r="P2954" t="s">
        <v>4168</v>
      </c>
      <c r="Q2954" t="s">
        <v>5</v>
      </c>
      <c r="R2954">
        <v>1805</v>
      </c>
      <c r="S2954">
        <v>1805</v>
      </c>
      <c r="T2954" t="s">
        <v>5</v>
      </c>
      <c r="U2954" t="s">
        <v>5</v>
      </c>
      <c r="V2954" t="s">
        <v>5</v>
      </c>
      <c r="W2954" t="s">
        <v>5</v>
      </c>
      <c r="X2954">
        <v>0</v>
      </c>
      <c r="Y2954">
        <v>0</v>
      </c>
      <c r="Z2954">
        <v>0</v>
      </c>
      <c r="AA2954">
        <v>0</v>
      </c>
      <c r="AB2954">
        <v>0</v>
      </c>
      <c r="AC2954" t="s">
        <v>11911</v>
      </c>
    </row>
    <row r="2955" spans="1:29" x14ac:dyDescent="0.25">
      <c r="A2955" t="s">
        <v>12912</v>
      </c>
      <c r="B2955" t="s">
        <v>12913</v>
      </c>
      <c r="C2955" t="s">
        <v>12914</v>
      </c>
      <c r="D2955" t="s">
        <v>12915</v>
      </c>
      <c r="E2955">
        <f>IF(ISNUMBER(SEARCH("无购物",D2955)),1,0)</f>
        <v>1</v>
      </c>
      <c r="F2955">
        <f>IF(ISNUMBER(SEARCH("无自费",D2955)),1,0)</f>
        <v>1</v>
      </c>
      <c r="G2955">
        <f>IF(ISNUMBER(SEARCH("成团保障",D2955)),1,0)</f>
        <v>1</v>
      </c>
      <c r="H2955">
        <f>IF(OR(ISNUMBER(SEARCH("赠取消险",D2955)),ISNUMBER(SEARCH("提前*天免费退",D2955))),1,0)</f>
        <v>0</v>
      </c>
      <c r="I2955">
        <v>5</v>
      </c>
      <c r="J2955">
        <v>1</v>
      </c>
      <c r="K2955" t="s">
        <v>4503</v>
      </c>
      <c r="L2955">
        <v>2052</v>
      </c>
      <c r="M2955">
        <f>IF(N2955="",0,1)</f>
        <v>0</v>
      </c>
      <c r="O2955" t="s">
        <v>25</v>
      </c>
      <c r="P2955" t="s">
        <v>4168</v>
      </c>
      <c r="Q2955" t="s">
        <v>12916</v>
      </c>
      <c r="R2955">
        <v>4</v>
      </c>
      <c r="S2955">
        <v>4</v>
      </c>
      <c r="T2955">
        <v>4</v>
      </c>
      <c r="U2955">
        <v>4</v>
      </c>
      <c r="V2955">
        <v>4</v>
      </c>
      <c r="W2955">
        <v>4</v>
      </c>
      <c r="X2955">
        <v>0</v>
      </c>
      <c r="Y2955">
        <v>0</v>
      </c>
      <c r="Z2955">
        <v>0</v>
      </c>
      <c r="AA2955">
        <v>0</v>
      </c>
      <c r="AB2955">
        <v>0</v>
      </c>
      <c r="AC2955" t="s">
        <v>11911</v>
      </c>
    </row>
    <row r="2956" spans="1:29" x14ac:dyDescent="0.25">
      <c r="A2956" t="s">
        <v>12917</v>
      </c>
      <c r="B2956" t="s">
        <v>12010</v>
      </c>
      <c r="C2956" t="s">
        <v>12918</v>
      </c>
      <c r="D2956" t="s">
        <v>12919</v>
      </c>
      <c r="E2956">
        <f>IF(ISNUMBER(SEARCH("无购物",D2956)),1,0)</f>
        <v>1</v>
      </c>
      <c r="F2956">
        <f>IF(ISNUMBER(SEARCH("无自费",D2956)),1,0)</f>
        <v>0</v>
      </c>
      <c r="G2956">
        <f>IF(ISNUMBER(SEARCH("成团保障",D2956)),1,0)</f>
        <v>1</v>
      </c>
      <c r="H2956">
        <f>IF(OR(ISNUMBER(SEARCH("赠取消险",D2956)),ISNUMBER(SEARCH("提前*天免费退",D2956))),1,0)</f>
        <v>0</v>
      </c>
      <c r="I2956">
        <v>5</v>
      </c>
      <c r="J2956">
        <v>4</v>
      </c>
      <c r="K2956" t="s">
        <v>4503</v>
      </c>
      <c r="L2956">
        <v>2501</v>
      </c>
      <c r="M2956">
        <f>IF(N2956="",0,1)</f>
        <v>0</v>
      </c>
      <c r="O2956" t="s">
        <v>25</v>
      </c>
      <c r="P2956" t="s">
        <v>4168</v>
      </c>
      <c r="Q2956" t="s">
        <v>12920</v>
      </c>
      <c r="R2956">
        <v>19</v>
      </c>
      <c r="S2956">
        <v>19</v>
      </c>
      <c r="T2956">
        <v>19</v>
      </c>
      <c r="U2956">
        <v>19</v>
      </c>
      <c r="V2956">
        <v>19</v>
      </c>
      <c r="W2956">
        <v>19</v>
      </c>
      <c r="X2956">
        <v>0</v>
      </c>
      <c r="Y2956">
        <v>0</v>
      </c>
      <c r="Z2956">
        <v>0</v>
      </c>
      <c r="AA2956">
        <v>0</v>
      </c>
      <c r="AB2956">
        <v>0</v>
      </c>
      <c r="AC2956" t="s">
        <v>11911</v>
      </c>
    </row>
    <row r="2957" spans="1:29" x14ac:dyDescent="0.25">
      <c r="A2957" t="s">
        <v>12921</v>
      </c>
      <c r="B2957" t="s">
        <v>12922</v>
      </c>
      <c r="C2957" t="s">
        <v>12923</v>
      </c>
      <c r="D2957" t="s">
        <v>90</v>
      </c>
      <c r="E2957">
        <f>IF(ISNUMBER(SEARCH("无购物",D2957)),1,0)</f>
        <v>0</v>
      </c>
      <c r="F2957">
        <f>IF(ISNUMBER(SEARCH("无自费",D2957)),1,0)</f>
        <v>0</v>
      </c>
      <c r="G2957">
        <f>IF(ISNUMBER(SEARCH("成团保障",D2957)),1,0)</f>
        <v>0</v>
      </c>
      <c r="H2957">
        <f>IF(OR(ISNUMBER(SEARCH("赠取消险",D2957)),ISNUMBER(SEARCH("提前*天免费退",D2957))),1,0)</f>
        <v>0</v>
      </c>
      <c r="I2957">
        <v>5</v>
      </c>
      <c r="J2957">
        <v>1</v>
      </c>
      <c r="K2957" t="s">
        <v>13</v>
      </c>
      <c r="M2957">
        <f>IF(N2957="",0,1)</f>
        <v>0</v>
      </c>
      <c r="N2957" t="s">
        <v>5</v>
      </c>
      <c r="O2957" t="s">
        <v>91</v>
      </c>
      <c r="P2957" t="s">
        <v>12924</v>
      </c>
      <c r="R2957" t="s">
        <v>1194</v>
      </c>
      <c r="S2957">
        <v>10</v>
      </c>
      <c r="T2957" t="s">
        <v>5</v>
      </c>
      <c r="U2957" t="s">
        <v>5</v>
      </c>
      <c r="V2957" t="s">
        <v>5</v>
      </c>
      <c r="W2957" t="s">
        <v>5</v>
      </c>
      <c r="X2957">
        <v>0</v>
      </c>
      <c r="Y2957">
        <v>0</v>
      </c>
      <c r="Z2957">
        <v>0</v>
      </c>
      <c r="AA2957">
        <v>0</v>
      </c>
      <c r="AB2957">
        <v>0</v>
      </c>
      <c r="AC2957" t="s">
        <v>12925</v>
      </c>
    </row>
    <row r="2958" spans="1:29" x14ac:dyDescent="0.25">
      <c r="A2958" t="s">
        <v>12926</v>
      </c>
      <c r="B2958" t="s">
        <v>12927</v>
      </c>
      <c r="C2958" t="s">
        <v>12928</v>
      </c>
      <c r="D2958" t="s">
        <v>5098</v>
      </c>
      <c r="E2958">
        <f>IF(ISNUMBER(SEARCH("无购物",D2958)),1,0)</f>
        <v>0</v>
      </c>
      <c r="F2958">
        <f>IF(ISNUMBER(SEARCH("无自费",D2958)),1,0)</f>
        <v>0</v>
      </c>
      <c r="G2958">
        <f>IF(ISNUMBER(SEARCH("成团保障",D2958)),1,0)</f>
        <v>0</v>
      </c>
      <c r="H2958">
        <f>IF(OR(ISNUMBER(SEARCH("赠取消险",D2958)),ISNUMBER(SEARCH("提前*天免费退",D2958))),1,0)</f>
        <v>0</v>
      </c>
      <c r="I2958">
        <v>5</v>
      </c>
      <c r="J2958">
        <v>24</v>
      </c>
      <c r="K2958" t="s">
        <v>13</v>
      </c>
      <c r="L2958">
        <v>808</v>
      </c>
      <c r="M2958">
        <f>IF(N2958="",0,1)</f>
        <v>0</v>
      </c>
      <c r="N2958" t="s">
        <v>5</v>
      </c>
      <c r="O2958" t="s">
        <v>91</v>
      </c>
      <c r="P2958" t="s">
        <v>12929</v>
      </c>
      <c r="R2958" t="s">
        <v>12930</v>
      </c>
      <c r="S2958">
        <v>136</v>
      </c>
      <c r="T2958">
        <v>136</v>
      </c>
      <c r="U2958">
        <v>136</v>
      </c>
      <c r="V2958">
        <v>136</v>
      </c>
      <c r="W2958">
        <v>136</v>
      </c>
      <c r="X2958">
        <v>0</v>
      </c>
      <c r="Y2958">
        <v>0</v>
      </c>
      <c r="Z2958">
        <v>0</v>
      </c>
      <c r="AA2958">
        <v>0</v>
      </c>
      <c r="AB2958">
        <v>0</v>
      </c>
      <c r="AC2958" t="s">
        <v>12925</v>
      </c>
    </row>
    <row r="2959" spans="1:29" x14ac:dyDescent="0.25">
      <c r="A2959" t="s">
        <v>12931</v>
      </c>
      <c r="B2959" t="s">
        <v>12932</v>
      </c>
      <c r="C2959" t="s">
        <v>12933</v>
      </c>
      <c r="D2959" t="s">
        <v>1092</v>
      </c>
      <c r="E2959">
        <f>IF(ISNUMBER(SEARCH("无购物",D2959)),1,0)</f>
        <v>0</v>
      </c>
      <c r="F2959">
        <f>IF(ISNUMBER(SEARCH("无自费",D2959)),1,0)</f>
        <v>0</v>
      </c>
      <c r="G2959">
        <f>IF(ISNUMBER(SEARCH("成团保障",D2959)),1,0)</f>
        <v>0</v>
      </c>
      <c r="H2959">
        <f>IF(OR(ISNUMBER(SEARCH("赠取消险",D2959)),ISNUMBER(SEARCH("提前*天免费退",D2959))),1,0)</f>
        <v>0</v>
      </c>
      <c r="I2959">
        <v>4</v>
      </c>
      <c r="J2959">
        <v>25</v>
      </c>
      <c r="K2959" t="s">
        <v>13</v>
      </c>
      <c r="L2959">
        <v>689</v>
      </c>
      <c r="M2959">
        <f>IF(N2959="",0,1)</f>
        <v>0</v>
      </c>
      <c r="N2959" t="s">
        <v>5</v>
      </c>
      <c r="O2959" t="s">
        <v>91</v>
      </c>
      <c r="P2959" t="s">
        <v>12929</v>
      </c>
      <c r="R2959" t="s">
        <v>12934</v>
      </c>
      <c r="S2959">
        <v>131</v>
      </c>
      <c r="T2959">
        <v>131</v>
      </c>
      <c r="U2959">
        <v>131</v>
      </c>
      <c r="V2959" t="s">
        <v>5</v>
      </c>
      <c r="W2959">
        <v>131</v>
      </c>
      <c r="X2959">
        <v>0</v>
      </c>
      <c r="Y2959">
        <v>0</v>
      </c>
      <c r="Z2959">
        <v>0</v>
      </c>
      <c r="AA2959">
        <v>0</v>
      </c>
      <c r="AB2959">
        <v>0</v>
      </c>
      <c r="AC2959" t="s">
        <v>12925</v>
      </c>
    </row>
    <row r="2960" spans="1:29" x14ac:dyDescent="0.25">
      <c r="A2960" t="s">
        <v>12935</v>
      </c>
      <c r="B2960" t="s">
        <v>12936</v>
      </c>
      <c r="C2960" t="s">
        <v>12937</v>
      </c>
      <c r="D2960" t="s">
        <v>12938</v>
      </c>
      <c r="E2960">
        <f>IF(ISNUMBER(SEARCH("无购物",D2960)),1,0)</f>
        <v>0</v>
      </c>
      <c r="F2960">
        <f>IF(ISNUMBER(SEARCH("无自费",D2960)),1,0)</f>
        <v>0</v>
      </c>
      <c r="G2960">
        <f>IF(ISNUMBER(SEARCH("成团保障",D2960)),1,0)</f>
        <v>0</v>
      </c>
      <c r="H2960">
        <f>IF(OR(ISNUMBER(SEARCH("赠取消险",D2960)),ISNUMBER(SEARCH("提前*天免费退",D2960))),1,0)</f>
        <v>0</v>
      </c>
      <c r="I2960">
        <v>5</v>
      </c>
      <c r="J2960">
        <v>2</v>
      </c>
      <c r="K2960" t="s">
        <v>13</v>
      </c>
      <c r="L2960">
        <v>1132</v>
      </c>
      <c r="M2960">
        <f>IF(N2960="",0,1)</f>
        <v>0</v>
      </c>
      <c r="N2960" t="s">
        <v>5</v>
      </c>
      <c r="O2960" t="s">
        <v>91</v>
      </c>
      <c r="P2960" t="s">
        <v>12939</v>
      </c>
      <c r="R2960" t="s">
        <v>1410</v>
      </c>
      <c r="S2960">
        <v>7</v>
      </c>
      <c r="T2960" t="s">
        <v>5</v>
      </c>
      <c r="U2960" t="s">
        <v>5</v>
      </c>
      <c r="V2960" t="s">
        <v>5</v>
      </c>
      <c r="W2960" t="s">
        <v>5</v>
      </c>
      <c r="X2960">
        <v>0</v>
      </c>
      <c r="Y2960">
        <v>0</v>
      </c>
      <c r="Z2960">
        <v>0</v>
      </c>
      <c r="AA2960">
        <v>0</v>
      </c>
      <c r="AB2960">
        <v>0</v>
      </c>
      <c r="AC2960" t="s">
        <v>12925</v>
      </c>
    </row>
    <row r="2961" spans="1:29" x14ac:dyDescent="0.25">
      <c r="A2961" t="s">
        <v>12940</v>
      </c>
      <c r="B2961" t="s">
        <v>12941</v>
      </c>
      <c r="C2961" t="s">
        <v>12942</v>
      </c>
      <c r="D2961" t="s">
        <v>12943</v>
      </c>
      <c r="E2961">
        <f>IF(ISNUMBER(SEARCH("无购物",D2961)),1,0)</f>
        <v>1</v>
      </c>
      <c r="F2961">
        <f>IF(ISNUMBER(SEARCH("无自费",D2961)),1,0)</f>
        <v>1</v>
      </c>
      <c r="G2961">
        <f>IF(ISNUMBER(SEARCH("成团保障",D2961)),1,0)</f>
        <v>1</v>
      </c>
      <c r="H2961">
        <f>IF(OR(ISNUMBER(SEARCH("赠取消险",D2961)),ISNUMBER(SEARCH("提前*天免费退",D2961))),1,0)</f>
        <v>0</v>
      </c>
      <c r="I2961">
        <v>4</v>
      </c>
      <c r="J2961">
        <v>51</v>
      </c>
      <c r="K2961" t="s">
        <v>12944</v>
      </c>
      <c r="L2961">
        <v>3767</v>
      </c>
      <c r="M2961">
        <f>IF(N2961="",0,1)</f>
        <v>0</v>
      </c>
      <c r="N2961" t="s">
        <v>5</v>
      </c>
      <c r="O2961" t="s">
        <v>25</v>
      </c>
      <c r="P2961" t="s">
        <v>12945</v>
      </c>
      <c r="R2961" t="s">
        <v>12946</v>
      </c>
      <c r="S2961">
        <v>214</v>
      </c>
      <c r="T2961">
        <v>214</v>
      </c>
      <c r="U2961">
        <v>214</v>
      </c>
      <c r="V2961" t="s">
        <v>5</v>
      </c>
      <c r="W2961" t="s">
        <v>5</v>
      </c>
      <c r="X2961">
        <v>0</v>
      </c>
      <c r="Y2961">
        <v>0</v>
      </c>
      <c r="Z2961">
        <v>0</v>
      </c>
      <c r="AA2961">
        <v>0</v>
      </c>
      <c r="AB2961">
        <v>0</v>
      </c>
      <c r="AC2961" t="s">
        <v>12925</v>
      </c>
    </row>
    <row r="2962" spans="1:29" x14ac:dyDescent="0.25">
      <c r="A2962" t="s">
        <v>12947</v>
      </c>
      <c r="B2962" t="s">
        <v>12948</v>
      </c>
      <c r="C2962" t="s">
        <v>12949</v>
      </c>
      <c r="D2962" t="s">
        <v>12950</v>
      </c>
      <c r="E2962">
        <f>IF(ISNUMBER(SEARCH("无购物",D2962)),1,0)</f>
        <v>1</v>
      </c>
      <c r="F2962">
        <f>IF(ISNUMBER(SEARCH("无自费",D2962)),1,0)</f>
        <v>1</v>
      </c>
      <c r="G2962">
        <f>IF(ISNUMBER(SEARCH("成团保障",D2962)),1,0)</f>
        <v>1</v>
      </c>
      <c r="H2962">
        <f>IF(OR(ISNUMBER(SEARCH("赠取消险",D2962)),ISNUMBER(SEARCH("提前*天免费退",D2962))),1,0)</f>
        <v>0</v>
      </c>
      <c r="I2962">
        <v>4</v>
      </c>
      <c r="J2962">
        <v>8</v>
      </c>
      <c r="K2962" t="s">
        <v>12951</v>
      </c>
      <c r="L2962">
        <v>5641</v>
      </c>
      <c r="M2962">
        <f>IF(N2962="",0,1)</f>
        <v>0</v>
      </c>
      <c r="N2962" t="s">
        <v>5</v>
      </c>
      <c r="O2962" t="s">
        <v>6</v>
      </c>
      <c r="P2962" t="s">
        <v>12952</v>
      </c>
      <c r="R2962" t="s">
        <v>3843</v>
      </c>
      <c r="S2962">
        <v>45</v>
      </c>
      <c r="T2962">
        <v>45</v>
      </c>
      <c r="U2962" t="s">
        <v>5</v>
      </c>
      <c r="V2962">
        <v>45</v>
      </c>
      <c r="W2962">
        <v>45</v>
      </c>
      <c r="X2962">
        <v>0</v>
      </c>
      <c r="Y2962">
        <v>0</v>
      </c>
      <c r="Z2962">
        <v>0</v>
      </c>
      <c r="AA2962">
        <v>0</v>
      </c>
      <c r="AB2962">
        <v>0</v>
      </c>
      <c r="AC2962" t="s">
        <v>12925</v>
      </c>
    </row>
    <row r="2963" spans="1:29" x14ac:dyDescent="0.25">
      <c r="A2963" t="s">
        <v>12953</v>
      </c>
      <c r="B2963" t="s">
        <v>12954</v>
      </c>
      <c r="C2963" t="s">
        <v>12955</v>
      </c>
      <c r="D2963" t="s">
        <v>12956</v>
      </c>
      <c r="E2963">
        <f>IF(ISNUMBER(SEARCH("无购物",D2963)),1,0)</f>
        <v>1</v>
      </c>
      <c r="F2963">
        <f>IF(ISNUMBER(SEARCH("无自费",D2963)),1,0)</f>
        <v>0</v>
      </c>
      <c r="G2963">
        <f>IF(ISNUMBER(SEARCH("成团保障",D2963)),1,0)</f>
        <v>1</v>
      </c>
      <c r="H2963">
        <f>IF(OR(ISNUMBER(SEARCH("赠取消险",D2963)),ISNUMBER(SEARCH("提前*天免费退",D2963))),1,0)</f>
        <v>0</v>
      </c>
      <c r="I2963">
        <v>4</v>
      </c>
      <c r="J2963">
        <v>4</v>
      </c>
      <c r="K2963" t="s">
        <v>12951</v>
      </c>
      <c r="L2963">
        <v>3264</v>
      </c>
      <c r="M2963">
        <f>IF(N2963="",0,1)</f>
        <v>1</v>
      </c>
      <c r="N2963">
        <v>1</v>
      </c>
      <c r="O2963" t="s">
        <v>25</v>
      </c>
      <c r="P2963" t="s">
        <v>12957</v>
      </c>
      <c r="R2963" t="s">
        <v>1166</v>
      </c>
      <c r="S2963">
        <v>11</v>
      </c>
      <c r="T2963">
        <v>11</v>
      </c>
      <c r="U2963">
        <v>11</v>
      </c>
      <c r="V2963">
        <v>11</v>
      </c>
      <c r="W2963">
        <v>11</v>
      </c>
      <c r="X2963">
        <v>0</v>
      </c>
      <c r="Y2963">
        <v>0</v>
      </c>
      <c r="Z2963">
        <v>0</v>
      </c>
      <c r="AA2963">
        <v>0</v>
      </c>
      <c r="AB2963">
        <v>0</v>
      </c>
      <c r="AC2963" t="s">
        <v>12925</v>
      </c>
    </row>
    <row r="2964" spans="1:29" x14ac:dyDescent="0.25">
      <c r="A2964" t="s">
        <v>12958</v>
      </c>
      <c r="B2964" t="s">
        <v>12959</v>
      </c>
      <c r="C2964" t="s">
        <v>12960</v>
      </c>
      <c r="D2964" t="s">
        <v>12961</v>
      </c>
      <c r="E2964">
        <f>IF(ISNUMBER(SEARCH("无购物",D2964)),1,0)</f>
        <v>1</v>
      </c>
      <c r="F2964">
        <f>IF(ISNUMBER(SEARCH("无自费",D2964)),1,0)</f>
        <v>1</v>
      </c>
      <c r="G2964">
        <f>IF(ISNUMBER(SEARCH("成团保障",D2964)),1,0)</f>
        <v>1</v>
      </c>
      <c r="H2964">
        <f>IF(OR(ISNUMBER(SEARCH("赠取消险",D2964)),ISNUMBER(SEARCH("提前*天免费退",D2964))),1,0)</f>
        <v>0</v>
      </c>
      <c r="I2964">
        <v>4</v>
      </c>
      <c r="J2964">
        <v>1</v>
      </c>
      <c r="K2964" t="s">
        <v>12951</v>
      </c>
      <c r="L2964">
        <v>4795</v>
      </c>
      <c r="M2964">
        <f>IF(N2964="",0,1)</f>
        <v>0</v>
      </c>
      <c r="N2964" t="s">
        <v>5</v>
      </c>
      <c r="O2964" t="s">
        <v>25</v>
      </c>
      <c r="P2964" t="s">
        <v>12962</v>
      </c>
      <c r="R2964" t="s">
        <v>1336</v>
      </c>
      <c r="S2964">
        <v>5</v>
      </c>
      <c r="T2964">
        <v>5</v>
      </c>
      <c r="U2964">
        <v>5</v>
      </c>
      <c r="V2964">
        <v>5</v>
      </c>
      <c r="W2964">
        <v>5</v>
      </c>
      <c r="X2964">
        <v>0</v>
      </c>
      <c r="Y2964">
        <v>0</v>
      </c>
      <c r="Z2964">
        <v>0</v>
      </c>
      <c r="AA2964">
        <v>0</v>
      </c>
      <c r="AB2964">
        <v>0</v>
      </c>
      <c r="AC2964" t="s">
        <v>12925</v>
      </c>
    </row>
    <row r="2965" spans="1:29" x14ac:dyDescent="0.25">
      <c r="A2965" t="s">
        <v>12963</v>
      </c>
      <c r="B2965" t="s">
        <v>12964</v>
      </c>
      <c r="C2965" t="s">
        <v>12965</v>
      </c>
      <c r="D2965" t="s">
        <v>12966</v>
      </c>
      <c r="E2965">
        <f>IF(ISNUMBER(SEARCH("无购物",D2965)),1,0)</f>
        <v>1</v>
      </c>
      <c r="F2965">
        <f>IF(ISNUMBER(SEARCH("无自费",D2965)),1,0)</f>
        <v>0</v>
      </c>
      <c r="G2965">
        <f>IF(ISNUMBER(SEARCH("成团保障",D2965)),1,0)</f>
        <v>1</v>
      </c>
      <c r="H2965">
        <f>IF(OR(ISNUMBER(SEARCH("赠取消险",D2965)),ISNUMBER(SEARCH("提前*天免费退",D2965))),1,0)</f>
        <v>1</v>
      </c>
      <c r="I2965">
        <v>4</v>
      </c>
      <c r="J2965">
        <v>7</v>
      </c>
      <c r="K2965" t="s">
        <v>12951</v>
      </c>
      <c r="L2965">
        <v>4960</v>
      </c>
      <c r="M2965">
        <f>IF(N2965="",0,1)</f>
        <v>0</v>
      </c>
      <c r="N2965" t="s">
        <v>5</v>
      </c>
      <c r="O2965" t="s">
        <v>25</v>
      </c>
      <c r="P2965" t="s">
        <v>12967</v>
      </c>
      <c r="R2965" t="s">
        <v>1601</v>
      </c>
      <c r="S2965">
        <v>34</v>
      </c>
      <c r="T2965">
        <v>34</v>
      </c>
      <c r="U2965">
        <v>34</v>
      </c>
      <c r="V2965">
        <v>34</v>
      </c>
      <c r="W2965" t="s">
        <v>5</v>
      </c>
      <c r="X2965">
        <v>0</v>
      </c>
      <c r="Y2965">
        <v>0</v>
      </c>
      <c r="Z2965">
        <v>0</v>
      </c>
      <c r="AA2965">
        <v>0</v>
      </c>
      <c r="AB2965">
        <v>0</v>
      </c>
      <c r="AC2965" t="s">
        <v>12925</v>
      </c>
    </row>
    <row r="2966" spans="1:29" x14ac:dyDescent="0.25">
      <c r="A2966" t="s">
        <v>12968</v>
      </c>
      <c r="B2966" t="s">
        <v>12969</v>
      </c>
      <c r="C2966" t="s">
        <v>12970</v>
      </c>
      <c r="D2966" t="s">
        <v>12971</v>
      </c>
      <c r="E2966">
        <f>IF(ISNUMBER(SEARCH("无购物",D2966)),1,0)</f>
        <v>1</v>
      </c>
      <c r="F2966">
        <f>IF(ISNUMBER(SEARCH("无自费",D2966)),1,0)</f>
        <v>0</v>
      </c>
      <c r="G2966">
        <f>IF(ISNUMBER(SEARCH("成团保障",D2966)),1,0)</f>
        <v>1</v>
      </c>
      <c r="H2966">
        <f>IF(OR(ISNUMBER(SEARCH("赠取消险",D2966)),ISNUMBER(SEARCH("提前*天免费退",D2966))),1,0)</f>
        <v>1</v>
      </c>
      <c r="I2966">
        <v>5</v>
      </c>
      <c r="J2966">
        <v>2</v>
      </c>
      <c r="K2966" t="s">
        <v>12951</v>
      </c>
      <c r="L2966">
        <v>3588</v>
      </c>
      <c r="M2966">
        <f>IF(N2966="",0,1)</f>
        <v>1</v>
      </c>
      <c r="N2966">
        <v>1</v>
      </c>
      <c r="O2966" t="s">
        <v>25</v>
      </c>
      <c r="P2966" t="s">
        <v>12972</v>
      </c>
      <c r="R2966" t="s">
        <v>3955</v>
      </c>
      <c r="S2966">
        <v>16</v>
      </c>
      <c r="T2966">
        <v>16</v>
      </c>
      <c r="U2966">
        <v>16</v>
      </c>
      <c r="V2966">
        <v>16</v>
      </c>
      <c r="W2966" t="s">
        <v>5</v>
      </c>
      <c r="X2966">
        <v>0</v>
      </c>
      <c r="Y2966">
        <v>0</v>
      </c>
      <c r="Z2966">
        <v>0</v>
      </c>
      <c r="AA2966">
        <v>0</v>
      </c>
      <c r="AB2966">
        <v>0</v>
      </c>
      <c r="AC2966" t="s">
        <v>12925</v>
      </c>
    </row>
    <row r="2967" spans="1:29" x14ac:dyDescent="0.25">
      <c r="A2967" t="s">
        <v>12973</v>
      </c>
      <c r="B2967" t="s">
        <v>12974</v>
      </c>
      <c r="C2967" t="s">
        <v>12975</v>
      </c>
      <c r="D2967" t="s">
        <v>12976</v>
      </c>
      <c r="E2967">
        <f>IF(ISNUMBER(SEARCH("无购物",D2967)),1,0)</f>
        <v>0</v>
      </c>
      <c r="F2967">
        <f>IF(ISNUMBER(SEARCH("无自费",D2967)),1,0)</f>
        <v>0</v>
      </c>
      <c r="G2967">
        <f>IF(ISNUMBER(SEARCH("成团保障",D2967)),1,0)</f>
        <v>1</v>
      </c>
      <c r="H2967">
        <f>IF(OR(ISNUMBER(SEARCH("赠取消险",D2967)),ISNUMBER(SEARCH("提前*天免费退",D2967))),1,0)</f>
        <v>0</v>
      </c>
      <c r="I2967">
        <v>4</v>
      </c>
      <c r="J2967">
        <v>3</v>
      </c>
      <c r="K2967" t="s">
        <v>12977</v>
      </c>
      <c r="L2967">
        <v>2669</v>
      </c>
      <c r="M2967">
        <f>IF(N2967="",0,1)</f>
        <v>0</v>
      </c>
      <c r="N2967" t="s">
        <v>5</v>
      </c>
      <c r="O2967" t="s">
        <v>25</v>
      </c>
      <c r="P2967" t="s">
        <v>12978</v>
      </c>
      <c r="R2967" t="s">
        <v>1406</v>
      </c>
      <c r="S2967">
        <v>9</v>
      </c>
      <c r="T2967">
        <v>9</v>
      </c>
      <c r="U2967">
        <v>9</v>
      </c>
      <c r="V2967">
        <v>9</v>
      </c>
      <c r="W2967">
        <v>9</v>
      </c>
      <c r="X2967">
        <v>0</v>
      </c>
      <c r="Y2967">
        <v>0</v>
      </c>
      <c r="Z2967">
        <v>0</v>
      </c>
      <c r="AA2967">
        <v>0</v>
      </c>
      <c r="AB2967">
        <v>0</v>
      </c>
      <c r="AC2967" t="s">
        <v>12925</v>
      </c>
    </row>
    <row r="2968" spans="1:29" x14ac:dyDescent="0.25">
      <c r="A2968" t="s">
        <v>12979</v>
      </c>
      <c r="B2968" t="s">
        <v>12980</v>
      </c>
      <c r="C2968" t="s">
        <v>12981</v>
      </c>
      <c r="D2968" t="s">
        <v>12982</v>
      </c>
      <c r="E2968">
        <f>IF(ISNUMBER(SEARCH("无购物",D2968)),1,0)</f>
        <v>1</v>
      </c>
      <c r="F2968">
        <f>IF(ISNUMBER(SEARCH("无自费",D2968)),1,0)</f>
        <v>1</v>
      </c>
      <c r="G2968">
        <f>IF(ISNUMBER(SEARCH("成团保障",D2968)),1,0)</f>
        <v>1</v>
      </c>
      <c r="H2968">
        <f>IF(OR(ISNUMBER(SEARCH("赠取消险",D2968)),ISNUMBER(SEARCH("提前*天免费退",D2968))),1,0)</f>
        <v>0</v>
      </c>
      <c r="I2968">
        <v>5</v>
      </c>
      <c r="J2968">
        <v>4</v>
      </c>
      <c r="K2968" t="s">
        <v>13</v>
      </c>
      <c r="L2968">
        <v>5353</v>
      </c>
      <c r="M2968">
        <f>IF(N2968="",0,1)</f>
        <v>1</v>
      </c>
      <c r="N2968">
        <v>50</v>
      </c>
      <c r="O2968" t="s">
        <v>6</v>
      </c>
      <c r="P2968" t="s">
        <v>12983</v>
      </c>
      <c r="R2968" t="s">
        <v>3897</v>
      </c>
      <c r="S2968">
        <v>36</v>
      </c>
      <c r="T2968">
        <v>36</v>
      </c>
      <c r="U2968">
        <v>36</v>
      </c>
      <c r="V2968">
        <v>36</v>
      </c>
      <c r="W2968">
        <v>36</v>
      </c>
      <c r="X2968">
        <v>0</v>
      </c>
      <c r="Y2968">
        <v>0</v>
      </c>
      <c r="Z2968">
        <v>0</v>
      </c>
      <c r="AA2968">
        <v>0</v>
      </c>
      <c r="AB2968">
        <v>0</v>
      </c>
      <c r="AC2968" t="s">
        <v>12925</v>
      </c>
    </row>
    <row r="2969" spans="1:29" x14ac:dyDescent="0.25">
      <c r="A2969" t="s">
        <v>12984</v>
      </c>
      <c r="B2969" t="s">
        <v>12985</v>
      </c>
      <c r="C2969" t="s">
        <v>12986</v>
      </c>
      <c r="D2969" t="s">
        <v>12987</v>
      </c>
      <c r="E2969">
        <f>IF(ISNUMBER(SEARCH("无购物",D2969)),1,0)</f>
        <v>1</v>
      </c>
      <c r="F2969">
        <f>IF(ISNUMBER(SEARCH("无自费",D2969)),1,0)</f>
        <v>1</v>
      </c>
      <c r="G2969">
        <f>IF(ISNUMBER(SEARCH("成团保障",D2969)),1,0)</f>
        <v>1</v>
      </c>
      <c r="H2969">
        <f>IF(OR(ISNUMBER(SEARCH("赠取消险",D2969)),ISNUMBER(SEARCH("提前*天免费退",D2969))),1,0)</f>
        <v>1</v>
      </c>
      <c r="I2969">
        <v>4</v>
      </c>
      <c r="J2969">
        <v>19</v>
      </c>
      <c r="K2969" t="s">
        <v>13</v>
      </c>
      <c r="L2969">
        <v>6309</v>
      </c>
      <c r="M2969">
        <f>IF(N2969="",0,1)</f>
        <v>1</v>
      </c>
      <c r="N2969">
        <v>50</v>
      </c>
      <c r="O2969" t="s">
        <v>6</v>
      </c>
      <c r="P2969" t="s">
        <v>12988</v>
      </c>
      <c r="R2969" t="s">
        <v>12989</v>
      </c>
      <c r="S2969">
        <v>100</v>
      </c>
      <c r="T2969">
        <v>100</v>
      </c>
      <c r="U2969">
        <v>100</v>
      </c>
      <c r="V2969">
        <v>100</v>
      </c>
      <c r="W2969">
        <v>100</v>
      </c>
      <c r="X2969">
        <v>0</v>
      </c>
      <c r="Y2969">
        <v>0</v>
      </c>
      <c r="Z2969">
        <v>0</v>
      </c>
      <c r="AA2969">
        <v>0</v>
      </c>
      <c r="AB2969">
        <v>0</v>
      </c>
      <c r="AC2969" t="s">
        <v>12925</v>
      </c>
    </row>
    <row r="2970" spans="1:29" x14ac:dyDescent="0.25">
      <c r="A2970" t="s">
        <v>12990</v>
      </c>
      <c r="B2970" t="s">
        <v>12991</v>
      </c>
      <c r="C2970" t="s">
        <v>12992</v>
      </c>
      <c r="D2970" t="s">
        <v>12993</v>
      </c>
      <c r="E2970">
        <f>IF(ISNUMBER(SEARCH("无购物",D2970)),1,0)</f>
        <v>1</v>
      </c>
      <c r="F2970">
        <f>IF(ISNUMBER(SEARCH("无自费",D2970)),1,0)</f>
        <v>1</v>
      </c>
      <c r="G2970">
        <f>IF(ISNUMBER(SEARCH("成团保障",D2970)),1,0)</f>
        <v>1</v>
      </c>
      <c r="H2970">
        <f>IF(OR(ISNUMBER(SEARCH("赠取消险",D2970)),ISNUMBER(SEARCH("提前*天免费退",D2970))),1,0)</f>
        <v>1</v>
      </c>
      <c r="I2970">
        <v>5</v>
      </c>
      <c r="J2970">
        <v>3</v>
      </c>
      <c r="K2970" t="s">
        <v>12994</v>
      </c>
      <c r="L2970">
        <v>5226</v>
      </c>
      <c r="M2970">
        <f>IF(N2970="",0,1)</f>
        <v>0</v>
      </c>
      <c r="N2970" t="s">
        <v>5</v>
      </c>
      <c r="O2970" t="s">
        <v>6</v>
      </c>
      <c r="P2970" t="s">
        <v>12995</v>
      </c>
      <c r="R2970" t="s">
        <v>1156</v>
      </c>
      <c r="S2970">
        <v>14</v>
      </c>
      <c r="T2970">
        <v>14</v>
      </c>
      <c r="U2970">
        <v>14</v>
      </c>
      <c r="V2970">
        <v>14</v>
      </c>
      <c r="W2970">
        <v>14</v>
      </c>
      <c r="X2970">
        <v>0</v>
      </c>
      <c r="Y2970">
        <v>0</v>
      </c>
      <c r="Z2970">
        <v>0</v>
      </c>
      <c r="AA2970">
        <v>0</v>
      </c>
      <c r="AB2970">
        <v>0</v>
      </c>
      <c r="AC2970" t="s">
        <v>12925</v>
      </c>
    </row>
    <row r="2971" spans="1:29" x14ac:dyDescent="0.25">
      <c r="A2971" t="s">
        <v>12996</v>
      </c>
      <c r="B2971" t="s">
        <v>12997</v>
      </c>
      <c r="C2971" t="s">
        <v>12998</v>
      </c>
      <c r="D2971" t="s">
        <v>12999</v>
      </c>
      <c r="E2971">
        <f>IF(ISNUMBER(SEARCH("无购物",D2971)),1,0)</f>
        <v>1</v>
      </c>
      <c r="F2971">
        <f>IF(ISNUMBER(SEARCH("无自费",D2971)),1,0)</f>
        <v>1</v>
      </c>
      <c r="G2971">
        <f>IF(ISNUMBER(SEARCH("成团保障",D2971)),1,0)</f>
        <v>1</v>
      </c>
      <c r="H2971">
        <f>IF(OR(ISNUMBER(SEARCH("赠取消险",D2971)),ISNUMBER(SEARCH("提前*天免费退",D2971))),1,0)</f>
        <v>1</v>
      </c>
      <c r="I2971">
        <v>4</v>
      </c>
      <c r="J2971">
        <v>2</v>
      </c>
      <c r="K2971" t="s">
        <v>12994</v>
      </c>
      <c r="L2971">
        <v>4955</v>
      </c>
      <c r="M2971">
        <f>IF(N2971="",0,1)</f>
        <v>0</v>
      </c>
      <c r="N2971" t="s">
        <v>5</v>
      </c>
      <c r="O2971" t="s">
        <v>6</v>
      </c>
      <c r="P2971" t="s">
        <v>13000</v>
      </c>
      <c r="R2971" t="s">
        <v>1410</v>
      </c>
      <c r="S2971">
        <v>7</v>
      </c>
      <c r="T2971">
        <v>7</v>
      </c>
      <c r="U2971">
        <v>7</v>
      </c>
      <c r="V2971" t="s">
        <v>5</v>
      </c>
      <c r="W2971">
        <v>7</v>
      </c>
      <c r="X2971">
        <v>0</v>
      </c>
      <c r="Y2971">
        <v>0</v>
      </c>
      <c r="Z2971">
        <v>0</v>
      </c>
      <c r="AA2971">
        <v>0</v>
      </c>
      <c r="AB2971">
        <v>0</v>
      </c>
      <c r="AC2971" t="s">
        <v>12925</v>
      </c>
    </row>
    <row r="2972" spans="1:29" x14ac:dyDescent="0.25">
      <c r="A2972" t="s">
        <v>13001</v>
      </c>
      <c r="B2972" t="s">
        <v>13002</v>
      </c>
      <c r="C2972" t="s">
        <v>13003</v>
      </c>
      <c r="D2972" t="s">
        <v>13004</v>
      </c>
      <c r="E2972">
        <f>IF(ISNUMBER(SEARCH("无购物",D2972)),1,0)</f>
        <v>1</v>
      </c>
      <c r="F2972">
        <f>IF(ISNUMBER(SEARCH("无自费",D2972)),1,0)</f>
        <v>1</v>
      </c>
      <c r="G2972">
        <f>IF(ISNUMBER(SEARCH("成团保障",D2972)),1,0)</f>
        <v>1</v>
      </c>
      <c r="H2972">
        <f>IF(OR(ISNUMBER(SEARCH("赠取消险",D2972)),ISNUMBER(SEARCH("提前*天免费退",D2972))),1,0)</f>
        <v>1</v>
      </c>
      <c r="I2972">
        <v>5</v>
      </c>
      <c r="J2972">
        <v>1</v>
      </c>
      <c r="K2972" t="s">
        <v>12994</v>
      </c>
      <c r="L2972">
        <v>3453</v>
      </c>
      <c r="M2972">
        <f>IF(N2972="",0,1)</f>
        <v>0</v>
      </c>
      <c r="N2972" t="s">
        <v>5</v>
      </c>
      <c r="O2972" t="s">
        <v>6</v>
      </c>
      <c r="P2972" t="s">
        <v>13005</v>
      </c>
      <c r="R2972" t="s">
        <v>1166</v>
      </c>
      <c r="S2972">
        <v>11</v>
      </c>
      <c r="T2972">
        <v>11</v>
      </c>
      <c r="U2972">
        <v>11</v>
      </c>
      <c r="V2972">
        <v>11</v>
      </c>
      <c r="W2972">
        <v>11</v>
      </c>
      <c r="X2972">
        <v>0</v>
      </c>
      <c r="Y2972">
        <v>0</v>
      </c>
      <c r="Z2972">
        <v>0</v>
      </c>
      <c r="AA2972">
        <v>0</v>
      </c>
      <c r="AB2972">
        <v>0</v>
      </c>
      <c r="AC2972" t="s">
        <v>12925</v>
      </c>
    </row>
    <row r="2973" spans="1:29" x14ac:dyDescent="0.25">
      <c r="A2973" t="s">
        <v>13006</v>
      </c>
      <c r="B2973" t="s">
        <v>13007</v>
      </c>
      <c r="C2973" t="s">
        <v>13008</v>
      </c>
      <c r="D2973" t="s">
        <v>13009</v>
      </c>
      <c r="E2973">
        <f>IF(ISNUMBER(SEARCH("无购物",D2973)),1,0)</f>
        <v>1</v>
      </c>
      <c r="F2973">
        <f>IF(ISNUMBER(SEARCH("无自费",D2973)),1,0)</f>
        <v>1</v>
      </c>
      <c r="G2973">
        <f>IF(ISNUMBER(SEARCH("成团保障",D2973)),1,0)</f>
        <v>1</v>
      </c>
      <c r="H2973">
        <f>IF(OR(ISNUMBER(SEARCH("赠取消险",D2973)),ISNUMBER(SEARCH("提前*天免费退",D2973))),1,0)</f>
        <v>1</v>
      </c>
      <c r="I2973">
        <v>4</v>
      </c>
      <c r="J2973">
        <v>15</v>
      </c>
      <c r="K2973" t="s">
        <v>12994</v>
      </c>
      <c r="L2973">
        <v>3125</v>
      </c>
      <c r="M2973">
        <f>IF(N2973="",0,1)</f>
        <v>0</v>
      </c>
      <c r="N2973" t="s">
        <v>5</v>
      </c>
      <c r="O2973" t="s">
        <v>6</v>
      </c>
      <c r="P2973" t="s">
        <v>13010</v>
      </c>
      <c r="R2973" t="s">
        <v>13011</v>
      </c>
      <c r="S2973">
        <v>80</v>
      </c>
      <c r="T2973">
        <v>80</v>
      </c>
      <c r="U2973">
        <v>80</v>
      </c>
      <c r="V2973">
        <v>80</v>
      </c>
      <c r="W2973">
        <v>80</v>
      </c>
      <c r="X2973">
        <v>0</v>
      </c>
      <c r="Y2973">
        <v>0</v>
      </c>
      <c r="Z2973">
        <v>0</v>
      </c>
      <c r="AA2973">
        <v>0</v>
      </c>
      <c r="AB2973">
        <v>0</v>
      </c>
      <c r="AC2973" t="s">
        <v>12925</v>
      </c>
    </row>
    <row r="2974" spans="1:29" x14ac:dyDescent="0.25">
      <c r="A2974" t="s">
        <v>13012</v>
      </c>
      <c r="B2974" t="s">
        <v>13013</v>
      </c>
      <c r="C2974" t="s">
        <v>13014</v>
      </c>
      <c r="D2974" t="s">
        <v>13015</v>
      </c>
      <c r="E2974">
        <f>IF(ISNUMBER(SEARCH("无购物",D2974)),1,0)</f>
        <v>1</v>
      </c>
      <c r="F2974">
        <f>IF(ISNUMBER(SEARCH("无自费",D2974)),1,0)</f>
        <v>0</v>
      </c>
      <c r="G2974">
        <f>IF(ISNUMBER(SEARCH("成团保障",D2974)),1,0)</f>
        <v>1</v>
      </c>
      <c r="H2974">
        <f>IF(OR(ISNUMBER(SEARCH("赠取消险",D2974)),ISNUMBER(SEARCH("提前*天免费退",D2974))),1,0)</f>
        <v>1</v>
      </c>
      <c r="I2974">
        <v>5</v>
      </c>
      <c r="J2974">
        <v>1</v>
      </c>
      <c r="K2974" t="s">
        <v>13</v>
      </c>
      <c r="L2974">
        <v>8825</v>
      </c>
      <c r="M2974">
        <f>IF(N2974="",0,1)</f>
        <v>0</v>
      </c>
      <c r="N2974" t="s">
        <v>5</v>
      </c>
      <c r="O2974" t="s">
        <v>25</v>
      </c>
      <c r="P2974" t="s">
        <v>13016</v>
      </c>
      <c r="R2974" t="s">
        <v>1161</v>
      </c>
      <c r="S2974">
        <v>2</v>
      </c>
      <c r="T2974">
        <v>2</v>
      </c>
      <c r="U2974">
        <v>2</v>
      </c>
      <c r="V2974" t="s">
        <v>5</v>
      </c>
      <c r="W2974">
        <v>2</v>
      </c>
      <c r="X2974">
        <v>0</v>
      </c>
      <c r="Y2974">
        <v>0</v>
      </c>
      <c r="Z2974">
        <v>0</v>
      </c>
      <c r="AA2974">
        <v>0</v>
      </c>
      <c r="AB2974">
        <v>0</v>
      </c>
      <c r="AC2974" t="s">
        <v>12925</v>
      </c>
    </row>
    <row r="2975" spans="1:29" x14ac:dyDescent="0.25">
      <c r="A2975" t="s">
        <v>13017</v>
      </c>
      <c r="B2975" t="s">
        <v>13018</v>
      </c>
      <c r="C2975" t="s">
        <v>13019</v>
      </c>
      <c r="D2975" t="s">
        <v>13015</v>
      </c>
      <c r="E2975">
        <f>IF(ISNUMBER(SEARCH("无购物",D2975)),1,0)</f>
        <v>1</v>
      </c>
      <c r="F2975">
        <f>IF(ISNUMBER(SEARCH("无自费",D2975)),1,0)</f>
        <v>0</v>
      </c>
      <c r="G2975">
        <f>IF(ISNUMBER(SEARCH("成团保障",D2975)),1,0)</f>
        <v>1</v>
      </c>
      <c r="H2975">
        <f>IF(OR(ISNUMBER(SEARCH("赠取消险",D2975)),ISNUMBER(SEARCH("提前*天免费退",D2975))),1,0)</f>
        <v>1</v>
      </c>
      <c r="I2975">
        <v>4</v>
      </c>
      <c r="J2975">
        <v>2</v>
      </c>
      <c r="K2975" t="s">
        <v>13</v>
      </c>
      <c r="L2975">
        <v>9076</v>
      </c>
      <c r="M2975">
        <f>IF(N2975="",0,1)</f>
        <v>0</v>
      </c>
      <c r="N2975" t="s">
        <v>5</v>
      </c>
      <c r="O2975" t="s">
        <v>51</v>
      </c>
      <c r="P2975" t="s">
        <v>13016</v>
      </c>
      <c r="R2975" t="s">
        <v>1229</v>
      </c>
      <c r="S2975">
        <v>6</v>
      </c>
      <c r="T2975">
        <v>6</v>
      </c>
      <c r="U2975">
        <v>6</v>
      </c>
      <c r="V2975">
        <v>6</v>
      </c>
      <c r="W2975">
        <v>6</v>
      </c>
      <c r="X2975">
        <v>0</v>
      </c>
      <c r="Y2975">
        <v>0</v>
      </c>
      <c r="Z2975">
        <v>0</v>
      </c>
      <c r="AA2975">
        <v>0</v>
      </c>
      <c r="AB2975">
        <v>0</v>
      </c>
      <c r="AC2975" t="s">
        <v>12925</v>
      </c>
    </row>
    <row r="2976" spans="1:29" x14ac:dyDescent="0.25">
      <c r="A2976" t="s">
        <v>13020</v>
      </c>
      <c r="B2976" t="s">
        <v>13021</v>
      </c>
      <c r="C2976" t="s">
        <v>13022</v>
      </c>
      <c r="D2976" t="s">
        <v>13023</v>
      </c>
      <c r="E2976">
        <f>IF(ISNUMBER(SEARCH("无购物",D2976)),1,0)</f>
        <v>1</v>
      </c>
      <c r="F2976">
        <f>IF(ISNUMBER(SEARCH("无自费",D2976)),1,0)</f>
        <v>0</v>
      </c>
      <c r="G2976">
        <f>IF(ISNUMBER(SEARCH("成团保障",D2976)),1,0)</f>
        <v>1</v>
      </c>
      <c r="H2976">
        <f>IF(OR(ISNUMBER(SEARCH("赠取消险",D2976)),ISNUMBER(SEARCH("提前*天免费退",D2976))),1,0)</f>
        <v>1</v>
      </c>
      <c r="I2976">
        <v>5</v>
      </c>
      <c r="J2976">
        <v>1</v>
      </c>
      <c r="K2976" t="s">
        <v>13</v>
      </c>
      <c r="L2976">
        <v>11782</v>
      </c>
      <c r="M2976">
        <f>IF(N2976="",0,1)</f>
        <v>0</v>
      </c>
      <c r="N2976" t="s">
        <v>5</v>
      </c>
      <c r="O2976" t="s">
        <v>51</v>
      </c>
      <c r="P2976" t="s">
        <v>13024</v>
      </c>
      <c r="R2976" t="s">
        <v>1336</v>
      </c>
      <c r="S2976">
        <v>5</v>
      </c>
      <c r="T2976" t="s">
        <v>5</v>
      </c>
      <c r="U2976">
        <v>5</v>
      </c>
      <c r="V2976">
        <v>5</v>
      </c>
      <c r="W2976">
        <v>5</v>
      </c>
      <c r="X2976">
        <v>0</v>
      </c>
      <c r="Y2976">
        <v>0</v>
      </c>
      <c r="Z2976">
        <v>0</v>
      </c>
      <c r="AA2976">
        <v>0</v>
      </c>
      <c r="AB2976">
        <v>0</v>
      </c>
      <c r="AC2976" t="s">
        <v>12925</v>
      </c>
    </row>
    <row r="2977" spans="1:29" x14ac:dyDescent="0.25">
      <c r="A2977" t="s">
        <v>13025</v>
      </c>
      <c r="B2977" t="s">
        <v>13026</v>
      </c>
      <c r="C2977" t="s">
        <v>13027</v>
      </c>
      <c r="D2977" t="s">
        <v>13028</v>
      </c>
      <c r="E2977">
        <f>IF(ISNUMBER(SEARCH("无购物",D2977)),1,0)</f>
        <v>1</v>
      </c>
      <c r="F2977">
        <f>IF(ISNUMBER(SEARCH("无自费",D2977)),1,0)</f>
        <v>0</v>
      </c>
      <c r="G2977">
        <f>IF(ISNUMBER(SEARCH("成团保障",D2977)),1,0)</f>
        <v>1</v>
      </c>
      <c r="H2977">
        <f>IF(OR(ISNUMBER(SEARCH("赠取消险",D2977)),ISNUMBER(SEARCH("提前*天免费退",D2977))),1,0)</f>
        <v>0</v>
      </c>
      <c r="I2977">
        <v>4</v>
      </c>
      <c r="J2977">
        <v>29</v>
      </c>
      <c r="K2977" t="s">
        <v>13029</v>
      </c>
      <c r="L2977">
        <v>2854</v>
      </c>
      <c r="M2977">
        <f>IF(N2977="",0,1)</f>
        <v>1</v>
      </c>
      <c r="N2977">
        <v>26</v>
      </c>
      <c r="O2977" t="s">
        <v>25</v>
      </c>
      <c r="P2977" t="s">
        <v>13030</v>
      </c>
      <c r="R2977" t="s">
        <v>13031</v>
      </c>
      <c r="S2977">
        <v>85</v>
      </c>
      <c r="T2977">
        <v>85</v>
      </c>
      <c r="U2977">
        <v>85</v>
      </c>
      <c r="V2977" t="s">
        <v>5</v>
      </c>
      <c r="W2977">
        <v>85</v>
      </c>
      <c r="X2977">
        <v>0</v>
      </c>
      <c r="Y2977">
        <v>0</v>
      </c>
      <c r="Z2977">
        <v>0</v>
      </c>
      <c r="AA2977">
        <v>0</v>
      </c>
      <c r="AB2977">
        <v>0</v>
      </c>
      <c r="AC2977" t="s">
        <v>12925</v>
      </c>
    </row>
    <row r="2978" spans="1:29" x14ac:dyDescent="0.25">
      <c r="A2978" t="s">
        <v>13032</v>
      </c>
      <c r="B2978" t="s">
        <v>13033</v>
      </c>
      <c r="C2978" t="s">
        <v>13034</v>
      </c>
      <c r="D2978" t="s">
        <v>13035</v>
      </c>
      <c r="E2978">
        <f>IF(ISNUMBER(SEARCH("无购物",D2978)),1,0)</f>
        <v>1</v>
      </c>
      <c r="F2978">
        <f>IF(ISNUMBER(SEARCH("无自费",D2978)),1,0)</f>
        <v>0</v>
      </c>
      <c r="G2978">
        <f>IF(ISNUMBER(SEARCH("成团保障",D2978)),1,0)</f>
        <v>1</v>
      </c>
      <c r="H2978">
        <f>IF(OR(ISNUMBER(SEARCH("赠取消险",D2978)),ISNUMBER(SEARCH("提前*天免费退",D2978))),1,0)</f>
        <v>0</v>
      </c>
      <c r="I2978">
        <v>5</v>
      </c>
      <c r="J2978">
        <v>1</v>
      </c>
      <c r="K2978" t="s">
        <v>6529</v>
      </c>
      <c r="L2978">
        <v>2166</v>
      </c>
      <c r="M2978">
        <f>IF(N2978="",0,1)</f>
        <v>1</v>
      </c>
      <c r="N2978">
        <v>100</v>
      </c>
      <c r="O2978" t="s">
        <v>25</v>
      </c>
      <c r="P2978" t="s">
        <v>13036</v>
      </c>
      <c r="R2978" t="s">
        <v>1150</v>
      </c>
      <c r="S2978">
        <v>12</v>
      </c>
      <c r="T2978">
        <v>12</v>
      </c>
      <c r="U2978">
        <v>12</v>
      </c>
      <c r="V2978" t="s">
        <v>5</v>
      </c>
      <c r="W2978" t="s">
        <v>5</v>
      </c>
      <c r="X2978">
        <v>0</v>
      </c>
      <c r="Y2978">
        <v>0</v>
      </c>
      <c r="Z2978">
        <v>0</v>
      </c>
      <c r="AA2978">
        <v>0</v>
      </c>
      <c r="AB2978">
        <v>0</v>
      </c>
      <c r="AC2978" t="s">
        <v>12925</v>
      </c>
    </row>
    <row r="2979" spans="1:29" x14ac:dyDescent="0.25">
      <c r="A2979" t="s">
        <v>13037</v>
      </c>
      <c r="B2979" t="s">
        <v>13038</v>
      </c>
      <c r="C2979" t="s">
        <v>13039</v>
      </c>
      <c r="D2979" t="s">
        <v>13040</v>
      </c>
      <c r="E2979">
        <f>IF(ISNUMBER(SEARCH("无购物",D2979)),1,0)</f>
        <v>1</v>
      </c>
      <c r="F2979">
        <f>IF(ISNUMBER(SEARCH("无自费",D2979)),1,0)</f>
        <v>0</v>
      </c>
      <c r="G2979">
        <f>IF(ISNUMBER(SEARCH("成团保障",D2979)),1,0)</f>
        <v>1</v>
      </c>
      <c r="H2979">
        <f>IF(OR(ISNUMBER(SEARCH("赠取消险",D2979)),ISNUMBER(SEARCH("提前*天免费退",D2979))),1,0)</f>
        <v>0</v>
      </c>
      <c r="I2979">
        <v>5</v>
      </c>
      <c r="J2979">
        <v>2</v>
      </c>
      <c r="K2979" t="s">
        <v>12944</v>
      </c>
      <c r="L2979">
        <v>2818</v>
      </c>
      <c r="M2979">
        <f>IF(N2979="",0,1)</f>
        <v>0</v>
      </c>
      <c r="N2979" t="s">
        <v>5</v>
      </c>
      <c r="O2979" t="s">
        <v>25</v>
      </c>
      <c r="P2979" t="s">
        <v>13041</v>
      </c>
      <c r="R2979" t="s">
        <v>1253</v>
      </c>
      <c r="S2979">
        <v>8</v>
      </c>
      <c r="T2979">
        <v>8</v>
      </c>
      <c r="U2979">
        <v>8</v>
      </c>
      <c r="V2979">
        <v>8</v>
      </c>
      <c r="W2979">
        <v>8</v>
      </c>
      <c r="X2979">
        <v>0</v>
      </c>
      <c r="Y2979">
        <v>0</v>
      </c>
      <c r="Z2979">
        <v>0</v>
      </c>
      <c r="AA2979">
        <v>0</v>
      </c>
      <c r="AB2979">
        <v>0</v>
      </c>
      <c r="AC2979" t="s">
        <v>12925</v>
      </c>
    </row>
    <row r="2980" spans="1:29" x14ac:dyDescent="0.25">
      <c r="A2980" t="s">
        <v>13042</v>
      </c>
      <c r="B2980" t="s">
        <v>13043</v>
      </c>
      <c r="C2980" t="s">
        <v>13044</v>
      </c>
      <c r="D2980" t="s">
        <v>13045</v>
      </c>
      <c r="E2980">
        <f>IF(ISNUMBER(SEARCH("无购物",D2980)),1,0)</f>
        <v>1</v>
      </c>
      <c r="F2980">
        <f>IF(ISNUMBER(SEARCH("无自费",D2980)),1,0)</f>
        <v>0</v>
      </c>
      <c r="G2980">
        <f>IF(ISNUMBER(SEARCH("成团保障",D2980)),1,0)</f>
        <v>1</v>
      </c>
      <c r="H2980">
        <f>IF(OR(ISNUMBER(SEARCH("赠取消险",D2980)),ISNUMBER(SEARCH("提前*天免费退",D2980))),1,0)</f>
        <v>0</v>
      </c>
      <c r="I2980">
        <v>5</v>
      </c>
      <c r="J2980">
        <v>3</v>
      </c>
      <c r="K2980" t="s">
        <v>12944</v>
      </c>
      <c r="L2980">
        <v>3479</v>
      </c>
      <c r="M2980">
        <f>IF(N2980="",0,1)</f>
        <v>0</v>
      </c>
      <c r="N2980" t="s">
        <v>5</v>
      </c>
      <c r="O2980" t="s">
        <v>25</v>
      </c>
      <c r="P2980" t="s">
        <v>13046</v>
      </c>
      <c r="R2980" t="s">
        <v>1406</v>
      </c>
      <c r="S2980">
        <v>9</v>
      </c>
      <c r="T2980">
        <v>9</v>
      </c>
      <c r="U2980">
        <v>9</v>
      </c>
      <c r="V2980">
        <v>9</v>
      </c>
      <c r="W2980">
        <v>9</v>
      </c>
      <c r="X2980">
        <v>0</v>
      </c>
      <c r="Y2980">
        <v>0</v>
      </c>
      <c r="Z2980">
        <v>0</v>
      </c>
      <c r="AA2980">
        <v>0</v>
      </c>
      <c r="AB2980">
        <v>0</v>
      </c>
      <c r="AC2980" t="s">
        <v>12925</v>
      </c>
    </row>
    <row r="2981" spans="1:29" x14ac:dyDescent="0.25">
      <c r="A2981" t="s">
        <v>13047</v>
      </c>
      <c r="B2981" t="s">
        <v>13048</v>
      </c>
      <c r="C2981" t="s">
        <v>13049</v>
      </c>
      <c r="D2981" t="s">
        <v>13050</v>
      </c>
      <c r="E2981">
        <f>IF(ISNUMBER(SEARCH("无购物",D2981)),1,0)</f>
        <v>1</v>
      </c>
      <c r="F2981">
        <f>IF(ISNUMBER(SEARCH("无自费",D2981)),1,0)</f>
        <v>1</v>
      </c>
      <c r="G2981">
        <f>IF(ISNUMBER(SEARCH("成团保障",D2981)),1,0)</f>
        <v>1</v>
      </c>
      <c r="H2981">
        <f>IF(OR(ISNUMBER(SEARCH("赠取消险",D2981)),ISNUMBER(SEARCH("提前*天免费退",D2981))),1,0)</f>
        <v>1</v>
      </c>
      <c r="I2981">
        <v>4</v>
      </c>
      <c r="J2981">
        <v>5</v>
      </c>
      <c r="K2981" t="s">
        <v>12994</v>
      </c>
      <c r="L2981">
        <v>4939</v>
      </c>
      <c r="M2981">
        <f>IF(N2981="",0,1)</f>
        <v>0</v>
      </c>
      <c r="N2981" t="s">
        <v>5</v>
      </c>
      <c r="O2981" t="s">
        <v>6</v>
      </c>
      <c r="P2981" t="s">
        <v>13051</v>
      </c>
      <c r="R2981" t="s">
        <v>8665</v>
      </c>
      <c r="S2981">
        <v>38</v>
      </c>
      <c r="T2981">
        <v>38</v>
      </c>
      <c r="U2981">
        <v>38</v>
      </c>
      <c r="V2981" t="s">
        <v>5</v>
      </c>
      <c r="W2981">
        <v>38</v>
      </c>
      <c r="X2981">
        <v>0</v>
      </c>
      <c r="Y2981">
        <v>0</v>
      </c>
      <c r="Z2981">
        <v>0</v>
      </c>
      <c r="AA2981">
        <v>0</v>
      </c>
      <c r="AB2981">
        <v>0</v>
      </c>
      <c r="AC2981" t="s">
        <v>12925</v>
      </c>
    </row>
    <row r="2982" spans="1:29" x14ac:dyDescent="0.25">
      <c r="A2982" t="s">
        <v>13052</v>
      </c>
      <c r="B2982" t="s">
        <v>13053</v>
      </c>
      <c r="C2982" t="s">
        <v>13054</v>
      </c>
      <c r="D2982" t="s">
        <v>13055</v>
      </c>
      <c r="E2982">
        <f>IF(ISNUMBER(SEARCH("无购物",D2982)),1,0)</f>
        <v>1</v>
      </c>
      <c r="F2982">
        <f>IF(ISNUMBER(SEARCH("无自费",D2982)),1,0)</f>
        <v>1</v>
      </c>
      <c r="G2982">
        <f>IF(ISNUMBER(SEARCH("成团保障",D2982)),1,0)</f>
        <v>1</v>
      </c>
      <c r="H2982">
        <f>IF(OR(ISNUMBER(SEARCH("赠取消险",D2982)),ISNUMBER(SEARCH("提前*天免费退",D2982))),1,0)</f>
        <v>1</v>
      </c>
      <c r="I2982">
        <v>5</v>
      </c>
      <c r="J2982">
        <v>1</v>
      </c>
      <c r="K2982" t="s">
        <v>13</v>
      </c>
      <c r="L2982">
        <v>6553</v>
      </c>
      <c r="M2982">
        <f>IF(N2982="",0,1)</f>
        <v>0</v>
      </c>
      <c r="N2982" t="s">
        <v>5</v>
      </c>
      <c r="O2982" t="s">
        <v>6</v>
      </c>
      <c r="P2982" t="s">
        <v>13056</v>
      </c>
      <c r="R2982" t="s">
        <v>1406</v>
      </c>
      <c r="S2982">
        <v>9</v>
      </c>
      <c r="T2982">
        <v>9</v>
      </c>
      <c r="U2982">
        <v>9</v>
      </c>
      <c r="V2982">
        <v>9</v>
      </c>
      <c r="W2982">
        <v>9</v>
      </c>
      <c r="X2982">
        <v>0</v>
      </c>
      <c r="Y2982">
        <v>0</v>
      </c>
      <c r="Z2982">
        <v>0</v>
      </c>
      <c r="AA2982">
        <v>0</v>
      </c>
      <c r="AB2982">
        <v>0</v>
      </c>
      <c r="AC2982" t="s">
        <v>12925</v>
      </c>
    </row>
    <row r="2983" spans="1:29" x14ac:dyDescent="0.25">
      <c r="A2983" t="s">
        <v>13057</v>
      </c>
      <c r="B2983" t="s">
        <v>13058</v>
      </c>
      <c r="C2983" t="s">
        <v>13059</v>
      </c>
      <c r="D2983" t="s">
        <v>13060</v>
      </c>
      <c r="E2983">
        <f>IF(ISNUMBER(SEARCH("无购物",D2983)),1,0)</f>
        <v>1</v>
      </c>
      <c r="F2983">
        <f>IF(ISNUMBER(SEARCH("无自费",D2983)),1,0)</f>
        <v>1</v>
      </c>
      <c r="G2983">
        <f>IF(ISNUMBER(SEARCH("成团保障",D2983)),1,0)</f>
        <v>1</v>
      </c>
      <c r="H2983">
        <f>IF(OR(ISNUMBER(SEARCH("赠取消险",D2983)),ISNUMBER(SEARCH("提前*天免费退",D2983))),1,0)</f>
        <v>0</v>
      </c>
      <c r="I2983">
        <v>4</v>
      </c>
      <c r="J2983">
        <v>8</v>
      </c>
      <c r="K2983" t="s">
        <v>12944</v>
      </c>
      <c r="L2983">
        <v>2896</v>
      </c>
      <c r="M2983">
        <f>IF(N2983="",0,1)</f>
        <v>0</v>
      </c>
      <c r="N2983" t="s">
        <v>5</v>
      </c>
      <c r="O2983" t="s">
        <v>25</v>
      </c>
      <c r="P2983" t="s">
        <v>13061</v>
      </c>
      <c r="R2983" t="s">
        <v>13062</v>
      </c>
      <c r="S2983">
        <v>46</v>
      </c>
      <c r="T2983">
        <v>46</v>
      </c>
      <c r="U2983">
        <v>46</v>
      </c>
      <c r="V2983">
        <v>46</v>
      </c>
      <c r="W2983">
        <v>46</v>
      </c>
      <c r="X2983">
        <v>0</v>
      </c>
      <c r="Y2983">
        <v>0</v>
      </c>
      <c r="Z2983">
        <v>0</v>
      </c>
      <c r="AA2983">
        <v>0</v>
      </c>
      <c r="AB2983">
        <v>0</v>
      </c>
      <c r="AC2983" t="s">
        <v>12925</v>
      </c>
    </row>
    <row r="2984" spans="1:29" x14ac:dyDescent="0.25">
      <c r="A2984" t="s">
        <v>13063</v>
      </c>
      <c r="B2984" t="s">
        <v>13064</v>
      </c>
      <c r="C2984" t="s">
        <v>13065</v>
      </c>
      <c r="D2984" t="s">
        <v>13066</v>
      </c>
      <c r="E2984">
        <f>IF(ISNUMBER(SEARCH("无购物",D2984)),1,0)</f>
        <v>1</v>
      </c>
      <c r="F2984">
        <f>IF(ISNUMBER(SEARCH("无自费",D2984)),1,0)</f>
        <v>0</v>
      </c>
      <c r="G2984">
        <f>IF(ISNUMBER(SEARCH("成团保障",D2984)),1,0)</f>
        <v>1</v>
      </c>
      <c r="H2984">
        <f>IF(OR(ISNUMBER(SEARCH("赠取消险",D2984)),ISNUMBER(SEARCH("提前*天免费退",D2984))),1,0)</f>
        <v>0</v>
      </c>
      <c r="I2984">
        <v>5</v>
      </c>
      <c r="J2984">
        <v>18</v>
      </c>
      <c r="K2984" t="s">
        <v>12944</v>
      </c>
      <c r="L2984">
        <v>2076</v>
      </c>
      <c r="M2984">
        <f>IF(N2984="",0,1)</f>
        <v>0</v>
      </c>
      <c r="N2984" t="s">
        <v>5</v>
      </c>
      <c r="O2984" t="s">
        <v>25</v>
      </c>
      <c r="P2984" t="s">
        <v>13067</v>
      </c>
      <c r="R2984" t="s">
        <v>13068</v>
      </c>
      <c r="S2984">
        <v>71</v>
      </c>
      <c r="T2984">
        <v>71</v>
      </c>
      <c r="U2984">
        <v>71</v>
      </c>
      <c r="V2984">
        <v>71</v>
      </c>
      <c r="W2984">
        <v>71</v>
      </c>
      <c r="X2984">
        <v>0</v>
      </c>
      <c r="Y2984">
        <v>0</v>
      </c>
      <c r="Z2984">
        <v>0</v>
      </c>
      <c r="AA2984">
        <v>0</v>
      </c>
      <c r="AB2984">
        <v>0</v>
      </c>
      <c r="AC2984" t="s">
        <v>12925</v>
      </c>
    </row>
    <row r="2985" spans="1:29" x14ac:dyDescent="0.25">
      <c r="A2985" t="s">
        <v>13069</v>
      </c>
      <c r="B2985" t="s">
        <v>13070</v>
      </c>
      <c r="C2985" t="s">
        <v>13071</v>
      </c>
      <c r="D2985" t="s">
        <v>13072</v>
      </c>
      <c r="E2985">
        <f>IF(ISNUMBER(SEARCH("无购物",D2985)),1,0)</f>
        <v>1</v>
      </c>
      <c r="F2985">
        <f>IF(ISNUMBER(SEARCH("无自费",D2985)),1,0)</f>
        <v>1</v>
      </c>
      <c r="G2985">
        <f>IF(ISNUMBER(SEARCH("成团保障",D2985)),1,0)</f>
        <v>1</v>
      </c>
      <c r="H2985">
        <f>IF(OR(ISNUMBER(SEARCH("赠取消险",D2985)),ISNUMBER(SEARCH("提前*天免费退",D2985))),1,0)</f>
        <v>0</v>
      </c>
      <c r="I2985">
        <v>5</v>
      </c>
      <c r="J2985">
        <v>1</v>
      </c>
      <c r="K2985" t="s">
        <v>13073</v>
      </c>
      <c r="L2985">
        <v>6065</v>
      </c>
      <c r="M2985">
        <f>IF(N2985="",0,1)</f>
        <v>0</v>
      </c>
      <c r="N2985" t="s">
        <v>5</v>
      </c>
      <c r="O2985" t="s">
        <v>6</v>
      </c>
      <c r="P2985" t="s">
        <v>13074</v>
      </c>
      <c r="R2985" t="s">
        <v>1414</v>
      </c>
      <c r="S2985">
        <v>13</v>
      </c>
      <c r="T2985">
        <v>13</v>
      </c>
      <c r="U2985">
        <v>13</v>
      </c>
      <c r="V2985">
        <v>13</v>
      </c>
      <c r="W2985">
        <v>13</v>
      </c>
      <c r="X2985">
        <v>0</v>
      </c>
      <c r="Y2985">
        <v>0</v>
      </c>
      <c r="Z2985">
        <v>0</v>
      </c>
      <c r="AA2985">
        <v>0</v>
      </c>
      <c r="AB2985">
        <v>0</v>
      </c>
      <c r="AC2985" t="s">
        <v>12925</v>
      </c>
    </row>
    <row r="2986" spans="1:29" x14ac:dyDescent="0.25">
      <c r="A2986" t="s">
        <v>13075</v>
      </c>
      <c r="B2986" t="s">
        <v>13076</v>
      </c>
      <c r="C2986" t="s">
        <v>13077</v>
      </c>
      <c r="D2986" t="s">
        <v>13078</v>
      </c>
      <c r="E2986">
        <f>IF(ISNUMBER(SEARCH("无购物",D2986)),1,0)</f>
        <v>1</v>
      </c>
      <c r="F2986">
        <f>IF(ISNUMBER(SEARCH("无自费",D2986)),1,0)</f>
        <v>1</v>
      </c>
      <c r="G2986">
        <f>IF(ISNUMBER(SEARCH("成团保障",D2986)),1,0)</f>
        <v>1</v>
      </c>
      <c r="H2986">
        <f>IF(OR(ISNUMBER(SEARCH("赠取消险",D2986)),ISNUMBER(SEARCH("提前*天免费退",D2986))),1,0)</f>
        <v>0</v>
      </c>
      <c r="I2986">
        <v>5</v>
      </c>
      <c r="J2986">
        <v>1</v>
      </c>
      <c r="K2986" t="s">
        <v>13073</v>
      </c>
      <c r="L2986">
        <v>6821</v>
      </c>
      <c r="M2986">
        <f>IF(N2986="",0,1)</f>
        <v>0</v>
      </c>
      <c r="N2986" t="s">
        <v>5</v>
      </c>
      <c r="O2986" t="s">
        <v>6</v>
      </c>
      <c r="P2986" t="s">
        <v>13079</v>
      </c>
      <c r="R2986" t="s">
        <v>1150</v>
      </c>
      <c r="S2986">
        <v>12</v>
      </c>
      <c r="T2986" t="s">
        <v>5</v>
      </c>
      <c r="U2986" t="s">
        <v>5</v>
      </c>
      <c r="V2986" t="s">
        <v>5</v>
      </c>
      <c r="W2986" t="s">
        <v>5</v>
      </c>
      <c r="X2986">
        <v>0</v>
      </c>
      <c r="Y2986">
        <v>0</v>
      </c>
      <c r="Z2986">
        <v>0</v>
      </c>
      <c r="AA2986">
        <v>0</v>
      </c>
      <c r="AB2986">
        <v>0</v>
      </c>
      <c r="AC2986" t="s">
        <v>12925</v>
      </c>
    </row>
    <row r="2987" spans="1:29" x14ac:dyDescent="0.25">
      <c r="A2987" t="s">
        <v>13080</v>
      </c>
      <c r="B2987" t="s">
        <v>13081</v>
      </c>
      <c r="C2987" t="s">
        <v>13082</v>
      </c>
      <c r="D2987" t="s">
        <v>13083</v>
      </c>
      <c r="E2987">
        <f>IF(ISNUMBER(SEARCH("无购物",D2987)),1,0)</f>
        <v>1</v>
      </c>
      <c r="F2987">
        <f>IF(ISNUMBER(SEARCH("无自费",D2987)),1,0)</f>
        <v>1</v>
      </c>
      <c r="G2987">
        <f>IF(ISNUMBER(SEARCH("成团保障",D2987)),1,0)</f>
        <v>1</v>
      </c>
      <c r="H2987">
        <f>IF(OR(ISNUMBER(SEARCH("赠取消险",D2987)),ISNUMBER(SEARCH("提前*天免费退",D2987))),1,0)</f>
        <v>0</v>
      </c>
      <c r="I2987">
        <v>5</v>
      </c>
      <c r="J2987">
        <v>1</v>
      </c>
      <c r="K2987" t="s">
        <v>13073</v>
      </c>
      <c r="L2987">
        <v>5665</v>
      </c>
      <c r="M2987">
        <f>IF(N2987="",0,1)</f>
        <v>0</v>
      </c>
      <c r="N2987" t="s">
        <v>5</v>
      </c>
      <c r="O2987" t="s">
        <v>6</v>
      </c>
      <c r="P2987" t="s">
        <v>13084</v>
      </c>
      <c r="R2987" t="s">
        <v>1156</v>
      </c>
      <c r="S2987">
        <v>14</v>
      </c>
      <c r="T2987">
        <v>14</v>
      </c>
      <c r="U2987">
        <v>14</v>
      </c>
      <c r="V2987">
        <v>14</v>
      </c>
      <c r="W2987">
        <v>14</v>
      </c>
      <c r="X2987">
        <v>0</v>
      </c>
      <c r="Y2987">
        <v>0</v>
      </c>
      <c r="Z2987">
        <v>0</v>
      </c>
      <c r="AA2987">
        <v>0</v>
      </c>
      <c r="AB2987">
        <v>0</v>
      </c>
      <c r="AC2987" t="s">
        <v>12925</v>
      </c>
    </row>
    <row r="2988" spans="1:29" x14ac:dyDescent="0.25">
      <c r="A2988" t="s">
        <v>13085</v>
      </c>
      <c r="B2988" t="s">
        <v>13086</v>
      </c>
      <c r="C2988" t="s">
        <v>13087</v>
      </c>
      <c r="D2988" t="s">
        <v>11258</v>
      </c>
      <c r="E2988">
        <f>IF(ISNUMBER(SEARCH("无购物",D2988)),1,0)</f>
        <v>1</v>
      </c>
      <c r="F2988">
        <f>IF(ISNUMBER(SEARCH("无自费",D2988)),1,0)</f>
        <v>1</v>
      </c>
      <c r="G2988">
        <f>IF(ISNUMBER(SEARCH("成团保障",D2988)),1,0)</f>
        <v>1</v>
      </c>
      <c r="H2988">
        <f>IF(OR(ISNUMBER(SEARCH("赠取消险",D2988)),ISNUMBER(SEARCH("提前*天免费退",D2988))),1,0)</f>
        <v>0</v>
      </c>
      <c r="I2988">
        <v>5</v>
      </c>
      <c r="J2988">
        <v>1</v>
      </c>
      <c r="K2988" t="s">
        <v>13073</v>
      </c>
      <c r="L2988">
        <v>4411</v>
      </c>
      <c r="M2988">
        <f>IF(N2988="",0,1)</f>
        <v>0</v>
      </c>
      <c r="N2988" t="s">
        <v>5</v>
      </c>
      <c r="O2988" t="s">
        <v>6</v>
      </c>
      <c r="P2988" t="s">
        <v>13088</v>
      </c>
      <c r="R2988" t="s">
        <v>1410</v>
      </c>
      <c r="S2988">
        <v>7</v>
      </c>
      <c r="T2988">
        <v>7</v>
      </c>
      <c r="U2988">
        <v>7</v>
      </c>
      <c r="V2988" t="s">
        <v>5</v>
      </c>
      <c r="W2988">
        <v>7</v>
      </c>
      <c r="X2988">
        <v>0</v>
      </c>
      <c r="Y2988">
        <v>0</v>
      </c>
      <c r="Z2988">
        <v>0</v>
      </c>
      <c r="AA2988">
        <v>0</v>
      </c>
      <c r="AB2988">
        <v>0</v>
      </c>
      <c r="AC2988" t="s">
        <v>12925</v>
      </c>
    </row>
    <row r="2989" spans="1:29" x14ac:dyDescent="0.25">
      <c r="A2989" t="s">
        <v>13089</v>
      </c>
      <c r="B2989" t="s">
        <v>13090</v>
      </c>
      <c r="C2989" t="s">
        <v>13091</v>
      </c>
      <c r="D2989" t="s">
        <v>13092</v>
      </c>
      <c r="E2989">
        <f>IF(ISNUMBER(SEARCH("无购物",D2989)),1,0)</f>
        <v>1</v>
      </c>
      <c r="F2989">
        <f>IF(ISNUMBER(SEARCH("无自费",D2989)),1,0)</f>
        <v>1</v>
      </c>
      <c r="G2989">
        <f>IF(ISNUMBER(SEARCH("成团保障",D2989)),1,0)</f>
        <v>1</v>
      </c>
      <c r="H2989">
        <f>IF(OR(ISNUMBER(SEARCH("赠取消险",D2989)),ISNUMBER(SEARCH("提前*天免费退",D2989))),1,0)</f>
        <v>0</v>
      </c>
      <c r="I2989">
        <v>5</v>
      </c>
      <c r="J2989">
        <v>1</v>
      </c>
      <c r="K2989" t="s">
        <v>13073</v>
      </c>
      <c r="L2989">
        <v>3221</v>
      </c>
      <c r="M2989">
        <f>IF(N2989="",0,1)</f>
        <v>0</v>
      </c>
      <c r="N2989" t="s">
        <v>5</v>
      </c>
      <c r="O2989" t="s">
        <v>6</v>
      </c>
      <c r="P2989" t="s">
        <v>13093</v>
      </c>
      <c r="R2989" t="s">
        <v>1406</v>
      </c>
      <c r="S2989">
        <v>9</v>
      </c>
      <c r="T2989">
        <v>9</v>
      </c>
      <c r="U2989">
        <v>9</v>
      </c>
      <c r="V2989" t="s">
        <v>5</v>
      </c>
      <c r="W2989">
        <v>9</v>
      </c>
      <c r="X2989">
        <v>0</v>
      </c>
      <c r="Y2989">
        <v>0</v>
      </c>
      <c r="Z2989">
        <v>0</v>
      </c>
      <c r="AA2989">
        <v>0</v>
      </c>
      <c r="AB2989">
        <v>0</v>
      </c>
      <c r="AC2989" t="s">
        <v>12925</v>
      </c>
    </row>
    <row r="2990" spans="1:29" x14ac:dyDescent="0.25">
      <c r="A2990" t="s">
        <v>13094</v>
      </c>
      <c r="B2990" t="s">
        <v>13095</v>
      </c>
      <c r="C2990" t="s">
        <v>13096</v>
      </c>
      <c r="D2990" t="s">
        <v>13097</v>
      </c>
      <c r="E2990">
        <f>IF(ISNUMBER(SEARCH("无购物",D2990)),1,0)</f>
        <v>1</v>
      </c>
      <c r="F2990">
        <f>IF(ISNUMBER(SEARCH("无自费",D2990)),1,0)</f>
        <v>0</v>
      </c>
      <c r="G2990">
        <f>IF(ISNUMBER(SEARCH("成团保障",D2990)),1,0)</f>
        <v>1</v>
      </c>
      <c r="H2990">
        <f>IF(OR(ISNUMBER(SEARCH("赠取消险",D2990)),ISNUMBER(SEARCH("提前*天免费退",D2990))),1,0)</f>
        <v>1</v>
      </c>
      <c r="I2990">
        <v>4</v>
      </c>
      <c r="J2990">
        <v>7</v>
      </c>
      <c r="K2990" t="s">
        <v>6076</v>
      </c>
      <c r="L2990">
        <v>5750</v>
      </c>
      <c r="M2990">
        <f>IF(N2990="",0,1)</f>
        <v>0</v>
      </c>
      <c r="N2990" t="s">
        <v>5</v>
      </c>
      <c r="O2990" t="s">
        <v>25</v>
      </c>
      <c r="P2990" t="s">
        <v>13098</v>
      </c>
      <c r="R2990" t="s">
        <v>8555</v>
      </c>
      <c r="S2990">
        <v>30</v>
      </c>
      <c r="T2990">
        <v>30</v>
      </c>
      <c r="U2990" t="s">
        <v>5</v>
      </c>
      <c r="V2990" t="s">
        <v>5</v>
      </c>
      <c r="W2990" t="s">
        <v>5</v>
      </c>
      <c r="X2990">
        <v>0</v>
      </c>
      <c r="Y2990">
        <v>0</v>
      </c>
      <c r="Z2990">
        <v>0</v>
      </c>
      <c r="AA2990">
        <v>0</v>
      </c>
      <c r="AB2990">
        <v>0</v>
      </c>
      <c r="AC2990" t="s">
        <v>12925</v>
      </c>
    </row>
    <row r="2991" spans="1:29" x14ac:dyDescent="0.25">
      <c r="A2991" t="s">
        <v>13099</v>
      </c>
      <c r="B2991" t="s">
        <v>13064</v>
      </c>
      <c r="C2991" t="s">
        <v>13100</v>
      </c>
      <c r="D2991" t="s">
        <v>13066</v>
      </c>
      <c r="E2991">
        <f>IF(ISNUMBER(SEARCH("无购物",D2991)),1,0)</f>
        <v>1</v>
      </c>
      <c r="F2991">
        <f>IF(ISNUMBER(SEARCH("无自费",D2991)),1,0)</f>
        <v>0</v>
      </c>
      <c r="G2991">
        <f>IF(ISNUMBER(SEARCH("成团保障",D2991)),1,0)</f>
        <v>1</v>
      </c>
      <c r="H2991">
        <f>IF(OR(ISNUMBER(SEARCH("赠取消险",D2991)),ISNUMBER(SEARCH("提前*天免费退",D2991))),1,0)</f>
        <v>0</v>
      </c>
      <c r="I2991">
        <v>5</v>
      </c>
      <c r="J2991">
        <v>2</v>
      </c>
      <c r="K2991" t="s">
        <v>12944</v>
      </c>
      <c r="L2991">
        <v>1709</v>
      </c>
      <c r="M2991">
        <f>IF(N2991="",0,1)</f>
        <v>0</v>
      </c>
      <c r="N2991" t="s">
        <v>5</v>
      </c>
      <c r="O2991" t="s">
        <v>25</v>
      </c>
      <c r="P2991" t="s">
        <v>13067</v>
      </c>
      <c r="R2991" t="s">
        <v>1166</v>
      </c>
      <c r="S2991">
        <v>11</v>
      </c>
      <c r="T2991">
        <v>11</v>
      </c>
      <c r="U2991">
        <v>11</v>
      </c>
      <c r="V2991">
        <v>11</v>
      </c>
      <c r="W2991">
        <v>11</v>
      </c>
      <c r="X2991">
        <v>0</v>
      </c>
      <c r="Y2991">
        <v>0</v>
      </c>
      <c r="Z2991">
        <v>0</v>
      </c>
      <c r="AA2991">
        <v>0</v>
      </c>
      <c r="AB2991">
        <v>0</v>
      </c>
      <c r="AC2991" t="s">
        <v>12925</v>
      </c>
    </row>
    <row r="2992" spans="1:29" x14ac:dyDescent="0.25">
      <c r="A2992" t="s">
        <v>13101</v>
      </c>
      <c r="B2992" t="s">
        <v>13102</v>
      </c>
      <c r="C2992" t="s">
        <v>13103</v>
      </c>
      <c r="D2992" t="s">
        <v>13104</v>
      </c>
      <c r="E2992">
        <f>IF(ISNUMBER(SEARCH("无购物",D2992)),1,0)</f>
        <v>1</v>
      </c>
      <c r="F2992">
        <f>IF(ISNUMBER(SEARCH("无自费",D2992)),1,0)</f>
        <v>0</v>
      </c>
      <c r="G2992">
        <f>IF(ISNUMBER(SEARCH("成团保障",D2992)),1,0)</f>
        <v>1</v>
      </c>
      <c r="H2992">
        <f>IF(OR(ISNUMBER(SEARCH("赠取消险",D2992)),ISNUMBER(SEARCH("提前*天免费退",D2992))),1,0)</f>
        <v>0</v>
      </c>
      <c r="I2992">
        <v>4</v>
      </c>
      <c r="J2992">
        <v>69</v>
      </c>
      <c r="K2992" t="s">
        <v>13105</v>
      </c>
      <c r="L2992">
        <v>3659</v>
      </c>
      <c r="M2992">
        <f>IF(N2992="",0,1)</f>
        <v>0</v>
      </c>
      <c r="N2992" t="s">
        <v>5</v>
      </c>
      <c r="O2992" t="s">
        <v>25</v>
      </c>
      <c r="P2992" t="s">
        <v>13106</v>
      </c>
      <c r="R2992" t="s">
        <v>13107</v>
      </c>
      <c r="S2992">
        <v>235</v>
      </c>
      <c r="T2992" t="s">
        <v>5</v>
      </c>
      <c r="U2992" t="s">
        <v>5</v>
      </c>
      <c r="V2992" t="s">
        <v>5</v>
      </c>
      <c r="W2992" t="s">
        <v>5</v>
      </c>
      <c r="X2992">
        <v>0</v>
      </c>
      <c r="Y2992">
        <v>0</v>
      </c>
      <c r="Z2992">
        <v>0</v>
      </c>
      <c r="AA2992">
        <v>0</v>
      </c>
      <c r="AB2992">
        <v>0</v>
      </c>
      <c r="AC2992" t="s">
        <v>12925</v>
      </c>
    </row>
    <row r="2993" spans="1:29" x14ac:dyDescent="0.25">
      <c r="A2993" t="s">
        <v>13108</v>
      </c>
      <c r="B2993" t="s">
        <v>13109</v>
      </c>
      <c r="C2993" t="s">
        <v>13110</v>
      </c>
      <c r="D2993" t="s">
        <v>13111</v>
      </c>
      <c r="E2993">
        <f>IF(ISNUMBER(SEARCH("无购物",D2993)),1,0)</f>
        <v>1</v>
      </c>
      <c r="F2993">
        <f>IF(ISNUMBER(SEARCH("无自费",D2993)),1,0)</f>
        <v>0</v>
      </c>
      <c r="G2993">
        <f>IF(ISNUMBER(SEARCH("成团保障",D2993)),1,0)</f>
        <v>1</v>
      </c>
      <c r="H2993">
        <f>IF(OR(ISNUMBER(SEARCH("赠取消险",D2993)),ISNUMBER(SEARCH("提前*天免费退",D2993))),1,0)</f>
        <v>1</v>
      </c>
      <c r="I2993">
        <v>4</v>
      </c>
      <c r="J2993">
        <v>29</v>
      </c>
      <c r="K2993" t="s">
        <v>12951</v>
      </c>
      <c r="L2993">
        <v>5372</v>
      </c>
      <c r="M2993">
        <f>IF(N2993="",0,1)</f>
        <v>0</v>
      </c>
      <c r="N2993" t="s">
        <v>5</v>
      </c>
      <c r="O2993" t="s">
        <v>25</v>
      </c>
      <c r="P2993" t="s">
        <v>13112</v>
      </c>
      <c r="R2993" t="s">
        <v>13113</v>
      </c>
      <c r="S2993">
        <v>170</v>
      </c>
      <c r="T2993">
        <v>170</v>
      </c>
      <c r="U2993">
        <v>170</v>
      </c>
      <c r="V2993">
        <v>170</v>
      </c>
      <c r="W2993">
        <v>170</v>
      </c>
      <c r="X2993">
        <v>0</v>
      </c>
      <c r="Y2993">
        <v>0</v>
      </c>
      <c r="Z2993">
        <v>0</v>
      </c>
      <c r="AA2993">
        <v>0</v>
      </c>
      <c r="AB2993">
        <v>0</v>
      </c>
      <c r="AC2993" t="s">
        <v>12925</v>
      </c>
    </row>
    <row r="2994" spans="1:29" x14ac:dyDescent="0.25">
      <c r="A2994" t="s">
        <v>13114</v>
      </c>
      <c r="B2994" t="s">
        <v>13115</v>
      </c>
      <c r="C2994" t="s">
        <v>13116</v>
      </c>
      <c r="D2994" t="s">
        <v>13117</v>
      </c>
      <c r="E2994">
        <f>IF(ISNUMBER(SEARCH("无购物",D2994)),1,0)</f>
        <v>1</v>
      </c>
      <c r="F2994">
        <f>IF(ISNUMBER(SEARCH("无自费",D2994)),1,0)</f>
        <v>1</v>
      </c>
      <c r="G2994">
        <f>IF(ISNUMBER(SEARCH("成团保障",D2994)),1,0)</f>
        <v>1</v>
      </c>
      <c r="H2994">
        <f>IF(OR(ISNUMBER(SEARCH("赠取消险",D2994)),ISNUMBER(SEARCH("提前*天免费退",D2994))),1,0)</f>
        <v>0</v>
      </c>
      <c r="I2994">
        <v>4</v>
      </c>
      <c r="J2994">
        <v>4</v>
      </c>
      <c r="K2994" t="s">
        <v>12944</v>
      </c>
      <c r="L2994">
        <v>3262</v>
      </c>
      <c r="M2994">
        <f>IF(N2994="",0,1)</f>
        <v>0</v>
      </c>
      <c r="N2994" t="s">
        <v>5</v>
      </c>
      <c r="O2994" t="s">
        <v>25</v>
      </c>
      <c r="P2994" t="s">
        <v>13118</v>
      </c>
      <c r="R2994" t="s">
        <v>1690</v>
      </c>
      <c r="S2994">
        <v>15</v>
      </c>
      <c r="T2994">
        <v>15</v>
      </c>
      <c r="U2994">
        <v>15</v>
      </c>
      <c r="V2994">
        <v>15</v>
      </c>
      <c r="W2994">
        <v>15</v>
      </c>
      <c r="X2994">
        <v>0</v>
      </c>
      <c r="Y2994">
        <v>0</v>
      </c>
      <c r="Z2994">
        <v>0</v>
      </c>
      <c r="AA2994">
        <v>0</v>
      </c>
      <c r="AB2994">
        <v>0</v>
      </c>
      <c r="AC2994" t="s">
        <v>12925</v>
      </c>
    </row>
    <row r="2995" spans="1:29" x14ac:dyDescent="0.25">
      <c r="A2995" t="s">
        <v>13119</v>
      </c>
      <c r="B2995" t="s">
        <v>12980</v>
      </c>
      <c r="C2995" t="s">
        <v>13120</v>
      </c>
      <c r="D2995" t="s">
        <v>13121</v>
      </c>
      <c r="E2995">
        <f>IF(ISNUMBER(SEARCH("无购物",D2995)),1,0)</f>
        <v>1</v>
      </c>
      <c r="F2995">
        <f>IF(ISNUMBER(SEARCH("无自费",D2995)),1,0)</f>
        <v>1</v>
      </c>
      <c r="G2995">
        <f>IF(ISNUMBER(SEARCH("成团保障",D2995)),1,0)</f>
        <v>1</v>
      </c>
      <c r="H2995">
        <f>IF(OR(ISNUMBER(SEARCH("赠取消险",D2995)),ISNUMBER(SEARCH("提前*天免费退",D2995))),1,0)</f>
        <v>1</v>
      </c>
      <c r="I2995">
        <v>5</v>
      </c>
      <c r="J2995">
        <v>2</v>
      </c>
      <c r="K2995" t="s">
        <v>12994</v>
      </c>
      <c r="L2995">
        <v>5184</v>
      </c>
      <c r="M2995">
        <f>IF(N2995="",0,1)</f>
        <v>0</v>
      </c>
      <c r="N2995" t="s">
        <v>5</v>
      </c>
      <c r="O2995" t="s">
        <v>6</v>
      </c>
      <c r="P2995" t="s">
        <v>13122</v>
      </c>
      <c r="R2995" t="s">
        <v>1406</v>
      </c>
      <c r="S2995">
        <v>9</v>
      </c>
      <c r="T2995">
        <v>9</v>
      </c>
      <c r="U2995">
        <v>9</v>
      </c>
      <c r="V2995" t="s">
        <v>5</v>
      </c>
      <c r="W2995">
        <v>9</v>
      </c>
      <c r="X2995">
        <v>0</v>
      </c>
      <c r="Y2995">
        <v>0</v>
      </c>
      <c r="Z2995">
        <v>0</v>
      </c>
      <c r="AA2995">
        <v>0</v>
      </c>
      <c r="AB2995">
        <v>0</v>
      </c>
      <c r="AC2995" t="s">
        <v>12925</v>
      </c>
    </row>
    <row r="2996" spans="1:29" x14ac:dyDescent="0.25">
      <c r="A2996" t="s">
        <v>13123</v>
      </c>
      <c r="B2996" t="s">
        <v>13124</v>
      </c>
      <c r="C2996" t="s">
        <v>13125</v>
      </c>
      <c r="D2996" t="s">
        <v>13126</v>
      </c>
      <c r="E2996">
        <f>IF(ISNUMBER(SEARCH("无购物",D2996)),1,0)</f>
        <v>1</v>
      </c>
      <c r="F2996">
        <f>IF(ISNUMBER(SEARCH("无自费",D2996)),1,0)</f>
        <v>0</v>
      </c>
      <c r="G2996">
        <f>IF(ISNUMBER(SEARCH("成团保障",D2996)),1,0)</f>
        <v>1</v>
      </c>
      <c r="H2996">
        <f>IF(OR(ISNUMBER(SEARCH("赠取消险",D2996)),ISNUMBER(SEARCH("提前*天免费退",D2996))),1,0)</f>
        <v>0</v>
      </c>
      <c r="I2996">
        <v>5</v>
      </c>
      <c r="J2996">
        <v>1</v>
      </c>
      <c r="K2996" t="s">
        <v>13127</v>
      </c>
      <c r="L2996">
        <v>4535</v>
      </c>
      <c r="M2996">
        <f>IF(N2996="",0,1)</f>
        <v>0</v>
      </c>
      <c r="N2996" t="s">
        <v>5</v>
      </c>
      <c r="O2996" t="s">
        <v>25</v>
      </c>
      <c r="P2996" t="s">
        <v>13128</v>
      </c>
      <c r="R2996" t="s">
        <v>1161</v>
      </c>
      <c r="S2996">
        <v>2</v>
      </c>
      <c r="T2996">
        <v>2</v>
      </c>
      <c r="U2996" t="s">
        <v>5</v>
      </c>
      <c r="V2996">
        <v>2</v>
      </c>
      <c r="W2996" t="s">
        <v>5</v>
      </c>
      <c r="X2996">
        <v>0</v>
      </c>
      <c r="Y2996">
        <v>0</v>
      </c>
      <c r="Z2996">
        <v>0</v>
      </c>
      <c r="AA2996">
        <v>0</v>
      </c>
      <c r="AB2996">
        <v>0</v>
      </c>
      <c r="AC2996" t="s">
        <v>12925</v>
      </c>
    </row>
    <row r="2997" spans="1:29" x14ac:dyDescent="0.25">
      <c r="A2997" t="s">
        <v>13129</v>
      </c>
      <c r="B2997" t="s">
        <v>13095</v>
      </c>
      <c r="C2997" t="s">
        <v>13096</v>
      </c>
      <c r="D2997" t="s">
        <v>13130</v>
      </c>
      <c r="E2997">
        <f>IF(ISNUMBER(SEARCH("无购物",D2997)),1,0)</f>
        <v>1</v>
      </c>
      <c r="F2997">
        <f>IF(ISNUMBER(SEARCH("无自费",D2997)),1,0)</f>
        <v>0</v>
      </c>
      <c r="G2997">
        <f>IF(ISNUMBER(SEARCH("成团保障",D2997)),1,0)</f>
        <v>1</v>
      </c>
      <c r="H2997">
        <f>IF(OR(ISNUMBER(SEARCH("赠取消险",D2997)),ISNUMBER(SEARCH("提前*天免费退",D2997))),1,0)</f>
        <v>1</v>
      </c>
      <c r="I2997">
        <v>4</v>
      </c>
      <c r="J2997">
        <v>5</v>
      </c>
      <c r="K2997" t="s">
        <v>6076</v>
      </c>
      <c r="L2997">
        <v>5837</v>
      </c>
      <c r="M2997">
        <f>IF(N2997="",0,1)</f>
        <v>0</v>
      </c>
      <c r="N2997" t="s">
        <v>5</v>
      </c>
      <c r="O2997" t="s">
        <v>25</v>
      </c>
      <c r="P2997" t="s">
        <v>13098</v>
      </c>
      <c r="R2997" t="s">
        <v>1171</v>
      </c>
      <c r="S2997">
        <v>17</v>
      </c>
      <c r="T2997">
        <v>17</v>
      </c>
      <c r="U2997" t="s">
        <v>5</v>
      </c>
      <c r="V2997" t="s">
        <v>5</v>
      </c>
      <c r="W2997" t="s">
        <v>5</v>
      </c>
      <c r="X2997">
        <v>0</v>
      </c>
      <c r="Y2997">
        <v>0</v>
      </c>
      <c r="Z2997">
        <v>0</v>
      </c>
      <c r="AA2997">
        <v>0</v>
      </c>
      <c r="AB2997">
        <v>0</v>
      </c>
      <c r="AC2997" t="s">
        <v>12925</v>
      </c>
    </row>
    <row r="2998" spans="1:29" x14ac:dyDescent="0.25">
      <c r="A2998" t="s">
        <v>13131</v>
      </c>
      <c r="B2998" t="s">
        <v>13132</v>
      </c>
      <c r="C2998" t="s">
        <v>13133</v>
      </c>
      <c r="D2998" t="s">
        <v>13134</v>
      </c>
      <c r="E2998">
        <f>IF(ISNUMBER(SEARCH("无购物",D2998)),1,0)</f>
        <v>1</v>
      </c>
      <c r="F2998">
        <f>IF(ISNUMBER(SEARCH("无自费",D2998)),1,0)</f>
        <v>1</v>
      </c>
      <c r="G2998">
        <f>IF(ISNUMBER(SEARCH("成团保障",D2998)),1,0)</f>
        <v>1</v>
      </c>
      <c r="H2998">
        <f>IF(OR(ISNUMBER(SEARCH("赠取消险",D2998)),ISNUMBER(SEARCH("提前*天免费退",D2998))),1,0)</f>
        <v>1</v>
      </c>
      <c r="I2998">
        <v>5</v>
      </c>
      <c r="J2998">
        <v>2</v>
      </c>
      <c r="K2998" t="s">
        <v>12994</v>
      </c>
      <c r="L2998">
        <v>3453</v>
      </c>
      <c r="M2998">
        <f>IF(N2998="",0,1)</f>
        <v>0</v>
      </c>
      <c r="N2998" t="s">
        <v>5</v>
      </c>
      <c r="O2998" t="s">
        <v>6</v>
      </c>
      <c r="P2998" t="s">
        <v>13135</v>
      </c>
      <c r="R2998" t="s">
        <v>1253</v>
      </c>
      <c r="S2998">
        <v>8</v>
      </c>
      <c r="T2998">
        <v>8</v>
      </c>
      <c r="U2998">
        <v>8</v>
      </c>
      <c r="V2998" t="s">
        <v>5</v>
      </c>
      <c r="W2998">
        <v>8</v>
      </c>
      <c r="X2998">
        <v>0</v>
      </c>
      <c r="Y2998">
        <v>0</v>
      </c>
      <c r="Z2998">
        <v>0</v>
      </c>
      <c r="AA2998">
        <v>0</v>
      </c>
      <c r="AB2998">
        <v>0</v>
      </c>
      <c r="AC2998" t="s">
        <v>12925</v>
      </c>
    </row>
    <row r="2999" spans="1:29" x14ac:dyDescent="0.25">
      <c r="A2999" t="s">
        <v>13136</v>
      </c>
      <c r="B2999" t="s">
        <v>13137</v>
      </c>
      <c r="C2999" t="s">
        <v>13138</v>
      </c>
      <c r="D2999" t="s">
        <v>13139</v>
      </c>
      <c r="E2999">
        <f>IF(ISNUMBER(SEARCH("无购物",D2999)),1,0)</f>
        <v>1</v>
      </c>
      <c r="F2999">
        <f>IF(ISNUMBER(SEARCH("无自费",D2999)),1,0)</f>
        <v>1</v>
      </c>
      <c r="G2999">
        <f>IF(ISNUMBER(SEARCH("成团保障",D2999)),1,0)</f>
        <v>1</v>
      </c>
      <c r="H2999">
        <f>IF(OR(ISNUMBER(SEARCH("赠取消险",D2999)),ISNUMBER(SEARCH("提前*天免费退",D2999))),1,0)</f>
        <v>0</v>
      </c>
      <c r="I2999">
        <v>5</v>
      </c>
      <c r="J2999">
        <v>1</v>
      </c>
      <c r="K2999" t="s">
        <v>13073</v>
      </c>
      <c r="L2999">
        <v>2944</v>
      </c>
      <c r="M2999">
        <f>IF(N2999="",0,1)</f>
        <v>0</v>
      </c>
      <c r="N2999" t="s">
        <v>5</v>
      </c>
      <c r="O2999" t="s">
        <v>6</v>
      </c>
      <c r="P2999" t="s">
        <v>13140</v>
      </c>
      <c r="R2999" t="s">
        <v>1161</v>
      </c>
      <c r="S2999">
        <v>2</v>
      </c>
      <c r="T2999">
        <v>2</v>
      </c>
      <c r="U2999">
        <v>2</v>
      </c>
      <c r="V2999">
        <v>2</v>
      </c>
      <c r="W2999">
        <v>2</v>
      </c>
      <c r="X2999">
        <v>0</v>
      </c>
      <c r="Y2999">
        <v>0</v>
      </c>
      <c r="Z2999">
        <v>0</v>
      </c>
      <c r="AA2999">
        <v>0</v>
      </c>
      <c r="AB2999">
        <v>0</v>
      </c>
      <c r="AC2999" t="s">
        <v>12925</v>
      </c>
    </row>
    <row r="3000" spans="1:29" x14ac:dyDescent="0.25">
      <c r="A3000" t="s">
        <v>13141</v>
      </c>
      <c r="B3000" t="s">
        <v>12941</v>
      </c>
      <c r="C3000" t="s">
        <v>13142</v>
      </c>
      <c r="D3000" t="s">
        <v>13143</v>
      </c>
      <c r="E3000">
        <f>IF(ISNUMBER(SEARCH("无购物",D3000)),1,0)</f>
        <v>1</v>
      </c>
      <c r="F3000">
        <f>IF(ISNUMBER(SEARCH("无自费",D3000)),1,0)</f>
        <v>0</v>
      </c>
      <c r="G3000">
        <f>IF(ISNUMBER(SEARCH("成团保障",D3000)),1,0)</f>
        <v>1</v>
      </c>
      <c r="H3000">
        <f>IF(OR(ISNUMBER(SEARCH("赠取消险",D3000)),ISNUMBER(SEARCH("提前*天免费退",D3000))),1,0)</f>
        <v>0</v>
      </c>
      <c r="I3000">
        <v>4</v>
      </c>
      <c r="J3000">
        <v>5</v>
      </c>
      <c r="K3000" t="s">
        <v>12944</v>
      </c>
      <c r="L3000">
        <v>4694</v>
      </c>
      <c r="M3000">
        <f>IF(N3000="",0,1)</f>
        <v>0</v>
      </c>
      <c r="N3000" t="s">
        <v>5</v>
      </c>
      <c r="O3000" t="s">
        <v>25</v>
      </c>
      <c r="P3000" t="s">
        <v>13144</v>
      </c>
      <c r="R3000" t="s">
        <v>3955</v>
      </c>
      <c r="S3000">
        <v>16</v>
      </c>
      <c r="T3000" t="s">
        <v>5</v>
      </c>
      <c r="U3000" t="s">
        <v>5</v>
      </c>
      <c r="V3000" t="s">
        <v>5</v>
      </c>
      <c r="W3000" t="s">
        <v>5</v>
      </c>
      <c r="X3000">
        <v>0</v>
      </c>
      <c r="Y3000">
        <v>0</v>
      </c>
      <c r="Z3000">
        <v>0</v>
      </c>
      <c r="AA3000">
        <v>0</v>
      </c>
      <c r="AB3000">
        <v>0</v>
      </c>
      <c r="AC3000" t="s">
        <v>12925</v>
      </c>
    </row>
    <row r="3001" spans="1:29" x14ac:dyDescent="0.25">
      <c r="A3001" t="s">
        <v>13145</v>
      </c>
      <c r="B3001" t="s">
        <v>13146</v>
      </c>
      <c r="C3001" t="s">
        <v>13147</v>
      </c>
      <c r="D3001" t="s">
        <v>13148</v>
      </c>
      <c r="E3001">
        <f>IF(ISNUMBER(SEARCH("无购物",D3001)),1,0)</f>
        <v>1</v>
      </c>
      <c r="F3001">
        <f>IF(ISNUMBER(SEARCH("无自费",D3001)),1,0)</f>
        <v>0</v>
      </c>
      <c r="G3001">
        <f>IF(ISNUMBER(SEARCH("成团保障",D3001)),1,0)</f>
        <v>1</v>
      </c>
      <c r="H3001">
        <f>IF(OR(ISNUMBER(SEARCH("赠取消险",D3001)),ISNUMBER(SEARCH("提前*天免费退",D3001))),1,0)</f>
        <v>0</v>
      </c>
      <c r="I3001">
        <v>4</v>
      </c>
      <c r="J3001">
        <v>9</v>
      </c>
      <c r="K3001" t="s">
        <v>50</v>
      </c>
      <c r="L3001">
        <v>4355</v>
      </c>
      <c r="M3001">
        <f>IF(N3001="",0,1)</f>
        <v>0</v>
      </c>
      <c r="N3001" t="s">
        <v>5</v>
      </c>
      <c r="O3001" t="s">
        <v>25</v>
      </c>
      <c r="P3001" t="s">
        <v>13149</v>
      </c>
      <c r="R3001" t="s">
        <v>1423</v>
      </c>
      <c r="S3001">
        <v>24</v>
      </c>
      <c r="T3001">
        <v>24</v>
      </c>
      <c r="U3001">
        <v>24</v>
      </c>
      <c r="V3001">
        <v>24</v>
      </c>
      <c r="W3001">
        <v>24</v>
      </c>
      <c r="X3001">
        <v>0</v>
      </c>
      <c r="Y3001">
        <v>0</v>
      </c>
      <c r="Z3001">
        <v>0</v>
      </c>
      <c r="AA3001">
        <v>0</v>
      </c>
      <c r="AB3001">
        <v>0</v>
      </c>
      <c r="AC3001" t="s">
        <v>12925</v>
      </c>
    </row>
    <row r="3002" spans="1:29" x14ac:dyDescent="0.25">
      <c r="A3002" t="s">
        <v>13150</v>
      </c>
      <c r="B3002" t="s">
        <v>13151</v>
      </c>
      <c r="C3002" t="s">
        <v>13152</v>
      </c>
      <c r="D3002" t="s">
        <v>13153</v>
      </c>
      <c r="E3002">
        <f>IF(ISNUMBER(SEARCH("无购物",D3002)),1,0)</f>
        <v>1</v>
      </c>
      <c r="F3002">
        <f>IF(ISNUMBER(SEARCH("无自费",D3002)),1,0)</f>
        <v>1</v>
      </c>
      <c r="G3002">
        <f>IF(ISNUMBER(SEARCH("成团保障",D3002)),1,0)</f>
        <v>1</v>
      </c>
      <c r="H3002">
        <f>IF(OR(ISNUMBER(SEARCH("赠取消险",D3002)),ISNUMBER(SEARCH("提前*天免费退",D3002))),1,0)</f>
        <v>0</v>
      </c>
      <c r="I3002">
        <v>4</v>
      </c>
      <c r="J3002">
        <v>31</v>
      </c>
      <c r="K3002" t="s">
        <v>12944</v>
      </c>
      <c r="M3002">
        <f>IF(N3002="",0,1)</f>
        <v>0</v>
      </c>
      <c r="N3002" t="s">
        <v>5</v>
      </c>
      <c r="O3002" t="s">
        <v>25</v>
      </c>
      <c r="P3002" t="s">
        <v>13154</v>
      </c>
      <c r="R3002" t="s">
        <v>13155</v>
      </c>
      <c r="S3002">
        <v>103</v>
      </c>
      <c r="T3002">
        <v>103</v>
      </c>
      <c r="U3002" t="s">
        <v>5</v>
      </c>
      <c r="V3002" t="s">
        <v>5</v>
      </c>
      <c r="W3002" t="s">
        <v>5</v>
      </c>
      <c r="X3002">
        <v>0</v>
      </c>
      <c r="Y3002">
        <v>0</v>
      </c>
      <c r="Z3002">
        <v>0</v>
      </c>
      <c r="AA3002">
        <v>0</v>
      </c>
      <c r="AB3002">
        <v>0</v>
      </c>
      <c r="AC3002" t="s">
        <v>12925</v>
      </c>
    </row>
    <row r="3003" spans="1:29" x14ac:dyDescent="0.25">
      <c r="A3003" t="s">
        <v>13156</v>
      </c>
      <c r="B3003" t="s">
        <v>13157</v>
      </c>
      <c r="C3003" t="s">
        <v>13158</v>
      </c>
      <c r="D3003" t="s">
        <v>11767</v>
      </c>
      <c r="E3003">
        <f>IF(ISNUMBER(SEARCH("无购物",D3003)),1,0)</f>
        <v>1</v>
      </c>
      <c r="F3003">
        <f>IF(ISNUMBER(SEARCH("无自费",D3003)),1,0)</f>
        <v>1</v>
      </c>
      <c r="G3003">
        <f>IF(ISNUMBER(SEARCH("成团保障",D3003)),1,0)</f>
        <v>1</v>
      </c>
      <c r="H3003">
        <f>IF(OR(ISNUMBER(SEARCH("赠取消险",D3003)),ISNUMBER(SEARCH("提前*天免费退",D3003))),1,0)</f>
        <v>0</v>
      </c>
      <c r="I3003">
        <v>5</v>
      </c>
      <c r="J3003">
        <v>1</v>
      </c>
      <c r="K3003" t="s">
        <v>13</v>
      </c>
      <c r="L3003">
        <v>3006</v>
      </c>
      <c r="M3003">
        <f>IF(N3003="",0,1)</f>
        <v>0</v>
      </c>
      <c r="N3003" t="s">
        <v>5</v>
      </c>
      <c r="O3003" t="s">
        <v>6</v>
      </c>
      <c r="P3003" t="s">
        <v>13159</v>
      </c>
      <c r="R3003" t="s">
        <v>1161</v>
      </c>
      <c r="S3003">
        <v>2</v>
      </c>
      <c r="T3003" t="s">
        <v>5</v>
      </c>
      <c r="U3003">
        <v>2</v>
      </c>
      <c r="V3003">
        <v>2</v>
      </c>
      <c r="W3003" t="s">
        <v>5</v>
      </c>
      <c r="X3003">
        <v>0</v>
      </c>
      <c r="Y3003">
        <v>0</v>
      </c>
      <c r="Z3003">
        <v>0</v>
      </c>
      <c r="AA3003">
        <v>0</v>
      </c>
      <c r="AB3003">
        <v>0</v>
      </c>
      <c r="AC3003" t="s">
        <v>12925</v>
      </c>
    </row>
    <row r="3004" spans="1:29" x14ac:dyDescent="0.25">
      <c r="A3004" t="s">
        <v>13160</v>
      </c>
      <c r="B3004" t="s">
        <v>13161</v>
      </c>
      <c r="C3004" t="s">
        <v>13162</v>
      </c>
      <c r="D3004" t="s">
        <v>13163</v>
      </c>
      <c r="E3004">
        <f>IF(ISNUMBER(SEARCH("无购物",D3004)),1,0)</f>
        <v>1</v>
      </c>
      <c r="F3004">
        <f>IF(ISNUMBER(SEARCH("无自费",D3004)),1,0)</f>
        <v>1</v>
      </c>
      <c r="G3004">
        <f>IF(ISNUMBER(SEARCH("成团保障",D3004)),1,0)</f>
        <v>1</v>
      </c>
      <c r="H3004">
        <f>IF(OR(ISNUMBER(SEARCH("赠取消险",D3004)),ISNUMBER(SEARCH("提前*天免费退",D3004))),1,0)</f>
        <v>0</v>
      </c>
      <c r="I3004">
        <v>5</v>
      </c>
      <c r="J3004">
        <v>3</v>
      </c>
      <c r="K3004" t="s">
        <v>13</v>
      </c>
      <c r="L3004">
        <v>3408</v>
      </c>
      <c r="M3004">
        <f>IF(N3004="",0,1)</f>
        <v>0</v>
      </c>
      <c r="N3004" t="s">
        <v>5</v>
      </c>
      <c r="O3004" t="s">
        <v>6</v>
      </c>
      <c r="P3004" t="s">
        <v>13164</v>
      </c>
      <c r="R3004" t="s">
        <v>3955</v>
      </c>
      <c r="S3004">
        <v>16</v>
      </c>
      <c r="T3004">
        <v>16</v>
      </c>
      <c r="U3004">
        <v>16</v>
      </c>
      <c r="V3004">
        <v>16</v>
      </c>
      <c r="W3004">
        <v>16</v>
      </c>
      <c r="X3004">
        <v>0</v>
      </c>
      <c r="Y3004">
        <v>0</v>
      </c>
      <c r="Z3004">
        <v>0</v>
      </c>
      <c r="AA3004">
        <v>0</v>
      </c>
      <c r="AB3004">
        <v>0</v>
      </c>
      <c r="AC3004" t="s">
        <v>12925</v>
      </c>
    </row>
    <row r="3005" spans="1:29" x14ac:dyDescent="0.25">
      <c r="A3005" t="s">
        <v>13165</v>
      </c>
      <c r="B3005" t="s">
        <v>13166</v>
      </c>
      <c r="C3005" t="s">
        <v>13167</v>
      </c>
      <c r="D3005" t="s">
        <v>13168</v>
      </c>
      <c r="E3005">
        <f>IF(ISNUMBER(SEARCH("无购物",D3005)),1,0)</f>
        <v>1</v>
      </c>
      <c r="F3005">
        <f>IF(ISNUMBER(SEARCH("无自费",D3005)),1,0)</f>
        <v>1</v>
      </c>
      <c r="G3005">
        <f>IF(ISNUMBER(SEARCH("成团保障",D3005)),1,0)</f>
        <v>1</v>
      </c>
      <c r="H3005">
        <f>IF(OR(ISNUMBER(SEARCH("赠取消险",D3005)),ISNUMBER(SEARCH("提前*天免费退",D3005))),1,0)</f>
        <v>1</v>
      </c>
      <c r="I3005">
        <v>5</v>
      </c>
      <c r="J3005">
        <v>1</v>
      </c>
      <c r="K3005" t="s">
        <v>13</v>
      </c>
      <c r="L3005">
        <v>2344</v>
      </c>
      <c r="M3005">
        <f>IF(N3005="",0,1)</f>
        <v>0</v>
      </c>
      <c r="N3005" t="s">
        <v>5</v>
      </c>
      <c r="O3005" t="s">
        <v>6</v>
      </c>
      <c r="P3005" t="s">
        <v>13169</v>
      </c>
      <c r="R3005" t="s">
        <v>1301</v>
      </c>
      <c r="S3005">
        <v>3</v>
      </c>
      <c r="T3005">
        <v>3</v>
      </c>
      <c r="U3005">
        <v>3</v>
      </c>
      <c r="V3005">
        <v>3</v>
      </c>
      <c r="W3005">
        <v>3</v>
      </c>
      <c r="X3005">
        <v>0</v>
      </c>
      <c r="Y3005">
        <v>0</v>
      </c>
      <c r="Z3005">
        <v>0</v>
      </c>
      <c r="AA3005">
        <v>0</v>
      </c>
      <c r="AB3005">
        <v>0</v>
      </c>
      <c r="AC3005" t="s">
        <v>12925</v>
      </c>
    </row>
    <row r="3006" spans="1:29" x14ac:dyDescent="0.25">
      <c r="A3006" t="s">
        <v>13170</v>
      </c>
      <c r="B3006" t="s">
        <v>13171</v>
      </c>
      <c r="C3006" t="s">
        <v>13172</v>
      </c>
      <c r="D3006" t="s">
        <v>13173</v>
      </c>
      <c r="E3006">
        <f>IF(ISNUMBER(SEARCH("无购物",D3006)),1,0)</f>
        <v>1</v>
      </c>
      <c r="F3006">
        <f>IF(ISNUMBER(SEARCH("无自费",D3006)),1,0)</f>
        <v>1</v>
      </c>
      <c r="G3006">
        <f>IF(ISNUMBER(SEARCH("成团保障",D3006)),1,0)</f>
        <v>1</v>
      </c>
      <c r="H3006">
        <f>IF(OR(ISNUMBER(SEARCH("赠取消险",D3006)),ISNUMBER(SEARCH("提前*天免费退",D3006))),1,0)</f>
        <v>1</v>
      </c>
      <c r="I3006">
        <v>5</v>
      </c>
      <c r="J3006">
        <v>8</v>
      </c>
      <c r="K3006" t="s">
        <v>13</v>
      </c>
      <c r="L3006">
        <v>5922</v>
      </c>
      <c r="M3006">
        <f>IF(N3006="",0,1)</f>
        <v>0</v>
      </c>
      <c r="N3006" t="s">
        <v>5</v>
      </c>
      <c r="O3006" t="s">
        <v>6</v>
      </c>
      <c r="P3006" t="s">
        <v>12988</v>
      </c>
      <c r="R3006" t="s">
        <v>1176</v>
      </c>
      <c r="S3006">
        <v>18</v>
      </c>
      <c r="T3006">
        <v>18</v>
      </c>
      <c r="U3006">
        <v>18</v>
      </c>
      <c r="V3006">
        <v>18</v>
      </c>
      <c r="W3006">
        <v>18</v>
      </c>
      <c r="X3006">
        <v>0</v>
      </c>
      <c r="Y3006">
        <v>0</v>
      </c>
      <c r="Z3006">
        <v>0</v>
      </c>
      <c r="AA3006">
        <v>0</v>
      </c>
      <c r="AB3006">
        <v>0</v>
      </c>
      <c r="AC3006" t="s">
        <v>12925</v>
      </c>
    </row>
    <row r="3007" spans="1:29" x14ac:dyDescent="0.25">
      <c r="A3007" t="s">
        <v>13174</v>
      </c>
      <c r="B3007" t="s">
        <v>13175</v>
      </c>
      <c r="C3007" t="s">
        <v>13176</v>
      </c>
      <c r="D3007" t="s">
        <v>13173</v>
      </c>
      <c r="E3007">
        <f>IF(ISNUMBER(SEARCH("无购物",D3007)),1,0)</f>
        <v>1</v>
      </c>
      <c r="F3007">
        <f>IF(ISNUMBER(SEARCH("无自费",D3007)),1,0)</f>
        <v>1</v>
      </c>
      <c r="G3007">
        <f>IF(ISNUMBER(SEARCH("成团保障",D3007)),1,0)</f>
        <v>1</v>
      </c>
      <c r="H3007">
        <f>IF(OR(ISNUMBER(SEARCH("赠取消险",D3007)),ISNUMBER(SEARCH("提前*天免费退",D3007))),1,0)</f>
        <v>1</v>
      </c>
      <c r="I3007">
        <v>5</v>
      </c>
      <c r="J3007">
        <v>1</v>
      </c>
      <c r="K3007" t="s">
        <v>13</v>
      </c>
      <c r="L3007">
        <v>6090</v>
      </c>
      <c r="M3007">
        <f>IF(N3007="",0,1)</f>
        <v>0</v>
      </c>
      <c r="N3007" t="s">
        <v>5</v>
      </c>
      <c r="O3007" t="s">
        <v>6</v>
      </c>
      <c r="P3007" t="s">
        <v>12988</v>
      </c>
      <c r="R3007" t="s">
        <v>1410</v>
      </c>
      <c r="S3007">
        <v>7</v>
      </c>
      <c r="T3007">
        <v>7</v>
      </c>
      <c r="U3007">
        <v>7</v>
      </c>
      <c r="V3007">
        <v>7</v>
      </c>
      <c r="W3007">
        <v>7</v>
      </c>
      <c r="X3007">
        <v>0</v>
      </c>
      <c r="Y3007">
        <v>0</v>
      </c>
      <c r="Z3007">
        <v>0</v>
      </c>
      <c r="AA3007">
        <v>0</v>
      </c>
      <c r="AB3007">
        <v>0</v>
      </c>
      <c r="AC3007" t="s">
        <v>12925</v>
      </c>
    </row>
    <row r="3008" spans="1:29" x14ac:dyDescent="0.25">
      <c r="A3008" t="s">
        <v>13177</v>
      </c>
      <c r="B3008" t="s">
        <v>13175</v>
      </c>
      <c r="C3008" t="s">
        <v>13178</v>
      </c>
      <c r="D3008" t="s">
        <v>13179</v>
      </c>
      <c r="E3008">
        <f>IF(ISNUMBER(SEARCH("无购物",D3008)),1,0)</f>
        <v>1</v>
      </c>
      <c r="F3008">
        <f>IF(ISNUMBER(SEARCH("无自费",D3008)),1,0)</f>
        <v>1</v>
      </c>
      <c r="G3008">
        <f>IF(ISNUMBER(SEARCH("成团保障",D3008)),1,0)</f>
        <v>1</v>
      </c>
      <c r="H3008">
        <f>IF(OR(ISNUMBER(SEARCH("赠取消险",D3008)),ISNUMBER(SEARCH("提前*天免费退",D3008))),1,0)</f>
        <v>1</v>
      </c>
      <c r="I3008">
        <v>4</v>
      </c>
      <c r="J3008">
        <v>5</v>
      </c>
      <c r="K3008" t="s">
        <v>13</v>
      </c>
      <c r="L3008">
        <v>7069</v>
      </c>
      <c r="M3008">
        <f>IF(N3008="",0,1)</f>
        <v>0</v>
      </c>
      <c r="N3008" t="s">
        <v>5</v>
      </c>
      <c r="O3008" t="s">
        <v>6</v>
      </c>
      <c r="P3008" t="s">
        <v>13180</v>
      </c>
      <c r="R3008" t="s">
        <v>1607</v>
      </c>
      <c r="S3008">
        <v>23</v>
      </c>
      <c r="T3008">
        <v>23</v>
      </c>
      <c r="U3008">
        <v>23</v>
      </c>
      <c r="V3008" t="s">
        <v>5</v>
      </c>
      <c r="W3008">
        <v>23</v>
      </c>
      <c r="X3008">
        <v>0</v>
      </c>
      <c r="Y3008">
        <v>0</v>
      </c>
      <c r="Z3008">
        <v>0</v>
      </c>
      <c r="AA3008">
        <v>0</v>
      </c>
      <c r="AB3008">
        <v>0</v>
      </c>
      <c r="AC3008" t="s">
        <v>12925</v>
      </c>
    </row>
    <row r="3009" spans="1:29" x14ac:dyDescent="0.25">
      <c r="A3009" t="s">
        <v>13181</v>
      </c>
      <c r="B3009" t="s">
        <v>13182</v>
      </c>
      <c r="C3009" t="s">
        <v>13183</v>
      </c>
      <c r="D3009" t="s">
        <v>13184</v>
      </c>
      <c r="E3009">
        <f>IF(ISNUMBER(SEARCH("无购物",D3009)),1,0)</f>
        <v>1</v>
      </c>
      <c r="F3009">
        <f>IF(ISNUMBER(SEARCH("无自费",D3009)),1,0)</f>
        <v>0</v>
      </c>
      <c r="G3009">
        <f>IF(ISNUMBER(SEARCH("成团保障",D3009)),1,0)</f>
        <v>1</v>
      </c>
      <c r="H3009">
        <f>IF(OR(ISNUMBER(SEARCH("赠取消险",D3009)),ISNUMBER(SEARCH("提前*天免费退",D3009))),1,0)</f>
        <v>0</v>
      </c>
      <c r="I3009">
        <v>4</v>
      </c>
      <c r="J3009">
        <v>2</v>
      </c>
      <c r="K3009" t="s">
        <v>7772</v>
      </c>
      <c r="L3009">
        <v>2942</v>
      </c>
      <c r="M3009">
        <f>IF(N3009="",0,1)</f>
        <v>1</v>
      </c>
      <c r="N3009">
        <v>100</v>
      </c>
      <c r="O3009" t="s">
        <v>6</v>
      </c>
      <c r="P3009" t="s">
        <v>13185</v>
      </c>
      <c r="R3009" t="s">
        <v>1410</v>
      </c>
      <c r="S3009">
        <v>7</v>
      </c>
      <c r="T3009">
        <v>7</v>
      </c>
      <c r="U3009">
        <v>7</v>
      </c>
      <c r="V3009">
        <v>7</v>
      </c>
      <c r="W3009">
        <v>7</v>
      </c>
      <c r="X3009">
        <v>0</v>
      </c>
      <c r="Y3009">
        <v>0</v>
      </c>
      <c r="Z3009">
        <v>0</v>
      </c>
      <c r="AA3009">
        <v>0</v>
      </c>
      <c r="AB3009">
        <v>0</v>
      </c>
      <c r="AC3009" t="s">
        <v>12925</v>
      </c>
    </row>
    <row r="3010" spans="1:29" x14ac:dyDescent="0.25">
      <c r="A3010" t="s">
        <v>13186</v>
      </c>
      <c r="B3010" t="s">
        <v>13187</v>
      </c>
      <c r="C3010" t="s">
        <v>13188</v>
      </c>
      <c r="D3010" t="s">
        <v>13189</v>
      </c>
      <c r="E3010">
        <f>IF(ISNUMBER(SEARCH("无购物",D3010)),1,0)</f>
        <v>1</v>
      </c>
      <c r="F3010">
        <f>IF(ISNUMBER(SEARCH("无自费",D3010)),1,0)</f>
        <v>0</v>
      </c>
      <c r="G3010">
        <f>IF(ISNUMBER(SEARCH("成团保障",D3010)),1,0)</f>
        <v>1</v>
      </c>
      <c r="H3010">
        <f>IF(OR(ISNUMBER(SEARCH("赠取消险",D3010)),ISNUMBER(SEARCH("提前*天免费退",D3010))),1,0)</f>
        <v>0</v>
      </c>
      <c r="I3010">
        <v>5</v>
      </c>
      <c r="J3010">
        <v>3</v>
      </c>
      <c r="K3010" t="s">
        <v>13190</v>
      </c>
      <c r="L3010">
        <v>4115</v>
      </c>
      <c r="M3010">
        <f>IF(N3010="",0,1)</f>
        <v>0</v>
      </c>
      <c r="N3010" t="s">
        <v>5</v>
      </c>
      <c r="O3010" t="s">
        <v>6</v>
      </c>
      <c r="P3010" t="s">
        <v>13191</v>
      </c>
      <c r="R3010" t="s">
        <v>1156</v>
      </c>
      <c r="S3010">
        <v>14</v>
      </c>
      <c r="T3010">
        <v>14</v>
      </c>
      <c r="U3010">
        <v>14</v>
      </c>
      <c r="V3010" t="s">
        <v>5</v>
      </c>
      <c r="W3010" t="s">
        <v>5</v>
      </c>
      <c r="X3010">
        <v>0</v>
      </c>
      <c r="Y3010">
        <v>0</v>
      </c>
      <c r="Z3010">
        <v>0</v>
      </c>
      <c r="AA3010">
        <v>0</v>
      </c>
      <c r="AB3010">
        <v>0</v>
      </c>
      <c r="AC3010" t="s">
        <v>12925</v>
      </c>
    </row>
    <row r="3011" spans="1:29" x14ac:dyDescent="0.25">
      <c r="A3011" t="s">
        <v>13192</v>
      </c>
      <c r="B3011" t="s">
        <v>13193</v>
      </c>
      <c r="C3011" t="s">
        <v>13194</v>
      </c>
      <c r="D3011" t="s">
        <v>13195</v>
      </c>
      <c r="E3011">
        <f>IF(ISNUMBER(SEARCH("无购物",D3011)),1,0)</f>
        <v>1</v>
      </c>
      <c r="F3011">
        <f>IF(ISNUMBER(SEARCH("无自费",D3011)),1,0)</f>
        <v>1</v>
      </c>
      <c r="G3011">
        <f>IF(ISNUMBER(SEARCH("成团保障",D3011)),1,0)</f>
        <v>1</v>
      </c>
      <c r="H3011">
        <f>IF(OR(ISNUMBER(SEARCH("赠取消险",D3011)),ISNUMBER(SEARCH("提前*天免费退",D3011))),1,0)</f>
        <v>1</v>
      </c>
      <c r="I3011">
        <v>5</v>
      </c>
      <c r="J3011">
        <v>1</v>
      </c>
      <c r="K3011" t="s">
        <v>13</v>
      </c>
      <c r="L3011">
        <v>5684</v>
      </c>
      <c r="M3011">
        <f>IF(N3011="",0,1)</f>
        <v>0</v>
      </c>
      <c r="N3011" t="s">
        <v>5</v>
      </c>
      <c r="O3011" t="s">
        <v>6</v>
      </c>
      <c r="P3011" t="s">
        <v>13196</v>
      </c>
      <c r="R3011" t="s">
        <v>1253</v>
      </c>
      <c r="S3011">
        <v>8</v>
      </c>
      <c r="T3011">
        <v>8</v>
      </c>
      <c r="U3011">
        <v>8</v>
      </c>
      <c r="V3011" t="s">
        <v>5</v>
      </c>
      <c r="W3011">
        <v>8</v>
      </c>
      <c r="X3011">
        <v>0</v>
      </c>
      <c r="Y3011">
        <v>0</v>
      </c>
      <c r="Z3011">
        <v>0</v>
      </c>
      <c r="AA3011">
        <v>0</v>
      </c>
      <c r="AB3011">
        <v>0</v>
      </c>
      <c r="AC3011" t="s">
        <v>12925</v>
      </c>
    </row>
    <row r="3012" spans="1:29" x14ac:dyDescent="0.25">
      <c r="A3012" t="s">
        <v>13197</v>
      </c>
      <c r="B3012" t="s">
        <v>13198</v>
      </c>
      <c r="C3012" t="s">
        <v>13199</v>
      </c>
      <c r="D3012" t="s">
        <v>13200</v>
      </c>
      <c r="E3012">
        <f>IF(ISNUMBER(SEARCH("无购物",D3012)),1,0)</f>
        <v>1</v>
      </c>
      <c r="F3012">
        <f>IF(ISNUMBER(SEARCH("无自费",D3012)),1,0)</f>
        <v>1</v>
      </c>
      <c r="G3012">
        <f>IF(ISNUMBER(SEARCH("成团保障",D3012)),1,0)</f>
        <v>1</v>
      </c>
      <c r="H3012">
        <f>IF(OR(ISNUMBER(SEARCH("赠取消险",D3012)),ISNUMBER(SEARCH("提前*天免费退",D3012))),1,0)</f>
        <v>1</v>
      </c>
      <c r="I3012">
        <v>5</v>
      </c>
      <c r="J3012">
        <v>1</v>
      </c>
      <c r="K3012" t="s">
        <v>13</v>
      </c>
      <c r="L3012">
        <v>8407</v>
      </c>
      <c r="M3012">
        <f>IF(N3012="",0,1)</f>
        <v>0</v>
      </c>
      <c r="N3012" t="s">
        <v>5</v>
      </c>
      <c r="O3012" t="s">
        <v>6</v>
      </c>
      <c r="P3012" t="s">
        <v>13201</v>
      </c>
      <c r="R3012" t="s">
        <v>1325</v>
      </c>
      <c r="S3012">
        <v>1</v>
      </c>
      <c r="T3012">
        <v>1</v>
      </c>
      <c r="U3012">
        <v>1</v>
      </c>
      <c r="V3012">
        <v>1</v>
      </c>
      <c r="W3012">
        <v>1</v>
      </c>
      <c r="X3012">
        <v>0</v>
      </c>
      <c r="Y3012">
        <v>0</v>
      </c>
      <c r="Z3012">
        <v>0</v>
      </c>
      <c r="AA3012">
        <v>0</v>
      </c>
      <c r="AB3012">
        <v>0</v>
      </c>
      <c r="AC3012" t="s">
        <v>12925</v>
      </c>
    </row>
    <row r="3013" spans="1:29" x14ac:dyDescent="0.25">
      <c r="A3013" t="s">
        <v>13202</v>
      </c>
      <c r="B3013" t="s">
        <v>13203</v>
      </c>
      <c r="C3013" t="s">
        <v>13204</v>
      </c>
      <c r="D3013" t="s">
        <v>13205</v>
      </c>
      <c r="E3013">
        <f>IF(ISNUMBER(SEARCH("无购物",D3013)),1,0)</f>
        <v>1</v>
      </c>
      <c r="F3013">
        <f>IF(ISNUMBER(SEARCH("无自费",D3013)),1,0)</f>
        <v>1</v>
      </c>
      <c r="G3013">
        <f>IF(ISNUMBER(SEARCH("成团保障",D3013)),1,0)</f>
        <v>1</v>
      </c>
      <c r="H3013">
        <f>IF(OR(ISNUMBER(SEARCH("赠取消险",D3013)),ISNUMBER(SEARCH("提前*天免费退",D3013))),1,0)</f>
        <v>1</v>
      </c>
      <c r="I3013">
        <v>5</v>
      </c>
      <c r="J3013">
        <v>4</v>
      </c>
      <c r="K3013" t="s">
        <v>13</v>
      </c>
      <c r="L3013">
        <v>4684</v>
      </c>
      <c r="M3013">
        <f>IF(N3013="",0,1)</f>
        <v>0</v>
      </c>
      <c r="N3013" t="s">
        <v>5</v>
      </c>
      <c r="O3013" t="s">
        <v>6</v>
      </c>
      <c r="P3013" t="s">
        <v>13206</v>
      </c>
      <c r="R3013" t="s">
        <v>1690</v>
      </c>
      <c r="S3013">
        <v>15</v>
      </c>
      <c r="T3013">
        <v>15</v>
      </c>
      <c r="U3013">
        <v>15</v>
      </c>
      <c r="V3013">
        <v>15</v>
      </c>
      <c r="W3013">
        <v>15</v>
      </c>
      <c r="X3013">
        <v>0</v>
      </c>
      <c r="Y3013">
        <v>0</v>
      </c>
      <c r="Z3013">
        <v>0</v>
      </c>
      <c r="AA3013">
        <v>0</v>
      </c>
      <c r="AB3013">
        <v>0</v>
      </c>
      <c r="AC3013" t="s">
        <v>12925</v>
      </c>
    </row>
    <row r="3014" spans="1:29" x14ac:dyDescent="0.25">
      <c r="A3014" t="s">
        <v>13207</v>
      </c>
      <c r="B3014" t="s">
        <v>13208</v>
      </c>
      <c r="C3014" t="s">
        <v>13209</v>
      </c>
      <c r="D3014" t="s">
        <v>13210</v>
      </c>
      <c r="E3014">
        <f>IF(ISNUMBER(SEARCH("无购物",D3014)),1,0)</f>
        <v>1</v>
      </c>
      <c r="F3014">
        <f>IF(ISNUMBER(SEARCH("无自费",D3014)),1,0)</f>
        <v>0</v>
      </c>
      <c r="G3014">
        <f>IF(ISNUMBER(SEARCH("成团保障",D3014)),1,0)</f>
        <v>1</v>
      </c>
      <c r="H3014">
        <f>IF(OR(ISNUMBER(SEARCH("赠取消险",D3014)),ISNUMBER(SEARCH("提前*天免费退",D3014))),1,0)</f>
        <v>0</v>
      </c>
      <c r="I3014">
        <v>4</v>
      </c>
      <c r="J3014">
        <v>3</v>
      </c>
      <c r="K3014" t="s">
        <v>13190</v>
      </c>
      <c r="L3014">
        <v>1967</v>
      </c>
      <c r="M3014">
        <f>IF(N3014="",0,1)</f>
        <v>0</v>
      </c>
      <c r="N3014" t="s">
        <v>5</v>
      </c>
      <c r="O3014" t="s">
        <v>25</v>
      </c>
      <c r="P3014" t="s">
        <v>13211</v>
      </c>
      <c r="R3014" t="s">
        <v>1390</v>
      </c>
      <c r="S3014">
        <v>20</v>
      </c>
      <c r="T3014">
        <v>20</v>
      </c>
      <c r="U3014">
        <v>20</v>
      </c>
      <c r="V3014" t="s">
        <v>5</v>
      </c>
      <c r="W3014">
        <v>20</v>
      </c>
      <c r="X3014">
        <v>0</v>
      </c>
      <c r="Y3014">
        <v>0</v>
      </c>
      <c r="Z3014">
        <v>0</v>
      </c>
      <c r="AA3014">
        <v>0</v>
      </c>
      <c r="AB3014">
        <v>0</v>
      </c>
      <c r="AC3014" t="s">
        <v>12925</v>
      </c>
    </row>
    <row r="3015" spans="1:29" x14ac:dyDescent="0.25">
      <c r="A3015" t="s">
        <v>13212</v>
      </c>
      <c r="B3015" t="s">
        <v>13193</v>
      </c>
      <c r="C3015" t="s">
        <v>13213</v>
      </c>
      <c r="D3015" t="s">
        <v>13214</v>
      </c>
      <c r="E3015">
        <f>IF(ISNUMBER(SEARCH("无购物",D3015)),1,0)</f>
        <v>1</v>
      </c>
      <c r="F3015">
        <f>IF(ISNUMBER(SEARCH("无自费",D3015)),1,0)</f>
        <v>1</v>
      </c>
      <c r="G3015">
        <f>IF(ISNUMBER(SEARCH("成团保障",D3015)),1,0)</f>
        <v>1</v>
      </c>
      <c r="H3015">
        <f>IF(OR(ISNUMBER(SEARCH("赠取消险",D3015)),ISNUMBER(SEARCH("提前*天免费退",D3015))),1,0)</f>
        <v>1</v>
      </c>
      <c r="I3015">
        <v>4</v>
      </c>
      <c r="J3015">
        <v>2</v>
      </c>
      <c r="K3015" t="s">
        <v>13</v>
      </c>
      <c r="L3015">
        <v>4487</v>
      </c>
      <c r="M3015">
        <f>IF(N3015="",0,1)</f>
        <v>0</v>
      </c>
      <c r="N3015" t="s">
        <v>5</v>
      </c>
      <c r="O3015" t="s">
        <v>6</v>
      </c>
      <c r="P3015" t="s">
        <v>13215</v>
      </c>
      <c r="R3015" t="s">
        <v>13062</v>
      </c>
      <c r="S3015">
        <v>46</v>
      </c>
      <c r="T3015">
        <v>46</v>
      </c>
      <c r="U3015">
        <v>46</v>
      </c>
      <c r="V3015">
        <v>46</v>
      </c>
      <c r="W3015">
        <v>46</v>
      </c>
      <c r="X3015">
        <v>0</v>
      </c>
      <c r="Y3015">
        <v>0</v>
      </c>
      <c r="Z3015">
        <v>0</v>
      </c>
      <c r="AA3015">
        <v>0</v>
      </c>
      <c r="AB3015">
        <v>0</v>
      </c>
      <c r="AC3015" t="s">
        <v>12925</v>
      </c>
    </row>
    <row r="3016" spans="1:29" x14ac:dyDescent="0.25">
      <c r="A3016" t="s">
        <v>13216</v>
      </c>
      <c r="B3016" t="s">
        <v>13217</v>
      </c>
      <c r="C3016" t="s">
        <v>13218</v>
      </c>
      <c r="D3016" t="s">
        <v>13214</v>
      </c>
      <c r="E3016">
        <f>IF(ISNUMBER(SEARCH("无购物",D3016)),1,0)</f>
        <v>1</v>
      </c>
      <c r="F3016">
        <f>IF(ISNUMBER(SEARCH("无自费",D3016)),1,0)</f>
        <v>1</v>
      </c>
      <c r="G3016">
        <f>IF(ISNUMBER(SEARCH("成团保障",D3016)),1,0)</f>
        <v>1</v>
      </c>
      <c r="H3016">
        <f>IF(OR(ISNUMBER(SEARCH("赠取消险",D3016)),ISNUMBER(SEARCH("提前*天免费退",D3016))),1,0)</f>
        <v>1</v>
      </c>
      <c r="I3016">
        <v>5</v>
      </c>
      <c r="J3016">
        <v>4</v>
      </c>
      <c r="K3016" t="s">
        <v>13</v>
      </c>
      <c r="L3016">
        <v>5931</v>
      </c>
      <c r="M3016">
        <f>IF(N3016="",0,1)</f>
        <v>0</v>
      </c>
      <c r="N3016" t="s">
        <v>5</v>
      </c>
      <c r="O3016" t="s">
        <v>6</v>
      </c>
      <c r="P3016" t="s">
        <v>13219</v>
      </c>
      <c r="R3016" t="s">
        <v>1390</v>
      </c>
      <c r="S3016">
        <v>20</v>
      </c>
      <c r="T3016">
        <v>20</v>
      </c>
      <c r="U3016">
        <v>20</v>
      </c>
      <c r="V3016">
        <v>20</v>
      </c>
      <c r="W3016">
        <v>20</v>
      </c>
      <c r="X3016">
        <v>0</v>
      </c>
      <c r="Y3016">
        <v>0</v>
      </c>
      <c r="Z3016">
        <v>0</v>
      </c>
      <c r="AA3016">
        <v>0</v>
      </c>
      <c r="AB3016">
        <v>0</v>
      </c>
      <c r="AC3016" t="s">
        <v>12925</v>
      </c>
    </row>
    <row r="3017" spans="1:29" x14ac:dyDescent="0.25">
      <c r="A3017" t="s">
        <v>13220</v>
      </c>
      <c r="B3017" t="s">
        <v>13221</v>
      </c>
      <c r="C3017" t="s">
        <v>13222</v>
      </c>
      <c r="D3017" t="s">
        <v>13223</v>
      </c>
      <c r="E3017">
        <f>IF(ISNUMBER(SEARCH("无购物",D3017)),1,0)</f>
        <v>0</v>
      </c>
      <c r="F3017">
        <f>IF(ISNUMBER(SEARCH("无自费",D3017)),1,0)</f>
        <v>0</v>
      </c>
      <c r="G3017">
        <f>IF(ISNUMBER(SEARCH("成团保障",D3017)),1,0)</f>
        <v>1</v>
      </c>
      <c r="H3017">
        <f>IF(OR(ISNUMBER(SEARCH("赠取消险",D3017)),ISNUMBER(SEARCH("提前*天免费退",D3017))),1,0)</f>
        <v>0</v>
      </c>
      <c r="I3017">
        <v>4</v>
      </c>
      <c r="J3017">
        <v>1</v>
      </c>
      <c r="K3017" t="s">
        <v>13190</v>
      </c>
      <c r="L3017">
        <v>2489</v>
      </c>
      <c r="M3017">
        <f>IF(N3017="",0,1)</f>
        <v>1</v>
      </c>
      <c r="N3017">
        <v>88</v>
      </c>
      <c r="O3017" t="s">
        <v>25</v>
      </c>
      <c r="P3017" t="s">
        <v>13224</v>
      </c>
      <c r="R3017" t="s">
        <v>1200</v>
      </c>
      <c r="S3017">
        <v>4</v>
      </c>
      <c r="T3017">
        <v>4</v>
      </c>
      <c r="U3017">
        <v>4</v>
      </c>
      <c r="V3017">
        <v>4</v>
      </c>
      <c r="W3017">
        <v>4</v>
      </c>
      <c r="X3017">
        <v>0</v>
      </c>
      <c r="Y3017">
        <v>0</v>
      </c>
      <c r="Z3017">
        <v>0</v>
      </c>
      <c r="AA3017">
        <v>0</v>
      </c>
      <c r="AB3017">
        <v>0</v>
      </c>
      <c r="AC3017" t="s">
        <v>12925</v>
      </c>
    </row>
    <row r="3018" spans="1:29" x14ac:dyDescent="0.25">
      <c r="A3018" t="s">
        <v>13225</v>
      </c>
      <c r="B3018" t="s">
        <v>13226</v>
      </c>
      <c r="C3018" t="s">
        <v>13227</v>
      </c>
      <c r="D3018" t="s">
        <v>13228</v>
      </c>
      <c r="E3018">
        <f>IF(ISNUMBER(SEARCH("无购物",D3018)),1,0)</f>
        <v>1</v>
      </c>
      <c r="F3018">
        <f>IF(ISNUMBER(SEARCH("无自费",D3018)),1,0)</f>
        <v>0</v>
      </c>
      <c r="G3018">
        <f>IF(ISNUMBER(SEARCH("成团保障",D3018)),1,0)</f>
        <v>1</v>
      </c>
      <c r="H3018">
        <f>IF(OR(ISNUMBER(SEARCH("赠取消险",D3018)),ISNUMBER(SEARCH("提前*天免费退",D3018))),1,0)</f>
        <v>1</v>
      </c>
      <c r="I3018">
        <v>5</v>
      </c>
      <c r="J3018">
        <v>7</v>
      </c>
      <c r="K3018" t="s">
        <v>13</v>
      </c>
      <c r="L3018">
        <v>3308</v>
      </c>
      <c r="M3018">
        <f>IF(N3018="",0,1)</f>
        <v>0</v>
      </c>
      <c r="N3018" t="s">
        <v>5</v>
      </c>
      <c r="O3018" t="s">
        <v>25</v>
      </c>
      <c r="P3018" t="s">
        <v>13229</v>
      </c>
      <c r="R3018" t="s">
        <v>4034</v>
      </c>
      <c r="S3018">
        <v>29</v>
      </c>
      <c r="T3018">
        <v>29</v>
      </c>
      <c r="U3018">
        <v>29</v>
      </c>
      <c r="V3018">
        <v>29</v>
      </c>
      <c r="W3018">
        <v>29</v>
      </c>
      <c r="X3018">
        <v>0</v>
      </c>
      <c r="Y3018">
        <v>0</v>
      </c>
      <c r="Z3018">
        <v>0</v>
      </c>
      <c r="AA3018">
        <v>0</v>
      </c>
      <c r="AB3018">
        <v>0</v>
      </c>
      <c r="AC3018" t="s">
        <v>12925</v>
      </c>
    </row>
    <row r="3019" spans="1:29" x14ac:dyDescent="0.25">
      <c r="A3019" t="s">
        <v>13230</v>
      </c>
      <c r="B3019" t="s">
        <v>13231</v>
      </c>
      <c r="C3019" t="s">
        <v>13232</v>
      </c>
      <c r="D3019" t="s">
        <v>13233</v>
      </c>
      <c r="E3019">
        <f>IF(ISNUMBER(SEARCH("无购物",D3019)),1,0)</f>
        <v>1</v>
      </c>
      <c r="F3019">
        <f>IF(ISNUMBER(SEARCH("无自费",D3019)),1,0)</f>
        <v>0</v>
      </c>
      <c r="G3019">
        <f>IF(ISNUMBER(SEARCH("成团保障",D3019)),1,0)</f>
        <v>1</v>
      </c>
      <c r="H3019">
        <f>IF(OR(ISNUMBER(SEARCH("赠取消险",D3019)),ISNUMBER(SEARCH("提前*天免费退",D3019))),1,0)</f>
        <v>0</v>
      </c>
      <c r="I3019">
        <v>4</v>
      </c>
      <c r="J3019">
        <v>10</v>
      </c>
      <c r="K3019" t="s">
        <v>13234</v>
      </c>
      <c r="L3019">
        <v>3507</v>
      </c>
      <c r="M3019">
        <f>IF(N3019="",0,1)</f>
        <v>0</v>
      </c>
      <c r="N3019" t="s">
        <v>5</v>
      </c>
      <c r="O3019" t="s">
        <v>6</v>
      </c>
      <c r="P3019" t="s">
        <v>13235</v>
      </c>
      <c r="R3019" t="s">
        <v>1145</v>
      </c>
      <c r="S3019">
        <v>26</v>
      </c>
      <c r="T3019">
        <v>26</v>
      </c>
      <c r="U3019">
        <v>26</v>
      </c>
      <c r="V3019">
        <v>26</v>
      </c>
      <c r="W3019">
        <v>26</v>
      </c>
      <c r="X3019">
        <v>0</v>
      </c>
      <c r="Y3019">
        <v>0</v>
      </c>
      <c r="Z3019">
        <v>0</v>
      </c>
      <c r="AA3019">
        <v>0</v>
      </c>
      <c r="AB3019">
        <v>0</v>
      </c>
      <c r="AC3019" t="s">
        <v>12925</v>
      </c>
    </row>
    <row r="3020" spans="1:29" x14ac:dyDescent="0.25">
      <c r="A3020" t="s">
        <v>13236</v>
      </c>
      <c r="B3020" t="s">
        <v>13237</v>
      </c>
      <c r="C3020" t="s">
        <v>13238</v>
      </c>
      <c r="D3020" t="s">
        <v>13239</v>
      </c>
      <c r="E3020">
        <f>IF(ISNUMBER(SEARCH("无购物",D3020)),1,0)</f>
        <v>1</v>
      </c>
      <c r="F3020">
        <f>IF(ISNUMBER(SEARCH("无自费",D3020)),1,0)</f>
        <v>0</v>
      </c>
      <c r="G3020">
        <f>IF(ISNUMBER(SEARCH("成团保障",D3020)),1,0)</f>
        <v>1</v>
      </c>
      <c r="H3020">
        <f>IF(OR(ISNUMBER(SEARCH("赠取消险",D3020)),ISNUMBER(SEARCH("提前*天免费退",D3020))),1,0)</f>
        <v>0</v>
      </c>
      <c r="I3020">
        <v>5</v>
      </c>
      <c r="J3020">
        <v>1</v>
      </c>
      <c r="K3020" t="s">
        <v>13190</v>
      </c>
      <c r="L3020">
        <v>3935</v>
      </c>
      <c r="M3020">
        <f>IF(N3020="",0,1)</f>
        <v>0</v>
      </c>
      <c r="N3020" t="s">
        <v>5</v>
      </c>
      <c r="O3020" t="s">
        <v>6</v>
      </c>
      <c r="P3020" t="s">
        <v>13240</v>
      </c>
      <c r="R3020" t="s">
        <v>1200</v>
      </c>
      <c r="S3020">
        <v>4</v>
      </c>
      <c r="T3020">
        <v>4</v>
      </c>
      <c r="U3020">
        <v>4</v>
      </c>
      <c r="V3020">
        <v>4</v>
      </c>
      <c r="W3020">
        <v>4</v>
      </c>
      <c r="X3020">
        <v>0</v>
      </c>
      <c r="Y3020">
        <v>0</v>
      </c>
      <c r="Z3020">
        <v>0</v>
      </c>
      <c r="AA3020">
        <v>0</v>
      </c>
      <c r="AB3020">
        <v>0</v>
      </c>
      <c r="AC3020" t="s">
        <v>12925</v>
      </c>
    </row>
    <row r="3021" spans="1:29" x14ac:dyDescent="0.25">
      <c r="A3021" t="s">
        <v>13241</v>
      </c>
      <c r="B3021" t="s">
        <v>13242</v>
      </c>
      <c r="C3021" t="s">
        <v>13243</v>
      </c>
      <c r="D3021" t="s">
        <v>13244</v>
      </c>
      <c r="E3021">
        <f>IF(ISNUMBER(SEARCH("无购物",D3021)),1,0)</f>
        <v>1</v>
      </c>
      <c r="F3021">
        <f>IF(ISNUMBER(SEARCH("无自费",D3021)),1,0)</f>
        <v>0</v>
      </c>
      <c r="G3021">
        <f>IF(ISNUMBER(SEARCH("成团保障",D3021)),1,0)</f>
        <v>1</v>
      </c>
      <c r="H3021">
        <f>IF(OR(ISNUMBER(SEARCH("赠取消险",D3021)),ISNUMBER(SEARCH("提前*天免费退",D3021))),1,0)</f>
        <v>0</v>
      </c>
      <c r="I3021">
        <v>5</v>
      </c>
      <c r="J3021">
        <v>1</v>
      </c>
      <c r="K3021" t="s">
        <v>13234</v>
      </c>
      <c r="L3021">
        <v>3531</v>
      </c>
      <c r="M3021">
        <f>IF(N3021="",0,1)</f>
        <v>0</v>
      </c>
      <c r="N3021" t="s">
        <v>5</v>
      </c>
      <c r="O3021" t="s">
        <v>6</v>
      </c>
      <c r="P3021" t="s">
        <v>13245</v>
      </c>
      <c r="R3021" t="s">
        <v>1301</v>
      </c>
      <c r="S3021">
        <v>3</v>
      </c>
      <c r="T3021">
        <v>3</v>
      </c>
      <c r="U3021">
        <v>3</v>
      </c>
      <c r="V3021">
        <v>3</v>
      </c>
      <c r="W3021">
        <v>3</v>
      </c>
      <c r="X3021">
        <v>0</v>
      </c>
      <c r="Y3021">
        <v>0</v>
      </c>
      <c r="Z3021">
        <v>0</v>
      </c>
      <c r="AA3021">
        <v>0</v>
      </c>
      <c r="AB3021">
        <v>0</v>
      </c>
      <c r="AC3021" t="s">
        <v>12925</v>
      </c>
    </row>
    <row r="3022" spans="1:29" x14ac:dyDescent="0.25">
      <c r="A3022" t="s">
        <v>13246</v>
      </c>
      <c r="B3022" t="s">
        <v>13247</v>
      </c>
      <c r="C3022" t="s">
        <v>13248</v>
      </c>
      <c r="D3022" t="s">
        <v>13249</v>
      </c>
      <c r="E3022">
        <f>IF(ISNUMBER(SEARCH("无购物",D3022)),1,0)</f>
        <v>1</v>
      </c>
      <c r="F3022">
        <f>IF(ISNUMBER(SEARCH("无自费",D3022)),1,0)</f>
        <v>0</v>
      </c>
      <c r="G3022">
        <f>IF(ISNUMBER(SEARCH("成团保障",D3022)),1,0)</f>
        <v>1</v>
      </c>
      <c r="H3022">
        <f>IF(OR(ISNUMBER(SEARCH("赠取消险",D3022)),ISNUMBER(SEARCH("提前*天免费退",D3022))),1,0)</f>
        <v>0</v>
      </c>
      <c r="I3022">
        <v>5</v>
      </c>
      <c r="J3022">
        <v>1</v>
      </c>
      <c r="K3022" t="s">
        <v>13234</v>
      </c>
      <c r="L3022">
        <v>5687</v>
      </c>
      <c r="M3022">
        <f>IF(N3022="",0,1)</f>
        <v>0</v>
      </c>
      <c r="N3022" t="s">
        <v>5</v>
      </c>
      <c r="O3022" t="s">
        <v>6</v>
      </c>
      <c r="P3022" t="s">
        <v>13235</v>
      </c>
      <c r="R3022" t="s">
        <v>1161</v>
      </c>
      <c r="S3022">
        <v>2</v>
      </c>
      <c r="T3022">
        <v>2</v>
      </c>
      <c r="U3022">
        <v>2</v>
      </c>
      <c r="V3022">
        <v>2</v>
      </c>
      <c r="W3022">
        <v>2</v>
      </c>
      <c r="X3022">
        <v>0</v>
      </c>
      <c r="Y3022">
        <v>0</v>
      </c>
      <c r="Z3022">
        <v>0</v>
      </c>
      <c r="AA3022">
        <v>0</v>
      </c>
      <c r="AB3022">
        <v>0</v>
      </c>
      <c r="AC3022" t="s">
        <v>12925</v>
      </c>
    </row>
    <row r="3023" spans="1:29" x14ac:dyDescent="0.25">
      <c r="A3023" t="s">
        <v>13250</v>
      </c>
      <c r="B3023" t="s">
        <v>13203</v>
      </c>
      <c r="C3023" t="s">
        <v>13251</v>
      </c>
      <c r="D3023" t="s">
        <v>13252</v>
      </c>
      <c r="E3023">
        <f>IF(ISNUMBER(SEARCH("无购物",D3023)),1,0)</f>
        <v>1</v>
      </c>
      <c r="F3023">
        <f>IF(ISNUMBER(SEARCH("无自费",D3023)),1,0)</f>
        <v>0</v>
      </c>
      <c r="G3023">
        <f>IF(ISNUMBER(SEARCH("成团保障",D3023)),1,0)</f>
        <v>1</v>
      </c>
      <c r="H3023">
        <f>IF(OR(ISNUMBER(SEARCH("赠取消险",D3023)),ISNUMBER(SEARCH("提前*天免费退",D3023))),1,0)</f>
        <v>0</v>
      </c>
      <c r="I3023">
        <v>5</v>
      </c>
      <c r="J3023">
        <v>1</v>
      </c>
      <c r="K3023" t="s">
        <v>13234</v>
      </c>
      <c r="L3023">
        <v>3416</v>
      </c>
      <c r="M3023">
        <f>IF(N3023="",0,1)</f>
        <v>0</v>
      </c>
      <c r="N3023" t="s">
        <v>5</v>
      </c>
      <c r="O3023" t="s">
        <v>6</v>
      </c>
      <c r="P3023" t="s">
        <v>13253</v>
      </c>
      <c r="R3023" t="s">
        <v>1325</v>
      </c>
      <c r="S3023">
        <v>1</v>
      </c>
      <c r="T3023">
        <v>1</v>
      </c>
      <c r="U3023">
        <v>1</v>
      </c>
      <c r="V3023">
        <v>1</v>
      </c>
      <c r="W3023">
        <v>1</v>
      </c>
      <c r="X3023">
        <v>0</v>
      </c>
      <c r="Y3023">
        <v>0</v>
      </c>
      <c r="Z3023">
        <v>0</v>
      </c>
      <c r="AA3023">
        <v>0</v>
      </c>
      <c r="AB3023">
        <v>0</v>
      </c>
      <c r="AC3023" t="s">
        <v>12925</v>
      </c>
    </row>
    <row r="3024" spans="1:29" x14ac:dyDescent="0.25">
      <c r="A3024" t="s">
        <v>13254</v>
      </c>
      <c r="B3024" t="s">
        <v>13175</v>
      </c>
      <c r="C3024" t="s">
        <v>13255</v>
      </c>
      <c r="D3024" t="s">
        <v>13173</v>
      </c>
      <c r="E3024">
        <f>IF(ISNUMBER(SEARCH("无购物",D3024)),1,0)</f>
        <v>1</v>
      </c>
      <c r="F3024">
        <f>IF(ISNUMBER(SEARCH("无自费",D3024)),1,0)</f>
        <v>1</v>
      </c>
      <c r="G3024">
        <f>IF(ISNUMBER(SEARCH("成团保障",D3024)),1,0)</f>
        <v>1</v>
      </c>
      <c r="H3024">
        <f>IF(OR(ISNUMBER(SEARCH("赠取消险",D3024)),ISNUMBER(SEARCH("提前*天免费退",D3024))),1,0)</f>
        <v>1</v>
      </c>
      <c r="I3024">
        <v>5</v>
      </c>
      <c r="J3024">
        <v>2</v>
      </c>
      <c r="K3024" t="s">
        <v>13</v>
      </c>
      <c r="L3024">
        <v>7585</v>
      </c>
      <c r="M3024">
        <f>IF(N3024="",0,1)</f>
        <v>0</v>
      </c>
      <c r="N3024" t="s">
        <v>5</v>
      </c>
      <c r="O3024" t="s">
        <v>6</v>
      </c>
      <c r="P3024" t="s">
        <v>12988</v>
      </c>
      <c r="R3024" t="s">
        <v>1200</v>
      </c>
      <c r="S3024">
        <v>4</v>
      </c>
      <c r="T3024">
        <v>4</v>
      </c>
      <c r="U3024">
        <v>4</v>
      </c>
      <c r="V3024" t="s">
        <v>5</v>
      </c>
      <c r="W3024" t="s">
        <v>5</v>
      </c>
      <c r="X3024">
        <v>0</v>
      </c>
      <c r="Y3024">
        <v>0</v>
      </c>
      <c r="Z3024">
        <v>0</v>
      </c>
      <c r="AA3024">
        <v>0</v>
      </c>
      <c r="AB3024">
        <v>0</v>
      </c>
      <c r="AC3024" t="s">
        <v>12925</v>
      </c>
    </row>
    <row r="3025" spans="1:29" x14ac:dyDescent="0.25">
      <c r="A3025" t="s">
        <v>13256</v>
      </c>
      <c r="B3025" t="s">
        <v>13257</v>
      </c>
      <c r="C3025" t="s">
        <v>13258</v>
      </c>
      <c r="D3025" t="s">
        <v>13259</v>
      </c>
      <c r="E3025">
        <f>IF(ISNUMBER(SEARCH("无购物",D3025)),1,0)</f>
        <v>0</v>
      </c>
      <c r="F3025">
        <f>IF(ISNUMBER(SEARCH("无自费",D3025)),1,0)</f>
        <v>0</v>
      </c>
      <c r="G3025">
        <f>IF(ISNUMBER(SEARCH("成团保障",D3025)),1,0)</f>
        <v>1</v>
      </c>
      <c r="H3025">
        <f>IF(OR(ISNUMBER(SEARCH("赠取消险",D3025)),ISNUMBER(SEARCH("提前*天免费退",D3025))),1,0)</f>
        <v>0</v>
      </c>
      <c r="I3025">
        <v>5</v>
      </c>
      <c r="J3025">
        <v>1</v>
      </c>
      <c r="K3025" t="s">
        <v>13260</v>
      </c>
      <c r="L3025">
        <v>1493</v>
      </c>
      <c r="M3025">
        <f>IF(N3025="",0,1)</f>
        <v>0</v>
      </c>
      <c r="N3025" t="s">
        <v>5</v>
      </c>
      <c r="O3025" t="s">
        <v>25</v>
      </c>
      <c r="P3025" t="s">
        <v>13261</v>
      </c>
      <c r="R3025" t="s">
        <v>1161</v>
      </c>
      <c r="S3025">
        <v>2</v>
      </c>
      <c r="T3025">
        <v>2</v>
      </c>
      <c r="U3025">
        <v>2</v>
      </c>
      <c r="V3025">
        <v>2</v>
      </c>
      <c r="W3025">
        <v>2</v>
      </c>
      <c r="X3025">
        <v>0</v>
      </c>
      <c r="Y3025">
        <v>0</v>
      </c>
      <c r="Z3025">
        <v>0</v>
      </c>
      <c r="AA3025">
        <v>0</v>
      </c>
      <c r="AB3025">
        <v>0</v>
      </c>
      <c r="AC3025" t="s">
        <v>12925</v>
      </c>
    </row>
    <row r="3026" spans="1:29" x14ac:dyDescent="0.25">
      <c r="A3026" t="s">
        <v>13262</v>
      </c>
      <c r="B3026" t="s">
        <v>13263</v>
      </c>
      <c r="C3026" t="s">
        <v>13264</v>
      </c>
      <c r="D3026" t="s">
        <v>13265</v>
      </c>
      <c r="E3026">
        <f>IF(ISNUMBER(SEARCH("无购物",D3026)),1,0)</f>
        <v>1</v>
      </c>
      <c r="F3026">
        <f>IF(ISNUMBER(SEARCH("无自费",D3026)),1,0)</f>
        <v>0</v>
      </c>
      <c r="G3026">
        <f>IF(ISNUMBER(SEARCH("成团保障",D3026)),1,0)</f>
        <v>1</v>
      </c>
      <c r="H3026">
        <f>IF(OR(ISNUMBER(SEARCH("赠取消险",D3026)),ISNUMBER(SEARCH("提前*天免费退",D3026))),1,0)</f>
        <v>0</v>
      </c>
      <c r="I3026">
        <v>5</v>
      </c>
      <c r="J3026">
        <v>1</v>
      </c>
      <c r="K3026" t="s">
        <v>13234</v>
      </c>
      <c r="L3026">
        <v>4546</v>
      </c>
      <c r="M3026">
        <f>IF(N3026="",0,1)</f>
        <v>0</v>
      </c>
      <c r="N3026" t="s">
        <v>5</v>
      </c>
      <c r="O3026" t="s">
        <v>6</v>
      </c>
      <c r="P3026" t="s">
        <v>13266</v>
      </c>
      <c r="R3026" t="s">
        <v>1161</v>
      </c>
      <c r="S3026">
        <v>2</v>
      </c>
      <c r="T3026">
        <v>2</v>
      </c>
      <c r="U3026">
        <v>2</v>
      </c>
      <c r="V3026">
        <v>2</v>
      </c>
      <c r="W3026">
        <v>2</v>
      </c>
      <c r="X3026">
        <v>0</v>
      </c>
      <c r="Y3026">
        <v>0</v>
      </c>
      <c r="Z3026">
        <v>0</v>
      </c>
      <c r="AA3026">
        <v>0</v>
      </c>
      <c r="AB3026">
        <v>0</v>
      </c>
      <c r="AC3026" t="s">
        <v>12925</v>
      </c>
    </row>
    <row r="3027" spans="1:29" x14ac:dyDescent="0.25">
      <c r="A3027" t="s">
        <v>13267</v>
      </c>
      <c r="B3027" t="s">
        <v>13268</v>
      </c>
      <c r="C3027" t="s">
        <v>13269</v>
      </c>
      <c r="D3027" t="s">
        <v>13270</v>
      </c>
      <c r="E3027">
        <f>IF(ISNUMBER(SEARCH("无购物",D3027)),1,0)</f>
        <v>1</v>
      </c>
      <c r="F3027">
        <f>IF(ISNUMBER(SEARCH("无自费",D3027)),1,0)</f>
        <v>0</v>
      </c>
      <c r="G3027">
        <f>IF(ISNUMBER(SEARCH("成团保障",D3027)),1,0)</f>
        <v>1</v>
      </c>
      <c r="H3027">
        <f>IF(OR(ISNUMBER(SEARCH("赠取消险",D3027)),ISNUMBER(SEARCH("提前*天免费退",D3027))),1,0)</f>
        <v>0</v>
      </c>
      <c r="I3027">
        <v>5</v>
      </c>
      <c r="J3027">
        <v>1</v>
      </c>
      <c r="K3027" t="s">
        <v>13234</v>
      </c>
      <c r="L3027">
        <v>2881</v>
      </c>
      <c r="M3027">
        <f>IF(N3027="",0,1)</f>
        <v>0</v>
      </c>
      <c r="N3027" t="s">
        <v>5</v>
      </c>
      <c r="O3027" t="s">
        <v>6</v>
      </c>
      <c r="P3027" t="s">
        <v>13271</v>
      </c>
      <c r="R3027" t="s">
        <v>1325</v>
      </c>
      <c r="S3027">
        <v>1</v>
      </c>
      <c r="T3027">
        <v>1</v>
      </c>
      <c r="U3027">
        <v>1</v>
      </c>
      <c r="V3027" t="s">
        <v>5</v>
      </c>
      <c r="W3027">
        <v>1</v>
      </c>
      <c r="X3027">
        <v>0</v>
      </c>
      <c r="Y3027">
        <v>0</v>
      </c>
      <c r="Z3027">
        <v>0</v>
      </c>
      <c r="AA3027">
        <v>0</v>
      </c>
      <c r="AB3027">
        <v>0</v>
      </c>
      <c r="AC3027" t="s">
        <v>12925</v>
      </c>
    </row>
    <row r="3028" spans="1:29" x14ac:dyDescent="0.25">
      <c r="A3028" t="s">
        <v>13272</v>
      </c>
      <c r="B3028" t="s">
        <v>12980</v>
      </c>
      <c r="C3028" t="s">
        <v>13273</v>
      </c>
      <c r="D3028" t="s">
        <v>13274</v>
      </c>
      <c r="E3028">
        <f>IF(ISNUMBER(SEARCH("无购物",D3028)),1,0)</f>
        <v>1</v>
      </c>
      <c r="F3028">
        <f>IF(ISNUMBER(SEARCH("无自费",D3028)),1,0)</f>
        <v>0</v>
      </c>
      <c r="G3028">
        <f>IF(ISNUMBER(SEARCH("成团保障",D3028)),1,0)</f>
        <v>1</v>
      </c>
      <c r="H3028">
        <f>IF(OR(ISNUMBER(SEARCH("赠取消险",D3028)),ISNUMBER(SEARCH("提前*天免费退",D3028))),1,0)</f>
        <v>0</v>
      </c>
      <c r="I3028">
        <v>5</v>
      </c>
      <c r="J3028">
        <v>4</v>
      </c>
      <c r="K3028" t="s">
        <v>13234</v>
      </c>
      <c r="L3028">
        <v>5305</v>
      </c>
      <c r="M3028">
        <f>IF(N3028="",0,1)</f>
        <v>0</v>
      </c>
      <c r="N3028" t="s">
        <v>5</v>
      </c>
      <c r="O3028" t="s">
        <v>6</v>
      </c>
      <c r="P3028" t="s">
        <v>13271</v>
      </c>
      <c r="R3028" t="s">
        <v>1406</v>
      </c>
      <c r="S3028">
        <v>9</v>
      </c>
      <c r="T3028">
        <v>9</v>
      </c>
      <c r="U3028">
        <v>9</v>
      </c>
      <c r="V3028">
        <v>9</v>
      </c>
      <c r="W3028">
        <v>9</v>
      </c>
      <c r="X3028">
        <v>0</v>
      </c>
      <c r="Y3028">
        <v>0</v>
      </c>
      <c r="Z3028">
        <v>0</v>
      </c>
      <c r="AA3028">
        <v>0</v>
      </c>
      <c r="AB3028">
        <v>0</v>
      </c>
      <c r="AC3028" t="s">
        <v>12925</v>
      </c>
    </row>
    <row r="3029" spans="1:29" x14ac:dyDescent="0.25">
      <c r="A3029" t="s">
        <v>13275</v>
      </c>
      <c r="B3029" t="s">
        <v>13276</v>
      </c>
      <c r="C3029" t="s">
        <v>13277</v>
      </c>
      <c r="D3029" t="s">
        <v>13249</v>
      </c>
      <c r="E3029">
        <f>IF(ISNUMBER(SEARCH("无购物",D3029)),1,0)</f>
        <v>1</v>
      </c>
      <c r="F3029">
        <f>IF(ISNUMBER(SEARCH("无自费",D3029)),1,0)</f>
        <v>0</v>
      </c>
      <c r="G3029">
        <f>IF(ISNUMBER(SEARCH("成团保障",D3029)),1,0)</f>
        <v>1</v>
      </c>
      <c r="H3029">
        <f>IF(OR(ISNUMBER(SEARCH("赠取消险",D3029)),ISNUMBER(SEARCH("提前*天免费退",D3029))),1,0)</f>
        <v>0</v>
      </c>
      <c r="I3029">
        <v>5</v>
      </c>
      <c r="J3029">
        <v>2</v>
      </c>
      <c r="K3029" t="s">
        <v>13234</v>
      </c>
      <c r="L3029">
        <v>3179</v>
      </c>
      <c r="M3029">
        <f>IF(N3029="",0,1)</f>
        <v>0</v>
      </c>
      <c r="N3029" t="s">
        <v>5</v>
      </c>
      <c r="O3029" t="s">
        <v>6</v>
      </c>
      <c r="P3029" t="s">
        <v>13278</v>
      </c>
      <c r="R3029" t="s">
        <v>1410</v>
      </c>
      <c r="S3029">
        <v>7</v>
      </c>
      <c r="T3029">
        <v>7</v>
      </c>
      <c r="U3029">
        <v>7</v>
      </c>
      <c r="V3029">
        <v>7</v>
      </c>
      <c r="W3029">
        <v>7</v>
      </c>
      <c r="X3029">
        <v>0</v>
      </c>
      <c r="Y3029">
        <v>0</v>
      </c>
      <c r="Z3029">
        <v>0</v>
      </c>
      <c r="AA3029">
        <v>0</v>
      </c>
      <c r="AB3029">
        <v>0</v>
      </c>
      <c r="AC3029" t="s">
        <v>12925</v>
      </c>
    </row>
    <row r="3030" spans="1:29" x14ac:dyDescent="0.25">
      <c r="A3030" t="s">
        <v>13279</v>
      </c>
      <c r="B3030" t="s">
        <v>13280</v>
      </c>
      <c r="C3030" t="s">
        <v>13281</v>
      </c>
      <c r="D3030" t="s">
        <v>13282</v>
      </c>
      <c r="E3030">
        <f>IF(ISNUMBER(SEARCH("无购物",D3030)),1,0)</f>
        <v>1</v>
      </c>
      <c r="F3030">
        <f>IF(ISNUMBER(SEARCH("无自费",D3030)),1,0)</f>
        <v>0</v>
      </c>
      <c r="G3030">
        <f>IF(ISNUMBER(SEARCH("成团保障",D3030)),1,0)</f>
        <v>1</v>
      </c>
      <c r="H3030">
        <f>IF(OR(ISNUMBER(SEARCH("赠取消险",D3030)),ISNUMBER(SEARCH("提前*天免费退",D3030))),1,0)</f>
        <v>0</v>
      </c>
      <c r="I3030">
        <v>5</v>
      </c>
      <c r="J3030">
        <v>2</v>
      </c>
      <c r="K3030" t="s">
        <v>13234</v>
      </c>
      <c r="L3030">
        <v>5620</v>
      </c>
      <c r="M3030">
        <f>IF(N3030="",0,1)</f>
        <v>0</v>
      </c>
      <c r="N3030" t="s">
        <v>5</v>
      </c>
      <c r="O3030" t="s">
        <v>6</v>
      </c>
      <c r="P3030" t="s">
        <v>13283</v>
      </c>
      <c r="R3030" t="s">
        <v>1200</v>
      </c>
      <c r="S3030">
        <v>4</v>
      </c>
      <c r="T3030">
        <v>4</v>
      </c>
      <c r="U3030">
        <v>4</v>
      </c>
      <c r="V3030">
        <v>4</v>
      </c>
      <c r="W3030">
        <v>4</v>
      </c>
      <c r="X3030">
        <v>0</v>
      </c>
      <c r="Y3030">
        <v>0</v>
      </c>
      <c r="Z3030">
        <v>0</v>
      </c>
      <c r="AA3030">
        <v>0</v>
      </c>
      <c r="AB3030">
        <v>0</v>
      </c>
      <c r="AC3030" t="s">
        <v>12925</v>
      </c>
    </row>
    <row r="3031" spans="1:29" x14ac:dyDescent="0.25">
      <c r="A3031" t="s">
        <v>13284</v>
      </c>
      <c r="B3031" t="s">
        <v>13285</v>
      </c>
      <c r="C3031" t="s">
        <v>13286</v>
      </c>
      <c r="D3031" t="s">
        <v>6220</v>
      </c>
      <c r="E3031">
        <f>IF(ISNUMBER(SEARCH("无购物",D3031)),1,0)</f>
        <v>1</v>
      </c>
      <c r="F3031">
        <f>IF(ISNUMBER(SEARCH("无自费",D3031)),1,0)</f>
        <v>1</v>
      </c>
      <c r="G3031">
        <f>IF(ISNUMBER(SEARCH("成团保障",D3031)),1,0)</f>
        <v>1</v>
      </c>
      <c r="H3031">
        <f>IF(OR(ISNUMBER(SEARCH("赠取消险",D3031)),ISNUMBER(SEARCH("提前*天免费退",D3031))),1,0)</f>
        <v>0</v>
      </c>
      <c r="I3031">
        <v>5</v>
      </c>
      <c r="J3031">
        <v>1</v>
      </c>
      <c r="K3031" t="s">
        <v>12944</v>
      </c>
      <c r="L3031">
        <v>3289</v>
      </c>
      <c r="M3031">
        <f>IF(N3031="",0,1)</f>
        <v>0</v>
      </c>
      <c r="N3031" t="s">
        <v>5</v>
      </c>
      <c r="O3031" t="s">
        <v>25</v>
      </c>
      <c r="P3031" t="s">
        <v>13287</v>
      </c>
      <c r="R3031" t="s">
        <v>1607</v>
      </c>
      <c r="S3031">
        <v>23</v>
      </c>
      <c r="T3031">
        <v>23</v>
      </c>
      <c r="U3031">
        <v>23</v>
      </c>
      <c r="V3031">
        <v>23</v>
      </c>
      <c r="W3031" t="s">
        <v>5</v>
      </c>
      <c r="X3031">
        <v>0</v>
      </c>
      <c r="Y3031">
        <v>0</v>
      </c>
      <c r="Z3031">
        <v>0</v>
      </c>
      <c r="AA3031">
        <v>0</v>
      </c>
      <c r="AB3031">
        <v>0</v>
      </c>
      <c r="AC3031" t="s">
        <v>12925</v>
      </c>
    </row>
    <row r="3032" spans="1:29" x14ac:dyDescent="0.25">
      <c r="A3032" t="s">
        <v>13288</v>
      </c>
      <c r="B3032" t="s">
        <v>13289</v>
      </c>
      <c r="C3032" t="s">
        <v>13290</v>
      </c>
      <c r="D3032" t="s">
        <v>13291</v>
      </c>
      <c r="E3032">
        <f>IF(ISNUMBER(SEARCH("无购物",D3032)),1,0)</f>
        <v>1</v>
      </c>
      <c r="F3032">
        <f>IF(ISNUMBER(SEARCH("无自费",D3032)),1,0)</f>
        <v>1</v>
      </c>
      <c r="G3032">
        <f>IF(ISNUMBER(SEARCH("成团保障",D3032)),1,0)</f>
        <v>1</v>
      </c>
      <c r="H3032">
        <f>IF(OR(ISNUMBER(SEARCH("赠取消险",D3032)),ISNUMBER(SEARCH("提前*天免费退",D3032))),1,0)</f>
        <v>0</v>
      </c>
      <c r="I3032">
        <v>5</v>
      </c>
      <c r="J3032">
        <v>2</v>
      </c>
      <c r="K3032" t="s">
        <v>13292</v>
      </c>
      <c r="L3032">
        <v>8750</v>
      </c>
      <c r="M3032">
        <f>IF(N3032="",0,1)</f>
        <v>0</v>
      </c>
      <c r="N3032" t="s">
        <v>5</v>
      </c>
      <c r="O3032" t="s">
        <v>6</v>
      </c>
      <c r="P3032" t="s">
        <v>13293</v>
      </c>
      <c r="R3032" t="s">
        <v>1194</v>
      </c>
      <c r="S3032">
        <v>10</v>
      </c>
      <c r="T3032">
        <v>10</v>
      </c>
      <c r="U3032">
        <v>10</v>
      </c>
      <c r="V3032">
        <v>10</v>
      </c>
      <c r="W3032">
        <v>10</v>
      </c>
      <c r="X3032">
        <v>0</v>
      </c>
      <c r="Y3032">
        <v>0</v>
      </c>
      <c r="Z3032">
        <v>0</v>
      </c>
      <c r="AA3032">
        <v>0</v>
      </c>
      <c r="AB3032">
        <v>0</v>
      </c>
      <c r="AC3032" t="s">
        <v>12925</v>
      </c>
    </row>
    <row r="3033" spans="1:29" x14ac:dyDescent="0.25">
      <c r="A3033" t="s">
        <v>13294</v>
      </c>
      <c r="B3033" t="s">
        <v>13295</v>
      </c>
      <c r="C3033" t="s">
        <v>13296</v>
      </c>
      <c r="D3033" t="s">
        <v>13297</v>
      </c>
      <c r="E3033">
        <f>IF(ISNUMBER(SEARCH("无购物",D3033)),1,0)</f>
        <v>1</v>
      </c>
      <c r="F3033">
        <f>IF(ISNUMBER(SEARCH("无自费",D3033)),1,0)</f>
        <v>1</v>
      </c>
      <c r="G3033">
        <f>IF(ISNUMBER(SEARCH("成团保障",D3033)),1,0)</f>
        <v>1</v>
      </c>
      <c r="H3033">
        <f>IF(OR(ISNUMBER(SEARCH("赠取消险",D3033)),ISNUMBER(SEARCH("提前*天免费退",D3033))),1,0)</f>
        <v>1</v>
      </c>
      <c r="I3033">
        <v>5</v>
      </c>
      <c r="J3033">
        <v>1</v>
      </c>
      <c r="K3033" t="s">
        <v>13</v>
      </c>
      <c r="L3033">
        <v>7762</v>
      </c>
      <c r="M3033">
        <f>IF(N3033="",0,1)</f>
        <v>0</v>
      </c>
      <c r="N3033" t="s">
        <v>5</v>
      </c>
      <c r="O3033" t="s">
        <v>6</v>
      </c>
      <c r="P3033" t="s">
        <v>12988</v>
      </c>
      <c r="R3033" t="s">
        <v>1176</v>
      </c>
      <c r="S3033">
        <v>18</v>
      </c>
      <c r="T3033">
        <v>18</v>
      </c>
      <c r="U3033">
        <v>18</v>
      </c>
      <c r="V3033">
        <v>18</v>
      </c>
      <c r="W3033">
        <v>18</v>
      </c>
      <c r="X3033">
        <v>0</v>
      </c>
      <c r="Y3033">
        <v>0</v>
      </c>
      <c r="Z3033">
        <v>0</v>
      </c>
      <c r="AA3033">
        <v>0</v>
      </c>
      <c r="AB3033">
        <v>0</v>
      </c>
      <c r="AC3033" t="s">
        <v>12925</v>
      </c>
    </row>
    <row r="3034" spans="1:29" x14ac:dyDescent="0.25">
      <c r="A3034" t="s">
        <v>8316</v>
      </c>
      <c r="B3034" t="s">
        <v>8317</v>
      </c>
      <c r="C3034" t="s">
        <v>8318</v>
      </c>
      <c r="D3034" t="s">
        <v>13298</v>
      </c>
      <c r="E3034">
        <f>IF(ISNUMBER(SEARCH("无购物",D3034)),1,0)</f>
        <v>1</v>
      </c>
      <c r="F3034">
        <f>IF(ISNUMBER(SEARCH("无自费",D3034)),1,0)</f>
        <v>1</v>
      </c>
      <c r="G3034">
        <f>IF(ISNUMBER(SEARCH("成团保障",D3034)),1,0)</f>
        <v>1</v>
      </c>
      <c r="H3034">
        <f>IF(OR(ISNUMBER(SEARCH("赠取消险",D3034)),ISNUMBER(SEARCH("提前*天免费退",D3034))),1,0)</f>
        <v>0</v>
      </c>
      <c r="I3034">
        <v>5</v>
      </c>
      <c r="J3034">
        <v>3</v>
      </c>
      <c r="K3034" t="s">
        <v>7772</v>
      </c>
      <c r="L3034">
        <v>7061</v>
      </c>
      <c r="M3034">
        <f>IF(N3034="",0,1)</f>
        <v>1</v>
      </c>
      <c r="N3034">
        <v>100</v>
      </c>
      <c r="O3034" t="s">
        <v>6</v>
      </c>
      <c r="P3034" t="s">
        <v>13299</v>
      </c>
      <c r="R3034" t="s">
        <v>1406</v>
      </c>
      <c r="S3034">
        <v>9</v>
      </c>
      <c r="T3034">
        <v>9</v>
      </c>
      <c r="U3034">
        <v>9</v>
      </c>
      <c r="V3034">
        <v>9</v>
      </c>
      <c r="W3034">
        <v>9</v>
      </c>
      <c r="X3034">
        <v>0</v>
      </c>
      <c r="Y3034">
        <v>0</v>
      </c>
      <c r="Z3034">
        <v>0</v>
      </c>
      <c r="AA3034">
        <v>0</v>
      </c>
      <c r="AB3034">
        <v>0</v>
      </c>
      <c r="AC3034" t="s">
        <v>12925</v>
      </c>
    </row>
    <row r="3035" spans="1:29" x14ac:dyDescent="0.25">
      <c r="A3035" t="s">
        <v>13300</v>
      </c>
      <c r="B3035" t="s">
        <v>13301</v>
      </c>
      <c r="C3035" t="s">
        <v>13302</v>
      </c>
      <c r="D3035" t="s">
        <v>13303</v>
      </c>
      <c r="E3035">
        <f>IF(ISNUMBER(SEARCH("无购物",D3035)),1,0)</f>
        <v>1</v>
      </c>
      <c r="F3035">
        <f>IF(ISNUMBER(SEARCH("无自费",D3035)),1,0)</f>
        <v>0</v>
      </c>
      <c r="G3035">
        <f>IF(ISNUMBER(SEARCH("成团保障",D3035)),1,0)</f>
        <v>1</v>
      </c>
      <c r="H3035">
        <f>IF(OR(ISNUMBER(SEARCH("赠取消险",D3035)),ISNUMBER(SEARCH("提前*天免费退",D3035))),1,0)</f>
        <v>0</v>
      </c>
      <c r="I3035">
        <v>5</v>
      </c>
      <c r="J3035">
        <v>2</v>
      </c>
      <c r="K3035" t="s">
        <v>13234</v>
      </c>
      <c r="L3035">
        <v>6323</v>
      </c>
      <c r="M3035">
        <f>IF(N3035="",0,1)</f>
        <v>0</v>
      </c>
      <c r="N3035" t="s">
        <v>5</v>
      </c>
      <c r="O3035" t="s">
        <v>6</v>
      </c>
      <c r="P3035" t="s">
        <v>13304</v>
      </c>
      <c r="R3035" t="s">
        <v>1410</v>
      </c>
      <c r="S3035">
        <v>7</v>
      </c>
      <c r="T3035">
        <v>7</v>
      </c>
      <c r="U3035">
        <v>7</v>
      </c>
      <c r="V3035">
        <v>7</v>
      </c>
      <c r="W3035">
        <v>7</v>
      </c>
      <c r="X3035">
        <v>0</v>
      </c>
      <c r="Y3035">
        <v>0</v>
      </c>
      <c r="Z3035">
        <v>0</v>
      </c>
      <c r="AA3035">
        <v>0</v>
      </c>
      <c r="AB3035">
        <v>0</v>
      </c>
      <c r="AC3035" t="s">
        <v>12925</v>
      </c>
    </row>
    <row r="3036" spans="1:29" x14ac:dyDescent="0.25">
      <c r="A3036" t="s">
        <v>13305</v>
      </c>
      <c r="B3036" t="s">
        <v>13306</v>
      </c>
      <c r="C3036" t="s">
        <v>13307</v>
      </c>
      <c r="D3036" t="s">
        <v>5297</v>
      </c>
      <c r="E3036">
        <f>IF(ISNUMBER(SEARCH("无购物",D3036)),1,0)</f>
        <v>1</v>
      </c>
      <c r="F3036">
        <f>IF(ISNUMBER(SEARCH("无自费",D3036)),1,0)</f>
        <v>0</v>
      </c>
      <c r="G3036">
        <f>IF(ISNUMBER(SEARCH("成团保障",D3036)),1,0)</f>
        <v>1</v>
      </c>
      <c r="H3036">
        <f>IF(OR(ISNUMBER(SEARCH("赠取消险",D3036)),ISNUMBER(SEARCH("提前*天免费退",D3036))),1,0)</f>
        <v>0</v>
      </c>
      <c r="I3036">
        <v>4</v>
      </c>
      <c r="J3036">
        <v>7</v>
      </c>
      <c r="K3036" t="s">
        <v>13308</v>
      </c>
      <c r="L3036">
        <v>826</v>
      </c>
      <c r="M3036">
        <f>IF(N3036="",0,1)</f>
        <v>0</v>
      </c>
      <c r="N3036" t="s">
        <v>5</v>
      </c>
      <c r="O3036" t="s">
        <v>25</v>
      </c>
      <c r="P3036" t="s">
        <v>13309</v>
      </c>
      <c r="R3036" t="s">
        <v>8665</v>
      </c>
      <c r="S3036">
        <v>38</v>
      </c>
      <c r="T3036">
        <v>38</v>
      </c>
      <c r="U3036">
        <v>38</v>
      </c>
      <c r="V3036">
        <v>38</v>
      </c>
      <c r="W3036">
        <v>38</v>
      </c>
      <c r="X3036">
        <v>0</v>
      </c>
      <c r="Y3036">
        <v>0</v>
      </c>
      <c r="Z3036">
        <v>0</v>
      </c>
      <c r="AA3036">
        <v>0</v>
      </c>
      <c r="AB3036">
        <v>0</v>
      </c>
      <c r="AC3036" t="s">
        <v>12925</v>
      </c>
    </row>
    <row r="3037" spans="1:29" x14ac:dyDescent="0.25">
      <c r="A3037" t="s">
        <v>13310</v>
      </c>
      <c r="B3037" t="s">
        <v>13311</v>
      </c>
      <c r="C3037" t="s">
        <v>13312</v>
      </c>
      <c r="D3037" t="s">
        <v>13205</v>
      </c>
      <c r="E3037">
        <f>IF(ISNUMBER(SEARCH("无购物",D3037)),1,0)</f>
        <v>1</v>
      </c>
      <c r="F3037">
        <f>IF(ISNUMBER(SEARCH("无自费",D3037)),1,0)</f>
        <v>1</v>
      </c>
      <c r="G3037">
        <f>IF(ISNUMBER(SEARCH("成团保障",D3037)),1,0)</f>
        <v>1</v>
      </c>
      <c r="H3037">
        <f>IF(OR(ISNUMBER(SEARCH("赠取消险",D3037)),ISNUMBER(SEARCH("提前*天免费退",D3037))),1,0)</f>
        <v>1</v>
      </c>
      <c r="I3037">
        <v>5</v>
      </c>
      <c r="J3037">
        <v>5</v>
      </c>
      <c r="K3037" t="s">
        <v>13</v>
      </c>
      <c r="L3037">
        <v>5398</v>
      </c>
      <c r="M3037">
        <f>IF(N3037="",0,1)</f>
        <v>0</v>
      </c>
      <c r="N3037" t="s">
        <v>5</v>
      </c>
      <c r="O3037" t="s">
        <v>6</v>
      </c>
      <c r="P3037" t="s">
        <v>13313</v>
      </c>
      <c r="R3037" t="s">
        <v>3897</v>
      </c>
      <c r="S3037">
        <v>36</v>
      </c>
      <c r="T3037" t="s">
        <v>5</v>
      </c>
      <c r="U3037">
        <v>38</v>
      </c>
      <c r="V3037">
        <v>38</v>
      </c>
      <c r="W3037">
        <v>38</v>
      </c>
      <c r="X3037">
        <v>0</v>
      </c>
      <c r="Y3037">
        <v>0</v>
      </c>
      <c r="Z3037">
        <v>0</v>
      </c>
      <c r="AA3037">
        <v>0</v>
      </c>
      <c r="AB3037">
        <v>0</v>
      </c>
      <c r="AC3037" t="s">
        <v>12925</v>
      </c>
    </row>
    <row r="3038" spans="1:29" x14ac:dyDescent="0.25">
      <c r="A3038" t="s">
        <v>13314</v>
      </c>
      <c r="B3038" t="s">
        <v>13311</v>
      </c>
      <c r="C3038" t="s">
        <v>13315</v>
      </c>
      <c r="D3038" t="s">
        <v>13205</v>
      </c>
      <c r="E3038">
        <f>IF(ISNUMBER(SEARCH("无购物",D3038)),1,0)</f>
        <v>1</v>
      </c>
      <c r="F3038">
        <f>IF(ISNUMBER(SEARCH("无自费",D3038)),1,0)</f>
        <v>1</v>
      </c>
      <c r="G3038">
        <f>IF(ISNUMBER(SEARCH("成团保障",D3038)),1,0)</f>
        <v>1</v>
      </c>
      <c r="H3038">
        <f>IF(OR(ISNUMBER(SEARCH("赠取消险",D3038)),ISNUMBER(SEARCH("提前*天免费退",D3038))),1,0)</f>
        <v>1</v>
      </c>
      <c r="I3038">
        <v>4</v>
      </c>
      <c r="J3038">
        <v>1</v>
      </c>
      <c r="K3038" t="s">
        <v>13</v>
      </c>
      <c r="L3038">
        <v>3786</v>
      </c>
      <c r="M3038">
        <f>IF(N3038="",0,1)</f>
        <v>0</v>
      </c>
      <c r="N3038" t="s">
        <v>5</v>
      </c>
      <c r="O3038" t="s">
        <v>6</v>
      </c>
      <c r="P3038" t="s">
        <v>13316</v>
      </c>
      <c r="R3038" t="s">
        <v>1161</v>
      </c>
      <c r="S3038">
        <v>2</v>
      </c>
      <c r="T3038">
        <v>2</v>
      </c>
      <c r="U3038">
        <v>2</v>
      </c>
      <c r="V3038">
        <v>2</v>
      </c>
      <c r="W3038">
        <v>2</v>
      </c>
      <c r="X3038">
        <v>0</v>
      </c>
      <c r="Y3038">
        <v>0</v>
      </c>
      <c r="Z3038">
        <v>0</v>
      </c>
      <c r="AA3038">
        <v>0</v>
      </c>
      <c r="AB3038">
        <v>0</v>
      </c>
      <c r="AC3038" t="s">
        <v>12925</v>
      </c>
    </row>
    <row r="3039" spans="1:29" x14ac:dyDescent="0.25">
      <c r="A3039" t="s">
        <v>13317</v>
      </c>
      <c r="B3039" t="s">
        <v>13203</v>
      </c>
      <c r="C3039" t="s">
        <v>13318</v>
      </c>
      <c r="D3039" t="s">
        <v>13319</v>
      </c>
      <c r="E3039">
        <f>IF(ISNUMBER(SEARCH("无购物",D3039)),1,0)</f>
        <v>1</v>
      </c>
      <c r="F3039">
        <f>IF(ISNUMBER(SEARCH("无自费",D3039)),1,0)</f>
        <v>0</v>
      </c>
      <c r="G3039">
        <f>IF(ISNUMBER(SEARCH("成团保障",D3039)),1,0)</f>
        <v>1</v>
      </c>
      <c r="H3039">
        <f>IF(OR(ISNUMBER(SEARCH("赠取消险",D3039)),ISNUMBER(SEARCH("提前*天免费退",D3039))),1,0)</f>
        <v>0</v>
      </c>
      <c r="I3039">
        <v>5</v>
      </c>
      <c r="J3039">
        <v>2</v>
      </c>
      <c r="K3039" t="s">
        <v>13234</v>
      </c>
      <c r="L3039">
        <v>4599</v>
      </c>
      <c r="M3039">
        <f>IF(N3039="",0,1)</f>
        <v>0</v>
      </c>
      <c r="N3039" t="s">
        <v>5</v>
      </c>
      <c r="O3039" t="s">
        <v>6</v>
      </c>
      <c r="P3039" t="s">
        <v>13320</v>
      </c>
      <c r="R3039" t="s">
        <v>1229</v>
      </c>
      <c r="S3039">
        <v>6</v>
      </c>
      <c r="T3039">
        <v>6</v>
      </c>
      <c r="U3039">
        <v>6</v>
      </c>
      <c r="V3039">
        <v>6</v>
      </c>
      <c r="W3039">
        <v>6</v>
      </c>
      <c r="X3039">
        <v>0</v>
      </c>
      <c r="Y3039">
        <v>0</v>
      </c>
      <c r="Z3039">
        <v>0</v>
      </c>
      <c r="AA3039">
        <v>0</v>
      </c>
      <c r="AB3039">
        <v>0</v>
      </c>
      <c r="AC3039" t="s">
        <v>12925</v>
      </c>
    </row>
    <row r="3040" spans="1:29" x14ac:dyDescent="0.25">
      <c r="A3040" t="s">
        <v>13321</v>
      </c>
      <c r="B3040" t="s">
        <v>13322</v>
      </c>
      <c r="C3040" t="s">
        <v>13323</v>
      </c>
      <c r="D3040" t="s">
        <v>13072</v>
      </c>
      <c r="E3040">
        <f>IF(ISNUMBER(SEARCH("无购物",D3040)),1,0)</f>
        <v>1</v>
      </c>
      <c r="F3040">
        <f>IF(ISNUMBER(SEARCH("无自费",D3040)),1,0)</f>
        <v>1</v>
      </c>
      <c r="G3040">
        <f>IF(ISNUMBER(SEARCH("成团保障",D3040)),1,0)</f>
        <v>1</v>
      </c>
      <c r="H3040">
        <f>IF(OR(ISNUMBER(SEARCH("赠取消险",D3040)),ISNUMBER(SEARCH("提前*天免费退",D3040))),1,0)</f>
        <v>0</v>
      </c>
      <c r="I3040">
        <v>5</v>
      </c>
      <c r="J3040">
        <v>1</v>
      </c>
      <c r="K3040" t="s">
        <v>13073</v>
      </c>
      <c r="L3040">
        <v>7565</v>
      </c>
      <c r="M3040">
        <f>IF(N3040="",0,1)</f>
        <v>0</v>
      </c>
      <c r="N3040" t="s">
        <v>5</v>
      </c>
      <c r="O3040" t="s">
        <v>6</v>
      </c>
      <c r="P3040" t="s">
        <v>13324</v>
      </c>
      <c r="R3040" t="s">
        <v>1161</v>
      </c>
      <c r="S3040">
        <v>2</v>
      </c>
      <c r="T3040" t="s">
        <v>5</v>
      </c>
      <c r="U3040" t="s">
        <v>5</v>
      </c>
      <c r="V3040">
        <v>2</v>
      </c>
      <c r="W3040">
        <v>2</v>
      </c>
      <c r="X3040">
        <v>0</v>
      </c>
      <c r="Y3040">
        <v>0</v>
      </c>
      <c r="Z3040">
        <v>0</v>
      </c>
      <c r="AA3040">
        <v>0</v>
      </c>
      <c r="AB3040">
        <v>0</v>
      </c>
      <c r="AC3040" t="s">
        <v>12925</v>
      </c>
    </row>
    <row r="3041" spans="1:29" x14ac:dyDescent="0.25">
      <c r="A3041" t="s">
        <v>13325</v>
      </c>
      <c r="B3041" t="s">
        <v>13326</v>
      </c>
      <c r="C3041" t="s">
        <v>13327</v>
      </c>
      <c r="D3041" t="s">
        <v>13328</v>
      </c>
      <c r="E3041">
        <f>IF(ISNUMBER(SEARCH("无购物",D3041)),1,0)</f>
        <v>1</v>
      </c>
      <c r="F3041">
        <f>IF(ISNUMBER(SEARCH("无自费",D3041)),1,0)</f>
        <v>1</v>
      </c>
      <c r="G3041">
        <f>IF(ISNUMBER(SEARCH("成团保障",D3041)),1,0)</f>
        <v>1</v>
      </c>
      <c r="H3041">
        <f>IF(OR(ISNUMBER(SEARCH("赠取消险",D3041)),ISNUMBER(SEARCH("提前*天免费退",D3041))),1,0)</f>
        <v>1</v>
      </c>
      <c r="I3041">
        <v>4</v>
      </c>
      <c r="J3041">
        <v>3</v>
      </c>
      <c r="K3041" t="s">
        <v>13</v>
      </c>
      <c r="L3041">
        <v>2959</v>
      </c>
      <c r="M3041">
        <f>IF(N3041="",0,1)</f>
        <v>0</v>
      </c>
      <c r="N3041" t="s">
        <v>5</v>
      </c>
      <c r="O3041" t="s">
        <v>6</v>
      </c>
      <c r="P3041" t="s">
        <v>13329</v>
      </c>
      <c r="R3041" t="s">
        <v>1176</v>
      </c>
      <c r="S3041">
        <v>18</v>
      </c>
      <c r="T3041">
        <v>18</v>
      </c>
      <c r="U3041">
        <v>18</v>
      </c>
      <c r="V3041">
        <v>18</v>
      </c>
      <c r="W3041">
        <v>18</v>
      </c>
      <c r="X3041">
        <v>0</v>
      </c>
      <c r="Y3041">
        <v>0</v>
      </c>
      <c r="Z3041">
        <v>0</v>
      </c>
      <c r="AA3041">
        <v>0</v>
      </c>
      <c r="AB3041">
        <v>0</v>
      </c>
      <c r="AC3041" t="s">
        <v>12925</v>
      </c>
    </row>
    <row r="3042" spans="1:29" x14ac:dyDescent="0.25">
      <c r="A3042" t="s">
        <v>13330</v>
      </c>
      <c r="B3042" t="s">
        <v>13331</v>
      </c>
      <c r="C3042" t="s">
        <v>13332</v>
      </c>
      <c r="D3042" t="s">
        <v>13333</v>
      </c>
      <c r="E3042">
        <f>IF(ISNUMBER(SEARCH("无购物",D3042)),1,0)</f>
        <v>1</v>
      </c>
      <c r="F3042">
        <f>IF(ISNUMBER(SEARCH("无自费",D3042)),1,0)</f>
        <v>0</v>
      </c>
      <c r="G3042">
        <f>IF(ISNUMBER(SEARCH("成团保障",D3042)),1,0)</f>
        <v>1</v>
      </c>
      <c r="H3042">
        <f>IF(OR(ISNUMBER(SEARCH("赠取消险",D3042)),ISNUMBER(SEARCH("提前*天免费退",D3042))),1,0)</f>
        <v>1</v>
      </c>
      <c r="I3042">
        <v>4</v>
      </c>
      <c r="J3042">
        <v>3</v>
      </c>
      <c r="K3042" t="s">
        <v>1667</v>
      </c>
      <c r="L3042">
        <v>5765</v>
      </c>
      <c r="M3042">
        <f>IF(N3042="",0,1)</f>
        <v>1</v>
      </c>
      <c r="N3042">
        <v>200</v>
      </c>
      <c r="O3042" t="s">
        <v>25</v>
      </c>
      <c r="P3042" t="s">
        <v>13334</v>
      </c>
      <c r="R3042" t="s">
        <v>1340</v>
      </c>
      <c r="S3042">
        <v>19</v>
      </c>
      <c r="T3042">
        <v>19</v>
      </c>
      <c r="U3042">
        <v>19</v>
      </c>
      <c r="V3042">
        <v>19</v>
      </c>
      <c r="W3042" t="s">
        <v>5</v>
      </c>
      <c r="X3042">
        <v>0</v>
      </c>
      <c r="Y3042">
        <v>0</v>
      </c>
      <c r="Z3042">
        <v>0</v>
      </c>
      <c r="AA3042">
        <v>0</v>
      </c>
      <c r="AB3042">
        <v>0</v>
      </c>
      <c r="AC3042" t="s">
        <v>12925</v>
      </c>
    </row>
    <row r="3043" spans="1:29" x14ac:dyDescent="0.25">
      <c r="A3043" t="s">
        <v>13335</v>
      </c>
      <c r="B3043" t="s">
        <v>13336</v>
      </c>
      <c r="C3043" t="s">
        <v>13337</v>
      </c>
      <c r="D3043" t="s">
        <v>13338</v>
      </c>
      <c r="E3043">
        <f>IF(ISNUMBER(SEARCH("无购物",D3043)),1,0)</f>
        <v>1</v>
      </c>
      <c r="F3043">
        <f>IF(ISNUMBER(SEARCH("无自费",D3043)),1,0)</f>
        <v>0</v>
      </c>
      <c r="G3043">
        <f>IF(ISNUMBER(SEARCH("成团保障",D3043)),1,0)</f>
        <v>1</v>
      </c>
      <c r="H3043">
        <f>IF(OR(ISNUMBER(SEARCH("赠取消险",D3043)),ISNUMBER(SEARCH("提前*天免费退",D3043))),1,0)</f>
        <v>0</v>
      </c>
      <c r="I3043">
        <v>5</v>
      </c>
      <c r="J3043">
        <v>1</v>
      </c>
      <c r="K3043" t="s">
        <v>13234</v>
      </c>
      <c r="L3043">
        <v>11078</v>
      </c>
      <c r="M3043">
        <f>IF(N3043="",0,1)</f>
        <v>0</v>
      </c>
      <c r="N3043" t="s">
        <v>5</v>
      </c>
      <c r="O3043" t="s">
        <v>6</v>
      </c>
      <c r="P3043" t="s">
        <v>13235</v>
      </c>
      <c r="R3043" t="s">
        <v>1161</v>
      </c>
      <c r="S3043">
        <v>2</v>
      </c>
      <c r="T3043">
        <v>2</v>
      </c>
      <c r="U3043">
        <v>2</v>
      </c>
      <c r="V3043">
        <v>2</v>
      </c>
      <c r="W3043">
        <v>2</v>
      </c>
      <c r="X3043">
        <v>0</v>
      </c>
      <c r="Y3043">
        <v>0</v>
      </c>
      <c r="Z3043">
        <v>0</v>
      </c>
      <c r="AA3043">
        <v>0</v>
      </c>
      <c r="AB3043">
        <v>0</v>
      </c>
      <c r="AC3043" t="s">
        <v>12925</v>
      </c>
    </row>
    <row r="3044" spans="1:29" x14ac:dyDescent="0.25">
      <c r="A3044" t="s">
        <v>13339</v>
      </c>
      <c r="B3044" t="s">
        <v>13340</v>
      </c>
      <c r="C3044" t="s">
        <v>13341</v>
      </c>
      <c r="D3044" t="s">
        <v>13342</v>
      </c>
      <c r="E3044">
        <f>IF(ISNUMBER(SEARCH("无购物",D3044)),1,0)</f>
        <v>1</v>
      </c>
      <c r="F3044">
        <f>IF(ISNUMBER(SEARCH("无自费",D3044)),1,0)</f>
        <v>1</v>
      </c>
      <c r="G3044">
        <f>IF(ISNUMBER(SEARCH("成团保障",D3044)),1,0)</f>
        <v>1</v>
      </c>
      <c r="H3044">
        <f>IF(OR(ISNUMBER(SEARCH("赠取消险",D3044)),ISNUMBER(SEARCH("提前*天免费退",D3044))),1,0)</f>
        <v>0</v>
      </c>
      <c r="I3044">
        <v>4</v>
      </c>
      <c r="J3044">
        <v>3</v>
      </c>
      <c r="K3044" t="s">
        <v>13</v>
      </c>
      <c r="L3044">
        <v>7567</v>
      </c>
      <c r="M3044">
        <f>IF(N3044="",0,1)</f>
        <v>0</v>
      </c>
      <c r="N3044" t="s">
        <v>5</v>
      </c>
      <c r="O3044" t="s">
        <v>6</v>
      </c>
      <c r="P3044" t="s">
        <v>13343</v>
      </c>
      <c r="R3044" t="s">
        <v>1171</v>
      </c>
      <c r="S3044">
        <v>17</v>
      </c>
      <c r="T3044">
        <v>17</v>
      </c>
      <c r="U3044">
        <v>17</v>
      </c>
      <c r="V3044">
        <v>17</v>
      </c>
      <c r="W3044">
        <v>17</v>
      </c>
      <c r="X3044">
        <v>0</v>
      </c>
      <c r="Y3044">
        <v>0</v>
      </c>
      <c r="Z3044">
        <v>0</v>
      </c>
      <c r="AA3044">
        <v>0</v>
      </c>
      <c r="AB3044">
        <v>0</v>
      </c>
      <c r="AC3044" t="s">
        <v>12925</v>
      </c>
    </row>
    <row r="3045" spans="1:29" x14ac:dyDescent="0.25">
      <c r="A3045" t="s">
        <v>13344</v>
      </c>
      <c r="B3045" t="s">
        <v>13345</v>
      </c>
      <c r="C3045" t="s">
        <v>13346</v>
      </c>
      <c r="D3045" t="s">
        <v>13347</v>
      </c>
      <c r="E3045">
        <f>IF(ISNUMBER(SEARCH("无购物",D3045)),1,0)</f>
        <v>0</v>
      </c>
      <c r="F3045">
        <f>IF(ISNUMBER(SEARCH("无自费",D3045)),1,0)</f>
        <v>0</v>
      </c>
      <c r="G3045">
        <f>IF(ISNUMBER(SEARCH("成团保障",D3045)),1,0)</f>
        <v>1</v>
      </c>
      <c r="H3045">
        <f>IF(OR(ISNUMBER(SEARCH("赠取消险",D3045)),ISNUMBER(SEARCH("提前*天免费退",D3045))),1,0)</f>
        <v>0</v>
      </c>
      <c r="I3045">
        <v>3</v>
      </c>
      <c r="J3045">
        <v>1</v>
      </c>
      <c r="K3045" t="s">
        <v>13348</v>
      </c>
      <c r="L3045">
        <v>1200</v>
      </c>
      <c r="M3045">
        <f>IF(N3045="",0,1)</f>
        <v>0</v>
      </c>
      <c r="N3045" t="s">
        <v>5</v>
      </c>
      <c r="O3045" t="s">
        <v>25</v>
      </c>
      <c r="P3045" t="s">
        <v>13349</v>
      </c>
      <c r="R3045" t="s">
        <v>1161</v>
      </c>
      <c r="S3045">
        <v>2</v>
      </c>
      <c r="T3045">
        <v>2</v>
      </c>
      <c r="U3045">
        <v>2</v>
      </c>
      <c r="V3045">
        <v>2</v>
      </c>
      <c r="W3045">
        <v>2</v>
      </c>
      <c r="X3045">
        <v>0</v>
      </c>
      <c r="Y3045">
        <v>0</v>
      </c>
      <c r="Z3045">
        <v>0</v>
      </c>
      <c r="AA3045">
        <v>0</v>
      </c>
      <c r="AB3045">
        <v>0</v>
      </c>
      <c r="AC3045" t="s">
        <v>12925</v>
      </c>
    </row>
    <row r="3046" spans="1:29" x14ac:dyDescent="0.25">
      <c r="A3046" t="s">
        <v>13350</v>
      </c>
      <c r="B3046" t="s">
        <v>13351</v>
      </c>
      <c r="C3046" t="s">
        <v>13352</v>
      </c>
      <c r="D3046" t="s">
        <v>13353</v>
      </c>
      <c r="E3046">
        <f>IF(ISNUMBER(SEARCH("无购物",D3046)),1,0)</f>
        <v>1</v>
      </c>
      <c r="F3046">
        <f>IF(ISNUMBER(SEARCH("无自费",D3046)),1,0)</f>
        <v>0</v>
      </c>
      <c r="G3046">
        <f>IF(ISNUMBER(SEARCH("成团保障",D3046)),1,0)</f>
        <v>1</v>
      </c>
      <c r="H3046">
        <f>IF(OR(ISNUMBER(SEARCH("赠取消险",D3046)),ISNUMBER(SEARCH("提前*天免费退",D3046))),1,0)</f>
        <v>0</v>
      </c>
      <c r="I3046">
        <v>4</v>
      </c>
      <c r="J3046">
        <v>3</v>
      </c>
      <c r="K3046" t="s">
        <v>13234</v>
      </c>
      <c r="L3046">
        <v>6369</v>
      </c>
      <c r="M3046">
        <f>IF(N3046="",0,1)</f>
        <v>0</v>
      </c>
      <c r="N3046" t="s">
        <v>5</v>
      </c>
      <c r="O3046" t="s">
        <v>6</v>
      </c>
      <c r="P3046" t="s">
        <v>13354</v>
      </c>
      <c r="R3046" t="s">
        <v>1229</v>
      </c>
      <c r="S3046">
        <v>6</v>
      </c>
      <c r="T3046">
        <v>6</v>
      </c>
      <c r="U3046">
        <v>6</v>
      </c>
      <c r="V3046">
        <v>6</v>
      </c>
      <c r="W3046">
        <v>6</v>
      </c>
      <c r="X3046">
        <v>0</v>
      </c>
      <c r="Y3046">
        <v>0</v>
      </c>
      <c r="Z3046">
        <v>0</v>
      </c>
      <c r="AA3046">
        <v>0</v>
      </c>
      <c r="AB3046">
        <v>0</v>
      </c>
      <c r="AC3046" t="s">
        <v>12925</v>
      </c>
    </row>
    <row r="3047" spans="1:29" x14ac:dyDescent="0.25">
      <c r="A3047" t="s">
        <v>13355</v>
      </c>
      <c r="B3047" t="s">
        <v>13198</v>
      </c>
      <c r="C3047" t="s">
        <v>13356</v>
      </c>
      <c r="D3047" t="s">
        <v>13282</v>
      </c>
      <c r="E3047">
        <f>IF(ISNUMBER(SEARCH("无购物",D3047)),1,0)</f>
        <v>1</v>
      </c>
      <c r="F3047">
        <f>IF(ISNUMBER(SEARCH("无自费",D3047)),1,0)</f>
        <v>0</v>
      </c>
      <c r="G3047">
        <f>IF(ISNUMBER(SEARCH("成团保障",D3047)),1,0)</f>
        <v>1</v>
      </c>
      <c r="H3047">
        <f>IF(OR(ISNUMBER(SEARCH("赠取消险",D3047)),ISNUMBER(SEARCH("提前*天免费退",D3047))),1,0)</f>
        <v>0</v>
      </c>
      <c r="I3047">
        <v>5</v>
      </c>
      <c r="J3047">
        <v>8</v>
      </c>
      <c r="K3047" t="s">
        <v>13234</v>
      </c>
      <c r="L3047">
        <v>8627</v>
      </c>
      <c r="M3047">
        <f>IF(N3047="",0,1)</f>
        <v>0</v>
      </c>
      <c r="N3047" t="s">
        <v>5</v>
      </c>
      <c r="O3047" t="s">
        <v>6</v>
      </c>
      <c r="P3047" t="s">
        <v>13357</v>
      </c>
      <c r="R3047" t="s">
        <v>1145</v>
      </c>
      <c r="S3047">
        <v>26</v>
      </c>
      <c r="T3047">
        <v>26</v>
      </c>
      <c r="U3047">
        <v>26</v>
      </c>
      <c r="V3047" t="s">
        <v>5</v>
      </c>
      <c r="W3047">
        <v>30</v>
      </c>
      <c r="X3047">
        <v>0</v>
      </c>
      <c r="Y3047">
        <v>0</v>
      </c>
      <c r="Z3047">
        <v>0</v>
      </c>
      <c r="AA3047">
        <v>0</v>
      </c>
      <c r="AB3047">
        <v>0</v>
      </c>
      <c r="AC3047" t="s">
        <v>12925</v>
      </c>
    </row>
    <row r="3048" spans="1:29" x14ac:dyDescent="0.25">
      <c r="A3048" t="s">
        <v>13358</v>
      </c>
      <c r="B3048" t="s">
        <v>13359</v>
      </c>
      <c r="C3048" t="s">
        <v>13360</v>
      </c>
      <c r="D3048" t="s">
        <v>13274</v>
      </c>
      <c r="E3048">
        <f>IF(ISNUMBER(SEARCH("无购物",D3048)),1,0)</f>
        <v>1</v>
      </c>
      <c r="F3048">
        <f>IF(ISNUMBER(SEARCH("无自费",D3048)),1,0)</f>
        <v>0</v>
      </c>
      <c r="G3048">
        <f>IF(ISNUMBER(SEARCH("成团保障",D3048)),1,0)</f>
        <v>1</v>
      </c>
      <c r="H3048">
        <f>IF(OR(ISNUMBER(SEARCH("赠取消险",D3048)),ISNUMBER(SEARCH("提前*天免费退",D3048))),1,0)</f>
        <v>0</v>
      </c>
      <c r="I3048">
        <v>5</v>
      </c>
      <c r="J3048">
        <v>1</v>
      </c>
      <c r="K3048" t="s">
        <v>13234</v>
      </c>
      <c r="L3048">
        <v>4388</v>
      </c>
      <c r="M3048">
        <f>IF(N3048="",0,1)</f>
        <v>0</v>
      </c>
      <c r="N3048" t="s">
        <v>5</v>
      </c>
      <c r="O3048" t="s">
        <v>6</v>
      </c>
      <c r="P3048" t="s">
        <v>13361</v>
      </c>
      <c r="R3048" t="s">
        <v>1161</v>
      </c>
      <c r="S3048">
        <v>2</v>
      </c>
      <c r="T3048">
        <v>2</v>
      </c>
      <c r="U3048">
        <v>2</v>
      </c>
      <c r="V3048">
        <v>2</v>
      </c>
      <c r="W3048">
        <v>2</v>
      </c>
      <c r="X3048">
        <v>0</v>
      </c>
      <c r="Y3048">
        <v>0</v>
      </c>
      <c r="Z3048">
        <v>0</v>
      </c>
      <c r="AA3048">
        <v>0</v>
      </c>
      <c r="AB3048">
        <v>0</v>
      </c>
      <c r="AC3048" t="s">
        <v>12925</v>
      </c>
    </row>
    <row r="3049" spans="1:29" x14ac:dyDescent="0.25">
      <c r="A3049" t="s">
        <v>13362</v>
      </c>
      <c r="B3049" t="s">
        <v>13363</v>
      </c>
      <c r="C3049" t="s">
        <v>13364</v>
      </c>
      <c r="D3049" t="s">
        <v>13365</v>
      </c>
      <c r="E3049">
        <f>IF(ISNUMBER(SEARCH("无购物",D3049)),1,0)</f>
        <v>1</v>
      </c>
      <c r="F3049">
        <f>IF(ISNUMBER(SEARCH("无自费",D3049)),1,0)</f>
        <v>1</v>
      </c>
      <c r="G3049">
        <f>IF(ISNUMBER(SEARCH("成团保障",D3049)),1,0)</f>
        <v>1</v>
      </c>
      <c r="H3049">
        <f>IF(OR(ISNUMBER(SEARCH("赠取消险",D3049)),ISNUMBER(SEARCH("提前*天免费退",D3049))),1,0)</f>
        <v>1</v>
      </c>
      <c r="I3049">
        <v>5</v>
      </c>
      <c r="J3049">
        <v>1</v>
      </c>
      <c r="K3049" t="s">
        <v>12994</v>
      </c>
      <c r="L3049">
        <v>2154</v>
      </c>
      <c r="M3049">
        <f>IF(N3049="",0,1)</f>
        <v>0</v>
      </c>
      <c r="N3049" t="s">
        <v>5</v>
      </c>
      <c r="O3049" t="s">
        <v>6</v>
      </c>
      <c r="P3049" t="s">
        <v>13366</v>
      </c>
      <c r="R3049" t="s">
        <v>1200</v>
      </c>
      <c r="S3049">
        <v>4</v>
      </c>
      <c r="T3049">
        <v>4</v>
      </c>
      <c r="U3049">
        <v>4</v>
      </c>
      <c r="V3049">
        <v>4</v>
      </c>
      <c r="W3049">
        <v>4</v>
      </c>
      <c r="X3049">
        <v>0</v>
      </c>
      <c r="Y3049">
        <v>0</v>
      </c>
      <c r="Z3049">
        <v>0</v>
      </c>
      <c r="AA3049">
        <v>0</v>
      </c>
      <c r="AB3049">
        <v>0</v>
      </c>
      <c r="AC3049" t="s">
        <v>12925</v>
      </c>
    </row>
    <row r="3050" spans="1:29" x14ac:dyDescent="0.25">
      <c r="A3050" t="s">
        <v>13367</v>
      </c>
      <c r="B3050" t="s">
        <v>13198</v>
      </c>
      <c r="C3050" t="s">
        <v>13368</v>
      </c>
      <c r="D3050" t="s">
        <v>13338</v>
      </c>
      <c r="E3050">
        <f>IF(ISNUMBER(SEARCH("无购物",D3050)),1,0)</f>
        <v>1</v>
      </c>
      <c r="F3050">
        <f>IF(ISNUMBER(SEARCH("无自费",D3050)),1,0)</f>
        <v>0</v>
      </c>
      <c r="G3050">
        <f>IF(ISNUMBER(SEARCH("成团保障",D3050)),1,0)</f>
        <v>1</v>
      </c>
      <c r="H3050">
        <f>IF(OR(ISNUMBER(SEARCH("赠取消险",D3050)),ISNUMBER(SEARCH("提前*天免费退",D3050))),1,0)</f>
        <v>0</v>
      </c>
      <c r="I3050">
        <v>5</v>
      </c>
      <c r="J3050">
        <v>1</v>
      </c>
      <c r="K3050" t="s">
        <v>13234</v>
      </c>
      <c r="L3050">
        <v>9119</v>
      </c>
      <c r="M3050">
        <f>IF(N3050="",0,1)</f>
        <v>0</v>
      </c>
      <c r="N3050" t="s">
        <v>5</v>
      </c>
      <c r="O3050" t="s">
        <v>6</v>
      </c>
      <c r="P3050" t="s">
        <v>13369</v>
      </c>
      <c r="R3050" t="s">
        <v>1161</v>
      </c>
      <c r="S3050">
        <v>2</v>
      </c>
      <c r="T3050">
        <v>2</v>
      </c>
      <c r="U3050">
        <v>2</v>
      </c>
      <c r="V3050">
        <v>2</v>
      </c>
      <c r="W3050">
        <v>2</v>
      </c>
      <c r="X3050">
        <v>0</v>
      </c>
      <c r="Y3050">
        <v>0</v>
      </c>
      <c r="Z3050">
        <v>0</v>
      </c>
      <c r="AA3050">
        <v>0</v>
      </c>
      <c r="AB3050">
        <v>0</v>
      </c>
      <c r="AC3050" t="s">
        <v>12925</v>
      </c>
    </row>
    <row r="3051" spans="1:29" x14ac:dyDescent="0.25">
      <c r="A3051" t="s">
        <v>13370</v>
      </c>
      <c r="B3051" t="s">
        <v>13371</v>
      </c>
      <c r="C3051" t="s">
        <v>13372</v>
      </c>
      <c r="D3051" t="s">
        <v>13373</v>
      </c>
      <c r="E3051">
        <f>IF(ISNUMBER(SEARCH("无购物",D3051)),1,0)</f>
        <v>1</v>
      </c>
      <c r="F3051">
        <f>IF(ISNUMBER(SEARCH("无自费",D3051)),1,0)</f>
        <v>1</v>
      </c>
      <c r="G3051">
        <f>IF(ISNUMBER(SEARCH("成团保障",D3051)),1,0)</f>
        <v>1</v>
      </c>
      <c r="H3051">
        <f>IF(OR(ISNUMBER(SEARCH("赠取消险",D3051)),ISNUMBER(SEARCH("提前*天免费退",D3051))),1,0)</f>
        <v>0</v>
      </c>
      <c r="I3051">
        <v>5</v>
      </c>
      <c r="J3051">
        <v>1</v>
      </c>
      <c r="K3051" t="s">
        <v>8399</v>
      </c>
      <c r="L3051">
        <v>5350</v>
      </c>
      <c r="M3051">
        <f>IF(N3051="",0,1)</f>
        <v>1</v>
      </c>
      <c r="N3051">
        <v>100</v>
      </c>
      <c r="O3051" t="s">
        <v>6</v>
      </c>
      <c r="P3051" t="s">
        <v>13374</v>
      </c>
      <c r="R3051" t="s">
        <v>1161</v>
      </c>
      <c r="S3051">
        <v>2</v>
      </c>
      <c r="T3051">
        <v>2</v>
      </c>
      <c r="U3051" t="s">
        <v>5</v>
      </c>
      <c r="V3051">
        <v>2</v>
      </c>
      <c r="W3051">
        <v>2</v>
      </c>
      <c r="X3051">
        <v>0</v>
      </c>
      <c r="Y3051">
        <v>0</v>
      </c>
      <c r="Z3051">
        <v>0</v>
      </c>
      <c r="AA3051">
        <v>0</v>
      </c>
      <c r="AB3051">
        <v>0</v>
      </c>
      <c r="AC3051" t="s">
        <v>12925</v>
      </c>
    </row>
    <row r="3052" spans="1:29" x14ac:dyDescent="0.25">
      <c r="A3052" t="s">
        <v>13375</v>
      </c>
      <c r="B3052" t="s">
        <v>13376</v>
      </c>
      <c r="C3052" t="s">
        <v>13377</v>
      </c>
      <c r="D3052" t="s">
        <v>13378</v>
      </c>
      <c r="E3052">
        <f>IF(ISNUMBER(SEARCH("无购物",D3052)),1,0)</f>
        <v>1</v>
      </c>
      <c r="F3052">
        <f>IF(ISNUMBER(SEARCH("无自费",D3052)),1,0)</f>
        <v>0</v>
      </c>
      <c r="G3052">
        <f>IF(ISNUMBER(SEARCH("成团保障",D3052)),1,0)</f>
        <v>1</v>
      </c>
      <c r="H3052">
        <f>IF(OR(ISNUMBER(SEARCH("赠取消险",D3052)),ISNUMBER(SEARCH("提前*天免费退",D3052))),1,0)</f>
        <v>0</v>
      </c>
      <c r="I3052">
        <v>5</v>
      </c>
      <c r="J3052">
        <v>2</v>
      </c>
      <c r="K3052" t="s">
        <v>13379</v>
      </c>
      <c r="L3052">
        <v>1843</v>
      </c>
      <c r="M3052">
        <f>IF(N3052="",0,1)</f>
        <v>1</v>
      </c>
      <c r="N3052">
        <v>300</v>
      </c>
      <c r="O3052" t="s">
        <v>25</v>
      </c>
      <c r="P3052" t="s">
        <v>13380</v>
      </c>
      <c r="R3052" t="s">
        <v>1414</v>
      </c>
      <c r="S3052">
        <v>13</v>
      </c>
      <c r="T3052" t="s">
        <v>5</v>
      </c>
      <c r="U3052" t="s">
        <v>5</v>
      </c>
      <c r="V3052" t="s">
        <v>5</v>
      </c>
      <c r="W3052" t="s">
        <v>5</v>
      </c>
      <c r="X3052">
        <v>0</v>
      </c>
      <c r="Y3052">
        <v>0</v>
      </c>
      <c r="Z3052">
        <v>0</v>
      </c>
      <c r="AA3052">
        <v>0</v>
      </c>
      <c r="AB3052">
        <v>0</v>
      </c>
      <c r="AC3052" t="s">
        <v>12925</v>
      </c>
    </row>
    <row r="3053" spans="1:29" x14ac:dyDescent="0.25">
      <c r="A3053" t="s">
        <v>13381</v>
      </c>
      <c r="B3053" t="s">
        <v>13382</v>
      </c>
      <c r="C3053" t="s">
        <v>13383</v>
      </c>
      <c r="D3053" t="s">
        <v>13384</v>
      </c>
      <c r="E3053">
        <f>IF(ISNUMBER(SEARCH("无购物",D3053)),1,0)</f>
        <v>1</v>
      </c>
      <c r="F3053">
        <f>IF(ISNUMBER(SEARCH("无自费",D3053)),1,0)</f>
        <v>0</v>
      </c>
      <c r="G3053">
        <f>IF(ISNUMBER(SEARCH("成团保障",D3053)),1,0)</f>
        <v>1</v>
      </c>
      <c r="H3053">
        <f>IF(OR(ISNUMBER(SEARCH("赠取消险",D3053)),ISNUMBER(SEARCH("提前*天免费退",D3053))),1,0)</f>
        <v>0</v>
      </c>
      <c r="I3053">
        <v>5</v>
      </c>
      <c r="J3053">
        <v>3</v>
      </c>
      <c r="K3053" t="s">
        <v>3546</v>
      </c>
      <c r="L3053">
        <v>1622</v>
      </c>
      <c r="M3053">
        <f>IF(N3053="",0,1)</f>
        <v>0</v>
      </c>
      <c r="N3053" t="s">
        <v>5</v>
      </c>
      <c r="O3053" t="s">
        <v>25</v>
      </c>
      <c r="P3053" t="s">
        <v>13385</v>
      </c>
      <c r="R3053" t="s">
        <v>3955</v>
      </c>
      <c r="S3053">
        <v>16</v>
      </c>
      <c r="T3053">
        <v>16</v>
      </c>
      <c r="U3053">
        <v>16</v>
      </c>
      <c r="V3053">
        <v>16</v>
      </c>
      <c r="W3053">
        <v>16</v>
      </c>
      <c r="X3053">
        <v>0</v>
      </c>
      <c r="Y3053">
        <v>0</v>
      </c>
      <c r="Z3053">
        <v>0</v>
      </c>
      <c r="AA3053">
        <v>0</v>
      </c>
      <c r="AB3053">
        <v>0</v>
      </c>
      <c r="AC3053" t="s">
        <v>12925</v>
      </c>
    </row>
    <row r="3054" spans="1:29" x14ac:dyDescent="0.25">
      <c r="A3054" t="s">
        <v>13386</v>
      </c>
      <c r="B3054" t="s">
        <v>13387</v>
      </c>
      <c r="C3054" t="s">
        <v>13388</v>
      </c>
      <c r="D3054" t="s">
        <v>13389</v>
      </c>
      <c r="E3054">
        <f>IF(ISNUMBER(SEARCH("无购物",D3054)),1,0)</f>
        <v>1</v>
      </c>
      <c r="F3054">
        <f>IF(ISNUMBER(SEARCH("无自费",D3054)),1,0)</f>
        <v>0</v>
      </c>
      <c r="G3054">
        <f>IF(ISNUMBER(SEARCH("成团保障",D3054)),1,0)</f>
        <v>1</v>
      </c>
      <c r="H3054">
        <f>IF(OR(ISNUMBER(SEARCH("赠取消险",D3054)),ISNUMBER(SEARCH("提前*天免费退",D3054))),1,0)</f>
        <v>0</v>
      </c>
      <c r="I3054">
        <v>5</v>
      </c>
      <c r="J3054">
        <v>1</v>
      </c>
      <c r="K3054" t="s">
        <v>7772</v>
      </c>
      <c r="L3054">
        <v>10011</v>
      </c>
      <c r="M3054">
        <f>IF(N3054="",0,1)</f>
        <v>1</v>
      </c>
      <c r="N3054">
        <v>100</v>
      </c>
      <c r="O3054" t="s">
        <v>6</v>
      </c>
      <c r="P3054" t="s">
        <v>13390</v>
      </c>
      <c r="R3054" t="s">
        <v>1229</v>
      </c>
      <c r="S3054">
        <v>6</v>
      </c>
      <c r="T3054">
        <v>6</v>
      </c>
      <c r="U3054">
        <v>6</v>
      </c>
      <c r="V3054">
        <v>6</v>
      </c>
      <c r="W3054">
        <v>6</v>
      </c>
      <c r="X3054">
        <v>0</v>
      </c>
      <c r="Y3054">
        <v>0</v>
      </c>
      <c r="Z3054">
        <v>0</v>
      </c>
      <c r="AA3054">
        <v>0</v>
      </c>
      <c r="AB3054">
        <v>0</v>
      </c>
      <c r="AC3054" t="s">
        <v>12925</v>
      </c>
    </row>
    <row r="3055" spans="1:29" x14ac:dyDescent="0.25">
      <c r="A3055" t="s">
        <v>13391</v>
      </c>
      <c r="B3055" t="s">
        <v>13392</v>
      </c>
      <c r="C3055" t="s">
        <v>13393</v>
      </c>
      <c r="D3055" t="s">
        <v>13394</v>
      </c>
      <c r="E3055">
        <f>IF(ISNUMBER(SEARCH("无购物",D3055)),1,0)</f>
        <v>1</v>
      </c>
      <c r="F3055">
        <f>IF(ISNUMBER(SEARCH("无自费",D3055)),1,0)</f>
        <v>0</v>
      </c>
      <c r="G3055">
        <f>IF(ISNUMBER(SEARCH("成团保障",D3055)),1,0)</f>
        <v>1</v>
      </c>
      <c r="H3055">
        <f>IF(OR(ISNUMBER(SEARCH("赠取消险",D3055)),ISNUMBER(SEARCH("提前*天免费退",D3055))),1,0)</f>
        <v>0</v>
      </c>
      <c r="I3055">
        <v>5</v>
      </c>
      <c r="J3055">
        <v>1</v>
      </c>
      <c r="K3055" t="s">
        <v>13234</v>
      </c>
      <c r="L3055">
        <v>13830</v>
      </c>
      <c r="M3055">
        <f>IF(N3055="",0,1)</f>
        <v>0</v>
      </c>
      <c r="N3055" t="s">
        <v>5</v>
      </c>
      <c r="O3055" t="s">
        <v>6</v>
      </c>
      <c r="P3055" t="s">
        <v>13357</v>
      </c>
      <c r="R3055" t="s">
        <v>1325</v>
      </c>
      <c r="S3055">
        <v>1</v>
      </c>
      <c r="T3055">
        <v>1</v>
      </c>
      <c r="U3055">
        <v>1</v>
      </c>
      <c r="V3055">
        <v>1</v>
      </c>
      <c r="W3055">
        <v>1</v>
      </c>
      <c r="X3055">
        <v>0</v>
      </c>
      <c r="Y3055">
        <v>0</v>
      </c>
      <c r="Z3055">
        <v>0</v>
      </c>
      <c r="AA3055">
        <v>0</v>
      </c>
      <c r="AB3055">
        <v>0</v>
      </c>
      <c r="AC3055" t="s">
        <v>12925</v>
      </c>
    </row>
    <row r="3056" spans="1:29" x14ac:dyDescent="0.25">
      <c r="A3056" t="s">
        <v>13395</v>
      </c>
      <c r="B3056" t="s">
        <v>13396</v>
      </c>
      <c r="C3056" t="s">
        <v>13397</v>
      </c>
      <c r="D3056" t="s">
        <v>13398</v>
      </c>
      <c r="E3056">
        <f>IF(ISNUMBER(SEARCH("无购物",D3056)),1,0)</f>
        <v>1</v>
      </c>
      <c r="F3056">
        <f>IF(ISNUMBER(SEARCH("无自费",D3056)),1,0)</f>
        <v>0</v>
      </c>
      <c r="G3056">
        <f>IF(ISNUMBER(SEARCH("成团保障",D3056)),1,0)</f>
        <v>1</v>
      </c>
      <c r="H3056">
        <f>IF(OR(ISNUMBER(SEARCH("赠取消险",D3056)),ISNUMBER(SEARCH("提前*天免费退",D3056))),1,0)</f>
        <v>0</v>
      </c>
      <c r="I3056">
        <v>4</v>
      </c>
      <c r="J3056">
        <v>1</v>
      </c>
      <c r="K3056" t="s">
        <v>3546</v>
      </c>
      <c r="L3056">
        <v>2222</v>
      </c>
      <c r="M3056">
        <f>IF(N3056="",0,1)</f>
        <v>0</v>
      </c>
      <c r="N3056" t="s">
        <v>5</v>
      </c>
      <c r="O3056" t="s">
        <v>25</v>
      </c>
      <c r="P3056" t="s">
        <v>13399</v>
      </c>
      <c r="R3056" t="s">
        <v>1161</v>
      </c>
      <c r="S3056">
        <v>2</v>
      </c>
      <c r="T3056">
        <v>2</v>
      </c>
      <c r="U3056">
        <v>2</v>
      </c>
      <c r="V3056" t="s">
        <v>5</v>
      </c>
      <c r="W3056">
        <v>2</v>
      </c>
      <c r="X3056">
        <v>0</v>
      </c>
      <c r="Y3056">
        <v>0</v>
      </c>
      <c r="Z3056">
        <v>0</v>
      </c>
      <c r="AA3056">
        <v>0</v>
      </c>
      <c r="AB3056">
        <v>0</v>
      </c>
      <c r="AC3056" t="s">
        <v>12925</v>
      </c>
    </row>
    <row r="3057" spans="1:29" x14ac:dyDescent="0.25">
      <c r="A3057" t="s">
        <v>13400</v>
      </c>
      <c r="B3057" t="s">
        <v>13401</v>
      </c>
      <c r="C3057" t="s">
        <v>13402</v>
      </c>
      <c r="D3057" t="s">
        <v>13403</v>
      </c>
      <c r="E3057">
        <f>IF(ISNUMBER(SEARCH("无购物",D3057)),1,0)</f>
        <v>1</v>
      </c>
      <c r="F3057">
        <f>IF(ISNUMBER(SEARCH("无自费",D3057)),1,0)</f>
        <v>0</v>
      </c>
      <c r="G3057">
        <f>IF(ISNUMBER(SEARCH("成团保障",D3057)),1,0)</f>
        <v>1</v>
      </c>
      <c r="H3057">
        <f>IF(OR(ISNUMBER(SEARCH("赠取消险",D3057)),ISNUMBER(SEARCH("提前*天免费退",D3057))),1,0)</f>
        <v>0</v>
      </c>
      <c r="I3057">
        <v>4</v>
      </c>
      <c r="J3057">
        <v>1</v>
      </c>
      <c r="K3057" t="s">
        <v>13404</v>
      </c>
      <c r="L3057">
        <v>6273</v>
      </c>
      <c r="M3057">
        <f>IF(N3057="",0,1)</f>
        <v>0</v>
      </c>
      <c r="N3057" t="s">
        <v>5</v>
      </c>
      <c r="O3057" t="s">
        <v>25</v>
      </c>
      <c r="P3057" t="s">
        <v>13405</v>
      </c>
      <c r="R3057" t="s">
        <v>1161</v>
      </c>
      <c r="S3057">
        <v>2</v>
      </c>
      <c r="T3057">
        <v>2</v>
      </c>
      <c r="U3057">
        <v>2</v>
      </c>
      <c r="V3057" t="s">
        <v>5</v>
      </c>
      <c r="W3057">
        <v>2</v>
      </c>
      <c r="X3057">
        <v>0</v>
      </c>
      <c r="Y3057">
        <v>0</v>
      </c>
      <c r="Z3057">
        <v>0</v>
      </c>
      <c r="AA3057">
        <v>0</v>
      </c>
      <c r="AB3057">
        <v>0</v>
      </c>
      <c r="AC3057" t="s">
        <v>12925</v>
      </c>
    </row>
    <row r="3058" spans="1:29" x14ac:dyDescent="0.25">
      <c r="A3058" t="s">
        <v>13406</v>
      </c>
      <c r="B3058" t="s">
        <v>13407</v>
      </c>
      <c r="C3058" t="s">
        <v>13408</v>
      </c>
      <c r="D3058" t="s">
        <v>13409</v>
      </c>
      <c r="E3058">
        <f>IF(ISNUMBER(SEARCH("无购物",D3058)),1,0)</f>
        <v>1</v>
      </c>
      <c r="F3058">
        <f>IF(ISNUMBER(SEARCH("无自费",D3058)),1,0)</f>
        <v>0</v>
      </c>
      <c r="G3058">
        <f>IF(ISNUMBER(SEARCH("成团保障",D3058)),1,0)</f>
        <v>1</v>
      </c>
      <c r="H3058">
        <f>IF(OR(ISNUMBER(SEARCH("赠取消险",D3058)),ISNUMBER(SEARCH("提前*天免费退",D3058))),1,0)</f>
        <v>1</v>
      </c>
      <c r="I3058">
        <v>4</v>
      </c>
      <c r="J3058">
        <v>1</v>
      </c>
      <c r="K3058" t="s">
        <v>13410</v>
      </c>
      <c r="M3058">
        <f>IF(N3058="",0,1)</f>
        <v>0</v>
      </c>
      <c r="N3058" t="s">
        <v>5</v>
      </c>
      <c r="O3058" t="s">
        <v>25</v>
      </c>
      <c r="P3058" t="s">
        <v>13411</v>
      </c>
      <c r="R3058" t="s">
        <v>1161</v>
      </c>
      <c r="S3058">
        <v>2</v>
      </c>
      <c r="T3058">
        <v>2</v>
      </c>
      <c r="U3058">
        <v>2</v>
      </c>
      <c r="V3058" t="s">
        <v>5</v>
      </c>
      <c r="W3058">
        <v>4</v>
      </c>
      <c r="X3058">
        <v>0</v>
      </c>
      <c r="Y3058">
        <v>0</v>
      </c>
      <c r="Z3058">
        <v>0</v>
      </c>
      <c r="AA3058">
        <v>0</v>
      </c>
      <c r="AB3058">
        <v>0</v>
      </c>
      <c r="AC3058" t="s">
        <v>12925</v>
      </c>
    </row>
    <row r="3059" spans="1:29" x14ac:dyDescent="0.25">
      <c r="A3059" t="s">
        <v>13412</v>
      </c>
      <c r="B3059" t="s">
        <v>13413</v>
      </c>
      <c r="C3059" t="s">
        <v>13414</v>
      </c>
      <c r="D3059" t="s">
        <v>13173</v>
      </c>
      <c r="E3059">
        <f>IF(ISNUMBER(SEARCH("无购物",D3059)),1,0)</f>
        <v>1</v>
      </c>
      <c r="F3059">
        <f>IF(ISNUMBER(SEARCH("无自费",D3059)),1,0)</f>
        <v>1</v>
      </c>
      <c r="G3059">
        <f>IF(ISNUMBER(SEARCH("成团保障",D3059)),1,0)</f>
        <v>1</v>
      </c>
      <c r="H3059">
        <f>IF(OR(ISNUMBER(SEARCH("赠取消险",D3059)),ISNUMBER(SEARCH("提前*天免费退",D3059))),1,0)</f>
        <v>1</v>
      </c>
      <c r="I3059">
        <v>5</v>
      </c>
      <c r="J3059">
        <v>1</v>
      </c>
      <c r="K3059" t="s">
        <v>12994</v>
      </c>
      <c r="L3059">
        <v>5169</v>
      </c>
      <c r="M3059">
        <f>IF(N3059="",0,1)</f>
        <v>1</v>
      </c>
      <c r="N3059">
        <v>200</v>
      </c>
      <c r="O3059" t="s">
        <v>6</v>
      </c>
      <c r="P3059" t="s">
        <v>13415</v>
      </c>
      <c r="R3059" t="s">
        <v>1161</v>
      </c>
      <c r="S3059">
        <v>2</v>
      </c>
      <c r="T3059">
        <v>2</v>
      </c>
      <c r="U3059">
        <v>2</v>
      </c>
      <c r="V3059">
        <v>2</v>
      </c>
      <c r="W3059">
        <v>2</v>
      </c>
      <c r="X3059">
        <v>0</v>
      </c>
      <c r="Y3059">
        <v>0</v>
      </c>
      <c r="Z3059">
        <v>0</v>
      </c>
      <c r="AA3059">
        <v>0</v>
      </c>
      <c r="AB3059">
        <v>0</v>
      </c>
      <c r="AC3059" t="s">
        <v>12925</v>
      </c>
    </row>
    <row r="3060" spans="1:29" x14ac:dyDescent="0.25">
      <c r="A3060" t="s">
        <v>13416</v>
      </c>
      <c r="B3060" t="s">
        <v>13417</v>
      </c>
      <c r="C3060" t="s">
        <v>13418</v>
      </c>
      <c r="D3060" t="s">
        <v>13419</v>
      </c>
      <c r="E3060">
        <f>IF(ISNUMBER(SEARCH("无购物",D3060)),1,0)</f>
        <v>1</v>
      </c>
      <c r="F3060">
        <f>IF(ISNUMBER(SEARCH("无自费",D3060)),1,0)</f>
        <v>0</v>
      </c>
      <c r="G3060">
        <f>IF(ISNUMBER(SEARCH("成团保障",D3060)),1,0)</f>
        <v>1</v>
      </c>
      <c r="H3060">
        <f>IF(OR(ISNUMBER(SEARCH("赠取消险",D3060)),ISNUMBER(SEARCH("提前*天免费退",D3060))),1,0)</f>
        <v>0</v>
      </c>
      <c r="I3060">
        <v>5</v>
      </c>
      <c r="J3060">
        <v>2</v>
      </c>
      <c r="K3060" t="s">
        <v>13234</v>
      </c>
      <c r="L3060">
        <v>6512</v>
      </c>
      <c r="M3060">
        <f>IF(N3060="",0,1)</f>
        <v>0</v>
      </c>
      <c r="N3060" t="s">
        <v>5</v>
      </c>
      <c r="O3060" t="s">
        <v>6</v>
      </c>
      <c r="P3060" t="s">
        <v>13235</v>
      </c>
      <c r="R3060" t="s">
        <v>1194</v>
      </c>
      <c r="S3060">
        <v>10</v>
      </c>
      <c r="T3060">
        <v>10</v>
      </c>
      <c r="U3060">
        <v>10</v>
      </c>
      <c r="V3060">
        <v>10</v>
      </c>
      <c r="W3060">
        <v>10</v>
      </c>
      <c r="X3060">
        <v>0</v>
      </c>
      <c r="Y3060">
        <v>0</v>
      </c>
      <c r="Z3060">
        <v>0</v>
      </c>
      <c r="AA3060">
        <v>0</v>
      </c>
      <c r="AB3060">
        <v>0</v>
      </c>
      <c r="AC3060" t="s">
        <v>12925</v>
      </c>
    </row>
    <row r="3061" spans="1:29" x14ac:dyDescent="0.25">
      <c r="A3061" t="s">
        <v>13420</v>
      </c>
      <c r="B3061" t="s">
        <v>13421</v>
      </c>
      <c r="C3061" t="s">
        <v>13422</v>
      </c>
      <c r="D3061" t="s">
        <v>13423</v>
      </c>
      <c r="E3061">
        <f>IF(ISNUMBER(SEARCH("无购物",D3061)),1,0)</f>
        <v>1</v>
      </c>
      <c r="F3061">
        <f>IF(ISNUMBER(SEARCH("无自费",D3061)),1,0)</f>
        <v>0</v>
      </c>
      <c r="G3061">
        <f>IF(ISNUMBER(SEARCH("成团保障",D3061)),1,0)</f>
        <v>1</v>
      </c>
      <c r="H3061">
        <f>IF(OR(ISNUMBER(SEARCH("赠取消险",D3061)),ISNUMBER(SEARCH("提前*天免费退",D3061))),1,0)</f>
        <v>0</v>
      </c>
      <c r="I3061">
        <v>5</v>
      </c>
      <c r="J3061">
        <v>1</v>
      </c>
      <c r="K3061" t="s">
        <v>13234</v>
      </c>
      <c r="L3061">
        <v>7735</v>
      </c>
      <c r="M3061">
        <f>IF(N3061="",0,1)</f>
        <v>0</v>
      </c>
      <c r="N3061" t="s">
        <v>5</v>
      </c>
      <c r="O3061" t="s">
        <v>6</v>
      </c>
      <c r="P3061" t="s">
        <v>13271</v>
      </c>
      <c r="R3061" t="s">
        <v>1161</v>
      </c>
      <c r="S3061">
        <v>2</v>
      </c>
      <c r="T3061">
        <v>2</v>
      </c>
      <c r="U3061">
        <v>2</v>
      </c>
      <c r="V3061">
        <v>2</v>
      </c>
      <c r="W3061">
        <v>2</v>
      </c>
      <c r="X3061">
        <v>0</v>
      </c>
      <c r="Y3061">
        <v>0</v>
      </c>
      <c r="Z3061">
        <v>0</v>
      </c>
      <c r="AA3061">
        <v>0</v>
      </c>
      <c r="AB3061">
        <v>0</v>
      </c>
      <c r="AC3061" t="s">
        <v>12925</v>
      </c>
    </row>
    <row r="3062" spans="1:29" x14ac:dyDescent="0.25">
      <c r="A3062" t="s">
        <v>13424</v>
      </c>
      <c r="B3062" t="s">
        <v>13425</v>
      </c>
      <c r="C3062" t="s">
        <v>13426</v>
      </c>
      <c r="D3062" t="s">
        <v>13274</v>
      </c>
      <c r="E3062">
        <f>IF(ISNUMBER(SEARCH("无购物",D3062)),1,0)</f>
        <v>1</v>
      </c>
      <c r="F3062">
        <f>IF(ISNUMBER(SEARCH("无自费",D3062)),1,0)</f>
        <v>0</v>
      </c>
      <c r="G3062">
        <f>IF(ISNUMBER(SEARCH("成团保障",D3062)),1,0)</f>
        <v>1</v>
      </c>
      <c r="H3062">
        <f>IF(OR(ISNUMBER(SEARCH("赠取消险",D3062)),ISNUMBER(SEARCH("提前*天免费退",D3062))),1,0)</f>
        <v>0</v>
      </c>
      <c r="I3062">
        <v>5</v>
      </c>
      <c r="J3062">
        <v>1</v>
      </c>
      <c r="K3062" t="s">
        <v>13234</v>
      </c>
      <c r="L3062">
        <v>8578</v>
      </c>
      <c r="M3062">
        <f>IF(N3062="",0,1)</f>
        <v>0</v>
      </c>
      <c r="N3062" t="s">
        <v>5</v>
      </c>
      <c r="O3062" t="s">
        <v>6</v>
      </c>
      <c r="P3062" t="s">
        <v>13235</v>
      </c>
      <c r="R3062" t="s">
        <v>1301</v>
      </c>
      <c r="S3062">
        <v>3</v>
      </c>
      <c r="T3062">
        <v>3</v>
      </c>
      <c r="U3062">
        <v>3</v>
      </c>
      <c r="V3062">
        <v>3</v>
      </c>
      <c r="W3062">
        <v>3</v>
      </c>
      <c r="X3062">
        <v>0</v>
      </c>
      <c r="Y3062">
        <v>0</v>
      </c>
      <c r="Z3062">
        <v>0</v>
      </c>
      <c r="AA3062">
        <v>0</v>
      </c>
      <c r="AB3062">
        <v>0</v>
      </c>
      <c r="AC3062" t="s">
        <v>12925</v>
      </c>
    </row>
    <row r="3063" spans="1:29" x14ac:dyDescent="0.25">
      <c r="A3063" t="s">
        <v>13427</v>
      </c>
      <c r="B3063" t="s">
        <v>13428</v>
      </c>
      <c r="C3063" t="s">
        <v>13429</v>
      </c>
      <c r="D3063" t="s">
        <v>13430</v>
      </c>
      <c r="E3063">
        <f>IF(ISNUMBER(SEARCH("无购物",D3063)),1,0)</f>
        <v>1</v>
      </c>
      <c r="F3063">
        <f>IF(ISNUMBER(SEARCH("无自费",D3063)),1,0)</f>
        <v>1</v>
      </c>
      <c r="G3063">
        <f>IF(ISNUMBER(SEARCH("成团保障",D3063)),1,0)</f>
        <v>1</v>
      </c>
      <c r="H3063">
        <f>IF(OR(ISNUMBER(SEARCH("赠取消险",D3063)),ISNUMBER(SEARCH("提前*天免费退",D3063))),1,0)</f>
        <v>0</v>
      </c>
      <c r="I3063">
        <v>5</v>
      </c>
      <c r="J3063">
        <v>1</v>
      </c>
      <c r="K3063" t="s">
        <v>13</v>
      </c>
      <c r="L3063">
        <v>4008</v>
      </c>
      <c r="M3063">
        <f>IF(N3063="",0,1)</f>
        <v>0</v>
      </c>
      <c r="N3063" t="s">
        <v>5</v>
      </c>
      <c r="O3063" t="s">
        <v>6</v>
      </c>
      <c r="P3063" t="s">
        <v>13431</v>
      </c>
      <c r="R3063" t="s">
        <v>1229</v>
      </c>
      <c r="S3063">
        <v>6</v>
      </c>
      <c r="T3063">
        <v>6</v>
      </c>
      <c r="U3063">
        <v>6</v>
      </c>
      <c r="V3063">
        <v>6</v>
      </c>
      <c r="W3063">
        <v>6</v>
      </c>
      <c r="X3063">
        <v>0</v>
      </c>
      <c r="Y3063">
        <v>0</v>
      </c>
      <c r="Z3063">
        <v>0</v>
      </c>
      <c r="AA3063">
        <v>0</v>
      </c>
      <c r="AB3063">
        <v>0</v>
      </c>
      <c r="AC3063" t="s">
        <v>12925</v>
      </c>
    </row>
    <row r="3064" spans="1:29" x14ac:dyDescent="0.25">
      <c r="A3064" t="s">
        <v>13432</v>
      </c>
      <c r="B3064" t="s">
        <v>13433</v>
      </c>
      <c r="C3064" t="s">
        <v>13434</v>
      </c>
      <c r="D3064" t="s">
        <v>13249</v>
      </c>
      <c r="E3064">
        <f>IF(ISNUMBER(SEARCH("无购物",D3064)),1,0)</f>
        <v>1</v>
      </c>
      <c r="F3064">
        <f>IF(ISNUMBER(SEARCH("无自费",D3064)),1,0)</f>
        <v>0</v>
      </c>
      <c r="G3064">
        <f>IF(ISNUMBER(SEARCH("成团保障",D3064)),1,0)</f>
        <v>1</v>
      </c>
      <c r="H3064">
        <f>IF(OR(ISNUMBER(SEARCH("赠取消险",D3064)),ISNUMBER(SEARCH("提前*天免费退",D3064))),1,0)</f>
        <v>0</v>
      </c>
      <c r="I3064">
        <v>5</v>
      </c>
      <c r="J3064">
        <v>1</v>
      </c>
      <c r="K3064" t="s">
        <v>13234</v>
      </c>
      <c r="L3064">
        <v>4671</v>
      </c>
      <c r="M3064">
        <f>IF(N3064="",0,1)</f>
        <v>0</v>
      </c>
      <c r="N3064" t="s">
        <v>5</v>
      </c>
      <c r="O3064" t="s">
        <v>6</v>
      </c>
      <c r="P3064" t="s">
        <v>13369</v>
      </c>
      <c r="R3064" t="s">
        <v>1200</v>
      </c>
      <c r="S3064">
        <v>4</v>
      </c>
      <c r="T3064">
        <v>4</v>
      </c>
      <c r="U3064">
        <v>4</v>
      </c>
      <c r="V3064">
        <v>4</v>
      </c>
      <c r="W3064">
        <v>4</v>
      </c>
      <c r="X3064">
        <v>0</v>
      </c>
      <c r="Y3064">
        <v>0</v>
      </c>
      <c r="Z3064">
        <v>0</v>
      </c>
      <c r="AA3064">
        <v>0</v>
      </c>
      <c r="AB3064">
        <v>0</v>
      </c>
      <c r="AC3064" t="s">
        <v>12925</v>
      </c>
    </row>
    <row r="3065" spans="1:29" x14ac:dyDescent="0.25">
      <c r="A3065" t="s">
        <v>13435</v>
      </c>
      <c r="B3065" t="s">
        <v>13436</v>
      </c>
      <c r="C3065" t="s">
        <v>13437</v>
      </c>
      <c r="D3065" t="s">
        <v>13438</v>
      </c>
      <c r="E3065">
        <f>IF(ISNUMBER(SEARCH("无购物",D3065)),1,0)</f>
        <v>0</v>
      </c>
      <c r="F3065">
        <f>IF(ISNUMBER(SEARCH("无自费",D3065)),1,0)</f>
        <v>0</v>
      </c>
      <c r="G3065">
        <f>IF(ISNUMBER(SEARCH("成团保障",D3065)),1,0)</f>
        <v>1</v>
      </c>
      <c r="H3065">
        <f>IF(OR(ISNUMBER(SEARCH("赠取消险",D3065)),ISNUMBER(SEARCH("提前*天免费退",D3065))),1,0)</f>
        <v>0</v>
      </c>
      <c r="I3065">
        <v>4</v>
      </c>
      <c r="J3065">
        <v>28</v>
      </c>
      <c r="K3065" t="s">
        <v>13439</v>
      </c>
      <c r="L3065">
        <v>228</v>
      </c>
      <c r="M3065">
        <f>IF(N3065="",0,1)</f>
        <v>1</v>
      </c>
      <c r="N3065">
        <v>152</v>
      </c>
      <c r="O3065" t="s">
        <v>25</v>
      </c>
      <c r="P3065" t="s">
        <v>13440</v>
      </c>
      <c r="R3065" t="s">
        <v>13441</v>
      </c>
      <c r="S3065">
        <v>210</v>
      </c>
      <c r="T3065">
        <v>210</v>
      </c>
      <c r="U3065">
        <v>210</v>
      </c>
      <c r="V3065">
        <v>210</v>
      </c>
      <c r="W3065">
        <v>210</v>
      </c>
      <c r="X3065">
        <v>0</v>
      </c>
      <c r="Y3065">
        <v>0</v>
      </c>
      <c r="Z3065">
        <v>0</v>
      </c>
      <c r="AA3065">
        <v>0</v>
      </c>
      <c r="AB3065">
        <v>0</v>
      </c>
      <c r="AC3065" t="s">
        <v>12925</v>
      </c>
    </row>
    <row r="3066" spans="1:29" x14ac:dyDescent="0.25">
      <c r="A3066" t="s">
        <v>13442</v>
      </c>
      <c r="B3066" t="s">
        <v>13175</v>
      </c>
      <c r="C3066" t="s">
        <v>13443</v>
      </c>
      <c r="D3066" t="s">
        <v>13444</v>
      </c>
      <c r="E3066">
        <f>IF(ISNUMBER(SEARCH("无购物",D3066)),1,0)</f>
        <v>1</v>
      </c>
      <c r="F3066">
        <f>IF(ISNUMBER(SEARCH("无自费",D3066)),1,0)</f>
        <v>0</v>
      </c>
      <c r="G3066">
        <f>IF(ISNUMBER(SEARCH("成团保障",D3066)),1,0)</f>
        <v>1</v>
      </c>
      <c r="H3066">
        <f>IF(OR(ISNUMBER(SEARCH("赠取消险",D3066)),ISNUMBER(SEARCH("提前*天免费退",D3066))),1,0)</f>
        <v>0</v>
      </c>
      <c r="I3066">
        <v>5</v>
      </c>
      <c r="J3066">
        <v>1</v>
      </c>
      <c r="K3066" t="s">
        <v>13234</v>
      </c>
      <c r="L3066">
        <v>6175</v>
      </c>
      <c r="M3066">
        <f>IF(N3066="",0,1)</f>
        <v>0</v>
      </c>
      <c r="N3066" t="s">
        <v>5</v>
      </c>
      <c r="O3066" t="s">
        <v>6</v>
      </c>
      <c r="P3066" t="s">
        <v>13235</v>
      </c>
      <c r="R3066" t="s">
        <v>1325</v>
      </c>
      <c r="S3066">
        <v>1</v>
      </c>
      <c r="T3066">
        <v>1</v>
      </c>
      <c r="U3066">
        <v>1</v>
      </c>
      <c r="V3066">
        <v>1</v>
      </c>
      <c r="W3066">
        <v>1</v>
      </c>
      <c r="X3066">
        <v>0</v>
      </c>
      <c r="Y3066">
        <v>0</v>
      </c>
      <c r="Z3066">
        <v>0</v>
      </c>
      <c r="AA3066">
        <v>0</v>
      </c>
      <c r="AB3066">
        <v>0</v>
      </c>
      <c r="AC3066" t="s">
        <v>12925</v>
      </c>
    </row>
    <row r="3067" spans="1:29" x14ac:dyDescent="0.25">
      <c r="A3067" t="s">
        <v>13445</v>
      </c>
      <c r="B3067" t="s">
        <v>13446</v>
      </c>
      <c r="C3067" t="s">
        <v>13447</v>
      </c>
      <c r="D3067" t="s">
        <v>13448</v>
      </c>
      <c r="E3067">
        <f>IF(ISNUMBER(SEARCH("无购物",D3067)),1,0)</f>
        <v>1</v>
      </c>
      <c r="F3067">
        <f>IF(ISNUMBER(SEARCH("无自费",D3067)),1,0)</f>
        <v>0</v>
      </c>
      <c r="G3067">
        <f>IF(ISNUMBER(SEARCH("成团保障",D3067)),1,0)</f>
        <v>1</v>
      </c>
      <c r="H3067">
        <f>IF(OR(ISNUMBER(SEARCH("赠取消险",D3067)),ISNUMBER(SEARCH("提前*天免费退",D3067))),1,0)</f>
        <v>0</v>
      </c>
      <c r="I3067">
        <v>5</v>
      </c>
      <c r="J3067">
        <v>1</v>
      </c>
      <c r="K3067" t="s">
        <v>13449</v>
      </c>
      <c r="L3067">
        <v>2169</v>
      </c>
      <c r="M3067">
        <f>IF(N3067="",0,1)</f>
        <v>0</v>
      </c>
      <c r="N3067" t="s">
        <v>5</v>
      </c>
      <c r="O3067" t="s">
        <v>25</v>
      </c>
      <c r="P3067" t="s">
        <v>13450</v>
      </c>
      <c r="R3067" t="s">
        <v>1336</v>
      </c>
      <c r="S3067">
        <v>5</v>
      </c>
      <c r="T3067">
        <v>5</v>
      </c>
      <c r="U3067" t="s">
        <v>5</v>
      </c>
      <c r="V3067">
        <v>5</v>
      </c>
      <c r="W3067">
        <v>5</v>
      </c>
      <c r="X3067">
        <v>0</v>
      </c>
      <c r="Y3067">
        <v>0</v>
      </c>
      <c r="Z3067">
        <v>0</v>
      </c>
      <c r="AA3067">
        <v>0</v>
      </c>
      <c r="AB3067">
        <v>0</v>
      </c>
      <c r="AC3067" t="s">
        <v>12925</v>
      </c>
    </row>
    <row r="3068" spans="1:29" x14ac:dyDescent="0.25">
      <c r="A3068" t="s">
        <v>13451</v>
      </c>
      <c r="B3068" t="s">
        <v>13452</v>
      </c>
      <c r="C3068" t="s">
        <v>13453</v>
      </c>
      <c r="D3068" t="s">
        <v>13454</v>
      </c>
      <c r="E3068">
        <f>IF(ISNUMBER(SEARCH("无购物",D3068)),1,0)</f>
        <v>1</v>
      </c>
      <c r="F3068">
        <f>IF(ISNUMBER(SEARCH("无自费",D3068)),1,0)</f>
        <v>0</v>
      </c>
      <c r="G3068">
        <f>IF(ISNUMBER(SEARCH("成团保障",D3068)),1,0)</f>
        <v>1</v>
      </c>
      <c r="H3068">
        <f>IF(OR(ISNUMBER(SEARCH("赠取消险",D3068)),ISNUMBER(SEARCH("提前*天免费退",D3068))),1,0)</f>
        <v>0</v>
      </c>
      <c r="I3068">
        <v>3</v>
      </c>
      <c r="J3068">
        <v>1</v>
      </c>
      <c r="K3068" t="s">
        <v>13455</v>
      </c>
      <c r="L3068">
        <v>1722</v>
      </c>
      <c r="M3068">
        <f>IF(N3068="",0,1)</f>
        <v>0</v>
      </c>
      <c r="N3068" t="s">
        <v>5</v>
      </c>
      <c r="O3068" t="s">
        <v>25</v>
      </c>
      <c r="P3068" t="s">
        <v>13456</v>
      </c>
      <c r="R3068" t="s">
        <v>5</v>
      </c>
      <c r="S3068">
        <v>2</v>
      </c>
      <c r="T3068">
        <v>2</v>
      </c>
      <c r="U3068">
        <v>2</v>
      </c>
      <c r="V3068" t="s">
        <v>5</v>
      </c>
      <c r="W3068" t="s">
        <v>5</v>
      </c>
      <c r="X3068">
        <v>0</v>
      </c>
      <c r="Y3068">
        <v>0</v>
      </c>
      <c r="Z3068">
        <v>0</v>
      </c>
      <c r="AA3068">
        <v>0</v>
      </c>
      <c r="AB3068">
        <v>0</v>
      </c>
      <c r="AC3068" t="s">
        <v>12925</v>
      </c>
    </row>
    <row r="3069" spans="1:29" x14ac:dyDescent="0.25">
      <c r="A3069" t="s">
        <v>13457</v>
      </c>
      <c r="B3069" t="s">
        <v>13458</v>
      </c>
      <c r="C3069" t="s">
        <v>13459</v>
      </c>
      <c r="D3069" t="s">
        <v>13460</v>
      </c>
      <c r="E3069">
        <f>IF(ISNUMBER(SEARCH("无购物",D3069)),1,0)</f>
        <v>1</v>
      </c>
      <c r="F3069">
        <f>IF(ISNUMBER(SEARCH("无自费",D3069)),1,0)</f>
        <v>0</v>
      </c>
      <c r="G3069">
        <f>IF(ISNUMBER(SEARCH("成团保障",D3069)),1,0)</f>
        <v>1</v>
      </c>
      <c r="H3069">
        <f>IF(OR(ISNUMBER(SEARCH("赠取消险",D3069)),ISNUMBER(SEARCH("提前*天免费退",D3069))),1,0)</f>
        <v>0</v>
      </c>
      <c r="I3069">
        <v>5</v>
      </c>
      <c r="J3069">
        <v>1</v>
      </c>
      <c r="K3069" t="s">
        <v>13234</v>
      </c>
      <c r="L3069">
        <v>6660</v>
      </c>
      <c r="M3069">
        <f>IF(N3069="",0,1)</f>
        <v>0</v>
      </c>
      <c r="N3069" t="s">
        <v>5</v>
      </c>
      <c r="O3069" t="s">
        <v>6</v>
      </c>
      <c r="P3069" t="s">
        <v>13461</v>
      </c>
      <c r="R3069" t="s">
        <v>1161</v>
      </c>
      <c r="S3069">
        <v>2</v>
      </c>
      <c r="T3069">
        <v>2</v>
      </c>
      <c r="U3069">
        <v>2</v>
      </c>
      <c r="V3069">
        <v>2</v>
      </c>
      <c r="W3069">
        <v>2</v>
      </c>
      <c r="X3069">
        <v>0</v>
      </c>
      <c r="Y3069">
        <v>0</v>
      </c>
      <c r="Z3069">
        <v>0</v>
      </c>
      <c r="AA3069">
        <v>0</v>
      </c>
      <c r="AB3069">
        <v>0</v>
      </c>
      <c r="AC3069" t="s">
        <v>12925</v>
      </c>
    </row>
    <row r="3070" spans="1:29" x14ac:dyDescent="0.25">
      <c r="A3070" t="s">
        <v>13462</v>
      </c>
      <c r="B3070" t="s">
        <v>13463</v>
      </c>
      <c r="C3070" t="s">
        <v>13464</v>
      </c>
      <c r="D3070" t="s">
        <v>13465</v>
      </c>
      <c r="E3070">
        <f>IF(ISNUMBER(SEARCH("无购物",D3070)),1,0)</f>
        <v>1</v>
      </c>
      <c r="F3070">
        <f>IF(ISNUMBER(SEARCH("无自费",D3070)),1,0)</f>
        <v>1</v>
      </c>
      <c r="G3070">
        <f>IF(ISNUMBER(SEARCH("成团保障",D3070)),1,0)</f>
        <v>1</v>
      </c>
      <c r="H3070">
        <f>IF(OR(ISNUMBER(SEARCH("赠取消险",D3070)),ISNUMBER(SEARCH("提前*天免费退",D3070))),1,0)</f>
        <v>1</v>
      </c>
      <c r="I3070">
        <v>4</v>
      </c>
      <c r="J3070">
        <v>1</v>
      </c>
      <c r="K3070" t="s">
        <v>13466</v>
      </c>
      <c r="L3070">
        <v>2505</v>
      </c>
      <c r="M3070">
        <f>IF(N3070="",0,1)</f>
        <v>0</v>
      </c>
      <c r="N3070" t="s">
        <v>5</v>
      </c>
      <c r="O3070" t="s">
        <v>25</v>
      </c>
      <c r="P3070" t="s">
        <v>13467</v>
      </c>
      <c r="R3070" t="s">
        <v>1161</v>
      </c>
      <c r="S3070">
        <v>2</v>
      </c>
      <c r="T3070" t="s">
        <v>5</v>
      </c>
      <c r="U3070">
        <v>2</v>
      </c>
      <c r="V3070">
        <v>2</v>
      </c>
      <c r="W3070">
        <v>2</v>
      </c>
      <c r="X3070">
        <v>0</v>
      </c>
      <c r="Y3070">
        <v>0</v>
      </c>
      <c r="Z3070">
        <v>0</v>
      </c>
      <c r="AA3070">
        <v>0</v>
      </c>
      <c r="AB3070">
        <v>0</v>
      </c>
      <c r="AC3070" t="s">
        <v>12925</v>
      </c>
    </row>
    <row r="3071" spans="1:29" x14ac:dyDescent="0.25">
      <c r="A3071" t="s">
        <v>13468</v>
      </c>
      <c r="B3071" t="s">
        <v>13469</v>
      </c>
      <c r="C3071" t="s">
        <v>13470</v>
      </c>
      <c r="D3071" t="s">
        <v>13244</v>
      </c>
      <c r="E3071">
        <f>IF(ISNUMBER(SEARCH("无购物",D3071)),1,0)</f>
        <v>1</v>
      </c>
      <c r="F3071">
        <f>IF(ISNUMBER(SEARCH("无自费",D3071)),1,0)</f>
        <v>0</v>
      </c>
      <c r="G3071">
        <f>IF(ISNUMBER(SEARCH("成团保障",D3071)),1,0)</f>
        <v>1</v>
      </c>
      <c r="H3071">
        <f>IF(OR(ISNUMBER(SEARCH("赠取消险",D3071)),ISNUMBER(SEARCH("提前*天免费退",D3071))),1,0)</f>
        <v>0</v>
      </c>
      <c r="I3071">
        <v>5</v>
      </c>
      <c r="J3071">
        <v>1</v>
      </c>
      <c r="K3071" t="s">
        <v>13234</v>
      </c>
      <c r="L3071">
        <v>4663</v>
      </c>
      <c r="M3071">
        <f>IF(N3071="",0,1)</f>
        <v>0</v>
      </c>
      <c r="N3071" t="s">
        <v>5</v>
      </c>
      <c r="O3071" t="s">
        <v>6</v>
      </c>
      <c r="P3071" t="s">
        <v>13271</v>
      </c>
      <c r="R3071" t="s">
        <v>1301</v>
      </c>
      <c r="S3071">
        <v>3</v>
      </c>
      <c r="T3071">
        <v>3</v>
      </c>
      <c r="U3071">
        <v>3</v>
      </c>
      <c r="V3071">
        <v>3</v>
      </c>
      <c r="W3071" t="s">
        <v>5</v>
      </c>
      <c r="X3071">
        <v>0</v>
      </c>
      <c r="Y3071">
        <v>0</v>
      </c>
      <c r="Z3071">
        <v>0</v>
      </c>
      <c r="AA3071">
        <v>0</v>
      </c>
      <c r="AB3071">
        <v>0</v>
      </c>
      <c r="AC3071" t="s">
        <v>12925</v>
      </c>
    </row>
    <row r="3072" spans="1:29" x14ac:dyDescent="0.25">
      <c r="A3072" t="s">
        <v>13471</v>
      </c>
      <c r="B3072" t="s">
        <v>13472</v>
      </c>
      <c r="C3072" t="s">
        <v>13473</v>
      </c>
      <c r="D3072" t="s">
        <v>13474</v>
      </c>
      <c r="E3072">
        <f>IF(ISNUMBER(SEARCH("无购物",D3072)),1,0)</f>
        <v>1</v>
      </c>
      <c r="F3072">
        <f>IF(ISNUMBER(SEARCH("无自费",D3072)),1,0)</f>
        <v>0</v>
      </c>
      <c r="G3072">
        <f>IF(ISNUMBER(SEARCH("成团保障",D3072)),1,0)</f>
        <v>1</v>
      </c>
      <c r="H3072">
        <f>IF(OR(ISNUMBER(SEARCH("赠取消险",D3072)),ISNUMBER(SEARCH("提前*天免费退",D3072))),1,0)</f>
        <v>0</v>
      </c>
      <c r="I3072">
        <v>5</v>
      </c>
      <c r="J3072">
        <v>1</v>
      </c>
      <c r="K3072" t="s">
        <v>13475</v>
      </c>
      <c r="L3072">
        <v>3081</v>
      </c>
      <c r="M3072">
        <f>IF(N3072="",0,1)</f>
        <v>0</v>
      </c>
      <c r="N3072" t="s">
        <v>5</v>
      </c>
      <c r="O3072" t="s">
        <v>25</v>
      </c>
      <c r="P3072" t="s">
        <v>13476</v>
      </c>
      <c r="R3072" t="s">
        <v>1161</v>
      </c>
      <c r="S3072">
        <v>2</v>
      </c>
      <c r="T3072">
        <v>2</v>
      </c>
      <c r="U3072">
        <v>2</v>
      </c>
      <c r="V3072">
        <v>2</v>
      </c>
      <c r="W3072">
        <v>2</v>
      </c>
      <c r="X3072">
        <v>0</v>
      </c>
      <c r="Y3072">
        <v>0</v>
      </c>
      <c r="Z3072">
        <v>0</v>
      </c>
      <c r="AA3072">
        <v>0</v>
      </c>
      <c r="AB3072">
        <v>0</v>
      </c>
      <c r="AC3072" t="s">
        <v>12925</v>
      </c>
    </row>
    <row r="3073" spans="1:29" x14ac:dyDescent="0.25">
      <c r="A3073" t="s">
        <v>13477</v>
      </c>
      <c r="B3073" t="s">
        <v>13478</v>
      </c>
      <c r="C3073" t="s">
        <v>13479</v>
      </c>
      <c r="D3073" t="s">
        <v>13480</v>
      </c>
      <c r="E3073">
        <f>IF(ISNUMBER(SEARCH("无购物",D3073)),1,0)</f>
        <v>1</v>
      </c>
      <c r="F3073">
        <f>IF(ISNUMBER(SEARCH("无自费",D3073)),1,0)</f>
        <v>0</v>
      </c>
      <c r="G3073">
        <f>IF(ISNUMBER(SEARCH("成团保障",D3073)),1,0)</f>
        <v>1</v>
      </c>
      <c r="H3073">
        <f>IF(OR(ISNUMBER(SEARCH("赠取消险",D3073)),ISNUMBER(SEARCH("提前*天免费退",D3073))),1,0)</f>
        <v>0</v>
      </c>
      <c r="I3073">
        <v>5</v>
      </c>
      <c r="J3073">
        <v>8</v>
      </c>
      <c r="K3073" t="s">
        <v>13481</v>
      </c>
      <c r="L3073">
        <v>6023</v>
      </c>
      <c r="M3073">
        <f>IF(N3073="",0,1)</f>
        <v>0</v>
      </c>
      <c r="N3073" t="s">
        <v>5</v>
      </c>
      <c r="O3073" t="s">
        <v>25</v>
      </c>
      <c r="P3073" t="s">
        <v>13482</v>
      </c>
      <c r="R3073" t="s">
        <v>1253</v>
      </c>
      <c r="S3073">
        <v>8</v>
      </c>
      <c r="T3073">
        <v>8</v>
      </c>
      <c r="U3073">
        <v>8</v>
      </c>
      <c r="V3073">
        <v>8</v>
      </c>
      <c r="W3073">
        <v>8</v>
      </c>
      <c r="X3073">
        <v>0</v>
      </c>
      <c r="Y3073">
        <v>0</v>
      </c>
      <c r="Z3073">
        <v>0</v>
      </c>
      <c r="AA3073">
        <v>0</v>
      </c>
      <c r="AB3073">
        <v>0</v>
      </c>
      <c r="AC3073" t="s">
        <v>12925</v>
      </c>
    </row>
    <row r="3074" spans="1:29" x14ac:dyDescent="0.25">
      <c r="A3074" t="s">
        <v>13483</v>
      </c>
      <c r="B3074" t="s">
        <v>13484</v>
      </c>
      <c r="C3074" t="s">
        <v>13485</v>
      </c>
      <c r="D3074" t="s">
        <v>13486</v>
      </c>
      <c r="E3074">
        <f>IF(ISNUMBER(SEARCH("无购物",D3074)),1,0)</f>
        <v>1</v>
      </c>
      <c r="F3074">
        <f>IF(ISNUMBER(SEARCH("无自费",D3074)),1,0)</f>
        <v>0</v>
      </c>
      <c r="G3074">
        <f>IF(ISNUMBER(SEARCH("成团保障",D3074)),1,0)</f>
        <v>1</v>
      </c>
      <c r="H3074">
        <f>IF(OR(ISNUMBER(SEARCH("赠取消险",D3074)),ISNUMBER(SEARCH("提前*天免费退",D3074))),1,0)</f>
        <v>0</v>
      </c>
      <c r="I3074">
        <v>5</v>
      </c>
      <c r="J3074">
        <v>8</v>
      </c>
      <c r="K3074" t="s">
        <v>13481</v>
      </c>
      <c r="L3074">
        <v>3548</v>
      </c>
      <c r="M3074">
        <f>IF(N3074="",0,1)</f>
        <v>0</v>
      </c>
      <c r="N3074" t="s">
        <v>5</v>
      </c>
      <c r="O3074" t="s">
        <v>25</v>
      </c>
      <c r="P3074" t="s">
        <v>13487</v>
      </c>
      <c r="R3074" t="s">
        <v>1194</v>
      </c>
      <c r="S3074">
        <v>10</v>
      </c>
      <c r="T3074">
        <v>10</v>
      </c>
      <c r="U3074">
        <v>10</v>
      </c>
      <c r="V3074">
        <v>10</v>
      </c>
      <c r="W3074">
        <v>10</v>
      </c>
      <c r="X3074">
        <v>0</v>
      </c>
      <c r="Y3074">
        <v>0</v>
      </c>
      <c r="Z3074">
        <v>0</v>
      </c>
      <c r="AA3074">
        <v>0</v>
      </c>
      <c r="AB3074">
        <v>0</v>
      </c>
      <c r="AC3074" t="s">
        <v>12925</v>
      </c>
    </row>
    <row r="3075" spans="1:29" x14ac:dyDescent="0.25">
      <c r="A3075" t="s">
        <v>13488</v>
      </c>
      <c r="B3075" t="s">
        <v>13326</v>
      </c>
      <c r="C3075" t="s">
        <v>13489</v>
      </c>
      <c r="D3075" t="s">
        <v>13490</v>
      </c>
      <c r="E3075">
        <f>IF(ISNUMBER(SEARCH("无购物",D3075)),1,0)</f>
        <v>1</v>
      </c>
      <c r="F3075">
        <f>IF(ISNUMBER(SEARCH("无自费",D3075)),1,0)</f>
        <v>0</v>
      </c>
      <c r="G3075">
        <f>IF(ISNUMBER(SEARCH("成团保障",D3075)),1,0)</f>
        <v>1</v>
      </c>
      <c r="H3075">
        <f>IF(OR(ISNUMBER(SEARCH("赠取消险",D3075)),ISNUMBER(SEARCH("提前*天免费退",D3075))),1,0)</f>
        <v>0</v>
      </c>
      <c r="I3075">
        <v>4</v>
      </c>
      <c r="J3075">
        <v>8</v>
      </c>
      <c r="K3075" t="s">
        <v>13029</v>
      </c>
      <c r="L3075">
        <v>1872</v>
      </c>
      <c r="M3075">
        <f>IF(N3075="",0,1)</f>
        <v>0</v>
      </c>
      <c r="N3075" t="s">
        <v>5</v>
      </c>
      <c r="O3075" t="s">
        <v>6</v>
      </c>
      <c r="P3075" t="s">
        <v>13491</v>
      </c>
      <c r="R3075" t="s">
        <v>1414</v>
      </c>
      <c r="S3075">
        <v>13</v>
      </c>
      <c r="T3075">
        <v>13</v>
      </c>
      <c r="U3075">
        <v>13</v>
      </c>
      <c r="V3075">
        <v>13</v>
      </c>
      <c r="W3075">
        <v>13</v>
      </c>
      <c r="X3075">
        <v>0</v>
      </c>
      <c r="Y3075">
        <v>0</v>
      </c>
      <c r="Z3075">
        <v>0</v>
      </c>
      <c r="AA3075">
        <v>0</v>
      </c>
      <c r="AB3075">
        <v>0</v>
      </c>
      <c r="AC3075" t="s">
        <v>12925</v>
      </c>
    </row>
    <row r="3076" spans="1:29" x14ac:dyDescent="0.25">
      <c r="A3076" t="s">
        <v>13492</v>
      </c>
      <c r="B3076" t="s">
        <v>13493</v>
      </c>
      <c r="C3076" t="s">
        <v>13494</v>
      </c>
      <c r="D3076" t="s">
        <v>13495</v>
      </c>
      <c r="E3076">
        <f>IF(ISNUMBER(SEARCH("无购物",D3076)),1,0)</f>
        <v>1</v>
      </c>
      <c r="F3076">
        <f>IF(ISNUMBER(SEARCH("无自费",D3076)),1,0)</f>
        <v>0</v>
      </c>
      <c r="G3076">
        <f>IF(ISNUMBER(SEARCH("成团保障",D3076)),1,0)</f>
        <v>1</v>
      </c>
      <c r="H3076">
        <f>IF(OR(ISNUMBER(SEARCH("赠取消险",D3076)),ISNUMBER(SEARCH("提前*天免费退",D3076))),1,0)</f>
        <v>0</v>
      </c>
      <c r="I3076">
        <v>5</v>
      </c>
      <c r="J3076">
        <v>1</v>
      </c>
      <c r="K3076" t="s">
        <v>13234</v>
      </c>
      <c r="L3076">
        <v>8144</v>
      </c>
      <c r="M3076">
        <f>IF(N3076="",0,1)</f>
        <v>0</v>
      </c>
      <c r="N3076" t="s">
        <v>5</v>
      </c>
      <c r="O3076" t="s">
        <v>6</v>
      </c>
      <c r="P3076" t="s">
        <v>13496</v>
      </c>
      <c r="R3076" t="s">
        <v>5</v>
      </c>
      <c r="S3076">
        <v>3</v>
      </c>
      <c r="T3076">
        <v>3</v>
      </c>
      <c r="U3076">
        <v>3</v>
      </c>
      <c r="V3076">
        <v>3</v>
      </c>
      <c r="W3076">
        <v>3</v>
      </c>
      <c r="X3076">
        <v>0</v>
      </c>
      <c r="Y3076">
        <v>0</v>
      </c>
      <c r="Z3076">
        <v>0</v>
      </c>
      <c r="AA3076">
        <v>0</v>
      </c>
      <c r="AB3076">
        <v>0</v>
      </c>
      <c r="AC3076" t="s">
        <v>12925</v>
      </c>
    </row>
    <row r="3077" spans="1:29" x14ac:dyDescent="0.25">
      <c r="A3077" t="s">
        <v>13497</v>
      </c>
      <c r="B3077" t="s">
        <v>13498</v>
      </c>
      <c r="C3077" t="s">
        <v>13499</v>
      </c>
      <c r="D3077" t="s">
        <v>13490</v>
      </c>
      <c r="E3077">
        <f>IF(ISNUMBER(SEARCH("无购物",D3077)),1,0)</f>
        <v>1</v>
      </c>
      <c r="F3077">
        <f>IF(ISNUMBER(SEARCH("无自费",D3077)),1,0)</f>
        <v>0</v>
      </c>
      <c r="G3077">
        <f>IF(ISNUMBER(SEARCH("成团保障",D3077)),1,0)</f>
        <v>1</v>
      </c>
      <c r="H3077">
        <f>IF(OR(ISNUMBER(SEARCH("赠取消险",D3077)),ISNUMBER(SEARCH("提前*天免费退",D3077))),1,0)</f>
        <v>0</v>
      </c>
      <c r="I3077">
        <v>5</v>
      </c>
      <c r="J3077">
        <v>1</v>
      </c>
      <c r="K3077" t="s">
        <v>13379</v>
      </c>
      <c r="L3077">
        <v>1344</v>
      </c>
      <c r="M3077">
        <f>IF(N3077="",0,1)</f>
        <v>0</v>
      </c>
      <c r="N3077" t="s">
        <v>5</v>
      </c>
      <c r="O3077" t="s">
        <v>25</v>
      </c>
      <c r="P3077" t="s">
        <v>13500</v>
      </c>
      <c r="R3077" t="s">
        <v>1410</v>
      </c>
      <c r="S3077">
        <v>7</v>
      </c>
      <c r="T3077">
        <v>7</v>
      </c>
      <c r="U3077" t="s">
        <v>5</v>
      </c>
      <c r="V3077" t="s">
        <v>5</v>
      </c>
      <c r="W3077" t="s">
        <v>5</v>
      </c>
      <c r="X3077">
        <v>0</v>
      </c>
      <c r="Y3077">
        <v>0</v>
      </c>
      <c r="Z3077">
        <v>0</v>
      </c>
      <c r="AA3077">
        <v>0</v>
      </c>
      <c r="AB3077">
        <v>0</v>
      </c>
      <c r="AC3077" t="s">
        <v>12925</v>
      </c>
    </row>
    <row r="3078" spans="1:29" x14ac:dyDescent="0.25">
      <c r="A3078" t="s">
        <v>13501</v>
      </c>
      <c r="B3078" t="s">
        <v>13396</v>
      </c>
      <c r="C3078" t="s">
        <v>13502</v>
      </c>
      <c r="D3078" t="s">
        <v>13503</v>
      </c>
      <c r="E3078">
        <f>IF(ISNUMBER(SEARCH("无购物",D3078)),1,0)</f>
        <v>1</v>
      </c>
      <c r="F3078">
        <f>IF(ISNUMBER(SEARCH("无自费",D3078)),1,0)</f>
        <v>0</v>
      </c>
      <c r="G3078">
        <f>IF(ISNUMBER(SEARCH("成团保障",D3078)),1,0)</f>
        <v>1</v>
      </c>
      <c r="H3078">
        <f>IF(OR(ISNUMBER(SEARCH("赠取消险",D3078)),ISNUMBER(SEARCH("提前*天免费退",D3078))),1,0)</f>
        <v>1</v>
      </c>
      <c r="I3078">
        <v>4</v>
      </c>
      <c r="J3078">
        <v>5</v>
      </c>
      <c r="K3078" t="s">
        <v>12951</v>
      </c>
      <c r="L3078">
        <v>3265</v>
      </c>
      <c r="M3078">
        <f>IF(N3078="",0,1)</f>
        <v>0</v>
      </c>
      <c r="N3078" t="s">
        <v>5</v>
      </c>
      <c r="O3078" t="s">
        <v>25</v>
      </c>
      <c r="P3078" t="s">
        <v>13112</v>
      </c>
      <c r="R3078" t="s">
        <v>3955</v>
      </c>
      <c r="S3078">
        <v>16</v>
      </c>
      <c r="T3078">
        <v>16</v>
      </c>
      <c r="U3078">
        <v>16</v>
      </c>
      <c r="V3078">
        <v>16</v>
      </c>
      <c r="W3078">
        <v>16</v>
      </c>
      <c r="X3078">
        <v>0</v>
      </c>
      <c r="Y3078">
        <v>0</v>
      </c>
      <c r="Z3078">
        <v>0</v>
      </c>
      <c r="AA3078">
        <v>0</v>
      </c>
      <c r="AB3078">
        <v>0</v>
      </c>
      <c r="AC3078" t="s">
        <v>12925</v>
      </c>
    </row>
    <row r="3079" spans="1:29" x14ac:dyDescent="0.25">
      <c r="A3079" t="s">
        <v>13504</v>
      </c>
      <c r="B3079" t="s">
        <v>13505</v>
      </c>
      <c r="C3079" t="s">
        <v>13506</v>
      </c>
      <c r="D3079" t="s">
        <v>13507</v>
      </c>
      <c r="E3079">
        <f>IF(ISNUMBER(SEARCH("无购物",D3079)),1,0)</f>
        <v>1</v>
      </c>
      <c r="F3079">
        <f>IF(ISNUMBER(SEARCH("无自费",D3079)),1,0)</f>
        <v>0</v>
      </c>
      <c r="G3079">
        <f>IF(ISNUMBER(SEARCH("成团保障",D3079)),1,0)</f>
        <v>1</v>
      </c>
      <c r="H3079">
        <f>IF(OR(ISNUMBER(SEARCH("赠取消险",D3079)),ISNUMBER(SEARCH("提前*天免费退",D3079))),1,0)</f>
        <v>0</v>
      </c>
      <c r="I3079">
        <v>4</v>
      </c>
      <c r="J3079">
        <v>2</v>
      </c>
      <c r="K3079" t="s">
        <v>12951</v>
      </c>
      <c r="L3079">
        <v>2649</v>
      </c>
      <c r="M3079">
        <f>IF(N3079="",0,1)</f>
        <v>0</v>
      </c>
      <c r="N3079" t="s">
        <v>5</v>
      </c>
      <c r="O3079" t="s">
        <v>25</v>
      </c>
      <c r="P3079" t="s">
        <v>13508</v>
      </c>
      <c r="R3079" t="s">
        <v>1171</v>
      </c>
      <c r="S3079">
        <v>17</v>
      </c>
      <c r="T3079">
        <v>17</v>
      </c>
      <c r="U3079">
        <v>17</v>
      </c>
      <c r="V3079">
        <v>17</v>
      </c>
      <c r="W3079">
        <v>17</v>
      </c>
      <c r="X3079">
        <v>0</v>
      </c>
      <c r="Y3079">
        <v>0</v>
      </c>
      <c r="Z3079">
        <v>0</v>
      </c>
      <c r="AA3079">
        <v>0</v>
      </c>
      <c r="AB3079">
        <v>0</v>
      </c>
      <c r="AC3079" t="s">
        <v>12925</v>
      </c>
    </row>
    <row r="3080" spans="1:29" x14ac:dyDescent="0.25">
      <c r="A3080" t="s">
        <v>13509</v>
      </c>
      <c r="B3080" t="s">
        <v>13510</v>
      </c>
      <c r="C3080" t="s">
        <v>13511</v>
      </c>
      <c r="D3080" t="s">
        <v>13512</v>
      </c>
      <c r="E3080">
        <f>IF(ISNUMBER(SEARCH("无购物",D3080)),1,0)</f>
        <v>1</v>
      </c>
      <c r="F3080">
        <f>IF(ISNUMBER(SEARCH("无自费",D3080)),1,0)</f>
        <v>0</v>
      </c>
      <c r="G3080">
        <f>IF(ISNUMBER(SEARCH("成团保障",D3080)),1,0)</f>
        <v>1</v>
      </c>
      <c r="H3080">
        <f>IF(OR(ISNUMBER(SEARCH("赠取消险",D3080)),ISNUMBER(SEARCH("提前*天免费退",D3080))),1,0)</f>
        <v>0</v>
      </c>
      <c r="I3080">
        <v>5</v>
      </c>
      <c r="J3080">
        <v>33</v>
      </c>
      <c r="K3080" t="s">
        <v>12951</v>
      </c>
      <c r="L3080">
        <v>3411</v>
      </c>
      <c r="M3080">
        <f>IF(N3080="",0,1)</f>
        <v>1</v>
      </c>
      <c r="N3080">
        <v>1</v>
      </c>
      <c r="O3080" t="s">
        <v>25</v>
      </c>
      <c r="P3080" t="s">
        <v>13513</v>
      </c>
      <c r="R3080" t="s">
        <v>13514</v>
      </c>
      <c r="S3080">
        <v>141</v>
      </c>
      <c r="T3080">
        <v>141</v>
      </c>
      <c r="U3080">
        <v>141</v>
      </c>
      <c r="V3080">
        <v>141</v>
      </c>
      <c r="W3080">
        <v>141</v>
      </c>
      <c r="X3080">
        <v>0</v>
      </c>
      <c r="Y3080">
        <v>0</v>
      </c>
      <c r="Z3080">
        <v>0</v>
      </c>
      <c r="AA3080">
        <v>0</v>
      </c>
      <c r="AB3080">
        <v>0</v>
      </c>
      <c r="AC3080" t="s">
        <v>12925</v>
      </c>
    </row>
    <row r="3081" spans="1:29" x14ac:dyDescent="0.25">
      <c r="A3081" t="s">
        <v>13515</v>
      </c>
      <c r="B3081" t="s">
        <v>13516</v>
      </c>
      <c r="C3081" t="s">
        <v>13517</v>
      </c>
      <c r="D3081" t="s">
        <v>13518</v>
      </c>
      <c r="E3081">
        <f>IF(ISNUMBER(SEARCH("无购物",D3081)),1,0)</f>
        <v>1</v>
      </c>
      <c r="F3081">
        <f>IF(ISNUMBER(SEARCH("无自费",D3081)),1,0)</f>
        <v>0</v>
      </c>
      <c r="G3081">
        <f>IF(ISNUMBER(SEARCH("成团保障",D3081)),1,0)</f>
        <v>1</v>
      </c>
      <c r="H3081">
        <f>IF(OR(ISNUMBER(SEARCH("赠取消险",D3081)),ISNUMBER(SEARCH("提前*天免费退",D3081))),1,0)</f>
        <v>1</v>
      </c>
      <c r="I3081">
        <v>4</v>
      </c>
      <c r="J3081">
        <v>72</v>
      </c>
      <c r="K3081" t="s">
        <v>13</v>
      </c>
      <c r="L3081">
        <v>3915</v>
      </c>
      <c r="M3081">
        <f>IF(N3081="",0,1)</f>
        <v>0</v>
      </c>
      <c r="N3081" t="s">
        <v>5</v>
      </c>
      <c r="O3081" t="s">
        <v>25</v>
      </c>
      <c r="P3081" t="s">
        <v>13519</v>
      </c>
      <c r="R3081" t="s">
        <v>13520</v>
      </c>
      <c r="S3081">
        <v>445</v>
      </c>
      <c r="T3081">
        <v>445</v>
      </c>
      <c r="U3081">
        <v>445</v>
      </c>
      <c r="V3081">
        <v>445</v>
      </c>
      <c r="W3081">
        <v>445</v>
      </c>
      <c r="X3081">
        <v>0</v>
      </c>
      <c r="Y3081">
        <v>0</v>
      </c>
      <c r="Z3081">
        <v>0</v>
      </c>
      <c r="AA3081">
        <v>0</v>
      </c>
      <c r="AB3081">
        <v>0</v>
      </c>
      <c r="AC3081" t="s">
        <v>12925</v>
      </c>
    </row>
    <row r="3082" spans="1:29" x14ac:dyDescent="0.25">
      <c r="A3082" t="s">
        <v>13521</v>
      </c>
      <c r="B3082" t="s">
        <v>12969</v>
      </c>
      <c r="C3082" t="s">
        <v>13522</v>
      </c>
      <c r="D3082" t="s">
        <v>13523</v>
      </c>
      <c r="E3082">
        <f>IF(ISNUMBER(SEARCH("无购物",D3082)),1,0)</f>
        <v>1</v>
      </c>
      <c r="F3082">
        <f>IF(ISNUMBER(SEARCH("无自费",D3082)),1,0)</f>
        <v>0</v>
      </c>
      <c r="G3082">
        <f>IF(ISNUMBER(SEARCH("成团保障",D3082)),1,0)</f>
        <v>1</v>
      </c>
      <c r="H3082">
        <f>IF(OR(ISNUMBER(SEARCH("赠取消险",D3082)),ISNUMBER(SEARCH("提前*天免费退",D3082))),1,0)</f>
        <v>1</v>
      </c>
      <c r="I3082">
        <v>5</v>
      </c>
      <c r="J3082">
        <v>6</v>
      </c>
      <c r="K3082" t="s">
        <v>12951</v>
      </c>
      <c r="L3082">
        <v>3588</v>
      </c>
      <c r="M3082">
        <f>IF(N3082="",0,1)</f>
        <v>1</v>
      </c>
      <c r="N3082">
        <v>1</v>
      </c>
      <c r="O3082" t="s">
        <v>25</v>
      </c>
      <c r="P3082" t="s">
        <v>13524</v>
      </c>
      <c r="R3082" t="s">
        <v>4034</v>
      </c>
      <c r="S3082">
        <v>29</v>
      </c>
      <c r="T3082">
        <v>29</v>
      </c>
      <c r="U3082">
        <v>29</v>
      </c>
      <c r="V3082">
        <v>29</v>
      </c>
      <c r="W3082">
        <v>29</v>
      </c>
      <c r="X3082">
        <v>0</v>
      </c>
      <c r="Y3082">
        <v>0</v>
      </c>
      <c r="Z3082">
        <v>0</v>
      </c>
      <c r="AA3082">
        <v>0</v>
      </c>
      <c r="AB3082">
        <v>0</v>
      </c>
      <c r="AC3082" t="s">
        <v>12925</v>
      </c>
    </row>
    <row r="3083" spans="1:29" x14ac:dyDescent="0.25">
      <c r="A3083" t="s">
        <v>13525</v>
      </c>
      <c r="B3083" t="s">
        <v>13038</v>
      </c>
      <c r="C3083" t="s">
        <v>13526</v>
      </c>
      <c r="D3083" t="s">
        <v>13040</v>
      </c>
      <c r="E3083">
        <f>IF(ISNUMBER(SEARCH("无购物",D3083)),1,0)</f>
        <v>1</v>
      </c>
      <c r="F3083">
        <f>IF(ISNUMBER(SEARCH("无自费",D3083)),1,0)</f>
        <v>0</v>
      </c>
      <c r="G3083">
        <f>IF(ISNUMBER(SEARCH("成团保障",D3083)),1,0)</f>
        <v>1</v>
      </c>
      <c r="H3083">
        <f>IF(OR(ISNUMBER(SEARCH("赠取消险",D3083)),ISNUMBER(SEARCH("提前*天免费退",D3083))),1,0)</f>
        <v>0</v>
      </c>
      <c r="I3083">
        <v>4</v>
      </c>
      <c r="J3083">
        <v>6</v>
      </c>
      <c r="K3083" t="s">
        <v>12944</v>
      </c>
      <c r="L3083">
        <v>2608</v>
      </c>
      <c r="M3083">
        <f>IF(N3083="",0,1)</f>
        <v>0</v>
      </c>
      <c r="N3083" t="s">
        <v>5</v>
      </c>
      <c r="O3083" t="s">
        <v>25</v>
      </c>
      <c r="P3083" t="s">
        <v>13041</v>
      </c>
      <c r="R3083" t="s">
        <v>4034</v>
      </c>
      <c r="S3083">
        <v>29</v>
      </c>
      <c r="T3083">
        <v>29</v>
      </c>
      <c r="U3083">
        <v>29</v>
      </c>
      <c r="V3083">
        <v>29</v>
      </c>
      <c r="W3083">
        <v>29</v>
      </c>
      <c r="X3083">
        <v>0</v>
      </c>
      <c r="Y3083">
        <v>0</v>
      </c>
      <c r="Z3083">
        <v>0</v>
      </c>
      <c r="AA3083">
        <v>0</v>
      </c>
      <c r="AB3083">
        <v>0</v>
      </c>
      <c r="AC3083" t="s">
        <v>12925</v>
      </c>
    </row>
    <row r="3084" spans="1:29" x14ac:dyDescent="0.25">
      <c r="A3084" t="s">
        <v>13527</v>
      </c>
      <c r="B3084" t="s">
        <v>13528</v>
      </c>
      <c r="C3084" t="s">
        <v>13529</v>
      </c>
      <c r="D3084" t="s">
        <v>13530</v>
      </c>
      <c r="E3084">
        <f>IF(ISNUMBER(SEARCH("无购物",D3084)),1,0)</f>
        <v>1</v>
      </c>
      <c r="F3084">
        <f>IF(ISNUMBER(SEARCH("无自费",D3084)),1,0)</f>
        <v>0</v>
      </c>
      <c r="G3084">
        <f>IF(ISNUMBER(SEARCH("成团保障",D3084)),1,0)</f>
        <v>1</v>
      </c>
      <c r="H3084">
        <f>IF(OR(ISNUMBER(SEARCH("赠取消险",D3084)),ISNUMBER(SEARCH("提前*天免费退",D3084))),1,0)</f>
        <v>1</v>
      </c>
      <c r="I3084">
        <v>4</v>
      </c>
      <c r="J3084">
        <v>14</v>
      </c>
      <c r="K3084" t="s">
        <v>12951</v>
      </c>
      <c r="M3084">
        <f>IF(N3084="",0,1)</f>
        <v>0</v>
      </c>
      <c r="N3084" t="s">
        <v>5</v>
      </c>
      <c r="O3084" t="s">
        <v>25</v>
      </c>
      <c r="P3084" t="s">
        <v>13531</v>
      </c>
      <c r="R3084" t="s">
        <v>13532</v>
      </c>
      <c r="S3084">
        <v>61</v>
      </c>
      <c r="T3084">
        <v>61</v>
      </c>
      <c r="U3084" t="s">
        <v>5</v>
      </c>
      <c r="V3084" t="s">
        <v>5</v>
      </c>
      <c r="W3084">
        <v>61</v>
      </c>
      <c r="X3084">
        <v>0</v>
      </c>
      <c r="Y3084">
        <v>0</v>
      </c>
      <c r="Z3084">
        <v>0</v>
      </c>
      <c r="AA3084">
        <v>0</v>
      </c>
      <c r="AB3084">
        <v>0</v>
      </c>
      <c r="AC3084" t="s">
        <v>12925</v>
      </c>
    </row>
    <row r="3085" spans="1:29" x14ac:dyDescent="0.25">
      <c r="A3085" t="s">
        <v>13533</v>
      </c>
      <c r="B3085" t="s">
        <v>13534</v>
      </c>
      <c r="C3085" t="s">
        <v>13535</v>
      </c>
      <c r="D3085" t="s">
        <v>13536</v>
      </c>
      <c r="E3085">
        <f>IF(ISNUMBER(SEARCH("无购物",D3085)),1,0)</f>
        <v>1</v>
      </c>
      <c r="F3085">
        <f>IF(ISNUMBER(SEARCH("无自费",D3085)),1,0)</f>
        <v>0</v>
      </c>
      <c r="G3085">
        <f>IF(ISNUMBER(SEARCH("成团保障",D3085)),1,0)</f>
        <v>1</v>
      </c>
      <c r="H3085">
        <f>IF(OR(ISNUMBER(SEARCH("赠取消险",D3085)),ISNUMBER(SEARCH("提前*天免费退",D3085))),1,0)</f>
        <v>1</v>
      </c>
      <c r="I3085">
        <v>4</v>
      </c>
      <c r="J3085">
        <v>65</v>
      </c>
      <c r="K3085" t="s">
        <v>12951</v>
      </c>
      <c r="L3085">
        <v>5429</v>
      </c>
      <c r="M3085">
        <f>IF(N3085="",0,1)</f>
        <v>1</v>
      </c>
      <c r="N3085">
        <v>1</v>
      </c>
      <c r="O3085" t="s">
        <v>25</v>
      </c>
      <c r="P3085" t="s">
        <v>13537</v>
      </c>
      <c r="R3085" t="s">
        <v>13538</v>
      </c>
      <c r="S3085">
        <v>225</v>
      </c>
      <c r="T3085">
        <v>225</v>
      </c>
      <c r="U3085">
        <v>225</v>
      </c>
      <c r="V3085">
        <v>225</v>
      </c>
      <c r="W3085">
        <v>225</v>
      </c>
      <c r="X3085">
        <v>0</v>
      </c>
      <c r="Y3085">
        <v>0</v>
      </c>
      <c r="Z3085">
        <v>0</v>
      </c>
      <c r="AA3085">
        <v>0</v>
      </c>
      <c r="AB3085">
        <v>0</v>
      </c>
      <c r="AC3085" t="s">
        <v>12925</v>
      </c>
    </row>
    <row r="3086" spans="1:29" x14ac:dyDescent="0.25">
      <c r="A3086" t="s">
        <v>13539</v>
      </c>
      <c r="B3086" t="s">
        <v>13540</v>
      </c>
      <c r="C3086" t="s">
        <v>13541</v>
      </c>
      <c r="D3086" t="s">
        <v>13542</v>
      </c>
      <c r="E3086">
        <f>IF(ISNUMBER(SEARCH("无购物",D3086)),1,0)</f>
        <v>0</v>
      </c>
      <c r="F3086">
        <f>IF(ISNUMBER(SEARCH("无自费",D3086)),1,0)</f>
        <v>0</v>
      </c>
      <c r="G3086">
        <f>IF(ISNUMBER(SEARCH("成团保障",D3086)),1,0)</f>
        <v>0</v>
      </c>
      <c r="H3086">
        <f>IF(OR(ISNUMBER(SEARCH("赠取消险",D3086)),ISNUMBER(SEARCH("提前*天免费退",D3086))),1,0)</f>
        <v>0</v>
      </c>
      <c r="I3086">
        <v>4</v>
      </c>
      <c r="J3086">
        <v>14</v>
      </c>
      <c r="K3086" t="s">
        <v>13</v>
      </c>
      <c r="L3086">
        <v>2167</v>
      </c>
      <c r="M3086">
        <f>IF(N3086="",0,1)</f>
        <v>0</v>
      </c>
      <c r="N3086" t="s">
        <v>5</v>
      </c>
      <c r="O3086" t="s">
        <v>91</v>
      </c>
      <c r="P3086" t="s">
        <v>13543</v>
      </c>
      <c r="Q3086" t="s">
        <v>5</v>
      </c>
      <c r="R3086">
        <v>766</v>
      </c>
      <c r="S3086">
        <v>766</v>
      </c>
      <c r="T3086">
        <v>766</v>
      </c>
      <c r="U3086">
        <v>766</v>
      </c>
      <c r="V3086">
        <v>766</v>
      </c>
      <c r="W3086">
        <v>766</v>
      </c>
      <c r="X3086">
        <v>0</v>
      </c>
      <c r="Y3086">
        <v>0</v>
      </c>
      <c r="Z3086">
        <v>0</v>
      </c>
      <c r="AA3086">
        <v>0</v>
      </c>
      <c r="AB3086">
        <v>0</v>
      </c>
      <c r="AC3086" t="s">
        <v>13544</v>
      </c>
    </row>
    <row r="3087" spans="1:29" x14ac:dyDescent="0.25">
      <c r="A3087" t="s">
        <v>13545</v>
      </c>
      <c r="B3087" t="s">
        <v>13546</v>
      </c>
      <c r="C3087" t="s">
        <v>13547</v>
      </c>
      <c r="D3087" t="s">
        <v>13542</v>
      </c>
      <c r="E3087">
        <f>IF(ISNUMBER(SEARCH("无购物",D3087)),1,0)</f>
        <v>0</v>
      </c>
      <c r="F3087">
        <f>IF(ISNUMBER(SEARCH("无自费",D3087)),1,0)</f>
        <v>0</v>
      </c>
      <c r="G3087">
        <f>IF(ISNUMBER(SEARCH("成团保障",D3087)),1,0)</f>
        <v>0</v>
      </c>
      <c r="H3087">
        <f>IF(OR(ISNUMBER(SEARCH("赠取消险",D3087)),ISNUMBER(SEARCH("提前*天免费退",D3087))),1,0)</f>
        <v>0</v>
      </c>
      <c r="I3087">
        <v>5</v>
      </c>
      <c r="J3087">
        <v>2</v>
      </c>
      <c r="K3087" t="s">
        <v>13</v>
      </c>
      <c r="L3087">
        <v>2241</v>
      </c>
      <c r="M3087">
        <f>IF(N3087="",0,1)</f>
        <v>0</v>
      </c>
      <c r="N3087" t="s">
        <v>5</v>
      </c>
      <c r="O3087" t="s">
        <v>91</v>
      </c>
      <c r="P3087" t="s">
        <v>5358</v>
      </c>
      <c r="Q3087" t="s">
        <v>5</v>
      </c>
      <c r="R3087">
        <v>72</v>
      </c>
      <c r="S3087">
        <v>72</v>
      </c>
      <c r="T3087">
        <v>72</v>
      </c>
      <c r="U3087">
        <v>72</v>
      </c>
      <c r="V3087">
        <v>72</v>
      </c>
      <c r="W3087">
        <v>72</v>
      </c>
      <c r="X3087">
        <v>0</v>
      </c>
      <c r="Y3087">
        <v>0</v>
      </c>
      <c r="Z3087">
        <v>0</v>
      </c>
      <c r="AA3087">
        <v>0</v>
      </c>
      <c r="AB3087">
        <v>0</v>
      </c>
      <c r="AC3087" t="s">
        <v>13544</v>
      </c>
    </row>
    <row r="3088" spans="1:29" x14ac:dyDescent="0.25">
      <c r="A3088" t="s">
        <v>13548</v>
      </c>
      <c r="B3088" t="s">
        <v>13549</v>
      </c>
      <c r="C3088" t="s">
        <v>13550</v>
      </c>
      <c r="D3088" t="s">
        <v>2007</v>
      </c>
      <c r="E3088">
        <f>IF(ISNUMBER(SEARCH("无购物",D3088)),1,0)</f>
        <v>0</v>
      </c>
      <c r="F3088">
        <f>IF(ISNUMBER(SEARCH("无自费",D3088)),1,0)</f>
        <v>0</v>
      </c>
      <c r="G3088">
        <f>IF(ISNUMBER(SEARCH("成团保障",D3088)),1,0)</f>
        <v>0</v>
      </c>
      <c r="H3088">
        <f>IF(OR(ISNUMBER(SEARCH("赠取消险",D3088)),ISNUMBER(SEARCH("提前*天免费退",D3088))),1,0)</f>
        <v>0</v>
      </c>
      <c r="I3088">
        <v>4</v>
      </c>
      <c r="J3088">
        <v>3</v>
      </c>
      <c r="K3088" t="s">
        <v>13</v>
      </c>
      <c r="L3088">
        <v>2581</v>
      </c>
      <c r="M3088">
        <f>IF(N3088="",0,1)</f>
        <v>0</v>
      </c>
      <c r="N3088" t="s">
        <v>5</v>
      </c>
      <c r="O3088" t="s">
        <v>91</v>
      </c>
      <c r="P3088" t="s">
        <v>13551</v>
      </c>
      <c r="Q3088" t="s">
        <v>5</v>
      </c>
      <c r="R3088">
        <v>30</v>
      </c>
      <c r="S3088" t="s">
        <v>5</v>
      </c>
      <c r="T3088" t="s">
        <v>5</v>
      </c>
      <c r="U3088">
        <v>30</v>
      </c>
      <c r="V3088">
        <v>30</v>
      </c>
      <c r="W3088">
        <v>30</v>
      </c>
      <c r="X3088">
        <v>0</v>
      </c>
      <c r="Y3088">
        <v>0</v>
      </c>
      <c r="Z3088">
        <v>0</v>
      </c>
      <c r="AA3088">
        <v>0</v>
      </c>
      <c r="AB3088">
        <v>0</v>
      </c>
      <c r="AC3088" t="s">
        <v>13544</v>
      </c>
    </row>
    <row r="3089" spans="1:29" x14ac:dyDescent="0.25">
      <c r="A3089" t="s">
        <v>13552</v>
      </c>
      <c r="B3089" t="s">
        <v>13540</v>
      </c>
      <c r="C3089" t="s">
        <v>13553</v>
      </c>
      <c r="D3089" t="s">
        <v>13554</v>
      </c>
      <c r="E3089">
        <f>IF(ISNUMBER(SEARCH("无购物",D3089)),1,0)</f>
        <v>0</v>
      </c>
      <c r="F3089">
        <f>IF(ISNUMBER(SEARCH("无自费",D3089)),1,0)</f>
        <v>0</v>
      </c>
      <c r="G3089">
        <f>IF(ISNUMBER(SEARCH("成团保障",D3089)),1,0)</f>
        <v>0</v>
      </c>
      <c r="H3089">
        <f>IF(OR(ISNUMBER(SEARCH("赠取消险",D3089)),ISNUMBER(SEARCH("提前*天免费退",D3089))),1,0)</f>
        <v>0</v>
      </c>
      <c r="I3089">
        <v>4</v>
      </c>
      <c r="J3089">
        <v>51</v>
      </c>
      <c r="K3089" t="s">
        <v>13</v>
      </c>
      <c r="L3089">
        <v>3432</v>
      </c>
      <c r="M3089">
        <f>IF(N3089="",0,1)</f>
        <v>0</v>
      </c>
      <c r="N3089" t="s">
        <v>5</v>
      </c>
      <c r="O3089" t="s">
        <v>91</v>
      </c>
      <c r="P3089" t="s">
        <v>13555</v>
      </c>
      <c r="Q3089" t="s">
        <v>5</v>
      </c>
      <c r="R3089">
        <v>956</v>
      </c>
      <c r="S3089">
        <v>956</v>
      </c>
      <c r="T3089">
        <v>956</v>
      </c>
      <c r="U3089">
        <v>956</v>
      </c>
      <c r="V3089">
        <v>956</v>
      </c>
      <c r="W3089">
        <v>956</v>
      </c>
      <c r="X3089">
        <v>0</v>
      </c>
      <c r="Y3089">
        <v>0</v>
      </c>
      <c r="Z3089">
        <v>0</v>
      </c>
      <c r="AA3089">
        <v>0</v>
      </c>
      <c r="AB3089">
        <v>0</v>
      </c>
      <c r="AC3089" t="s">
        <v>13544</v>
      </c>
    </row>
    <row r="3090" spans="1:29" x14ac:dyDescent="0.25">
      <c r="A3090" t="s">
        <v>13556</v>
      </c>
      <c r="B3090" t="s">
        <v>13557</v>
      </c>
      <c r="C3090" t="s">
        <v>13558</v>
      </c>
      <c r="D3090" t="s">
        <v>13559</v>
      </c>
      <c r="E3090">
        <f>IF(ISNUMBER(SEARCH("无购物",D3090)),1,0)</f>
        <v>0</v>
      </c>
      <c r="F3090">
        <f>IF(ISNUMBER(SEARCH("无自费",D3090)),1,0)</f>
        <v>0</v>
      </c>
      <c r="G3090">
        <f>IF(ISNUMBER(SEARCH("成团保障",D3090)),1,0)</f>
        <v>0</v>
      </c>
      <c r="H3090">
        <f>IF(OR(ISNUMBER(SEARCH("赠取消险",D3090)),ISNUMBER(SEARCH("提前*天免费退",D3090))),1,0)</f>
        <v>0</v>
      </c>
      <c r="I3090">
        <v>4</v>
      </c>
      <c r="J3090">
        <v>1</v>
      </c>
      <c r="K3090" t="s">
        <v>13</v>
      </c>
      <c r="L3090">
        <v>1567</v>
      </c>
      <c r="M3090">
        <f>IF(N3090="",0,1)</f>
        <v>0</v>
      </c>
      <c r="N3090" t="s">
        <v>5</v>
      </c>
      <c r="O3090" t="s">
        <v>91</v>
      </c>
      <c r="P3090" t="s">
        <v>13560</v>
      </c>
      <c r="Q3090" t="s">
        <v>5</v>
      </c>
      <c r="R3090">
        <v>8</v>
      </c>
      <c r="S3090" t="s">
        <v>5</v>
      </c>
      <c r="T3090" t="s">
        <v>5</v>
      </c>
      <c r="U3090">
        <v>8</v>
      </c>
      <c r="V3090">
        <v>8</v>
      </c>
      <c r="W3090">
        <v>8</v>
      </c>
      <c r="X3090">
        <v>0</v>
      </c>
      <c r="Y3090">
        <v>0</v>
      </c>
      <c r="Z3090">
        <v>0</v>
      </c>
      <c r="AA3090">
        <v>0</v>
      </c>
      <c r="AB3090">
        <v>0</v>
      </c>
      <c r="AC3090" t="s">
        <v>13544</v>
      </c>
    </row>
    <row r="3091" spans="1:29" x14ac:dyDescent="0.25">
      <c r="A3091" t="s">
        <v>13561</v>
      </c>
      <c r="B3091" t="s">
        <v>13562</v>
      </c>
      <c r="C3091" t="s">
        <v>13563</v>
      </c>
      <c r="D3091" t="s">
        <v>13564</v>
      </c>
      <c r="E3091">
        <f>IF(ISNUMBER(SEARCH("无购物",D3091)),1,0)</f>
        <v>0</v>
      </c>
      <c r="F3091">
        <f>IF(ISNUMBER(SEARCH("无自费",D3091)),1,0)</f>
        <v>0</v>
      </c>
      <c r="G3091">
        <f>IF(ISNUMBER(SEARCH("成团保障",D3091)),1,0)</f>
        <v>0</v>
      </c>
      <c r="H3091">
        <f>IF(OR(ISNUMBER(SEARCH("赠取消险",D3091)),ISNUMBER(SEARCH("提前*天免费退",D3091))),1,0)</f>
        <v>0</v>
      </c>
      <c r="I3091">
        <v>4</v>
      </c>
      <c r="J3091">
        <v>33</v>
      </c>
      <c r="K3091" t="s">
        <v>13</v>
      </c>
      <c r="L3091">
        <v>2019</v>
      </c>
      <c r="M3091">
        <f>IF(N3091="",0,1)</f>
        <v>0</v>
      </c>
      <c r="N3091" t="s">
        <v>5</v>
      </c>
      <c r="O3091" t="s">
        <v>91</v>
      </c>
      <c r="P3091" t="s">
        <v>13565</v>
      </c>
      <c r="Q3091" t="s">
        <v>5</v>
      </c>
      <c r="R3091">
        <v>298</v>
      </c>
      <c r="S3091">
        <v>298</v>
      </c>
      <c r="T3091">
        <v>298</v>
      </c>
      <c r="U3091">
        <v>298</v>
      </c>
      <c r="V3091">
        <v>298</v>
      </c>
      <c r="W3091">
        <v>298</v>
      </c>
      <c r="X3091">
        <v>0</v>
      </c>
      <c r="Y3091">
        <v>0</v>
      </c>
      <c r="Z3091">
        <v>0</v>
      </c>
      <c r="AA3091">
        <v>0</v>
      </c>
      <c r="AB3091">
        <v>0</v>
      </c>
      <c r="AC3091" t="s">
        <v>13544</v>
      </c>
    </row>
    <row r="3092" spans="1:29" x14ac:dyDescent="0.25">
      <c r="A3092" t="s">
        <v>13566</v>
      </c>
      <c r="B3092" t="s">
        <v>13567</v>
      </c>
      <c r="C3092" t="s">
        <v>13568</v>
      </c>
      <c r="D3092" t="s">
        <v>2007</v>
      </c>
      <c r="E3092">
        <f>IF(ISNUMBER(SEARCH("无购物",D3092)),1,0)</f>
        <v>0</v>
      </c>
      <c r="F3092">
        <f>IF(ISNUMBER(SEARCH("无自费",D3092)),1,0)</f>
        <v>0</v>
      </c>
      <c r="G3092">
        <f>IF(ISNUMBER(SEARCH("成团保障",D3092)),1,0)</f>
        <v>0</v>
      </c>
      <c r="H3092">
        <f>IF(OR(ISNUMBER(SEARCH("赠取消险",D3092)),ISNUMBER(SEARCH("提前*天免费退",D3092))),1,0)</f>
        <v>0</v>
      </c>
      <c r="I3092">
        <v>4</v>
      </c>
      <c r="J3092">
        <v>4</v>
      </c>
      <c r="K3092" t="s">
        <v>13</v>
      </c>
      <c r="L3092">
        <v>1779</v>
      </c>
      <c r="M3092">
        <f>IF(N3092="",0,1)</f>
        <v>0</v>
      </c>
      <c r="N3092" t="s">
        <v>5</v>
      </c>
      <c r="O3092" t="s">
        <v>91</v>
      </c>
      <c r="P3092" t="s">
        <v>13569</v>
      </c>
      <c r="Q3092" t="s">
        <v>5</v>
      </c>
      <c r="R3092">
        <v>33</v>
      </c>
      <c r="S3092">
        <v>33</v>
      </c>
      <c r="T3092">
        <v>33</v>
      </c>
      <c r="U3092">
        <v>33</v>
      </c>
      <c r="V3092">
        <v>33</v>
      </c>
      <c r="W3092">
        <v>33</v>
      </c>
      <c r="X3092">
        <v>0</v>
      </c>
      <c r="Y3092">
        <v>0</v>
      </c>
      <c r="Z3092">
        <v>0</v>
      </c>
      <c r="AA3092">
        <v>0</v>
      </c>
      <c r="AB3092">
        <v>0</v>
      </c>
      <c r="AC3092" t="s">
        <v>13544</v>
      </c>
    </row>
    <row r="3093" spans="1:29" x14ac:dyDescent="0.25">
      <c r="A3093" t="s">
        <v>13570</v>
      </c>
      <c r="B3093" t="s">
        <v>13571</v>
      </c>
      <c r="C3093" t="s">
        <v>13572</v>
      </c>
      <c r="D3093" t="s">
        <v>13573</v>
      </c>
      <c r="E3093">
        <f>IF(ISNUMBER(SEARCH("无购物",D3093)),1,0)</f>
        <v>0</v>
      </c>
      <c r="F3093">
        <f>IF(ISNUMBER(SEARCH("无自费",D3093)),1,0)</f>
        <v>0</v>
      </c>
      <c r="G3093">
        <f>IF(ISNUMBER(SEARCH("成团保障",D3093)),1,0)</f>
        <v>0</v>
      </c>
      <c r="H3093">
        <f>IF(OR(ISNUMBER(SEARCH("赠取消险",D3093)),ISNUMBER(SEARCH("提前*天免费退",D3093))),1,0)</f>
        <v>0</v>
      </c>
      <c r="I3093">
        <v>4</v>
      </c>
      <c r="J3093">
        <v>10</v>
      </c>
      <c r="K3093" t="s">
        <v>13</v>
      </c>
      <c r="L3093">
        <v>2489</v>
      </c>
      <c r="M3093">
        <f>IF(N3093="",0,1)</f>
        <v>0</v>
      </c>
      <c r="N3093" t="s">
        <v>5</v>
      </c>
      <c r="O3093" t="s">
        <v>91</v>
      </c>
      <c r="P3093" t="s">
        <v>13574</v>
      </c>
      <c r="Q3093" t="s">
        <v>5</v>
      </c>
      <c r="R3093">
        <v>210</v>
      </c>
      <c r="S3093">
        <v>210</v>
      </c>
      <c r="T3093">
        <v>210</v>
      </c>
      <c r="U3093">
        <v>210</v>
      </c>
      <c r="V3093">
        <v>210</v>
      </c>
      <c r="W3093">
        <v>210</v>
      </c>
      <c r="X3093">
        <v>0</v>
      </c>
      <c r="Y3093">
        <v>0</v>
      </c>
      <c r="Z3093">
        <v>0</v>
      </c>
      <c r="AA3093">
        <v>0</v>
      </c>
      <c r="AB3093">
        <v>0</v>
      </c>
      <c r="AC3093" t="s">
        <v>13544</v>
      </c>
    </row>
    <row r="3094" spans="1:29" x14ac:dyDescent="0.25">
      <c r="A3094" t="s">
        <v>13575</v>
      </c>
      <c r="B3094" t="s">
        <v>13576</v>
      </c>
      <c r="C3094" t="s">
        <v>13577</v>
      </c>
      <c r="D3094" t="s">
        <v>13578</v>
      </c>
      <c r="E3094">
        <f>IF(ISNUMBER(SEARCH("无购物",D3094)),1,0)</f>
        <v>0</v>
      </c>
      <c r="F3094">
        <f>IF(ISNUMBER(SEARCH("无自费",D3094)),1,0)</f>
        <v>0</v>
      </c>
      <c r="G3094">
        <f>IF(ISNUMBER(SEARCH("成团保障",D3094)),1,0)</f>
        <v>0</v>
      </c>
      <c r="H3094">
        <f>IF(OR(ISNUMBER(SEARCH("赠取消险",D3094)),ISNUMBER(SEARCH("提前*天免费退",D3094))),1,0)</f>
        <v>0</v>
      </c>
      <c r="I3094">
        <v>4</v>
      </c>
      <c r="J3094">
        <v>34</v>
      </c>
      <c r="K3094" t="s">
        <v>13</v>
      </c>
      <c r="L3094">
        <v>2361</v>
      </c>
      <c r="M3094">
        <f>IF(N3094="",0,1)</f>
        <v>0</v>
      </c>
      <c r="N3094" t="s">
        <v>5</v>
      </c>
      <c r="O3094" t="s">
        <v>91</v>
      </c>
      <c r="P3094" t="s">
        <v>13579</v>
      </c>
      <c r="Q3094" t="s">
        <v>5</v>
      </c>
      <c r="R3094">
        <v>553</v>
      </c>
      <c r="S3094" t="s">
        <v>5</v>
      </c>
      <c r="T3094" t="s">
        <v>5</v>
      </c>
      <c r="U3094">
        <v>553</v>
      </c>
      <c r="V3094">
        <v>553</v>
      </c>
      <c r="W3094">
        <v>553</v>
      </c>
      <c r="X3094">
        <v>0</v>
      </c>
      <c r="Y3094">
        <v>0</v>
      </c>
      <c r="Z3094">
        <v>0</v>
      </c>
      <c r="AA3094">
        <v>0</v>
      </c>
      <c r="AB3094">
        <v>0</v>
      </c>
      <c r="AC3094" t="s">
        <v>13544</v>
      </c>
    </row>
    <row r="3095" spans="1:29" x14ac:dyDescent="0.25">
      <c r="A3095" t="s">
        <v>13580</v>
      </c>
      <c r="B3095" t="s">
        <v>13581</v>
      </c>
      <c r="C3095" t="s">
        <v>13582</v>
      </c>
      <c r="D3095" t="s">
        <v>13583</v>
      </c>
      <c r="E3095">
        <f>IF(ISNUMBER(SEARCH("无购物",D3095)),1,0)</f>
        <v>0</v>
      </c>
      <c r="F3095">
        <f>IF(ISNUMBER(SEARCH("无自费",D3095)),1,0)</f>
        <v>0</v>
      </c>
      <c r="G3095">
        <f>IF(ISNUMBER(SEARCH("成团保障",D3095)),1,0)</f>
        <v>0</v>
      </c>
      <c r="H3095">
        <f>IF(OR(ISNUMBER(SEARCH("赠取消险",D3095)),ISNUMBER(SEARCH("提前*天免费退",D3095))),1,0)</f>
        <v>0</v>
      </c>
      <c r="I3095">
        <v>4</v>
      </c>
      <c r="J3095">
        <v>5</v>
      </c>
      <c r="K3095" t="s">
        <v>13</v>
      </c>
      <c r="L3095">
        <v>2230</v>
      </c>
      <c r="M3095">
        <f>IF(N3095="",0,1)</f>
        <v>0</v>
      </c>
      <c r="N3095" t="s">
        <v>5</v>
      </c>
      <c r="O3095" t="s">
        <v>91</v>
      </c>
      <c r="P3095" t="s">
        <v>13584</v>
      </c>
      <c r="Q3095" t="s">
        <v>5</v>
      </c>
      <c r="R3095">
        <v>165</v>
      </c>
      <c r="S3095">
        <v>165</v>
      </c>
      <c r="T3095">
        <v>165</v>
      </c>
      <c r="U3095">
        <v>165</v>
      </c>
      <c r="V3095">
        <v>165</v>
      </c>
      <c r="W3095">
        <v>165</v>
      </c>
      <c r="X3095">
        <v>0</v>
      </c>
      <c r="Y3095">
        <v>0</v>
      </c>
      <c r="Z3095">
        <v>0</v>
      </c>
      <c r="AA3095">
        <v>0</v>
      </c>
      <c r="AB3095">
        <v>0</v>
      </c>
      <c r="AC3095" t="s">
        <v>13544</v>
      </c>
    </row>
    <row r="3096" spans="1:29" x14ac:dyDescent="0.25">
      <c r="A3096" t="s">
        <v>5114</v>
      </c>
      <c r="B3096" t="s">
        <v>5115</v>
      </c>
      <c r="C3096" t="s">
        <v>5116</v>
      </c>
      <c r="D3096" t="s">
        <v>5117</v>
      </c>
      <c r="E3096">
        <f>IF(ISNUMBER(SEARCH("无购物",D3096)),1,0)</f>
        <v>0</v>
      </c>
      <c r="F3096">
        <f>IF(ISNUMBER(SEARCH("无自费",D3096)),1,0)</f>
        <v>0</v>
      </c>
      <c r="G3096">
        <f>IF(ISNUMBER(SEARCH("成团保障",D3096)),1,0)</f>
        <v>0</v>
      </c>
      <c r="H3096">
        <f>IF(OR(ISNUMBER(SEARCH("赠取消险",D3096)),ISNUMBER(SEARCH("提前*天免费退",D3096))),1,0)</f>
        <v>0</v>
      </c>
      <c r="I3096">
        <v>4</v>
      </c>
      <c r="J3096">
        <v>2</v>
      </c>
      <c r="K3096" t="s">
        <v>13</v>
      </c>
      <c r="L3096">
        <v>2528</v>
      </c>
      <c r="M3096">
        <f>IF(N3096="",0,1)</f>
        <v>0</v>
      </c>
      <c r="N3096" t="s">
        <v>5</v>
      </c>
      <c r="O3096" t="s">
        <v>91</v>
      </c>
      <c r="P3096" t="s">
        <v>5118</v>
      </c>
      <c r="Q3096" t="s">
        <v>5</v>
      </c>
      <c r="R3096">
        <v>65</v>
      </c>
      <c r="S3096">
        <v>65</v>
      </c>
      <c r="T3096">
        <v>65</v>
      </c>
      <c r="U3096">
        <v>65</v>
      </c>
      <c r="V3096">
        <v>65</v>
      </c>
      <c r="W3096">
        <v>65</v>
      </c>
      <c r="X3096">
        <v>0</v>
      </c>
      <c r="Y3096">
        <v>0</v>
      </c>
      <c r="Z3096">
        <v>0</v>
      </c>
      <c r="AA3096">
        <v>0</v>
      </c>
      <c r="AB3096">
        <v>0</v>
      </c>
      <c r="AC3096" t="s">
        <v>13544</v>
      </c>
    </row>
    <row r="3097" spans="1:29" x14ac:dyDescent="0.25">
      <c r="A3097" t="s">
        <v>5139</v>
      </c>
      <c r="B3097" t="s">
        <v>5140</v>
      </c>
      <c r="C3097" t="s">
        <v>5141</v>
      </c>
      <c r="D3097" t="s">
        <v>90</v>
      </c>
      <c r="E3097">
        <f>IF(ISNUMBER(SEARCH("无购物",D3097)),1,0)</f>
        <v>0</v>
      </c>
      <c r="F3097">
        <f>IF(ISNUMBER(SEARCH("无自费",D3097)),1,0)</f>
        <v>0</v>
      </c>
      <c r="G3097">
        <f>IF(ISNUMBER(SEARCH("成团保障",D3097)),1,0)</f>
        <v>0</v>
      </c>
      <c r="H3097">
        <f>IF(OR(ISNUMBER(SEARCH("赠取消险",D3097)),ISNUMBER(SEARCH("提前*天免费退",D3097))),1,0)</f>
        <v>0</v>
      </c>
      <c r="I3097">
        <v>5</v>
      </c>
      <c r="J3097">
        <v>1</v>
      </c>
      <c r="K3097" t="s">
        <v>13</v>
      </c>
      <c r="L3097">
        <v>2684</v>
      </c>
      <c r="M3097">
        <f>IF(N3097="",0,1)</f>
        <v>0</v>
      </c>
      <c r="N3097" t="s">
        <v>5</v>
      </c>
      <c r="O3097" t="s">
        <v>91</v>
      </c>
      <c r="P3097" t="s">
        <v>5118</v>
      </c>
      <c r="Q3097" t="s">
        <v>5</v>
      </c>
      <c r="R3097">
        <v>13</v>
      </c>
      <c r="S3097" t="s">
        <v>5</v>
      </c>
      <c r="T3097">
        <v>13</v>
      </c>
      <c r="U3097">
        <v>13</v>
      </c>
      <c r="V3097">
        <v>13</v>
      </c>
      <c r="W3097">
        <v>13</v>
      </c>
      <c r="X3097">
        <v>0</v>
      </c>
      <c r="Y3097">
        <v>0</v>
      </c>
      <c r="Z3097">
        <v>0</v>
      </c>
      <c r="AA3097">
        <v>0</v>
      </c>
      <c r="AB3097">
        <v>0</v>
      </c>
      <c r="AC3097" t="s">
        <v>13544</v>
      </c>
    </row>
    <row r="3098" spans="1:29" x14ac:dyDescent="0.25">
      <c r="A3098" t="s">
        <v>13585</v>
      </c>
      <c r="B3098" t="s">
        <v>13540</v>
      </c>
      <c r="C3098" t="s">
        <v>13586</v>
      </c>
      <c r="D3098" t="s">
        <v>13587</v>
      </c>
      <c r="E3098">
        <f>IF(ISNUMBER(SEARCH("无购物",D3098)),1,0)</f>
        <v>0</v>
      </c>
      <c r="F3098">
        <f>IF(ISNUMBER(SEARCH("无自费",D3098)),1,0)</f>
        <v>0</v>
      </c>
      <c r="G3098">
        <f>IF(ISNUMBER(SEARCH("成团保障",D3098)),1,0)</f>
        <v>0</v>
      </c>
      <c r="H3098">
        <f>IF(OR(ISNUMBER(SEARCH("赠取消险",D3098)),ISNUMBER(SEARCH("提前*天免费退",D3098))),1,0)</f>
        <v>0</v>
      </c>
      <c r="I3098">
        <v>4</v>
      </c>
      <c r="J3098">
        <v>5</v>
      </c>
      <c r="K3098" t="s">
        <v>13</v>
      </c>
      <c r="L3098">
        <v>1705</v>
      </c>
      <c r="M3098">
        <f>IF(N3098="",0,1)</f>
        <v>0</v>
      </c>
      <c r="N3098" t="s">
        <v>5</v>
      </c>
      <c r="O3098" t="s">
        <v>91</v>
      </c>
      <c r="P3098" t="s">
        <v>13588</v>
      </c>
      <c r="Q3098" t="s">
        <v>5</v>
      </c>
      <c r="R3098">
        <v>112</v>
      </c>
      <c r="S3098">
        <v>112</v>
      </c>
      <c r="T3098">
        <v>112</v>
      </c>
      <c r="U3098">
        <v>112</v>
      </c>
      <c r="V3098">
        <v>112</v>
      </c>
      <c r="W3098">
        <v>112</v>
      </c>
      <c r="X3098">
        <v>0</v>
      </c>
      <c r="Y3098">
        <v>0</v>
      </c>
      <c r="Z3098">
        <v>0</v>
      </c>
      <c r="AA3098">
        <v>0</v>
      </c>
      <c r="AB3098">
        <v>0</v>
      </c>
      <c r="AC3098" t="s">
        <v>13544</v>
      </c>
    </row>
    <row r="3099" spans="1:29" x14ac:dyDescent="0.25">
      <c r="A3099" t="s">
        <v>13589</v>
      </c>
      <c r="B3099" t="s">
        <v>13590</v>
      </c>
      <c r="C3099" t="s">
        <v>13591</v>
      </c>
      <c r="D3099" t="s">
        <v>13592</v>
      </c>
      <c r="E3099">
        <f>IF(ISNUMBER(SEARCH("无购物",D3099)),1,0)</f>
        <v>0</v>
      </c>
      <c r="F3099">
        <f>IF(ISNUMBER(SEARCH("无自费",D3099)),1,0)</f>
        <v>0</v>
      </c>
      <c r="G3099">
        <f>IF(ISNUMBER(SEARCH("成团保障",D3099)),1,0)</f>
        <v>0</v>
      </c>
      <c r="H3099">
        <f>IF(OR(ISNUMBER(SEARCH("赠取消险",D3099)),ISNUMBER(SEARCH("提前*天免费退",D3099))),1,0)</f>
        <v>0</v>
      </c>
      <c r="I3099">
        <v>4</v>
      </c>
      <c r="J3099">
        <v>6</v>
      </c>
      <c r="K3099" t="s">
        <v>13</v>
      </c>
      <c r="L3099">
        <v>2764</v>
      </c>
      <c r="M3099">
        <f>IF(N3099="",0,1)</f>
        <v>0</v>
      </c>
      <c r="N3099" t="s">
        <v>5</v>
      </c>
      <c r="O3099" t="s">
        <v>91</v>
      </c>
      <c r="P3099" t="s">
        <v>13593</v>
      </c>
      <c r="Q3099" t="s">
        <v>5</v>
      </c>
      <c r="R3099">
        <v>127</v>
      </c>
      <c r="S3099">
        <v>127</v>
      </c>
      <c r="T3099">
        <v>127</v>
      </c>
      <c r="U3099">
        <v>127</v>
      </c>
      <c r="V3099">
        <v>127</v>
      </c>
      <c r="W3099">
        <v>127</v>
      </c>
      <c r="X3099">
        <v>0</v>
      </c>
      <c r="Y3099">
        <v>0</v>
      </c>
      <c r="Z3099">
        <v>0</v>
      </c>
      <c r="AA3099">
        <v>0</v>
      </c>
      <c r="AB3099">
        <v>0</v>
      </c>
      <c r="AC3099" t="s">
        <v>13544</v>
      </c>
    </row>
    <row r="3100" spans="1:29" x14ac:dyDescent="0.25">
      <c r="A3100" t="s">
        <v>13594</v>
      </c>
      <c r="B3100" t="s">
        <v>13540</v>
      </c>
      <c r="C3100" t="s">
        <v>13595</v>
      </c>
      <c r="D3100" t="s">
        <v>13542</v>
      </c>
      <c r="E3100">
        <f>IF(ISNUMBER(SEARCH("无购物",D3100)),1,0)</f>
        <v>0</v>
      </c>
      <c r="F3100">
        <f>IF(ISNUMBER(SEARCH("无自费",D3100)),1,0)</f>
        <v>0</v>
      </c>
      <c r="G3100">
        <f>IF(ISNUMBER(SEARCH("成团保障",D3100)),1,0)</f>
        <v>0</v>
      </c>
      <c r="H3100">
        <f>IF(OR(ISNUMBER(SEARCH("赠取消险",D3100)),ISNUMBER(SEARCH("提前*天免费退",D3100))),1,0)</f>
        <v>0</v>
      </c>
      <c r="I3100">
        <v>5</v>
      </c>
      <c r="J3100">
        <v>1</v>
      </c>
      <c r="K3100" t="s">
        <v>13</v>
      </c>
      <c r="L3100">
        <v>2154</v>
      </c>
      <c r="M3100">
        <f>IF(N3100="",0,1)</f>
        <v>0</v>
      </c>
      <c r="N3100" t="s">
        <v>5</v>
      </c>
      <c r="O3100" t="s">
        <v>91</v>
      </c>
      <c r="P3100" t="s">
        <v>13579</v>
      </c>
      <c r="Q3100" t="s">
        <v>5</v>
      </c>
      <c r="R3100">
        <v>100</v>
      </c>
      <c r="S3100">
        <v>100</v>
      </c>
      <c r="T3100">
        <v>100</v>
      </c>
      <c r="U3100">
        <v>100</v>
      </c>
      <c r="V3100">
        <v>100</v>
      </c>
      <c r="W3100">
        <v>100</v>
      </c>
      <c r="X3100">
        <v>0</v>
      </c>
      <c r="Y3100">
        <v>0</v>
      </c>
      <c r="Z3100">
        <v>0</v>
      </c>
      <c r="AA3100">
        <v>0</v>
      </c>
      <c r="AB3100">
        <v>0</v>
      </c>
      <c r="AC3100" t="s">
        <v>13544</v>
      </c>
    </row>
    <row r="3101" spans="1:29" x14ac:dyDescent="0.25">
      <c r="A3101" t="s">
        <v>5173</v>
      </c>
      <c r="B3101" t="s">
        <v>5174</v>
      </c>
      <c r="C3101" t="s">
        <v>5175</v>
      </c>
      <c r="D3101" t="s">
        <v>5176</v>
      </c>
      <c r="E3101">
        <f>IF(ISNUMBER(SEARCH("无购物",D3101)),1,0)</f>
        <v>0</v>
      </c>
      <c r="F3101">
        <f>IF(ISNUMBER(SEARCH("无自费",D3101)),1,0)</f>
        <v>0</v>
      </c>
      <c r="G3101">
        <f>IF(ISNUMBER(SEARCH("成团保障",D3101)),1,0)</f>
        <v>0</v>
      </c>
      <c r="H3101">
        <f>IF(OR(ISNUMBER(SEARCH("赠取消险",D3101)),ISNUMBER(SEARCH("提前*天免费退",D3101))),1,0)</f>
        <v>0</v>
      </c>
      <c r="I3101">
        <v>4</v>
      </c>
      <c r="J3101">
        <v>3</v>
      </c>
      <c r="K3101" t="s">
        <v>13</v>
      </c>
      <c r="L3101">
        <v>3034</v>
      </c>
      <c r="M3101">
        <f>IF(N3101="",0,1)</f>
        <v>0</v>
      </c>
      <c r="N3101" t="s">
        <v>5</v>
      </c>
      <c r="O3101" t="s">
        <v>91</v>
      </c>
      <c r="P3101" t="s">
        <v>5177</v>
      </c>
      <c r="Q3101" t="s">
        <v>5</v>
      </c>
      <c r="R3101">
        <v>50</v>
      </c>
      <c r="S3101">
        <v>50</v>
      </c>
      <c r="T3101">
        <v>50</v>
      </c>
      <c r="U3101">
        <v>50</v>
      </c>
      <c r="V3101">
        <v>50</v>
      </c>
      <c r="W3101">
        <v>50</v>
      </c>
      <c r="X3101">
        <v>0</v>
      </c>
      <c r="Y3101">
        <v>0</v>
      </c>
      <c r="Z3101">
        <v>0</v>
      </c>
      <c r="AA3101">
        <v>0</v>
      </c>
      <c r="AB3101">
        <v>0</v>
      </c>
      <c r="AC3101" t="s">
        <v>13544</v>
      </c>
    </row>
    <row r="3102" spans="1:29" x14ac:dyDescent="0.25">
      <c r="A3102" t="s">
        <v>13596</v>
      </c>
      <c r="B3102" t="s">
        <v>13597</v>
      </c>
      <c r="C3102" t="s">
        <v>13598</v>
      </c>
      <c r="D3102" t="s">
        <v>13599</v>
      </c>
      <c r="E3102">
        <f>IF(ISNUMBER(SEARCH("无购物",D3102)),1,0)</f>
        <v>0</v>
      </c>
      <c r="F3102">
        <f>IF(ISNUMBER(SEARCH("无自费",D3102)),1,0)</f>
        <v>0</v>
      </c>
      <c r="G3102">
        <f>IF(ISNUMBER(SEARCH("成团保障",D3102)),1,0)</f>
        <v>0</v>
      </c>
      <c r="H3102">
        <f>IF(OR(ISNUMBER(SEARCH("赠取消险",D3102)),ISNUMBER(SEARCH("提前*天免费退",D3102))),1,0)</f>
        <v>0</v>
      </c>
      <c r="I3102">
        <v>5</v>
      </c>
      <c r="J3102">
        <v>2</v>
      </c>
      <c r="K3102" t="s">
        <v>13</v>
      </c>
      <c r="L3102">
        <v>2501</v>
      </c>
      <c r="M3102">
        <f>IF(N3102="",0,1)</f>
        <v>0</v>
      </c>
      <c r="N3102" t="s">
        <v>5</v>
      </c>
      <c r="O3102" t="s">
        <v>91</v>
      </c>
      <c r="P3102" t="s">
        <v>13600</v>
      </c>
      <c r="Q3102" t="s">
        <v>5</v>
      </c>
      <c r="R3102">
        <v>7</v>
      </c>
      <c r="S3102">
        <v>7</v>
      </c>
      <c r="T3102">
        <v>7</v>
      </c>
      <c r="U3102">
        <v>7</v>
      </c>
      <c r="V3102" t="s">
        <v>5</v>
      </c>
      <c r="W3102">
        <v>7</v>
      </c>
      <c r="X3102">
        <v>0</v>
      </c>
      <c r="Y3102">
        <v>0</v>
      </c>
      <c r="Z3102">
        <v>0</v>
      </c>
      <c r="AA3102">
        <v>0</v>
      </c>
      <c r="AB3102">
        <v>0</v>
      </c>
      <c r="AC3102" t="s">
        <v>13544</v>
      </c>
    </row>
    <row r="3103" spans="1:29" x14ac:dyDescent="0.25">
      <c r="A3103" t="s">
        <v>13601</v>
      </c>
      <c r="B3103" t="s">
        <v>13602</v>
      </c>
      <c r="C3103" t="s">
        <v>13603</v>
      </c>
      <c r="D3103" t="s">
        <v>13583</v>
      </c>
      <c r="E3103">
        <f>IF(ISNUMBER(SEARCH("无购物",D3103)),1,0)</f>
        <v>0</v>
      </c>
      <c r="F3103">
        <f>IF(ISNUMBER(SEARCH("无自费",D3103)),1,0)</f>
        <v>0</v>
      </c>
      <c r="G3103">
        <f>IF(ISNUMBER(SEARCH("成团保障",D3103)),1,0)</f>
        <v>0</v>
      </c>
      <c r="H3103">
        <f>IF(OR(ISNUMBER(SEARCH("赠取消险",D3103)),ISNUMBER(SEARCH("提前*天免费退",D3103))),1,0)</f>
        <v>0</v>
      </c>
      <c r="I3103">
        <v>4</v>
      </c>
      <c r="J3103">
        <v>8</v>
      </c>
      <c r="K3103" t="s">
        <v>13</v>
      </c>
      <c r="L3103">
        <v>1755</v>
      </c>
      <c r="M3103">
        <f>IF(N3103="",0,1)</f>
        <v>0</v>
      </c>
      <c r="N3103" t="s">
        <v>5</v>
      </c>
      <c r="O3103" t="s">
        <v>91</v>
      </c>
      <c r="P3103" t="s">
        <v>13604</v>
      </c>
      <c r="Q3103" t="s">
        <v>5</v>
      </c>
      <c r="R3103">
        <v>71</v>
      </c>
      <c r="S3103">
        <v>71</v>
      </c>
      <c r="T3103">
        <v>71</v>
      </c>
      <c r="U3103">
        <v>71</v>
      </c>
      <c r="V3103">
        <v>71</v>
      </c>
      <c r="W3103">
        <v>71</v>
      </c>
      <c r="X3103">
        <v>0</v>
      </c>
      <c r="Y3103">
        <v>0</v>
      </c>
      <c r="Z3103">
        <v>0</v>
      </c>
      <c r="AA3103">
        <v>0</v>
      </c>
      <c r="AB3103">
        <v>0</v>
      </c>
      <c r="AC3103" t="s">
        <v>13544</v>
      </c>
    </row>
    <row r="3104" spans="1:29" x14ac:dyDescent="0.25">
      <c r="A3104" t="s">
        <v>13605</v>
      </c>
      <c r="B3104" t="s">
        <v>13606</v>
      </c>
      <c r="C3104" t="s">
        <v>13607</v>
      </c>
      <c r="D3104" t="s">
        <v>90</v>
      </c>
      <c r="E3104">
        <f>IF(ISNUMBER(SEARCH("无购物",D3104)),1,0)</f>
        <v>0</v>
      </c>
      <c r="F3104">
        <f>IF(ISNUMBER(SEARCH("无自费",D3104)),1,0)</f>
        <v>0</v>
      </c>
      <c r="G3104">
        <f>IF(ISNUMBER(SEARCH("成团保障",D3104)),1,0)</f>
        <v>0</v>
      </c>
      <c r="H3104">
        <f>IF(OR(ISNUMBER(SEARCH("赠取消险",D3104)),ISNUMBER(SEARCH("提前*天免费退",D3104))),1,0)</f>
        <v>0</v>
      </c>
      <c r="I3104">
        <v>5</v>
      </c>
      <c r="J3104">
        <v>1</v>
      </c>
      <c r="K3104" t="s">
        <v>13</v>
      </c>
      <c r="L3104">
        <v>2563</v>
      </c>
      <c r="M3104">
        <f>IF(N3104="",0,1)</f>
        <v>0</v>
      </c>
      <c r="N3104" t="s">
        <v>5</v>
      </c>
      <c r="O3104" t="s">
        <v>91</v>
      </c>
      <c r="P3104" t="s">
        <v>13604</v>
      </c>
      <c r="Q3104" t="s">
        <v>5</v>
      </c>
      <c r="R3104">
        <v>18</v>
      </c>
      <c r="S3104">
        <v>18</v>
      </c>
      <c r="T3104" t="s">
        <v>5</v>
      </c>
      <c r="U3104">
        <v>18</v>
      </c>
      <c r="V3104">
        <v>18</v>
      </c>
      <c r="W3104">
        <v>18</v>
      </c>
      <c r="X3104">
        <v>0</v>
      </c>
      <c r="Y3104">
        <v>0</v>
      </c>
      <c r="Z3104">
        <v>0</v>
      </c>
      <c r="AA3104">
        <v>0</v>
      </c>
      <c r="AB3104">
        <v>0</v>
      </c>
      <c r="AC3104" t="s">
        <v>13544</v>
      </c>
    </row>
    <row r="3105" spans="1:29" x14ac:dyDescent="0.25">
      <c r="A3105" t="s">
        <v>13608</v>
      </c>
      <c r="B3105" t="s">
        <v>13609</v>
      </c>
      <c r="C3105" t="s">
        <v>13610</v>
      </c>
      <c r="D3105" t="s">
        <v>90</v>
      </c>
      <c r="E3105">
        <f>IF(ISNUMBER(SEARCH("无购物",D3105)),1,0)</f>
        <v>0</v>
      </c>
      <c r="F3105">
        <f>IF(ISNUMBER(SEARCH("无自费",D3105)),1,0)</f>
        <v>0</v>
      </c>
      <c r="G3105">
        <f>IF(ISNUMBER(SEARCH("成团保障",D3105)),1,0)</f>
        <v>0</v>
      </c>
      <c r="H3105">
        <f>IF(OR(ISNUMBER(SEARCH("赠取消险",D3105)),ISNUMBER(SEARCH("提前*天免费退",D3105))),1,0)</f>
        <v>0</v>
      </c>
      <c r="I3105">
        <v>5</v>
      </c>
      <c r="J3105">
        <v>1</v>
      </c>
      <c r="K3105" t="s">
        <v>13</v>
      </c>
      <c r="L3105">
        <v>1755</v>
      </c>
      <c r="M3105">
        <f>IF(N3105="",0,1)</f>
        <v>0</v>
      </c>
      <c r="N3105" t="s">
        <v>5</v>
      </c>
      <c r="O3105" t="s">
        <v>91</v>
      </c>
      <c r="P3105" t="s">
        <v>13611</v>
      </c>
      <c r="Q3105" t="s">
        <v>5</v>
      </c>
      <c r="R3105">
        <v>6</v>
      </c>
      <c r="S3105">
        <v>6</v>
      </c>
      <c r="T3105">
        <v>6</v>
      </c>
      <c r="U3105">
        <v>6</v>
      </c>
      <c r="V3105">
        <v>6</v>
      </c>
      <c r="W3105">
        <v>6</v>
      </c>
      <c r="X3105">
        <v>0</v>
      </c>
      <c r="Y3105">
        <v>0</v>
      </c>
      <c r="Z3105">
        <v>0</v>
      </c>
      <c r="AA3105">
        <v>0</v>
      </c>
      <c r="AB3105">
        <v>0</v>
      </c>
      <c r="AC3105" t="s">
        <v>13544</v>
      </c>
    </row>
    <row r="3106" spans="1:29" x14ac:dyDescent="0.25">
      <c r="A3106" t="s">
        <v>13612</v>
      </c>
      <c r="B3106" t="s">
        <v>13609</v>
      </c>
      <c r="C3106" t="s">
        <v>13613</v>
      </c>
      <c r="D3106" t="s">
        <v>5117</v>
      </c>
      <c r="E3106">
        <f>IF(ISNUMBER(SEARCH("无购物",D3106)),1,0)</f>
        <v>0</v>
      </c>
      <c r="F3106">
        <f>IF(ISNUMBER(SEARCH("无自费",D3106)),1,0)</f>
        <v>0</v>
      </c>
      <c r="G3106">
        <f>IF(ISNUMBER(SEARCH("成团保障",D3106)),1,0)</f>
        <v>0</v>
      </c>
      <c r="H3106">
        <f>IF(OR(ISNUMBER(SEARCH("赠取消险",D3106)),ISNUMBER(SEARCH("提前*天免费退",D3106))),1,0)</f>
        <v>0</v>
      </c>
      <c r="I3106">
        <v>4</v>
      </c>
      <c r="J3106">
        <v>2</v>
      </c>
      <c r="K3106" t="s">
        <v>13</v>
      </c>
      <c r="L3106">
        <v>2027</v>
      </c>
      <c r="M3106">
        <f>IF(N3106="",0,1)</f>
        <v>0</v>
      </c>
      <c r="N3106" t="s">
        <v>5</v>
      </c>
      <c r="O3106" t="s">
        <v>91</v>
      </c>
      <c r="P3106" t="s">
        <v>13611</v>
      </c>
      <c r="Q3106" t="s">
        <v>5</v>
      </c>
      <c r="R3106">
        <v>11</v>
      </c>
      <c r="S3106">
        <v>11</v>
      </c>
      <c r="T3106">
        <v>11</v>
      </c>
      <c r="U3106">
        <v>11</v>
      </c>
      <c r="V3106">
        <v>11</v>
      </c>
      <c r="W3106">
        <v>11</v>
      </c>
      <c r="X3106">
        <v>0</v>
      </c>
      <c r="Y3106">
        <v>0</v>
      </c>
      <c r="Z3106">
        <v>0</v>
      </c>
      <c r="AA3106">
        <v>0</v>
      </c>
      <c r="AB3106">
        <v>0</v>
      </c>
      <c r="AC3106" t="s">
        <v>13544</v>
      </c>
    </row>
    <row r="3107" spans="1:29" x14ac:dyDescent="0.25">
      <c r="A3107" t="s">
        <v>13614</v>
      </c>
      <c r="B3107" t="s">
        <v>13615</v>
      </c>
      <c r="C3107" t="s">
        <v>13616</v>
      </c>
      <c r="D3107" t="s">
        <v>13617</v>
      </c>
      <c r="E3107">
        <f>IF(ISNUMBER(SEARCH("无购物",D3107)),1,0)</f>
        <v>0</v>
      </c>
      <c r="F3107">
        <f>IF(ISNUMBER(SEARCH("无自费",D3107)),1,0)</f>
        <v>0</v>
      </c>
      <c r="G3107">
        <f>IF(ISNUMBER(SEARCH("成团保障",D3107)),1,0)</f>
        <v>0</v>
      </c>
      <c r="H3107">
        <f>IF(OR(ISNUMBER(SEARCH("赠取消险",D3107)),ISNUMBER(SEARCH("提前*天免费退",D3107))),1,0)</f>
        <v>0</v>
      </c>
      <c r="I3107">
        <v>4</v>
      </c>
      <c r="J3107">
        <v>1</v>
      </c>
      <c r="K3107" t="s">
        <v>13</v>
      </c>
      <c r="L3107">
        <v>3460</v>
      </c>
      <c r="M3107">
        <f>IF(N3107="",0,1)</f>
        <v>0</v>
      </c>
      <c r="N3107" t="s">
        <v>5</v>
      </c>
      <c r="O3107" t="s">
        <v>91</v>
      </c>
      <c r="P3107" t="s">
        <v>13618</v>
      </c>
      <c r="Q3107" t="s">
        <v>5</v>
      </c>
      <c r="R3107">
        <v>8</v>
      </c>
      <c r="S3107">
        <v>8</v>
      </c>
      <c r="T3107">
        <v>8</v>
      </c>
      <c r="U3107">
        <v>8</v>
      </c>
      <c r="V3107">
        <v>8</v>
      </c>
      <c r="W3107">
        <v>8</v>
      </c>
      <c r="X3107">
        <v>0</v>
      </c>
      <c r="Y3107">
        <v>0</v>
      </c>
      <c r="Z3107">
        <v>0</v>
      </c>
      <c r="AA3107">
        <v>0</v>
      </c>
      <c r="AB3107">
        <v>0</v>
      </c>
      <c r="AC3107" t="s">
        <v>13544</v>
      </c>
    </row>
    <row r="3108" spans="1:29" x14ac:dyDescent="0.25">
      <c r="A3108" t="s">
        <v>13619</v>
      </c>
      <c r="B3108" t="s">
        <v>13615</v>
      </c>
      <c r="C3108" t="s">
        <v>13620</v>
      </c>
      <c r="D3108" t="s">
        <v>13621</v>
      </c>
      <c r="E3108">
        <f>IF(ISNUMBER(SEARCH("无购物",D3108)),1,0)</f>
        <v>0</v>
      </c>
      <c r="F3108">
        <f>IF(ISNUMBER(SEARCH("无自费",D3108)),1,0)</f>
        <v>0</v>
      </c>
      <c r="G3108">
        <f>IF(ISNUMBER(SEARCH("成团保障",D3108)),1,0)</f>
        <v>0</v>
      </c>
      <c r="H3108">
        <f>IF(OR(ISNUMBER(SEARCH("赠取消险",D3108)),ISNUMBER(SEARCH("提前*天免费退",D3108))),1,0)</f>
        <v>0</v>
      </c>
      <c r="I3108">
        <v>5</v>
      </c>
      <c r="J3108">
        <v>1</v>
      </c>
      <c r="K3108" t="s">
        <v>13</v>
      </c>
      <c r="L3108">
        <v>3407</v>
      </c>
      <c r="M3108">
        <f>IF(N3108="",0,1)</f>
        <v>0</v>
      </c>
      <c r="N3108" t="s">
        <v>5</v>
      </c>
      <c r="O3108" t="s">
        <v>91</v>
      </c>
      <c r="P3108" t="s">
        <v>13618</v>
      </c>
      <c r="Q3108" t="s">
        <v>5</v>
      </c>
      <c r="R3108">
        <v>14</v>
      </c>
      <c r="S3108">
        <v>14</v>
      </c>
      <c r="T3108">
        <v>14</v>
      </c>
      <c r="U3108">
        <v>14</v>
      </c>
      <c r="V3108">
        <v>14</v>
      </c>
      <c r="W3108">
        <v>14</v>
      </c>
      <c r="X3108">
        <v>0</v>
      </c>
      <c r="Y3108">
        <v>0</v>
      </c>
      <c r="Z3108">
        <v>0</v>
      </c>
      <c r="AA3108">
        <v>0</v>
      </c>
      <c r="AB3108">
        <v>0</v>
      </c>
      <c r="AC3108" t="s">
        <v>13544</v>
      </c>
    </row>
    <row r="3109" spans="1:29" x14ac:dyDescent="0.25">
      <c r="A3109" t="s">
        <v>5225</v>
      </c>
      <c r="B3109" t="s">
        <v>5226</v>
      </c>
      <c r="C3109" t="s">
        <v>5227</v>
      </c>
      <c r="D3109" t="s">
        <v>1092</v>
      </c>
      <c r="E3109">
        <f>IF(ISNUMBER(SEARCH("无购物",D3109)),1,0)</f>
        <v>0</v>
      </c>
      <c r="F3109">
        <f>IF(ISNUMBER(SEARCH("无自费",D3109)),1,0)</f>
        <v>0</v>
      </c>
      <c r="G3109">
        <f>IF(ISNUMBER(SEARCH("成团保障",D3109)),1,0)</f>
        <v>0</v>
      </c>
      <c r="H3109">
        <f>IF(OR(ISNUMBER(SEARCH("赠取消险",D3109)),ISNUMBER(SEARCH("提前*天免费退",D3109))),1,0)</f>
        <v>0</v>
      </c>
      <c r="I3109">
        <v>5</v>
      </c>
      <c r="J3109">
        <v>1</v>
      </c>
      <c r="K3109" t="s">
        <v>13</v>
      </c>
      <c r="L3109">
        <v>1877</v>
      </c>
      <c r="M3109">
        <f>IF(N3109="",0,1)</f>
        <v>0</v>
      </c>
      <c r="N3109" t="s">
        <v>5</v>
      </c>
      <c r="O3109" t="s">
        <v>91</v>
      </c>
      <c r="P3109" t="s">
        <v>5228</v>
      </c>
      <c r="Q3109" t="s">
        <v>5</v>
      </c>
      <c r="R3109">
        <v>10</v>
      </c>
      <c r="S3109">
        <v>10</v>
      </c>
      <c r="T3109">
        <v>10</v>
      </c>
      <c r="U3109">
        <v>10</v>
      </c>
      <c r="V3109">
        <v>10</v>
      </c>
      <c r="W3109">
        <v>10</v>
      </c>
      <c r="X3109">
        <v>0</v>
      </c>
      <c r="Y3109">
        <v>0</v>
      </c>
      <c r="Z3109">
        <v>0</v>
      </c>
      <c r="AA3109">
        <v>0</v>
      </c>
      <c r="AB3109">
        <v>0</v>
      </c>
      <c r="AC3109" t="s">
        <v>13544</v>
      </c>
    </row>
    <row r="3110" spans="1:29" x14ac:dyDescent="0.25">
      <c r="A3110" t="s">
        <v>13622</v>
      </c>
      <c r="B3110" t="s">
        <v>13623</v>
      </c>
      <c r="C3110" t="s">
        <v>13624</v>
      </c>
      <c r="D3110" t="s">
        <v>13625</v>
      </c>
      <c r="E3110">
        <f>IF(ISNUMBER(SEARCH("无购物",D3110)),1,0)</f>
        <v>1</v>
      </c>
      <c r="F3110">
        <f>IF(ISNUMBER(SEARCH("无自费",D3110)),1,0)</f>
        <v>1</v>
      </c>
      <c r="G3110">
        <f>IF(ISNUMBER(SEARCH("成团保障",D3110)),1,0)</f>
        <v>1</v>
      </c>
      <c r="H3110">
        <f>IF(OR(ISNUMBER(SEARCH("赠取消险",D3110)),ISNUMBER(SEARCH("提前*天免费退",D3110))),1,0)</f>
        <v>0</v>
      </c>
      <c r="I3110">
        <v>4</v>
      </c>
      <c r="J3110">
        <v>6</v>
      </c>
      <c r="K3110" t="s">
        <v>5265</v>
      </c>
      <c r="L3110">
        <v>1725</v>
      </c>
      <c r="M3110">
        <f>IF(N3110="",0,1)</f>
        <v>1</v>
      </c>
      <c r="N3110">
        <v>100</v>
      </c>
      <c r="O3110" t="s">
        <v>51</v>
      </c>
      <c r="P3110" t="s">
        <v>13626</v>
      </c>
      <c r="Q3110" t="s">
        <v>13627</v>
      </c>
      <c r="R3110">
        <v>97</v>
      </c>
      <c r="S3110">
        <v>97</v>
      </c>
      <c r="T3110">
        <v>97</v>
      </c>
      <c r="U3110" t="s">
        <v>5</v>
      </c>
      <c r="V3110">
        <v>97</v>
      </c>
      <c r="W3110">
        <v>97</v>
      </c>
      <c r="X3110">
        <v>0</v>
      </c>
      <c r="Y3110">
        <v>0</v>
      </c>
      <c r="Z3110">
        <v>0</v>
      </c>
      <c r="AA3110">
        <v>0</v>
      </c>
      <c r="AB3110">
        <v>0</v>
      </c>
      <c r="AC3110" t="s">
        <v>13544</v>
      </c>
    </row>
    <row r="3111" spans="1:29" x14ac:dyDescent="0.25">
      <c r="A3111" t="s">
        <v>13628</v>
      </c>
      <c r="B3111" t="s">
        <v>13629</v>
      </c>
      <c r="C3111" t="s">
        <v>13630</v>
      </c>
      <c r="D3111" t="s">
        <v>13631</v>
      </c>
      <c r="E3111">
        <f>IF(ISNUMBER(SEARCH("无购物",D3111)),1,0)</f>
        <v>1</v>
      </c>
      <c r="F3111">
        <f>IF(ISNUMBER(SEARCH("无自费",D3111)),1,0)</f>
        <v>0</v>
      </c>
      <c r="G3111">
        <f>IF(ISNUMBER(SEARCH("成团保障",D3111)),1,0)</f>
        <v>1</v>
      </c>
      <c r="H3111">
        <f>IF(OR(ISNUMBER(SEARCH("赠取消险",D3111)),ISNUMBER(SEARCH("提前*天免费退",D3111))),1,0)</f>
        <v>0</v>
      </c>
      <c r="I3111">
        <v>4</v>
      </c>
      <c r="J3111">
        <v>42</v>
      </c>
      <c r="K3111" t="s">
        <v>5246</v>
      </c>
      <c r="L3111">
        <v>2051</v>
      </c>
      <c r="M3111">
        <f>IF(N3111="",0,1)</f>
        <v>0</v>
      </c>
      <c r="N3111" t="s">
        <v>5</v>
      </c>
      <c r="O3111" t="s">
        <v>25</v>
      </c>
      <c r="P3111" t="s">
        <v>13632</v>
      </c>
      <c r="Q3111" t="s">
        <v>13633</v>
      </c>
      <c r="R3111">
        <v>474</v>
      </c>
      <c r="S3111">
        <v>474</v>
      </c>
      <c r="T3111">
        <v>474</v>
      </c>
      <c r="U3111">
        <v>474</v>
      </c>
      <c r="V3111">
        <v>474</v>
      </c>
      <c r="W3111">
        <v>474</v>
      </c>
      <c r="X3111">
        <v>0</v>
      </c>
      <c r="Y3111">
        <v>0</v>
      </c>
      <c r="Z3111">
        <v>0</v>
      </c>
      <c r="AA3111">
        <v>0</v>
      </c>
      <c r="AB3111">
        <v>0</v>
      </c>
      <c r="AC3111" t="s">
        <v>13544</v>
      </c>
    </row>
    <row r="3112" spans="1:29" x14ac:dyDescent="0.25">
      <c r="A3112" t="s">
        <v>13634</v>
      </c>
      <c r="B3112" t="s">
        <v>5243</v>
      </c>
      <c r="C3112" t="s">
        <v>13635</v>
      </c>
      <c r="D3112" t="s">
        <v>6286</v>
      </c>
      <c r="E3112">
        <f>IF(ISNUMBER(SEARCH("无购物",D3112)),1,0)</f>
        <v>1</v>
      </c>
      <c r="F3112">
        <f>IF(ISNUMBER(SEARCH("无自费",D3112)),1,0)</f>
        <v>0</v>
      </c>
      <c r="G3112">
        <f>IF(ISNUMBER(SEARCH("成团保障",D3112)),1,0)</f>
        <v>1</v>
      </c>
      <c r="H3112">
        <f>IF(OR(ISNUMBER(SEARCH("赠取消险",D3112)),ISNUMBER(SEARCH("提前*天免费退",D3112))),1,0)</f>
        <v>0</v>
      </c>
      <c r="I3112">
        <v>4</v>
      </c>
      <c r="J3112">
        <v>73</v>
      </c>
      <c r="K3112" t="s">
        <v>5246</v>
      </c>
      <c r="L3112">
        <v>2078</v>
      </c>
      <c r="M3112">
        <f>IF(N3112="",0,1)</f>
        <v>0</v>
      </c>
      <c r="N3112" t="s">
        <v>5</v>
      </c>
      <c r="O3112" t="s">
        <v>25</v>
      </c>
      <c r="P3112" t="s">
        <v>13636</v>
      </c>
      <c r="Q3112" t="s">
        <v>13637</v>
      </c>
      <c r="R3112">
        <v>272</v>
      </c>
      <c r="S3112">
        <v>272</v>
      </c>
      <c r="T3112">
        <v>272</v>
      </c>
      <c r="U3112">
        <v>272</v>
      </c>
      <c r="V3112">
        <v>272</v>
      </c>
      <c r="W3112">
        <v>272</v>
      </c>
      <c r="X3112">
        <v>0</v>
      </c>
      <c r="Y3112">
        <v>0</v>
      </c>
      <c r="Z3112">
        <v>0</v>
      </c>
      <c r="AA3112">
        <v>0</v>
      </c>
      <c r="AB3112">
        <v>0</v>
      </c>
      <c r="AC3112" t="s">
        <v>13544</v>
      </c>
    </row>
    <row r="3113" spans="1:29" x14ac:dyDescent="0.25">
      <c r="A3113" t="s">
        <v>5242</v>
      </c>
      <c r="B3113" t="s">
        <v>5243</v>
      </c>
      <c r="C3113" t="s">
        <v>5244</v>
      </c>
      <c r="D3113" t="s">
        <v>5245</v>
      </c>
      <c r="E3113">
        <f>IF(ISNUMBER(SEARCH("无购物",D3113)),1,0)</f>
        <v>1</v>
      </c>
      <c r="F3113">
        <f>IF(ISNUMBER(SEARCH("无自费",D3113)),1,0)</f>
        <v>0</v>
      </c>
      <c r="G3113">
        <f>IF(ISNUMBER(SEARCH("成团保障",D3113)),1,0)</f>
        <v>1</v>
      </c>
      <c r="H3113">
        <f>IF(OR(ISNUMBER(SEARCH("赠取消险",D3113)),ISNUMBER(SEARCH("提前*天免费退",D3113))),1,0)</f>
        <v>0</v>
      </c>
      <c r="I3113">
        <v>4</v>
      </c>
      <c r="J3113">
        <v>101</v>
      </c>
      <c r="K3113" t="s">
        <v>5246</v>
      </c>
      <c r="L3113">
        <v>2123</v>
      </c>
      <c r="M3113">
        <f>IF(N3113="",0,1)</f>
        <v>1</v>
      </c>
      <c r="N3113">
        <v>200</v>
      </c>
      <c r="O3113" t="s">
        <v>25</v>
      </c>
      <c r="P3113" t="s">
        <v>5247</v>
      </c>
      <c r="Q3113" t="s">
        <v>13638</v>
      </c>
      <c r="R3113">
        <v>396</v>
      </c>
      <c r="S3113">
        <v>396</v>
      </c>
      <c r="T3113">
        <v>396</v>
      </c>
      <c r="U3113" t="s">
        <v>5</v>
      </c>
      <c r="V3113">
        <v>396</v>
      </c>
      <c r="W3113">
        <v>396</v>
      </c>
      <c r="X3113">
        <v>0</v>
      </c>
      <c r="Y3113">
        <v>0</v>
      </c>
      <c r="Z3113">
        <v>0</v>
      </c>
      <c r="AA3113">
        <v>0</v>
      </c>
      <c r="AB3113">
        <v>0</v>
      </c>
      <c r="AC3113" t="s">
        <v>13544</v>
      </c>
    </row>
    <row r="3114" spans="1:29" x14ac:dyDescent="0.25">
      <c r="A3114" t="s">
        <v>13639</v>
      </c>
      <c r="B3114" t="s">
        <v>6428</v>
      </c>
      <c r="C3114" t="s">
        <v>13640</v>
      </c>
      <c r="D3114" t="s">
        <v>13641</v>
      </c>
      <c r="E3114">
        <f>IF(ISNUMBER(SEARCH("无购物",D3114)),1,0)</f>
        <v>1</v>
      </c>
      <c r="F3114">
        <f>IF(ISNUMBER(SEARCH("无自费",D3114)),1,0)</f>
        <v>0</v>
      </c>
      <c r="G3114">
        <f>IF(ISNUMBER(SEARCH("成团保障",D3114)),1,0)</f>
        <v>1</v>
      </c>
      <c r="H3114">
        <f>IF(OR(ISNUMBER(SEARCH("赠取消险",D3114)),ISNUMBER(SEARCH("提前*天免费退",D3114))),1,0)</f>
        <v>1</v>
      </c>
      <c r="I3114">
        <v>4</v>
      </c>
      <c r="J3114">
        <v>193</v>
      </c>
      <c r="K3114" t="s">
        <v>13</v>
      </c>
      <c r="L3114">
        <v>1889</v>
      </c>
      <c r="M3114">
        <f>IF(N3114="",0,1)</f>
        <v>1</v>
      </c>
      <c r="N3114">
        <v>50</v>
      </c>
      <c r="O3114" t="s">
        <v>25</v>
      </c>
      <c r="P3114" t="s">
        <v>13642</v>
      </c>
      <c r="Q3114" t="s">
        <v>5</v>
      </c>
      <c r="R3114">
        <v>708</v>
      </c>
      <c r="S3114" t="s">
        <v>5</v>
      </c>
      <c r="T3114" t="s">
        <v>5</v>
      </c>
      <c r="U3114" t="s">
        <v>5</v>
      </c>
      <c r="V3114" t="s">
        <v>5</v>
      </c>
      <c r="W3114" t="s">
        <v>5</v>
      </c>
      <c r="X3114">
        <v>0</v>
      </c>
      <c r="Y3114">
        <v>0</v>
      </c>
      <c r="Z3114">
        <v>0</v>
      </c>
      <c r="AA3114">
        <v>0</v>
      </c>
      <c r="AB3114">
        <v>0</v>
      </c>
      <c r="AC3114" t="s">
        <v>13544</v>
      </c>
    </row>
    <row r="3115" spans="1:29" x14ac:dyDescent="0.25">
      <c r="A3115" t="s">
        <v>5255</v>
      </c>
      <c r="B3115" t="s">
        <v>5256</v>
      </c>
      <c r="C3115" t="s">
        <v>5257</v>
      </c>
      <c r="D3115" t="s">
        <v>5258</v>
      </c>
      <c r="E3115">
        <f>IF(ISNUMBER(SEARCH("无购物",D3115)),1,0)</f>
        <v>1</v>
      </c>
      <c r="F3115">
        <f>IF(ISNUMBER(SEARCH("无自费",D3115)),1,0)</f>
        <v>0</v>
      </c>
      <c r="G3115">
        <f>IF(ISNUMBER(SEARCH("成团保障",D3115)),1,0)</f>
        <v>1</v>
      </c>
      <c r="H3115">
        <f>IF(OR(ISNUMBER(SEARCH("赠取消险",D3115)),ISNUMBER(SEARCH("提前*天免费退",D3115))),1,0)</f>
        <v>0</v>
      </c>
      <c r="I3115">
        <v>4</v>
      </c>
      <c r="J3115">
        <v>25</v>
      </c>
      <c r="K3115" t="s">
        <v>5246</v>
      </c>
      <c r="L3115">
        <v>2723</v>
      </c>
      <c r="M3115">
        <f>IF(N3115="",0,1)</f>
        <v>0</v>
      </c>
      <c r="N3115" t="s">
        <v>5</v>
      </c>
      <c r="O3115" t="s">
        <v>25</v>
      </c>
      <c r="P3115" t="s">
        <v>5259</v>
      </c>
      <c r="Q3115" t="s">
        <v>13643</v>
      </c>
      <c r="R3115">
        <v>137</v>
      </c>
      <c r="S3115">
        <v>137</v>
      </c>
      <c r="T3115">
        <v>137</v>
      </c>
      <c r="U3115">
        <v>137</v>
      </c>
      <c r="V3115">
        <v>137</v>
      </c>
      <c r="W3115">
        <v>137</v>
      </c>
      <c r="X3115">
        <v>0</v>
      </c>
      <c r="Y3115">
        <v>0</v>
      </c>
      <c r="Z3115">
        <v>0</v>
      </c>
      <c r="AA3115">
        <v>0</v>
      </c>
      <c r="AB3115">
        <v>0</v>
      </c>
      <c r="AC3115" t="s">
        <v>13544</v>
      </c>
    </row>
    <row r="3116" spans="1:29" x14ac:dyDescent="0.25">
      <c r="A3116" t="s">
        <v>5261</v>
      </c>
      <c r="B3116" t="s">
        <v>5262</v>
      </c>
      <c r="C3116" t="s">
        <v>5263</v>
      </c>
      <c r="D3116" t="s">
        <v>5264</v>
      </c>
      <c r="E3116">
        <f>IF(ISNUMBER(SEARCH("无购物",D3116)),1,0)</f>
        <v>1</v>
      </c>
      <c r="F3116">
        <f>IF(ISNUMBER(SEARCH("无自费",D3116)),1,0)</f>
        <v>0</v>
      </c>
      <c r="G3116">
        <f>IF(ISNUMBER(SEARCH("成团保障",D3116)),1,0)</f>
        <v>1</v>
      </c>
      <c r="H3116">
        <f>IF(OR(ISNUMBER(SEARCH("赠取消险",D3116)),ISNUMBER(SEARCH("提前*天免费退",D3116))),1,0)</f>
        <v>0</v>
      </c>
      <c r="I3116">
        <v>4</v>
      </c>
      <c r="J3116">
        <v>21</v>
      </c>
      <c r="K3116" t="s">
        <v>5265</v>
      </c>
      <c r="L3116">
        <v>2946</v>
      </c>
      <c r="M3116">
        <f>IF(N3116="",0,1)</f>
        <v>1</v>
      </c>
      <c r="N3116">
        <v>100</v>
      </c>
      <c r="O3116" t="s">
        <v>25</v>
      </c>
      <c r="P3116" t="s">
        <v>5266</v>
      </c>
      <c r="Q3116" t="s">
        <v>13644</v>
      </c>
      <c r="R3116">
        <v>57</v>
      </c>
      <c r="S3116">
        <v>57</v>
      </c>
      <c r="T3116">
        <v>57</v>
      </c>
      <c r="U3116">
        <v>57</v>
      </c>
      <c r="V3116" t="s">
        <v>5</v>
      </c>
      <c r="W3116" t="s">
        <v>5</v>
      </c>
      <c r="X3116">
        <v>0</v>
      </c>
      <c r="Y3116">
        <v>0</v>
      </c>
      <c r="Z3116">
        <v>0</v>
      </c>
      <c r="AA3116">
        <v>0</v>
      </c>
      <c r="AB3116">
        <v>0</v>
      </c>
      <c r="AC3116" t="s">
        <v>13544</v>
      </c>
    </row>
    <row r="3117" spans="1:29" x14ac:dyDescent="0.25">
      <c r="A3117" t="s">
        <v>5268</v>
      </c>
      <c r="B3117" t="s">
        <v>5269</v>
      </c>
      <c r="C3117" t="s">
        <v>5270</v>
      </c>
      <c r="D3117" t="s">
        <v>5258</v>
      </c>
      <c r="E3117">
        <f>IF(ISNUMBER(SEARCH("无购物",D3117)),1,0)</f>
        <v>1</v>
      </c>
      <c r="F3117">
        <f>IF(ISNUMBER(SEARCH("无自费",D3117)),1,0)</f>
        <v>0</v>
      </c>
      <c r="G3117">
        <f>IF(ISNUMBER(SEARCH("成团保障",D3117)),1,0)</f>
        <v>1</v>
      </c>
      <c r="H3117">
        <f>IF(OR(ISNUMBER(SEARCH("赠取消险",D3117)),ISNUMBER(SEARCH("提前*天免费退",D3117))),1,0)</f>
        <v>0</v>
      </c>
      <c r="I3117">
        <v>5</v>
      </c>
      <c r="J3117">
        <v>6</v>
      </c>
      <c r="K3117" t="s">
        <v>5246</v>
      </c>
      <c r="L3117">
        <v>2525</v>
      </c>
      <c r="M3117">
        <f>IF(N3117="",0,1)</f>
        <v>0</v>
      </c>
      <c r="N3117" t="s">
        <v>5</v>
      </c>
      <c r="O3117" t="s">
        <v>25</v>
      </c>
      <c r="P3117" t="s">
        <v>5271</v>
      </c>
      <c r="Q3117" t="s">
        <v>13645</v>
      </c>
      <c r="R3117">
        <v>29</v>
      </c>
      <c r="S3117">
        <v>29</v>
      </c>
      <c r="T3117">
        <v>29</v>
      </c>
      <c r="U3117">
        <v>29</v>
      </c>
      <c r="V3117">
        <v>29</v>
      </c>
      <c r="W3117">
        <v>29</v>
      </c>
      <c r="X3117">
        <v>0</v>
      </c>
      <c r="Y3117">
        <v>0</v>
      </c>
      <c r="Z3117">
        <v>0</v>
      </c>
      <c r="AA3117">
        <v>0</v>
      </c>
      <c r="AB3117">
        <v>0</v>
      </c>
      <c r="AC3117" t="s">
        <v>13544</v>
      </c>
    </row>
    <row r="3118" spans="1:29" x14ac:dyDescent="0.25">
      <c r="A3118" t="s">
        <v>13646</v>
      </c>
      <c r="B3118" t="s">
        <v>13629</v>
      </c>
      <c r="C3118" t="s">
        <v>13647</v>
      </c>
      <c r="D3118" t="s">
        <v>13648</v>
      </c>
      <c r="E3118">
        <f>IF(ISNUMBER(SEARCH("无购物",D3118)),1,0)</f>
        <v>1</v>
      </c>
      <c r="F3118">
        <f>IF(ISNUMBER(SEARCH("无自费",D3118)),1,0)</f>
        <v>0</v>
      </c>
      <c r="G3118">
        <f>IF(ISNUMBER(SEARCH("成团保障",D3118)),1,0)</f>
        <v>1</v>
      </c>
      <c r="H3118">
        <f>IF(OR(ISNUMBER(SEARCH("赠取消险",D3118)),ISNUMBER(SEARCH("提前*天免费退",D3118))),1,0)</f>
        <v>0</v>
      </c>
      <c r="I3118">
        <v>4</v>
      </c>
      <c r="J3118">
        <v>26</v>
      </c>
      <c r="K3118" t="s">
        <v>5246</v>
      </c>
      <c r="L3118">
        <v>1761</v>
      </c>
      <c r="M3118">
        <f>IF(N3118="",0,1)</f>
        <v>0</v>
      </c>
      <c r="N3118" t="s">
        <v>5</v>
      </c>
      <c r="O3118" t="s">
        <v>25</v>
      </c>
      <c r="P3118" t="s">
        <v>13649</v>
      </c>
      <c r="Q3118" t="s">
        <v>13650</v>
      </c>
      <c r="R3118">
        <v>187</v>
      </c>
      <c r="S3118" t="s">
        <v>5</v>
      </c>
      <c r="T3118">
        <v>187</v>
      </c>
      <c r="U3118">
        <v>187</v>
      </c>
      <c r="V3118">
        <v>187</v>
      </c>
      <c r="W3118">
        <v>187</v>
      </c>
      <c r="X3118">
        <v>0</v>
      </c>
      <c r="Y3118">
        <v>0</v>
      </c>
      <c r="Z3118">
        <v>0</v>
      </c>
      <c r="AA3118">
        <v>0</v>
      </c>
      <c r="AB3118">
        <v>0</v>
      </c>
      <c r="AC3118" t="s">
        <v>13544</v>
      </c>
    </row>
    <row r="3119" spans="1:29" x14ac:dyDescent="0.25">
      <c r="A3119" t="s">
        <v>13651</v>
      </c>
      <c r="B3119" t="s">
        <v>13652</v>
      </c>
      <c r="C3119" t="s">
        <v>13653</v>
      </c>
      <c r="D3119" t="s">
        <v>13654</v>
      </c>
      <c r="E3119">
        <f>IF(ISNUMBER(SEARCH("无购物",D3119)),1,0)</f>
        <v>1</v>
      </c>
      <c r="F3119">
        <f>IF(ISNUMBER(SEARCH("无自费",D3119)),1,0)</f>
        <v>1</v>
      </c>
      <c r="G3119">
        <f>IF(ISNUMBER(SEARCH("成团保障",D3119)),1,0)</f>
        <v>1</v>
      </c>
      <c r="H3119">
        <f>IF(OR(ISNUMBER(SEARCH("赠取消险",D3119)),ISNUMBER(SEARCH("提前*天免费退",D3119))),1,0)</f>
        <v>0</v>
      </c>
      <c r="I3119">
        <v>4</v>
      </c>
      <c r="J3119">
        <v>68</v>
      </c>
      <c r="K3119" t="s">
        <v>5246</v>
      </c>
      <c r="L3119">
        <v>1425</v>
      </c>
      <c r="M3119">
        <f>IF(N3119="",0,1)</f>
        <v>0</v>
      </c>
      <c r="N3119" t="s">
        <v>5</v>
      </c>
      <c r="O3119" t="s">
        <v>51</v>
      </c>
      <c r="P3119" t="s">
        <v>13655</v>
      </c>
      <c r="Q3119" t="s">
        <v>13656</v>
      </c>
      <c r="R3119">
        <v>672</v>
      </c>
      <c r="S3119" t="s">
        <v>5</v>
      </c>
      <c r="T3119">
        <v>672</v>
      </c>
      <c r="U3119">
        <v>672</v>
      </c>
      <c r="V3119" t="s">
        <v>5</v>
      </c>
      <c r="W3119">
        <v>672</v>
      </c>
      <c r="X3119">
        <v>0</v>
      </c>
      <c r="Y3119">
        <v>0</v>
      </c>
      <c r="Z3119">
        <v>0</v>
      </c>
      <c r="AA3119">
        <v>0</v>
      </c>
      <c r="AB3119">
        <v>0</v>
      </c>
      <c r="AC3119" t="s">
        <v>13544</v>
      </c>
    </row>
    <row r="3120" spans="1:29" x14ac:dyDescent="0.25">
      <c r="A3120" t="s">
        <v>13657</v>
      </c>
      <c r="B3120" t="s">
        <v>13658</v>
      </c>
      <c r="C3120" t="s">
        <v>13659</v>
      </c>
      <c r="D3120" t="s">
        <v>13660</v>
      </c>
      <c r="E3120">
        <f>IF(ISNUMBER(SEARCH("无购物",D3120)),1,0)</f>
        <v>1</v>
      </c>
      <c r="F3120">
        <f>IF(ISNUMBER(SEARCH("无自费",D3120)),1,0)</f>
        <v>1</v>
      </c>
      <c r="G3120">
        <f>IF(ISNUMBER(SEARCH("成团保障",D3120)),1,0)</f>
        <v>1</v>
      </c>
      <c r="H3120">
        <f>IF(OR(ISNUMBER(SEARCH("赠取消险",D3120)),ISNUMBER(SEARCH("提前*天免费退",D3120))),1,0)</f>
        <v>0</v>
      </c>
      <c r="I3120">
        <v>4</v>
      </c>
      <c r="J3120">
        <v>12</v>
      </c>
      <c r="K3120" t="s">
        <v>5265</v>
      </c>
      <c r="L3120">
        <v>3347</v>
      </c>
      <c r="M3120">
        <f>IF(N3120="",0,1)</f>
        <v>0</v>
      </c>
      <c r="N3120" t="s">
        <v>5</v>
      </c>
      <c r="O3120" t="s">
        <v>25</v>
      </c>
      <c r="P3120" t="s">
        <v>13661</v>
      </c>
      <c r="Q3120" t="s">
        <v>13662</v>
      </c>
      <c r="R3120">
        <v>70</v>
      </c>
      <c r="S3120">
        <v>70</v>
      </c>
      <c r="T3120">
        <v>70</v>
      </c>
      <c r="U3120">
        <v>70</v>
      </c>
      <c r="V3120" t="s">
        <v>5</v>
      </c>
      <c r="W3120">
        <v>70</v>
      </c>
      <c r="X3120">
        <v>0</v>
      </c>
      <c r="Y3120">
        <v>0</v>
      </c>
      <c r="Z3120">
        <v>0</v>
      </c>
      <c r="AA3120">
        <v>0</v>
      </c>
      <c r="AB3120">
        <v>0</v>
      </c>
      <c r="AC3120" t="s">
        <v>13544</v>
      </c>
    </row>
    <row r="3121" spans="1:29" x14ac:dyDescent="0.25">
      <c r="A3121" t="s">
        <v>5277</v>
      </c>
      <c r="B3121" t="s">
        <v>5243</v>
      </c>
      <c r="C3121" t="s">
        <v>5278</v>
      </c>
      <c r="D3121" t="s">
        <v>5279</v>
      </c>
      <c r="E3121">
        <f>IF(ISNUMBER(SEARCH("无购物",D3121)),1,0)</f>
        <v>1</v>
      </c>
      <c r="F3121">
        <f>IF(ISNUMBER(SEARCH("无自费",D3121)),1,0)</f>
        <v>0</v>
      </c>
      <c r="G3121">
        <f>IF(ISNUMBER(SEARCH("成团保障",D3121)),1,0)</f>
        <v>1</v>
      </c>
      <c r="H3121">
        <f>IF(OR(ISNUMBER(SEARCH("赠取消险",D3121)),ISNUMBER(SEARCH("提前*天免费退",D3121))),1,0)</f>
        <v>0</v>
      </c>
      <c r="I3121">
        <v>4</v>
      </c>
      <c r="J3121">
        <v>170</v>
      </c>
      <c r="K3121" t="s">
        <v>5246</v>
      </c>
      <c r="L3121">
        <v>2073</v>
      </c>
      <c r="M3121">
        <f>IF(N3121="",0,1)</f>
        <v>1</v>
      </c>
      <c r="N3121">
        <v>200</v>
      </c>
      <c r="O3121" t="s">
        <v>25</v>
      </c>
      <c r="P3121" t="s">
        <v>5247</v>
      </c>
      <c r="Q3121" t="s">
        <v>13663</v>
      </c>
      <c r="R3121">
        <v>522</v>
      </c>
      <c r="S3121">
        <v>522</v>
      </c>
      <c r="T3121">
        <v>522</v>
      </c>
      <c r="U3121">
        <v>522</v>
      </c>
      <c r="V3121">
        <v>522</v>
      </c>
      <c r="W3121" t="s">
        <v>5</v>
      </c>
      <c r="X3121">
        <v>0</v>
      </c>
      <c r="Y3121">
        <v>0</v>
      </c>
      <c r="Z3121">
        <v>0</v>
      </c>
      <c r="AA3121">
        <v>0</v>
      </c>
      <c r="AB3121">
        <v>0</v>
      </c>
      <c r="AC3121" t="s">
        <v>13544</v>
      </c>
    </row>
    <row r="3122" spans="1:29" x14ac:dyDescent="0.25">
      <c r="A3122" t="s">
        <v>13664</v>
      </c>
      <c r="B3122" t="s">
        <v>13665</v>
      </c>
      <c r="C3122" t="s">
        <v>13666</v>
      </c>
      <c r="D3122" t="s">
        <v>13667</v>
      </c>
      <c r="E3122">
        <f>IF(ISNUMBER(SEARCH("无购物",D3122)),1,0)</f>
        <v>1</v>
      </c>
      <c r="F3122">
        <f>IF(ISNUMBER(SEARCH("无自费",D3122)),1,0)</f>
        <v>0</v>
      </c>
      <c r="G3122">
        <f>IF(ISNUMBER(SEARCH("成团保障",D3122)),1,0)</f>
        <v>1</v>
      </c>
      <c r="H3122">
        <f>IF(OR(ISNUMBER(SEARCH("赠取消险",D3122)),ISNUMBER(SEARCH("提前*天免费退",D3122))),1,0)</f>
        <v>0</v>
      </c>
      <c r="I3122">
        <v>4</v>
      </c>
      <c r="J3122">
        <v>14</v>
      </c>
      <c r="K3122" t="s">
        <v>5246</v>
      </c>
      <c r="L3122">
        <v>3360</v>
      </c>
      <c r="M3122">
        <f>IF(N3122="",0,1)</f>
        <v>0</v>
      </c>
      <c r="N3122" t="s">
        <v>5</v>
      </c>
      <c r="O3122" t="s">
        <v>25</v>
      </c>
      <c r="P3122" t="s">
        <v>13668</v>
      </c>
      <c r="Q3122" t="s">
        <v>13669</v>
      </c>
      <c r="R3122">
        <v>49</v>
      </c>
      <c r="S3122">
        <v>49</v>
      </c>
      <c r="T3122">
        <v>49</v>
      </c>
      <c r="U3122">
        <v>49</v>
      </c>
      <c r="V3122">
        <v>49</v>
      </c>
      <c r="W3122">
        <v>49</v>
      </c>
      <c r="X3122">
        <v>0</v>
      </c>
      <c r="Y3122">
        <v>0</v>
      </c>
      <c r="Z3122">
        <v>0</v>
      </c>
      <c r="AA3122">
        <v>0</v>
      </c>
      <c r="AB3122">
        <v>0</v>
      </c>
      <c r="AC3122" t="s">
        <v>13544</v>
      </c>
    </row>
    <row r="3123" spans="1:29" x14ac:dyDescent="0.25">
      <c r="A3123" t="s">
        <v>5281</v>
      </c>
      <c r="B3123" t="s">
        <v>5269</v>
      </c>
      <c r="C3123" t="s">
        <v>5282</v>
      </c>
      <c r="D3123" t="s">
        <v>5283</v>
      </c>
      <c r="E3123">
        <f>IF(ISNUMBER(SEARCH("无购物",D3123)),1,0)</f>
        <v>1</v>
      </c>
      <c r="F3123">
        <f>IF(ISNUMBER(SEARCH("无自费",D3123)),1,0)</f>
        <v>0</v>
      </c>
      <c r="G3123">
        <f>IF(ISNUMBER(SEARCH("成团保障",D3123)),1,0)</f>
        <v>1</v>
      </c>
      <c r="H3123">
        <f>IF(OR(ISNUMBER(SEARCH("赠取消险",D3123)),ISNUMBER(SEARCH("提前*天免费退",D3123))),1,0)</f>
        <v>0</v>
      </c>
      <c r="I3123">
        <v>5</v>
      </c>
      <c r="J3123">
        <v>13</v>
      </c>
      <c r="K3123" t="s">
        <v>5246</v>
      </c>
      <c r="L3123">
        <v>2725</v>
      </c>
      <c r="M3123">
        <f>IF(N3123="",0,1)</f>
        <v>0</v>
      </c>
      <c r="N3123" t="s">
        <v>5</v>
      </c>
      <c r="O3123" t="s">
        <v>25</v>
      </c>
      <c r="P3123" t="s">
        <v>5284</v>
      </c>
      <c r="Q3123" t="s">
        <v>13670</v>
      </c>
      <c r="R3123">
        <v>65</v>
      </c>
      <c r="S3123">
        <v>65</v>
      </c>
      <c r="T3123">
        <v>65</v>
      </c>
      <c r="U3123">
        <v>65</v>
      </c>
      <c r="V3123">
        <v>65</v>
      </c>
      <c r="W3123">
        <v>65</v>
      </c>
      <c r="X3123">
        <v>0</v>
      </c>
      <c r="Y3123">
        <v>0</v>
      </c>
      <c r="Z3123">
        <v>0</v>
      </c>
      <c r="AA3123">
        <v>0</v>
      </c>
      <c r="AB3123">
        <v>0</v>
      </c>
      <c r="AC3123" t="s">
        <v>13544</v>
      </c>
    </row>
    <row r="3124" spans="1:29" x14ac:dyDescent="0.25">
      <c r="A3124" t="s">
        <v>5286</v>
      </c>
      <c r="B3124" t="s">
        <v>5256</v>
      </c>
      <c r="C3124" t="s">
        <v>5287</v>
      </c>
      <c r="D3124" t="s">
        <v>5283</v>
      </c>
      <c r="E3124">
        <f>IF(ISNUMBER(SEARCH("无购物",D3124)),1,0)</f>
        <v>1</v>
      </c>
      <c r="F3124">
        <f>IF(ISNUMBER(SEARCH("无自费",D3124)),1,0)</f>
        <v>0</v>
      </c>
      <c r="G3124">
        <f>IF(ISNUMBER(SEARCH("成团保障",D3124)),1,0)</f>
        <v>1</v>
      </c>
      <c r="H3124">
        <f>IF(OR(ISNUMBER(SEARCH("赠取消险",D3124)),ISNUMBER(SEARCH("提前*天免费退",D3124))),1,0)</f>
        <v>0</v>
      </c>
      <c r="I3124">
        <v>5</v>
      </c>
      <c r="J3124">
        <v>1</v>
      </c>
      <c r="K3124" t="s">
        <v>5246</v>
      </c>
      <c r="L3124">
        <v>2960</v>
      </c>
      <c r="M3124">
        <f>IF(N3124="",0,1)</f>
        <v>0</v>
      </c>
      <c r="N3124" t="s">
        <v>5</v>
      </c>
      <c r="O3124" t="s">
        <v>25</v>
      </c>
      <c r="P3124" t="s">
        <v>5259</v>
      </c>
      <c r="Q3124" t="s">
        <v>13671</v>
      </c>
      <c r="R3124">
        <v>2</v>
      </c>
      <c r="S3124">
        <v>2</v>
      </c>
      <c r="T3124">
        <v>2</v>
      </c>
      <c r="U3124" t="s">
        <v>5</v>
      </c>
      <c r="V3124">
        <v>2</v>
      </c>
      <c r="W3124" t="s">
        <v>5</v>
      </c>
      <c r="X3124">
        <v>0</v>
      </c>
      <c r="Y3124">
        <v>0</v>
      </c>
      <c r="Z3124">
        <v>0</v>
      </c>
      <c r="AA3124">
        <v>0</v>
      </c>
      <c r="AB3124">
        <v>0</v>
      </c>
      <c r="AC3124" t="s">
        <v>13544</v>
      </c>
    </row>
    <row r="3125" spans="1:29" x14ac:dyDescent="0.25">
      <c r="A3125" t="s">
        <v>13672</v>
      </c>
      <c r="B3125" t="s">
        <v>5243</v>
      </c>
      <c r="C3125" t="s">
        <v>13673</v>
      </c>
      <c r="D3125" t="s">
        <v>5318</v>
      </c>
      <c r="E3125">
        <f>IF(ISNUMBER(SEARCH("无购物",D3125)),1,0)</f>
        <v>1</v>
      </c>
      <c r="F3125">
        <f>IF(ISNUMBER(SEARCH("无自费",D3125)),1,0)</f>
        <v>0</v>
      </c>
      <c r="G3125">
        <f>IF(ISNUMBER(SEARCH("成团保障",D3125)),1,0)</f>
        <v>1</v>
      </c>
      <c r="H3125">
        <f>IF(OR(ISNUMBER(SEARCH("赠取消险",D3125)),ISNUMBER(SEARCH("提前*天免费退",D3125))),1,0)</f>
        <v>0</v>
      </c>
      <c r="I3125">
        <v>4</v>
      </c>
      <c r="J3125">
        <v>67</v>
      </c>
      <c r="K3125" t="s">
        <v>5246</v>
      </c>
      <c r="L3125">
        <v>2201</v>
      </c>
      <c r="M3125">
        <f>IF(N3125="",0,1)</f>
        <v>1</v>
      </c>
      <c r="N3125">
        <v>200</v>
      </c>
      <c r="O3125" t="s">
        <v>25</v>
      </c>
      <c r="P3125" t="s">
        <v>5319</v>
      </c>
      <c r="Q3125" t="s">
        <v>13674</v>
      </c>
      <c r="R3125">
        <v>225</v>
      </c>
      <c r="S3125">
        <v>225</v>
      </c>
      <c r="T3125">
        <v>225</v>
      </c>
      <c r="U3125">
        <v>225</v>
      </c>
      <c r="V3125">
        <v>225</v>
      </c>
      <c r="W3125">
        <v>225</v>
      </c>
      <c r="X3125">
        <v>0</v>
      </c>
      <c r="Y3125">
        <v>0</v>
      </c>
      <c r="Z3125">
        <v>0</v>
      </c>
      <c r="AA3125">
        <v>0</v>
      </c>
      <c r="AB3125">
        <v>0</v>
      </c>
      <c r="AC3125" t="s">
        <v>13544</v>
      </c>
    </row>
    <row r="3126" spans="1:29" x14ac:dyDescent="0.25">
      <c r="A3126" t="s">
        <v>5289</v>
      </c>
      <c r="B3126" t="s">
        <v>5262</v>
      </c>
      <c r="C3126" t="s">
        <v>5290</v>
      </c>
      <c r="D3126" t="s">
        <v>5291</v>
      </c>
      <c r="E3126">
        <f>IF(ISNUMBER(SEARCH("无购物",D3126)),1,0)</f>
        <v>1</v>
      </c>
      <c r="F3126">
        <f>IF(ISNUMBER(SEARCH("无自费",D3126)),1,0)</f>
        <v>1</v>
      </c>
      <c r="G3126">
        <f>IF(ISNUMBER(SEARCH("成团保障",D3126)),1,0)</f>
        <v>1</v>
      </c>
      <c r="H3126">
        <f>IF(OR(ISNUMBER(SEARCH("赠取消险",D3126)),ISNUMBER(SEARCH("提前*天免费退",D3126))),1,0)</f>
        <v>0</v>
      </c>
      <c r="I3126">
        <v>5</v>
      </c>
      <c r="J3126">
        <v>1</v>
      </c>
      <c r="K3126" t="s">
        <v>5265</v>
      </c>
      <c r="L3126">
        <v>2303</v>
      </c>
      <c r="M3126">
        <f>IF(N3126="",0,1)</f>
        <v>0</v>
      </c>
      <c r="N3126" t="s">
        <v>5</v>
      </c>
      <c r="O3126" t="s">
        <v>25</v>
      </c>
      <c r="P3126" t="s">
        <v>5292</v>
      </c>
      <c r="Q3126" t="s">
        <v>13675</v>
      </c>
      <c r="R3126">
        <v>6</v>
      </c>
      <c r="S3126">
        <v>6</v>
      </c>
      <c r="T3126">
        <v>6</v>
      </c>
      <c r="U3126">
        <v>6</v>
      </c>
      <c r="V3126">
        <v>6</v>
      </c>
      <c r="W3126">
        <v>6</v>
      </c>
      <c r="X3126">
        <v>0</v>
      </c>
      <c r="Y3126">
        <v>0</v>
      </c>
      <c r="Z3126">
        <v>0</v>
      </c>
      <c r="AA3126">
        <v>0</v>
      </c>
      <c r="AB3126">
        <v>0</v>
      </c>
      <c r="AC3126" t="s">
        <v>13544</v>
      </c>
    </row>
    <row r="3127" spans="1:29" x14ac:dyDescent="0.25">
      <c r="A3127" t="s">
        <v>5294</v>
      </c>
      <c r="B3127" t="s">
        <v>5295</v>
      </c>
      <c r="C3127" t="s">
        <v>5296</v>
      </c>
      <c r="D3127" t="s">
        <v>5297</v>
      </c>
      <c r="E3127">
        <f>IF(ISNUMBER(SEARCH("无购物",D3127)),1,0)</f>
        <v>1</v>
      </c>
      <c r="F3127">
        <f>IF(ISNUMBER(SEARCH("无自费",D3127)),1,0)</f>
        <v>0</v>
      </c>
      <c r="G3127">
        <f>IF(ISNUMBER(SEARCH("成团保障",D3127)),1,0)</f>
        <v>1</v>
      </c>
      <c r="H3127">
        <f>IF(OR(ISNUMBER(SEARCH("赠取消险",D3127)),ISNUMBER(SEARCH("提前*天免费退",D3127))),1,0)</f>
        <v>0</v>
      </c>
      <c r="I3127">
        <v>4</v>
      </c>
      <c r="J3127">
        <v>70</v>
      </c>
      <c r="K3127" t="s">
        <v>5246</v>
      </c>
      <c r="L3127">
        <v>1445</v>
      </c>
      <c r="M3127">
        <f>IF(N3127="",0,1)</f>
        <v>0</v>
      </c>
      <c r="N3127" t="s">
        <v>5</v>
      </c>
      <c r="O3127" t="s">
        <v>25</v>
      </c>
      <c r="P3127" t="s">
        <v>5298</v>
      </c>
      <c r="Q3127" t="s">
        <v>13676</v>
      </c>
      <c r="R3127">
        <v>296</v>
      </c>
      <c r="S3127">
        <v>296</v>
      </c>
      <c r="T3127">
        <v>296</v>
      </c>
      <c r="U3127">
        <v>296</v>
      </c>
      <c r="V3127">
        <v>296</v>
      </c>
      <c r="W3127" t="s">
        <v>5</v>
      </c>
      <c r="X3127">
        <v>0</v>
      </c>
      <c r="Y3127">
        <v>0</v>
      </c>
      <c r="Z3127">
        <v>0</v>
      </c>
      <c r="AA3127">
        <v>0</v>
      </c>
      <c r="AB3127">
        <v>0</v>
      </c>
      <c r="AC3127" t="s">
        <v>13544</v>
      </c>
    </row>
    <row r="3128" spans="1:29" x14ac:dyDescent="0.25">
      <c r="A3128" t="s">
        <v>5300</v>
      </c>
      <c r="B3128" t="s">
        <v>5301</v>
      </c>
      <c r="C3128" t="s">
        <v>13677</v>
      </c>
      <c r="D3128" t="s">
        <v>5303</v>
      </c>
      <c r="E3128">
        <f>IF(ISNUMBER(SEARCH("无购物",D3128)),1,0)</f>
        <v>1</v>
      </c>
      <c r="F3128">
        <f>IF(ISNUMBER(SEARCH("无自费",D3128)),1,0)</f>
        <v>0</v>
      </c>
      <c r="G3128">
        <f>IF(ISNUMBER(SEARCH("成团保障",D3128)),1,0)</f>
        <v>1</v>
      </c>
      <c r="H3128">
        <f>IF(OR(ISNUMBER(SEARCH("赠取消险",D3128)),ISNUMBER(SEARCH("提前*天免费退",D3128))),1,0)</f>
        <v>0</v>
      </c>
      <c r="I3128">
        <v>4</v>
      </c>
      <c r="J3128">
        <v>39</v>
      </c>
      <c r="K3128" t="s">
        <v>5246</v>
      </c>
      <c r="L3128">
        <v>1487</v>
      </c>
      <c r="M3128">
        <f>IF(N3128="",0,1)</f>
        <v>0</v>
      </c>
      <c r="N3128" t="s">
        <v>5</v>
      </c>
      <c r="O3128" t="s">
        <v>25</v>
      </c>
      <c r="P3128" t="s">
        <v>13678</v>
      </c>
      <c r="Q3128" t="s">
        <v>13679</v>
      </c>
      <c r="R3128">
        <v>154</v>
      </c>
      <c r="S3128">
        <v>154</v>
      </c>
      <c r="T3128">
        <v>154</v>
      </c>
      <c r="U3128">
        <v>154</v>
      </c>
      <c r="V3128">
        <v>154</v>
      </c>
      <c r="W3128">
        <v>154</v>
      </c>
      <c r="X3128">
        <v>0</v>
      </c>
      <c r="Y3128">
        <v>0</v>
      </c>
      <c r="Z3128">
        <v>0</v>
      </c>
      <c r="AA3128">
        <v>0</v>
      </c>
      <c r="AB3128">
        <v>0</v>
      </c>
      <c r="AC3128" t="s">
        <v>13544</v>
      </c>
    </row>
    <row r="3129" spans="1:29" x14ac:dyDescent="0.25">
      <c r="A3129" t="s">
        <v>5306</v>
      </c>
      <c r="B3129" t="s">
        <v>5301</v>
      </c>
      <c r="C3129" t="s">
        <v>13680</v>
      </c>
      <c r="D3129" t="s">
        <v>5308</v>
      </c>
      <c r="E3129">
        <f>IF(ISNUMBER(SEARCH("无购物",D3129)),1,0)</f>
        <v>1</v>
      </c>
      <c r="F3129">
        <f>IF(ISNUMBER(SEARCH("无自费",D3129)),1,0)</f>
        <v>0</v>
      </c>
      <c r="G3129">
        <f>IF(ISNUMBER(SEARCH("成团保障",D3129)),1,0)</f>
        <v>1</v>
      </c>
      <c r="H3129">
        <f>IF(OR(ISNUMBER(SEARCH("赠取消险",D3129)),ISNUMBER(SEARCH("提前*天免费退",D3129))),1,0)</f>
        <v>0</v>
      </c>
      <c r="I3129">
        <v>5</v>
      </c>
      <c r="J3129">
        <v>25</v>
      </c>
      <c r="K3129" t="s">
        <v>5246</v>
      </c>
      <c r="L3129">
        <v>1649</v>
      </c>
      <c r="M3129">
        <f>IF(N3129="",0,1)</f>
        <v>0</v>
      </c>
      <c r="N3129" t="s">
        <v>5</v>
      </c>
      <c r="O3129" t="s">
        <v>25</v>
      </c>
      <c r="P3129" t="s">
        <v>13678</v>
      </c>
      <c r="Q3129" t="s">
        <v>13681</v>
      </c>
      <c r="R3129">
        <v>76</v>
      </c>
      <c r="S3129">
        <v>76</v>
      </c>
      <c r="T3129">
        <v>76</v>
      </c>
      <c r="U3129">
        <v>76</v>
      </c>
      <c r="V3129">
        <v>76</v>
      </c>
      <c r="W3129">
        <v>76</v>
      </c>
      <c r="X3129">
        <v>0</v>
      </c>
      <c r="Y3129">
        <v>0</v>
      </c>
      <c r="Z3129">
        <v>0</v>
      </c>
      <c r="AA3129">
        <v>0</v>
      </c>
      <c r="AB3129">
        <v>0</v>
      </c>
      <c r="AC3129" t="s">
        <v>13544</v>
      </c>
    </row>
    <row r="3130" spans="1:29" x14ac:dyDescent="0.25">
      <c r="A3130" t="s">
        <v>5310</v>
      </c>
      <c r="B3130" t="s">
        <v>5311</v>
      </c>
      <c r="C3130" t="s">
        <v>5312</v>
      </c>
      <c r="D3130" t="s">
        <v>5313</v>
      </c>
      <c r="E3130">
        <f>IF(ISNUMBER(SEARCH("无购物",D3130)),1,0)</f>
        <v>1</v>
      </c>
      <c r="F3130">
        <f>IF(ISNUMBER(SEARCH("无自费",D3130)),1,0)</f>
        <v>1</v>
      </c>
      <c r="G3130">
        <f>IF(ISNUMBER(SEARCH("成团保障",D3130)),1,0)</f>
        <v>1</v>
      </c>
      <c r="H3130">
        <f>IF(OR(ISNUMBER(SEARCH("赠取消险",D3130)),ISNUMBER(SEARCH("提前*天免费退",D3130))),1,0)</f>
        <v>0</v>
      </c>
      <c r="I3130">
        <v>4</v>
      </c>
      <c r="J3130">
        <v>43</v>
      </c>
      <c r="K3130" t="s">
        <v>5246</v>
      </c>
      <c r="L3130">
        <v>1899</v>
      </c>
      <c r="M3130">
        <f>IF(N3130="",0,1)</f>
        <v>1</v>
      </c>
      <c r="N3130">
        <v>200</v>
      </c>
      <c r="O3130" t="s">
        <v>25</v>
      </c>
      <c r="P3130" t="s">
        <v>5314</v>
      </c>
      <c r="Q3130" t="s">
        <v>13682</v>
      </c>
      <c r="R3130">
        <v>165</v>
      </c>
      <c r="S3130">
        <v>165</v>
      </c>
      <c r="T3130">
        <v>165</v>
      </c>
      <c r="U3130">
        <v>165</v>
      </c>
      <c r="V3130">
        <v>165</v>
      </c>
      <c r="W3130">
        <v>165</v>
      </c>
      <c r="X3130">
        <v>0</v>
      </c>
      <c r="Y3130">
        <v>0</v>
      </c>
      <c r="Z3130">
        <v>0</v>
      </c>
      <c r="AA3130">
        <v>0</v>
      </c>
      <c r="AB3130">
        <v>0</v>
      </c>
      <c r="AC3130" t="s">
        <v>13544</v>
      </c>
    </row>
    <row r="3131" spans="1:29" x14ac:dyDescent="0.25">
      <c r="A3131" t="s">
        <v>5316</v>
      </c>
      <c r="B3131" t="s">
        <v>5243</v>
      </c>
      <c r="C3131" t="s">
        <v>5317</v>
      </c>
      <c r="D3131" t="s">
        <v>5318</v>
      </c>
      <c r="E3131">
        <f>IF(ISNUMBER(SEARCH("无购物",D3131)),1,0)</f>
        <v>1</v>
      </c>
      <c r="F3131">
        <f>IF(ISNUMBER(SEARCH("无自费",D3131)),1,0)</f>
        <v>0</v>
      </c>
      <c r="G3131">
        <f>IF(ISNUMBER(SEARCH("成团保障",D3131)),1,0)</f>
        <v>1</v>
      </c>
      <c r="H3131">
        <f>IF(OR(ISNUMBER(SEARCH("赠取消险",D3131)),ISNUMBER(SEARCH("提前*天免费退",D3131))),1,0)</f>
        <v>0</v>
      </c>
      <c r="I3131">
        <v>4</v>
      </c>
      <c r="J3131">
        <v>24</v>
      </c>
      <c r="K3131" t="s">
        <v>5246</v>
      </c>
      <c r="L3131">
        <v>2666</v>
      </c>
      <c r="M3131">
        <f>IF(N3131="",0,1)</f>
        <v>1</v>
      </c>
      <c r="N3131">
        <v>200</v>
      </c>
      <c r="O3131" t="s">
        <v>25</v>
      </c>
      <c r="P3131" t="s">
        <v>5319</v>
      </c>
      <c r="Q3131" t="s">
        <v>13683</v>
      </c>
      <c r="R3131">
        <v>88</v>
      </c>
      <c r="S3131">
        <v>88</v>
      </c>
      <c r="T3131">
        <v>88</v>
      </c>
      <c r="U3131">
        <v>88</v>
      </c>
      <c r="V3131">
        <v>88</v>
      </c>
      <c r="W3131">
        <v>88</v>
      </c>
      <c r="X3131">
        <v>0</v>
      </c>
      <c r="Y3131">
        <v>0</v>
      </c>
      <c r="Z3131">
        <v>0</v>
      </c>
      <c r="AA3131">
        <v>0</v>
      </c>
      <c r="AB3131">
        <v>0</v>
      </c>
      <c r="AC3131" t="s">
        <v>13544</v>
      </c>
    </row>
    <row r="3132" spans="1:29" x14ac:dyDescent="0.25">
      <c r="A3132" t="s">
        <v>5321</v>
      </c>
      <c r="B3132" t="s">
        <v>5322</v>
      </c>
      <c r="C3132" t="s">
        <v>5323</v>
      </c>
      <c r="D3132" t="s">
        <v>5303</v>
      </c>
      <c r="E3132">
        <f>IF(ISNUMBER(SEARCH("无购物",D3132)),1,0)</f>
        <v>1</v>
      </c>
      <c r="F3132">
        <f>IF(ISNUMBER(SEARCH("无自费",D3132)),1,0)</f>
        <v>0</v>
      </c>
      <c r="G3132">
        <f>IF(ISNUMBER(SEARCH("成团保障",D3132)),1,0)</f>
        <v>1</v>
      </c>
      <c r="H3132">
        <f>IF(OR(ISNUMBER(SEARCH("赠取消险",D3132)),ISNUMBER(SEARCH("提前*天免费退",D3132))),1,0)</f>
        <v>0</v>
      </c>
      <c r="I3132">
        <v>4</v>
      </c>
      <c r="J3132">
        <v>29</v>
      </c>
      <c r="K3132" t="s">
        <v>5265</v>
      </c>
      <c r="L3132">
        <v>2957</v>
      </c>
      <c r="M3132">
        <f>IF(N3132="",0,1)</f>
        <v>0</v>
      </c>
      <c r="N3132" t="s">
        <v>5</v>
      </c>
      <c r="O3132" t="s">
        <v>25</v>
      </c>
      <c r="P3132" t="s">
        <v>5324</v>
      </c>
      <c r="Q3132" t="s">
        <v>13684</v>
      </c>
      <c r="R3132">
        <v>93</v>
      </c>
      <c r="S3132">
        <v>93</v>
      </c>
      <c r="T3132">
        <v>93</v>
      </c>
      <c r="U3132">
        <v>93</v>
      </c>
      <c r="V3132">
        <v>93</v>
      </c>
      <c r="W3132">
        <v>93</v>
      </c>
      <c r="X3132">
        <v>0</v>
      </c>
      <c r="Y3132">
        <v>0</v>
      </c>
      <c r="Z3132">
        <v>0</v>
      </c>
      <c r="AA3132">
        <v>0</v>
      </c>
      <c r="AB3132">
        <v>0</v>
      </c>
      <c r="AC3132" t="s">
        <v>13544</v>
      </c>
    </row>
    <row r="3133" spans="1:29" x14ac:dyDescent="0.25">
      <c r="A3133" t="s">
        <v>5330</v>
      </c>
      <c r="B3133" t="s">
        <v>5331</v>
      </c>
      <c r="C3133" t="s">
        <v>5332</v>
      </c>
      <c r="D3133" t="s">
        <v>5333</v>
      </c>
      <c r="E3133">
        <f>IF(ISNUMBER(SEARCH("无购物",D3133)),1,0)</f>
        <v>1</v>
      </c>
      <c r="F3133">
        <f>IF(ISNUMBER(SEARCH("无自费",D3133)),1,0)</f>
        <v>0</v>
      </c>
      <c r="G3133">
        <f>IF(ISNUMBER(SEARCH("成团保障",D3133)),1,0)</f>
        <v>1</v>
      </c>
      <c r="H3133">
        <f>IF(OR(ISNUMBER(SEARCH("赠取消险",D3133)),ISNUMBER(SEARCH("提前*天免费退",D3133))),1,0)</f>
        <v>0</v>
      </c>
      <c r="I3133">
        <v>4</v>
      </c>
      <c r="J3133">
        <v>24</v>
      </c>
      <c r="K3133" t="s">
        <v>5265</v>
      </c>
      <c r="L3133">
        <v>1380</v>
      </c>
      <c r="M3133">
        <f>IF(N3133="",0,1)</f>
        <v>1</v>
      </c>
      <c r="N3133">
        <v>200</v>
      </c>
      <c r="O3133" t="s">
        <v>25</v>
      </c>
      <c r="P3133" t="s">
        <v>5334</v>
      </c>
      <c r="Q3133" t="s">
        <v>13685</v>
      </c>
      <c r="R3133">
        <v>98</v>
      </c>
      <c r="S3133">
        <v>98</v>
      </c>
      <c r="T3133">
        <v>98</v>
      </c>
      <c r="U3133">
        <v>98</v>
      </c>
      <c r="V3133">
        <v>98</v>
      </c>
      <c r="W3133">
        <v>98</v>
      </c>
      <c r="X3133">
        <v>0</v>
      </c>
      <c r="Y3133">
        <v>0</v>
      </c>
      <c r="Z3133">
        <v>0</v>
      </c>
      <c r="AA3133">
        <v>0</v>
      </c>
      <c r="AB3133">
        <v>0</v>
      </c>
      <c r="AC3133" t="s">
        <v>13544</v>
      </c>
    </row>
    <row r="3134" spans="1:29" x14ac:dyDescent="0.25">
      <c r="A3134" t="s">
        <v>5336</v>
      </c>
      <c r="B3134" t="s">
        <v>5337</v>
      </c>
      <c r="C3134" t="s">
        <v>5338</v>
      </c>
      <c r="D3134" t="s">
        <v>5339</v>
      </c>
      <c r="E3134">
        <f>IF(ISNUMBER(SEARCH("无购物",D3134)),1,0)</f>
        <v>1</v>
      </c>
      <c r="F3134">
        <f>IF(ISNUMBER(SEARCH("无自费",D3134)),1,0)</f>
        <v>0</v>
      </c>
      <c r="G3134">
        <f>IF(ISNUMBER(SEARCH("成团保障",D3134)),1,0)</f>
        <v>1</v>
      </c>
      <c r="H3134">
        <f>IF(OR(ISNUMBER(SEARCH("赠取消险",D3134)),ISNUMBER(SEARCH("提前*天免费退",D3134))),1,0)</f>
        <v>0</v>
      </c>
      <c r="I3134">
        <v>4</v>
      </c>
      <c r="J3134">
        <v>47</v>
      </c>
      <c r="K3134" t="s">
        <v>5265</v>
      </c>
      <c r="L3134">
        <v>2047</v>
      </c>
      <c r="M3134">
        <f>IF(N3134="",0,1)</f>
        <v>0</v>
      </c>
      <c r="N3134" t="s">
        <v>5</v>
      </c>
      <c r="O3134" t="s">
        <v>25</v>
      </c>
      <c r="P3134" t="s">
        <v>5340</v>
      </c>
      <c r="Q3134" t="s">
        <v>13686</v>
      </c>
      <c r="R3134">
        <v>137</v>
      </c>
      <c r="S3134">
        <v>137</v>
      </c>
      <c r="T3134">
        <v>137</v>
      </c>
      <c r="U3134">
        <v>137</v>
      </c>
      <c r="V3134">
        <v>137</v>
      </c>
      <c r="W3134">
        <v>137</v>
      </c>
      <c r="X3134">
        <v>0</v>
      </c>
      <c r="Y3134">
        <v>0</v>
      </c>
      <c r="Z3134">
        <v>0</v>
      </c>
      <c r="AA3134">
        <v>0</v>
      </c>
      <c r="AB3134">
        <v>0</v>
      </c>
      <c r="AC3134" t="s">
        <v>13544</v>
      </c>
    </row>
    <row r="3135" spans="1:29" x14ac:dyDescent="0.25">
      <c r="A3135" t="s">
        <v>5342</v>
      </c>
      <c r="B3135" t="s">
        <v>5343</v>
      </c>
      <c r="C3135" t="s">
        <v>5344</v>
      </c>
      <c r="D3135" t="s">
        <v>5345</v>
      </c>
      <c r="E3135">
        <f>IF(ISNUMBER(SEARCH("无购物",D3135)),1,0)</f>
        <v>1</v>
      </c>
      <c r="F3135">
        <f>IF(ISNUMBER(SEARCH("无自费",D3135)),1,0)</f>
        <v>0</v>
      </c>
      <c r="G3135">
        <f>IF(ISNUMBER(SEARCH("成团保障",D3135)),1,0)</f>
        <v>1</v>
      </c>
      <c r="H3135">
        <f>IF(OR(ISNUMBER(SEARCH("赠取消险",D3135)),ISNUMBER(SEARCH("提前*天免费退",D3135))),1,0)</f>
        <v>0</v>
      </c>
      <c r="I3135">
        <v>4</v>
      </c>
      <c r="J3135">
        <v>49</v>
      </c>
      <c r="K3135" t="s">
        <v>5346</v>
      </c>
      <c r="L3135">
        <v>2840</v>
      </c>
      <c r="M3135">
        <f>IF(N3135="",0,1)</f>
        <v>0</v>
      </c>
      <c r="N3135" t="s">
        <v>5</v>
      </c>
      <c r="O3135" t="s">
        <v>25</v>
      </c>
      <c r="P3135" t="s">
        <v>5347</v>
      </c>
      <c r="Q3135" t="s">
        <v>5</v>
      </c>
      <c r="R3135">
        <v>261</v>
      </c>
      <c r="S3135">
        <v>261</v>
      </c>
      <c r="T3135" t="s">
        <v>5</v>
      </c>
      <c r="U3135">
        <v>261</v>
      </c>
      <c r="V3135">
        <v>261</v>
      </c>
      <c r="W3135">
        <v>261</v>
      </c>
      <c r="X3135">
        <v>0</v>
      </c>
      <c r="Y3135">
        <v>0</v>
      </c>
      <c r="Z3135">
        <v>0</v>
      </c>
      <c r="AA3135">
        <v>0</v>
      </c>
      <c r="AB3135">
        <v>0</v>
      </c>
      <c r="AC3135" t="s">
        <v>13544</v>
      </c>
    </row>
    <row r="3136" spans="1:29" x14ac:dyDescent="0.25">
      <c r="A3136" t="s">
        <v>5348</v>
      </c>
      <c r="B3136" t="s">
        <v>5349</v>
      </c>
      <c r="C3136" t="s">
        <v>5350</v>
      </c>
      <c r="D3136" t="s">
        <v>5351</v>
      </c>
      <c r="E3136">
        <f>IF(ISNUMBER(SEARCH("无购物",D3136)),1,0)</f>
        <v>1</v>
      </c>
      <c r="F3136">
        <f>IF(ISNUMBER(SEARCH("无自费",D3136)),1,0)</f>
        <v>0</v>
      </c>
      <c r="G3136">
        <f>IF(ISNUMBER(SEARCH("成团保障",D3136)),1,0)</f>
        <v>1</v>
      </c>
      <c r="H3136">
        <f>IF(OR(ISNUMBER(SEARCH("赠取消险",D3136)),ISNUMBER(SEARCH("提前*天免费退",D3136))),1,0)</f>
        <v>0</v>
      </c>
      <c r="I3136">
        <v>4</v>
      </c>
      <c r="J3136">
        <v>7</v>
      </c>
      <c r="K3136" t="s">
        <v>5265</v>
      </c>
      <c r="L3136">
        <v>1702</v>
      </c>
      <c r="M3136">
        <f>IF(N3136="",0,1)</f>
        <v>1</v>
      </c>
      <c r="N3136">
        <v>100</v>
      </c>
      <c r="O3136" t="s">
        <v>25</v>
      </c>
      <c r="P3136" t="s">
        <v>5352</v>
      </c>
      <c r="Q3136" t="s">
        <v>13687</v>
      </c>
      <c r="R3136">
        <v>39</v>
      </c>
      <c r="S3136">
        <v>39</v>
      </c>
      <c r="T3136">
        <v>39</v>
      </c>
      <c r="U3136">
        <v>39</v>
      </c>
      <c r="V3136">
        <v>39</v>
      </c>
      <c r="W3136">
        <v>39</v>
      </c>
      <c r="X3136">
        <v>0</v>
      </c>
      <c r="Y3136">
        <v>0</v>
      </c>
      <c r="Z3136">
        <v>0</v>
      </c>
      <c r="AA3136">
        <v>0</v>
      </c>
      <c r="AB3136">
        <v>0</v>
      </c>
      <c r="AC3136" t="s">
        <v>13544</v>
      </c>
    </row>
    <row r="3137" spans="1:29" x14ac:dyDescent="0.25">
      <c r="A3137" t="s">
        <v>5354</v>
      </c>
      <c r="B3137" t="s">
        <v>5355</v>
      </c>
      <c r="C3137" t="s">
        <v>5356</v>
      </c>
      <c r="D3137" t="s">
        <v>5357</v>
      </c>
      <c r="E3137">
        <f>IF(ISNUMBER(SEARCH("无购物",D3137)),1,0)</f>
        <v>0</v>
      </c>
      <c r="F3137">
        <f>IF(ISNUMBER(SEARCH("无自费",D3137)),1,0)</f>
        <v>0</v>
      </c>
      <c r="G3137">
        <f>IF(ISNUMBER(SEARCH("成团保障",D3137)),1,0)</f>
        <v>0</v>
      </c>
      <c r="H3137">
        <f>IF(OR(ISNUMBER(SEARCH("赠取消险",D3137)),ISNUMBER(SEARCH("提前*天免费退",D3137))),1,0)</f>
        <v>0</v>
      </c>
      <c r="I3137">
        <v>4</v>
      </c>
      <c r="J3137">
        <v>3</v>
      </c>
      <c r="K3137" t="s">
        <v>13</v>
      </c>
      <c r="L3137">
        <v>1544</v>
      </c>
      <c r="M3137">
        <f>IF(N3137="",0,1)</f>
        <v>0</v>
      </c>
      <c r="N3137" t="s">
        <v>5</v>
      </c>
      <c r="O3137" t="s">
        <v>91</v>
      </c>
      <c r="P3137" t="s">
        <v>5358</v>
      </c>
      <c r="Q3137" t="s">
        <v>5</v>
      </c>
      <c r="R3137">
        <v>83</v>
      </c>
      <c r="S3137" t="s">
        <v>5</v>
      </c>
      <c r="T3137">
        <v>83</v>
      </c>
      <c r="U3137">
        <v>83</v>
      </c>
      <c r="V3137">
        <v>83</v>
      </c>
      <c r="W3137">
        <v>83</v>
      </c>
      <c r="X3137">
        <v>0</v>
      </c>
      <c r="Y3137">
        <v>0</v>
      </c>
      <c r="Z3137">
        <v>0</v>
      </c>
      <c r="AA3137">
        <v>0</v>
      </c>
      <c r="AB3137">
        <v>0</v>
      </c>
      <c r="AC3137" t="s">
        <v>13544</v>
      </c>
    </row>
    <row r="3138" spans="1:29" x14ac:dyDescent="0.25">
      <c r="A3138" t="s">
        <v>13688</v>
      </c>
      <c r="B3138" t="s">
        <v>13623</v>
      </c>
      <c r="C3138" t="s">
        <v>13689</v>
      </c>
      <c r="D3138" t="s">
        <v>13690</v>
      </c>
      <c r="E3138">
        <f>IF(ISNUMBER(SEARCH("无购物",D3138)),1,0)</f>
        <v>1</v>
      </c>
      <c r="F3138">
        <f>IF(ISNUMBER(SEARCH("无自费",D3138)),1,0)</f>
        <v>0</v>
      </c>
      <c r="G3138">
        <f>IF(ISNUMBER(SEARCH("成团保障",D3138)),1,0)</f>
        <v>1</v>
      </c>
      <c r="H3138">
        <f>IF(OR(ISNUMBER(SEARCH("赠取消险",D3138)),ISNUMBER(SEARCH("提前*天免费退",D3138))),1,0)</f>
        <v>0</v>
      </c>
      <c r="I3138">
        <v>3</v>
      </c>
      <c r="J3138">
        <v>6</v>
      </c>
      <c r="K3138" t="s">
        <v>5246</v>
      </c>
      <c r="L3138">
        <v>1361</v>
      </c>
      <c r="M3138">
        <f>IF(N3138="",0,1)</f>
        <v>0</v>
      </c>
      <c r="N3138" t="s">
        <v>5</v>
      </c>
      <c r="O3138" t="s">
        <v>51</v>
      </c>
      <c r="P3138" t="s">
        <v>13691</v>
      </c>
      <c r="Q3138" t="s">
        <v>13692</v>
      </c>
      <c r="R3138">
        <v>74</v>
      </c>
      <c r="S3138">
        <v>74</v>
      </c>
      <c r="T3138">
        <v>74</v>
      </c>
      <c r="U3138">
        <v>74</v>
      </c>
      <c r="V3138">
        <v>74</v>
      </c>
      <c r="W3138">
        <v>74</v>
      </c>
      <c r="X3138">
        <v>0</v>
      </c>
      <c r="Y3138">
        <v>0</v>
      </c>
      <c r="Z3138">
        <v>0</v>
      </c>
      <c r="AA3138">
        <v>0</v>
      </c>
      <c r="AB3138">
        <v>0</v>
      </c>
      <c r="AC3138" t="s">
        <v>13544</v>
      </c>
    </row>
    <row r="3139" spans="1:29" x14ac:dyDescent="0.25">
      <c r="A3139" t="s">
        <v>5365</v>
      </c>
      <c r="B3139" t="s">
        <v>5262</v>
      </c>
      <c r="C3139" t="s">
        <v>5366</v>
      </c>
      <c r="D3139" t="s">
        <v>5367</v>
      </c>
      <c r="E3139">
        <f>IF(ISNUMBER(SEARCH("无购物",D3139)),1,0)</f>
        <v>1</v>
      </c>
      <c r="F3139">
        <f>IF(ISNUMBER(SEARCH("无自费",D3139)),1,0)</f>
        <v>0</v>
      </c>
      <c r="G3139">
        <f>IF(ISNUMBER(SEARCH("成团保障",D3139)),1,0)</f>
        <v>1</v>
      </c>
      <c r="H3139">
        <f>IF(OR(ISNUMBER(SEARCH("赠取消险",D3139)),ISNUMBER(SEARCH("提前*天免费退",D3139))),1,0)</f>
        <v>0</v>
      </c>
      <c r="I3139">
        <v>5</v>
      </c>
      <c r="J3139">
        <v>2</v>
      </c>
      <c r="K3139" t="s">
        <v>5265</v>
      </c>
      <c r="L3139">
        <v>2172</v>
      </c>
      <c r="M3139">
        <f>IF(N3139="",0,1)</f>
        <v>0</v>
      </c>
      <c r="N3139" t="s">
        <v>5</v>
      </c>
      <c r="O3139" t="s">
        <v>25</v>
      </c>
      <c r="P3139" t="s">
        <v>5368</v>
      </c>
      <c r="Q3139" t="s">
        <v>13693</v>
      </c>
      <c r="R3139">
        <v>8</v>
      </c>
      <c r="S3139">
        <v>8</v>
      </c>
      <c r="T3139">
        <v>8</v>
      </c>
      <c r="U3139">
        <v>8</v>
      </c>
      <c r="V3139">
        <v>8</v>
      </c>
      <c r="W3139">
        <v>8</v>
      </c>
      <c r="X3139">
        <v>0</v>
      </c>
      <c r="Y3139">
        <v>0</v>
      </c>
      <c r="Z3139">
        <v>0</v>
      </c>
      <c r="AA3139">
        <v>0</v>
      </c>
      <c r="AB3139">
        <v>0</v>
      </c>
      <c r="AC3139" t="s">
        <v>13544</v>
      </c>
    </row>
    <row r="3140" spans="1:29" x14ac:dyDescent="0.25">
      <c r="A3140" t="s">
        <v>13694</v>
      </c>
      <c r="B3140" t="s">
        <v>5311</v>
      </c>
      <c r="C3140" t="s">
        <v>13695</v>
      </c>
      <c r="D3140" t="s">
        <v>5529</v>
      </c>
      <c r="E3140">
        <f>IF(ISNUMBER(SEARCH("无购物",D3140)),1,0)</f>
        <v>1</v>
      </c>
      <c r="F3140">
        <f>IF(ISNUMBER(SEARCH("无自费",D3140)),1,0)</f>
        <v>0</v>
      </c>
      <c r="G3140">
        <f>IF(ISNUMBER(SEARCH("成团保障",D3140)),1,0)</f>
        <v>1</v>
      </c>
      <c r="H3140">
        <f>IF(OR(ISNUMBER(SEARCH("赠取消险",D3140)),ISNUMBER(SEARCH("提前*天免费退",D3140))),1,0)</f>
        <v>0</v>
      </c>
      <c r="I3140">
        <v>5</v>
      </c>
      <c r="J3140">
        <v>20</v>
      </c>
      <c r="K3140" t="s">
        <v>5265</v>
      </c>
      <c r="L3140">
        <v>2045</v>
      </c>
      <c r="M3140">
        <f>IF(N3140="",0,1)</f>
        <v>0</v>
      </c>
      <c r="N3140" t="s">
        <v>5</v>
      </c>
      <c r="O3140" t="s">
        <v>25</v>
      </c>
      <c r="P3140" t="s">
        <v>5424</v>
      </c>
      <c r="Q3140" t="s">
        <v>13696</v>
      </c>
      <c r="R3140">
        <v>64</v>
      </c>
      <c r="S3140">
        <v>64</v>
      </c>
      <c r="T3140">
        <v>64</v>
      </c>
      <c r="U3140">
        <v>64</v>
      </c>
      <c r="V3140">
        <v>64</v>
      </c>
      <c r="W3140">
        <v>64</v>
      </c>
      <c r="X3140">
        <v>0</v>
      </c>
      <c r="Y3140">
        <v>0</v>
      </c>
      <c r="Z3140">
        <v>0</v>
      </c>
      <c r="AA3140">
        <v>0</v>
      </c>
      <c r="AB3140">
        <v>0</v>
      </c>
      <c r="AC3140" t="s">
        <v>13544</v>
      </c>
    </row>
    <row r="3141" spans="1:29" x14ac:dyDescent="0.25">
      <c r="A3141" t="s">
        <v>13697</v>
      </c>
      <c r="B3141" t="s">
        <v>13540</v>
      </c>
      <c r="C3141" t="s">
        <v>13698</v>
      </c>
      <c r="D3141" t="s">
        <v>13542</v>
      </c>
      <c r="E3141">
        <f>IF(ISNUMBER(SEARCH("无购物",D3141)),1,0)</f>
        <v>0</v>
      </c>
      <c r="F3141">
        <f>IF(ISNUMBER(SEARCH("无自费",D3141)),1,0)</f>
        <v>0</v>
      </c>
      <c r="G3141">
        <f>IF(ISNUMBER(SEARCH("成团保障",D3141)),1,0)</f>
        <v>0</v>
      </c>
      <c r="H3141">
        <f>IF(OR(ISNUMBER(SEARCH("赠取消险",D3141)),ISNUMBER(SEARCH("提前*天免费退",D3141))),1,0)</f>
        <v>0</v>
      </c>
      <c r="I3141">
        <v>4</v>
      </c>
      <c r="J3141">
        <v>31</v>
      </c>
      <c r="K3141" t="s">
        <v>13</v>
      </c>
      <c r="L3141">
        <v>2422</v>
      </c>
      <c r="M3141">
        <f>IF(N3141="",0,1)</f>
        <v>0</v>
      </c>
      <c r="N3141" t="s">
        <v>5</v>
      </c>
      <c r="O3141" t="s">
        <v>91</v>
      </c>
      <c r="P3141" t="s">
        <v>13699</v>
      </c>
      <c r="Q3141" t="s">
        <v>5</v>
      </c>
      <c r="R3141">
        <v>1846</v>
      </c>
      <c r="S3141">
        <v>1846</v>
      </c>
      <c r="T3141">
        <v>1846</v>
      </c>
      <c r="U3141">
        <v>1846</v>
      </c>
      <c r="V3141">
        <v>1846</v>
      </c>
      <c r="W3141">
        <v>1846</v>
      </c>
      <c r="X3141">
        <v>0</v>
      </c>
      <c r="Y3141">
        <v>0</v>
      </c>
      <c r="Z3141">
        <v>0</v>
      </c>
      <c r="AA3141">
        <v>0</v>
      </c>
      <c r="AB3141">
        <v>0</v>
      </c>
      <c r="AC3141" t="s">
        <v>13544</v>
      </c>
    </row>
    <row r="3142" spans="1:29" x14ac:dyDescent="0.25">
      <c r="A3142" t="s">
        <v>5375</v>
      </c>
      <c r="B3142" t="s">
        <v>5376</v>
      </c>
      <c r="C3142" t="s">
        <v>5377</v>
      </c>
      <c r="D3142" t="s">
        <v>5378</v>
      </c>
      <c r="E3142">
        <f>IF(ISNUMBER(SEARCH("无购物",D3142)),1,0)</f>
        <v>1</v>
      </c>
      <c r="F3142">
        <f>IF(ISNUMBER(SEARCH("无自费",D3142)),1,0)</f>
        <v>0</v>
      </c>
      <c r="G3142">
        <f>IF(ISNUMBER(SEARCH("成团保障",D3142)),1,0)</f>
        <v>1</v>
      </c>
      <c r="H3142">
        <f>IF(OR(ISNUMBER(SEARCH("赠取消险",D3142)),ISNUMBER(SEARCH("提前*天免费退",D3142))),1,0)</f>
        <v>0</v>
      </c>
      <c r="I3142">
        <v>4</v>
      </c>
      <c r="J3142">
        <v>3</v>
      </c>
      <c r="K3142" t="s">
        <v>5265</v>
      </c>
      <c r="L3142">
        <v>1728</v>
      </c>
      <c r="M3142">
        <f>IF(N3142="",0,1)</f>
        <v>0</v>
      </c>
      <c r="N3142" t="s">
        <v>5</v>
      </c>
      <c r="O3142" t="s">
        <v>25</v>
      </c>
      <c r="P3142" t="s">
        <v>5334</v>
      </c>
      <c r="Q3142" t="s">
        <v>13700</v>
      </c>
      <c r="R3142">
        <v>13</v>
      </c>
      <c r="S3142">
        <v>13</v>
      </c>
      <c r="T3142" t="s">
        <v>5</v>
      </c>
      <c r="U3142">
        <v>13</v>
      </c>
      <c r="V3142">
        <v>13</v>
      </c>
      <c r="W3142">
        <v>13</v>
      </c>
      <c r="X3142">
        <v>0</v>
      </c>
      <c r="Y3142">
        <v>0</v>
      </c>
      <c r="Z3142">
        <v>0</v>
      </c>
      <c r="AA3142">
        <v>0</v>
      </c>
      <c r="AB3142">
        <v>0</v>
      </c>
      <c r="AC3142" t="s">
        <v>13544</v>
      </c>
    </row>
    <row r="3143" spans="1:29" x14ac:dyDescent="0.25">
      <c r="A3143" t="s">
        <v>5380</v>
      </c>
      <c r="B3143" t="s">
        <v>5381</v>
      </c>
      <c r="C3143" t="s">
        <v>5382</v>
      </c>
      <c r="D3143" t="s">
        <v>5383</v>
      </c>
      <c r="E3143">
        <f>IF(ISNUMBER(SEARCH("无购物",D3143)),1,0)</f>
        <v>1</v>
      </c>
      <c r="F3143">
        <f>IF(ISNUMBER(SEARCH("无自费",D3143)),1,0)</f>
        <v>1</v>
      </c>
      <c r="G3143">
        <f>IF(ISNUMBER(SEARCH("成团保障",D3143)),1,0)</f>
        <v>1</v>
      </c>
      <c r="H3143">
        <f>IF(OR(ISNUMBER(SEARCH("赠取消险",D3143)),ISNUMBER(SEARCH("提前*天免费退",D3143))),1,0)</f>
        <v>0</v>
      </c>
      <c r="I3143">
        <v>4</v>
      </c>
      <c r="J3143">
        <v>2</v>
      </c>
      <c r="K3143" t="s">
        <v>5265</v>
      </c>
      <c r="L3143">
        <v>2749</v>
      </c>
      <c r="M3143">
        <f>IF(N3143="",0,1)</f>
        <v>0</v>
      </c>
      <c r="N3143" t="s">
        <v>5</v>
      </c>
      <c r="O3143" t="s">
        <v>25</v>
      </c>
      <c r="P3143" t="s">
        <v>5384</v>
      </c>
      <c r="Q3143" t="s">
        <v>13701</v>
      </c>
      <c r="R3143">
        <v>21</v>
      </c>
      <c r="S3143">
        <v>21</v>
      </c>
      <c r="T3143">
        <v>21</v>
      </c>
      <c r="U3143" t="s">
        <v>5</v>
      </c>
      <c r="V3143">
        <v>21</v>
      </c>
      <c r="W3143">
        <v>21</v>
      </c>
      <c r="X3143">
        <v>0</v>
      </c>
      <c r="Y3143">
        <v>0</v>
      </c>
      <c r="Z3143">
        <v>0</v>
      </c>
      <c r="AA3143">
        <v>0</v>
      </c>
      <c r="AB3143">
        <v>0</v>
      </c>
      <c r="AC3143" t="s">
        <v>13544</v>
      </c>
    </row>
    <row r="3144" spans="1:29" x14ac:dyDescent="0.25">
      <c r="A3144" t="s">
        <v>5386</v>
      </c>
      <c r="B3144" t="s">
        <v>5387</v>
      </c>
      <c r="C3144" t="s">
        <v>5388</v>
      </c>
      <c r="D3144" t="s">
        <v>5389</v>
      </c>
      <c r="E3144">
        <f>IF(ISNUMBER(SEARCH("无购物",D3144)),1,0)</f>
        <v>1</v>
      </c>
      <c r="F3144">
        <f>IF(ISNUMBER(SEARCH("无自费",D3144)),1,0)</f>
        <v>0</v>
      </c>
      <c r="G3144">
        <f>IF(ISNUMBER(SEARCH("成团保障",D3144)),1,0)</f>
        <v>1</v>
      </c>
      <c r="H3144">
        <f>IF(OR(ISNUMBER(SEARCH("赠取消险",D3144)),ISNUMBER(SEARCH("提前*天免费退",D3144))),1,0)</f>
        <v>0</v>
      </c>
      <c r="I3144">
        <v>4</v>
      </c>
      <c r="J3144">
        <v>5</v>
      </c>
      <c r="K3144" t="s">
        <v>5265</v>
      </c>
      <c r="L3144">
        <v>4077</v>
      </c>
      <c r="M3144">
        <f>IF(N3144="",0,1)</f>
        <v>0</v>
      </c>
      <c r="N3144" t="s">
        <v>5</v>
      </c>
      <c r="O3144" t="s">
        <v>25</v>
      </c>
      <c r="P3144" t="s">
        <v>5390</v>
      </c>
      <c r="Q3144" t="s">
        <v>13702</v>
      </c>
      <c r="R3144">
        <v>24</v>
      </c>
      <c r="S3144">
        <v>24</v>
      </c>
      <c r="T3144">
        <v>24</v>
      </c>
      <c r="U3144" t="s">
        <v>5</v>
      </c>
      <c r="V3144" t="s">
        <v>5</v>
      </c>
      <c r="W3144">
        <v>24</v>
      </c>
      <c r="X3144">
        <v>0</v>
      </c>
      <c r="Y3144">
        <v>0</v>
      </c>
      <c r="Z3144">
        <v>0</v>
      </c>
      <c r="AA3144">
        <v>0</v>
      </c>
      <c r="AB3144">
        <v>0</v>
      </c>
      <c r="AC3144" t="s">
        <v>13544</v>
      </c>
    </row>
    <row r="3145" spans="1:29" x14ac:dyDescent="0.25">
      <c r="A3145" t="s">
        <v>5392</v>
      </c>
      <c r="B3145" t="s">
        <v>5393</v>
      </c>
      <c r="C3145" t="s">
        <v>5394</v>
      </c>
      <c r="D3145" t="s">
        <v>5395</v>
      </c>
      <c r="E3145">
        <f>IF(ISNUMBER(SEARCH("无购物",D3145)),1,0)</f>
        <v>1</v>
      </c>
      <c r="F3145">
        <f>IF(ISNUMBER(SEARCH("无自费",D3145)),1,0)</f>
        <v>0</v>
      </c>
      <c r="G3145">
        <f>IF(ISNUMBER(SEARCH("成团保障",D3145)),1,0)</f>
        <v>1</v>
      </c>
      <c r="H3145">
        <f>IF(OR(ISNUMBER(SEARCH("赠取消险",D3145)),ISNUMBER(SEARCH("提前*天免费退",D3145))),1,0)</f>
        <v>0</v>
      </c>
      <c r="I3145">
        <v>4</v>
      </c>
      <c r="J3145">
        <v>5</v>
      </c>
      <c r="K3145" t="s">
        <v>5265</v>
      </c>
      <c r="L3145">
        <v>3547</v>
      </c>
      <c r="M3145">
        <f>IF(N3145="",0,1)</f>
        <v>0</v>
      </c>
      <c r="N3145" t="s">
        <v>5</v>
      </c>
      <c r="O3145" t="s">
        <v>25</v>
      </c>
      <c r="P3145" t="s">
        <v>5396</v>
      </c>
      <c r="Q3145" t="s">
        <v>13703</v>
      </c>
      <c r="R3145">
        <v>23</v>
      </c>
      <c r="S3145">
        <v>23</v>
      </c>
      <c r="T3145">
        <v>23</v>
      </c>
      <c r="U3145" t="s">
        <v>5</v>
      </c>
      <c r="V3145">
        <v>23</v>
      </c>
      <c r="W3145">
        <v>23</v>
      </c>
      <c r="X3145">
        <v>0</v>
      </c>
      <c r="Y3145">
        <v>0</v>
      </c>
      <c r="Z3145">
        <v>0</v>
      </c>
      <c r="AA3145">
        <v>0</v>
      </c>
      <c r="AB3145">
        <v>0</v>
      </c>
      <c r="AC3145" t="s">
        <v>13544</v>
      </c>
    </row>
    <row r="3146" spans="1:29" x14ac:dyDescent="0.25">
      <c r="A3146" t="s">
        <v>13704</v>
      </c>
      <c r="B3146" t="s">
        <v>13705</v>
      </c>
      <c r="C3146" t="s">
        <v>13706</v>
      </c>
      <c r="D3146" t="s">
        <v>13707</v>
      </c>
      <c r="E3146">
        <f>IF(ISNUMBER(SEARCH("无购物",D3146)),1,0)</f>
        <v>1</v>
      </c>
      <c r="F3146">
        <f>IF(ISNUMBER(SEARCH("无自费",D3146)),1,0)</f>
        <v>0</v>
      </c>
      <c r="G3146">
        <f>IF(ISNUMBER(SEARCH("成团保障",D3146)),1,0)</f>
        <v>1</v>
      </c>
      <c r="H3146">
        <f>IF(OR(ISNUMBER(SEARCH("赠取消险",D3146)),ISNUMBER(SEARCH("提前*天免费退",D3146))),1,0)</f>
        <v>0</v>
      </c>
      <c r="I3146">
        <v>4</v>
      </c>
      <c r="J3146">
        <v>36</v>
      </c>
      <c r="K3146" t="s">
        <v>5265</v>
      </c>
      <c r="L3146">
        <v>2003</v>
      </c>
      <c r="M3146">
        <f>IF(N3146="",0,1)</f>
        <v>1</v>
      </c>
      <c r="N3146">
        <v>100</v>
      </c>
      <c r="O3146" t="s">
        <v>25</v>
      </c>
      <c r="P3146" t="s">
        <v>13708</v>
      </c>
      <c r="Q3146" t="s">
        <v>13709</v>
      </c>
      <c r="R3146">
        <v>117</v>
      </c>
      <c r="S3146">
        <v>117</v>
      </c>
      <c r="T3146">
        <v>117</v>
      </c>
      <c r="U3146">
        <v>117</v>
      </c>
      <c r="V3146">
        <v>117</v>
      </c>
      <c r="W3146">
        <v>117</v>
      </c>
      <c r="X3146">
        <v>0</v>
      </c>
      <c r="Y3146">
        <v>0</v>
      </c>
      <c r="Z3146">
        <v>0</v>
      </c>
      <c r="AA3146">
        <v>0</v>
      </c>
      <c r="AB3146">
        <v>0</v>
      </c>
      <c r="AC3146" t="s">
        <v>13544</v>
      </c>
    </row>
    <row r="3147" spans="1:29" x14ac:dyDescent="0.25">
      <c r="A3147" t="s">
        <v>13710</v>
      </c>
      <c r="B3147" t="s">
        <v>5499</v>
      </c>
      <c r="C3147" t="s">
        <v>13711</v>
      </c>
      <c r="D3147" t="s">
        <v>5524</v>
      </c>
      <c r="E3147">
        <f>IF(ISNUMBER(SEARCH("无购物",D3147)),1,0)</f>
        <v>1</v>
      </c>
      <c r="F3147">
        <f>IF(ISNUMBER(SEARCH("无自费",D3147)),1,0)</f>
        <v>0</v>
      </c>
      <c r="G3147">
        <f>IF(ISNUMBER(SEARCH("成团保障",D3147)),1,0)</f>
        <v>1</v>
      </c>
      <c r="H3147">
        <f>IF(OR(ISNUMBER(SEARCH("赠取消险",D3147)),ISNUMBER(SEARCH("提前*天免费退",D3147))),1,0)</f>
        <v>0</v>
      </c>
      <c r="I3147">
        <v>5</v>
      </c>
      <c r="J3147">
        <v>2</v>
      </c>
      <c r="K3147" t="s">
        <v>5246</v>
      </c>
      <c r="L3147">
        <v>2385</v>
      </c>
      <c r="M3147">
        <f>IF(N3147="",0,1)</f>
        <v>1</v>
      </c>
      <c r="N3147">
        <v>100</v>
      </c>
      <c r="O3147" t="s">
        <v>25</v>
      </c>
      <c r="P3147" t="s">
        <v>5253</v>
      </c>
      <c r="Q3147" t="s">
        <v>5</v>
      </c>
      <c r="R3147">
        <v>14</v>
      </c>
      <c r="S3147">
        <v>14</v>
      </c>
      <c r="T3147">
        <v>14</v>
      </c>
      <c r="U3147" t="s">
        <v>5</v>
      </c>
      <c r="V3147">
        <v>14</v>
      </c>
      <c r="W3147">
        <v>14</v>
      </c>
      <c r="X3147">
        <v>0</v>
      </c>
      <c r="Y3147">
        <v>0</v>
      </c>
      <c r="Z3147">
        <v>0</v>
      </c>
      <c r="AA3147">
        <v>0</v>
      </c>
      <c r="AB3147">
        <v>0</v>
      </c>
      <c r="AC3147" t="s">
        <v>13544</v>
      </c>
    </row>
    <row r="3148" spans="1:29" x14ac:dyDescent="0.25">
      <c r="A3148" t="s">
        <v>5398</v>
      </c>
      <c r="B3148" t="s">
        <v>5399</v>
      </c>
      <c r="C3148" t="s">
        <v>5400</v>
      </c>
      <c r="D3148" t="s">
        <v>5362</v>
      </c>
      <c r="E3148">
        <f>IF(ISNUMBER(SEARCH("无购物",D3148)),1,0)</f>
        <v>1</v>
      </c>
      <c r="F3148">
        <f>IF(ISNUMBER(SEARCH("无自费",D3148)),1,0)</f>
        <v>0</v>
      </c>
      <c r="G3148">
        <f>IF(ISNUMBER(SEARCH("成团保障",D3148)),1,0)</f>
        <v>1</v>
      </c>
      <c r="H3148">
        <f>IF(OR(ISNUMBER(SEARCH("赠取消险",D3148)),ISNUMBER(SEARCH("提前*天免费退",D3148))),1,0)</f>
        <v>0</v>
      </c>
      <c r="I3148">
        <v>5</v>
      </c>
      <c r="J3148">
        <v>4</v>
      </c>
      <c r="K3148" t="s">
        <v>5265</v>
      </c>
      <c r="L3148">
        <v>1781</v>
      </c>
      <c r="M3148">
        <f>IF(N3148="",0,1)</f>
        <v>0</v>
      </c>
      <c r="N3148" t="s">
        <v>5</v>
      </c>
      <c r="O3148" t="s">
        <v>25</v>
      </c>
      <c r="P3148" t="s">
        <v>5401</v>
      </c>
      <c r="Q3148" t="s">
        <v>13712</v>
      </c>
      <c r="R3148">
        <v>14</v>
      </c>
      <c r="S3148" t="s">
        <v>5</v>
      </c>
      <c r="T3148">
        <v>14</v>
      </c>
      <c r="U3148">
        <v>14</v>
      </c>
      <c r="V3148">
        <v>14</v>
      </c>
      <c r="W3148">
        <v>14</v>
      </c>
      <c r="X3148">
        <v>0</v>
      </c>
      <c r="Y3148">
        <v>0</v>
      </c>
      <c r="Z3148">
        <v>0</v>
      </c>
      <c r="AA3148">
        <v>0</v>
      </c>
      <c r="AB3148">
        <v>0</v>
      </c>
      <c r="AC3148" t="s">
        <v>13544</v>
      </c>
    </row>
    <row r="3149" spans="1:29" x14ac:dyDescent="0.25">
      <c r="A3149" t="s">
        <v>13713</v>
      </c>
      <c r="B3149" t="s">
        <v>13714</v>
      </c>
      <c r="C3149" t="s">
        <v>13715</v>
      </c>
      <c r="D3149" t="s">
        <v>13716</v>
      </c>
      <c r="E3149">
        <f>IF(ISNUMBER(SEARCH("无购物",D3149)),1,0)</f>
        <v>1</v>
      </c>
      <c r="F3149">
        <f>IF(ISNUMBER(SEARCH("无自费",D3149)),1,0)</f>
        <v>0</v>
      </c>
      <c r="G3149">
        <f>IF(ISNUMBER(SEARCH("成团保障",D3149)),1,0)</f>
        <v>1</v>
      </c>
      <c r="H3149">
        <f>IF(OR(ISNUMBER(SEARCH("赠取消险",D3149)),ISNUMBER(SEARCH("提前*天免费退",D3149))),1,0)</f>
        <v>0</v>
      </c>
      <c r="I3149">
        <v>4</v>
      </c>
      <c r="J3149">
        <v>1</v>
      </c>
      <c r="K3149" t="s">
        <v>5265</v>
      </c>
      <c r="L3149">
        <v>3181</v>
      </c>
      <c r="M3149">
        <f>IF(N3149="",0,1)</f>
        <v>0</v>
      </c>
      <c r="N3149" t="s">
        <v>5</v>
      </c>
      <c r="O3149" t="s">
        <v>25</v>
      </c>
      <c r="P3149" t="s">
        <v>5571</v>
      </c>
      <c r="Q3149" t="s">
        <v>13717</v>
      </c>
      <c r="R3149">
        <v>8</v>
      </c>
      <c r="S3149">
        <v>8</v>
      </c>
      <c r="T3149">
        <v>8</v>
      </c>
      <c r="U3149">
        <v>8</v>
      </c>
      <c r="V3149">
        <v>8</v>
      </c>
      <c r="W3149" t="s">
        <v>5</v>
      </c>
      <c r="X3149">
        <v>0</v>
      </c>
      <c r="Y3149">
        <v>0</v>
      </c>
      <c r="Z3149">
        <v>0</v>
      </c>
      <c r="AA3149">
        <v>0</v>
      </c>
      <c r="AB3149">
        <v>0</v>
      </c>
      <c r="AC3149" t="s">
        <v>13544</v>
      </c>
    </row>
    <row r="3150" spans="1:29" x14ac:dyDescent="0.25">
      <c r="A3150" t="s">
        <v>5408</v>
      </c>
      <c r="B3150" t="s">
        <v>5409</v>
      </c>
      <c r="C3150" t="s">
        <v>5410</v>
      </c>
      <c r="D3150" t="s">
        <v>5411</v>
      </c>
      <c r="E3150">
        <f>IF(ISNUMBER(SEARCH("无购物",D3150)),1,0)</f>
        <v>1</v>
      </c>
      <c r="F3150">
        <f>IF(ISNUMBER(SEARCH("无自费",D3150)),1,0)</f>
        <v>1</v>
      </c>
      <c r="G3150">
        <f>IF(ISNUMBER(SEARCH("成团保障",D3150)),1,0)</f>
        <v>1</v>
      </c>
      <c r="H3150">
        <f>IF(OR(ISNUMBER(SEARCH("赠取消险",D3150)),ISNUMBER(SEARCH("提前*天免费退",D3150))),1,0)</f>
        <v>0</v>
      </c>
      <c r="I3150">
        <v>4</v>
      </c>
      <c r="J3150">
        <v>10</v>
      </c>
      <c r="K3150" t="s">
        <v>5265</v>
      </c>
      <c r="L3150">
        <v>4877</v>
      </c>
      <c r="M3150">
        <f>IF(N3150="",0,1)</f>
        <v>0</v>
      </c>
      <c r="N3150" t="s">
        <v>5</v>
      </c>
      <c r="O3150" t="s">
        <v>25</v>
      </c>
      <c r="P3150" t="s">
        <v>5412</v>
      </c>
      <c r="Q3150" t="s">
        <v>13718</v>
      </c>
      <c r="R3150">
        <v>39</v>
      </c>
      <c r="S3150" t="s">
        <v>5</v>
      </c>
      <c r="T3150">
        <v>39</v>
      </c>
      <c r="U3150">
        <v>39</v>
      </c>
      <c r="V3150">
        <v>39</v>
      </c>
      <c r="W3150">
        <v>39</v>
      </c>
      <c r="X3150">
        <v>0</v>
      </c>
      <c r="Y3150">
        <v>0</v>
      </c>
      <c r="Z3150">
        <v>0</v>
      </c>
      <c r="AA3150">
        <v>0</v>
      </c>
      <c r="AB3150">
        <v>0</v>
      </c>
      <c r="AC3150" t="s">
        <v>13544</v>
      </c>
    </row>
    <row r="3151" spans="1:29" x14ac:dyDescent="0.25">
      <c r="A3151" t="s">
        <v>5414</v>
      </c>
      <c r="B3151" t="s">
        <v>5415</v>
      </c>
      <c r="C3151" t="s">
        <v>5416</v>
      </c>
      <c r="D3151" t="s">
        <v>5417</v>
      </c>
      <c r="E3151">
        <f>IF(ISNUMBER(SEARCH("无购物",D3151)),1,0)</f>
        <v>1</v>
      </c>
      <c r="F3151">
        <f>IF(ISNUMBER(SEARCH("无自费",D3151)),1,0)</f>
        <v>0</v>
      </c>
      <c r="G3151">
        <f>IF(ISNUMBER(SEARCH("成团保障",D3151)),1,0)</f>
        <v>1</v>
      </c>
      <c r="H3151">
        <f>IF(OR(ISNUMBER(SEARCH("赠取消险",D3151)),ISNUMBER(SEARCH("提前*天免费退",D3151))),1,0)</f>
        <v>0</v>
      </c>
      <c r="I3151">
        <v>5</v>
      </c>
      <c r="J3151">
        <v>4</v>
      </c>
      <c r="K3151" t="s">
        <v>5265</v>
      </c>
      <c r="L3151">
        <v>1353</v>
      </c>
      <c r="M3151">
        <f>IF(N3151="",0,1)</f>
        <v>1</v>
      </c>
      <c r="N3151">
        <v>300</v>
      </c>
      <c r="O3151" t="s">
        <v>25</v>
      </c>
      <c r="P3151" t="s">
        <v>5418</v>
      </c>
      <c r="Q3151" t="s">
        <v>13719</v>
      </c>
      <c r="R3151">
        <v>24</v>
      </c>
      <c r="S3151">
        <v>24</v>
      </c>
      <c r="T3151" t="s">
        <v>5</v>
      </c>
      <c r="U3151">
        <v>24</v>
      </c>
      <c r="V3151">
        <v>24</v>
      </c>
      <c r="W3151">
        <v>24</v>
      </c>
      <c r="X3151">
        <v>0</v>
      </c>
      <c r="Y3151">
        <v>0</v>
      </c>
      <c r="Z3151">
        <v>0</v>
      </c>
      <c r="AA3151">
        <v>0</v>
      </c>
      <c r="AB3151">
        <v>0</v>
      </c>
      <c r="AC3151" t="s">
        <v>13544</v>
      </c>
    </row>
    <row r="3152" spans="1:29" x14ac:dyDescent="0.25">
      <c r="A3152" t="s">
        <v>13720</v>
      </c>
      <c r="B3152" t="s">
        <v>5337</v>
      </c>
      <c r="C3152" t="s">
        <v>13721</v>
      </c>
      <c r="D3152" t="s">
        <v>13722</v>
      </c>
      <c r="E3152">
        <f>IF(ISNUMBER(SEARCH("无购物",D3152)),1,0)</f>
        <v>1</v>
      </c>
      <c r="F3152">
        <f>IF(ISNUMBER(SEARCH("无自费",D3152)),1,0)</f>
        <v>0</v>
      </c>
      <c r="G3152">
        <f>IF(ISNUMBER(SEARCH("成团保障",D3152)),1,0)</f>
        <v>1</v>
      </c>
      <c r="H3152">
        <f>IF(OR(ISNUMBER(SEARCH("赠取消险",D3152)),ISNUMBER(SEARCH("提前*天免费退",D3152))),1,0)</f>
        <v>0</v>
      </c>
      <c r="I3152">
        <v>5</v>
      </c>
      <c r="J3152">
        <v>4</v>
      </c>
      <c r="K3152" t="s">
        <v>5265</v>
      </c>
      <c r="L3152">
        <v>1849</v>
      </c>
      <c r="M3152">
        <f>IF(N3152="",0,1)</f>
        <v>0</v>
      </c>
      <c r="N3152" t="s">
        <v>5</v>
      </c>
      <c r="O3152" t="s">
        <v>25</v>
      </c>
      <c r="P3152" t="s">
        <v>13723</v>
      </c>
      <c r="Q3152" t="s">
        <v>13724</v>
      </c>
      <c r="R3152">
        <v>19</v>
      </c>
      <c r="S3152">
        <v>19</v>
      </c>
      <c r="T3152" t="s">
        <v>5</v>
      </c>
      <c r="U3152">
        <v>19</v>
      </c>
      <c r="V3152" t="s">
        <v>5</v>
      </c>
      <c r="W3152">
        <v>19</v>
      </c>
      <c r="X3152">
        <v>0</v>
      </c>
      <c r="Y3152">
        <v>0</v>
      </c>
      <c r="Z3152">
        <v>0</v>
      </c>
      <c r="AA3152">
        <v>0</v>
      </c>
      <c r="AB3152">
        <v>0</v>
      </c>
      <c r="AC3152" t="s">
        <v>13544</v>
      </c>
    </row>
    <row r="3153" spans="1:29" x14ac:dyDescent="0.25">
      <c r="A3153" t="s">
        <v>5420</v>
      </c>
      <c r="B3153" t="s">
        <v>5421</v>
      </c>
      <c r="C3153" t="s">
        <v>5422</v>
      </c>
      <c r="D3153" t="s">
        <v>5423</v>
      </c>
      <c r="E3153">
        <f>IF(ISNUMBER(SEARCH("无购物",D3153)),1,0)</f>
        <v>1</v>
      </c>
      <c r="F3153">
        <f>IF(ISNUMBER(SEARCH("无自费",D3153)),1,0)</f>
        <v>0</v>
      </c>
      <c r="G3153">
        <f>IF(ISNUMBER(SEARCH("成团保障",D3153)),1,0)</f>
        <v>1</v>
      </c>
      <c r="H3153">
        <f>IF(OR(ISNUMBER(SEARCH("赠取消险",D3153)),ISNUMBER(SEARCH("提前*天免费退",D3153))),1,0)</f>
        <v>0</v>
      </c>
      <c r="I3153">
        <v>4</v>
      </c>
      <c r="J3153">
        <v>5</v>
      </c>
      <c r="K3153" t="s">
        <v>5265</v>
      </c>
      <c r="L3153">
        <v>1853</v>
      </c>
      <c r="M3153">
        <f>IF(N3153="",0,1)</f>
        <v>0</v>
      </c>
      <c r="N3153" t="s">
        <v>5</v>
      </c>
      <c r="O3153" t="s">
        <v>25</v>
      </c>
      <c r="P3153" t="s">
        <v>5424</v>
      </c>
      <c r="Q3153" t="s">
        <v>13725</v>
      </c>
      <c r="R3153">
        <v>49</v>
      </c>
      <c r="S3153">
        <v>49</v>
      </c>
      <c r="T3153">
        <v>49</v>
      </c>
      <c r="U3153">
        <v>49</v>
      </c>
      <c r="V3153">
        <v>49</v>
      </c>
      <c r="W3153">
        <v>49</v>
      </c>
      <c r="X3153">
        <v>0</v>
      </c>
      <c r="Y3153">
        <v>0</v>
      </c>
      <c r="Z3153">
        <v>0</v>
      </c>
      <c r="AA3153">
        <v>0</v>
      </c>
      <c r="AB3153">
        <v>0</v>
      </c>
      <c r="AC3153" t="s">
        <v>13544</v>
      </c>
    </row>
    <row r="3154" spans="1:29" x14ac:dyDescent="0.25">
      <c r="A3154" t="s">
        <v>5426</v>
      </c>
      <c r="B3154" t="s">
        <v>5427</v>
      </c>
      <c r="C3154" t="s">
        <v>5428</v>
      </c>
      <c r="D3154" t="s">
        <v>5429</v>
      </c>
      <c r="E3154">
        <f>IF(ISNUMBER(SEARCH("无购物",D3154)),1,0)</f>
        <v>1</v>
      </c>
      <c r="F3154">
        <f>IF(ISNUMBER(SEARCH("无自费",D3154)),1,0)</f>
        <v>0</v>
      </c>
      <c r="G3154">
        <f>IF(ISNUMBER(SEARCH("成团保障",D3154)),1,0)</f>
        <v>1</v>
      </c>
      <c r="H3154">
        <f>IF(OR(ISNUMBER(SEARCH("赠取消险",D3154)),ISNUMBER(SEARCH("提前*天免费退",D3154))),1,0)</f>
        <v>0</v>
      </c>
      <c r="I3154">
        <v>4</v>
      </c>
      <c r="J3154">
        <v>12</v>
      </c>
      <c r="K3154" t="s">
        <v>5265</v>
      </c>
      <c r="L3154">
        <v>4779</v>
      </c>
      <c r="M3154">
        <f>IF(N3154="",0,1)</f>
        <v>0</v>
      </c>
      <c r="N3154" t="s">
        <v>5</v>
      </c>
      <c r="O3154" t="s">
        <v>25</v>
      </c>
      <c r="P3154" t="s">
        <v>5430</v>
      </c>
      <c r="Q3154" t="s">
        <v>13726</v>
      </c>
      <c r="R3154">
        <v>64</v>
      </c>
      <c r="S3154">
        <v>64</v>
      </c>
      <c r="T3154">
        <v>64</v>
      </c>
      <c r="U3154" t="s">
        <v>5</v>
      </c>
      <c r="V3154">
        <v>64</v>
      </c>
      <c r="W3154" t="s">
        <v>5</v>
      </c>
      <c r="X3154">
        <v>0</v>
      </c>
      <c r="Y3154">
        <v>0</v>
      </c>
      <c r="Z3154">
        <v>0</v>
      </c>
      <c r="AA3154">
        <v>0</v>
      </c>
      <c r="AB3154">
        <v>0</v>
      </c>
      <c r="AC3154" t="s">
        <v>13544</v>
      </c>
    </row>
    <row r="3155" spans="1:29" x14ac:dyDescent="0.25">
      <c r="A3155" t="s">
        <v>5432</v>
      </c>
      <c r="B3155" t="s">
        <v>5433</v>
      </c>
      <c r="C3155" t="s">
        <v>13727</v>
      </c>
      <c r="D3155" t="s">
        <v>5435</v>
      </c>
      <c r="E3155">
        <f>IF(ISNUMBER(SEARCH("无购物",D3155)),1,0)</f>
        <v>1</v>
      </c>
      <c r="F3155">
        <f>IF(ISNUMBER(SEARCH("无自费",D3155)),1,0)</f>
        <v>0</v>
      </c>
      <c r="G3155">
        <f>IF(ISNUMBER(SEARCH("成团保障",D3155)),1,0)</f>
        <v>1</v>
      </c>
      <c r="H3155">
        <f>IF(OR(ISNUMBER(SEARCH("赠取消险",D3155)),ISNUMBER(SEARCH("提前*天免费退",D3155))),1,0)</f>
        <v>0</v>
      </c>
      <c r="I3155">
        <v>5</v>
      </c>
      <c r="J3155">
        <v>7</v>
      </c>
      <c r="K3155" t="s">
        <v>5246</v>
      </c>
      <c r="L3155">
        <v>2522</v>
      </c>
      <c r="M3155">
        <f>IF(N3155="",0,1)</f>
        <v>0</v>
      </c>
      <c r="N3155" t="s">
        <v>5</v>
      </c>
      <c r="O3155" t="s">
        <v>25</v>
      </c>
      <c r="P3155" t="s">
        <v>13636</v>
      </c>
      <c r="Q3155" t="s">
        <v>13728</v>
      </c>
      <c r="R3155">
        <v>20</v>
      </c>
      <c r="S3155">
        <v>20</v>
      </c>
      <c r="T3155">
        <v>20</v>
      </c>
      <c r="U3155">
        <v>20</v>
      </c>
      <c r="V3155">
        <v>20</v>
      </c>
      <c r="W3155">
        <v>20</v>
      </c>
      <c r="X3155">
        <v>0</v>
      </c>
      <c r="Y3155">
        <v>0</v>
      </c>
      <c r="Z3155">
        <v>0</v>
      </c>
      <c r="AA3155">
        <v>0</v>
      </c>
      <c r="AB3155">
        <v>0</v>
      </c>
      <c r="AC3155" t="s">
        <v>13544</v>
      </c>
    </row>
    <row r="3156" spans="1:29" x14ac:dyDescent="0.25">
      <c r="A3156" t="s">
        <v>13729</v>
      </c>
      <c r="B3156" t="s">
        <v>13730</v>
      </c>
      <c r="C3156" t="s">
        <v>13731</v>
      </c>
      <c r="D3156" t="s">
        <v>13732</v>
      </c>
      <c r="E3156">
        <f>IF(ISNUMBER(SEARCH("无购物",D3156)),1,0)</f>
        <v>1</v>
      </c>
      <c r="F3156">
        <f>IF(ISNUMBER(SEARCH("无自费",D3156)),1,0)</f>
        <v>0</v>
      </c>
      <c r="G3156">
        <f>IF(ISNUMBER(SEARCH("成团保障",D3156)),1,0)</f>
        <v>1</v>
      </c>
      <c r="H3156">
        <f>IF(OR(ISNUMBER(SEARCH("赠取消险",D3156)),ISNUMBER(SEARCH("提前*天免费退",D3156))),1,0)</f>
        <v>0</v>
      </c>
      <c r="I3156">
        <v>4</v>
      </c>
      <c r="J3156">
        <v>12</v>
      </c>
      <c r="K3156" t="s">
        <v>5246</v>
      </c>
      <c r="L3156">
        <v>2930</v>
      </c>
      <c r="M3156">
        <f>IF(N3156="",0,1)</f>
        <v>0</v>
      </c>
      <c r="N3156" t="s">
        <v>5</v>
      </c>
      <c r="O3156" t="s">
        <v>25</v>
      </c>
      <c r="P3156" t="s">
        <v>13733</v>
      </c>
      <c r="Q3156" t="s">
        <v>13734</v>
      </c>
      <c r="R3156">
        <v>32</v>
      </c>
      <c r="S3156">
        <v>32</v>
      </c>
      <c r="T3156">
        <v>32</v>
      </c>
      <c r="U3156">
        <v>32</v>
      </c>
      <c r="V3156">
        <v>32</v>
      </c>
      <c r="W3156">
        <v>32</v>
      </c>
      <c r="X3156">
        <v>0</v>
      </c>
      <c r="Y3156">
        <v>0</v>
      </c>
      <c r="Z3156">
        <v>0</v>
      </c>
      <c r="AA3156">
        <v>0</v>
      </c>
      <c r="AB3156">
        <v>0</v>
      </c>
      <c r="AC3156" t="s">
        <v>13544</v>
      </c>
    </row>
    <row r="3157" spans="1:29" x14ac:dyDescent="0.25">
      <c r="A3157" t="s">
        <v>5438</v>
      </c>
      <c r="B3157" t="s">
        <v>5439</v>
      </c>
      <c r="C3157" t="s">
        <v>5440</v>
      </c>
      <c r="D3157" t="s">
        <v>5441</v>
      </c>
      <c r="E3157">
        <f>IF(ISNUMBER(SEARCH("无购物",D3157)),1,0)</f>
        <v>1</v>
      </c>
      <c r="F3157">
        <f>IF(ISNUMBER(SEARCH("无自费",D3157)),1,0)</f>
        <v>0</v>
      </c>
      <c r="G3157">
        <f>IF(ISNUMBER(SEARCH("成团保障",D3157)),1,0)</f>
        <v>1</v>
      </c>
      <c r="H3157">
        <f>IF(OR(ISNUMBER(SEARCH("赠取消险",D3157)),ISNUMBER(SEARCH("提前*天免费退",D3157))),1,0)</f>
        <v>0</v>
      </c>
      <c r="I3157">
        <v>3</v>
      </c>
      <c r="J3157">
        <v>4</v>
      </c>
      <c r="K3157" t="s">
        <v>50</v>
      </c>
      <c r="L3157">
        <v>3687</v>
      </c>
      <c r="M3157">
        <f>IF(N3157="",0,1)</f>
        <v>0</v>
      </c>
      <c r="N3157" t="s">
        <v>5</v>
      </c>
      <c r="O3157" t="s">
        <v>25</v>
      </c>
      <c r="P3157" t="s">
        <v>5442</v>
      </c>
      <c r="Q3157" t="s">
        <v>5</v>
      </c>
      <c r="R3157">
        <v>18</v>
      </c>
      <c r="S3157">
        <v>18</v>
      </c>
      <c r="T3157" t="s">
        <v>5</v>
      </c>
      <c r="U3157" t="s">
        <v>5</v>
      </c>
      <c r="V3157" t="s">
        <v>5</v>
      </c>
      <c r="W3157">
        <v>18</v>
      </c>
      <c r="X3157">
        <v>0</v>
      </c>
      <c r="Y3157">
        <v>0</v>
      </c>
      <c r="Z3157">
        <v>0</v>
      </c>
      <c r="AA3157">
        <v>0</v>
      </c>
      <c r="AB3157">
        <v>0</v>
      </c>
      <c r="AC3157" t="s">
        <v>13544</v>
      </c>
    </row>
    <row r="3158" spans="1:29" x14ac:dyDescent="0.25">
      <c r="A3158" t="s">
        <v>5443</v>
      </c>
      <c r="B3158" t="s">
        <v>5444</v>
      </c>
      <c r="C3158" t="s">
        <v>5445</v>
      </c>
      <c r="D3158" t="s">
        <v>5446</v>
      </c>
      <c r="E3158">
        <f>IF(ISNUMBER(SEARCH("无购物",D3158)),1,0)</f>
        <v>1</v>
      </c>
      <c r="F3158">
        <f>IF(ISNUMBER(SEARCH("无自费",D3158)),1,0)</f>
        <v>0</v>
      </c>
      <c r="G3158">
        <f>IF(ISNUMBER(SEARCH("成团保障",D3158)),1,0)</f>
        <v>1</v>
      </c>
      <c r="H3158">
        <f>IF(OR(ISNUMBER(SEARCH("赠取消险",D3158)),ISNUMBER(SEARCH("提前*天免费退",D3158))),1,0)</f>
        <v>0</v>
      </c>
      <c r="I3158">
        <v>5</v>
      </c>
      <c r="J3158">
        <v>4</v>
      </c>
      <c r="K3158" t="s">
        <v>5265</v>
      </c>
      <c r="L3158">
        <v>2547</v>
      </c>
      <c r="M3158">
        <f>IF(N3158="",0,1)</f>
        <v>0</v>
      </c>
      <c r="N3158" t="s">
        <v>5</v>
      </c>
      <c r="O3158" t="s">
        <v>25</v>
      </c>
      <c r="P3158" t="s">
        <v>5447</v>
      </c>
      <c r="Q3158" t="s">
        <v>13735</v>
      </c>
      <c r="R3158">
        <v>25</v>
      </c>
      <c r="S3158">
        <v>25</v>
      </c>
      <c r="T3158" t="s">
        <v>5</v>
      </c>
      <c r="U3158">
        <v>25</v>
      </c>
      <c r="V3158">
        <v>25</v>
      </c>
      <c r="W3158">
        <v>25</v>
      </c>
      <c r="X3158">
        <v>0</v>
      </c>
      <c r="Y3158">
        <v>0</v>
      </c>
      <c r="Z3158">
        <v>0</v>
      </c>
      <c r="AA3158">
        <v>0</v>
      </c>
      <c r="AB3158">
        <v>0</v>
      </c>
      <c r="AC3158" t="s">
        <v>13544</v>
      </c>
    </row>
    <row r="3159" spans="1:29" x14ac:dyDescent="0.25">
      <c r="A3159" t="s">
        <v>5449</v>
      </c>
      <c r="B3159" t="s">
        <v>5450</v>
      </c>
      <c r="C3159" t="s">
        <v>5451</v>
      </c>
      <c r="D3159" t="s">
        <v>5452</v>
      </c>
      <c r="E3159">
        <f>IF(ISNUMBER(SEARCH("无购物",D3159)),1,0)</f>
        <v>1</v>
      </c>
      <c r="F3159">
        <f>IF(ISNUMBER(SEARCH("无自费",D3159)),1,0)</f>
        <v>1</v>
      </c>
      <c r="G3159">
        <f>IF(ISNUMBER(SEARCH("成团保障",D3159)),1,0)</f>
        <v>1</v>
      </c>
      <c r="H3159">
        <f>IF(OR(ISNUMBER(SEARCH("赠取消险",D3159)),ISNUMBER(SEARCH("提前*天免费退",D3159))),1,0)</f>
        <v>0</v>
      </c>
      <c r="I3159">
        <v>5</v>
      </c>
      <c r="J3159">
        <v>3</v>
      </c>
      <c r="K3159" t="s">
        <v>5246</v>
      </c>
      <c r="L3159">
        <v>9498</v>
      </c>
      <c r="M3159">
        <f>IF(N3159="",0,1)</f>
        <v>0</v>
      </c>
      <c r="N3159" t="s">
        <v>5</v>
      </c>
      <c r="O3159" t="s">
        <v>6</v>
      </c>
      <c r="P3159" t="s">
        <v>5453</v>
      </c>
      <c r="Q3159" t="s">
        <v>5</v>
      </c>
      <c r="R3159">
        <v>15</v>
      </c>
      <c r="S3159">
        <v>15</v>
      </c>
      <c r="T3159">
        <v>15</v>
      </c>
      <c r="U3159">
        <v>15</v>
      </c>
      <c r="V3159">
        <v>15</v>
      </c>
      <c r="W3159">
        <v>15</v>
      </c>
      <c r="X3159">
        <v>0</v>
      </c>
      <c r="Y3159">
        <v>0</v>
      </c>
      <c r="Z3159">
        <v>0</v>
      </c>
      <c r="AA3159">
        <v>0</v>
      </c>
      <c r="AB3159">
        <v>0</v>
      </c>
      <c r="AC3159" t="s">
        <v>13544</v>
      </c>
    </row>
    <row r="3160" spans="1:29" x14ac:dyDescent="0.25">
      <c r="A3160" t="s">
        <v>5454</v>
      </c>
      <c r="B3160" t="s">
        <v>5455</v>
      </c>
      <c r="C3160" t="s">
        <v>5456</v>
      </c>
      <c r="D3160" t="s">
        <v>1903</v>
      </c>
      <c r="E3160">
        <f>IF(ISNUMBER(SEARCH("无购物",D3160)),1,0)</f>
        <v>1</v>
      </c>
      <c r="F3160">
        <f>IF(ISNUMBER(SEARCH("无自费",D3160)),1,0)</f>
        <v>1</v>
      </c>
      <c r="G3160">
        <f>IF(ISNUMBER(SEARCH("成团保障",D3160)),1,0)</f>
        <v>1</v>
      </c>
      <c r="H3160">
        <f>IF(OR(ISNUMBER(SEARCH("赠取消险",D3160)),ISNUMBER(SEARCH("提前*天免费退",D3160))),1,0)</f>
        <v>0</v>
      </c>
      <c r="I3160">
        <v>5</v>
      </c>
      <c r="J3160">
        <v>1</v>
      </c>
      <c r="K3160" t="s">
        <v>5246</v>
      </c>
      <c r="L3160">
        <v>5306</v>
      </c>
      <c r="M3160">
        <f>IF(N3160="",0,1)</f>
        <v>0</v>
      </c>
      <c r="N3160" t="s">
        <v>5</v>
      </c>
      <c r="O3160" t="s">
        <v>6</v>
      </c>
      <c r="P3160" t="s">
        <v>5457</v>
      </c>
      <c r="Q3160" t="s">
        <v>5</v>
      </c>
      <c r="R3160">
        <v>13</v>
      </c>
      <c r="S3160">
        <v>13</v>
      </c>
      <c r="T3160">
        <v>13</v>
      </c>
      <c r="U3160">
        <v>13</v>
      </c>
      <c r="V3160">
        <v>13</v>
      </c>
      <c r="W3160" t="s">
        <v>5</v>
      </c>
      <c r="X3160">
        <v>0</v>
      </c>
      <c r="Y3160">
        <v>0</v>
      </c>
      <c r="Z3160">
        <v>0</v>
      </c>
      <c r="AA3160">
        <v>0</v>
      </c>
      <c r="AB3160">
        <v>0</v>
      </c>
      <c r="AC3160" t="s">
        <v>13544</v>
      </c>
    </row>
    <row r="3161" spans="1:29" x14ac:dyDescent="0.25">
      <c r="A3161" t="s">
        <v>5459</v>
      </c>
      <c r="B3161" t="s">
        <v>5460</v>
      </c>
      <c r="C3161" t="s">
        <v>5461</v>
      </c>
      <c r="D3161" t="s">
        <v>5446</v>
      </c>
      <c r="E3161">
        <f>IF(ISNUMBER(SEARCH("无购物",D3161)),1,0)</f>
        <v>1</v>
      </c>
      <c r="F3161">
        <f>IF(ISNUMBER(SEARCH("无自费",D3161)),1,0)</f>
        <v>0</v>
      </c>
      <c r="G3161">
        <f>IF(ISNUMBER(SEARCH("成团保障",D3161)),1,0)</f>
        <v>1</v>
      </c>
      <c r="H3161">
        <f>IF(OR(ISNUMBER(SEARCH("赠取消险",D3161)),ISNUMBER(SEARCH("提前*天免费退",D3161))),1,0)</f>
        <v>0</v>
      </c>
      <c r="I3161">
        <v>4</v>
      </c>
      <c r="J3161">
        <v>9</v>
      </c>
      <c r="K3161" t="s">
        <v>5265</v>
      </c>
      <c r="L3161">
        <v>2449</v>
      </c>
      <c r="M3161">
        <f>IF(N3161="",0,1)</f>
        <v>0</v>
      </c>
      <c r="N3161" t="s">
        <v>5</v>
      </c>
      <c r="O3161" t="s">
        <v>25</v>
      </c>
      <c r="P3161" t="s">
        <v>5462</v>
      </c>
      <c r="Q3161" t="s">
        <v>13736</v>
      </c>
      <c r="R3161">
        <v>32</v>
      </c>
      <c r="S3161">
        <v>32</v>
      </c>
      <c r="T3161">
        <v>32</v>
      </c>
      <c r="U3161">
        <v>32</v>
      </c>
      <c r="V3161" t="s">
        <v>5</v>
      </c>
      <c r="W3161">
        <v>32</v>
      </c>
      <c r="X3161">
        <v>0</v>
      </c>
      <c r="Y3161">
        <v>0</v>
      </c>
      <c r="Z3161">
        <v>0</v>
      </c>
      <c r="AA3161">
        <v>0</v>
      </c>
      <c r="AB3161">
        <v>0</v>
      </c>
      <c r="AC3161" t="s">
        <v>13544</v>
      </c>
    </row>
    <row r="3162" spans="1:29" x14ac:dyDescent="0.25">
      <c r="A3162" t="s">
        <v>5479</v>
      </c>
      <c r="B3162" t="s">
        <v>5311</v>
      </c>
      <c r="C3162" t="s">
        <v>5480</v>
      </c>
      <c r="D3162" t="s">
        <v>5481</v>
      </c>
      <c r="E3162">
        <f>IF(ISNUMBER(SEARCH("无购物",D3162)),1,0)</f>
        <v>1</v>
      </c>
      <c r="F3162">
        <f>IF(ISNUMBER(SEARCH("无自费",D3162)),1,0)</f>
        <v>0</v>
      </c>
      <c r="G3162">
        <f>IF(ISNUMBER(SEARCH("成团保障",D3162)),1,0)</f>
        <v>1</v>
      </c>
      <c r="H3162">
        <f>IF(OR(ISNUMBER(SEARCH("赠取消险",D3162)),ISNUMBER(SEARCH("提前*天免费退",D3162))),1,0)</f>
        <v>0</v>
      </c>
      <c r="I3162">
        <v>5</v>
      </c>
      <c r="J3162">
        <v>5</v>
      </c>
      <c r="K3162" t="s">
        <v>5265</v>
      </c>
      <c r="L3162">
        <v>1549</v>
      </c>
      <c r="M3162">
        <f>IF(N3162="",0,1)</f>
        <v>1</v>
      </c>
      <c r="N3162">
        <v>150</v>
      </c>
      <c r="O3162" t="s">
        <v>25</v>
      </c>
      <c r="P3162" t="s">
        <v>5482</v>
      </c>
      <c r="Q3162" t="s">
        <v>13737</v>
      </c>
      <c r="R3162">
        <v>34</v>
      </c>
      <c r="S3162">
        <v>34</v>
      </c>
      <c r="T3162">
        <v>34</v>
      </c>
      <c r="U3162">
        <v>34</v>
      </c>
      <c r="V3162">
        <v>34</v>
      </c>
      <c r="W3162">
        <v>34</v>
      </c>
      <c r="X3162">
        <v>0</v>
      </c>
      <c r="Y3162">
        <v>0</v>
      </c>
      <c r="Z3162">
        <v>0</v>
      </c>
      <c r="AA3162">
        <v>0</v>
      </c>
      <c r="AB3162">
        <v>0</v>
      </c>
      <c r="AC3162" t="s">
        <v>13544</v>
      </c>
    </row>
    <row r="3163" spans="1:29" x14ac:dyDescent="0.25">
      <c r="A3163" t="s">
        <v>5484</v>
      </c>
      <c r="B3163" t="s">
        <v>5485</v>
      </c>
      <c r="C3163" t="s">
        <v>5486</v>
      </c>
      <c r="D3163" t="s">
        <v>5487</v>
      </c>
      <c r="E3163">
        <f>IF(ISNUMBER(SEARCH("无购物",D3163)),1,0)</f>
        <v>1</v>
      </c>
      <c r="F3163">
        <f>IF(ISNUMBER(SEARCH("无自费",D3163)),1,0)</f>
        <v>0</v>
      </c>
      <c r="G3163">
        <f>IF(ISNUMBER(SEARCH("成团保障",D3163)),1,0)</f>
        <v>1</v>
      </c>
      <c r="H3163">
        <f>IF(OR(ISNUMBER(SEARCH("赠取消险",D3163)),ISNUMBER(SEARCH("提前*天免费退",D3163))),1,0)</f>
        <v>0</v>
      </c>
      <c r="I3163">
        <v>4</v>
      </c>
      <c r="J3163">
        <v>3</v>
      </c>
      <c r="K3163" t="s">
        <v>5265</v>
      </c>
      <c r="L3163">
        <v>2963</v>
      </c>
      <c r="M3163">
        <f>IF(N3163="",0,1)</f>
        <v>0</v>
      </c>
      <c r="N3163" t="s">
        <v>5</v>
      </c>
      <c r="O3163" t="s">
        <v>25</v>
      </c>
      <c r="P3163" t="s">
        <v>5488</v>
      </c>
      <c r="Q3163" t="s">
        <v>13738</v>
      </c>
      <c r="R3163">
        <v>21</v>
      </c>
      <c r="S3163">
        <v>21</v>
      </c>
      <c r="T3163">
        <v>21</v>
      </c>
      <c r="U3163">
        <v>21</v>
      </c>
      <c r="V3163">
        <v>21</v>
      </c>
      <c r="W3163">
        <v>21</v>
      </c>
      <c r="X3163">
        <v>0</v>
      </c>
      <c r="Y3163">
        <v>0</v>
      </c>
      <c r="Z3163">
        <v>0</v>
      </c>
      <c r="AA3163">
        <v>0</v>
      </c>
      <c r="AB3163">
        <v>0</v>
      </c>
      <c r="AC3163" t="s">
        <v>13544</v>
      </c>
    </row>
    <row r="3164" spans="1:29" x14ac:dyDescent="0.25">
      <c r="A3164" t="s">
        <v>5490</v>
      </c>
      <c r="B3164" t="s">
        <v>5491</v>
      </c>
      <c r="C3164" t="s">
        <v>5492</v>
      </c>
      <c r="D3164" t="s">
        <v>5435</v>
      </c>
      <c r="E3164">
        <f>IF(ISNUMBER(SEARCH("无购物",D3164)),1,0)</f>
        <v>1</v>
      </c>
      <c r="F3164">
        <f>IF(ISNUMBER(SEARCH("无自费",D3164)),1,0)</f>
        <v>0</v>
      </c>
      <c r="G3164">
        <f>IF(ISNUMBER(SEARCH("成团保障",D3164)),1,0)</f>
        <v>1</v>
      </c>
      <c r="H3164">
        <f>IF(OR(ISNUMBER(SEARCH("赠取消险",D3164)),ISNUMBER(SEARCH("提前*天免费退",D3164))),1,0)</f>
        <v>0</v>
      </c>
      <c r="I3164">
        <v>4</v>
      </c>
      <c r="J3164">
        <v>19</v>
      </c>
      <c r="K3164" t="s">
        <v>5265</v>
      </c>
      <c r="L3164">
        <v>3313</v>
      </c>
      <c r="M3164">
        <f>IF(N3164="",0,1)</f>
        <v>0</v>
      </c>
      <c r="N3164" t="s">
        <v>5</v>
      </c>
      <c r="O3164" t="s">
        <v>25</v>
      </c>
      <c r="P3164" t="s">
        <v>5493</v>
      </c>
      <c r="Q3164" t="s">
        <v>13739</v>
      </c>
      <c r="R3164">
        <v>91</v>
      </c>
      <c r="S3164" t="s">
        <v>5</v>
      </c>
      <c r="T3164">
        <v>91</v>
      </c>
      <c r="U3164">
        <v>91</v>
      </c>
      <c r="V3164">
        <v>91</v>
      </c>
      <c r="W3164">
        <v>91</v>
      </c>
      <c r="X3164">
        <v>0</v>
      </c>
      <c r="Y3164">
        <v>0</v>
      </c>
      <c r="Z3164">
        <v>0</v>
      </c>
      <c r="AA3164">
        <v>0</v>
      </c>
      <c r="AB3164">
        <v>0</v>
      </c>
      <c r="AC3164" t="s">
        <v>13544</v>
      </c>
    </row>
    <row r="3165" spans="1:29" x14ac:dyDescent="0.25">
      <c r="A3165" t="s">
        <v>5504</v>
      </c>
      <c r="B3165" t="s">
        <v>5262</v>
      </c>
      <c r="C3165" t="s">
        <v>5505</v>
      </c>
      <c r="D3165" t="s">
        <v>5477</v>
      </c>
      <c r="E3165">
        <f>IF(ISNUMBER(SEARCH("无购物",D3165)),1,0)</f>
        <v>1</v>
      </c>
      <c r="F3165">
        <f>IF(ISNUMBER(SEARCH("无自费",D3165)),1,0)</f>
        <v>1</v>
      </c>
      <c r="G3165">
        <f>IF(ISNUMBER(SEARCH("成团保障",D3165)),1,0)</f>
        <v>1</v>
      </c>
      <c r="H3165">
        <f>IF(OR(ISNUMBER(SEARCH("赠取消险",D3165)),ISNUMBER(SEARCH("提前*天免费退",D3165))),1,0)</f>
        <v>0</v>
      </c>
      <c r="I3165">
        <v>5</v>
      </c>
      <c r="J3165">
        <v>6</v>
      </c>
      <c r="K3165" t="s">
        <v>5265</v>
      </c>
      <c r="L3165">
        <v>2203</v>
      </c>
      <c r="M3165">
        <f>IF(N3165="",0,1)</f>
        <v>0</v>
      </c>
      <c r="N3165" t="s">
        <v>5</v>
      </c>
      <c r="O3165" t="s">
        <v>25</v>
      </c>
      <c r="P3165" t="s">
        <v>5292</v>
      </c>
      <c r="Q3165" t="s">
        <v>13740</v>
      </c>
      <c r="R3165">
        <v>34</v>
      </c>
      <c r="S3165">
        <v>34</v>
      </c>
      <c r="T3165">
        <v>34</v>
      </c>
      <c r="U3165">
        <v>34</v>
      </c>
      <c r="V3165">
        <v>34</v>
      </c>
      <c r="W3165">
        <v>34</v>
      </c>
      <c r="X3165">
        <v>0</v>
      </c>
      <c r="Y3165">
        <v>0</v>
      </c>
      <c r="Z3165">
        <v>0</v>
      </c>
      <c r="AA3165">
        <v>0</v>
      </c>
      <c r="AB3165">
        <v>0</v>
      </c>
      <c r="AC3165" t="s">
        <v>13544</v>
      </c>
    </row>
    <row r="3166" spans="1:29" x14ac:dyDescent="0.25">
      <c r="A3166" t="s">
        <v>5507</v>
      </c>
      <c r="B3166" t="s">
        <v>5508</v>
      </c>
      <c r="C3166" t="s">
        <v>5509</v>
      </c>
      <c r="D3166" t="s">
        <v>5510</v>
      </c>
      <c r="E3166">
        <f>IF(ISNUMBER(SEARCH("无购物",D3166)),1,0)</f>
        <v>1</v>
      </c>
      <c r="F3166">
        <f>IF(ISNUMBER(SEARCH("无自费",D3166)),1,0)</f>
        <v>0</v>
      </c>
      <c r="G3166">
        <f>IF(ISNUMBER(SEARCH("成团保障",D3166)),1,0)</f>
        <v>1</v>
      </c>
      <c r="H3166">
        <f>IF(OR(ISNUMBER(SEARCH("赠取消险",D3166)),ISNUMBER(SEARCH("提前*天免费退",D3166))),1,0)</f>
        <v>0</v>
      </c>
      <c r="I3166">
        <v>4</v>
      </c>
      <c r="J3166">
        <v>28</v>
      </c>
      <c r="K3166" t="s">
        <v>5265</v>
      </c>
      <c r="L3166">
        <v>2737</v>
      </c>
      <c r="M3166">
        <f>IF(N3166="",0,1)</f>
        <v>0</v>
      </c>
      <c r="N3166" t="s">
        <v>5</v>
      </c>
      <c r="O3166" t="s">
        <v>25</v>
      </c>
      <c r="P3166" t="s">
        <v>5511</v>
      </c>
      <c r="Q3166" t="s">
        <v>13741</v>
      </c>
      <c r="R3166">
        <v>148</v>
      </c>
      <c r="S3166">
        <v>148</v>
      </c>
      <c r="T3166">
        <v>148</v>
      </c>
      <c r="U3166">
        <v>148</v>
      </c>
      <c r="V3166">
        <v>148</v>
      </c>
      <c r="W3166">
        <v>148</v>
      </c>
      <c r="X3166">
        <v>0</v>
      </c>
      <c r="Y3166">
        <v>0</v>
      </c>
      <c r="Z3166">
        <v>0</v>
      </c>
      <c r="AA3166">
        <v>0</v>
      </c>
      <c r="AB3166">
        <v>0</v>
      </c>
      <c r="AC3166" t="s">
        <v>13544</v>
      </c>
    </row>
    <row r="3167" spans="1:29" x14ac:dyDescent="0.25">
      <c r="A3167" t="s">
        <v>13742</v>
      </c>
      <c r="B3167" t="s">
        <v>13623</v>
      </c>
      <c r="C3167" t="s">
        <v>13743</v>
      </c>
      <c r="D3167" t="s">
        <v>13744</v>
      </c>
      <c r="E3167">
        <f>IF(ISNUMBER(SEARCH("无购物",D3167)),1,0)</f>
        <v>1</v>
      </c>
      <c r="F3167">
        <f>IF(ISNUMBER(SEARCH("无自费",D3167)),1,0)</f>
        <v>0</v>
      </c>
      <c r="G3167">
        <f>IF(ISNUMBER(SEARCH("成团保障",D3167)),1,0)</f>
        <v>1</v>
      </c>
      <c r="H3167">
        <f>IF(OR(ISNUMBER(SEARCH("赠取消险",D3167)),ISNUMBER(SEARCH("提前*天免费退",D3167))),1,0)</f>
        <v>0</v>
      </c>
      <c r="I3167">
        <v>5</v>
      </c>
      <c r="J3167">
        <v>2</v>
      </c>
      <c r="K3167" t="s">
        <v>5246</v>
      </c>
      <c r="L3167">
        <v>1918</v>
      </c>
      <c r="M3167">
        <f>IF(N3167="",0,1)</f>
        <v>0</v>
      </c>
      <c r="N3167" t="s">
        <v>5</v>
      </c>
      <c r="O3167" t="s">
        <v>51</v>
      </c>
      <c r="P3167" t="s">
        <v>13745</v>
      </c>
      <c r="Q3167" t="s">
        <v>13746</v>
      </c>
      <c r="R3167">
        <v>29</v>
      </c>
      <c r="S3167">
        <v>29</v>
      </c>
      <c r="T3167">
        <v>29</v>
      </c>
      <c r="U3167">
        <v>29</v>
      </c>
      <c r="V3167">
        <v>29</v>
      </c>
      <c r="W3167" t="s">
        <v>5</v>
      </c>
      <c r="X3167">
        <v>0</v>
      </c>
      <c r="Y3167">
        <v>0</v>
      </c>
      <c r="Z3167">
        <v>0</v>
      </c>
      <c r="AA3167">
        <v>0</v>
      </c>
      <c r="AB3167">
        <v>0</v>
      </c>
      <c r="AC3167" t="s">
        <v>13544</v>
      </c>
    </row>
    <row r="3168" spans="1:29" x14ac:dyDescent="0.25">
      <c r="A3168" t="s">
        <v>5513</v>
      </c>
      <c r="B3168" t="s">
        <v>5514</v>
      </c>
      <c r="C3168" t="s">
        <v>5515</v>
      </c>
      <c r="D3168" t="s">
        <v>5516</v>
      </c>
      <c r="E3168">
        <f>IF(ISNUMBER(SEARCH("无购物",D3168)),1,0)</f>
        <v>1</v>
      </c>
      <c r="F3168">
        <f>IF(ISNUMBER(SEARCH("无自费",D3168)),1,0)</f>
        <v>1</v>
      </c>
      <c r="G3168">
        <f>IF(ISNUMBER(SEARCH("成团保障",D3168)),1,0)</f>
        <v>1</v>
      </c>
      <c r="H3168">
        <f>IF(OR(ISNUMBER(SEARCH("赠取消险",D3168)),ISNUMBER(SEARCH("提前*天免费退",D3168))),1,0)</f>
        <v>0</v>
      </c>
      <c r="I3168">
        <v>5</v>
      </c>
      <c r="J3168">
        <v>1</v>
      </c>
      <c r="K3168" t="s">
        <v>5265</v>
      </c>
      <c r="L3168">
        <v>7342</v>
      </c>
      <c r="M3168">
        <f>IF(N3168="",0,1)</f>
        <v>0</v>
      </c>
      <c r="N3168" t="s">
        <v>5</v>
      </c>
      <c r="O3168" t="s">
        <v>25</v>
      </c>
      <c r="P3168" t="s">
        <v>5517</v>
      </c>
      <c r="Q3168" t="s">
        <v>13747</v>
      </c>
      <c r="R3168">
        <v>10</v>
      </c>
      <c r="S3168">
        <v>10</v>
      </c>
      <c r="T3168">
        <v>10</v>
      </c>
      <c r="U3168">
        <v>10</v>
      </c>
      <c r="V3168">
        <v>10</v>
      </c>
      <c r="W3168">
        <v>10</v>
      </c>
      <c r="X3168">
        <v>0</v>
      </c>
      <c r="Y3168">
        <v>0</v>
      </c>
      <c r="Z3168">
        <v>0</v>
      </c>
      <c r="AA3168">
        <v>0</v>
      </c>
      <c r="AB3168">
        <v>0</v>
      </c>
      <c r="AC3168" t="s">
        <v>13544</v>
      </c>
    </row>
    <row r="3169" spans="1:29" x14ac:dyDescent="0.25">
      <c r="A3169" t="s">
        <v>5519</v>
      </c>
      <c r="B3169" t="s">
        <v>5514</v>
      </c>
      <c r="C3169" t="s">
        <v>5520</v>
      </c>
      <c r="D3169" t="s">
        <v>5516</v>
      </c>
      <c r="E3169">
        <f>IF(ISNUMBER(SEARCH("无购物",D3169)),1,0)</f>
        <v>1</v>
      </c>
      <c r="F3169">
        <f>IF(ISNUMBER(SEARCH("无自费",D3169)),1,0)</f>
        <v>1</v>
      </c>
      <c r="G3169">
        <f>IF(ISNUMBER(SEARCH("成团保障",D3169)),1,0)</f>
        <v>1</v>
      </c>
      <c r="H3169">
        <f>IF(OR(ISNUMBER(SEARCH("赠取消险",D3169)),ISNUMBER(SEARCH("提前*天免费退",D3169))),1,0)</f>
        <v>0</v>
      </c>
      <c r="I3169">
        <v>5</v>
      </c>
      <c r="J3169">
        <v>3</v>
      </c>
      <c r="K3169" t="s">
        <v>5265</v>
      </c>
      <c r="L3169">
        <v>7143</v>
      </c>
      <c r="M3169">
        <f>IF(N3169="",0,1)</f>
        <v>0</v>
      </c>
      <c r="N3169" t="s">
        <v>5</v>
      </c>
      <c r="O3169" t="s">
        <v>25</v>
      </c>
      <c r="P3169" t="s">
        <v>5517</v>
      </c>
      <c r="Q3169" t="s">
        <v>13748</v>
      </c>
      <c r="R3169">
        <v>7</v>
      </c>
      <c r="S3169">
        <v>7</v>
      </c>
      <c r="T3169">
        <v>7</v>
      </c>
      <c r="U3169">
        <v>7</v>
      </c>
      <c r="V3169">
        <v>7</v>
      </c>
      <c r="W3169">
        <v>7</v>
      </c>
      <c r="X3169">
        <v>0</v>
      </c>
      <c r="Y3169">
        <v>0</v>
      </c>
      <c r="Z3169">
        <v>0</v>
      </c>
      <c r="AA3169">
        <v>0</v>
      </c>
      <c r="AB3169">
        <v>0</v>
      </c>
      <c r="AC3169" t="s">
        <v>13544</v>
      </c>
    </row>
    <row r="3170" spans="1:29" x14ac:dyDescent="0.25">
      <c r="A3170" t="s">
        <v>13749</v>
      </c>
      <c r="B3170" t="s">
        <v>13750</v>
      </c>
      <c r="C3170" t="s">
        <v>13751</v>
      </c>
      <c r="D3170" t="s">
        <v>5516</v>
      </c>
      <c r="E3170">
        <f>IF(ISNUMBER(SEARCH("无购物",D3170)),1,0)</f>
        <v>1</v>
      </c>
      <c r="F3170">
        <f>IF(ISNUMBER(SEARCH("无自费",D3170)),1,0)</f>
        <v>1</v>
      </c>
      <c r="G3170">
        <f>IF(ISNUMBER(SEARCH("成团保障",D3170)),1,0)</f>
        <v>1</v>
      </c>
      <c r="H3170">
        <f>IF(OR(ISNUMBER(SEARCH("赠取消险",D3170)),ISNUMBER(SEARCH("提前*天免费退",D3170))),1,0)</f>
        <v>0</v>
      </c>
      <c r="I3170">
        <v>4</v>
      </c>
      <c r="J3170">
        <v>4</v>
      </c>
      <c r="K3170" t="s">
        <v>5265</v>
      </c>
      <c r="L3170">
        <v>8694</v>
      </c>
      <c r="M3170">
        <f>IF(N3170="",0,1)</f>
        <v>0</v>
      </c>
      <c r="N3170" t="s">
        <v>5</v>
      </c>
      <c r="O3170" t="s">
        <v>25</v>
      </c>
      <c r="P3170" t="s">
        <v>5517</v>
      </c>
      <c r="Q3170" t="s">
        <v>13752</v>
      </c>
      <c r="R3170">
        <v>25</v>
      </c>
      <c r="S3170">
        <v>25</v>
      </c>
      <c r="T3170">
        <v>25</v>
      </c>
      <c r="U3170">
        <v>25</v>
      </c>
      <c r="V3170">
        <v>25</v>
      </c>
      <c r="W3170">
        <v>25</v>
      </c>
      <c r="X3170">
        <v>0</v>
      </c>
      <c r="Y3170">
        <v>0</v>
      </c>
      <c r="Z3170">
        <v>0</v>
      </c>
      <c r="AA3170">
        <v>0</v>
      </c>
      <c r="AB3170">
        <v>0</v>
      </c>
      <c r="AC3170" t="s">
        <v>13544</v>
      </c>
    </row>
    <row r="3171" spans="1:29" x14ac:dyDescent="0.25">
      <c r="A3171" t="s">
        <v>5522</v>
      </c>
      <c r="B3171" t="s">
        <v>5262</v>
      </c>
      <c r="C3171" t="s">
        <v>5523</v>
      </c>
      <c r="D3171" t="s">
        <v>5524</v>
      </c>
      <c r="E3171">
        <f>IF(ISNUMBER(SEARCH("无购物",D3171)),1,0)</f>
        <v>1</v>
      </c>
      <c r="F3171">
        <f>IF(ISNUMBER(SEARCH("无自费",D3171)),1,0)</f>
        <v>0</v>
      </c>
      <c r="G3171">
        <f>IF(ISNUMBER(SEARCH("成团保障",D3171)),1,0)</f>
        <v>1</v>
      </c>
      <c r="H3171">
        <f>IF(OR(ISNUMBER(SEARCH("赠取消险",D3171)),ISNUMBER(SEARCH("提前*天免费退",D3171))),1,0)</f>
        <v>0</v>
      </c>
      <c r="I3171">
        <v>5</v>
      </c>
      <c r="J3171">
        <v>2</v>
      </c>
      <c r="K3171" t="s">
        <v>5246</v>
      </c>
      <c r="L3171">
        <v>1883</v>
      </c>
      <c r="M3171">
        <f>IF(N3171="",0,1)</f>
        <v>0</v>
      </c>
      <c r="N3171" t="s">
        <v>5</v>
      </c>
      <c r="O3171" t="s">
        <v>25</v>
      </c>
      <c r="P3171" t="s">
        <v>5525</v>
      </c>
      <c r="Q3171" t="s">
        <v>13753</v>
      </c>
      <c r="R3171">
        <v>4</v>
      </c>
      <c r="S3171">
        <v>4</v>
      </c>
      <c r="T3171">
        <v>4</v>
      </c>
      <c r="U3171">
        <v>4</v>
      </c>
      <c r="V3171" t="s">
        <v>5</v>
      </c>
      <c r="W3171" t="s">
        <v>5</v>
      </c>
      <c r="X3171">
        <v>0</v>
      </c>
      <c r="Y3171">
        <v>0</v>
      </c>
      <c r="Z3171">
        <v>0</v>
      </c>
      <c r="AA3171">
        <v>0</v>
      </c>
      <c r="AB3171">
        <v>0</v>
      </c>
      <c r="AC3171" t="s">
        <v>13544</v>
      </c>
    </row>
    <row r="3172" spans="1:29" x14ac:dyDescent="0.25">
      <c r="A3172" t="s">
        <v>5527</v>
      </c>
      <c r="B3172" t="s">
        <v>5311</v>
      </c>
      <c r="C3172" t="s">
        <v>5528</v>
      </c>
      <c r="D3172" t="s">
        <v>5529</v>
      </c>
      <c r="E3172">
        <f>IF(ISNUMBER(SEARCH("无购物",D3172)),1,0)</f>
        <v>1</v>
      </c>
      <c r="F3172">
        <f>IF(ISNUMBER(SEARCH("无自费",D3172)),1,0)</f>
        <v>0</v>
      </c>
      <c r="G3172">
        <f>IF(ISNUMBER(SEARCH("成团保障",D3172)),1,0)</f>
        <v>1</v>
      </c>
      <c r="H3172">
        <f>IF(OR(ISNUMBER(SEARCH("赠取消险",D3172)),ISNUMBER(SEARCH("提前*天免费退",D3172))),1,0)</f>
        <v>0</v>
      </c>
      <c r="I3172">
        <v>5</v>
      </c>
      <c r="J3172">
        <v>39</v>
      </c>
      <c r="K3172" t="s">
        <v>5265</v>
      </c>
      <c r="L3172">
        <v>1973</v>
      </c>
      <c r="M3172">
        <f>IF(N3172="",0,1)</f>
        <v>0</v>
      </c>
      <c r="N3172" t="s">
        <v>5</v>
      </c>
      <c r="O3172" t="s">
        <v>25</v>
      </c>
      <c r="P3172" t="s">
        <v>5424</v>
      </c>
      <c r="Q3172" t="s">
        <v>13754</v>
      </c>
      <c r="R3172">
        <v>131</v>
      </c>
      <c r="S3172">
        <v>131</v>
      </c>
      <c r="T3172" t="s">
        <v>5</v>
      </c>
      <c r="U3172">
        <v>131</v>
      </c>
      <c r="V3172">
        <v>131</v>
      </c>
      <c r="W3172">
        <v>131</v>
      </c>
      <c r="X3172">
        <v>0</v>
      </c>
      <c r="Y3172">
        <v>0</v>
      </c>
      <c r="Z3172">
        <v>0</v>
      </c>
      <c r="AA3172">
        <v>0</v>
      </c>
      <c r="AB3172">
        <v>0</v>
      </c>
      <c r="AC3172" t="s">
        <v>13544</v>
      </c>
    </row>
    <row r="3173" spans="1:29" x14ac:dyDescent="0.25">
      <c r="A3173" t="s">
        <v>5531</v>
      </c>
      <c r="B3173" t="s">
        <v>5532</v>
      </c>
      <c r="C3173" t="s">
        <v>5533</v>
      </c>
      <c r="D3173" t="s">
        <v>5534</v>
      </c>
      <c r="E3173">
        <f>IF(ISNUMBER(SEARCH("无购物",D3173)),1,0)</f>
        <v>1</v>
      </c>
      <c r="F3173">
        <f>IF(ISNUMBER(SEARCH("无自费",D3173)),1,0)</f>
        <v>0</v>
      </c>
      <c r="G3173">
        <f>IF(ISNUMBER(SEARCH("成团保障",D3173)),1,0)</f>
        <v>1</v>
      </c>
      <c r="H3173">
        <f>IF(OR(ISNUMBER(SEARCH("赠取消险",D3173)),ISNUMBER(SEARCH("提前*天免费退",D3173))),1,0)</f>
        <v>1</v>
      </c>
      <c r="I3173">
        <v>5</v>
      </c>
      <c r="J3173">
        <v>5</v>
      </c>
      <c r="K3173" t="s">
        <v>5535</v>
      </c>
      <c r="L3173">
        <v>2900</v>
      </c>
      <c r="M3173">
        <f>IF(N3173="",0,1)</f>
        <v>0</v>
      </c>
      <c r="N3173" t="s">
        <v>5</v>
      </c>
      <c r="O3173" t="s">
        <v>25</v>
      </c>
      <c r="P3173" t="s">
        <v>5536</v>
      </c>
      <c r="Q3173" t="s">
        <v>5</v>
      </c>
      <c r="R3173">
        <v>39</v>
      </c>
      <c r="S3173">
        <v>39</v>
      </c>
      <c r="T3173">
        <v>39</v>
      </c>
      <c r="U3173">
        <v>39</v>
      </c>
      <c r="V3173">
        <v>39</v>
      </c>
      <c r="W3173">
        <v>39</v>
      </c>
      <c r="X3173">
        <v>0</v>
      </c>
      <c r="Y3173">
        <v>0</v>
      </c>
      <c r="Z3173">
        <v>0</v>
      </c>
      <c r="AA3173">
        <v>0</v>
      </c>
      <c r="AB3173">
        <v>0</v>
      </c>
      <c r="AC3173" t="s">
        <v>13544</v>
      </c>
    </row>
    <row r="3174" spans="1:29" x14ac:dyDescent="0.25">
      <c r="A3174" t="s">
        <v>5537</v>
      </c>
      <c r="B3174" t="s">
        <v>5538</v>
      </c>
      <c r="C3174" t="s">
        <v>5539</v>
      </c>
      <c r="D3174" t="s">
        <v>5540</v>
      </c>
      <c r="E3174">
        <f>IF(ISNUMBER(SEARCH("无购物",D3174)),1,0)</f>
        <v>1</v>
      </c>
      <c r="F3174">
        <f>IF(ISNUMBER(SEARCH("无自费",D3174)),1,0)</f>
        <v>0</v>
      </c>
      <c r="G3174">
        <f>IF(ISNUMBER(SEARCH("成团保障",D3174)),1,0)</f>
        <v>1</v>
      </c>
      <c r="H3174">
        <f>IF(OR(ISNUMBER(SEARCH("赠取消险",D3174)),ISNUMBER(SEARCH("提前*天免费退",D3174))),1,0)</f>
        <v>0</v>
      </c>
      <c r="I3174">
        <v>4</v>
      </c>
      <c r="J3174">
        <v>3</v>
      </c>
      <c r="K3174" t="s">
        <v>5265</v>
      </c>
      <c r="L3174">
        <v>2518</v>
      </c>
      <c r="M3174">
        <f>IF(N3174="",0,1)</f>
        <v>0</v>
      </c>
      <c r="N3174" t="s">
        <v>5</v>
      </c>
      <c r="O3174" t="s">
        <v>25</v>
      </c>
      <c r="P3174" t="s">
        <v>5541</v>
      </c>
      <c r="Q3174" t="s">
        <v>13755</v>
      </c>
      <c r="R3174">
        <v>4</v>
      </c>
      <c r="S3174">
        <v>4</v>
      </c>
      <c r="T3174">
        <v>4</v>
      </c>
      <c r="U3174">
        <v>4</v>
      </c>
      <c r="V3174" t="s">
        <v>5</v>
      </c>
      <c r="W3174">
        <v>4</v>
      </c>
      <c r="X3174">
        <v>0</v>
      </c>
      <c r="Y3174">
        <v>0</v>
      </c>
      <c r="Z3174">
        <v>0</v>
      </c>
      <c r="AA3174">
        <v>0</v>
      </c>
      <c r="AB3174">
        <v>0</v>
      </c>
      <c r="AC3174" t="s">
        <v>13544</v>
      </c>
    </row>
    <row r="3175" spans="1:29" x14ac:dyDescent="0.25">
      <c r="A3175" t="s">
        <v>5543</v>
      </c>
      <c r="B3175" t="s">
        <v>5538</v>
      </c>
      <c r="C3175" t="s">
        <v>5544</v>
      </c>
      <c r="D3175" t="s">
        <v>5545</v>
      </c>
      <c r="E3175">
        <f>IF(ISNUMBER(SEARCH("无购物",D3175)),1,0)</f>
        <v>1</v>
      </c>
      <c r="F3175">
        <f>IF(ISNUMBER(SEARCH("无自费",D3175)),1,0)</f>
        <v>1</v>
      </c>
      <c r="G3175">
        <f>IF(ISNUMBER(SEARCH("成团保障",D3175)),1,0)</f>
        <v>1</v>
      </c>
      <c r="H3175">
        <f>IF(OR(ISNUMBER(SEARCH("赠取消险",D3175)),ISNUMBER(SEARCH("提前*天免费退",D3175))),1,0)</f>
        <v>0</v>
      </c>
      <c r="I3175">
        <v>5</v>
      </c>
      <c r="J3175">
        <v>2</v>
      </c>
      <c r="K3175" t="s">
        <v>5265</v>
      </c>
      <c r="L3175">
        <v>2718</v>
      </c>
      <c r="M3175">
        <f>IF(N3175="",0,1)</f>
        <v>0</v>
      </c>
      <c r="N3175" t="s">
        <v>5</v>
      </c>
      <c r="O3175" t="s">
        <v>25</v>
      </c>
      <c r="P3175" t="s">
        <v>5541</v>
      </c>
      <c r="Q3175" t="s">
        <v>13756</v>
      </c>
      <c r="R3175">
        <v>19</v>
      </c>
      <c r="S3175">
        <v>19</v>
      </c>
      <c r="T3175">
        <v>19</v>
      </c>
      <c r="U3175">
        <v>19</v>
      </c>
      <c r="V3175">
        <v>19</v>
      </c>
      <c r="W3175">
        <v>19</v>
      </c>
      <c r="X3175">
        <v>0</v>
      </c>
      <c r="Y3175">
        <v>0</v>
      </c>
      <c r="Z3175">
        <v>0</v>
      </c>
      <c r="AA3175">
        <v>0</v>
      </c>
      <c r="AB3175">
        <v>0</v>
      </c>
      <c r="AC3175" t="s">
        <v>13544</v>
      </c>
    </row>
    <row r="3176" spans="1:29" x14ac:dyDescent="0.25">
      <c r="A3176" t="s">
        <v>5547</v>
      </c>
      <c r="B3176" t="s">
        <v>5311</v>
      </c>
      <c r="C3176" t="s">
        <v>5548</v>
      </c>
      <c r="D3176" t="s">
        <v>5549</v>
      </c>
      <c r="E3176">
        <f>IF(ISNUMBER(SEARCH("无购物",D3176)),1,0)</f>
        <v>1</v>
      </c>
      <c r="F3176">
        <f>IF(ISNUMBER(SEARCH("无自费",D3176)),1,0)</f>
        <v>0</v>
      </c>
      <c r="G3176">
        <f>IF(ISNUMBER(SEARCH("成团保障",D3176)),1,0)</f>
        <v>1</v>
      </c>
      <c r="H3176">
        <f>IF(OR(ISNUMBER(SEARCH("赠取消险",D3176)),ISNUMBER(SEARCH("提前*天免费退",D3176))),1,0)</f>
        <v>0</v>
      </c>
      <c r="I3176">
        <v>5</v>
      </c>
      <c r="J3176">
        <v>3</v>
      </c>
      <c r="K3176" t="s">
        <v>5265</v>
      </c>
      <c r="L3176">
        <v>1799</v>
      </c>
      <c r="M3176">
        <f>IF(N3176="",0,1)</f>
        <v>1</v>
      </c>
      <c r="N3176">
        <v>150</v>
      </c>
      <c r="O3176" t="s">
        <v>25</v>
      </c>
      <c r="P3176" t="s">
        <v>5550</v>
      </c>
      <c r="Q3176" t="s">
        <v>13757</v>
      </c>
      <c r="R3176">
        <v>21</v>
      </c>
      <c r="S3176">
        <v>21</v>
      </c>
      <c r="T3176">
        <v>21</v>
      </c>
      <c r="U3176">
        <v>21</v>
      </c>
      <c r="V3176">
        <v>21</v>
      </c>
      <c r="W3176">
        <v>21</v>
      </c>
      <c r="X3176">
        <v>0</v>
      </c>
      <c r="Y3176">
        <v>0</v>
      </c>
      <c r="Z3176">
        <v>0</v>
      </c>
      <c r="AA3176">
        <v>0</v>
      </c>
      <c r="AB3176">
        <v>0</v>
      </c>
      <c r="AC3176" t="s">
        <v>13544</v>
      </c>
    </row>
    <row r="3177" spans="1:29" x14ac:dyDescent="0.25">
      <c r="A3177" t="s">
        <v>5552</v>
      </c>
      <c r="B3177" t="s">
        <v>5553</v>
      </c>
      <c r="C3177" t="s">
        <v>5554</v>
      </c>
      <c r="D3177" t="s">
        <v>5487</v>
      </c>
      <c r="E3177">
        <f>IF(ISNUMBER(SEARCH("无购物",D3177)),1,0)</f>
        <v>1</v>
      </c>
      <c r="F3177">
        <f>IF(ISNUMBER(SEARCH("无自费",D3177)),1,0)</f>
        <v>0</v>
      </c>
      <c r="G3177">
        <f>IF(ISNUMBER(SEARCH("成团保障",D3177)),1,0)</f>
        <v>1</v>
      </c>
      <c r="H3177">
        <f>IF(OR(ISNUMBER(SEARCH("赠取消险",D3177)),ISNUMBER(SEARCH("提前*天免费退",D3177))),1,0)</f>
        <v>0</v>
      </c>
      <c r="I3177">
        <v>4</v>
      </c>
      <c r="J3177">
        <v>10</v>
      </c>
      <c r="K3177" t="s">
        <v>5265</v>
      </c>
      <c r="L3177">
        <v>3347</v>
      </c>
      <c r="M3177">
        <f>IF(N3177="",0,1)</f>
        <v>0</v>
      </c>
      <c r="N3177" t="s">
        <v>5</v>
      </c>
      <c r="O3177" t="s">
        <v>25</v>
      </c>
      <c r="P3177" t="s">
        <v>5555</v>
      </c>
      <c r="Q3177" t="s">
        <v>13758</v>
      </c>
      <c r="R3177">
        <v>48</v>
      </c>
      <c r="S3177">
        <v>48</v>
      </c>
      <c r="T3177">
        <v>48</v>
      </c>
      <c r="U3177" t="s">
        <v>5</v>
      </c>
      <c r="V3177">
        <v>48</v>
      </c>
      <c r="W3177">
        <v>48</v>
      </c>
      <c r="X3177">
        <v>0</v>
      </c>
      <c r="Y3177">
        <v>0</v>
      </c>
      <c r="Z3177">
        <v>0</v>
      </c>
      <c r="AA3177">
        <v>0</v>
      </c>
      <c r="AB3177">
        <v>0</v>
      </c>
      <c r="AC3177" t="s">
        <v>13544</v>
      </c>
    </row>
    <row r="3178" spans="1:29" x14ac:dyDescent="0.25">
      <c r="A3178" t="s">
        <v>5557</v>
      </c>
      <c r="B3178" t="s">
        <v>5558</v>
      </c>
      <c r="C3178" t="s">
        <v>5559</v>
      </c>
      <c r="D3178" t="s">
        <v>5487</v>
      </c>
      <c r="E3178">
        <f>IF(ISNUMBER(SEARCH("无购物",D3178)),1,0)</f>
        <v>1</v>
      </c>
      <c r="F3178">
        <f>IF(ISNUMBER(SEARCH("无自费",D3178)),1,0)</f>
        <v>0</v>
      </c>
      <c r="G3178">
        <f>IF(ISNUMBER(SEARCH("成团保障",D3178)),1,0)</f>
        <v>1</v>
      </c>
      <c r="H3178">
        <f>IF(OR(ISNUMBER(SEARCH("赠取消险",D3178)),ISNUMBER(SEARCH("提前*天免费退",D3178))),1,0)</f>
        <v>0</v>
      </c>
      <c r="I3178">
        <v>4</v>
      </c>
      <c r="J3178">
        <v>8</v>
      </c>
      <c r="K3178" t="s">
        <v>5265</v>
      </c>
      <c r="L3178">
        <v>3303</v>
      </c>
      <c r="M3178">
        <f>IF(N3178="",0,1)</f>
        <v>0</v>
      </c>
      <c r="N3178" t="s">
        <v>5</v>
      </c>
      <c r="O3178" t="s">
        <v>25</v>
      </c>
      <c r="P3178" t="s">
        <v>5560</v>
      </c>
      <c r="Q3178" t="s">
        <v>13759</v>
      </c>
      <c r="R3178">
        <v>36</v>
      </c>
      <c r="S3178">
        <v>36</v>
      </c>
      <c r="T3178">
        <v>36</v>
      </c>
      <c r="U3178">
        <v>36</v>
      </c>
      <c r="V3178" t="s">
        <v>5</v>
      </c>
      <c r="W3178">
        <v>36</v>
      </c>
      <c r="X3178">
        <v>0</v>
      </c>
      <c r="Y3178">
        <v>0</v>
      </c>
      <c r="Z3178">
        <v>0</v>
      </c>
      <c r="AA3178">
        <v>0</v>
      </c>
      <c r="AB3178">
        <v>0</v>
      </c>
      <c r="AC3178" t="s">
        <v>13544</v>
      </c>
    </row>
    <row r="3179" spans="1:29" x14ac:dyDescent="0.25">
      <c r="A3179" t="s">
        <v>13760</v>
      </c>
      <c r="B3179" t="s">
        <v>5269</v>
      </c>
      <c r="C3179" t="s">
        <v>13761</v>
      </c>
      <c r="D3179" t="s">
        <v>5283</v>
      </c>
      <c r="E3179">
        <f>IF(ISNUMBER(SEARCH("无购物",D3179)),1,0)</f>
        <v>1</v>
      </c>
      <c r="F3179">
        <f>IF(ISNUMBER(SEARCH("无自费",D3179)),1,0)</f>
        <v>0</v>
      </c>
      <c r="G3179">
        <f>IF(ISNUMBER(SEARCH("成团保障",D3179)),1,0)</f>
        <v>1</v>
      </c>
      <c r="H3179">
        <f>IF(OR(ISNUMBER(SEARCH("赠取消险",D3179)),ISNUMBER(SEARCH("提前*天免费退",D3179))),1,0)</f>
        <v>0</v>
      </c>
      <c r="I3179">
        <v>5</v>
      </c>
      <c r="J3179">
        <v>2</v>
      </c>
      <c r="K3179" t="s">
        <v>5246</v>
      </c>
      <c r="L3179">
        <v>3005</v>
      </c>
      <c r="M3179">
        <f>IF(N3179="",0,1)</f>
        <v>0</v>
      </c>
      <c r="N3179" t="s">
        <v>5</v>
      </c>
      <c r="O3179" t="s">
        <v>25</v>
      </c>
      <c r="P3179" t="s">
        <v>5271</v>
      </c>
      <c r="Q3179" t="s">
        <v>13762</v>
      </c>
      <c r="R3179">
        <v>5</v>
      </c>
      <c r="S3179" t="s">
        <v>5</v>
      </c>
      <c r="T3179" t="s">
        <v>5</v>
      </c>
      <c r="U3179" t="s">
        <v>5</v>
      </c>
      <c r="V3179">
        <v>5</v>
      </c>
      <c r="W3179">
        <v>5</v>
      </c>
      <c r="X3179">
        <v>0</v>
      </c>
      <c r="Y3179">
        <v>0</v>
      </c>
      <c r="Z3179">
        <v>0</v>
      </c>
      <c r="AA3179">
        <v>0</v>
      </c>
      <c r="AB3179">
        <v>0</v>
      </c>
      <c r="AC3179" t="s">
        <v>13544</v>
      </c>
    </row>
    <row r="3180" spans="1:29" x14ac:dyDescent="0.25">
      <c r="A3180" t="s">
        <v>5567</v>
      </c>
      <c r="B3180" t="s">
        <v>5568</v>
      </c>
      <c r="C3180" t="s">
        <v>5569</v>
      </c>
      <c r="D3180" t="s">
        <v>5570</v>
      </c>
      <c r="E3180">
        <f>IF(ISNUMBER(SEARCH("无购物",D3180)),1,0)</f>
        <v>1</v>
      </c>
      <c r="F3180">
        <f>IF(ISNUMBER(SEARCH("无自费",D3180)),1,0)</f>
        <v>0</v>
      </c>
      <c r="G3180">
        <f>IF(ISNUMBER(SEARCH("成团保障",D3180)),1,0)</f>
        <v>1</v>
      </c>
      <c r="H3180">
        <f>IF(OR(ISNUMBER(SEARCH("赠取消险",D3180)),ISNUMBER(SEARCH("提前*天免费退",D3180))),1,0)</f>
        <v>0</v>
      </c>
      <c r="I3180">
        <v>4</v>
      </c>
      <c r="J3180">
        <v>3</v>
      </c>
      <c r="K3180" t="s">
        <v>5265</v>
      </c>
      <c r="L3180">
        <v>4703</v>
      </c>
      <c r="M3180">
        <f>IF(N3180="",0,1)</f>
        <v>0</v>
      </c>
      <c r="N3180" t="s">
        <v>5</v>
      </c>
      <c r="O3180" t="s">
        <v>25</v>
      </c>
      <c r="P3180" t="s">
        <v>5571</v>
      </c>
      <c r="Q3180" t="s">
        <v>13763</v>
      </c>
      <c r="R3180">
        <v>11</v>
      </c>
      <c r="S3180">
        <v>11</v>
      </c>
      <c r="T3180">
        <v>11</v>
      </c>
      <c r="U3180" t="s">
        <v>5</v>
      </c>
      <c r="V3180">
        <v>11</v>
      </c>
      <c r="W3180">
        <v>11</v>
      </c>
      <c r="X3180">
        <v>0</v>
      </c>
      <c r="Y3180">
        <v>0</v>
      </c>
      <c r="Z3180">
        <v>0</v>
      </c>
      <c r="AA3180">
        <v>0</v>
      </c>
      <c r="AB3180">
        <v>0</v>
      </c>
      <c r="AC3180" t="s">
        <v>13544</v>
      </c>
    </row>
    <row r="3181" spans="1:29" x14ac:dyDescent="0.25">
      <c r="A3181" t="s">
        <v>5573</v>
      </c>
      <c r="B3181" t="s">
        <v>5349</v>
      </c>
      <c r="C3181" t="s">
        <v>5574</v>
      </c>
      <c r="D3181" t="s">
        <v>5575</v>
      </c>
      <c r="E3181">
        <f>IF(ISNUMBER(SEARCH("无购物",D3181)),1,0)</f>
        <v>1</v>
      </c>
      <c r="F3181">
        <f>IF(ISNUMBER(SEARCH("无自费",D3181)),1,0)</f>
        <v>0</v>
      </c>
      <c r="G3181">
        <f>IF(ISNUMBER(SEARCH("成团保障",D3181)),1,0)</f>
        <v>1</v>
      </c>
      <c r="H3181">
        <f>IF(OR(ISNUMBER(SEARCH("赠取消险",D3181)),ISNUMBER(SEARCH("提前*天免费退",D3181))),1,0)</f>
        <v>0</v>
      </c>
      <c r="I3181">
        <v>5</v>
      </c>
      <c r="J3181">
        <v>5</v>
      </c>
      <c r="K3181" t="s">
        <v>5265</v>
      </c>
      <c r="L3181">
        <v>2203</v>
      </c>
      <c r="M3181">
        <f>IF(N3181="",0,1)</f>
        <v>0</v>
      </c>
      <c r="N3181" t="s">
        <v>5</v>
      </c>
      <c r="O3181" t="s">
        <v>25</v>
      </c>
      <c r="P3181" t="s">
        <v>5576</v>
      </c>
      <c r="Q3181" t="s">
        <v>13764</v>
      </c>
      <c r="R3181">
        <v>17</v>
      </c>
      <c r="S3181">
        <v>17</v>
      </c>
      <c r="T3181">
        <v>17</v>
      </c>
      <c r="U3181">
        <v>17</v>
      </c>
      <c r="V3181">
        <v>17</v>
      </c>
      <c r="W3181">
        <v>17</v>
      </c>
      <c r="X3181">
        <v>0</v>
      </c>
      <c r="Y3181">
        <v>0</v>
      </c>
      <c r="Z3181">
        <v>0</v>
      </c>
      <c r="AA3181">
        <v>0</v>
      </c>
      <c r="AB3181">
        <v>0</v>
      </c>
      <c r="AC3181" t="s">
        <v>13544</v>
      </c>
    </row>
    <row r="3182" spans="1:29" x14ac:dyDescent="0.25">
      <c r="A3182" t="s">
        <v>5578</v>
      </c>
      <c r="B3182" t="s">
        <v>5579</v>
      </c>
      <c r="C3182" t="s">
        <v>5580</v>
      </c>
      <c r="D3182" t="s">
        <v>5581</v>
      </c>
      <c r="E3182">
        <f>IF(ISNUMBER(SEARCH("无购物",D3182)),1,0)</f>
        <v>1</v>
      </c>
      <c r="F3182">
        <f>IF(ISNUMBER(SEARCH("无自费",D3182)),1,0)</f>
        <v>0</v>
      </c>
      <c r="G3182">
        <f>IF(ISNUMBER(SEARCH("成团保障",D3182)),1,0)</f>
        <v>1</v>
      </c>
      <c r="H3182">
        <f>IF(OR(ISNUMBER(SEARCH("赠取消险",D3182)),ISNUMBER(SEARCH("提前*天免费退",D3182))),1,0)</f>
        <v>0</v>
      </c>
      <c r="I3182">
        <v>3</v>
      </c>
      <c r="J3182">
        <v>3</v>
      </c>
      <c r="K3182" t="s">
        <v>5265</v>
      </c>
      <c r="L3182">
        <v>2289</v>
      </c>
      <c r="M3182">
        <f>IF(N3182="",0,1)</f>
        <v>1</v>
      </c>
      <c r="N3182">
        <v>140</v>
      </c>
      <c r="O3182" t="s">
        <v>25</v>
      </c>
      <c r="P3182" t="s">
        <v>5550</v>
      </c>
      <c r="Q3182" t="s">
        <v>13765</v>
      </c>
      <c r="R3182">
        <v>44</v>
      </c>
      <c r="S3182">
        <v>44</v>
      </c>
      <c r="T3182">
        <v>44</v>
      </c>
      <c r="U3182">
        <v>44</v>
      </c>
      <c r="V3182">
        <v>44</v>
      </c>
      <c r="W3182">
        <v>44</v>
      </c>
      <c r="X3182">
        <v>0</v>
      </c>
      <c r="Y3182">
        <v>0</v>
      </c>
      <c r="Z3182">
        <v>0</v>
      </c>
      <c r="AA3182">
        <v>0</v>
      </c>
      <c r="AB3182">
        <v>0</v>
      </c>
      <c r="AC3182" t="s">
        <v>13544</v>
      </c>
    </row>
    <row r="3183" spans="1:29" x14ac:dyDescent="0.25">
      <c r="A3183" t="s">
        <v>5583</v>
      </c>
      <c r="B3183" t="s">
        <v>5584</v>
      </c>
      <c r="C3183" t="s">
        <v>5585</v>
      </c>
      <c r="D3183" t="s">
        <v>5586</v>
      </c>
      <c r="E3183">
        <f>IF(ISNUMBER(SEARCH("无购物",D3183)),1,0)</f>
        <v>1</v>
      </c>
      <c r="F3183">
        <f>IF(ISNUMBER(SEARCH("无自费",D3183)),1,0)</f>
        <v>0</v>
      </c>
      <c r="G3183">
        <f>IF(ISNUMBER(SEARCH("成团保障",D3183)),1,0)</f>
        <v>1</v>
      </c>
      <c r="H3183">
        <f>IF(OR(ISNUMBER(SEARCH("赠取消险",D3183)),ISNUMBER(SEARCH("提前*天免费退",D3183))),1,0)</f>
        <v>0</v>
      </c>
      <c r="I3183">
        <v>4</v>
      </c>
      <c r="J3183">
        <v>13</v>
      </c>
      <c r="K3183" t="s">
        <v>5265</v>
      </c>
      <c r="L3183">
        <v>1428</v>
      </c>
      <c r="M3183">
        <f>IF(N3183="",0,1)</f>
        <v>1</v>
      </c>
      <c r="N3183">
        <v>300</v>
      </c>
      <c r="O3183" t="s">
        <v>25</v>
      </c>
      <c r="P3183" t="s">
        <v>5587</v>
      </c>
      <c r="Q3183" t="s">
        <v>13766</v>
      </c>
      <c r="R3183">
        <v>75</v>
      </c>
      <c r="S3183">
        <v>75</v>
      </c>
      <c r="T3183">
        <v>75</v>
      </c>
      <c r="U3183" t="s">
        <v>5</v>
      </c>
      <c r="V3183" t="s">
        <v>5</v>
      </c>
      <c r="W3183" t="s">
        <v>5</v>
      </c>
      <c r="X3183">
        <v>0</v>
      </c>
      <c r="Y3183">
        <v>0</v>
      </c>
      <c r="Z3183">
        <v>0</v>
      </c>
      <c r="AA3183">
        <v>0</v>
      </c>
      <c r="AB3183">
        <v>0</v>
      </c>
      <c r="AC3183" t="s">
        <v>13544</v>
      </c>
    </row>
    <row r="3184" spans="1:29" x14ac:dyDescent="0.25">
      <c r="A3184" t="s">
        <v>5589</v>
      </c>
      <c r="B3184" t="s">
        <v>5262</v>
      </c>
      <c r="C3184" t="s">
        <v>5590</v>
      </c>
      <c r="D3184" t="s">
        <v>5591</v>
      </c>
      <c r="E3184">
        <f>IF(ISNUMBER(SEARCH("无购物",D3184)),1,0)</f>
        <v>1</v>
      </c>
      <c r="F3184">
        <f>IF(ISNUMBER(SEARCH("无自费",D3184)),1,0)</f>
        <v>1</v>
      </c>
      <c r="G3184">
        <f>IF(ISNUMBER(SEARCH("成团保障",D3184)),1,0)</f>
        <v>1</v>
      </c>
      <c r="H3184">
        <f>IF(OR(ISNUMBER(SEARCH("赠取消险",D3184)),ISNUMBER(SEARCH("提前*天免费退",D3184))),1,0)</f>
        <v>0</v>
      </c>
      <c r="I3184">
        <v>4</v>
      </c>
      <c r="J3184">
        <v>7</v>
      </c>
      <c r="K3184" t="s">
        <v>5265</v>
      </c>
      <c r="L3184">
        <v>3037</v>
      </c>
      <c r="M3184">
        <f>IF(N3184="",0,1)</f>
        <v>0</v>
      </c>
      <c r="N3184" t="s">
        <v>5</v>
      </c>
      <c r="O3184" t="s">
        <v>25</v>
      </c>
      <c r="P3184" t="s">
        <v>5592</v>
      </c>
      <c r="Q3184" t="s">
        <v>13767</v>
      </c>
      <c r="R3184">
        <v>19</v>
      </c>
      <c r="S3184" t="s">
        <v>5</v>
      </c>
      <c r="T3184">
        <v>19</v>
      </c>
      <c r="U3184">
        <v>19</v>
      </c>
      <c r="V3184" t="s">
        <v>5</v>
      </c>
      <c r="W3184">
        <v>19</v>
      </c>
      <c r="X3184">
        <v>0</v>
      </c>
      <c r="Y3184">
        <v>0</v>
      </c>
      <c r="Z3184">
        <v>0</v>
      </c>
      <c r="AA3184">
        <v>0</v>
      </c>
      <c r="AB3184">
        <v>0</v>
      </c>
      <c r="AC3184" t="s">
        <v>13544</v>
      </c>
    </row>
    <row r="3185" spans="1:29" x14ac:dyDescent="0.25">
      <c r="A3185" t="s">
        <v>5594</v>
      </c>
      <c r="B3185" t="s">
        <v>5595</v>
      </c>
      <c r="C3185" t="s">
        <v>5596</v>
      </c>
      <c r="D3185" t="s">
        <v>5597</v>
      </c>
      <c r="E3185">
        <f>IF(ISNUMBER(SEARCH("无购物",D3185)),1,0)</f>
        <v>1</v>
      </c>
      <c r="F3185">
        <f>IF(ISNUMBER(SEARCH("无自费",D3185)),1,0)</f>
        <v>1</v>
      </c>
      <c r="G3185">
        <f>IF(ISNUMBER(SEARCH("成团保障",D3185)),1,0)</f>
        <v>1</v>
      </c>
      <c r="H3185">
        <f>IF(OR(ISNUMBER(SEARCH("赠取消险",D3185)),ISNUMBER(SEARCH("提前*天免费退",D3185))),1,0)</f>
        <v>0</v>
      </c>
      <c r="I3185">
        <v>5</v>
      </c>
      <c r="J3185">
        <v>1</v>
      </c>
      <c r="K3185" t="s">
        <v>5265</v>
      </c>
      <c r="L3185">
        <v>4150</v>
      </c>
      <c r="M3185">
        <f>IF(N3185="",0,1)</f>
        <v>1</v>
      </c>
      <c r="N3185">
        <v>200</v>
      </c>
      <c r="O3185" t="s">
        <v>25</v>
      </c>
      <c r="P3185" t="s">
        <v>5598</v>
      </c>
      <c r="Q3185" t="s">
        <v>13768</v>
      </c>
      <c r="R3185">
        <v>25</v>
      </c>
      <c r="S3185">
        <v>25</v>
      </c>
      <c r="T3185">
        <v>25</v>
      </c>
      <c r="U3185">
        <v>25</v>
      </c>
      <c r="V3185" t="s">
        <v>5</v>
      </c>
      <c r="W3185">
        <v>25</v>
      </c>
      <c r="X3185">
        <v>0</v>
      </c>
      <c r="Y3185">
        <v>0</v>
      </c>
      <c r="Z3185">
        <v>0</v>
      </c>
      <c r="AA3185">
        <v>0</v>
      </c>
      <c r="AB3185">
        <v>0</v>
      </c>
      <c r="AC3185" t="s">
        <v>13544</v>
      </c>
    </row>
    <row r="3186" spans="1:29" x14ac:dyDescent="0.25">
      <c r="A3186" t="s">
        <v>5600</v>
      </c>
      <c r="B3186" t="s">
        <v>5421</v>
      </c>
      <c r="C3186" t="s">
        <v>5601</v>
      </c>
      <c r="D3186" t="s">
        <v>5423</v>
      </c>
      <c r="E3186">
        <f>IF(ISNUMBER(SEARCH("无购物",D3186)),1,0)</f>
        <v>1</v>
      </c>
      <c r="F3186">
        <f>IF(ISNUMBER(SEARCH("无自费",D3186)),1,0)</f>
        <v>0</v>
      </c>
      <c r="G3186">
        <f>IF(ISNUMBER(SEARCH("成团保障",D3186)),1,0)</f>
        <v>1</v>
      </c>
      <c r="H3186">
        <f>IF(OR(ISNUMBER(SEARCH("赠取消险",D3186)),ISNUMBER(SEARCH("提前*天免费退",D3186))),1,0)</f>
        <v>0</v>
      </c>
      <c r="I3186">
        <v>4</v>
      </c>
      <c r="J3186">
        <v>3</v>
      </c>
      <c r="K3186" t="s">
        <v>5265</v>
      </c>
      <c r="L3186">
        <v>1675</v>
      </c>
      <c r="M3186">
        <f>IF(N3186="",0,1)</f>
        <v>1</v>
      </c>
      <c r="N3186">
        <v>50</v>
      </c>
      <c r="O3186" t="s">
        <v>25</v>
      </c>
      <c r="P3186" t="s">
        <v>5550</v>
      </c>
      <c r="Q3186" t="s">
        <v>13769</v>
      </c>
      <c r="R3186">
        <v>17</v>
      </c>
      <c r="S3186">
        <v>17</v>
      </c>
      <c r="T3186">
        <v>17</v>
      </c>
      <c r="U3186">
        <v>17</v>
      </c>
      <c r="V3186" t="s">
        <v>5</v>
      </c>
      <c r="W3186">
        <v>17</v>
      </c>
      <c r="X3186">
        <v>0</v>
      </c>
      <c r="Y3186">
        <v>0</v>
      </c>
      <c r="Z3186">
        <v>0</v>
      </c>
      <c r="AA3186">
        <v>0</v>
      </c>
      <c r="AB3186">
        <v>0</v>
      </c>
      <c r="AC3186" t="s">
        <v>13544</v>
      </c>
    </row>
    <row r="3187" spans="1:29" x14ac:dyDescent="0.25">
      <c r="A3187" t="s">
        <v>5603</v>
      </c>
      <c r="B3187" t="s">
        <v>5604</v>
      </c>
      <c r="C3187" t="s">
        <v>5605</v>
      </c>
      <c r="D3187" t="s">
        <v>5606</v>
      </c>
      <c r="E3187">
        <f>IF(ISNUMBER(SEARCH("无购物",D3187)),1,0)</f>
        <v>1</v>
      </c>
      <c r="F3187">
        <f>IF(ISNUMBER(SEARCH("无自费",D3187)),1,0)</f>
        <v>0</v>
      </c>
      <c r="G3187">
        <f>IF(ISNUMBER(SEARCH("成团保障",D3187)),1,0)</f>
        <v>1</v>
      </c>
      <c r="H3187">
        <f>IF(OR(ISNUMBER(SEARCH("赠取消险",D3187)),ISNUMBER(SEARCH("提前*天免费退",D3187))),1,0)</f>
        <v>0</v>
      </c>
      <c r="I3187">
        <v>4</v>
      </c>
      <c r="J3187">
        <v>6</v>
      </c>
      <c r="K3187" t="s">
        <v>5265</v>
      </c>
      <c r="L3187">
        <v>2945</v>
      </c>
      <c r="M3187">
        <f>IF(N3187="",0,1)</f>
        <v>0</v>
      </c>
      <c r="N3187" t="s">
        <v>5</v>
      </c>
      <c r="O3187" t="s">
        <v>25</v>
      </c>
      <c r="P3187" t="s">
        <v>5607</v>
      </c>
      <c r="Q3187" t="s">
        <v>13770</v>
      </c>
      <c r="R3187">
        <v>21</v>
      </c>
      <c r="S3187">
        <v>21</v>
      </c>
      <c r="T3187">
        <v>21</v>
      </c>
      <c r="U3187">
        <v>21</v>
      </c>
      <c r="V3187">
        <v>21</v>
      </c>
      <c r="W3187">
        <v>21</v>
      </c>
      <c r="X3187">
        <v>0</v>
      </c>
      <c r="Y3187">
        <v>0</v>
      </c>
      <c r="Z3187">
        <v>0</v>
      </c>
      <c r="AA3187">
        <v>0</v>
      </c>
      <c r="AB3187">
        <v>0</v>
      </c>
      <c r="AC3187" t="s">
        <v>13544</v>
      </c>
    </row>
    <row r="3188" spans="1:29" x14ac:dyDescent="0.25">
      <c r="A3188" t="s">
        <v>5609</v>
      </c>
      <c r="B3188" t="s">
        <v>5595</v>
      </c>
      <c r="C3188" t="s">
        <v>5610</v>
      </c>
      <c r="D3188" t="s">
        <v>5611</v>
      </c>
      <c r="E3188">
        <f>IF(ISNUMBER(SEARCH("无购物",D3188)),1,0)</f>
        <v>1</v>
      </c>
      <c r="F3188">
        <f>IF(ISNUMBER(SEARCH("无自费",D3188)),1,0)</f>
        <v>0</v>
      </c>
      <c r="G3188">
        <f>IF(ISNUMBER(SEARCH("成团保障",D3188)),1,0)</f>
        <v>1</v>
      </c>
      <c r="H3188">
        <f>IF(OR(ISNUMBER(SEARCH("赠取消险",D3188)),ISNUMBER(SEARCH("提前*天免费退",D3188))),1,0)</f>
        <v>0</v>
      </c>
      <c r="I3188">
        <v>4</v>
      </c>
      <c r="J3188">
        <v>12</v>
      </c>
      <c r="K3188" t="s">
        <v>5265</v>
      </c>
      <c r="L3188">
        <v>3429</v>
      </c>
      <c r="M3188">
        <f>IF(N3188="",0,1)</f>
        <v>0</v>
      </c>
      <c r="N3188" t="s">
        <v>5</v>
      </c>
      <c r="O3188" t="s">
        <v>25</v>
      </c>
      <c r="P3188" t="s">
        <v>5612</v>
      </c>
      <c r="Q3188" t="s">
        <v>13771</v>
      </c>
      <c r="R3188">
        <v>65</v>
      </c>
      <c r="S3188">
        <v>65</v>
      </c>
      <c r="T3188">
        <v>65</v>
      </c>
      <c r="U3188">
        <v>65</v>
      </c>
      <c r="V3188">
        <v>65</v>
      </c>
      <c r="W3188">
        <v>65</v>
      </c>
      <c r="X3188">
        <v>0</v>
      </c>
      <c r="Y3188">
        <v>0</v>
      </c>
      <c r="Z3188">
        <v>0</v>
      </c>
      <c r="AA3188">
        <v>0</v>
      </c>
      <c r="AB3188">
        <v>0</v>
      </c>
      <c r="AC3188" t="s">
        <v>13544</v>
      </c>
    </row>
    <row r="3189" spans="1:29" x14ac:dyDescent="0.25">
      <c r="A3189" t="s">
        <v>5614</v>
      </c>
      <c r="B3189" t="s">
        <v>5615</v>
      </c>
      <c r="C3189" t="s">
        <v>5616</v>
      </c>
      <c r="D3189" t="s">
        <v>5617</v>
      </c>
      <c r="E3189">
        <f>IF(ISNUMBER(SEARCH("无购物",D3189)),1,0)</f>
        <v>1</v>
      </c>
      <c r="F3189">
        <f>IF(ISNUMBER(SEARCH("无自费",D3189)),1,0)</f>
        <v>1</v>
      </c>
      <c r="G3189">
        <f>IF(ISNUMBER(SEARCH("成团保障",D3189)),1,0)</f>
        <v>1</v>
      </c>
      <c r="H3189">
        <f>IF(OR(ISNUMBER(SEARCH("赠取消险",D3189)),ISNUMBER(SEARCH("提前*天免费退",D3189))),1,0)</f>
        <v>0</v>
      </c>
      <c r="I3189">
        <v>3</v>
      </c>
      <c r="J3189">
        <v>2</v>
      </c>
      <c r="K3189" t="s">
        <v>5265</v>
      </c>
      <c r="L3189">
        <v>3229</v>
      </c>
      <c r="M3189">
        <f>IF(N3189="",0,1)</f>
        <v>1</v>
      </c>
      <c r="N3189">
        <v>200</v>
      </c>
      <c r="O3189" t="s">
        <v>25</v>
      </c>
      <c r="P3189" t="s">
        <v>5618</v>
      </c>
      <c r="Q3189" t="s">
        <v>13772</v>
      </c>
      <c r="R3189">
        <v>25</v>
      </c>
      <c r="S3189">
        <v>25</v>
      </c>
      <c r="T3189">
        <v>25</v>
      </c>
      <c r="U3189">
        <v>25</v>
      </c>
      <c r="V3189">
        <v>25</v>
      </c>
      <c r="W3189">
        <v>25</v>
      </c>
      <c r="X3189">
        <v>0</v>
      </c>
      <c r="Y3189">
        <v>0</v>
      </c>
      <c r="Z3189">
        <v>0</v>
      </c>
      <c r="AA3189">
        <v>0</v>
      </c>
      <c r="AB3189">
        <v>0</v>
      </c>
      <c r="AC3189" t="s">
        <v>13544</v>
      </c>
    </row>
    <row r="3190" spans="1:29" x14ac:dyDescent="0.25">
      <c r="A3190" t="s">
        <v>13773</v>
      </c>
      <c r="B3190" t="s">
        <v>6428</v>
      </c>
      <c r="C3190" t="s">
        <v>13774</v>
      </c>
      <c r="D3190" t="s">
        <v>13775</v>
      </c>
      <c r="E3190">
        <f>IF(ISNUMBER(SEARCH("无购物",D3190)),1,0)</f>
        <v>1</v>
      </c>
      <c r="F3190">
        <f>IF(ISNUMBER(SEARCH("无自费",D3190)),1,0)</f>
        <v>0</v>
      </c>
      <c r="G3190">
        <f>IF(ISNUMBER(SEARCH("成团保障",D3190)),1,0)</f>
        <v>1</v>
      </c>
      <c r="H3190">
        <f>IF(OR(ISNUMBER(SEARCH("赠取消险",D3190)),ISNUMBER(SEARCH("提前*天免费退",D3190))),1,0)</f>
        <v>1</v>
      </c>
      <c r="I3190">
        <v>4</v>
      </c>
      <c r="J3190">
        <v>7</v>
      </c>
      <c r="K3190" t="s">
        <v>13</v>
      </c>
      <c r="L3190">
        <v>2041</v>
      </c>
      <c r="M3190">
        <f>IF(N3190="",0,1)</f>
        <v>1</v>
      </c>
      <c r="N3190">
        <v>50</v>
      </c>
      <c r="O3190" t="s">
        <v>25</v>
      </c>
      <c r="P3190" t="s">
        <v>13642</v>
      </c>
      <c r="Q3190" t="s">
        <v>5</v>
      </c>
      <c r="R3190">
        <v>21</v>
      </c>
      <c r="S3190" t="s">
        <v>5</v>
      </c>
      <c r="T3190">
        <v>21</v>
      </c>
      <c r="U3190">
        <v>21</v>
      </c>
      <c r="V3190">
        <v>21</v>
      </c>
      <c r="W3190">
        <v>21</v>
      </c>
      <c r="X3190">
        <v>0</v>
      </c>
      <c r="Y3190">
        <v>0</v>
      </c>
      <c r="Z3190">
        <v>0</v>
      </c>
      <c r="AA3190">
        <v>0</v>
      </c>
      <c r="AB3190">
        <v>0</v>
      </c>
      <c r="AC3190" t="s">
        <v>13544</v>
      </c>
    </row>
    <row r="3191" spans="1:29" x14ac:dyDescent="0.25">
      <c r="A3191" t="s">
        <v>5620</v>
      </c>
      <c r="B3191" t="s">
        <v>5621</v>
      </c>
      <c r="C3191" t="s">
        <v>5622</v>
      </c>
      <c r="D3191" t="s">
        <v>5623</v>
      </c>
      <c r="E3191">
        <f>IF(ISNUMBER(SEARCH("无购物",D3191)),1,0)</f>
        <v>1</v>
      </c>
      <c r="F3191">
        <f>IF(ISNUMBER(SEARCH("无自费",D3191)),1,0)</f>
        <v>1</v>
      </c>
      <c r="G3191">
        <f>IF(ISNUMBER(SEARCH("成团保障",D3191)),1,0)</f>
        <v>1</v>
      </c>
      <c r="H3191">
        <f>IF(OR(ISNUMBER(SEARCH("赠取消险",D3191)),ISNUMBER(SEARCH("提前*天免费退",D3191))),1,0)</f>
        <v>0</v>
      </c>
      <c r="I3191">
        <v>4</v>
      </c>
      <c r="J3191">
        <v>2</v>
      </c>
      <c r="K3191" t="s">
        <v>5265</v>
      </c>
      <c r="L3191">
        <v>3620</v>
      </c>
      <c r="M3191">
        <f>IF(N3191="",0,1)</f>
        <v>0</v>
      </c>
      <c r="N3191" t="s">
        <v>5</v>
      </c>
      <c r="O3191" t="s">
        <v>25</v>
      </c>
      <c r="P3191" t="s">
        <v>5624</v>
      </c>
      <c r="Q3191" t="s">
        <v>13776</v>
      </c>
      <c r="R3191">
        <v>3</v>
      </c>
      <c r="S3191">
        <v>3</v>
      </c>
      <c r="T3191">
        <v>3</v>
      </c>
      <c r="U3191">
        <v>3</v>
      </c>
      <c r="V3191">
        <v>3</v>
      </c>
      <c r="W3191">
        <v>3</v>
      </c>
      <c r="X3191">
        <v>0</v>
      </c>
      <c r="Y3191">
        <v>0</v>
      </c>
      <c r="Z3191">
        <v>0</v>
      </c>
      <c r="AA3191">
        <v>0</v>
      </c>
      <c r="AB3191">
        <v>0</v>
      </c>
      <c r="AC3191" t="s">
        <v>13544</v>
      </c>
    </row>
    <row r="3192" spans="1:29" x14ac:dyDescent="0.25">
      <c r="A3192" t="s">
        <v>13777</v>
      </c>
      <c r="B3192" t="s">
        <v>13705</v>
      </c>
      <c r="C3192" t="s">
        <v>13778</v>
      </c>
      <c r="D3192" t="s">
        <v>13779</v>
      </c>
      <c r="E3192">
        <f>IF(ISNUMBER(SEARCH("无购物",D3192)),1,0)</f>
        <v>1</v>
      </c>
      <c r="F3192">
        <f>IF(ISNUMBER(SEARCH("无自费",D3192)),1,0)</f>
        <v>0</v>
      </c>
      <c r="G3192">
        <f>IF(ISNUMBER(SEARCH("成团保障",D3192)),1,0)</f>
        <v>1</v>
      </c>
      <c r="H3192">
        <f>IF(OR(ISNUMBER(SEARCH("赠取消险",D3192)),ISNUMBER(SEARCH("提前*天免费退",D3192))),1,0)</f>
        <v>0</v>
      </c>
      <c r="I3192">
        <v>4</v>
      </c>
      <c r="J3192">
        <v>14</v>
      </c>
      <c r="K3192" t="s">
        <v>5265</v>
      </c>
      <c r="L3192">
        <v>2803</v>
      </c>
      <c r="M3192">
        <f>IF(N3192="",0,1)</f>
        <v>1</v>
      </c>
      <c r="N3192">
        <v>100</v>
      </c>
      <c r="O3192" t="s">
        <v>25</v>
      </c>
      <c r="P3192" t="s">
        <v>13780</v>
      </c>
      <c r="Q3192" t="s">
        <v>13781</v>
      </c>
      <c r="R3192">
        <v>39</v>
      </c>
      <c r="S3192">
        <v>39</v>
      </c>
      <c r="T3192">
        <v>39</v>
      </c>
      <c r="U3192">
        <v>39</v>
      </c>
      <c r="V3192">
        <v>39</v>
      </c>
      <c r="W3192">
        <v>39</v>
      </c>
      <c r="X3192">
        <v>0</v>
      </c>
      <c r="Y3192">
        <v>0</v>
      </c>
      <c r="Z3192">
        <v>0</v>
      </c>
      <c r="AA3192">
        <v>0</v>
      </c>
      <c r="AB3192">
        <v>0</v>
      </c>
      <c r="AC3192" t="s">
        <v>13544</v>
      </c>
    </row>
    <row r="3193" spans="1:29" x14ac:dyDescent="0.25">
      <c r="A3193" t="s">
        <v>5647</v>
      </c>
      <c r="B3193" t="s">
        <v>5648</v>
      </c>
      <c r="C3193" t="s">
        <v>5649</v>
      </c>
      <c r="D3193" t="s">
        <v>5606</v>
      </c>
      <c r="E3193">
        <f>IF(ISNUMBER(SEARCH("无购物",D3193)),1,0)</f>
        <v>1</v>
      </c>
      <c r="F3193">
        <f>IF(ISNUMBER(SEARCH("无自费",D3193)),1,0)</f>
        <v>0</v>
      </c>
      <c r="G3193">
        <f>IF(ISNUMBER(SEARCH("成团保障",D3193)),1,0)</f>
        <v>1</v>
      </c>
      <c r="H3193">
        <f>IF(OR(ISNUMBER(SEARCH("赠取消险",D3193)),ISNUMBER(SEARCH("提前*天免费退",D3193))),1,0)</f>
        <v>0</v>
      </c>
      <c r="I3193">
        <v>5</v>
      </c>
      <c r="J3193">
        <v>6</v>
      </c>
      <c r="K3193" t="s">
        <v>5265</v>
      </c>
      <c r="L3193">
        <v>3550</v>
      </c>
      <c r="M3193">
        <f>IF(N3193="",0,1)</f>
        <v>0</v>
      </c>
      <c r="N3193" t="s">
        <v>5</v>
      </c>
      <c r="O3193" t="s">
        <v>25</v>
      </c>
      <c r="P3193" t="s">
        <v>5650</v>
      </c>
      <c r="Q3193" t="s">
        <v>13782</v>
      </c>
      <c r="R3193">
        <v>16</v>
      </c>
      <c r="S3193">
        <v>16</v>
      </c>
      <c r="T3193">
        <v>16</v>
      </c>
      <c r="U3193">
        <v>16</v>
      </c>
      <c r="V3193">
        <v>16</v>
      </c>
      <c r="W3193">
        <v>16</v>
      </c>
      <c r="X3193">
        <v>0</v>
      </c>
      <c r="Y3193">
        <v>0</v>
      </c>
      <c r="Z3193">
        <v>0</v>
      </c>
      <c r="AA3193">
        <v>0</v>
      </c>
      <c r="AB3193">
        <v>0</v>
      </c>
      <c r="AC3193" t="s">
        <v>13544</v>
      </c>
    </row>
    <row r="3194" spans="1:29" x14ac:dyDescent="0.25">
      <c r="A3194" t="s">
        <v>5656</v>
      </c>
      <c r="B3194" t="s">
        <v>5657</v>
      </c>
      <c r="C3194" t="s">
        <v>5658</v>
      </c>
      <c r="D3194" t="s">
        <v>5659</v>
      </c>
      <c r="E3194">
        <f>IF(ISNUMBER(SEARCH("无购物",D3194)),1,0)</f>
        <v>1</v>
      </c>
      <c r="F3194">
        <f>IF(ISNUMBER(SEARCH("无自费",D3194)),1,0)</f>
        <v>1</v>
      </c>
      <c r="G3194">
        <f>IF(ISNUMBER(SEARCH("成团保障",D3194)),1,0)</f>
        <v>1</v>
      </c>
      <c r="H3194">
        <f>IF(OR(ISNUMBER(SEARCH("赠取消险",D3194)),ISNUMBER(SEARCH("提前*天免费退",D3194))),1,0)</f>
        <v>0</v>
      </c>
      <c r="I3194">
        <v>4</v>
      </c>
      <c r="J3194">
        <v>2</v>
      </c>
      <c r="K3194" t="s">
        <v>5265</v>
      </c>
      <c r="L3194">
        <v>2246</v>
      </c>
      <c r="M3194">
        <f>IF(N3194="",0,1)</f>
        <v>1</v>
      </c>
      <c r="N3194">
        <v>100</v>
      </c>
      <c r="O3194" t="s">
        <v>25</v>
      </c>
      <c r="P3194" t="s">
        <v>5660</v>
      </c>
      <c r="Q3194" t="s">
        <v>13783</v>
      </c>
      <c r="R3194">
        <v>11</v>
      </c>
      <c r="S3194">
        <v>11</v>
      </c>
      <c r="T3194">
        <v>11</v>
      </c>
      <c r="U3194">
        <v>11</v>
      </c>
      <c r="V3194">
        <v>11</v>
      </c>
      <c r="W3194">
        <v>11</v>
      </c>
      <c r="X3194">
        <v>0</v>
      </c>
      <c r="Y3194">
        <v>0</v>
      </c>
      <c r="Z3194">
        <v>0</v>
      </c>
      <c r="AA3194">
        <v>0</v>
      </c>
      <c r="AB3194">
        <v>0</v>
      </c>
      <c r="AC3194" t="s">
        <v>13544</v>
      </c>
    </row>
    <row r="3195" spans="1:29" x14ac:dyDescent="0.25">
      <c r="A3195" t="s">
        <v>5662</v>
      </c>
      <c r="B3195" t="s">
        <v>5663</v>
      </c>
      <c r="C3195" t="s">
        <v>5664</v>
      </c>
      <c r="D3195" t="s">
        <v>5665</v>
      </c>
      <c r="E3195">
        <f>IF(ISNUMBER(SEARCH("无购物",D3195)),1,0)</f>
        <v>1</v>
      </c>
      <c r="F3195">
        <f>IF(ISNUMBER(SEARCH("无自费",D3195)),1,0)</f>
        <v>1</v>
      </c>
      <c r="G3195">
        <f>IF(ISNUMBER(SEARCH("成团保障",D3195)),1,0)</f>
        <v>1</v>
      </c>
      <c r="H3195">
        <f>IF(OR(ISNUMBER(SEARCH("赠取消险",D3195)),ISNUMBER(SEARCH("提前*天免费退",D3195))),1,0)</f>
        <v>1</v>
      </c>
      <c r="I3195">
        <v>4</v>
      </c>
      <c r="J3195">
        <v>2</v>
      </c>
      <c r="K3195" t="s">
        <v>5265</v>
      </c>
      <c r="L3195">
        <v>3020</v>
      </c>
      <c r="M3195">
        <f>IF(N3195="",0,1)</f>
        <v>0</v>
      </c>
      <c r="N3195" t="s">
        <v>5</v>
      </c>
      <c r="O3195" t="s">
        <v>25</v>
      </c>
      <c r="P3195" t="s">
        <v>5592</v>
      </c>
      <c r="Q3195" t="s">
        <v>13784</v>
      </c>
      <c r="R3195">
        <v>31</v>
      </c>
      <c r="S3195">
        <v>31</v>
      </c>
      <c r="T3195">
        <v>31</v>
      </c>
      <c r="U3195">
        <v>31</v>
      </c>
      <c r="V3195">
        <v>31</v>
      </c>
      <c r="W3195">
        <v>31</v>
      </c>
      <c r="X3195">
        <v>0</v>
      </c>
      <c r="Y3195">
        <v>0</v>
      </c>
      <c r="Z3195">
        <v>0</v>
      </c>
      <c r="AA3195">
        <v>0</v>
      </c>
      <c r="AB3195">
        <v>0</v>
      </c>
      <c r="AC3195" t="s">
        <v>13544</v>
      </c>
    </row>
    <row r="3196" spans="1:29" x14ac:dyDescent="0.25">
      <c r="A3196" t="s">
        <v>13785</v>
      </c>
      <c r="B3196" t="s">
        <v>13786</v>
      </c>
      <c r="C3196" t="s">
        <v>13787</v>
      </c>
      <c r="D3196" t="s">
        <v>13788</v>
      </c>
      <c r="E3196">
        <f>IF(ISNUMBER(SEARCH("无购物",D3196)),1,0)</f>
        <v>1</v>
      </c>
      <c r="F3196">
        <f>IF(ISNUMBER(SEARCH("无自费",D3196)),1,0)</f>
        <v>0</v>
      </c>
      <c r="G3196">
        <f>IF(ISNUMBER(SEARCH("成团保障",D3196)),1,0)</f>
        <v>1</v>
      </c>
      <c r="H3196">
        <f>IF(OR(ISNUMBER(SEARCH("赠取消险",D3196)),ISNUMBER(SEARCH("提前*天免费退",D3196))),1,0)</f>
        <v>0</v>
      </c>
      <c r="I3196">
        <v>3</v>
      </c>
      <c r="J3196">
        <v>2</v>
      </c>
      <c r="K3196" t="s">
        <v>5265</v>
      </c>
      <c r="L3196">
        <v>4825</v>
      </c>
      <c r="M3196">
        <f>IF(N3196="",0,1)</f>
        <v>0</v>
      </c>
      <c r="N3196" t="s">
        <v>5</v>
      </c>
      <c r="O3196" t="s">
        <v>51</v>
      </c>
      <c r="P3196" t="s">
        <v>13789</v>
      </c>
      <c r="Q3196" t="s">
        <v>13790</v>
      </c>
      <c r="R3196">
        <v>17</v>
      </c>
      <c r="S3196">
        <v>17</v>
      </c>
      <c r="T3196">
        <v>17</v>
      </c>
      <c r="U3196">
        <v>17</v>
      </c>
      <c r="V3196">
        <v>17</v>
      </c>
      <c r="W3196">
        <v>17</v>
      </c>
      <c r="X3196">
        <v>0</v>
      </c>
      <c r="Y3196">
        <v>0</v>
      </c>
      <c r="Z3196">
        <v>0</v>
      </c>
      <c r="AA3196">
        <v>0</v>
      </c>
      <c r="AB3196">
        <v>0</v>
      </c>
      <c r="AC3196" t="s">
        <v>13544</v>
      </c>
    </row>
    <row r="3197" spans="1:29" x14ac:dyDescent="0.25">
      <c r="A3197" t="s">
        <v>5667</v>
      </c>
      <c r="B3197" t="s">
        <v>5427</v>
      </c>
      <c r="C3197" t="s">
        <v>5668</v>
      </c>
      <c r="D3197" t="s">
        <v>5669</v>
      </c>
      <c r="E3197">
        <f>IF(ISNUMBER(SEARCH("无购物",D3197)),1,0)</f>
        <v>1</v>
      </c>
      <c r="F3197">
        <f>IF(ISNUMBER(SEARCH("无自费",D3197)),1,0)</f>
        <v>0</v>
      </c>
      <c r="G3197">
        <f>IF(ISNUMBER(SEARCH("成团保障",D3197)),1,0)</f>
        <v>1</v>
      </c>
      <c r="H3197">
        <f>IF(OR(ISNUMBER(SEARCH("赠取消险",D3197)),ISNUMBER(SEARCH("提前*天免费退",D3197))),1,0)</f>
        <v>0</v>
      </c>
      <c r="I3197">
        <v>4</v>
      </c>
      <c r="J3197">
        <v>1</v>
      </c>
      <c r="K3197" t="s">
        <v>5265</v>
      </c>
      <c r="L3197">
        <v>3087</v>
      </c>
      <c r="M3197">
        <f>IF(N3197="",0,1)</f>
        <v>0</v>
      </c>
      <c r="N3197" t="s">
        <v>5</v>
      </c>
      <c r="O3197" t="s">
        <v>25</v>
      </c>
      <c r="P3197" t="s">
        <v>5670</v>
      </c>
      <c r="Q3197" t="s">
        <v>5671</v>
      </c>
      <c r="R3197">
        <v>11</v>
      </c>
      <c r="S3197">
        <v>11</v>
      </c>
      <c r="T3197">
        <v>11</v>
      </c>
      <c r="U3197">
        <v>11</v>
      </c>
      <c r="V3197">
        <v>11</v>
      </c>
      <c r="W3197">
        <v>11</v>
      </c>
      <c r="X3197">
        <v>0</v>
      </c>
      <c r="Y3197">
        <v>0</v>
      </c>
      <c r="Z3197">
        <v>0</v>
      </c>
      <c r="AA3197">
        <v>0</v>
      </c>
      <c r="AB3197">
        <v>0</v>
      </c>
      <c r="AC3197" t="s">
        <v>13544</v>
      </c>
    </row>
    <row r="3198" spans="1:29" x14ac:dyDescent="0.25">
      <c r="A3198" t="s">
        <v>13791</v>
      </c>
      <c r="B3198" t="s">
        <v>6428</v>
      </c>
      <c r="C3198" t="s">
        <v>13792</v>
      </c>
      <c r="D3198" t="s">
        <v>13775</v>
      </c>
      <c r="E3198">
        <f>IF(ISNUMBER(SEARCH("无购物",D3198)),1,0)</f>
        <v>1</v>
      </c>
      <c r="F3198">
        <f>IF(ISNUMBER(SEARCH("无自费",D3198)),1,0)</f>
        <v>0</v>
      </c>
      <c r="G3198">
        <f>IF(ISNUMBER(SEARCH("成团保障",D3198)),1,0)</f>
        <v>1</v>
      </c>
      <c r="H3198">
        <f>IF(OR(ISNUMBER(SEARCH("赠取消险",D3198)),ISNUMBER(SEARCH("提前*天免费退",D3198))),1,0)</f>
        <v>1</v>
      </c>
      <c r="I3198">
        <v>4</v>
      </c>
      <c r="J3198">
        <v>131</v>
      </c>
      <c r="K3198" t="s">
        <v>13</v>
      </c>
      <c r="L3198">
        <v>2542</v>
      </c>
      <c r="M3198">
        <f>IF(N3198="",0,1)</f>
        <v>1</v>
      </c>
      <c r="N3198">
        <v>50</v>
      </c>
      <c r="O3198" t="s">
        <v>25</v>
      </c>
      <c r="P3198" t="s">
        <v>13642</v>
      </c>
      <c r="Q3198" t="s">
        <v>5</v>
      </c>
      <c r="R3198">
        <v>658</v>
      </c>
      <c r="S3198" t="s">
        <v>5</v>
      </c>
      <c r="T3198" t="s">
        <v>5</v>
      </c>
      <c r="U3198" t="s">
        <v>5</v>
      </c>
      <c r="V3198" t="s">
        <v>5</v>
      </c>
      <c r="W3198" t="s">
        <v>5</v>
      </c>
      <c r="X3198">
        <v>0</v>
      </c>
      <c r="Y3198">
        <v>0</v>
      </c>
      <c r="Z3198">
        <v>0</v>
      </c>
      <c r="AA3198">
        <v>0</v>
      </c>
      <c r="AB3198">
        <v>0</v>
      </c>
      <c r="AC3198" t="s">
        <v>13544</v>
      </c>
    </row>
    <row r="3199" spans="1:29" x14ac:dyDescent="0.25">
      <c r="A3199" t="s">
        <v>5672</v>
      </c>
      <c r="B3199" t="s">
        <v>5499</v>
      </c>
      <c r="C3199" t="s">
        <v>5673</v>
      </c>
      <c r="D3199" t="s">
        <v>5674</v>
      </c>
      <c r="E3199">
        <f>IF(ISNUMBER(SEARCH("无购物",D3199)),1,0)</f>
        <v>1</v>
      </c>
      <c r="F3199">
        <f>IF(ISNUMBER(SEARCH("无自费",D3199)),1,0)</f>
        <v>1</v>
      </c>
      <c r="G3199">
        <f>IF(ISNUMBER(SEARCH("成团保障",D3199)),1,0)</f>
        <v>1</v>
      </c>
      <c r="H3199">
        <f>IF(OR(ISNUMBER(SEARCH("赠取消险",D3199)),ISNUMBER(SEARCH("提前*天免费退",D3199))),1,0)</f>
        <v>0</v>
      </c>
      <c r="I3199">
        <v>4</v>
      </c>
      <c r="J3199">
        <v>28</v>
      </c>
      <c r="K3199" t="s">
        <v>5246</v>
      </c>
      <c r="L3199">
        <v>1950</v>
      </c>
      <c r="M3199">
        <f>IF(N3199="",0,1)</f>
        <v>1</v>
      </c>
      <c r="N3199">
        <v>100</v>
      </c>
      <c r="O3199" t="s">
        <v>25</v>
      </c>
      <c r="P3199" t="s">
        <v>5253</v>
      </c>
      <c r="Q3199" t="s">
        <v>13793</v>
      </c>
      <c r="R3199">
        <v>169</v>
      </c>
      <c r="S3199">
        <v>169</v>
      </c>
      <c r="T3199">
        <v>169</v>
      </c>
      <c r="U3199">
        <v>169</v>
      </c>
      <c r="V3199">
        <v>169</v>
      </c>
      <c r="W3199" t="s">
        <v>5</v>
      </c>
      <c r="X3199">
        <v>0</v>
      </c>
      <c r="Y3199">
        <v>0</v>
      </c>
      <c r="Z3199">
        <v>0</v>
      </c>
      <c r="AA3199">
        <v>0</v>
      </c>
      <c r="AB3199">
        <v>0</v>
      </c>
      <c r="AC3199" t="s">
        <v>13544</v>
      </c>
    </row>
    <row r="3200" spans="1:29" x14ac:dyDescent="0.25">
      <c r="A3200" t="s">
        <v>13794</v>
      </c>
      <c r="B3200" t="s">
        <v>5499</v>
      </c>
      <c r="C3200" t="s">
        <v>13795</v>
      </c>
      <c r="D3200" t="s">
        <v>6161</v>
      </c>
      <c r="E3200">
        <f>IF(ISNUMBER(SEARCH("无购物",D3200)),1,0)</f>
        <v>1</v>
      </c>
      <c r="F3200">
        <f>IF(ISNUMBER(SEARCH("无自费",D3200)),1,0)</f>
        <v>0</v>
      </c>
      <c r="G3200">
        <f>IF(ISNUMBER(SEARCH("成团保障",D3200)),1,0)</f>
        <v>1</v>
      </c>
      <c r="H3200">
        <f>IF(OR(ISNUMBER(SEARCH("赠取消险",D3200)),ISNUMBER(SEARCH("提前*天免费退",D3200))),1,0)</f>
        <v>0</v>
      </c>
      <c r="I3200">
        <v>4</v>
      </c>
      <c r="J3200">
        <v>3</v>
      </c>
      <c r="K3200" t="s">
        <v>5246</v>
      </c>
      <c r="L3200">
        <v>1485</v>
      </c>
      <c r="M3200">
        <f>IF(N3200="",0,1)</f>
        <v>1</v>
      </c>
      <c r="N3200">
        <v>100</v>
      </c>
      <c r="O3200" t="s">
        <v>25</v>
      </c>
      <c r="P3200" t="s">
        <v>5253</v>
      </c>
      <c r="Q3200" t="s">
        <v>13796</v>
      </c>
      <c r="R3200">
        <v>25</v>
      </c>
      <c r="S3200">
        <v>25</v>
      </c>
      <c r="T3200">
        <v>25</v>
      </c>
      <c r="U3200">
        <v>25</v>
      </c>
      <c r="V3200">
        <v>25</v>
      </c>
      <c r="W3200">
        <v>25</v>
      </c>
      <c r="X3200">
        <v>0</v>
      </c>
      <c r="Y3200">
        <v>0</v>
      </c>
      <c r="Z3200">
        <v>0</v>
      </c>
      <c r="AA3200">
        <v>0</v>
      </c>
      <c r="AB3200">
        <v>0</v>
      </c>
      <c r="AC3200" t="s">
        <v>13544</v>
      </c>
    </row>
    <row r="3201" spans="1:29" x14ac:dyDescent="0.25">
      <c r="A3201" t="s">
        <v>13797</v>
      </c>
      <c r="B3201" t="s">
        <v>13798</v>
      </c>
      <c r="C3201" t="s">
        <v>13799</v>
      </c>
      <c r="D3201" t="s">
        <v>13800</v>
      </c>
      <c r="E3201">
        <f>IF(ISNUMBER(SEARCH("无购物",D3201)),1,0)</f>
        <v>1</v>
      </c>
      <c r="F3201">
        <f>IF(ISNUMBER(SEARCH("无自费",D3201)),1,0)</f>
        <v>1</v>
      </c>
      <c r="G3201">
        <f>IF(ISNUMBER(SEARCH("成团保障",D3201)),1,0)</f>
        <v>1</v>
      </c>
      <c r="H3201">
        <f>IF(OR(ISNUMBER(SEARCH("赠取消险",D3201)),ISNUMBER(SEARCH("提前*天免费退",D3201))),1,0)</f>
        <v>0</v>
      </c>
      <c r="I3201">
        <v>3</v>
      </c>
      <c r="J3201">
        <v>1</v>
      </c>
      <c r="K3201" t="s">
        <v>13801</v>
      </c>
      <c r="L3201">
        <v>5535</v>
      </c>
      <c r="M3201">
        <f>IF(N3201="",0,1)</f>
        <v>0</v>
      </c>
      <c r="N3201" t="s">
        <v>5</v>
      </c>
      <c r="O3201" t="s">
        <v>6</v>
      </c>
      <c r="P3201" t="s">
        <v>13802</v>
      </c>
      <c r="Q3201" t="s">
        <v>5</v>
      </c>
      <c r="R3201">
        <v>3</v>
      </c>
      <c r="S3201" t="s">
        <v>5</v>
      </c>
      <c r="T3201" t="s">
        <v>5</v>
      </c>
      <c r="U3201" t="s">
        <v>5</v>
      </c>
      <c r="V3201" t="s">
        <v>5</v>
      </c>
      <c r="W3201" t="s">
        <v>5</v>
      </c>
      <c r="X3201">
        <v>0</v>
      </c>
      <c r="Y3201">
        <v>0</v>
      </c>
      <c r="Z3201">
        <v>0</v>
      </c>
      <c r="AA3201">
        <v>0</v>
      </c>
      <c r="AB3201">
        <v>0</v>
      </c>
      <c r="AC3201" t="s">
        <v>13544</v>
      </c>
    </row>
    <row r="3202" spans="1:29" x14ac:dyDescent="0.25">
      <c r="A3202" t="s">
        <v>5721</v>
      </c>
      <c r="B3202" t="s">
        <v>5250</v>
      </c>
      <c r="C3202" t="s">
        <v>5722</v>
      </c>
      <c r="D3202" t="s">
        <v>5723</v>
      </c>
      <c r="E3202">
        <f>IF(ISNUMBER(SEARCH("无购物",D3202)),1,0)</f>
        <v>1</v>
      </c>
      <c r="F3202">
        <f>IF(ISNUMBER(SEARCH("无自费",D3202)),1,0)</f>
        <v>0</v>
      </c>
      <c r="G3202">
        <f>IF(ISNUMBER(SEARCH("成团保障",D3202)),1,0)</f>
        <v>1</v>
      </c>
      <c r="H3202">
        <f>IF(OR(ISNUMBER(SEARCH("赠取消险",D3202)),ISNUMBER(SEARCH("提前*天免费退",D3202))),1,0)</f>
        <v>0</v>
      </c>
      <c r="I3202">
        <v>4</v>
      </c>
      <c r="J3202">
        <v>214</v>
      </c>
      <c r="K3202" t="s">
        <v>5246</v>
      </c>
      <c r="L3202">
        <v>1335</v>
      </c>
      <c r="M3202">
        <f>IF(N3202="",0,1)</f>
        <v>1</v>
      </c>
      <c r="N3202">
        <v>100</v>
      </c>
      <c r="O3202" t="s">
        <v>25</v>
      </c>
      <c r="P3202" t="s">
        <v>5724</v>
      </c>
      <c r="Q3202" t="s">
        <v>13803</v>
      </c>
      <c r="R3202">
        <v>829</v>
      </c>
      <c r="S3202">
        <v>829</v>
      </c>
      <c r="T3202" t="s">
        <v>5</v>
      </c>
      <c r="U3202">
        <v>829</v>
      </c>
      <c r="V3202">
        <v>829</v>
      </c>
      <c r="W3202">
        <v>829</v>
      </c>
      <c r="X3202">
        <v>0</v>
      </c>
      <c r="Y3202">
        <v>0</v>
      </c>
      <c r="Z3202">
        <v>0</v>
      </c>
      <c r="AA3202">
        <v>0</v>
      </c>
      <c r="AB3202">
        <v>0</v>
      </c>
      <c r="AC3202" t="s">
        <v>13544</v>
      </c>
    </row>
    <row r="3203" spans="1:29" x14ac:dyDescent="0.25">
      <c r="A3203" t="s">
        <v>5732</v>
      </c>
      <c r="B3203" t="s">
        <v>5733</v>
      </c>
      <c r="C3203" t="s">
        <v>5734</v>
      </c>
      <c r="D3203" t="s">
        <v>5303</v>
      </c>
      <c r="E3203">
        <f>IF(ISNUMBER(SEARCH("无购物",D3203)),1,0)</f>
        <v>1</v>
      </c>
      <c r="F3203">
        <f>IF(ISNUMBER(SEARCH("无自费",D3203)),1,0)</f>
        <v>0</v>
      </c>
      <c r="G3203">
        <f>IF(ISNUMBER(SEARCH("成团保障",D3203)),1,0)</f>
        <v>1</v>
      </c>
      <c r="H3203">
        <f>IF(OR(ISNUMBER(SEARCH("赠取消险",D3203)),ISNUMBER(SEARCH("提前*天免费退",D3203))),1,0)</f>
        <v>0</v>
      </c>
      <c r="I3203">
        <v>5</v>
      </c>
      <c r="J3203">
        <v>1</v>
      </c>
      <c r="K3203" t="s">
        <v>5265</v>
      </c>
      <c r="L3203">
        <v>2547</v>
      </c>
      <c r="M3203">
        <f>IF(N3203="",0,1)</f>
        <v>0</v>
      </c>
      <c r="N3203" t="s">
        <v>5</v>
      </c>
      <c r="O3203" t="s">
        <v>25</v>
      </c>
      <c r="P3203" t="s">
        <v>5735</v>
      </c>
      <c r="Q3203" t="s">
        <v>13804</v>
      </c>
      <c r="R3203">
        <v>6</v>
      </c>
      <c r="S3203">
        <v>6</v>
      </c>
      <c r="T3203">
        <v>6</v>
      </c>
      <c r="U3203">
        <v>6</v>
      </c>
      <c r="V3203">
        <v>6</v>
      </c>
      <c r="W3203">
        <v>6</v>
      </c>
      <c r="X3203">
        <v>0</v>
      </c>
      <c r="Y3203">
        <v>0</v>
      </c>
      <c r="Z3203">
        <v>0</v>
      </c>
      <c r="AA3203">
        <v>0</v>
      </c>
      <c r="AB3203">
        <v>0</v>
      </c>
      <c r="AC3203" t="s">
        <v>13544</v>
      </c>
    </row>
    <row r="3204" spans="1:29" x14ac:dyDescent="0.25">
      <c r="A3204" t="s">
        <v>13805</v>
      </c>
      <c r="B3204" t="s">
        <v>5311</v>
      </c>
      <c r="C3204" t="s">
        <v>13806</v>
      </c>
      <c r="D3204" t="s">
        <v>13807</v>
      </c>
      <c r="E3204">
        <f>IF(ISNUMBER(SEARCH("无购物",D3204)),1,0)</f>
        <v>1</v>
      </c>
      <c r="F3204">
        <f>IF(ISNUMBER(SEARCH("无自费",D3204)),1,0)</f>
        <v>0</v>
      </c>
      <c r="G3204">
        <f>IF(ISNUMBER(SEARCH("成团保障",D3204)),1,0)</f>
        <v>1</v>
      </c>
      <c r="H3204">
        <f>IF(OR(ISNUMBER(SEARCH("赠取消险",D3204)),ISNUMBER(SEARCH("提前*天免费退",D3204))),1,0)</f>
        <v>0</v>
      </c>
      <c r="I3204">
        <v>5</v>
      </c>
      <c r="J3204">
        <v>1</v>
      </c>
      <c r="K3204" t="s">
        <v>5265</v>
      </c>
      <c r="L3204">
        <v>1849</v>
      </c>
      <c r="M3204">
        <f>IF(N3204="",0,1)</f>
        <v>0</v>
      </c>
      <c r="N3204" t="s">
        <v>5</v>
      </c>
      <c r="O3204" t="s">
        <v>25</v>
      </c>
      <c r="P3204" t="s">
        <v>5502</v>
      </c>
      <c r="Q3204" t="s">
        <v>13808</v>
      </c>
      <c r="R3204">
        <v>6</v>
      </c>
      <c r="S3204">
        <v>6</v>
      </c>
      <c r="T3204">
        <v>6</v>
      </c>
      <c r="U3204">
        <v>6</v>
      </c>
      <c r="V3204">
        <v>6</v>
      </c>
      <c r="W3204">
        <v>6</v>
      </c>
      <c r="X3204">
        <v>0</v>
      </c>
      <c r="Y3204">
        <v>0</v>
      </c>
      <c r="Z3204">
        <v>0</v>
      </c>
      <c r="AA3204">
        <v>0</v>
      </c>
      <c r="AB3204">
        <v>0</v>
      </c>
      <c r="AC3204" t="s">
        <v>13544</v>
      </c>
    </row>
    <row r="3205" spans="1:29" x14ac:dyDescent="0.25">
      <c r="A3205" t="s">
        <v>5737</v>
      </c>
      <c r="B3205" t="s">
        <v>5615</v>
      </c>
      <c r="C3205" t="s">
        <v>5738</v>
      </c>
      <c r="D3205" t="s">
        <v>5739</v>
      </c>
      <c r="E3205">
        <f>IF(ISNUMBER(SEARCH("无购物",D3205)),1,0)</f>
        <v>1</v>
      </c>
      <c r="F3205">
        <f>IF(ISNUMBER(SEARCH("无自费",D3205)),1,0)</f>
        <v>0</v>
      </c>
      <c r="G3205">
        <f>IF(ISNUMBER(SEARCH("成团保障",D3205)),1,0)</f>
        <v>1</v>
      </c>
      <c r="H3205">
        <f>IF(OR(ISNUMBER(SEARCH("赠取消险",D3205)),ISNUMBER(SEARCH("提前*天免费退",D3205))),1,0)</f>
        <v>0</v>
      </c>
      <c r="I3205">
        <v>5</v>
      </c>
      <c r="J3205">
        <v>1</v>
      </c>
      <c r="K3205" t="s">
        <v>5265</v>
      </c>
      <c r="L3205">
        <v>1871</v>
      </c>
      <c r="M3205">
        <f>IF(N3205="",0,1)</f>
        <v>1</v>
      </c>
      <c r="N3205">
        <v>100</v>
      </c>
      <c r="O3205" t="s">
        <v>25</v>
      </c>
      <c r="P3205" t="s">
        <v>5740</v>
      </c>
      <c r="Q3205" t="s">
        <v>13809</v>
      </c>
      <c r="R3205" t="s">
        <v>5</v>
      </c>
      <c r="S3205" t="s">
        <v>5</v>
      </c>
      <c r="T3205" t="s">
        <v>5</v>
      </c>
      <c r="U3205" t="s">
        <v>5</v>
      </c>
      <c r="V3205" t="s">
        <v>5</v>
      </c>
      <c r="W3205" t="s">
        <v>5</v>
      </c>
      <c r="X3205">
        <v>0</v>
      </c>
      <c r="Y3205">
        <v>0</v>
      </c>
      <c r="Z3205">
        <v>0</v>
      </c>
      <c r="AA3205">
        <v>0</v>
      </c>
      <c r="AB3205">
        <v>0</v>
      </c>
      <c r="AC3205" t="s">
        <v>13544</v>
      </c>
    </row>
    <row r="3206" spans="1:29" x14ac:dyDescent="0.25">
      <c r="A3206" t="s">
        <v>13810</v>
      </c>
      <c r="B3206" t="s">
        <v>13811</v>
      </c>
      <c r="C3206" t="s">
        <v>13812</v>
      </c>
      <c r="D3206" t="s">
        <v>2007</v>
      </c>
      <c r="E3206">
        <f>IF(ISNUMBER(SEARCH("无购物",D3206)),1,0)</f>
        <v>0</v>
      </c>
      <c r="F3206">
        <f>IF(ISNUMBER(SEARCH("无自费",D3206)),1,0)</f>
        <v>0</v>
      </c>
      <c r="G3206">
        <f>IF(ISNUMBER(SEARCH("成团保障",D3206)),1,0)</f>
        <v>0</v>
      </c>
      <c r="H3206">
        <f>IF(OR(ISNUMBER(SEARCH("赠取消险",D3206)),ISNUMBER(SEARCH("提前*天免费退",D3206))),1,0)</f>
        <v>0</v>
      </c>
      <c r="I3206">
        <v>4</v>
      </c>
      <c r="J3206">
        <v>9</v>
      </c>
      <c r="K3206" t="s">
        <v>13</v>
      </c>
      <c r="L3206">
        <v>1574</v>
      </c>
      <c r="M3206">
        <f>IF(N3206="",0,1)</f>
        <v>0</v>
      </c>
      <c r="N3206" t="s">
        <v>5</v>
      </c>
      <c r="O3206" t="s">
        <v>91</v>
      </c>
      <c r="P3206" t="s">
        <v>13551</v>
      </c>
      <c r="Q3206" t="s">
        <v>5</v>
      </c>
      <c r="R3206">
        <v>199</v>
      </c>
      <c r="S3206" t="s">
        <v>5</v>
      </c>
      <c r="T3206">
        <v>199</v>
      </c>
      <c r="U3206">
        <v>199</v>
      </c>
      <c r="V3206">
        <v>199</v>
      </c>
      <c r="W3206">
        <v>199</v>
      </c>
      <c r="X3206">
        <v>0</v>
      </c>
      <c r="Y3206">
        <v>0</v>
      </c>
      <c r="Z3206">
        <v>0</v>
      </c>
      <c r="AA3206">
        <v>0</v>
      </c>
      <c r="AB3206">
        <v>0</v>
      </c>
      <c r="AC3206" t="s">
        <v>13544</v>
      </c>
    </row>
    <row r="3207" spans="1:29" x14ac:dyDescent="0.25">
      <c r="A3207" t="s">
        <v>5747</v>
      </c>
      <c r="B3207" t="s">
        <v>5337</v>
      </c>
      <c r="C3207" t="s">
        <v>5748</v>
      </c>
      <c r="D3207" t="s">
        <v>5729</v>
      </c>
      <c r="E3207">
        <f>IF(ISNUMBER(SEARCH("无购物",D3207)),1,0)</f>
        <v>1</v>
      </c>
      <c r="F3207">
        <f>IF(ISNUMBER(SEARCH("无自费",D3207)),1,0)</f>
        <v>0</v>
      </c>
      <c r="G3207">
        <f>IF(ISNUMBER(SEARCH("成团保障",D3207)),1,0)</f>
        <v>1</v>
      </c>
      <c r="H3207">
        <f>IF(OR(ISNUMBER(SEARCH("赠取消险",D3207)),ISNUMBER(SEARCH("提前*天免费退",D3207))),1,0)</f>
        <v>0</v>
      </c>
      <c r="I3207">
        <v>5</v>
      </c>
      <c r="J3207">
        <v>2</v>
      </c>
      <c r="K3207" t="s">
        <v>5265</v>
      </c>
      <c r="L3207">
        <v>1528</v>
      </c>
      <c r="M3207">
        <f>IF(N3207="",0,1)</f>
        <v>0</v>
      </c>
      <c r="N3207" t="s">
        <v>5</v>
      </c>
      <c r="O3207" t="s">
        <v>25</v>
      </c>
      <c r="P3207" t="s">
        <v>5749</v>
      </c>
      <c r="Q3207" t="s">
        <v>13813</v>
      </c>
      <c r="R3207">
        <v>16</v>
      </c>
      <c r="S3207">
        <v>16</v>
      </c>
      <c r="T3207">
        <v>16</v>
      </c>
      <c r="U3207">
        <v>16</v>
      </c>
      <c r="V3207">
        <v>16</v>
      </c>
      <c r="W3207">
        <v>16</v>
      </c>
      <c r="X3207">
        <v>0</v>
      </c>
      <c r="Y3207">
        <v>0</v>
      </c>
      <c r="Z3207">
        <v>0</v>
      </c>
      <c r="AA3207">
        <v>0</v>
      </c>
      <c r="AB3207">
        <v>0</v>
      </c>
      <c r="AC3207" t="s">
        <v>13544</v>
      </c>
    </row>
    <row r="3208" spans="1:29" x14ac:dyDescent="0.25">
      <c r="A3208" t="s">
        <v>5751</v>
      </c>
      <c r="B3208" t="s">
        <v>5752</v>
      </c>
      <c r="C3208" t="s">
        <v>5753</v>
      </c>
      <c r="D3208" t="s">
        <v>5754</v>
      </c>
      <c r="E3208">
        <f>IF(ISNUMBER(SEARCH("无购物",D3208)),1,0)</f>
        <v>1</v>
      </c>
      <c r="F3208">
        <f>IF(ISNUMBER(SEARCH("无自费",D3208)),1,0)</f>
        <v>0</v>
      </c>
      <c r="G3208">
        <f>IF(ISNUMBER(SEARCH("成团保障",D3208)),1,0)</f>
        <v>1</v>
      </c>
      <c r="H3208">
        <f>IF(OR(ISNUMBER(SEARCH("赠取消险",D3208)),ISNUMBER(SEARCH("提前*天免费退",D3208))),1,0)</f>
        <v>0</v>
      </c>
      <c r="I3208">
        <v>4</v>
      </c>
      <c r="J3208">
        <v>2</v>
      </c>
      <c r="K3208" t="s">
        <v>5265</v>
      </c>
      <c r="L3208">
        <v>3273</v>
      </c>
      <c r="M3208">
        <f>IF(N3208="",0,1)</f>
        <v>1</v>
      </c>
      <c r="N3208">
        <v>200</v>
      </c>
      <c r="O3208" t="s">
        <v>25</v>
      </c>
      <c r="P3208" t="s">
        <v>5755</v>
      </c>
      <c r="Q3208" t="s">
        <v>13814</v>
      </c>
      <c r="R3208">
        <v>10</v>
      </c>
      <c r="S3208">
        <v>10</v>
      </c>
      <c r="T3208">
        <v>10</v>
      </c>
      <c r="U3208">
        <v>10</v>
      </c>
      <c r="V3208">
        <v>10</v>
      </c>
      <c r="W3208">
        <v>10</v>
      </c>
      <c r="X3208">
        <v>0</v>
      </c>
      <c r="Y3208">
        <v>0</v>
      </c>
      <c r="Z3208">
        <v>0</v>
      </c>
      <c r="AA3208">
        <v>0</v>
      </c>
      <c r="AB3208">
        <v>0</v>
      </c>
      <c r="AC3208" t="s">
        <v>13544</v>
      </c>
    </row>
    <row r="3209" spans="1:29" x14ac:dyDescent="0.25">
      <c r="A3209" t="s">
        <v>13815</v>
      </c>
      <c r="B3209" t="s">
        <v>5301</v>
      </c>
      <c r="C3209" t="s">
        <v>13816</v>
      </c>
      <c r="D3209" t="s">
        <v>5308</v>
      </c>
      <c r="E3209">
        <f>IF(ISNUMBER(SEARCH("无购物",D3209)),1,0)</f>
        <v>1</v>
      </c>
      <c r="F3209">
        <f>IF(ISNUMBER(SEARCH("无自费",D3209)),1,0)</f>
        <v>0</v>
      </c>
      <c r="G3209">
        <f>IF(ISNUMBER(SEARCH("成团保障",D3209)),1,0)</f>
        <v>1</v>
      </c>
      <c r="H3209">
        <f>IF(OR(ISNUMBER(SEARCH("赠取消险",D3209)),ISNUMBER(SEARCH("提前*天免费退",D3209))),1,0)</f>
        <v>0</v>
      </c>
      <c r="I3209">
        <v>5</v>
      </c>
      <c r="J3209">
        <v>1</v>
      </c>
      <c r="K3209" t="s">
        <v>5246</v>
      </c>
      <c r="L3209">
        <v>1363</v>
      </c>
      <c r="M3209">
        <f>IF(N3209="",0,1)</f>
        <v>0</v>
      </c>
      <c r="N3209" t="s">
        <v>5</v>
      </c>
      <c r="O3209" t="s">
        <v>25</v>
      </c>
      <c r="P3209" t="s">
        <v>13678</v>
      </c>
      <c r="Q3209" t="s">
        <v>13817</v>
      </c>
      <c r="R3209">
        <v>9</v>
      </c>
      <c r="S3209">
        <v>9</v>
      </c>
      <c r="T3209">
        <v>9</v>
      </c>
      <c r="U3209">
        <v>9</v>
      </c>
      <c r="V3209">
        <v>9</v>
      </c>
      <c r="W3209">
        <v>9</v>
      </c>
      <c r="X3209">
        <v>0</v>
      </c>
      <c r="Y3209">
        <v>0</v>
      </c>
      <c r="Z3209">
        <v>0</v>
      </c>
      <c r="AA3209">
        <v>0</v>
      </c>
      <c r="AB3209">
        <v>0</v>
      </c>
      <c r="AC3209" t="s">
        <v>13544</v>
      </c>
    </row>
    <row r="3210" spans="1:29" x14ac:dyDescent="0.25">
      <c r="A3210" t="s">
        <v>5768</v>
      </c>
      <c r="B3210" t="s">
        <v>5558</v>
      </c>
      <c r="C3210" t="s">
        <v>5769</v>
      </c>
      <c r="D3210" t="s">
        <v>5770</v>
      </c>
      <c r="E3210">
        <f>IF(ISNUMBER(SEARCH("无购物",D3210)),1,0)</f>
        <v>1</v>
      </c>
      <c r="F3210">
        <f>IF(ISNUMBER(SEARCH("无自费",D3210)),1,0)</f>
        <v>0</v>
      </c>
      <c r="G3210">
        <f>IF(ISNUMBER(SEARCH("成团保障",D3210)),1,0)</f>
        <v>1</v>
      </c>
      <c r="H3210">
        <f>IF(OR(ISNUMBER(SEARCH("赠取消险",D3210)),ISNUMBER(SEARCH("提前*天免费退",D3210))),1,0)</f>
        <v>0</v>
      </c>
      <c r="I3210">
        <v>5</v>
      </c>
      <c r="J3210">
        <v>4</v>
      </c>
      <c r="K3210" t="s">
        <v>5265</v>
      </c>
      <c r="L3210">
        <v>2981</v>
      </c>
      <c r="M3210">
        <f>IF(N3210="",0,1)</f>
        <v>0</v>
      </c>
      <c r="N3210" t="s">
        <v>5</v>
      </c>
      <c r="O3210" t="s">
        <v>25</v>
      </c>
      <c r="P3210" t="s">
        <v>5488</v>
      </c>
      <c r="Q3210" t="s">
        <v>13818</v>
      </c>
      <c r="R3210">
        <v>28</v>
      </c>
      <c r="S3210">
        <v>28</v>
      </c>
      <c r="T3210">
        <v>28</v>
      </c>
      <c r="U3210">
        <v>28</v>
      </c>
      <c r="V3210">
        <v>28</v>
      </c>
      <c r="W3210">
        <v>28</v>
      </c>
      <c r="X3210">
        <v>0</v>
      </c>
      <c r="Y3210">
        <v>0</v>
      </c>
      <c r="Z3210">
        <v>0</v>
      </c>
      <c r="AA3210">
        <v>0</v>
      </c>
      <c r="AB3210">
        <v>0</v>
      </c>
      <c r="AC3210" t="s">
        <v>13544</v>
      </c>
    </row>
    <row r="3211" spans="1:29" x14ac:dyDescent="0.25">
      <c r="A3211" t="s">
        <v>5772</v>
      </c>
      <c r="B3211" t="s">
        <v>5773</v>
      </c>
      <c r="C3211" t="s">
        <v>5774</v>
      </c>
      <c r="D3211" t="s">
        <v>5775</v>
      </c>
      <c r="E3211">
        <f>IF(ISNUMBER(SEARCH("无购物",D3211)),1,0)</f>
        <v>1</v>
      </c>
      <c r="F3211">
        <f>IF(ISNUMBER(SEARCH("无自费",D3211)),1,0)</f>
        <v>0</v>
      </c>
      <c r="G3211">
        <f>IF(ISNUMBER(SEARCH("成团保障",D3211)),1,0)</f>
        <v>1</v>
      </c>
      <c r="H3211">
        <f>IF(OR(ISNUMBER(SEARCH("赠取消险",D3211)),ISNUMBER(SEARCH("提前*天免费退",D3211))),1,0)</f>
        <v>0</v>
      </c>
      <c r="I3211">
        <v>5</v>
      </c>
      <c r="J3211">
        <v>1</v>
      </c>
      <c r="K3211" t="s">
        <v>5265</v>
      </c>
      <c r="L3211">
        <v>3181</v>
      </c>
      <c r="M3211">
        <f>IF(N3211="",0,1)</f>
        <v>0</v>
      </c>
      <c r="N3211" t="s">
        <v>5</v>
      </c>
      <c r="O3211" t="s">
        <v>25</v>
      </c>
      <c r="P3211" t="s">
        <v>5488</v>
      </c>
      <c r="Q3211" t="s">
        <v>13819</v>
      </c>
      <c r="R3211">
        <v>6</v>
      </c>
      <c r="S3211">
        <v>6</v>
      </c>
      <c r="T3211">
        <v>6</v>
      </c>
      <c r="U3211">
        <v>6</v>
      </c>
      <c r="V3211">
        <v>6</v>
      </c>
      <c r="W3211">
        <v>6</v>
      </c>
      <c r="X3211">
        <v>0</v>
      </c>
      <c r="Y3211">
        <v>0</v>
      </c>
      <c r="Z3211">
        <v>0</v>
      </c>
      <c r="AA3211">
        <v>0</v>
      </c>
      <c r="AB3211">
        <v>0</v>
      </c>
      <c r="AC3211" t="s">
        <v>13544</v>
      </c>
    </row>
    <row r="3212" spans="1:29" x14ac:dyDescent="0.25">
      <c r="A3212" t="s">
        <v>13820</v>
      </c>
      <c r="B3212" t="s">
        <v>13821</v>
      </c>
      <c r="C3212" t="s">
        <v>13822</v>
      </c>
      <c r="D3212" t="s">
        <v>5117</v>
      </c>
      <c r="E3212">
        <f>IF(ISNUMBER(SEARCH("无购物",D3212)),1,0)</f>
        <v>0</v>
      </c>
      <c r="F3212">
        <f>IF(ISNUMBER(SEARCH("无自费",D3212)),1,0)</f>
        <v>0</v>
      </c>
      <c r="G3212">
        <f>IF(ISNUMBER(SEARCH("成团保障",D3212)),1,0)</f>
        <v>0</v>
      </c>
      <c r="H3212">
        <f>IF(OR(ISNUMBER(SEARCH("赠取消险",D3212)),ISNUMBER(SEARCH("提前*天免费退",D3212))),1,0)</f>
        <v>0</v>
      </c>
      <c r="I3212">
        <v>4</v>
      </c>
      <c r="J3212">
        <v>8</v>
      </c>
      <c r="K3212" t="s">
        <v>13</v>
      </c>
      <c r="L3212">
        <v>1517</v>
      </c>
      <c r="M3212">
        <f>IF(N3212="",0,1)</f>
        <v>0</v>
      </c>
      <c r="N3212" t="s">
        <v>5</v>
      </c>
      <c r="O3212" t="s">
        <v>91</v>
      </c>
      <c r="P3212" t="s">
        <v>13823</v>
      </c>
      <c r="Q3212" t="s">
        <v>5</v>
      </c>
      <c r="R3212">
        <v>104</v>
      </c>
      <c r="S3212">
        <v>104</v>
      </c>
      <c r="T3212">
        <v>104</v>
      </c>
      <c r="U3212">
        <v>104</v>
      </c>
      <c r="V3212">
        <v>104</v>
      </c>
      <c r="W3212">
        <v>104</v>
      </c>
      <c r="X3212">
        <v>0</v>
      </c>
      <c r="Y3212">
        <v>0</v>
      </c>
      <c r="Z3212">
        <v>0</v>
      </c>
      <c r="AA3212">
        <v>0</v>
      </c>
      <c r="AB3212">
        <v>0</v>
      </c>
      <c r="AC3212" t="s">
        <v>13544</v>
      </c>
    </row>
    <row r="3213" spans="1:29" x14ac:dyDescent="0.25">
      <c r="A3213" t="s">
        <v>5777</v>
      </c>
      <c r="B3213" t="s">
        <v>5778</v>
      </c>
      <c r="C3213" t="s">
        <v>5779</v>
      </c>
      <c r="D3213" t="s">
        <v>1379</v>
      </c>
      <c r="E3213">
        <f>IF(ISNUMBER(SEARCH("无购物",D3213)),1,0)</f>
        <v>1</v>
      </c>
      <c r="F3213">
        <f>IF(ISNUMBER(SEARCH("无自费",D3213)),1,0)</f>
        <v>1</v>
      </c>
      <c r="G3213">
        <f>IF(ISNUMBER(SEARCH("成团保障",D3213)),1,0)</f>
        <v>1</v>
      </c>
      <c r="H3213">
        <f>IF(OR(ISNUMBER(SEARCH("赠取消险",D3213)),ISNUMBER(SEARCH("提前*天免费退",D3213))),1,0)</f>
        <v>1</v>
      </c>
      <c r="I3213">
        <v>5</v>
      </c>
      <c r="J3213">
        <v>1</v>
      </c>
      <c r="K3213" t="s">
        <v>13</v>
      </c>
      <c r="L3213">
        <v>6302</v>
      </c>
      <c r="M3213">
        <f>IF(N3213="",0,1)</f>
        <v>0</v>
      </c>
      <c r="N3213" t="s">
        <v>5</v>
      </c>
      <c r="O3213" t="s">
        <v>6</v>
      </c>
      <c r="P3213" t="s">
        <v>5780</v>
      </c>
      <c r="Q3213" t="s">
        <v>5</v>
      </c>
      <c r="R3213">
        <v>9</v>
      </c>
      <c r="S3213">
        <v>9</v>
      </c>
      <c r="T3213">
        <v>9</v>
      </c>
      <c r="U3213">
        <v>9</v>
      </c>
      <c r="V3213">
        <v>9</v>
      </c>
      <c r="W3213">
        <v>9</v>
      </c>
      <c r="X3213">
        <v>0</v>
      </c>
      <c r="Y3213">
        <v>0</v>
      </c>
      <c r="Z3213">
        <v>0</v>
      </c>
      <c r="AA3213">
        <v>0</v>
      </c>
      <c r="AB3213">
        <v>0</v>
      </c>
      <c r="AC3213" t="s">
        <v>13544</v>
      </c>
    </row>
    <row r="3214" spans="1:29" x14ac:dyDescent="0.25">
      <c r="A3214" t="s">
        <v>13824</v>
      </c>
      <c r="B3214" t="s">
        <v>6470</v>
      </c>
      <c r="C3214" t="s">
        <v>13825</v>
      </c>
      <c r="D3214" t="s">
        <v>13826</v>
      </c>
      <c r="E3214">
        <f>IF(ISNUMBER(SEARCH("无购物",D3214)),1,0)</f>
        <v>1</v>
      </c>
      <c r="F3214">
        <f>IF(ISNUMBER(SEARCH("无自费",D3214)),1,0)</f>
        <v>0</v>
      </c>
      <c r="G3214">
        <f>IF(ISNUMBER(SEARCH("成团保障",D3214)),1,0)</f>
        <v>1</v>
      </c>
      <c r="H3214">
        <f>IF(OR(ISNUMBER(SEARCH("赠取消险",D3214)),ISNUMBER(SEARCH("提前*天免费退",D3214))),1,0)</f>
        <v>0</v>
      </c>
      <c r="I3214">
        <v>5</v>
      </c>
      <c r="J3214">
        <v>1</v>
      </c>
      <c r="K3214" t="s">
        <v>5246</v>
      </c>
      <c r="L3214">
        <v>1925</v>
      </c>
      <c r="M3214">
        <f>IF(N3214="",0,1)</f>
        <v>1</v>
      </c>
      <c r="N3214">
        <v>200</v>
      </c>
      <c r="O3214" t="s">
        <v>25</v>
      </c>
      <c r="P3214" t="s">
        <v>13827</v>
      </c>
      <c r="Q3214" t="s">
        <v>13828</v>
      </c>
      <c r="R3214">
        <v>7</v>
      </c>
      <c r="S3214">
        <v>7</v>
      </c>
      <c r="T3214">
        <v>7</v>
      </c>
      <c r="U3214">
        <v>7</v>
      </c>
      <c r="V3214">
        <v>7</v>
      </c>
      <c r="W3214" t="s">
        <v>5</v>
      </c>
      <c r="X3214">
        <v>0</v>
      </c>
      <c r="Y3214">
        <v>0</v>
      </c>
      <c r="Z3214">
        <v>0</v>
      </c>
      <c r="AA3214">
        <v>0</v>
      </c>
      <c r="AB3214">
        <v>0</v>
      </c>
      <c r="AC3214" t="s">
        <v>13544</v>
      </c>
    </row>
    <row r="3215" spans="1:29" x14ac:dyDescent="0.25">
      <c r="A3215" t="s">
        <v>5801</v>
      </c>
      <c r="B3215" t="s">
        <v>5802</v>
      </c>
      <c r="C3215" t="s">
        <v>5803</v>
      </c>
      <c r="D3215" t="s">
        <v>5804</v>
      </c>
      <c r="E3215">
        <f>IF(ISNUMBER(SEARCH("无购物",D3215)),1,0)</f>
        <v>1</v>
      </c>
      <c r="F3215">
        <f>IF(ISNUMBER(SEARCH("无自费",D3215)),1,0)</f>
        <v>0</v>
      </c>
      <c r="G3215">
        <f>IF(ISNUMBER(SEARCH("成团保障",D3215)),1,0)</f>
        <v>1</v>
      </c>
      <c r="H3215">
        <f>IF(OR(ISNUMBER(SEARCH("赠取消险",D3215)),ISNUMBER(SEARCH("提前*天免费退",D3215))),1,0)</f>
        <v>0</v>
      </c>
      <c r="I3215">
        <v>5</v>
      </c>
      <c r="J3215">
        <v>1</v>
      </c>
      <c r="K3215" t="s">
        <v>5805</v>
      </c>
      <c r="L3215">
        <v>1902</v>
      </c>
      <c r="M3215">
        <f>IF(N3215="",0,1)</f>
        <v>0</v>
      </c>
      <c r="N3215" t="s">
        <v>5</v>
      </c>
      <c r="O3215" t="s">
        <v>25</v>
      </c>
      <c r="P3215" t="s">
        <v>5806</v>
      </c>
      <c r="Q3215" t="s">
        <v>13829</v>
      </c>
      <c r="R3215">
        <v>1</v>
      </c>
      <c r="S3215">
        <v>1</v>
      </c>
      <c r="T3215">
        <v>1</v>
      </c>
      <c r="U3215">
        <v>1</v>
      </c>
      <c r="V3215">
        <v>1</v>
      </c>
      <c r="W3215" t="s">
        <v>5</v>
      </c>
      <c r="X3215">
        <v>0</v>
      </c>
      <c r="Y3215">
        <v>0</v>
      </c>
      <c r="Z3215">
        <v>0</v>
      </c>
      <c r="AA3215">
        <v>0</v>
      </c>
      <c r="AB3215">
        <v>0</v>
      </c>
      <c r="AC3215" t="s">
        <v>13544</v>
      </c>
    </row>
    <row r="3216" spans="1:29" x14ac:dyDescent="0.25">
      <c r="A3216" t="s">
        <v>5808</v>
      </c>
      <c r="B3216" t="s">
        <v>5615</v>
      </c>
      <c r="C3216" t="s">
        <v>5809</v>
      </c>
      <c r="D3216" t="s">
        <v>5810</v>
      </c>
      <c r="E3216">
        <f>IF(ISNUMBER(SEARCH("无购物",D3216)),1,0)</f>
        <v>1</v>
      </c>
      <c r="F3216">
        <f>IF(ISNUMBER(SEARCH("无自费",D3216)),1,0)</f>
        <v>0</v>
      </c>
      <c r="G3216">
        <f>IF(ISNUMBER(SEARCH("成团保障",D3216)),1,0)</f>
        <v>1</v>
      </c>
      <c r="H3216">
        <f>IF(OR(ISNUMBER(SEARCH("赠取消险",D3216)),ISNUMBER(SEARCH("提前*天免费退",D3216))),1,0)</f>
        <v>0</v>
      </c>
      <c r="I3216">
        <v>4</v>
      </c>
      <c r="J3216">
        <v>17</v>
      </c>
      <c r="K3216" t="s">
        <v>5265</v>
      </c>
      <c r="L3216">
        <v>1729</v>
      </c>
      <c r="M3216">
        <f>IF(N3216="",0,1)</f>
        <v>0</v>
      </c>
      <c r="N3216" t="s">
        <v>5</v>
      </c>
      <c r="O3216" t="s">
        <v>25</v>
      </c>
      <c r="P3216" t="s">
        <v>5811</v>
      </c>
      <c r="Q3216" t="s">
        <v>13830</v>
      </c>
      <c r="R3216">
        <v>65</v>
      </c>
      <c r="S3216">
        <v>65</v>
      </c>
      <c r="T3216">
        <v>65</v>
      </c>
      <c r="U3216">
        <v>65</v>
      </c>
      <c r="V3216">
        <v>65</v>
      </c>
      <c r="W3216">
        <v>65</v>
      </c>
      <c r="X3216">
        <v>0</v>
      </c>
      <c r="Y3216">
        <v>0</v>
      </c>
      <c r="Z3216">
        <v>0</v>
      </c>
      <c r="AA3216">
        <v>0</v>
      </c>
      <c r="AB3216">
        <v>0</v>
      </c>
      <c r="AC3216" t="s">
        <v>13544</v>
      </c>
    </row>
    <row r="3217" spans="1:29" x14ac:dyDescent="0.25">
      <c r="A3217" t="s">
        <v>5818</v>
      </c>
      <c r="B3217" t="s">
        <v>5819</v>
      </c>
      <c r="C3217" t="s">
        <v>5820</v>
      </c>
      <c r="D3217" t="s">
        <v>5821</v>
      </c>
      <c r="E3217">
        <f>IF(ISNUMBER(SEARCH("无购物",D3217)),1,0)</f>
        <v>1</v>
      </c>
      <c r="F3217">
        <f>IF(ISNUMBER(SEARCH("无自费",D3217)),1,0)</f>
        <v>0</v>
      </c>
      <c r="G3217">
        <f>IF(ISNUMBER(SEARCH("成团保障",D3217)),1,0)</f>
        <v>1</v>
      </c>
      <c r="H3217">
        <f>IF(OR(ISNUMBER(SEARCH("赠取消险",D3217)),ISNUMBER(SEARCH("提前*天免费退",D3217))),1,0)</f>
        <v>0</v>
      </c>
      <c r="I3217">
        <v>5</v>
      </c>
      <c r="J3217">
        <v>1</v>
      </c>
      <c r="K3217" t="s">
        <v>5265</v>
      </c>
      <c r="L3217">
        <v>2603</v>
      </c>
      <c r="M3217">
        <f>IF(N3217="",0,1)</f>
        <v>1</v>
      </c>
      <c r="N3217">
        <v>200</v>
      </c>
      <c r="O3217" t="s">
        <v>25</v>
      </c>
      <c r="P3217" t="s">
        <v>5822</v>
      </c>
      <c r="Q3217" t="s">
        <v>13831</v>
      </c>
      <c r="R3217">
        <v>1</v>
      </c>
      <c r="S3217">
        <v>1</v>
      </c>
      <c r="T3217">
        <v>1</v>
      </c>
      <c r="U3217">
        <v>1</v>
      </c>
      <c r="V3217">
        <v>1</v>
      </c>
      <c r="W3217">
        <v>1</v>
      </c>
      <c r="X3217">
        <v>0</v>
      </c>
      <c r="Y3217">
        <v>0</v>
      </c>
      <c r="Z3217">
        <v>0</v>
      </c>
      <c r="AA3217">
        <v>0</v>
      </c>
      <c r="AB3217">
        <v>0</v>
      </c>
      <c r="AC3217" t="s">
        <v>13544</v>
      </c>
    </row>
    <row r="3218" spans="1:29" x14ac:dyDescent="0.25">
      <c r="A3218" t="s">
        <v>13832</v>
      </c>
      <c r="B3218" t="s">
        <v>13833</v>
      </c>
      <c r="C3218" t="s">
        <v>13834</v>
      </c>
      <c r="D3218" t="s">
        <v>13835</v>
      </c>
      <c r="E3218">
        <f>IF(ISNUMBER(SEARCH("无购物",D3218)),1,0)</f>
        <v>1</v>
      </c>
      <c r="F3218">
        <f>IF(ISNUMBER(SEARCH("无自费",D3218)),1,0)</f>
        <v>1</v>
      </c>
      <c r="G3218">
        <f>IF(ISNUMBER(SEARCH("成团保障",D3218)),1,0)</f>
        <v>1</v>
      </c>
      <c r="H3218">
        <f>IF(OR(ISNUMBER(SEARCH("赠取消险",D3218)),ISNUMBER(SEARCH("提前*天免费退",D3218))),1,0)</f>
        <v>1</v>
      </c>
      <c r="I3218">
        <v>4</v>
      </c>
      <c r="J3218">
        <v>2</v>
      </c>
      <c r="K3218" t="s">
        <v>13</v>
      </c>
      <c r="L3218">
        <v>6410</v>
      </c>
      <c r="M3218">
        <f>IF(N3218="",0,1)</f>
        <v>0</v>
      </c>
      <c r="N3218" t="s">
        <v>5</v>
      </c>
      <c r="O3218" t="s">
        <v>6</v>
      </c>
      <c r="P3218" t="s">
        <v>13836</v>
      </c>
      <c r="Q3218" t="s">
        <v>5</v>
      </c>
      <c r="R3218">
        <v>5</v>
      </c>
      <c r="S3218">
        <v>5</v>
      </c>
      <c r="T3218">
        <v>5</v>
      </c>
      <c r="U3218">
        <v>5</v>
      </c>
      <c r="V3218">
        <v>5</v>
      </c>
      <c r="W3218">
        <v>5</v>
      </c>
      <c r="X3218">
        <v>0</v>
      </c>
      <c r="Y3218">
        <v>0</v>
      </c>
      <c r="Z3218">
        <v>0</v>
      </c>
      <c r="AA3218">
        <v>0</v>
      </c>
      <c r="AB3218">
        <v>0</v>
      </c>
      <c r="AC3218" t="s">
        <v>13544</v>
      </c>
    </row>
    <row r="3219" spans="1:29" x14ac:dyDescent="0.25">
      <c r="A3219" t="s">
        <v>5824</v>
      </c>
      <c r="B3219" t="s">
        <v>5819</v>
      </c>
      <c r="C3219" t="s">
        <v>5825</v>
      </c>
      <c r="D3219" t="s">
        <v>5826</v>
      </c>
      <c r="E3219">
        <f>IF(ISNUMBER(SEARCH("无购物",D3219)),1,0)</f>
        <v>1</v>
      </c>
      <c r="F3219">
        <f>IF(ISNUMBER(SEARCH("无自费",D3219)),1,0)</f>
        <v>0</v>
      </c>
      <c r="G3219">
        <f>IF(ISNUMBER(SEARCH("成团保障",D3219)),1,0)</f>
        <v>1</v>
      </c>
      <c r="H3219">
        <f>IF(OR(ISNUMBER(SEARCH("赠取消险",D3219)),ISNUMBER(SEARCH("提前*天免费退",D3219))),1,0)</f>
        <v>0</v>
      </c>
      <c r="I3219">
        <v>5</v>
      </c>
      <c r="J3219">
        <v>2</v>
      </c>
      <c r="K3219" t="s">
        <v>5265</v>
      </c>
      <c r="L3219">
        <v>2473</v>
      </c>
      <c r="M3219">
        <f>IF(N3219="",0,1)</f>
        <v>1</v>
      </c>
      <c r="N3219">
        <v>200</v>
      </c>
      <c r="O3219" t="s">
        <v>25</v>
      </c>
      <c r="P3219" t="s">
        <v>5755</v>
      </c>
      <c r="Q3219" t="s">
        <v>13837</v>
      </c>
      <c r="R3219">
        <v>2</v>
      </c>
      <c r="S3219">
        <v>2</v>
      </c>
      <c r="T3219">
        <v>2</v>
      </c>
      <c r="U3219">
        <v>2</v>
      </c>
      <c r="V3219">
        <v>2</v>
      </c>
      <c r="W3219">
        <v>2</v>
      </c>
      <c r="X3219">
        <v>0</v>
      </c>
      <c r="Y3219">
        <v>0</v>
      </c>
      <c r="Z3219">
        <v>0</v>
      </c>
      <c r="AA3219">
        <v>0</v>
      </c>
      <c r="AB3219">
        <v>0</v>
      </c>
      <c r="AC3219" t="s">
        <v>13544</v>
      </c>
    </row>
    <row r="3220" spans="1:29" x14ac:dyDescent="0.25">
      <c r="A3220" t="s">
        <v>5828</v>
      </c>
      <c r="B3220" t="s">
        <v>5301</v>
      </c>
      <c r="C3220" t="s">
        <v>13838</v>
      </c>
      <c r="D3220" t="s">
        <v>5308</v>
      </c>
      <c r="E3220">
        <f>IF(ISNUMBER(SEARCH("无购物",D3220)),1,0)</f>
        <v>1</v>
      </c>
      <c r="F3220">
        <f>IF(ISNUMBER(SEARCH("无自费",D3220)),1,0)</f>
        <v>0</v>
      </c>
      <c r="G3220">
        <f>IF(ISNUMBER(SEARCH("成团保障",D3220)),1,0)</f>
        <v>1</v>
      </c>
      <c r="H3220">
        <f>IF(OR(ISNUMBER(SEARCH("赠取消险",D3220)),ISNUMBER(SEARCH("提前*天免费退",D3220))),1,0)</f>
        <v>0</v>
      </c>
      <c r="I3220">
        <v>5</v>
      </c>
      <c r="J3220">
        <v>1</v>
      </c>
      <c r="K3220" t="s">
        <v>5246</v>
      </c>
      <c r="L3220">
        <v>1692</v>
      </c>
      <c r="M3220">
        <f>IF(N3220="",0,1)</f>
        <v>0</v>
      </c>
      <c r="N3220" t="s">
        <v>5</v>
      </c>
      <c r="O3220" t="s">
        <v>25</v>
      </c>
      <c r="P3220" t="s">
        <v>13678</v>
      </c>
      <c r="Q3220" t="s">
        <v>13839</v>
      </c>
      <c r="R3220">
        <v>9</v>
      </c>
      <c r="S3220">
        <v>9</v>
      </c>
      <c r="T3220">
        <v>9</v>
      </c>
      <c r="U3220" t="s">
        <v>5</v>
      </c>
      <c r="V3220">
        <v>9</v>
      </c>
      <c r="W3220">
        <v>9</v>
      </c>
      <c r="X3220">
        <v>0</v>
      </c>
      <c r="Y3220">
        <v>0</v>
      </c>
      <c r="Z3220">
        <v>0</v>
      </c>
      <c r="AA3220">
        <v>0</v>
      </c>
      <c r="AB3220">
        <v>0</v>
      </c>
      <c r="AC3220" t="s">
        <v>13544</v>
      </c>
    </row>
    <row r="3221" spans="1:29" x14ac:dyDescent="0.25">
      <c r="A3221" t="s">
        <v>5831</v>
      </c>
      <c r="B3221" t="s">
        <v>5331</v>
      </c>
      <c r="C3221" t="s">
        <v>13840</v>
      </c>
      <c r="D3221" t="s">
        <v>5303</v>
      </c>
      <c r="E3221">
        <f>IF(ISNUMBER(SEARCH("无购物",D3221)),1,0)</f>
        <v>1</v>
      </c>
      <c r="F3221">
        <f>IF(ISNUMBER(SEARCH("无自费",D3221)),1,0)</f>
        <v>0</v>
      </c>
      <c r="G3221">
        <f>IF(ISNUMBER(SEARCH("成团保障",D3221)),1,0)</f>
        <v>1</v>
      </c>
      <c r="H3221">
        <f>IF(OR(ISNUMBER(SEARCH("赠取消险",D3221)),ISNUMBER(SEARCH("提前*天免费退",D3221))),1,0)</f>
        <v>0</v>
      </c>
      <c r="I3221">
        <v>5</v>
      </c>
      <c r="J3221">
        <v>1</v>
      </c>
      <c r="K3221" t="s">
        <v>5246</v>
      </c>
      <c r="L3221">
        <v>1925</v>
      </c>
      <c r="M3221">
        <f>IF(N3221="",0,1)</f>
        <v>0</v>
      </c>
      <c r="N3221" t="s">
        <v>5</v>
      </c>
      <c r="O3221" t="s">
        <v>25</v>
      </c>
      <c r="P3221" t="s">
        <v>13841</v>
      </c>
      <c r="Q3221" t="s">
        <v>13842</v>
      </c>
      <c r="R3221">
        <v>4</v>
      </c>
      <c r="S3221">
        <v>4</v>
      </c>
      <c r="T3221">
        <v>4</v>
      </c>
      <c r="U3221">
        <v>4</v>
      </c>
      <c r="V3221">
        <v>4</v>
      </c>
      <c r="W3221" t="s">
        <v>5</v>
      </c>
      <c r="X3221">
        <v>0</v>
      </c>
      <c r="Y3221">
        <v>0</v>
      </c>
      <c r="Z3221">
        <v>0</v>
      </c>
      <c r="AA3221">
        <v>0</v>
      </c>
      <c r="AB3221">
        <v>0</v>
      </c>
      <c r="AC3221" t="s">
        <v>13544</v>
      </c>
    </row>
    <row r="3222" spans="1:29" x14ac:dyDescent="0.25">
      <c r="A3222" t="s">
        <v>13843</v>
      </c>
      <c r="B3222" t="s">
        <v>13844</v>
      </c>
      <c r="C3222" t="s">
        <v>13845</v>
      </c>
      <c r="D3222" t="s">
        <v>13846</v>
      </c>
      <c r="E3222">
        <f>IF(ISNUMBER(SEARCH("无购物",D3222)),1,0)</f>
        <v>1</v>
      </c>
      <c r="F3222">
        <f>IF(ISNUMBER(SEARCH("无自费",D3222)),1,0)</f>
        <v>1</v>
      </c>
      <c r="G3222">
        <f>IF(ISNUMBER(SEARCH("成团保障",D3222)),1,0)</f>
        <v>1</v>
      </c>
      <c r="H3222">
        <f>IF(OR(ISNUMBER(SEARCH("赠取消险",D3222)),ISNUMBER(SEARCH("提前*天免费退",D3222))),1,0)</f>
        <v>1</v>
      </c>
      <c r="I3222">
        <v>4</v>
      </c>
      <c r="J3222">
        <v>13</v>
      </c>
      <c r="K3222" t="s">
        <v>13</v>
      </c>
      <c r="L3222">
        <v>3406</v>
      </c>
      <c r="M3222">
        <f>IF(N3222="",0,1)</f>
        <v>1</v>
      </c>
      <c r="N3222">
        <v>60</v>
      </c>
      <c r="O3222" t="s">
        <v>6</v>
      </c>
      <c r="P3222" t="s">
        <v>13847</v>
      </c>
      <c r="Q3222" t="s">
        <v>5</v>
      </c>
      <c r="R3222">
        <v>116</v>
      </c>
      <c r="S3222">
        <v>116</v>
      </c>
      <c r="T3222">
        <v>116</v>
      </c>
      <c r="U3222">
        <v>116</v>
      </c>
      <c r="V3222">
        <v>116</v>
      </c>
      <c r="W3222" t="s">
        <v>5</v>
      </c>
      <c r="X3222">
        <v>0</v>
      </c>
      <c r="Y3222">
        <v>0</v>
      </c>
      <c r="Z3222">
        <v>0</v>
      </c>
      <c r="AA3222">
        <v>0</v>
      </c>
      <c r="AB3222">
        <v>0</v>
      </c>
      <c r="AC3222" t="s">
        <v>13544</v>
      </c>
    </row>
    <row r="3223" spans="1:29" x14ac:dyDescent="0.25">
      <c r="A3223" t="s">
        <v>5841</v>
      </c>
      <c r="B3223" t="s">
        <v>5433</v>
      </c>
      <c r="C3223" t="s">
        <v>5842</v>
      </c>
      <c r="D3223" t="s">
        <v>5843</v>
      </c>
      <c r="E3223">
        <f>IF(ISNUMBER(SEARCH("无购物",D3223)),1,0)</f>
        <v>1</v>
      </c>
      <c r="F3223">
        <f>IF(ISNUMBER(SEARCH("无自费",D3223)),1,0)</f>
        <v>1</v>
      </c>
      <c r="G3223">
        <f>IF(ISNUMBER(SEARCH("成团保障",D3223)),1,0)</f>
        <v>1</v>
      </c>
      <c r="H3223">
        <f>IF(OR(ISNUMBER(SEARCH("赠取消险",D3223)),ISNUMBER(SEARCH("提前*天免费退",D3223))),1,0)</f>
        <v>0</v>
      </c>
      <c r="I3223">
        <v>5</v>
      </c>
      <c r="J3223">
        <v>1</v>
      </c>
      <c r="K3223" t="s">
        <v>5246</v>
      </c>
      <c r="L3223">
        <v>2620</v>
      </c>
      <c r="M3223">
        <f>IF(N3223="",0,1)</f>
        <v>0</v>
      </c>
      <c r="N3223" t="s">
        <v>5</v>
      </c>
      <c r="O3223" t="s">
        <v>25</v>
      </c>
      <c r="P3223" t="s">
        <v>5844</v>
      </c>
      <c r="Q3223" t="s">
        <v>13848</v>
      </c>
      <c r="R3223">
        <v>4</v>
      </c>
      <c r="S3223">
        <v>4</v>
      </c>
      <c r="T3223">
        <v>4</v>
      </c>
      <c r="U3223">
        <v>4</v>
      </c>
      <c r="V3223" t="s">
        <v>5</v>
      </c>
      <c r="W3223" t="s">
        <v>5</v>
      </c>
      <c r="X3223">
        <v>0</v>
      </c>
      <c r="Y3223">
        <v>0</v>
      </c>
      <c r="Z3223">
        <v>0</v>
      </c>
      <c r="AA3223">
        <v>0</v>
      </c>
      <c r="AB3223">
        <v>0</v>
      </c>
      <c r="AC3223" t="s">
        <v>13544</v>
      </c>
    </row>
    <row r="3224" spans="1:29" x14ac:dyDescent="0.25">
      <c r="A3224" t="s">
        <v>5884</v>
      </c>
      <c r="B3224" t="s">
        <v>5885</v>
      </c>
      <c r="C3224" t="s">
        <v>5886</v>
      </c>
      <c r="D3224" t="s">
        <v>5887</v>
      </c>
      <c r="E3224">
        <f>IF(ISNUMBER(SEARCH("无购物",D3224)),1,0)</f>
        <v>1</v>
      </c>
      <c r="F3224">
        <f>IF(ISNUMBER(SEARCH("无自费",D3224)),1,0)</f>
        <v>0</v>
      </c>
      <c r="G3224">
        <f>IF(ISNUMBER(SEARCH("成团保障",D3224)),1,0)</f>
        <v>1</v>
      </c>
      <c r="H3224">
        <f>IF(OR(ISNUMBER(SEARCH("赠取消险",D3224)),ISNUMBER(SEARCH("提前*天免费退",D3224))),1,0)</f>
        <v>0</v>
      </c>
      <c r="I3224">
        <v>4</v>
      </c>
      <c r="J3224">
        <v>4</v>
      </c>
      <c r="K3224" t="s">
        <v>13</v>
      </c>
      <c r="L3224">
        <v>2841</v>
      </c>
      <c r="M3224">
        <f>IF(N3224="",0,1)</f>
        <v>0</v>
      </c>
      <c r="N3224" t="s">
        <v>5</v>
      </c>
      <c r="O3224" t="s">
        <v>25</v>
      </c>
      <c r="P3224" t="s">
        <v>5888</v>
      </c>
      <c r="Q3224" t="s">
        <v>13849</v>
      </c>
      <c r="R3224">
        <v>8</v>
      </c>
      <c r="S3224">
        <v>8</v>
      </c>
      <c r="T3224" t="s">
        <v>5</v>
      </c>
      <c r="U3224">
        <v>8</v>
      </c>
      <c r="V3224">
        <v>8</v>
      </c>
      <c r="W3224">
        <v>8</v>
      </c>
      <c r="X3224">
        <v>0</v>
      </c>
      <c r="Y3224">
        <v>0</v>
      </c>
      <c r="Z3224">
        <v>0</v>
      </c>
      <c r="AA3224">
        <v>0</v>
      </c>
      <c r="AB3224">
        <v>0</v>
      </c>
      <c r="AC3224" t="s">
        <v>13544</v>
      </c>
    </row>
    <row r="3225" spans="1:29" x14ac:dyDescent="0.25">
      <c r="A3225" t="s">
        <v>13850</v>
      </c>
      <c r="B3225" t="s">
        <v>13851</v>
      </c>
      <c r="C3225" t="s">
        <v>13852</v>
      </c>
      <c r="D3225" t="s">
        <v>13853</v>
      </c>
      <c r="E3225">
        <f>IF(ISNUMBER(SEARCH("无购物",D3225)),1,0)</f>
        <v>1</v>
      </c>
      <c r="F3225">
        <f>IF(ISNUMBER(SEARCH("无自费",D3225)),1,0)</f>
        <v>1</v>
      </c>
      <c r="G3225">
        <f>IF(ISNUMBER(SEARCH("成团保障",D3225)),1,0)</f>
        <v>1</v>
      </c>
      <c r="H3225">
        <f>IF(OR(ISNUMBER(SEARCH("赠取消险",D3225)),ISNUMBER(SEARCH("提前*天免费退",D3225))),1,0)</f>
        <v>0</v>
      </c>
      <c r="I3225">
        <v>5</v>
      </c>
      <c r="J3225">
        <v>1</v>
      </c>
      <c r="K3225" t="s">
        <v>5875</v>
      </c>
      <c r="L3225">
        <v>3128</v>
      </c>
      <c r="M3225">
        <f>IF(N3225="",0,1)</f>
        <v>0</v>
      </c>
      <c r="N3225" t="s">
        <v>5</v>
      </c>
      <c r="O3225" t="s">
        <v>25</v>
      </c>
      <c r="P3225" t="s">
        <v>13854</v>
      </c>
      <c r="Q3225" t="s">
        <v>13855</v>
      </c>
      <c r="R3225">
        <v>5</v>
      </c>
      <c r="S3225" t="s">
        <v>5</v>
      </c>
      <c r="T3225" t="s">
        <v>5</v>
      </c>
      <c r="U3225" t="s">
        <v>5</v>
      </c>
      <c r="V3225" t="s">
        <v>5</v>
      </c>
      <c r="W3225" t="s">
        <v>5</v>
      </c>
      <c r="X3225">
        <v>0</v>
      </c>
      <c r="Y3225">
        <v>0</v>
      </c>
      <c r="Z3225">
        <v>0</v>
      </c>
      <c r="AA3225">
        <v>0</v>
      </c>
      <c r="AB3225">
        <v>0</v>
      </c>
      <c r="AC3225" t="s">
        <v>13544</v>
      </c>
    </row>
    <row r="3226" spans="1:29" x14ac:dyDescent="0.25">
      <c r="A3226" t="s">
        <v>13856</v>
      </c>
      <c r="B3226" t="s">
        <v>13857</v>
      </c>
      <c r="C3226" t="s">
        <v>13858</v>
      </c>
      <c r="D3226" t="s">
        <v>11258</v>
      </c>
      <c r="E3226">
        <f>IF(ISNUMBER(SEARCH("无购物",D3226)),1,0)</f>
        <v>1</v>
      </c>
      <c r="F3226">
        <f>IF(ISNUMBER(SEARCH("无自费",D3226)),1,0)</f>
        <v>1</v>
      </c>
      <c r="G3226">
        <f>IF(ISNUMBER(SEARCH("成团保障",D3226)),1,0)</f>
        <v>1</v>
      </c>
      <c r="H3226">
        <f>IF(OR(ISNUMBER(SEARCH("赠取消险",D3226)),ISNUMBER(SEARCH("提前*天免费退",D3226))),1,0)</f>
        <v>0</v>
      </c>
      <c r="I3226">
        <v>5</v>
      </c>
      <c r="J3226">
        <v>1</v>
      </c>
      <c r="K3226" t="s">
        <v>5875</v>
      </c>
      <c r="L3226">
        <v>2041</v>
      </c>
      <c r="M3226">
        <f>IF(N3226="",0,1)</f>
        <v>0</v>
      </c>
      <c r="N3226" t="s">
        <v>5</v>
      </c>
      <c r="O3226" t="s">
        <v>25</v>
      </c>
      <c r="P3226" t="s">
        <v>13859</v>
      </c>
      <c r="Q3226" t="s">
        <v>13860</v>
      </c>
      <c r="R3226">
        <v>5</v>
      </c>
      <c r="S3226" t="s">
        <v>5</v>
      </c>
      <c r="T3226" t="s">
        <v>5</v>
      </c>
      <c r="U3226" t="s">
        <v>5</v>
      </c>
      <c r="V3226" t="s">
        <v>5</v>
      </c>
      <c r="W3226" t="s">
        <v>5</v>
      </c>
      <c r="X3226">
        <v>0</v>
      </c>
      <c r="Y3226">
        <v>0</v>
      </c>
      <c r="Z3226">
        <v>0</v>
      </c>
      <c r="AA3226">
        <v>0</v>
      </c>
      <c r="AB3226">
        <v>0</v>
      </c>
      <c r="AC3226" t="s">
        <v>13544</v>
      </c>
    </row>
    <row r="3227" spans="1:29" x14ac:dyDescent="0.25">
      <c r="A3227" t="s">
        <v>13861</v>
      </c>
      <c r="B3227" t="s">
        <v>13862</v>
      </c>
      <c r="C3227" t="s">
        <v>13863</v>
      </c>
      <c r="D3227" t="s">
        <v>13864</v>
      </c>
      <c r="E3227">
        <f>IF(ISNUMBER(SEARCH("无购物",D3227)),1,0)</f>
        <v>1</v>
      </c>
      <c r="F3227">
        <f>IF(ISNUMBER(SEARCH("无自费",D3227)),1,0)</f>
        <v>0</v>
      </c>
      <c r="G3227">
        <f>IF(ISNUMBER(SEARCH("成团保障",D3227)),1,0)</f>
        <v>1</v>
      </c>
      <c r="H3227">
        <f>IF(OR(ISNUMBER(SEARCH("赠取消险",D3227)),ISNUMBER(SEARCH("提前*天免费退",D3227))),1,0)</f>
        <v>0</v>
      </c>
      <c r="I3227">
        <v>5</v>
      </c>
      <c r="J3227">
        <v>2</v>
      </c>
      <c r="K3227" t="s">
        <v>13</v>
      </c>
      <c r="L3227">
        <v>3470</v>
      </c>
      <c r="M3227">
        <f>IF(N3227="",0,1)</f>
        <v>0</v>
      </c>
      <c r="N3227" t="s">
        <v>5</v>
      </c>
      <c r="O3227" t="s">
        <v>25</v>
      </c>
      <c r="P3227" t="s">
        <v>13865</v>
      </c>
      <c r="Q3227" t="s">
        <v>13866</v>
      </c>
      <c r="R3227">
        <v>7</v>
      </c>
      <c r="S3227">
        <v>7</v>
      </c>
      <c r="T3227" t="s">
        <v>5</v>
      </c>
      <c r="U3227">
        <v>7</v>
      </c>
      <c r="V3227" t="s">
        <v>5</v>
      </c>
      <c r="W3227" t="s">
        <v>5</v>
      </c>
      <c r="X3227">
        <v>0</v>
      </c>
      <c r="Y3227">
        <v>0</v>
      </c>
      <c r="Z3227">
        <v>0</v>
      </c>
      <c r="AA3227">
        <v>0</v>
      </c>
      <c r="AB3227">
        <v>0</v>
      </c>
      <c r="AC3227" t="s">
        <v>13544</v>
      </c>
    </row>
    <row r="3228" spans="1:29" x14ac:dyDescent="0.25">
      <c r="A3228" t="s">
        <v>13867</v>
      </c>
      <c r="B3228" t="s">
        <v>13833</v>
      </c>
      <c r="C3228" t="s">
        <v>13868</v>
      </c>
      <c r="D3228" t="s">
        <v>13869</v>
      </c>
      <c r="E3228">
        <f>IF(ISNUMBER(SEARCH("无购物",D3228)),1,0)</f>
        <v>1</v>
      </c>
      <c r="F3228">
        <f>IF(ISNUMBER(SEARCH("无自费",D3228)),1,0)</f>
        <v>1</v>
      </c>
      <c r="G3228">
        <f>IF(ISNUMBER(SEARCH("成团保障",D3228)),1,0)</f>
        <v>1</v>
      </c>
      <c r="H3228">
        <f>IF(OR(ISNUMBER(SEARCH("赠取消险",D3228)),ISNUMBER(SEARCH("提前*天免费退",D3228))),1,0)</f>
        <v>0</v>
      </c>
      <c r="I3228">
        <v>5</v>
      </c>
      <c r="J3228">
        <v>1</v>
      </c>
      <c r="K3228" t="s">
        <v>13</v>
      </c>
      <c r="L3228">
        <v>6693</v>
      </c>
      <c r="M3228">
        <f>IF(N3228="",0,1)</f>
        <v>0</v>
      </c>
      <c r="N3228" t="s">
        <v>5</v>
      </c>
      <c r="O3228" t="s">
        <v>6</v>
      </c>
      <c r="P3228" t="s">
        <v>13870</v>
      </c>
      <c r="Q3228" t="s">
        <v>5</v>
      </c>
      <c r="R3228">
        <v>9</v>
      </c>
      <c r="S3228">
        <v>9</v>
      </c>
      <c r="T3228">
        <v>9</v>
      </c>
      <c r="U3228">
        <v>9</v>
      </c>
      <c r="V3228">
        <v>9</v>
      </c>
      <c r="W3228">
        <v>9</v>
      </c>
      <c r="X3228">
        <v>0</v>
      </c>
      <c r="Y3228">
        <v>0</v>
      </c>
      <c r="Z3228">
        <v>0</v>
      </c>
      <c r="AA3228">
        <v>0</v>
      </c>
      <c r="AB3228">
        <v>0</v>
      </c>
      <c r="AC3228" t="s">
        <v>13544</v>
      </c>
    </row>
    <row r="3229" spans="1:29" x14ac:dyDescent="0.25">
      <c r="A3229" t="s">
        <v>5918</v>
      </c>
      <c r="B3229" t="s">
        <v>5919</v>
      </c>
      <c r="C3229" t="s">
        <v>5920</v>
      </c>
      <c r="D3229" t="s">
        <v>5921</v>
      </c>
      <c r="E3229">
        <f>IF(ISNUMBER(SEARCH("无购物",D3229)),1,0)</f>
        <v>1</v>
      </c>
      <c r="F3229">
        <f>IF(ISNUMBER(SEARCH("无自费",D3229)),1,0)</f>
        <v>1</v>
      </c>
      <c r="G3229">
        <f>IF(ISNUMBER(SEARCH("成团保障",D3229)),1,0)</f>
        <v>1</v>
      </c>
      <c r="H3229">
        <f>IF(OR(ISNUMBER(SEARCH("赠取消险",D3229)),ISNUMBER(SEARCH("提前*天免费退",D3229))),1,0)</f>
        <v>0</v>
      </c>
      <c r="I3229">
        <v>4</v>
      </c>
      <c r="J3229">
        <v>7</v>
      </c>
      <c r="K3229" t="s">
        <v>5265</v>
      </c>
      <c r="L3229">
        <v>7851</v>
      </c>
      <c r="M3229">
        <f>IF(N3229="",0,1)</f>
        <v>0</v>
      </c>
      <c r="N3229" t="s">
        <v>5</v>
      </c>
      <c r="O3229" t="s">
        <v>6</v>
      </c>
      <c r="P3229" t="s">
        <v>5922</v>
      </c>
      <c r="Q3229" t="s">
        <v>5923</v>
      </c>
      <c r="R3229">
        <v>45</v>
      </c>
      <c r="S3229">
        <v>45</v>
      </c>
      <c r="T3229">
        <v>45</v>
      </c>
      <c r="U3229">
        <v>45</v>
      </c>
      <c r="V3229">
        <v>45</v>
      </c>
      <c r="W3229">
        <v>45</v>
      </c>
      <c r="X3229">
        <v>0</v>
      </c>
      <c r="Y3229">
        <v>0</v>
      </c>
      <c r="Z3229">
        <v>0</v>
      </c>
      <c r="AA3229">
        <v>0</v>
      </c>
      <c r="AB3229">
        <v>0</v>
      </c>
      <c r="AC3229" t="s">
        <v>13544</v>
      </c>
    </row>
    <row r="3230" spans="1:29" x14ac:dyDescent="0.25">
      <c r="A3230" t="s">
        <v>13871</v>
      </c>
      <c r="B3230" t="s">
        <v>13833</v>
      </c>
      <c r="C3230" t="s">
        <v>13872</v>
      </c>
      <c r="D3230" t="s">
        <v>13873</v>
      </c>
      <c r="E3230">
        <f>IF(ISNUMBER(SEARCH("无购物",D3230)),1,0)</f>
        <v>1</v>
      </c>
      <c r="F3230">
        <f>IF(ISNUMBER(SEARCH("无自费",D3230)),1,0)</f>
        <v>1</v>
      </c>
      <c r="G3230">
        <f>IF(ISNUMBER(SEARCH("成团保障",D3230)),1,0)</f>
        <v>1</v>
      </c>
      <c r="H3230">
        <f>IF(OR(ISNUMBER(SEARCH("赠取消险",D3230)),ISNUMBER(SEARCH("提前*天免费退",D3230))),1,0)</f>
        <v>1</v>
      </c>
      <c r="I3230">
        <v>4</v>
      </c>
      <c r="J3230">
        <v>3</v>
      </c>
      <c r="K3230" t="s">
        <v>13</v>
      </c>
      <c r="L3230">
        <v>11958</v>
      </c>
      <c r="M3230">
        <f>IF(N3230="",0,1)</f>
        <v>0</v>
      </c>
      <c r="N3230" t="s">
        <v>5</v>
      </c>
      <c r="O3230" t="s">
        <v>6</v>
      </c>
      <c r="P3230" t="s">
        <v>13874</v>
      </c>
      <c r="Q3230" t="s">
        <v>5</v>
      </c>
      <c r="R3230">
        <v>10</v>
      </c>
      <c r="S3230">
        <v>10</v>
      </c>
      <c r="T3230">
        <v>10</v>
      </c>
      <c r="U3230">
        <v>10</v>
      </c>
      <c r="V3230">
        <v>10</v>
      </c>
      <c r="W3230">
        <v>10</v>
      </c>
      <c r="X3230">
        <v>0</v>
      </c>
      <c r="Y3230">
        <v>0</v>
      </c>
      <c r="Z3230">
        <v>0</v>
      </c>
      <c r="AA3230">
        <v>0</v>
      </c>
      <c r="AB3230">
        <v>0</v>
      </c>
      <c r="AC3230" t="s">
        <v>13544</v>
      </c>
    </row>
    <row r="3231" spans="1:29" x14ac:dyDescent="0.25">
      <c r="A3231" t="s">
        <v>5934</v>
      </c>
      <c r="B3231" t="s">
        <v>5935</v>
      </c>
      <c r="C3231" t="s">
        <v>5936</v>
      </c>
      <c r="D3231" t="s">
        <v>5937</v>
      </c>
      <c r="E3231">
        <f>IF(ISNUMBER(SEARCH("无购物",D3231)),1,0)</f>
        <v>1</v>
      </c>
      <c r="F3231">
        <f>IF(ISNUMBER(SEARCH("无自费",D3231)),1,0)</f>
        <v>1</v>
      </c>
      <c r="G3231">
        <f>IF(ISNUMBER(SEARCH("成团保障",D3231)),1,0)</f>
        <v>1</v>
      </c>
      <c r="H3231">
        <f>IF(OR(ISNUMBER(SEARCH("赠取消险",D3231)),ISNUMBER(SEARCH("提前*天免费退",D3231))),1,0)</f>
        <v>0</v>
      </c>
      <c r="I3231">
        <v>5</v>
      </c>
      <c r="J3231">
        <v>1</v>
      </c>
      <c r="K3231" t="s">
        <v>13</v>
      </c>
      <c r="L3231">
        <v>3635</v>
      </c>
      <c r="M3231">
        <f>IF(N3231="",0,1)</f>
        <v>0</v>
      </c>
      <c r="N3231" t="s">
        <v>5</v>
      </c>
      <c r="O3231" t="s">
        <v>6</v>
      </c>
      <c r="P3231" t="s">
        <v>5938</v>
      </c>
      <c r="Q3231" t="s">
        <v>5</v>
      </c>
      <c r="R3231">
        <v>8</v>
      </c>
      <c r="S3231">
        <v>8</v>
      </c>
      <c r="T3231">
        <v>8</v>
      </c>
      <c r="U3231">
        <v>8</v>
      </c>
      <c r="V3231">
        <v>8</v>
      </c>
      <c r="W3231">
        <v>8</v>
      </c>
      <c r="X3231">
        <v>0</v>
      </c>
      <c r="Y3231">
        <v>0</v>
      </c>
      <c r="Z3231">
        <v>0</v>
      </c>
      <c r="AA3231">
        <v>0</v>
      </c>
      <c r="AB3231">
        <v>0</v>
      </c>
      <c r="AC3231" t="s">
        <v>13544</v>
      </c>
    </row>
    <row r="3232" spans="1:29" x14ac:dyDescent="0.25">
      <c r="A3232" t="s">
        <v>5942</v>
      </c>
      <c r="B3232" t="s">
        <v>5943</v>
      </c>
      <c r="C3232" t="s">
        <v>5944</v>
      </c>
      <c r="D3232" t="s">
        <v>5945</v>
      </c>
      <c r="E3232">
        <f>IF(ISNUMBER(SEARCH("无购物",D3232)),1,0)</f>
        <v>1</v>
      </c>
      <c r="F3232">
        <f>IF(ISNUMBER(SEARCH("无自费",D3232)),1,0)</f>
        <v>0</v>
      </c>
      <c r="G3232">
        <f>IF(ISNUMBER(SEARCH("成团保障",D3232)),1,0)</f>
        <v>1</v>
      </c>
      <c r="H3232">
        <f>IF(OR(ISNUMBER(SEARCH("赠取消险",D3232)),ISNUMBER(SEARCH("提前*天免费退",D3232))),1,0)</f>
        <v>0</v>
      </c>
      <c r="I3232">
        <v>5</v>
      </c>
      <c r="J3232">
        <v>1</v>
      </c>
      <c r="K3232" t="s">
        <v>5946</v>
      </c>
      <c r="L3232">
        <v>2160</v>
      </c>
      <c r="M3232">
        <f>IF(N3232="",0,1)</f>
        <v>0</v>
      </c>
      <c r="N3232" t="s">
        <v>5</v>
      </c>
      <c r="O3232" t="s">
        <v>25</v>
      </c>
      <c r="P3232" t="s">
        <v>5947</v>
      </c>
      <c r="Q3232" t="s">
        <v>13875</v>
      </c>
      <c r="R3232">
        <v>1</v>
      </c>
      <c r="S3232">
        <v>1</v>
      </c>
      <c r="T3232" t="s">
        <v>5</v>
      </c>
      <c r="U3232" t="s">
        <v>5</v>
      </c>
      <c r="V3232" t="s">
        <v>5</v>
      </c>
      <c r="W3232" t="s">
        <v>5</v>
      </c>
      <c r="X3232">
        <v>0</v>
      </c>
      <c r="Y3232">
        <v>0</v>
      </c>
      <c r="Z3232">
        <v>0</v>
      </c>
      <c r="AA3232">
        <v>0</v>
      </c>
      <c r="AB3232">
        <v>0</v>
      </c>
      <c r="AC3232" t="s">
        <v>13544</v>
      </c>
    </row>
    <row r="3233" spans="1:29" x14ac:dyDescent="0.25">
      <c r="A3233" t="s">
        <v>13876</v>
      </c>
      <c r="B3233" t="s">
        <v>13877</v>
      </c>
      <c r="C3233" t="s">
        <v>13878</v>
      </c>
      <c r="D3233" t="s">
        <v>13879</v>
      </c>
      <c r="E3233">
        <f>IF(ISNUMBER(SEARCH("无购物",D3233)),1,0)</f>
        <v>1</v>
      </c>
      <c r="F3233">
        <f>IF(ISNUMBER(SEARCH("无自费",D3233)),1,0)</f>
        <v>0</v>
      </c>
      <c r="G3233">
        <f>IF(ISNUMBER(SEARCH("成团保障",D3233)),1,0)</f>
        <v>1</v>
      </c>
      <c r="H3233">
        <f>IF(OR(ISNUMBER(SEARCH("赠取消险",D3233)),ISNUMBER(SEARCH("提前*天免费退",D3233))),1,0)</f>
        <v>0</v>
      </c>
      <c r="I3233">
        <v>5</v>
      </c>
      <c r="J3233">
        <v>1</v>
      </c>
      <c r="K3233" t="s">
        <v>5959</v>
      </c>
      <c r="L3233">
        <v>2038</v>
      </c>
      <c r="M3233">
        <f>IF(N3233="",0,1)</f>
        <v>0</v>
      </c>
      <c r="N3233" t="s">
        <v>5</v>
      </c>
      <c r="O3233" t="s">
        <v>25</v>
      </c>
      <c r="P3233" t="s">
        <v>13880</v>
      </c>
      <c r="Q3233" t="s">
        <v>13881</v>
      </c>
      <c r="R3233">
        <v>2</v>
      </c>
      <c r="S3233" t="s">
        <v>5</v>
      </c>
      <c r="T3233" t="s">
        <v>5</v>
      </c>
      <c r="U3233" t="s">
        <v>5</v>
      </c>
      <c r="V3233" t="s">
        <v>5</v>
      </c>
      <c r="W3233">
        <v>2</v>
      </c>
      <c r="X3233">
        <v>0</v>
      </c>
      <c r="Y3233">
        <v>0</v>
      </c>
      <c r="Z3233">
        <v>0</v>
      </c>
      <c r="AA3233">
        <v>0</v>
      </c>
      <c r="AB3233">
        <v>0</v>
      </c>
      <c r="AC3233" t="s">
        <v>13544</v>
      </c>
    </row>
    <row r="3234" spans="1:29" x14ac:dyDescent="0.25">
      <c r="A3234" t="s">
        <v>5949</v>
      </c>
      <c r="B3234" t="s">
        <v>5950</v>
      </c>
      <c r="C3234" t="s">
        <v>5951</v>
      </c>
      <c r="D3234" t="s">
        <v>5952</v>
      </c>
      <c r="E3234">
        <f>IF(ISNUMBER(SEARCH("无购物",D3234)),1,0)</f>
        <v>1</v>
      </c>
      <c r="F3234">
        <f>IF(ISNUMBER(SEARCH("无自费",D3234)),1,0)</f>
        <v>0</v>
      </c>
      <c r="G3234">
        <f>IF(ISNUMBER(SEARCH("成团保障",D3234)),1,0)</f>
        <v>1</v>
      </c>
      <c r="H3234">
        <f>IF(OR(ISNUMBER(SEARCH("赠取消险",D3234)),ISNUMBER(SEARCH("提前*天免费退",D3234))),1,0)</f>
        <v>0</v>
      </c>
      <c r="I3234">
        <v>4</v>
      </c>
      <c r="J3234">
        <v>6</v>
      </c>
      <c r="K3234" t="s">
        <v>13</v>
      </c>
      <c r="L3234">
        <v>3178</v>
      </c>
      <c r="M3234">
        <f>IF(N3234="",0,1)</f>
        <v>0</v>
      </c>
      <c r="N3234" t="s">
        <v>5</v>
      </c>
      <c r="O3234" t="s">
        <v>25</v>
      </c>
      <c r="P3234" t="s">
        <v>5953</v>
      </c>
      <c r="Q3234" t="s">
        <v>13882</v>
      </c>
      <c r="R3234">
        <v>11</v>
      </c>
      <c r="S3234">
        <v>11</v>
      </c>
      <c r="T3234">
        <v>11</v>
      </c>
      <c r="U3234">
        <v>11</v>
      </c>
      <c r="V3234">
        <v>11</v>
      </c>
      <c r="W3234">
        <v>11</v>
      </c>
      <c r="X3234">
        <v>0</v>
      </c>
      <c r="Y3234">
        <v>0</v>
      </c>
      <c r="Z3234">
        <v>0</v>
      </c>
      <c r="AA3234">
        <v>0</v>
      </c>
      <c r="AB3234">
        <v>0</v>
      </c>
      <c r="AC3234" t="s">
        <v>13544</v>
      </c>
    </row>
    <row r="3235" spans="1:29" x14ac:dyDescent="0.25">
      <c r="A3235" t="s">
        <v>13883</v>
      </c>
      <c r="B3235" t="s">
        <v>13884</v>
      </c>
      <c r="C3235" t="s">
        <v>13885</v>
      </c>
      <c r="D3235" t="s">
        <v>13886</v>
      </c>
      <c r="E3235">
        <f>IF(ISNUMBER(SEARCH("无购物",D3235)),1,0)</f>
        <v>1</v>
      </c>
      <c r="F3235">
        <f>IF(ISNUMBER(SEARCH("无自费",D3235)),1,0)</f>
        <v>1</v>
      </c>
      <c r="G3235">
        <f>IF(ISNUMBER(SEARCH("成团保障",D3235)),1,0)</f>
        <v>1</v>
      </c>
      <c r="H3235">
        <f>IF(OR(ISNUMBER(SEARCH("赠取消险",D3235)),ISNUMBER(SEARCH("提前*天免费退",D3235))),1,0)</f>
        <v>0</v>
      </c>
      <c r="I3235">
        <v>5</v>
      </c>
      <c r="J3235">
        <v>1</v>
      </c>
      <c r="K3235" t="s">
        <v>13</v>
      </c>
      <c r="L3235">
        <v>16034</v>
      </c>
      <c r="M3235">
        <f>IF(N3235="",0,1)</f>
        <v>0</v>
      </c>
      <c r="N3235" t="s">
        <v>5</v>
      </c>
      <c r="O3235" t="s">
        <v>6</v>
      </c>
      <c r="P3235" t="s">
        <v>13887</v>
      </c>
      <c r="Q3235" t="s">
        <v>13888</v>
      </c>
      <c r="R3235">
        <v>2</v>
      </c>
      <c r="S3235">
        <v>2</v>
      </c>
      <c r="T3235" t="s">
        <v>5</v>
      </c>
      <c r="U3235">
        <v>2</v>
      </c>
      <c r="V3235">
        <v>2</v>
      </c>
      <c r="W3235">
        <v>2</v>
      </c>
      <c r="X3235">
        <v>0</v>
      </c>
      <c r="Y3235">
        <v>0</v>
      </c>
      <c r="Z3235">
        <v>0</v>
      </c>
      <c r="AA3235">
        <v>0</v>
      </c>
      <c r="AB3235">
        <v>0</v>
      </c>
      <c r="AC3235" t="s">
        <v>13544</v>
      </c>
    </row>
    <row r="3236" spans="1:29" x14ac:dyDescent="0.25">
      <c r="A3236" t="s">
        <v>13889</v>
      </c>
      <c r="B3236" t="s">
        <v>13890</v>
      </c>
      <c r="C3236" t="s">
        <v>13891</v>
      </c>
      <c r="D3236" t="s">
        <v>13892</v>
      </c>
      <c r="E3236">
        <f>IF(ISNUMBER(SEARCH("无购物",D3236)),1,0)</f>
        <v>1</v>
      </c>
      <c r="F3236">
        <f>IF(ISNUMBER(SEARCH("无自费",D3236)),1,0)</f>
        <v>1</v>
      </c>
      <c r="G3236">
        <f>IF(ISNUMBER(SEARCH("成团保障",D3236)),1,0)</f>
        <v>1</v>
      </c>
      <c r="H3236">
        <f>IF(OR(ISNUMBER(SEARCH("赠取消险",D3236)),ISNUMBER(SEARCH("提前*天免费退",D3236))),1,0)</f>
        <v>0</v>
      </c>
      <c r="I3236">
        <v>4</v>
      </c>
      <c r="J3236">
        <v>43</v>
      </c>
      <c r="K3236" t="s">
        <v>13</v>
      </c>
      <c r="L3236">
        <v>3828</v>
      </c>
      <c r="M3236">
        <f>IF(N3236="",0,1)</f>
        <v>1</v>
      </c>
      <c r="N3236">
        <v>666</v>
      </c>
      <c r="O3236" t="s">
        <v>6</v>
      </c>
      <c r="P3236" t="s">
        <v>13893</v>
      </c>
      <c r="Q3236" t="s">
        <v>13894</v>
      </c>
      <c r="R3236">
        <v>398</v>
      </c>
      <c r="S3236" t="s">
        <v>5</v>
      </c>
      <c r="T3236" t="s">
        <v>5</v>
      </c>
      <c r="U3236">
        <v>401</v>
      </c>
      <c r="V3236">
        <v>401</v>
      </c>
      <c r="W3236">
        <v>401</v>
      </c>
      <c r="X3236">
        <v>0</v>
      </c>
      <c r="Y3236">
        <v>0</v>
      </c>
      <c r="Z3236">
        <v>0</v>
      </c>
      <c r="AA3236">
        <v>0</v>
      </c>
      <c r="AB3236">
        <v>0</v>
      </c>
      <c r="AC3236" t="s">
        <v>13544</v>
      </c>
    </row>
    <row r="3237" spans="1:29" x14ac:dyDescent="0.25">
      <c r="A3237" t="s">
        <v>6020</v>
      </c>
      <c r="B3237" t="s">
        <v>6021</v>
      </c>
      <c r="C3237" t="s">
        <v>6022</v>
      </c>
      <c r="D3237" t="s">
        <v>6023</v>
      </c>
      <c r="E3237">
        <f>IF(ISNUMBER(SEARCH("无购物",D3237)),1,0)</f>
        <v>1</v>
      </c>
      <c r="F3237">
        <f>IF(ISNUMBER(SEARCH("无自费",D3237)),1,0)</f>
        <v>0</v>
      </c>
      <c r="G3237">
        <f>IF(ISNUMBER(SEARCH("成团保障",D3237)),1,0)</f>
        <v>1</v>
      </c>
      <c r="H3237">
        <f>IF(OR(ISNUMBER(SEARCH("赠取消险",D3237)),ISNUMBER(SEARCH("提前*天免费退",D3237))),1,0)</f>
        <v>0</v>
      </c>
      <c r="I3237">
        <v>4</v>
      </c>
      <c r="J3237">
        <v>1</v>
      </c>
      <c r="K3237" t="s">
        <v>5265</v>
      </c>
      <c r="L3237">
        <v>3353</v>
      </c>
      <c r="M3237">
        <f>IF(N3237="",0,1)</f>
        <v>1</v>
      </c>
      <c r="N3237">
        <v>200</v>
      </c>
      <c r="O3237" t="s">
        <v>25</v>
      </c>
      <c r="P3237" t="s">
        <v>6024</v>
      </c>
      <c r="Q3237" t="s">
        <v>13895</v>
      </c>
      <c r="R3237">
        <v>6</v>
      </c>
      <c r="S3237">
        <v>6</v>
      </c>
      <c r="T3237">
        <v>6</v>
      </c>
      <c r="U3237">
        <v>6</v>
      </c>
      <c r="V3237">
        <v>6</v>
      </c>
      <c r="W3237">
        <v>6</v>
      </c>
      <c r="X3237">
        <v>0</v>
      </c>
      <c r="Y3237">
        <v>0</v>
      </c>
      <c r="Z3237">
        <v>0</v>
      </c>
      <c r="AA3237">
        <v>0</v>
      </c>
      <c r="AB3237">
        <v>0</v>
      </c>
      <c r="AC3237" t="s">
        <v>13544</v>
      </c>
    </row>
    <row r="3238" spans="1:29" x14ac:dyDescent="0.25">
      <c r="A3238" t="s">
        <v>13896</v>
      </c>
      <c r="B3238" t="s">
        <v>13897</v>
      </c>
      <c r="C3238" t="s">
        <v>13898</v>
      </c>
      <c r="D3238" t="s">
        <v>13899</v>
      </c>
      <c r="E3238">
        <f>IF(ISNUMBER(SEARCH("无购物",D3238)),1,0)</f>
        <v>1</v>
      </c>
      <c r="F3238">
        <f>IF(ISNUMBER(SEARCH("无自费",D3238)),1,0)</f>
        <v>1</v>
      </c>
      <c r="G3238">
        <f>IF(ISNUMBER(SEARCH("成团保障",D3238)),1,0)</f>
        <v>1</v>
      </c>
      <c r="H3238">
        <f>IF(OR(ISNUMBER(SEARCH("赠取消险",D3238)),ISNUMBER(SEARCH("提前*天免费退",D3238))),1,0)</f>
        <v>0</v>
      </c>
      <c r="I3238">
        <v>2</v>
      </c>
      <c r="J3238">
        <v>1</v>
      </c>
      <c r="K3238" t="s">
        <v>13</v>
      </c>
      <c r="L3238">
        <v>3502</v>
      </c>
      <c r="M3238">
        <f>IF(N3238="",0,1)</f>
        <v>0</v>
      </c>
      <c r="N3238" t="s">
        <v>5</v>
      </c>
      <c r="O3238" t="s">
        <v>6</v>
      </c>
      <c r="P3238" t="s">
        <v>13900</v>
      </c>
      <c r="Q3238" t="s">
        <v>5</v>
      </c>
      <c r="R3238">
        <v>4</v>
      </c>
      <c r="S3238">
        <v>4</v>
      </c>
      <c r="T3238">
        <v>4</v>
      </c>
      <c r="U3238" t="s">
        <v>5</v>
      </c>
      <c r="V3238" t="s">
        <v>5</v>
      </c>
      <c r="W3238">
        <v>4</v>
      </c>
      <c r="X3238">
        <v>0</v>
      </c>
      <c r="Y3238">
        <v>0</v>
      </c>
      <c r="Z3238">
        <v>0</v>
      </c>
      <c r="AA3238">
        <v>0</v>
      </c>
      <c r="AB3238">
        <v>0</v>
      </c>
      <c r="AC3238" t="s">
        <v>13544</v>
      </c>
    </row>
    <row r="3239" spans="1:29" x14ac:dyDescent="0.25">
      <c r="A3239" t="s">
        <v>6058</v>
      </c>
      <c r="B3239" t="s">
        <v>6059</v>
      </c>
      <c r="C3239" t="s">
        <v>6060</v>
      </c>
      <c r="D3239" t="s">
        <v>6061</v>
      </c>
      <c r="E3239">
        <f>IF(ISNUMBER(SEARCH("无购物",D3239)),1,0)</f>
        <v>1</v>
      </c>
      <c r="F3239">
        <f>IF(ISNUMBER(SEARCH("无自费",D3239)),1,0)</f>
        <v>1</v>
      </c>
      <c r="G3239">
        <f>IF(ISNUMBER(SEARCH("成团保障",D3239)),1,0)</f>
        <v>1</v>
      </c>
      <c r="H3239">
        <f>IF(OR(ISNUMBER(SEARCH("赠取消险",D3239)),ISNUMBER(SEARCH("提前*天免费退",D3239))),1,0)</f>
        <v>0</v>
      </c>
      <c r="I3239">
        <v>4</v>
      </c>
      <c r="J3239">
        <v>6</v>
      </c>
      <c r="K3239" t="s">
        <v>13</v>
      </c>
      <c r="L3239">
        <v>4899</v>
      </c>
      <c r="M3239">
        <f>IF(N3239="",0,1)</f>
        <v>0</v>
      </c>
      <c r="N3239" t="s">
        <v>5</v>
      </c>
      <c r="O3239" t="s">
        <v>6</v>
      </c>
      <c r="P3239" t="s">
        <v>6062</v>
      </c>
      <c r="Q3239" t="s">
        <v>5</v>
      </c>
      <c r="R3239">
        <v>19</v>
      </c>
      <c r="S3239">
        <v>19</v>
      </c>
      <c r="T3239">
        <v>19</v>
      </c>
      <c r="U3239">
        <v>19</v>
      </c>
      <c r="V3239">
        <v>19</v>
      </c>
      <c r="W3239" t="s">
        <v>5</v>
      </c>
      <c r="X3239">
        <v>0</v>
      </c>
      <c r="Y3239">
        <v>0</v>
      </c>
      <c r="Z3239">
        <v>0</v>
      </c>
      <c r="AA3239">
        <v>0</v>
      </c>
      <c r="AB3239">
        <v>0</v>
      </c>
      <c r="AC3239" t="s">
        <v>13544</v>
      </c>
    </row>
    <row r="3240" spans="1:29" x14ac:dyDescent="0.25">
      <c r="A3240" t="s">
        <v>13901</v>
      </c>
      <c r="B3240" t="s">
        <v>13902</v>
      </c>
      <c r="C3240" t="s">
        <v>13903</v>
      </c>
      <c r="D3240" t="s">
        <v>13904</v>
      </c>
      <c r="E3240">
        <f>IF(ISNUMBER(SEARCH("无购物",D3240)),1,0)</f>
        <v>1</v>
      </c>
      <c r="F3240">
        <f>IF(ISNUMBER(SEARCH("无自费",D3240)),1,0)</f>
        <v>0</v>
      </c>
      <c r="G3240">
        <f>IF(ISNUMBER(SEARCH("成团保障",D3240)),1,0)</f>
        <v>1</v>
      </c>
      <c r="H3240">
        <f>IF(OR(ISNUMBER(SEARCH("赠取消险",D3240)),ISNUMBER(SEARCH("提前*天免费退",D3240))),1,0)</f>
        <v>0</v>
      </c>
      <c r="I3240">
        <v>5</v>
      </c>
      <c r="J3240">
        <v>2</v>
      </c>
      <c r="K3240" t="s">
        <v>13905</v>
      </c>
      <c r="L3240">
        <v>2128</v>
      </c>
      <c r="M3240">
        <f>IF(N3240="",0,1)</f>
        <v>1</v>
      </c>
      <c r="N3240">
        <v>50</v>
      </c>
      <c r="O3240" t="s">
        <v>25</v>
      </c>
      <c r="P3240" t="s">
        <v>13906</v>
      </c>
      <c r="Q3240" t="s">
        <v>13907</v>
      </c>
      <c r="R3240">
        <v>33</v>
      </c>
      <c r="S3240" t="s">
        <v>5</v>
      </c>
      <c r="T3240" t="s">
        <v>5</v>
      </c>
      <c r="U3240" t="s">
        <v>5</v>
      </c>
      <c r="V3240" t="s">
        <v>5</v>
      </c>
      <c r="W3240" t="s">
        <v>5</v>
      </c>
      <c r="X3240">
        <v>0</v>
      </c>
      <c r="Y3240">
        <v>0</v>
      </c>
      <c r="Z3240">
        <v>0</v>
      </c>
      <c r="AA3240">
        <v>0</v>
      </c>
      <c r="AB3240">
        <v>0</v>
      </c>
      <c r="AC3240" t="s">
        <v>13544</v>
      </c>
    </row>
    <row r="3241" spans="1:29" x14ac:dyDescent="0.25">
      <c r="A3241" t="s">
        <v>13908</v>
      </c>
      <c r="B3241" t="s">
        <v>13909</v>
      </c>
      <c r="C3241" t="s">
        <v>13910</v>
      </c>
      <c r="D3241" t="s">
        <v>13911</v>
      </c>
      <c r="E3241">
        <f>IF(ISNUMBER(SEARCH("无购物",D3241)),1,0)</f>
        <v>1</v>
      </c>
      <c r="F3241">
        <f>IF(ISNUMBER(SEARCH("无自费",D3241)),1,0)</f>
        <v>0</v>
      </c>
      <c r="G3241">
        <f>IF(ISNUMBER(SEARCH("成团保障",D3241)),1,0)</f>
        <v>1</v>
      </c>
      <c r="H3241">
        <f>IF(OR(ISNUMBER(SEARCH("赠取消险",D3241)),ISNUMBER(SEARCH("提前*天免费退",D3241))),1,0)</f>
        <v>0</v>
      </c>
      <c r="I3241">
        <v>4</v>
      </c>
      <c r="J3241">
        <v>2</v>
      </c>
      <c r="K3241" t="s">
        <v>13</v>
      </c>
      <c r="L3241">
        <v>2888</v>
      </c>
      <c r="M3241">
        <f>IF(N3241="",0,1)</f>
        <v>0</v>
      </c>
      <c r="N3241" t="s">
        <v>5</v>
      </c>
      <c r="O3241" t="s">
        <v>51</v>
      </c>
      <c r="P3241" t="s">
        <v>13912</v>
      </c>
      <c r="Q3241" t="s">
        <v>13913</v>
      </c>
      <c r="R3241">
        <v>9</v>
      </c>
      <c r="S3241">
        <v>9</v>
      </c>
      <c r="T3241">
        <v>9</v>
      </c>
      <c r="U3241">
        <v>9</v>
      </c>
      <c r="V3241">
        <v>9</v>
      </c>
      <c r="W3241">
        <v>9</v>
      </c>
      <c r="X3241">
        <v>0</v>
      </c>
      <c r="Y3241">
        <v>0</v>
      </c>
      <c r="Z3241">
        <v>0</v>
      </c>
      <c r="AA3241">
        <v>0</v>
      </c>
      <c r="AB3241">
        <v>0</v>
      </c>
      <c r="AC3241" t="s">
        <v>13544</v>
      </c>
    </row>
    <row r="3242" spans="1:29" x14ac:dyDescent="0.25">
      <c r="A3242" t="s">
        <v>6072</v>
      </c>
      <c r="B3242" t="s">
        <v>6073</v>
      </c>
      <c r="C3242" t="s">
        <v>6074</v>
      </c>
      <c r="D3242" t="s">
        <v>6075</v>
      </c>
      <c r="E3242">
        <f>IF(ISNUMBER(SEARCH("无购物",D3242)),1,0)</f>
        <v>1</v>
      </c>
      <c r="F3242">
        <f>IF(ISNUMBER(SEARCH("无自费",D3242)),1,0)</f>
        <v>1</v>
      </c>
      <c r="G3242">
        <f>IF(ISNUMBER(SEARCH("成团保障",D3242)),1,0)</f>
        <v>1</v>
      </c>
      <c r="H3242">
        <f>IF(OR(ISNUMBER(SEARCH("赠取消险",D3242)),ISNUMBER(SEARCH("提前*天免费退",D3242))),1,0)</f>
        <v>1</v>
      </c>
      <c r="I3242">
        <v>5</v>
      </c>
      <c r="J3242">
        <v>1</v>
      </c>
      <c r="K3242" t="s">
        <v>6076</v>
      </c>
      <c r="L3242">
        <v>3848</v>
      </c>
      <c r="M3242">
        <f>IF(N3242="",0,1)</f>
        <v>0</v>
      </c>
      <c r="N3242" t="s">
        <v>5</v>
      </c>
      <c r="O3242" t="s">
        <v>25</v>
      </c>
      <c r="P3242" t="s">
        <v>6077</v>
      </c>
      <c r="Q3242" t="s">
        <v>5</v>
      </c>
      <c r="R3242">
        <v>5</v>
      </c>
      <c r="S3242" t="s">
        <v>5</v>
      </c>
      <c r="T3242">
        <v>5</v>
      </c>
      <c r="U3242" t="s">
        <v>5</v>
      </c>
      <c r="V3242" t="s">
        <v>5</v>
      </c>
      <c r="W3242" t="s">
        <v>5</v>
      </c>
      <c r="X3242">
        <v>0</v>
      </c>
      <c r="Y3242">
        <v>0</v>
      </c>
      <c r="Z3242">
        <v>0</v>
      </c>
      <c r="AA3242">
        <v>0</v>
      </c>
      <c r="AB3242">
        <v>0</v>
      </c>
      <c r="AC3242" t="s">
        <v>13544</v>
      </c>
    </row>
    <row r="3243" spans="1:29" x14ac:dyDescent="0.25">
      <c r="A3243" t="s">
        <v>13914</v>
      </c>
      <c r="B3243" t="s">
        <v>13915</v>
      </c>
      <c r="C3243" t="s">
        <v>13916</v>
      </c>
      <c r="D3243" t="s">
        <v>13917</v>
      </c>
      <c r="E3243">
        <f>IF(ISNUMBER(SEARCH("无购物",D3243)),1,0)</f>
        <v>1</v>
      </c>
      <c r="F3243">
        <f>IF(ISNUMBER(SEARCH("无自费",D3243)),1,0)</f>
        <v>0</v>
      </c>
      <c r="G3243">
        <f>IF(ISNUMBER(SEARCH("成团保障",D3243)),1,0)</f>
        <v>1</v>
      </c>
      <c r="H3243">
        <f>IF(OR(ISNUMBER(SEARCH("赠取消险",D3243)),ISNUMBER(SEARCH("提前*天免费退",D3243))),1,0)</f>
        <v>0</v>
      </c>
      <c r="I3243">
        <v>5</v>
      </c>
      <c r="J3243">
        <v>1</v>
      </c>
      <c r="K3243" t="s">
        <v>13</v>
      </c>
      <c r="L3243">
        <v>3688</v>
      </c>
      <c r="M3243">
        <f>IF(N3243="",0,1)</f>
        <v>0</v>
      </c>
      <c r="N3243" t="s">
        <v>5</v>
      </c>
      <c r="O3243" t="s">
        <v>51</v>
      </c>
      <c r="P3243" t="s">
        <v>13918</v>
      </c>
      <c r="Q3243" t="s">
        <v>13919</v>
      </c>
      <c r="R3243">
        <v>4</v>
      </c>
      <c r="S3243">
        <v>4</v>
      </c>
      <c r="T3243">
        <v>4</v>
      </c>
      <c r="U3243" t="s">
        <v>5</v>
      </c>
      <c r="V3243">
        <v>4</v>
      </c>
      <c r="W3243">
        <v>4</v>
      </c>
      <c r="X3243">
        <v>0</v>
      </c>
      <c r="Y3243">
        <v>0</v>
      </c>
      <c r="Z3243">
        <v>0</v>
      </c>
      <c r="AA3243">
        <v>0</v>
      </c>
      <c r="AB3243">
        <v>0</v>
      </c>
      <c r="AC3243" t="s">
        <v>13544</v>
      </c>
    </row>
    <row r="3244" spans="1:29" x14ac:dyDescent="0.25">
      <c r="A3244" t="s">
        <v>13920</v>
      </c>
      <c r="B3244" t="s">
        <v>13915</v>
      </c>
      <c r="C3244" t="s">
        <v>13921</v>
      </c>
      <c r="D3244" t="s">
        <v>13922</v>
      </c>
      <c r="E3244">
        <f>IF(ISNUMBER(SEARCH("无购物",D3244)),1,0)</f>
        <v>1</v>
      </c>
      <c r="F3244">
        <f>IF(ISNUMBER(SEARCH("无自费",D3244)),1,0)</f>
        <v>0</v>
      </c>
      <c r="G3244">
        <f>IF(ISNUMBER(SEARCH("成团保障",D3244)),1,0)</f>
        <v>1</v>
      </c>
      <c r="H3244">
        <f>IF(OR(ISNUMBER(SEARCH("赠取消险",D3244)),ISNUMBER(SEARCH("提前*天免费退",D3244))),1,0)</f>
        <v>0</v>
      </c>
      <c r="I3244">
        <v>5</v>
      </c>
      <c r="J3244">
        <v>2</v>
      </c>
      <c r="K3244" t="s">
        <v>13</v>
      </c>
      <c r="L3244">
        <v>3328</v>
      </c>
      <c r="M3244">
        <f>IF(N3244="",0,1)</f>
        <v>1</v>
      </c>
      <c r="N3244">
        <v>100</v>
      </c>
      <c r="O3244" t="s">
        <v>51</v>
      </c>
      <c r="P3244" t="s">
        <v>13918</v>
      </c>
      <c r="Q3244" t="s">
        <v>13923</v>
      </c>
      <c r="R3244">
        <v>11</v>
      </c>
      <c r="S3244">
        <v>11</v>
      </c>
      <c r="T3244">
        <v>11</v>
      </c>
      <c r="U3244">
        <v>11</v>
      </c>
      <c r="V3244">
        <v>11</v>
      </c>
      <c r="W3244">
        <v>11</v>
      </c>
      <c r="X3244">
        <v>0</v>
      </c>
      <c r="Y3244">
        <v>0</v>
      </c>
      <c r="Z3244">
        <v>0</v>
      </c>
      <c r="AA3244">
        <v>0</v>
      </c>
      <c r="AB3244">
        <v>0</v>
      </c>
      <c r="AC3244" t="s">
        <v>13544</v>
      </c>
    </row>
    <row r="3245" spans="1:29" x14ac:dyDescent="0.25">
      <c r="A3245" t="s">
        <v>13924</v>
      </c>
      <c r="B3245" t="s">
        <v>13705</v>
      </c>
      <c r="C3245" t="s">
        <v>13925</v>
      </c>
      <c r="D3245" t="s">
        <v>13926</v>
      </c>
      <c r="E3245">
        <f>IF(ISNUMBER(SEARCH("无购物",D3245)),1,0)</f>
        <v>1</v>
      </c>
      <c r="F3245">
        <f>IF(ISNUMBER(SEARCH("无自费",D3245)),1,0)</f>
        <v>0</v>
      </c>
      <c r="G3245">
        <f>IF(ISNUMBER(SEARCH("成团保障",D3245)),1,0)</f>
        <v>1</v>
      </c>
      <c r="H3245">
        <f>IF(OR(ISNUMBER(SEARCH("赠取消险",D3245)),ISNUMBER(SEARCH("提前*天免费退",D3245))),1,0)</f>
        <v>0</v>
      </c>
      <c r="I3245">
        <v>5</v>
      </c>
      <c r="J3245">
        <v>1</v>
      </c>
      <c r="K3245" t="s">
        <v>6210</v>
      </c>
      <c r="L3245">
        <v>1616</v>
      </c>
      <c r="M3245">
        <f>IF(N3245="",0,1)</f>
        <v>0</v>
      </c>
      <c r="N3245" t="s">
        <v>5</v>
      </c>
      <c r="O3245" t="s">
        <v>25</v>
      </c>
      <c r="P3245" t="s">
        <v>13927</v>
      </c>
      <c r="Q3245" t="s">
        <v>13928</v>
      </c>
      <c r="R3245" t="s">
        <v>5</v>
      </c>
      <c r="S3245" t="s">
        <v>5</v>
      </c>
      <c r="T3245" t="s">
        <v>5</v>
      </c>
      <c r="U3245" t="s">
        <v>5</v>
      </c>
      <c r="V3245" t="s">
        <v>5</v>
      </c>
      <c r="W3245" t="s">
        <v>5</v>
      </c>
      <c r="X3245">
        <v>0</v>
      </c>
      <c r="Y3245">
        <v>0</v>
      </c>
      <c r="Z3245">
        <v>0</v>
      </c>
      <c r="AA3245">
        <v>0</v>
      </c>
      <c r="AB3245">
        <v>0</v>
      </c>
      <c r="AC3245" t="s">
        <v>13544</v>
      </c>
    </row>
    <row r="3246" spans="1:29" x14ac:dyDescent="0.25">
      <c r="A3246" t="s">
        <v>13929</v>
      </c>
      <c r="B3246" t="s">
        <v>13930</v>
      </c>
      <c r="C3246" t="s">
        <v>13931</v>
      </c>
      <c r="D3246" t="s">
        <v>6092</v>
      </c>
      <c r="E3246">
        <f>IF(ISNUMBER(SEARCH("无购物",D3246)),1,0)</f>
        <v>1</v>
      </c>
      <c r="F3246">
        <f>IF(ISNUMBER(SEARCH("无自费",D3246)),1,0)</f>
        <v>0</v>
      </c>
      <c r="G3246">
        <f>IF(ISNUMBER(SEARCH("成团保障",D3246)),1,0)</f>
        <v>1</v>
      </c>
      <c r="H3246">
        <f>IF(OR(ISNUMBER(SEARCH("赠取消险",D3246)),ISNUMBER(SEARCH("提前*天免费退",D3246))),1,0)</f>
        <v>0</v>
      </c>
      <c r="I3246">
        <v>3</v>
      </c>
      <c r="J3246">
        <v>1</v>
      </c>
      <c r="K3246" t="s">
        <v>5959</v>
      </c>
      <c r="L3246">
        <v>1640</v>
      </c>
      <c r="M3246">
        <f>IF(N3246="",0,1)</f>
        <v>1</v>
      </c>
      <c r="N3246">
        <v>50</v>
      </c>
      <c r="O3246" t="s">
        <v>25</v>
      </c>
      <c r="P3246" t="s">
        <v>13932</v>
      </c>
      <c r="Q3246" t="s">
        <v>13933</v>
      </c>
      <c r="R3246">
        <v>2</v>
      </c>
      <c r="S3246" t="s">
        <v>5</v>
      </c>
      <c r="T3246" t="s">
        <v>5</v>
      </c>
      <c r="U3246">
        <v>2</v>
      </c>
      <c r="V3246" t="s">
        <v>5</v>
      </c>
      <c r="W3246" t="s">
        <v>5</v>
      </c>
      <c r="X3246">
        <v>0</v>
      </c>
      <c r="Y3246">
        <v>0</v>
      </c>
      <c r="Z3246">
        <v>0</v>
      </c>
      <c r="AA3246">
        <v>0</v>
      </c>
      <c r="AB3246">
        <v>0</v>
      </c>
      <c r="AC3246" t="s">
        <v>13544</v>
      </c>
    </row>
    <row r="3247" spans="1:29" x14ac:dyDescent="0.25">
      <c r="A3247" t="s">
        <v>13934</v>
      </c>
      <c r="B3247" t="s">
        <v>5558</v>
      </c>
      <c r="C3247" t="s">
        <v>6208</v>
      </c>
      <c r="D3247" t="s">
        <v>5279</v>
      </c>
      <c r="E3247">
        <f>IF(ISNUMBER(SEARCH("无购物",D3247)),1,0)</f>
        <v>1</v>
      </c>
      <c r="F3247">
        <f>IF(ISNUMBER(SEARCH("无自费",D3247)),1,0)</f>
        <v>0</v>
      </c>
      <c r="G3247">
        <f>IF(ISNUMBER(SEARCH("成团保障",D3247)),1,0)</f>
        <v>1</v>
      </c>
      <c r="H3247">
        <f>IF(OR(ISNUMBER(SEARCH("赠取消险",D3247)),ISNUMBER(SEARCH("提前*天免费退",D3247))),1,0)</f>
        <v>0</v>
      </c>
      <c r="I3247">
        <v>5</v>
      </c>
      <c r="J3247">
        <v>1</v>
      </c>
      <c r="K3247" t="s">
        <v>6210</v>
      </c>
      <c r="L3247">
        <v>3181</v>
      </c>
      <c r="M3247">
        <f>IF(N3247="",0,1)</f>
        <v>0</v>
      </c>
      <c r="N3247" t="s">
        <v>5</v>
      </c>
      <c r="O3247" t="s">
        <v>25</v>
      </c>
      <c r="P3247" t="s">
        <v>13935</v>
      </c>
      <c r="Q3247" t="s">
        <v>13936</v>
      </c>
      <c r="R3247">
        <v>3</v>
      </c>
      <c r="S3247" t="s">
        <v>5</v>
      </c>
      <c r="T3247">
        <v>3</v>
      </c>
      <c r="U3247">
        <v>3</v>
      </c>
      <c r="V3247" t="s">
        <v>5</v>
      </c>
      <c r="W3247" t="s">
        <v>5</v>
      </c>
      <c r="X3247">
        <v>0</v>
      </c>
      <c r="Y3247">
        <v>0</v>
      </c>
      <c r="Z3247">
        <v>0</v>
      </c>
      <c r="AA3247">
        <v>0</v>
      </c>
      <c r="AB3247">
        <v>0</v>
      </c>
      <c r="AC3247" t="s">
        <v>13544</v>
      </c>
    </row>
    <row r="3248" spans="1:29" x14ac:dyDescent="0.25">
      <c r="A3248" t="s">
        <v>6104</v>
      </c>
      <c r="B3248" t="s">
        <v>6105</v>
      </c>
      <c r="C3248" t="s">
        <v>6106</v>
      </c>
      <c r="D3248" t="s">
        <v>6107</v>
      </c>
      <c r="E3248">
        <f>IF(ISNUMBER(SEARCH("无购物",D3248)),1,0)</f>
        <v>1</v>
      </c>
      <c r="F3248">
        <f>IF(ISNUMBER(SEARCH("无自费",D3248)),1,0)</f>
        <v>0</v>
      </c>
      <c r="G3248">
        <f>IF(ISNUMBER(SEARCH("成团保障",D3248)),1,0)</f>
        <v>1</v>
      </c>
      <c r="H3248">
        <f>IF(OR(ISNUMBER(SEARCH("赠取消险",D3248)),ISNUMBER(SEARCH("提前*天免费退",D3248))),1,0)</f>
        <v>0</v>
      </c>
      <c r="I3248">
        <v>5</v>
      </c>
      <c r="J3248">
        <v>1</v>
      </c>
      <c r="K3248" t="s">
        <v>5959</v>
      </c>
      <c r="L3248">
        <v>5990</v>
      </c>
      <c r="M3248">
        <f>IF(N3248="",0,1)</f>
        <v>1</v>
      </c>
      <c r="N3248">
        <v>100</v>
      </c>
      <c r="O3248" t="s">
        <v>25</v>
      </c>
      <c r="P3248" t="s">
        <v>6108</v>
      </c>
      <c r="Q3248" t="s">
        <v>13937</v>
      </c>
      <c r="R3248">
        <v>4</v>
      </c>
      <c r="S3248" t="s">
        <v>5</v>
      </c>
      <c r="T3248">
        <v>4</v>
      </c>
      <c r="U3248">
        <v>4</v>
      </c>
      <c r="V3248">
        <v>4</v>
      </c>
      <c r="W3248">
        <v>4</v>
      </c>
      <c r="X3248">
        <v>0</v>
      </c>
      <c r="Y3248">
        <v>0</v>
      </c>
      <c r="Z3248">
        <v>0</v>
      </c>
      <c r="AA3248">
        <v>0</v>
      </c>
      <c r="AB3248">
        <v>0</v>
      </c>
      <c r="AC3248" t="s">
        <v>13544</v>
      </c>
    </row>
    <row r="3249" spans="1:29" x14ac:dyDescent="0.25">
      <c r="A3249" t="s">
        <v>13938</v>
      </c>
      <c r="B3249" t="s">
        <v>13939</v>
      </c>
      <c r="C3249" t="s">
        <v>6106</v>
      </c>
      <c r="D3249" t="s">
        <v>13940</v>
      </c>
      <c r="E3249">
        <f>IF(ISNUMBER(SEARCH("无购物",D3249)),1,0)</f>
        <v>1</v>
      </c>
      <c r="F3249">
        <f>IF(ISNUMBER(SEARCH("无自费",D3249)),1,0)</f>
        <v>0</v>
      </c>
      <c r="G3249">
        <f>IF(ISNUMBER(SEARCH("成团保障",D3249)),1,0)</f>
        <v>1</v>
      </c>
      <c r="H3249">
        <f>IF(OR(ISNUMBER(SEARCH("赠取消险",D3249)),ISNUMBER(SEARCH("提前*天免费退",D3249))),1,0)</f>
        <v>0</v>
      </c>
      <c r="I3249">
        <v>4</v>
      </c>
      <c r="J3249">
        <v>1</v>
      </c>
      <c r="K3249" t="s">
        <v>5959</v>
      </c>
      <c r="L3249">
        <v>4818</v>
      </c>
      <c r="M3249">
        <f>IF(N3249="",0,1)</f>
        <v>1</v>
      </c>
      <c r="N3249">
        <v>100</v>
      </c>
      <c r="O3249" t="s">
        <v>25</v>
      </c>
      <c r="P3249" t="s">
        <v>6108</v>
      </c>
      <c r="Q3249" t="s">
        <v>13941</v>
      </c>
      <c r="R3249">
        <v>9</v>
      </c>
      <c r="S3249" t="s">
        <v>5</v>
      </c>
      <c r="T3249" t="s">
        <v>5</v>
      </c>
      <c r="U3249" t="s">
        <v>5</v>
      </c>
      <c r="V3249" t="s">
        <v>5</v>
      </c>
      <c r="W3249" t="s">
        <v>5</v>
      </c>
      <c r="X3249">
        <v>0</v>
      </c>
      <c r="Y3249">
        <v>0</v>
      </c>
      <c r="Z3249">
        <v>0</v>
      </c>
      <c r="AA3249">
        <v>0</v>
      </c>
      <c r="AB3249">
        <v>0</v>
      </c>
      <c r="AC3249" t="s">
        <v>13544</v>
      </c>
    </row>
    <row r="3250" spans="1:29" x14ac:dyDescent="0.25">
      <c r="A3250" t="s">
        <v>6116</v>
      </c>
      <c r="B3250" t="s">
        <v>6117</v>
      </c>
      <c r="C3250" t="s">
        <v>6106</v>
      </c>
      <c r="D3250" t="s">
        <v>6092</v>
      </c>
      <c r="E3250">
        <f>IF(ISNUMBER(SEARCH("无购物",D3250)),1,0)</f>
        <v>1</v>
      </c>
      <c r="F3250">
        <f>IF(ISNUMBER(SEARCH("无自费",D3250)),1,0)</f>
        <v>0</v>
      </c>
      <c r="G3250">
        <f>IF(ISNUMBER(SEARCH("成团保障",D3250)),1,0)</f>
        <v>1</v>
      </c>
      <c r="H3250">
        <f>IF(OR(ISNUMBER(SEARCH("赠取消险",D3250)),ISNUMBER(SEARCH("提前*天免费退",D3250))),1,0)</f>
        <v>0</v>
      </c>
      <c r="I3250">
        <v>5</v>
      </c>
      <c r="J3250">
        <v>1</v>
      </c>
      <c r="K3250" t="s">
        <v>5959</v>
      </c>
      <c r="L3250">
        <v>3644</v>
      </c>
      <c r="M3250">
        <f>IF(N3250="",0,1)</f>
        <v>1</v>
      </c>
      <c r="N3250">
        <v>100</v>
      </c>
      <c r="O3250" t="s">
        <v>25</v>
      </c>
      <c r="P3250" t="s">
        <v>6108</v>
      </c>
      <c r="Q3250" t="s">
        <v>13942</v>
      </c>
      <c r="R3250">
        <v>2</v>
      </c>
      <c r="S3250" t="s">
        <v>5</v>
      </c>
      <c r="T3250" t="s">
        <v>5</v>
      </c>
      <c r="U3250" t="s">
        <v>5</v>
      </c>
      <c r="V3250" t="s">
        <v>5</v>
      </c>
      <c r="W3250" t="s">
        <v>5</v>
      </c>
      <c r="X3250">
        <v>0</v>
      </c>
      <c r="Y3250">
        <v>0</v>
      </c>
      <c r="Z3250">
        <v>0</v>
      </c>
      <c r="AA3250">
        <v>0</v>
      </c>
      <c r="AB3250">
        <v>0</v>
      </c>
      <c r="AC3250" t="s">
        <v>13544</v>
      </c>
    </row>
    <row r="3251" spans="1:29" x14ac:dyDescent="0.25">
      <c r="A3251" t="s">
        <v>13943</v>
      </c>
      <c r="B3251" t="s">
        <v>13833</v>
      </c>
      <c r="C3251" t="s">
        <v>13944</v>
      </c>
      <c r="D3251" t="s">
        <v>13945</v>
      </c>
      <c r="E3251">
        <f>IF(ISNUMBER(SEARCH("无购物",D3251)),1,0)</f>
        <v>1</v>
      </c>
      <c r="F3251">
        <f>IF(ISNUMBER(SEARCH("无自费",D3251)),1,0)</f>
        <v>1</v>
      </c>
      <c r="G3251">
        <f>IF(ISNUMBER(SEARCH("成团保障",D3251)),1,0)</f>
        <v>1</v>
      </c>
      <c r="H3251">
        <f>IF(OR(ISNUMBER(SEARCH("赠取消险",D3251)),ISNUMBER(SEARCH("提前*天免费退",D3251))),1,0)</f>
        <v>0</v>
      </c>
      <c r="I3251">
        <v>4</v>
      </c>
      <c r="J3251">
        <v>4</v>
      </c>
      <c r="K3251" t="s">
        <v>13</v>
      </c>
      <c r="L3251">
        <v>7443</v>
      </c>
      <c r="M3251">
        <f>IF(N3251="",0,1)</f>
        <v>0</v>
      </c>
      <c r="N3251" t="s">
        <v>5</v>
      </c>
      <c r="O3251" t="s">
        <v>6</v>
      </c>
      <c r="P3251" t="s">
        <v>13946</v>
      </c>
      <c r="Q3251" t="s">
        <v>5</v>
      </c>
      <c r="R3251">
        <v>41</v>
      </c>
      <c r="S3251">
        <v>41</v>
      </c>
      <c r="T3251">
        <v>41</v>
      </c>
      <c r="U3251" t="s">
        <v>5</v>
      </c>
      <c r="V3251">
        <v>41</v>
      </c>
      <c r="W3251">
        <v>41</v>
      </c>
      <c r="X3251">
        <v>0</v>
      </c>
      <c r="Y3251">
        <v>0</v>
      </c>
      <c r="Z3251">
        <v>0</v>
      </c>
      <c r="AA3251">
        <v>0</v>
      </c>
      <c r="AB3251">
        <v>0</v>
      </c>
      <c r="AC3251" t="s">
        <v>13544</v>
      </c>
    </row>
    <row r="3252" spans="1:29" x14ac:dyDescent="0.25">
      <c r="A3252" t="s">
        <v>13947</v>
      </c>
      <c r="B3252" t="s">
        <v>13948</v>
      </c>
      <c r="C3252" t="s">
        <v>13949</v>
      </c>
      <c r="D3252" t="s">
        <v>13950</v>
      </c>
      <c r="E3252">
        <f>IF(ISNUMBER(SEARCH("无购物",D3252)),1,0)</f>
        <v>1</v>
      </c>
      <c r="F3252">
        <f>IF(ISNUMBER(SEARCH("无自费",D3252)),1,0)</f>
        <v>1</v>
      </c>
      <c r="G3252">
        <f>IF(ISNUMBER(SEARCH("成团保障",D3252)),1,0)</f>
        <v>1</v>
      </c>
      <c r="H3252">
        <f>IF(OR(ISNUMBER(SEARCH("赠取消险",D3252)),ISNUMBER(SEARCH("提前*天免费退",D3252))),1,0)</f>
        <v>0</v>
      </c>
      <c r="I3252">
        <v>4</v>
      </c>
      <c r="J3252">
        <v>1</v>
      </c>
      <c r="K3252" t="s">
        <v>5265</v>
      </c>
      <c r="L3252">
        <v>2782</v>
      </c>
      <c r="M3252">
        <f>IF(N3252="",0,1)</f>
        <v>0</v>
      </c>
      <c r="N3252" t="s">
        <v>5</v>
      </c>
      <c r="O3252" t="s">
        <v>6</v>
      </c>
      <c r="P3252" t="s">
        <v>5922</v>
      </c>
      <c r="Q3252" t="s">
        <v>5</v>
      </c>
      <c r="R3252">
        <v>6</v>
      </c>
      <c r="S3252">
        <v>6</v>
      </c>
      <c r="T3252">
        <v>6</v>
      </c>
      <c r="U3252">
        <v>6</v>
      </c>
      <c r="V3252">
        <v>6</v>
      </c>
      <c r="W3252">
        <v>6</v>
      </c>
      <c r="X3252">
        <v>0</v>
      </c>
      <c r="Y3252">
        <v>0</v>
      </c>
      <c r="Z3252">
        <v>0</v>
      </c>
      <c r="AA3252">
        <v>0</v>
      </c>
      <c r="AB3252">
        <v>0</v>
      </c>
      <c r="AC3252" t="s">
        <v>13544</v>
      </c>
    </row>
    <row r="3253" spans="1:29" x14ac:dyDescent="0.25">
      <c r="A3253" t="s">
        <v>6130</v>
      </c>
      <c r="B3253" t="s">
        <v>6131</v>
      </c>
      <c r="C3253" t="s">
        <v>6132</v>
      </c>
      <c r="D3253" t="s">
        <v>6133</v>
      </c>
      <c r="E3253">
        <f>IF(ISNUMBER(SEARCH("无购物",D3253)),1,0)</f>
        <v>1</v>
      </c>
      <c r="F3253">
        <f>IF(ISNUMBER(SEARCH("无自费",D3253)),1,0)</f>
        <v>0</v>
      </c>
      <c r="G3253">
        <f>IF(ISNUMBER(SEARCH("成团保障",D3253)),1,0)</f>
        <v>1</v>
      </c>
      <c r="H3253">
        <f>IF(OR(ISNUMBER(SEARCH("赠取消险",D3253)),ISNUMBER(SEARCH("提前*天免费退",D3253))),1,0)</f>
        <v>0</v>
      </c>
      <c r="I3253">
        <v>4</v>
      </c>
      <c r="J3253">
        <v>1</v>
      </c>
      <c r="K3253" t="s">
        <v>5805</v>
      </c>
      <c r="L3253">
        <v>2401</v>
      </c>
      <c r="M3253">
        <f>IF(N3253="",0,1)</f>
        <v>0</v>
      </c>
      <c r="N3253" t="s">
        <v>5</v>
      </c>
      <c r="O3253" t="s">
        <v>25</v>
      </c>
      <c r="P3253" t="s">
        <v>5806</v>
      </c>
      <c r="Q3253" t="s">
        <v>13951</v>
      </c>
      <c r="R3253">
        <v>2</v>
      </c>
      <c r="S3253">
        <v>2</v>
      </c>
      <c r="T3253">
        <v>2</v>
      </c>
      <c r="U3253">
        <v>2</v>
      </c>
      <c r="V3253">
        <v>2</v>
      </c>
      <c r="W3253" t="s">
        <v>5</v>
      </c>
      <c r="X3253">
        <v>0</v>
      </c>
      <c r="Y3253">
        <v>0</v>
      </c>
      <c r="Z3253">
        <v>0</v>
      </c>
      <c r="AA3253">
        <v>0</v>
      </c>
      <c r="AB3253">
        <v>0</v>
      </c>
      <c r="AC3253" t="s">
        <v>13544</v>
      </c>
    </row>
    <row r="3254" spans="1:29" x14ac:dyDescent="0.25">
      <c r="A3254" t="s">
        <v>6135</v>
      </c>
      <c r="B3254" t="s">
        <v>6136</v>
      </c>
      <c r="C3254" t="s">
        <v>6137</v>
      </c>
      <c r="D3254" t="s">
        <v>5303</v>
      </c>
      <c r="E3254">
        <f>IF(ISNUMBER(SEARCH("无购物",D3254)),1,0)</f>
        <v>1</v>
      </c>
      <c r="F3254">
        <f>IF(ISNUMBER(SEARCH("无自费",D3254)),1,0)</f>
        <v>0</v>
      </c>
      <c r="G3254">
        <f>IF(ISNUMBER(SEARCH("成团保障",D3254)),1,0)</f>
        <v>1</v>
      </c>
      <c r="H3254">
        <f>IF(OR(ISNUMBER(SEARCH("赠取消险",D3254)),ISNUMBER(SEARCH("提前*天免费退",D3254))),1,0)</f>
        <v>0</v>
      </c>
      <c r="I3254">
        <v>5</v>
      </c>
      <c r="J3254">
        <v>2</v>
      </c>
      <c r="K3254" t="s">
        <v>5805</v>
      </c>
      <c r="L3254">
        <v>2425</v>
      </c>
      <c r="M3254">
        <f>IF(N3254="",0,1)</f>
        <v>0</v>
      </c>
      <c r="N3254" t="s">
        <v>5</v>
      </c>
      <c r="O3254" t="s">
        <v>25</v>
      </c>
      <c r="P3254" t="s">
        <v>5806</v>
      </c>
      <c r="Q3254" t="s">
        <v>13952</v>
      </c>
      <c r="R3254">
        <v>6</v>
      </c>
      <c r="S3254">
        <v>6</v>
      </c>
      <c r="T3254">
        <v>6</v>
      </c>
      <c r="U3254" t="s">
        <v>5</v>
      </c>
      <c r="V3254">
        <v>6</v>
      </c>
      <c r="W3254" t="s">
        <v>5</v>
      </c>
      <c r="X3254">
        <v>0</v>
      </c>
      <c r="Y3254">
        <v>0</v>
      </c>
      <c r="Z3254">
        <v>0</v>
      </c>
      <c r="AA3254">
        <v>0</v>
      </c>
      <c r="AB3254">
        <v>0</v>
      </c>
      <c r="AC3254" t="s">
        <v>13544</v>
      </c>
    </row>
    <row r="3255" spans="1:29" x14ac:dyDescent="0.25">
      <c r="A3255" t="s">
        <v>13953</v>
      </c>
      <c r="B3255" t="s">
        <v>13833</v>
      </c>
      <c r="C3255" t="s">
        <v>13954</v>
      </c>
      <c r="D3255" t="s">
        <v>13955</v>
      </c>
      <c r="E3255">
        <f>IF(ISNUMBER(SEARCH("无购物",D3255)),1,0)</f>
        <v>1</v>
      </c>
      <c r="F3255">
        <f>IF(ISNUMBER(SEARCH("无自费",D3255)),1,0)</f>
        <v>1</v>
      </c>
      <c r="G3255">
        <f>IF(ISNUMBER(SEARCH("成团保障",D3255)),1,0)</f>
        <v>1</v>
      </c>
      <c r="H3255">
        <f>IF(OR(ISNUMBER(SEARCH("赠取消险",D3255)),ISNUMBER(SEARCH("提前*天免费退",D3255))),1,0)</f>
        <v>0</v>
      </c>
      <c r="I3255">
        <v>5</v>
      </c>
      <c r="J3255">
        <v>2</v>
      </c>
      <c r="K3255" t="s">
        <v>13</v>
      </c>
      <c r="L3255">
        <v>3094</v>
      </c>
      <c r="M3255">
        <f>IF(N3255="",0,1)</f>
        <v>0</v>
      </c>
      <c r="N3255" t="s">
        <v>5</v>
      </c>
      <c r="O3255" t="s">
        <v>6</v>
      </c>
      <c r="P3255" t="s">
        <v>13956</v>
      </c>
      <c r="Q3255" t="s">
        <v>5</v>
      </c>
      <c r="R3255">
        <v>16</v>
      </c>
      <c r="S3255">
        <v>16</v>
      </c>
      <c r="T3255">
        <v>16</v>
      </c>
      <c r="U3255" t="s">
        <v>5</v>
      </c>
      <c r="V3255">
        <v>18</v>
      </c>
      <c r="W3255">
        <v>18</v>
      </c>
      <c r="X3255">
        <v>0</v>
      </c>
      <c r="Y3255">
        <v>0</v>
      </c>
      <c r="Z3255">
        <v>0</v>
      </c>
      <c r="AA3255">
        <v>0</v>
      </c>
      <c r="AB3255">
        <v>0</v>
      </c>
      <c r="AC3255" t="s">
        <v>13544</v>
      </c>
    </row>
    <row r="3256" spans="1:29" x14ac:dyDescent="0.25">
      <c r="A3256" t="s">
        <v>13957</v>
      </c>
      <c r="B3256" t="s">
        <v>6136</v>
      </c>
      <c r="C3256" t="s">
        <v>13958</v>
      </c>
      <c r="D3256" t="s">
        <v>5303</v>
      </c>
      <c r="E3256">
        <f>IF(ISNUMBER(SEARCH("无购物",D3256)),1,0)</f>
        <v>1</v>
      </c>
      <c r="F3256">
        <f>IF(ISNUMBER(SEARCH("无自费",D3256)),1,0)</f>
        <v>0</v>
      </c>
      <c r="G3256">
        <f>IF(ISNUMBER(SEARCH("成团保障",D3256)),1,0)</f>
        <v>1</v>
      </c>
      <c r="H3256">
        <f>IF(OR(ISNUMBER(SEARCH("赠取消险",D3256)),ISNUMBER(SEARCH("提前*天免费退",D3256))),1,0)</f>
        <v>0</v>
      </c>
      <c r="I3256">
        <v>4</v>
      </c>
      <c r="J3256">
        <v>1</v>
      </c>
      <c r="K3256" t="s">
        <v>13</v>
      </c>
      <c r="L3256">
        <v>1849</v>
      </c>
      <c r="M3256">
        <f>IF(N3256="",0,1)</f>
        <v>0</v>
      </c>
      <c r="N3256" t="s">
        <v>5</v>
      </c>
      <c r="O3256" t="s">
        <v>25</v>
      </c>
      <c r="P3256" t="s">
        <v>13959</v>
      </c>
      <c r="Q3256" t="s">
        <v>13960</v>
      </c>
      <c r="R3256">
        <v>8</v>
      </c>
      <c r="S3256">
        <v>8</v>
      </c>
      <c r="T3256">
        <v>8</v>
      </c>
      <c r="U3256">
        <v>8</v>
      </c>
      <c r="V3256" t="s">
        <v>5</v>
      </c>
      <c r="W3256" t="s">
        <v>5</v>
      </c>
      <c r="X3256">
        <v>0</v>
      </c>
      <c r="Y3256">
        <v>0</v>
      </c>
      <c r="Z3256">
        <v>0</v>
      </c>
      <c r="AA3256">
        <v>0</v>
      </c>
      <c r="AB3256">
        <v>0</v>
      </c>
      <c r="AC3256" t="s">
        <v>13544</v>
      </c>
    </row>
    <row r="3257" spans="1:29" x14ac:dyDescent="0.25">
      <c r="A3257" t="s">
        <v>13961</v>
      </c>
      <c r="B3257" t="s">
        <v>13962</v>
      </c>
      <c r="C3257" t="s">
        <v>13963</v>
      </c>
      <c r="D3257" t="s">
        <v>13964</v>
      </c>
      <c r="E3257">
        <f>IF(ISNUMBER(SEARCH("无购物",D3257)),1,0)</f>
        <v>1</v>
      </c>
      <c r="F3257">
        <f>IF(ISNUMBER(SEARCH("无自费",D3257)),1,0)</f>
        <v>1</v>
      </c>
      <c r="G3257">
        <f>IF(ISNUMBER(SEARCH("成团保障",D3257)),1,0)</f>
        <v>1</v>
      </c>
      <c r="H3257">
        <f>IF(OR(ISNUMBER(SEARCH("赠取消险",D3257)),ISNUMBER(SEARCH("提前*天免费退",D3257))),1,0)</f>
        <v>0</v>
      </c>
      <c r="I3257">
        <v>3</v>
      </c>
      <c r="J3257">
        <v>1</v>
      </c>
      <c r="K3257" t="s">
        <v>5265</v>
      </c>
      <c r="L3257">
        <v>5248</v>
      </c>
      <c r="M3257">
        <f>IF(N3257="",0,1)</f>
        <v>1</v>
      </c>
      <c r="N3257">
        <v>200</v>
      </c>
      <c r="O3257" t="s">
        <v>25</v>
      </c>
      <c r="P3257" t="s">
        <v>13965</v>
      </c>
      <c r="Q3257" t="s">
        <v>13966</v>
      </c>
      <c r="R3257">
        <v>2</v>
      </c>
      <c r="S3257">
        <v>2</v>
      </c>
      <c r="T3257">
        <v>2</v>
      </c>
      <c r="U3257">
        <v>2</v>
      </c>
      <c r="V3257">
        <v>2</v>
      </c>
      <c r="W3257">
        <v>2</v>
      </c>
      <c r="X3257">
        <v>0</v>
      </c>
      <c r="Y3257">
        <v>0</v>
      </c>
      <c r="Z3257">
        <v>0</v>
      </c>
      <c r="AA3257">
        <v>0</v>
      </c>
      <c r="AB3257">
        <v>0</v>
      </c>
      <c r="AC3257" t="s">
        <v>13544</v>
      </c>
    </row>
    <row r="3258" spans="1:29" x14ac:dyDescent="0.25">
      <c r="A3258" t="s">
        <v>13967</v>
      </c>
      <c r="B3258" t="s">
        <v>13833</v>
      </c>
      <c r="C3258" t="s">
        <v>13968</v>
      </c>
      <c r="D3258" t="s">
        <v>13969</v>
      </c>
      <c r="E3258">
        <f>IF(ISNUMBER(SEARCH("无购物",D3258)),1,0)</f>
        <v>1</v>
      </c>
      <c r="F3258">
        <f>IF(ISNUMBER(SEARCH("无自费",D3258)),1,0)</f>
        <v>1</v>
      </c>
      <c r="G3258">
        <f>IF(ISNUMBER(SEARCH("成团保障",D3258)),1,0)</f>
        <v>1</v>
      </c>
      <c r="H3258">
        <f>IF(OR(ISNUMBER(SEARCH("赠取消险",D3258)),ISNUMBER(SEARCH("提前*天免费退",D3258))),1,0)</f>
        <v>0</v>
      </c>
      <c r="I3258">
        <v>4</v>
      </c>
      <c r="J3258">
        <v>3</v>
      </c>
      <c r="K3258" t="s">
        <v>13</v>
      </c>
      <c r="L3258">
        <v>3737</v>
      </c>
      <c r="M3258">
        <f>IF(N3258="",0,1)</f>
        <v>0</v>
      </c>
      <c r="N3258" t="s">
        <v>5</v>
      </c>
      <c r="O3258" t="s">
        <v>6</v>
      </c>
      <c r="P3258" t="s">
        <v>13956</v>
      </c>
      <c r="Q3258" t="s">
        <v>5</v>
      </c>
      <c r="R3258">
        <v>9</v>
      </c>
      <c r="S3258">
        <v>9</v>
      </c>
      <c r="T3258">
        <v>9</v>
      </c>
      <c r="U3258">
        <v>9</v>
      </c>
      <c r="V3258">
        <v>9</v>
      </c>
      <c r="W3258">
        <v>9</v>
      </c>
      <c r="X3258">
        <v>0</v>
      </c>
      <c r="Y3258">
        <v>0</v>
      </c>
      <c r="Z3258">
        <v>0</v>
      </c>
      <c r="AA3258">
        <v>0</v>
      </c>
      <c r="AB3258">
        <v>0</v>
      </c>
      <c r="AC3258" t="s">
        <v>13544</v>
      </c>
    </row>
    <row r="3259" spans="1:29" x14ac:dyDescent="0.25">
      <c r="A3259" t="s">
        <v>13970</v>
      </c>
      <c r="B3259" t="s">
        <v>13971</v>
      </c>
      <c r="C3259" t="s">
        <v>13972</v>
      </c>
      <c r="D3259" t="s">
        <v>6061</v>
      </c>
      <c r="E3259">
        <f>IF(ISNUMBER(SEARCH("无购物",D3259)),1,0)</f>
        <v>1</v>
      </c>
      <c r="F3259">
        <f>IF(ISNUMBER(SEARCH("无自费",D3259)),1,0)</f>
        <v>1</v>
      </c>
      <c r="G3259">
        <f>IF(ISNUMBER(SEARCH("成团保障",D3259)),1,0)</f>
        <v>1</v>
      </c>
      <c r="H3259">
        <f>IF(OR(ISNUMBER(SEARCH("赠取消险",D3259)),ISNUMBER(SEARCH("提前*天免费退",D3259))),1,0)</f>
        <v>0</v>
      </c>
      <c r="I3259">
        <v>4</v>
      </c>
      <c r="J3259">
        <v>1</v>
      </c>
      <c r="K3259" t="s">
        <v>13</v>
      </c>
      <c r="L3259">
        <v>3416</v>
      </c>
      <c r="M3259">
        <f>IF(N3259="",0,1)</f>
        <v>0</v>
      </c>
      <c r="N3259" t="s">
        <v>5</v>
      </c>
      <c r="O3259" t="s">
        <v>6</v>
      </c>
      <c r="P3259" t="s">
        <v>13973</v>
      </c>
      <c r="Q3259" t="s">
        <v>5</v>
      </c>
      <c r="R3259">
        <v>5</v>
      </c>
      <c r="S3259">
        <v>5</v>
      </c>
      <c r="T3259">
        <v>5</v>
      </c>
      <c r="U3259">
        <v>5</v>
      </c>
      <c r="V3259">
        <v>5</v>
      </c>
      <c r="W3259">
        <v>5</v>
      </c>
      <c r="X3259">
        <v>0</v>
      </c>
      <c r="Y3259">
        <v>0</v>
      </c>
      <c r="Z3259">
        <v>0</v>
      </c>
      <c r="AA3259">
        <v>0</v>
      </c>
      <c r="AB3259">
        <v>0</v>
      </c>
      <c r="AC3259" t="s">
        <v>13544</v>
      </c>
    </row>
    <row r="3260" spans="1:29" x14ac:dyDescent="0.25">
      <c r="A3260" t="s">
        <v>13974</v>
      </c>
      <c r="B3260" t="s">
        <v>13975</v>
      </c>
      <c r="C3260" t="s">
        <v>13976</v>
      </c>
      <c r="D3260" t="s">
        <v>13977</v>
      </c>
      <c r="E3260">
        <f>IF(ISNUMBER(SEARCH("无购物",D3260)),1,0)</f>
        <v>1</v>
      </c>
      <c r="F3260">
        <f>IF(ISNUMBER(SEARCH("无自费",D3260)),1,0)</f>
        <v>0</v>
      </c>
      <c r="G3260">
        <f>IF(ISNUMBER(SEARCH("成团保障",D3260)),1,0)</f>
        <v>1</v>
      </c>
      <c r="H3260">
        <f>IF(OR(ISNUMBER(SEARCH("赠取消险",D3260)),ISNUMBER(SEARCH("提前*天免费退",D3260))),1,0)</f>
        <v>0</v>
      </c>
      <c r="I3260">
        <v>2</v>
      </c>
      <c r="J3260">
        <v>2</v>
      </c>
      <c r="K3260" t="s">
        <v>5959</v>
      </c>
      <c r="L3260">
        <v>1690</v>
      </c>
      <c r="M3260">
        <f>IF(N3260="",0,1)</f>
        <v>1</v>
      </c>
      <c r="N3260">
        <v>30</v>
      </c>
      <c r="O3260" t="s">
        <v>25</v>
      </c>
      <c r="P3260" t="s">
        <v>6108</v>
      </c>
      <c r="Q3260" t="s">
        <v>13978</v>
      </c>
      <c r="R3260">
        <v>4</v>
      </c>
      <c r="S3260" t="s">
        <v>5</v>
      </c>
      <c r="T3260" t="s">
        <v>5</v>
      </c>
      <c r="U3260" t="s">
        <v>5</v>
      </c>
      <c r="V3260" t="s">
        <v>5</v>
      </c>
      <c r="W3260" t="s">
        <v>5</v>
      </c>
      <c r="X3260">
        <v>0</v>
      </c>
      <c r="Y3260">
        <v>0</v>
      </c>
      <c r="Z3260">
        <v>0</v>
      </c>
      <c r="AA3260">
        <v>0</v>
      </c>
      <c r="AB3260">
        <v>0</v>
      </c>
      <c r="AC3260" t="s">
        <v>13544</v>
      </c>
    </row>
    <row r="3261" spans="1:29" x14ac:dyDescent="0.25">
      <c r="A3261" t="s">
        <v>13979</v>
      </c>
      <c r="B3261" t="s">
        <v>13980</v>
      </c>
      <c r="C3261" t="s">
        <v>13981</v>
      </c>
      <c r="D3261" t="s">
        <v>1742</v>
      </c>
      <c r="E3261">
        <f>IF(ISNUMBER(SEARCH("无购物",D3261)),1,0)</f>
        <v>1</v>
      </c>
      <c r="F3261">
        <f>IF(ISNUMBER(SEARCH("无自费",D3261)),1,0)</f>
        <v>1</v>
      </c>
      <c r="G3261">
        <f>IF(ISNUMBER(SEARCH("成团保障",D3261)),1,0)</f>
        <v>1</v>
      </c>
      <c r="H3261">
        <f>IF(OR(ISNUMBER(SEARCH("赠取消险",D3261)),ISNUMBER(SEARCH("提前*天免费退",D3261))),1,0)</f>
        <v>0</v>
      </c>
      <c r="I3261">
        <v>5</v>
      </c>
      <c r="J3261">
        <v>1</v>
      </c>
      <c r="K3261" t="s">
        <v>13</v>
      </c>
      <c r="L3261">
        <v>3016</v>
      </c>
      <c r="M3261">
        <f>IF(N3261="",0,1)</f>
        <v>0</v>
      </c>
      <c r="N3261" t="s">
        <v>5</v>
      </c>
      <c r="O3261" t="s">
        <v>6</v>
      </c>
      <c r="P3261" t="s">
        <v>13982</v>
      </c>
      <c r="Q3261" t="s">
        <v>5</v>
      </c>
      <c r="R3261">
        <v>11</v>
      </c>
      <c r="S3261">
        <v>11</v>
      </c>
      <c r="T3261">
        <v>11</v>
      </c>
      <c r="U3261">
        <v>11</v>
      </c>
      <c r="V3261" t="s">
        <v>5</v>
      </c>
      <c r="W3261" t="s">
        <v>5</v>
      </c>
      <c r="X3261">
        <v>0</v>
      </c>
      <c r="Y3261">
        <v>0</v>
      </c>
      <c r="Z3261">
        <v>0</v>
      </c>
      <c r="AA3261">
        <v>0</v>
      </c>
      <c r="AB3261">
        <v>0</v>
      </c>
      <c r="AC3261" t="s">
        <v>13544</v>
      </c>
    </row>
    <row r="3262" spans="1:29" x14ac:dyDescent="0.25">
      <c r="A3262" t="s">
        <v>13983</v>
      </c>
      <c r="B3262" t="s">
        <v>13984</v>
      </c>
      <c r="C3262" t="s">
        <v>13985</v>
      </c>
      <c r="D3262" t="s">
        <v>13986</v>
      </c>
      <c r="E3262">
        <f>IF(ISNUMBER(SEARCH("无购物",D3262)),1,0)</f>
        <v>1</v>
      </c>
      <c r="F3262">
        <f>IF(ISNUMBER(SEARCH("无自费",D3262)),1,0)</f>
        <v>1</v>
      </c>
      <c r="G3262">
        <f>IF(ISNUMBER(SEARCH("成团保障",D3262)),1,0)</f>
        <v>1</v>
      </c>
      <c r="H3262">
        <f>IF(OR(ISNUMBER(SEARCH("赠取消险",D3262)),ISNUMBER(SEARCH("提前*天免费退",D3262))),1,0)</f>
        <v>0</v>
      </c>
      <c r="I3262">
        <v>5</v>
      </c>
      <c r="J3262">
        <v>1</v>
      </c>
      <c r="K3262" t="s">
        <v>13</v>
      </c>
      <c r="L3262">
        <v>3200</v>
      </c>
      <c r="M3262">
        <f>IF(N3262="",0,1)</f>
        <v>0</v>
      </c>
      <c r="N3262" t="s">
        <v>5</v>
      </c>
      <c r="O3262" t="s">
        <v>6</v>
      </c>
      <c r="P3262" t="s">
        <v>13987</v>
      </c>
      <c r="Q3262" t="s">
        <v>13988</v>
      </c>
      <c r="R3262">
        <v>3</v>
      </c>
      <c r="S3262">
        <v>3</v>
      </c>
      <c r="T3262">
        <v>3</v>
      </c>
      <c r="U3262" t="s">
        <v>5</v>
      </c>
      <c r="V3262">
        <v>3</v>
      </c>
      <c r="W3262">
        <v>3</v>
      </c>
      <c r="X3262">
        <v>0</v>
      </c>
      <c r="Y3262">
        <v>0</v>
      </c>
      <c r="Z3262">
        <v>0</v>
      </c>
      <c r="AA3262">
        <v>0</v>
      </c>
      <c r="AB3262">
        <v>0</v>
      </c>
      <c r="AC3262" t="s">
        <v>13544</v>
      </c>
    </row>
    <row r="3263" spans="1:29" x14ac:dyDescent="0.25">
      <c r="A3263" t="s">
        <v>6173</v>
      </c>
      <c r="B3263" t="s">
        <v>6174</v>
      </c>
      <c r="C3263" t="s">
        <v>6175</v>
      </c>
      <c r="D3263" t="s">
        <v>6176</v>
      </c>
      <c r="E3263">
        <f>IF(ISNUMBER(SEARCH("无购物",D3263)),1,0)</f>
        <v>1</v>
      </c>
      <c r="F3263">
        <f>IF(ISNUMBER(SEARCH("无自费",D3263)),1,0)</f>
        <v>0</v>
      </c>
      <c r="G3263">
        <f>IF(ISNUMBER(SEARCH("成团保障",D3263)),1,0)</f>
        <v>1</v>
      </c>
      <c r="H3263">
        <f>IF(OR(ISNUMBER(SEARCH("赠取消险",D3263)),ISNUMBER(SEARCH("提前*天免费退",D3263))),1,0)</f>
        <v>0</v>
      </c>
      <c r="I3263">
        <v>4</v>
      </c>
      <c r="J3263">
        <v>5</v>
      </c>
      <c r="K3263" t="s">
        <v>5265</v>
      </c>
      <c r="L3263">
        <v>4377</v>
      </c>
      <c r="M3263">
        <f>IF(N3263="",0,1)</f>
        <v>0</v>
      </c>
      <c r="N3263" t="s">
        <v>5</v>
      </c>
      <c r="O3263" t="s">
        <v>25</v>
      </c>
      <c r="P3263" t="s">
        <v>6177</v>
      </c>
      <c r="Q3263" t="s">
        <v>13989</v>
      </c>
      <c r="R3263">
        <v>15</v>
      </c>
      <c r="S3263">
        <v>15</v>
      </c>
      <c r="T3263">
        <v>15</v>
      </c>
      <c r="U3263">
        <v>15</v>
      </c>
      <c r="V3263">
        <v>15</v>
      </c>
      <c r="W3263">
        <v>15</v>
      </c>
      <c r="X3263">
        <v>0</v>
      </c>
      <c r="Y3263">
        <v>0</v>
      </c>
      <c r="Z3263">
        <v>0</v>
      </c>
      <c r="AA3263">
        <v>0</v>
      </c>
      <c r="AB3263">
        <v>0</v>
      </c>
      <c r="AC3263" t="s">
        <v>13544</v>
      </c>
    </row>
    <row r="3264" spans="1:29" x14ac:dyDescent="0.25">
      <c r="A3264" t="s">
        <v>6186</v>
      </c>
      <c r="B3264" t="s">
        <v>6187</v>
      </c>
      <c r="C3264" t="s">
        <v>6188</v>
      </c>
      <c r="D3264" t="s">
        <v>6189</v>
      </c>
      <c r="E3264">
        <f>IF(ISNUMBER(SEARCH("无购物",D3264)),1,0)</f>
        <v>1</v>
      </c>
      <c r="F3264">
        <f>IF(ISNUMBER(SEARCH("无自费",D3264)),1,0)</f>
        <v>1</v>
      </c>
      <c r="G3264">
        <f>IF(ISNUMBER(SEARCH("成团保障",D3264)),1,0)</f>
        <v>1</v>
      </c>
      <c r="H3264">
        <f>IF(OR(ISNUMBER(SEARCH("赠取消险",D3264)),ISNUMBER(SEARCH("提前*天免费退",D3264))),1,0)</f>
        <v>0</v>
      </c>
      <c r="I3264">
        <v>5</v>
      </c>
      <c r="J3264">
        <v>1</v>
      </c>
      <c r="K3264" t="s">
        <v>13</v>
      </c>
      <c r="L3264">
        <v>6062</v>
      </c>
      <c r="M3264">
        <f>IF(N3264="",0,1)</f>
        <v>0</v>
      </c>
      <c r="N3264" t="s">
        <v>5</v>
      </c>
      <c r="O3264" t="s">
        <v>6</v>
      </c>
      <c r="P3264" t="s">
        <v>6190</v>
      </c>
      <c r="Q3264" t="s">
        <v>6191</v>
      </c>
      <c r="R3264">
        <v>6</v>
      </c>
      <c r="S3264">
        <v>6</v>
      </c>
      <c r="T3264">
        <v>6</v>
      </c>
      <c r="U3264" t="s">
        <v>5</v>
      </c>
      <c r="V3264">
        <v>6</v>
      </c>
      <c r="W3264">
        <v>6</v>
      </c>
      <c r="X3264">
        <v>0</v>
      </c>
      <c r="Y3264">
        <v>0</v>
      </c>
      <c r="Z3264">
        <v>0</v>
      </c>
      <c r="AA3264">
        <v>0</v>
      </c>
      <c r="AB3264">
        <v>0</v>
      </c>
      <c r="AC3264" t="s">
        <v>13544</v>
      </c>
    </row>
    <row r="3265" spans="1:29" x14ac:dyDescent="0.25">
      <c r="A3265" t="s">
        <v>13990</v>
      </c>
      <c r="B3265" t="s">
        <v>13991</v>
      </c>
      <c r="C3265" t="s">
        <v>13992</v>
      </c>
      <c r="D3265" t="s">
        <v>13993</v>
      </c>
      <c r="E3265">
        <f>IF(ISNUMBER(SEARCH("无购物",D3265)),1,0)</f>
        <v>1</v>
      </c>
      <c r="F3265">
        <f>IF(ISNUMBER(SEARCH("无自费",D3265)),1,0)</f>
        <v>1</v>
      </c>
      <c r="G3265">
        <f>IF(ISNUMBER(SEARCH("成团保障",D3265)),1,0)</f>
        <v>1</v>
      </c>
      <c r="H3265">
        <f>IF(OR(ISNUMBER(SEARCH("赠取消险",D3265)),ISNUMBER(SEARCH("提前*天免费退",D3265))),1,0)</f>
        <v>0</v>
      </c>
      <c r="I3265">
        <v>5</v>
      </c>
      <c r="J3265">
        <v>4</v>
      </c>
      <c r="K3265" t="s">
        <v>5246</v>
      </c>
      <c r="L3265">
        <v>3645</v>
      </c>
      <c r="M3265">
        <f>IF(N3265="",0,1)</f>
        <v>0</v>
      </c>
      <c r="N3265" t="s">
        <v>5</v>
      </c>
      <c r="O3265" t="s">
        <v>6</v>
      </c>
      <c r="P3265" t="s">
        <v>5453</v>
      </c>
      <c r="Q3265" t="s">
        <v>5</v>
      </c>
      <c r="R3265">
        <v>14</v>
      </c>
      <c r="S3265">
        <v>14</v>
      </c>
      <c r="T3265">
        <v>14</v>
      </c>
      <c r="U3265">
        <v>14</v>
      </c>
      <c r="V3265">
        <v>14</v>
      </c>
      <c r="W3265">
        <v>14</v>
      </c>
      <c r="X3265">
        <v>0</v>
      </c>
      <c r="Y3265">
        <v>0</v>
      </c>
      <c r="Z3265">
        <v>0</v>
      </c>
      <c r="AA3265">
        <v>0</v>
      </c>
      <c r="AB3265">
        <v>0</v>
      </c>
      <c r="AC3265" t="s">
        <v>13544</v>
      </c>
    </row>
    <row r="3266" spans="1:29" x14ac:dyDescent="0.25">
      <c r="A3266" t="s">
        <v>6192</v>
      </c>
      <c r="B3266" t="s">
        <v>5256</v>
      </c>
      <c r="C3266" t="s">
        <v>6193</v>
      </c>
      <c r="D3266" t="s">
        <v>5258</v>
      </c>
      <c r="E3266">
        <f>IF(ISNUMBER(SEARCH("无购物",D3266)),1,0)</f>
        <v>1</v>
      </c>
      <c r="F3266">
        <f>IF(ISNUMBER(SEARCH("无自费",D3266)),1,0)</f>
        <v>0</v>
      </c>
      <c r="G3266">
        <f>IF(ISNUMBER(SEARCH("成团保障",D3266)),1,0)</f>
        <v>1</v>
      </c>
      <c r="H3266">
        <f>IF(OR(ISNUMBER(SEARCH("赠取消险",D3266)),ISNUMBER(SEARCH("提前*天免费退",D3266))),1,0)</f>
        <v>0</v>
      </c>
      <c r="I3266">
        <v>5</v>
      </c>
      <c r="J3266">
        <v>1</v>
      </c>
      <c r="K3266" t="s">
        <v>5246</v>
      </c>
      <c r="L3266">
        <v>3125</v>
      </c>
      <c r="M3266">
        <f>IF(N3266="",0,1)</f>
        <v>0</v>
      </c>
      <c r="N3266" t="s">
        <v>5</v>
      </c>
      <c r="O3266" t="s">
        <v>25</v>
      </c>
      <c r="P3266" t="s">
        <v>5259</v>
      </c>
      <c r="Q3266" t="s">
        <v>13994</v>
      </c>
      <c r="R3266">
        <v>6</v>
      </c>
      <c r="S3266">
        <v>6</v>
      </c>
      <c r="T3266">
        <v>6</v>
      </c>
      <c r="U3266">
        <v>6</v>
      </c>
      <c r="V3266">
        <v>6</v>
      </c>
      <c r="W3266">
        <v>6</v>
      </c>
      <c r="X3266">
        <v>0</v>
      </c>
      <c r="Y3266">
        <v>0</v>
      </c>
      <c r="Z3266">
        <v>0</v>
      </c>
      <c r="AA3266">
        <v>0</v>
      </c>
      <c r="AB3266">
        <v>0</v>
      </c>
      <c r="AC3266" t="s">
        <v>13544</v>
      </c>
    </row>
    <row r="3267" spans="1:29" x14ac:dyDescent="0.25">
      <c r="A3267" t="s">
        <v>6198</v>
      </c>
      <c r="B3267" t="s">
        <v>6021</v>
      </c>
      <c r="C3267" t="s">
        <v>6199</v>
      </c>
      <c r="D3267" t="s">
        <v>6023</v>
      </c>
      <c r="E3267">
        <f>IF(ISNUMBER(SEARCH("无购物",D3267)),1,0)</f>
        <v>1</v>
      </c>
      <c r="F3267">
        <f>IF(ISNUMBER(SEARCH("无自费",D3267)),1,0)</f>
        <v>0</v>
      </c>
      <c r="G3267">
        <f>IF(ISNUMBER(SEARCH("成团保障",D3267)),1,0)</f>
        <v>1</v>
      </c>
      <c r="H3267">
        <f>IF(OR(ISNUMBER(SEARCH("赠取消险",D3267)),ISNUMBER(SEARCH("提前*天免费退",D3267))),1,0)</f>
        <v>0</v>
      </c>
      <c r="I3267">
        <v>5</v>
      </c>
      <c r="J3267">
        <v>1</v>
      </c>
      <c r="K3267" t="s">
        <v>5265</v>
      </c>
      <c r="L3267">
        <v>2749</v>
      </c>
      <c r="M3267">
        <f>IF(N3267="",0,1)</f>
        <v>1</v>
      </c>
      <c r="N3267">
        <v>200</v>
      </c>
      <c r="O3267" t="s">
        <v>25</v>
      </c>
      <c r="P3267" t="s">
        <v>6200</v>
      </c>
      <c r="Q3267" t="s">
        <v>13995</v>
      </c>
      <c r="R3267">
        <v>16</v>
      </c>
      <c r="S3267">
        <v>16</v>
      </c>
      <c r="T3267">
        <v>16</v>
      </c>
      <c r="U3267">
        <v>16</v>
      </c>
      <c r="V3267">
        <v>16</v>
      </c>
      <c r="W3267">
        <v>16</v>
      </c>
      <c r="X3267">
        <v>0</v>
      </c>
      <c r="Y3267">
        <v>0</v>
      </c>
      <c r="Z3267">
        <v>0</v>
      </c>
      <c r="AA3267">
        <v>0</v>
      </c>
      <c r="AB3267">
        <v>0</v>
      </c>
      <c r="AC3267" t="s">
        <v>13544</v>
      </c>
    </row>
    <row r="3268" spans="1:29" x14ac:dyDescent="0.25">
      <c r="A3268" t="s">
        <v>13996</v>
      </c>
      <c r="B3268" t="s">
        <v>13997</v>
      </c>
      <c r="C3268" t="s">
        <v>13998</v>
      </c>
      <c r="D3268" t="s">
        <v>13999</v>
      </c>
      <c r="E3268">
        <f>IF(ISNUMBER(SEARCH("无购物",D3268)),1,0)</f>
        <v>1</v>
      </c>
      <c r="F3268">
        <f>IF(ISNUMBER(SEARCH("无自费",D3268)),1,0)</f>
        <v>0</v>
      </c>
      <c r="G3268">
        <f>IF(ISNUMBER(SEARCH("成团保障",D3268)),1,0)</f>
        <v>1</v>
      </c>
      <c r="H3268">
        <f>IF(OR(ISNUMBER(SEARCH("赠取消险",D3268)),ISNUMBER(SEARCH("提前*天免费退",D3268))),1,0)</f>
        <v>1</v>
      </c>
      <c r="I3268">
        <v>5</v>
      </c>
      <c r="J3268">
        <v>1</v>
      </c>
      <c r="K3268" t="s">
        <v>3494</v>
      </c>
      <c r="L3268">
        <v>3974</v>
      </c>
      <c r="M3268">
        <f>IF(N3268="",0,1)</f>
        <v>1</v>
      </c>
      <c r="N3268">
        <v>100</v>
      </c>
      <c r="O3268" t="s">
        <v>25</v>
      </c>
      <c r="P3268" t="s">
        <v>14000</v>
      </c>
      <c r="Q3268" t="s">
        <v>5</v>
      </c>
      <c r="R3268">
        <v>4</v>
      </c>
      <c r="S3268">
        <v>4</v>
      </c>
      <c r="T3268" t="s">
        <v>5</v>
      </c>
      <c r="U3268">
        <v>4</v>
      </c>
      <c r="V3268">
        <v>4</v>
      </c>
      <c r="W3268">
        <v>4</v>
      </c>
      <c r="X3268">
        <v>0</v>
      </c>
      <c r="Y3268">
        <v>0</v>
      </c>
      <c r="Z3268">
        <v>0</v>
      </c>
      <c r="AA3268">
        <v>0</v>
      </c>
      <c r="AB3268">
        <v>0</v>
      </c>
      <c r="AC3268" t="s">
        <v>13544</v>
      </c>
    </row>
    <row r="3269" spans="1:29" x14ac:dyDescent="0.25">
      <c r="A3269" t="s">
        <v>6207</v>
      </c>
      <c r="B3269" t="s">
        <v>5349</v>
      </c>
      <c r="C3269" t="s">
        <v>6208</v>
      </c>
      <c r="D3269" t="s">
        <v>6209</v>
      </c>
      <c r="E3269">
        <f>IF(ISNUMBER(SEARCH("无购物",D3269)),1,0)</f>
        <v>1</v>
      </c>
      <c r="F3269">
        <f>IF(ISNUMBER(SEARCH("无自费",D3269)),1,0)</f>
        <v>0</v>
      </c>
      <c r="G3269">
        <f>IF(ISNUMBER(SEARCH("成团保障",D3269)),1,0)</f>
        <v>1</v>
      </c>
      <c r="H3269">
        <f>IF(OR(ISNUMBER(SEARCH("赠取消险",D3269)),ISNUMBER(SEARCH("提前*天免费退",D3269))),1,0)</f>
        <v>0</v>
      </c>
      <c r="I3269">
        <v>4</v>
      </c>
      <c r="J3269">
        <v>7</v>
      </c>
      <c r="K3269" t="s">
        <v>6210</v>
      </c>
      <c r="L3269">
        <v>1381</v>
      </c>
      <c r="M3269">
        <f>IF(N3269="",0,1)</f>
        <v>0</v>
      </c>
      <c r="N3269" t="s">
        <v>5</v>
      </c>
      <c r="O3269" t="s">
        <v>25</v>
      </c>
      <c r="P3269" t="s">
        <v>6211</v>
      </c>
      <c r="Q3269" t="s">
        <v>14001</v>
      </c>
      <c r="R3269">
        <v>42</v>
      </c>
      <c r="S3269">
        <v>42</v>
      </c>
      <c r="T3269">
        <v>42</v>
      </c>
      <c r="U3269">
        <v>42</v>
      </c>
      <c r="V3269" t="s">
        <v>5</v>
      </c>
      <c r="W3269" t="s">
        <v>5</v>
      </c>
      <c r="X3269">
        <v>0</v>
      </c>
      <c r="Y3269">
        <v>0</v>
      </c>
      <c r="Z3269">
        <v>0</v>
      </c>
      <c r="AA3269">
        <v>0</v>
      </c>
      <c r="AB3269">
        <v>0</v>
      </c>
      <c r="AC3269" t="s">
        <v>13544</v>
      </c>
    </row>
    <row r="3270" spans="1:29" x14ac:dyDescent="0.25">
      <c r="A3270" t="s">
        <v>6253</v>
      </c>
      <c r="B3270" t="s">
        <v>5819</v>
      </c>
      <c r="C3270" t="s">
        <v>6254</v>
      </c>
      <c r="D3270" t="s">
        <v>6255</v>
      </c>
      <c r="E3270">
        <f>IF(ISNUMBER(SEARCH("无购物",D3270)),1,0)</f>
        <v>1</v>
      </c>
      <c r="F3270">
        <f>IF(ISNUMBER(SEARCH("无自费",D3270)),1,0)</f>
        <v>0</v>
      </c>
      <c r="G3270">
        <f>IF(ISNUMBER(SEARCH("成团保障",D3270)),1,0)</f>
        <v>1</v>
      </c>
      <c r="H3270">
        <f>IF(OR(ISNUMBER(SEARCH("赠取消险",D3270)),ISNUMBER(SEARCH("提前*天免费退",D3270))),1,0)</f>
        <v>0</v>
      </c>
      <c r="I3270">
        <v>5</v>
      </c>
      <c r="J3270">
        <v>1</v>
      </c>
      <c r="K3270" t="s">
        <v>6170</v>
      </c>
      <c r="L3270">
        <v>1977</v>
      </c>
      <c r="M3270">
        <f>IF(N3270="",0,1)</f>
        <v>0</v>
      </c>
      <c r="N3270" t="s">
        <v>5</v>
      </c>
      <c r="O3270" t="s">
        <v>25</v>
      </c>
      <c r="P3270" t="s">
        <v>6171</v>
      </c>
      <c r="Q3270" t="s">
        <v>14002</v>
      </c>
      <c r="R3270">
        <v>10</v>
      </c>
      <c r="S3270" t="s">
        <v>5</v>
      </c>
      <c r="T3270">
        <v>10</v>
      </c>
      <c r="U3270">
        <v>10</v>
      </c>
      <c r="V3270">
        <v>10</v>
      </c>
      <c r="W3270">
        <v>10</v>
      </c>
      <c r="X3270">
        <v>0</v>
      </c>
      <c r="Y3270">
        <v>0</v>
      </c>
      <c r="Z3270">
        <v>0</v>
      </c>
      <c r="AA3270">
        <v>0</v>
      </c>
      <c r="AB3270">
        <v>0</v>
      </c>
      <c r="AC3270" t="s">
        <v>13544</v>
      </c>
    </row>
    <row r="3271" spans="1:29" x14ac:dyDescent="0.25">
      <c r="A3271" t="s">
        <v>6261</v>
      </c>
      <c r="B3271" t="s">
        <v>6262</v>
      </c>
      <c r="C3271" t="s">
        <v>6263</v>
      </c>
      <c r="D3271" t="s">
        <v>6264</v>
      </c>
      <c r="E3271">
        <f>IF(ISNUMBER(SEARCH("无购物",D3271)),1,0)</f>
        <v>1</v>
      </c>
      <c r="F3271">
        <f>IF(ISNUMBER(SEARCH("无自费",D3271)),1,0)</f>
        <v>0</v>
      </c>
      <c r="G3271">
        <f>IF(ISNUMBER(SEARCH("成团保障",D3271)),1,0)</f>
        <v>1</v>
      </c>
      <c r="H3271">
        <f>IF(OR(ISNUMBER(SEARCH("赠取消险",D3271)),ISNUMBER(SEARCH("提前*天免费退",D3271))),1,0)</f>
        <v>0</v>
      </c>
      <c r="I3271">
        <v>5</v>
      </c>
      <c r="J3271">
        <v>1</v>
      </c>
      <c r="K3271" t="s">
        <v>6076</v>
      </c>
      <c r="L3271">
        <v>4794</v>
      </c>
      <c r="M3271">
        <f>IF(N3271="",0,1)</f>
        <v>0</v>
      </c>
      <c r="N3271" t="s">
        <v>5</v>
      </c>
      <c r="O3271" t="s">
        <v>25</v>
      </c>
      <c r="P3271" t="s">
        <v>6265</v>
      </c>
      <c r="Q3271" t="s">
        <v>5</v>
      </c>
      <c r="R3271">
        <v>3</v>
      </c>
      <c r="S3271" t="s">
        <v>5</v>
      </c>
      <c r="T3271" t="s">
        <v>5</v>
      </c>
      <c r="U3271" t="s">
        <v>5</v>
      </c>
      <c r="V3271" t="s">
        <v>5</v>
      </c>
      <c r="W3271" t="s">
        <v>5</v>
      </c>
      <c r="X3271">
        <v>0</v>
      </c>
      <c r="Y3271">
        <v>0</v>
      </c>
      <c r="Z3271">
        <v>0</v>
      </c>
      <c r="AA3271">
        <v>0</v>
      </c>
      <c r="AB3271">
        <v>0</v>
      </c>
      <c r="AC3271" t="s">
        <v>13544</v>
      </c>
    </row>
    <row r="3272" spans="1:29" x14ac:dyDescent="0.25">
      <c r="A3272" t="s">
        <v>6283</v>
      </c>
      <c r="B3272" t="s">
        <v>6284</v>
      </c>
      <c r="C3272" t="s">
        <v>6285</v>
      </c>
      <c r="D3272" t="s">
        <v>6286</v>
      </c>
      <c r="E3272">
        <f>IF(ISNUMBER(SEARCH("无购物",D3272)),1,0)</f>
        <v>1</v>
      </c>
      <c r="F3272">
        <f>IF(ISNUMBER(SEARCH("无自费",D3272)),1,0)</f>
        <v>0</v>
      </c>
      <c r="G3272">
        <f>IF(ISNUMBER(SEARCH("成团保障",D3272)),1,0)</f>
        <v>1</v>
      </c>
      <c r="H3272">
        <f>IF(OR(ISNUMBER(SEARCH("赠取消险",D3272)),ISNUMBER(SEARCH("提前*天免费退",D3272))),1,0)</f>
        <v>0</v>
      </c>
      <c r="I3272">
        <v>5</v>
      </c>
      <c r="J3272">
        <v>1</v>
      </c>
      <c r="K3272" t="s">
        <v>13</v>
      </c>
      <c r="L3272">
        <v>3069</v>
      </c>
      <c r="M3272">
        <f>IF(N3272="",0,1)</f>
        <v>1</v>
      </c>
      <c r="N3272">
        <v>50</v>
      </c>
      <c r="O3272" t="s">
        <v>25</v>
      </c>
      <c r="P3272" t="s">
        <v>6287</v>
      </c>
      <c r="Q3272" t="s">
        <v>14003</v>
      </c>
      <c r="R3272">
        <v>6</v>
      </c>
      <c r="S3272">
        <v>6</v>
      </c>
      <c r="T3272">
        <v>6</v>
      </c>
      <c r="U3272">
        <v>6</v>
      </c>
      <c r="V3272">
        <v>6</v>
      </c>
      <c r="W3272">
        <v>6</v>
      </c>
      <c r="X3272">
        <v>0</v>
      </c>
      <c r="Y3272">
        <v>0</v>
      </c>
      <c r="Z3272">
        <v>0</v>
      </c>
      <c r="AA3272">
        <v>0</v>
      </c>
      <c r="AB3272">
        <v>0</v>
      </c>
      <c r="AC3272" t="s">
        <v>13544</v>
      </c>
    </row>
    <row r="3273" spans="1:29" x14ac:dyDescent="0.25">
      <c r="A3273" t="s">
        <v>6289</v>
      </c>
      <c r="B3273" t="s">
        <v>6290</v>
      </c>
      <c r="C3273" t="s">
        <v>6291</v>
      </c>
      <c r="D3273" t="s">
        <v>6292</v>
      </c>
      <c r="E3273">
        <f>IF(ISNUMBER(SEARCH("无购物",D3273)),1,0)</f>
        <v>1</v>
      </c>
      <c r="F3273">
        <f>IF(ISNUMBER(SEARCH("无自费",D3273)),1,0)</f>
        <v>0</v>
      </c>
      <c r="G3273">
        <f>IF(ISNUMBER(SEARCH("成团保障",D3273)),1,0)</f>
        <v>1</v>
      </c>
      <c r="H3273">
        <f>IF(OR(ISNUMBER(SEARCH("赠取消险",D3273)),ISNUMBER(SEARCH("提前*天免费退",D3273))),1,0)</f>
        <v>0</v>
      </c>
      <c r="I3273">
        <v>4</v>
      </c>
      <c r="J3273">
        <v>2</v>
      </c>
      <c r="K3273" t="s">
        <v>13</v>
      </c>
      <c r="L3273">
        <v>2406</v>
      </c>
      <c r="M3273">
        <f>IF(N3273="",0,1)</f>
        <v>0</v>
      </c>
      <c r="N3273" t="s">
        <v>5</v>
      </c>
      <c r="O3273" t="s">
        <v>25</v>
      </c>
      <c r="P3273" t="s">
        <v>6293</v>
      </c>
      <c r="Q3273" t="s">
        <v>14004</v>
      </c>
      <c r="R3273">
        <v>6</v>
      </c>
      <c r="S3273" t="s">
        <v>5</v>
      </c>
      <c r="T3273">
        <v>8</v>
      </c>
      <c r="U3273">
        <v>8</v>
      </c>
      <c r="V3273">
        <v>8</v>
      </c>
      <c r="W3273">
        <v>8</v>
      </c>
      <c r="X3273">
        <v>0</v>
      </c>
      <c r="Y3273">
        <v>0</v>
      </c>
      <c r="Z3273">
        <v>0</v>
      </c>
      <c r="AA3273">
        <v>0</v>
      </c>
      <c r="AB3273">
        <v>0</v>
      </c>
      <c r="AC3273" t="s">
        <v>13544</v>
      </c>
    </row>
    <row r="3274" spans="1:29" x14ac:dyDescent="0.25">
      <c r="A3274" t="s">
        <v>14005</v>
      </c>
      <c r="B3274" t="s">
        <v>6428</v>
      </c>
      <c r="C3274" t="s">
        <v>14006</v>
      </c>
      <c r="D3274" t="s">
        <v>13641</v>
      </c>
      <c r="E3274">
        <f>IF(ISNUMBER(SEARCH("无购物",D3274)),1,0)</f>
        <v>1</v>
      </c>
      <c r="F3274">
        <f>IF(ISNUMBER(SEARCH("无自费",D3274)),1,0)</f>
        <v>0</v>
      </c>
      <c r="G3274">
        <f>IF(ISNUMBER(SEARCH("成团保障",D3274)),1,0)</f>
        <v>1</v>
      </c>
      <c r="H3274">
        <f>IF(OR(ISNUMBER(SEARCH("赠取消险",D3274)),ISNUMBER(SEARCH("提前*天免费退",D3274))),1,0)</f>
        <v>1</v>
      </c>
      <c r="I3274">
        <v>4</v>
      </c>
      <c r="J3274">
        <v>3</v>
      </c>
      <c r="K3274" t="s">
        <v>13</v>
      </c>
      <c r="L3274">
        <v>2345</v>
      </c>
      <c r="M3274">
        <f>IF(N3274="",0,1)</f>
        <v>1</v>
      </c>
      <c r="N3274">
        <v>50</v>
      </c>
      <c r="O3274" t="s">
        <v>25</v>
      </c>
      <c r="P3274" t="s">
        <v>13642</v>
      </c>
      <c r="Q3274" t="s">
        <v>5</v>
      </c>
      <c r="R3274">
        <v>27</v>
      </c>
      <c r="S3274" t="s">
        <v>5</v>
      </c>
      <c r="T3274" t="s">
        <v>5</v>
      </c>
      <c r="U3274" t="s">
        <v>5</v>
      </c>
      <c r="V3274" t="s">
        <v>5</v>
      </c>
      <c r="W3274" t="s">
        <v>5</v>
      </c>
      <c r="X3274">
        <v>0</v>
      </c>
      <c r="Y3274">
        <v>0</v>
      </c>
      <c r="Z3274">
        <v>0</v>
      </c>
      <c r="AA3274">
        <v>0</v>
      </c>
      <c r="AB3274">
        <v>0</v>
      </c>
      <c r="AC3274" t="s">
        <v>13544</v>
      </c>
    </row>
    <row r="3275" spans="1:29" x14ac:dyDescent="0.25">
      <c r="A3275" t="s">
        <v>14007</v>
      </c>
      <c r="B3275" t="s">
        <v>14008</v>
      </c>
      <c r="C3275" t="s">
        <v>14009</v>
      </c>
      <c r="D3275" t="s">
        <v>14010</v>
      </c>
      <c r="E3275">
        <f>IF(ISNUMBER(SEARCH("无购物",D3275)),1,0)</f>
        <v>1</v>
      </c>
      <c r="F3275">
        <f>IF(ISNUMBER(SEARCH("无自费",D3275)),1,0)</f>
        <v>0</v>
      </c>
      <c r="G3275">
        <f>IF(ISNUMBER(SEARCH("成团保障",D3275)),1,0)</f>
        <v>1</v>
      </c>
      <c r="H3275">
        <f>IF(OR(ISNUMBER(SEARCH("赠取消险",D3275)),ISNUMBER(SEARCH("提前*天免费退",D3275))),1,0)</f>
        <v>0</v>
      </c>
      <c r="I3275">
        <v>4</v>
      </c>
      <c r="J3275">
        <v>1</v>
      </c>
      <c r="K3275" t="s">
        <v>5265</v>
      </c>
      <c r="L3275">
        <v>1949</v>
      </c>
      <c r="M3275">
        <f>IF(N3275="",0,1)</f>
        <v>1</v>
      </c>
      <c r="N3275">
        <v>300</v>
      </c>
      <c r="O3275" t="s">
        <v>25</v>
      </c>
      <c r="P3275" t="s">
        <v>14011</v>
      </c>
      <c r="Q3275" t="s">
        <v>14012</v>
      </c>
      <c r="R3275">
        <v>2</v>
      </c>
      <c r="S3275">
        <v>2</v>
      </c>
      <c r="T3275">
        <v>2</v>
      </c>
      <c r="U3275">
        <v>2</v>
      </c>
      <c r="V3275" t="s">
        <v>5</v>
      </c>
      <c r="W3275" t="s">
        <v>5</v>
      </c>
      <c r="X3275">
        <v>0</v>
      </c>
      <c r="Y3275">
        <v>0</v>
      </c>
      <c r="Z3275">
        <v>0</v>
      </c>
      <c r="AA3275">
        <v>0</v>
      </c>
      <c r="AB3275">
        <v>0</v>
      </c>
      <c r="AC3275" t="s">
        <v>13544</v>
      </c>
    </row>
    <row r="3276" spans="1:29" x14ac:dyDescent="0.25">
      <c r="A3276" t="s">
        <v>6309</v>
      </c>
      <c r="B3276" t="s">
        <v>5987</v>
      </c>
      <c r="C3276" t="s">
        <v>6310</v>
      </c>
      <c r="D3276" t="s">
        <v>6311</v>
      </c>
      <c r="E3276">
        <f>IF(ISNUMBER(SEARCH("无购物",D3276)),1,0)</f>
        <v>1</v>
      </c>
      <c r="F3276">
        <f>IF(ISNUMBER(SEARCH("无自费",D3276)),1,0)</f>
        <v>0</v>
      </c>
      <c r="G3276">
        <f>IF(ISNUMBER(SEARCH("成团保障",D3276)),1,0)</f>
        <v>1</v>
      </c>
      <c r="H3276">
        <f>IF(OR(ISNUMBER(SEARCH("赠取消险",D3276)),ISNUMBER(SEARCH("提前*天免费退",D3276))),1,0)</f>
        <v>0</v>
      </c>
      <c r="I3276">
        <v>4</v>
      </c>
      <c r="J3276">
        <v>2</v>
      </c>
      <c r="K3276" t="s">
        <v>5265</v>
      </c>
      <c r="L3276">
        <v>2163</v>
      </c>
      <c r="M3276">
        <f>IF(N3276="",0,1)</f>
        <v>0</v>
      </c>
      <c r="N3276" t="s">
        <v>5</v>
      </c>
      <c r="O3276" t="s">
        <v>25</v>
      </c>
      <c r="P3276" t="s">
        <v>6312</v>
      </c>
      <c r="Q3276" t="s">
        <v>14013</v>
      </c>
      <c r="R3276">
        <v>15</v>
      </c>
      <c r="S3276">
        <v>15</v>
      </c>
      <c r="T3276">
        <v>15</v>
      </c>
      <c r="U3276">
        <v>15</v>
      </c>
      <c r="V3276">
        <v>15</v>
      </c>
      <c r="W3276">
        <v>15</v>
      </c>
      <c r="X3276">
        <v>0</v>
      </c>
      <c r="Y3276">
        <v>0</v>
      </c>
      <c r="Z3276">
        <v>0</v>
      </c>
      <c r="AA3276">
        <v>0</v>
      </c>
      <c r="AB3276">
        <v>0</v>
      </c>
      <c r="AC3276" t="s">
        <v>13544</v>
      </c>
    </row>
    <row r="3277" spans="1:29" x14ac:dyDescent="0.25">
      <c r="A3277" t="s">
        <v>6333</v>
      </c>
      <c r="B3277" t="s">
        <v>6334</v>
      </c>
      <c r="C3277" t="s">
        <v>6335</v>
      </c>
      <c r="D3277" t="s">
        <v>6336</v>
      </c>
      <c r="E3277">
        <f>IF(ISNUMBER(SEARCH("无购物",D3277)),1,0)</f>
        <v>1</v>
      </c>
      <c r="F3277">
        <f>IF(ISNUMBER(SEARCH("无自费",D3277)),1,0)</f>
        <v>0</v>
      </c>
      <c r="G3277">
        <f>IF(ISNUMBER(SEARCH("成团保障",D3277)),1,0)</f>
        <v>1</v>
      </c>
      <c r="H3277">
        <f>IF(OR(ISNUMBER(SEARCH("赠取消险",D3277)),ISNUMBER(SEARCH("提前*天免费退",D3277))),1,0)</f>
        <v>0</v>
      </c>
      <c r="I3277">
        <v>5</v>
      </c>
      <c r="J3277">
        <v>1</v>
      </c>
      <c r="K3277" t="s">
        <v>5265</v>
      </c>
      <c r="L3277">
        <v>2480</v>
      </c>
      <c r="M3277">
        <f>IF(N3277="",0,1)</f>
        <v>1</v>
      </c>
      <c r="N3277">
        <v>100</v>
      </c>
      <c r="O3277" t="s">
        <v>25</v>
      </c>
      <c r="P3277" t="s">
        <v>6337</v>
      </c>
      <c r="Q3277" t="s">
        <v>14014</v>
      </c>
      <c r="R3277" t="s">
        <v>5</v>
      </c>
      <c r="S3277" t="s">
        <v>5</v>
      </c>
      <c r="T3277" t="s">
        <v>5</v>
      </c>
      <c r="U3277" t="s">
        <v>5</v>
      </c>
      <c r="V3277" t="s">
        <v>5</v>
      </c>
      <c r="W3277" t="s">
        <v>5</v>
      </c>
      <c r="X3277">
        <v>0</v>
      </c>
      <c r="Y3277">
        <v>0</v>
      </c>
      <c r="Z3277">
        <v>0</v>
      </c>
      <c r="AA3277">
        <v>0</v>
      </c>
      <c r="AB3277">
        <v>0</v>
      </c>
      <c r="AC3277" t="s">
        <v>13544</v>
      </c>
    </row>
    <row r="3278" spans="1:29" x14ac:dyDescent="0.25">
      <c r="A3278" t="s">
        <v>14015</v>
      </c>
      <c r="B3278" t="s">
        <v>14016</v>
      </c>
      <c r="C3278" t="s">
        <v>14017</v>
      </c>
      <c r="D3278" t="s">
        <v>5435</v>
      </c>
      <c r="E3278">
        <f>IF(ISNUMBER(SEARCH("无购物",D3278)),1,0)</f>
        <v>1</v>
      </c>
      <c r="F3278">
        <f>IF(ISNUMBER(SEARCH("无自费",D3278)),1,0)</f>
        <v>0</v>
      </c>
      <c r="G3278">
        <f>IF(ISNUMBER(SEARCH("成团保障",D3278)),1,0)</f>
        <v>1</v>
      </c>
      <c r="H3278">
        <f>IF(OR(ISNUMBER(SEARCH("赠取消险",D3278)),ISNUMBER(SEARCH("提前*天免费退",D3278))),1,0)</f>
        <v>0</v>
      </c>
      <c r="I3278">
        <v>4</v>
      </c>
      <c r="J3278">
        <v>9</v>
      </c>
      <c r="K3278" t="s">
        <v>13</v>
      </c>
      <c r="L3278">
        <v>2525</v>
      </c>
      <c r="M3278">
        <f>IF(N3278="",0,1)</f>
        <v>1</v>
      </c>
      <c r="N3278">
        <v>50</v>
      </c>
      <c r="O3278" t="s">
        <v>25</v>
      </c>
      <c r="P3278" t="s">
        <v>14018</v>
      </c>
      <c r="Q3278" t="s">
        <v>5</v>
      </c>
      <c r="R3278">
        <v>32</v>
      </c>
      <c r="S3278" t="s">
        <v>5</v>
      </c>
      <c r="T3278" t="s">
        <v>5</v>
      </c>
      <c r="U3278" t="s">
        <v>5</v>
      </c>
      <c r="V3278" t="s">
        <v>5</v>
      </c>
      <c r="W3278" t="s">
        <v>5</v>
      </c>
      <c r="X3278">
        <v>0</v>
      </c>
      <c r="Y3278">
        <v>0</v>
      </c>
      <c r="Z3278">
        <v>0</v>
      </c>
      <c r="AA3278">
        <v>0</v>
      </c>
      <c r="AB3278">
        <v>0</v>
      </c>
      <c r="AC3278" t="s">
        <v>13544</v>
      </c>
    </row>
    <row r="3279" spans="1:29" x14ac:dyDescent="0.25">
      <c r="A3279" t="s">
        <v>6345</v>
      </c>
      <c r="B3279" t="s">
        <v>6346</v>
      </c>
      <c r="C3279" t="s">
        <v>6347</v>
      </c>
      <c r="D3279" t="s">
        <v>6348</v>
      </c>
      <c r="E3279">
        <f>IF(ISNUMBER(SEARCH("无购物",D3279)),1,0)</f>
        <v>1</v>
      </c>
      <c r="F3279">
        <f>IF(ISNUMBER(SEARCH("无自费",D3279)),1,0)</f>
        <v>0</v>
      </c>
      <c r="G3279">
        <f>IF(ISNUMBER(SEARCH("成团保障",D3279)),1,0)</f>
        <v>1</v>
      </c>
      <c r="H3279">
        <f>IF(OR(ISNUMBER(SEARCH("赠取消险",D3279)),ISNUMBER(SEARCH("提前*天免费退",D3279))),1,0)</f>
        <v>0</v>
      </c>
      <c r="I3279">
        <v>5</v>
      </c>
      <c r="J3279">
        <v>1</v>
      </c>
      <c r="K3279" t="s">
        <v>5265</v>
      </c>
      <c r="L3279">
        <v>2748</v>
      </c>
      <c r="M3279">
        <f>IF(N3279="",0,1)</f>
        <v>0</v>
      </c>
      <c r="N3279" t="s">
        <v>5</v>
      </c>
      <c r="O3279" t="s">
        <v>25</v>
      </c>
      <c r="P3279" t="s">
        <v>6349</v>
      </c>
      <c r="Q3279" t="s">
        <v>14019</v>
      </c>
      <c r="R3279">
        <v>2</v>
      </c>
      <c r="S3279">
        <v>2</v>
      </c>
      <c r="T3279">
        <v>2</v>
      </c>
      <c r="U3279">
        <v>2</v>
      </c>
      <c r="V3279">
        <v>2</v>
      </c>
      <c r="W3279">
        <v>2</v>
      </c>
      <c r="X3279">
        <v>0</v>
      </c>
      <c r="Y3279">
        <v>0</v>
      </c>
      <c r="Z3279">
        <v>0</v>
      </c>
      <c r="AA3279">
        <v>0</v>
      </c>
      <c r="AB3279">
        <v>0</v>
      </c>
      <c r="AC3279" t="s">
        <v>13544</v>
      </c>
    </row>
    <row r="3280" spans="1:29" x14ac:dyDescent="0.25">
      <c r="A3280" t="s">
        <v>14020</v>
      </c>
      <c r="B3280" t="s">
        <v>13884</v>
      </c>
      <c r="C3280" t="s">
        <v>14021</v>
      </c>
      <c r="D3280" t="s">
        <v>14022</v>
      </c>
      <c r="E3280">
        <f>IF(ISNUMBER(SEARCH("无购物",D3280)),1,0)</f>
        <v>1</v>
      </c>
      <c r="F3280">
        <f>IF(ISNUMBER(SEARCH("无自费",D3280)),1,0)</f>
        <v>1</v>
      </c>
      <c r="G3280">
        <f>IF(ISNUMBER(SEARCH("成团保障",D3280)),1,0)</f>
        <v>1</v>
      </c>
      <c r="H3280">
        <f>IF(OR(ISNUMBER(SEARCH("赠取消险",D3280)),ISNUMBER(SEARCH("提前*天免费退",D3280))),1,0)</f>
        <v>0</v>
      </c>
      <c r="I3280">
        <v>3</v>
      </c>
      <c r="J3280">
        <v>1</v>
      </c>
      <c r="K3280" t="s">
        <v>13</v>
      </c>
      <c r="L3280">
        <v>6351</v>
      </c>
      <c r="M3280">
        <f>IF(N3280="",0,1)</f>
        <v>0</v>
      </c>
      <c r="N3280" t="s">
        <v>5</v>
      </c>
      <c r="O3280" t="s">
        <v>6</v>
      </c>
      <c r="P3280" t="s">
        <v>14023</v>
      </c>
      <c r="Q3280" t="s">
        <v>5</v>
      </c>
      <c r="R3280">
        <v>2</v>
      </c>
      <c r="S3280">
        <v>2</v>
      </c>
      <c r="T3280">
        <v>2</v>
      </c>
      <c r="U3280" t="s">
        <v>5</v>
      </c>
      <c r="V3280">
        <v>2</v>
      </c>
      <c r="W3280" t="s">
        <v>5</v>
      </c>
      <c r="X3280">
        <v>0</v>
      </c>
      <c r="Y3280">
        <v>0</v>
      </c>
      <c r="Z3280">
        <v>0</v>
      </c>
      <c r="AA3280">
        <v>0</v>
      </c>
      <c r="AB3280">
        <v>0</v>
      </c>
      <c r="AC3280" t="s">
        <v>13544</v>
      </c>
    </row>
    <row r="3281" spans="1:29" x14ac:dyDescent="0.25">
      <c r="A3281" t="s">
        <v>14024</v>
      </c>
      <c r="B3281" t="s">
        <v>14025</v>
      </c>
      <c r="C3281" t="s">
        <v>14026</v>
      </c>
      <c r="D3281" t="s">
        <v>13955</v>
      </c>
      <c r="E3281">
        <f>IF(ISNUMBER(SEARCH("无购物",D3281)),1,0)</f>
        <v>1</v>
      </c>
      <c r="F3281">
        <f>IF(ISNUMBER(SEARCH("无自费",D3281)),1,0)</f>
        <v>1</v>
      </c>
      <c r="G3281">
        <f>IF(ISNUMBER(SEARCH("成团保障",D3281)),1,0)</f>
        <v>1</v>
      </c>
      <c r="H3281">
        <f>IF(OR(ISNUMBER(SEARCH("赠取消险",D3281)),ISNUMBER(SEARCH("提前*天免费退",D3281))),1,0)</f>
        <v>0</v>
      </c>
      <c r="I3281">
        <v>4</v>
      </c>
      <c r="J3281">
        <v>3</v>
      </c>
      <c r="K3281" t="s">
        <v>13</v>
      </c>
      <c r="L3281">
        <v>3066</v>
      </c>
      <c r="M3281">
        <f>IF(N3281="",0,1)</f>
        <v>1</v>
      </c>
      <c r="N3281">
        <v>726</v>
      </c>
      <c r="O3281" t="s">
        <v>6</v>
      </c>
      <c r="P3281" t="s">
        <v>14027</v>
      </c>
      <c r="Q3281" t="s">
        <v>5</v>
      </c>
      <c r="R3281">
        <v>18</v>
      </c>
      <c r="S3281" t="s">
        <v>5</v>
      </c>
      <c r="T3281" t="s">
        <v>5</v>
      </c>
      <c r="U3281">
        <v>18</v>
      </c>
      <c r="V3281">
        <v>18</v>
      </c>
      <c r="W3281">
        <v>18</v>
      </c>
      <c r="X3281">
        <v>0</v>
      </c>
      <c r="Y3281">
        <v>0</v>
      </c>
      <c r="Z3281">
        <v>0</v>
      </c>
      <c r="AA3281">
        <v>0</v>
      </c>
      <c r="AB3281">
        <v>0</v>
      </c>
      <c r="AC3281" t="s">
        <v>13544</v>
      </c>
    </row>
    <row r="3282" spans="1:29" x14ac:dyDescent="0.25">
      <c r="A3282" t="s">
        <v>14028</v>
      </c>
      <c r="B3282" t="s">
        <v>14029</v>
      </c>
      <c r="C3282" t="s">
        <v>14030</v>
      </c>
      <c r="D3282" t="s">
        <v>14031</v>
      </c>
      <c r="E3282">
        <f>IF(ISNUMBER(SEARCH("无购物",D3282)),1,0)</f>
        <v>1</v>
      </c>
      <c r="F3282">
        <f>IF(ISNUMBER(SEARCH("无自费",D3282)),1,0)</f>
        <v>0</v>
      </c>
      <c r="G3282">
        <f>IF(ISNUMBER(SEARCH("成团保障",D3282)),1,0)</f>
        <v>1</v>
      </c>
      <c r="H3282">
        <f>IF(OR(ISNUMBER(SEARCH("赠取消险",D3282)),ISNUMBER(SEARCH("提前*天免费退",D3282))),1,0)</f>
        <v>0</v>
      </c>
      <c r="I3282">
        <v>5</v>
      </c>
      <c r="J3282">
        <v>2</v>
      </c>
      <c r="K3282" t="s">
        <v>7691</v>
      </c>
      <c r="L3282">
        <v>4564</v>
      </c>
      <c r="M3282">
        <f>IF(N3282="",0,1)</f>
        <v>0</v>
      </c>
      <c r="N3282" t="s">
        <v>5</v>
      </c>
      <c r="O3282" t="s">
        <v>6</v>
      </c>
      <c r="P3282" t="s">
        <v>14032</v>
      </c>
      <c r="Q3282" t="s">
        <v>5</v>
      </c>
      <c r="R3282">
        <v>3</v>
      </c>
      <c r="S3282" t="s">
        <v>5</v>
      </c>
      <c r="T3282" t="s">
        <v>5</v>
      </c>
      <c r="U3282" t="s">
        <v>5</v>
      </c>
      <c r="V3282" t="s">
        <v>5</v>
      </c>
      <c r="W3282" t="s">
        <v>5</v>
      </c>
      <c r="X3282">
        <v>0</v>
      </c>
      <c r="Y3282">
        <v>0</v>
      </c>
      <c r="Z3282">
        <v>0</v>
      </c>
      <c r="AA3282">
        <v>0</v>
      </c>
      <c r="AB3282">
        <v>0</v>
      </c>
      <c r="AC3282" t="s">
        <v>13544</v>
      </c>
    </row>
    <row r="3283" spans="1:29" x14ac:dyDescent="0.25">
      <c r="A3283" t="s">
        <v>6369</v>
      </c>
      <c r="B3283" t="s">
        <v>5615</v>
      </c>
      <c r="C3283" t="s">
        <v>6370</v>
      </c>
      <c r="D3283" t="s">
        <v>6311</v>
      </c>
      <c r="E3283">
        <f>IF(ISNUMBER(SEARCH("无购物",D3283)),1,0)</f>
        <v>1</v>
      </c>
      <c r="F3283">
        <f>IF(ISNUMBER(SEARCH("无自费",D3283)),1,0)</f>
        <v>0</v>
      </c>
      <c r="G3283">
        <f>IF(ISNUMBER(SEARCH("成团保障",D3283)),1,0)</f>
        <v>1</v>
      </c>
      <c r="H3283">
        <f>IF(OR(ISNUMBER(SEARCH("赠取消险",D3283)),ISNUMBER(SEARCH("提前*天免费退",D3283))),1,0)</f>
        <v>0</v>
      </c>
      <c r="I3283">
        <v>3</v>
      </c>
      <c r="J3283">
        <v>2</v>
      </c>
      <c r="K3283" t="s">
        <v>13</v>
      </c>
      <c r="L3283">
        <v>4979</v>
      </c>
      <c r="M3283">
        <f>IF(N3283="",0,1)</f>
        <v>1</v>
      </c>
      <c r="N3283">
        <v>150</v>
      </c>
      <c r="O3283" t="s">
        <v>25</v>
      </c>
      <c r="P3283" t="s">
        <v>6371</v>
      </c>
      <c r="Q3283" t="s">
        <v>14033</v>
      </c>
      <c r="R3283">
        <v>11</v>
      </c>
      <c r="S3283" t="s">
        <v>5</v>
      </c>
      <c r="T3283" t="s">
        <v>5</v>
      </c>
      <c r="U3283" t="s">
        <v>5</v>
      </c>
      <c r="V3283" t="s">
        <v>5</v>
      </c>
      <c r="W3283" t="s">
        <v>5</v>
      </c>
      <c r="X3283">
        <v>0</v>
      </c>
      <c r="Y3283">
        <v>0</v>
      </c>
      <c r="Z3283">
        <v>0</v>
      </c>
      <c r="AA3283">
        <v>0</v>
      </c>
      <c r="AB3283">
        <v>0</v>
      </c>
      <c r="AC3283" t="s">
        <v>13544</v>
      </c>
    </row>
    <row r="3284" spans="1:29" x14ac:dyDescent="0.25">
      <c r="A3284" t="s">
        <v>6379</v>
      </c>
      <c r="B3284" t="s">
        <v>5433</v>
      </c>
      <c r="C3284" t="s">
        <v>6380</v>
      </c>
      <c r="D3284" t="s">
        <v>6381</v>
      </c>
      <c r="E3284">
        <f>IF(ISNUMBER(SEARCH("无购物",D3284)),1,0)</f>
        <v>1</v>
      </c>
      <c r="F3284">
        <f>IF(ISNUMBER(SEARCH("无自费",D3284)),1,0)</f>
        <v>0</v>
      </c>
      <c r="G3284">
        <f>IF(ISNUMBER(SEARCH("成团保障",D3284)),1,0)</f>
        <v>1</v>
      </c>
      <c r="H3284">
        <f>IF(OR(ISNUMBER(SEARCH("赠取消险",D3284)),ISNUMBER(SEARCH("提前*天免费退",D3284))),1,0)</f>
        <v>0</v>
      </c>
      <c r="I3284">
        <v>5</v>
      </c>
      <c r="J3284">
        <v>1</v>
      </c>
      <c r="K3284" t="s">
        <v>13</v>
      </c>
      <c r="L3284">
        <v>2508</v>
      </c>
      <c r="M3284">
        <f>IF(N3284="",0,1)</f>
        <v>0</v>
      </c>
      <c r="N3284" t="s">
        <v>5</v>
      </c>
      <c r="O3284" t="s">
        <v>25</v>
      </c>
      <c r="P3284" t="s">
        <v>6382</v>
      </c>
      <c r="Q3284" t="s">
        <v>14034</v>
      </c>
      <c r="R3284">
        <v>4</v>
      </c>
      <c r="S3284">
        <v>4</v>
      </c>
      <c r="T3284">
        <v>4</v>
      </c>
      <c r="U3284">
        <v>4</v>
      </c>
      <c r="V3284">
        <v>4</v>
      </c>
      <c r="W3284">
        <v>4</v>
      </c>
      <c r="X3284">
        <v>0</v>
      </c>
      <c r="Y3284">
        <v>0</v>
      </c>
      <c r="Z3284">
        <v>0</v>
      </c>
      <c r="AA3284">
        <v>0</v>
      </c>
      <c r="AB3284">
        <v>0</v>
      </c>
      <c r="AC3284" t="s">
        <v>13544</v>
      </c>
    </row>
    <row r="3285" spans="1:29" x14ac:dyDescent="0.25">
      <c r="A3285" t="s">
        <v>6395</v>
      </c>
      <c r="B3285" t="s">
        <v>5819</v>
      </c>
      <c r="C3285" t="s">
        <v>6396</v>
      </c>
      <c r="D3285" t="s">
        <v>6397</v>
      </c>
      <c r="E3285">
        <f>IF(ISNUMBER(SEARCH("无购物",D3285)),1,0)</f>
        <v>1</v>
      </c>
      <c r="F3285">
        <f>IF(ISNUMBER(SEARCH("无自费",D3285)),1,0)</f>
        <v>0</v>
      </c>
      <c r="G3285">
        <f>IF(ISNUMBER(SEARCH("成团保障",D3285)),1,0)</f>
        <v>1</v>
      </c>
      <c r="H3285">
        <f>IF(OR(ISNUMBER(SEARCH("赠取消险",D3285)),ISNUMBER(SEARCH("提前*天免费退",D3285))),1,0)</f>
        <v>0</v>
      </c>
      <c r="I3285">
        <v>5</v>
      </c>
      <c r="J3285">
        <v>1</v>
      </c>
      <c r="K3285" t="s">
        <v>5265</v>
      </c>
      <c r="L3285">
        <v>2053</v>
      </c>
      <c r="M3285">
        <f>IF(N3285="",0,1)</f>
        <v>1</v>
      </c>
      <c r="N3285">
        <v>200</v>
      </c>
      <c r="O3285" t="s">
        <v>25</v>
      </c>
      <c r="P3285" t="s">
        <v>6398</v>
      </c>
      <c r="Q3285" t="s">
        <v>14035</v>
      </c>
      <c r="R3285">
        <v>2</v>
      </c>
      <c r="S3285">
        <v>2</v>
      </c>
      <c r="T3285">
        <v>2</v>
      </c>
      <c r="U3285">
        <v>2</v>
      </c>
      <c r="V3285">
        <v>2</v>
      </c>
      <c r="W3285">
        <v>2</v>
      </c>
      <c r="X3285">
        <v>0</v>
      </c>
      <c r="Y3285">
        <v>0</v>
      </c>
      <c r="Z3285">
        <v>0</v>
      </c>
      <c r="AA3285">
        <v>0</v>
      </c>
      <c r="AB3285">
        <v>0</v>
      </c>
      <c r="AC3285" t="s">
        <v>13544</v>
      </c>
    </row>
    <row r="3286" spans="1:29" x14ac:dyDescent="0.25">
      <c r="A3286" t="s">
        <v>14036</v>
      </c>
      <c r="B3286" t="s">
        <v>14037</v>
      </c>
      <c r="C3286" t="s">
        <v>14038</v>
      </c>
      <c r="D3286" t="s">
        <v>14039</v>
      </c>
      <c r="E3286">
        <f>IF(ISNUMBER(SEARCH("无购物",D3286)),1,0)</f>
        <v>0</v>
      </c>
      <c r="F3286">
        <f>IF(ISNUMBER(SEARCH("无自费",D3286)),1,0)</f>
        <v>0</v>
      </c>
      <c r="G3286">
        <f>IF(ISNUMBER(SEARCH("成团保障",D3286)),1,0)</f>
        <v>0</v>
      </c>
      <c r="H3286">
        <f>IF(OR(ISNUMBER(SEARCH("赠取消险",D3286)),ISNUMBER(SEARCH("提前*天免费退",D3286))),1,0)</f>
        <v>0</v>
      </c>
      <c r="I3286">
        <v>5</v>
      </c>
      <c r="J3286">
        <v>1</v>
      </c>
      <c r="K3286" t="s">
        <v>13</v>
      </c>
      <c r="L3286">
        <v>3354</v>
      </c>
      <c r="M3286">
        <f>IF(N3286="",0,1)</f>
        <v>1</v>
      </c>
      <c r="N3286">
        <v>333</v>
      </c>
      <c r="O3286" t="s">
        <v>91</v>
      </c>
      <c r="P3286" t="s">
        <v>14040</v>
      </c>
      <c r="Q3286" t="s">
        <v>5</v>
      </c>
      <c r="R3286">
        <v>3</v>
      </c>
      <c r="S3286">
        <v>3</v>
      </c>
      <c r="T3286">
        <v>3</v>
      </c>
      <c r="U3286">
        <v>3</v>
      </c>
      <c r="V3286">
        <v>3</v>
      </c>
      <c r="W3286" t="s">
        <v>5</v>
      </c>
      <c r="X3286">
        <v>0</v>
      </c>
      <c r="Y3286">
        <v>0</v>
      </c>
      <c r="Z3286">
        <v>0</v>
      </c>
      <c r="AA3286">
        <v>0</v>
      </c>
      <c r="AB3286">
        <v>0</v>
      </c>
      <c r="AC3286" t="s">
        <v>13544</v>
      </c>
    </row>
    <row r="3287" spans="1:29" x14ac:dyDescent="0.25">
      <c r="A3287" t="s">
        <v>6414</v>
      </c>
      <c r="B3287" t="s">
        <v>6415</v>
      </c>
      <c r="C3287" t="s">
        <v>6416</v>
      </c>
      <c r="D3287" t="s">
        <v>6417</v>
      </c>
      <c r="E3287">
        <f>IF(ISNUMBER(SEARCH("无购物",D3287)),1,0)</f>
        <v>1</v>
      </c>
      <c r="F3287">
        <f>IF(ISNUMBER(SEARCH("无自费",D3287)),1,0)</f>
        <v>1</v>
      </c>
      <c r="G3287">
        <f>IF(ISNUMBER(SEARCH("成团保障",D3287)),1,0)</f>
        <v>1</v>
      </c>
      <c r="H3287">
        <f>IF(OR(ISNUMBER(SEARCH("赠取消险",D3287)),ISNUMBER(SEARCH("提前*天免费退",D3287))),1,0)</f>
        <v>0</v>
      </c>
      <c r="I3287">
        <v>4</v>
      </c>
      <c r="J3287">
        <v>1</v>
      </c>
      <c r="K3287" t="s">
        <v>13</v>
      </c>
      <c r="L3287">
        <v>3381</v>
      </c>
      <c r="M3287">
        <f>IF(N3287="",0,1)</f>
        <v>0</v>
      </c>
      <c r="N3287" t="s">
        <v>5</v>
      </c>
      <c r="O3287" t="s">
        <v>25</v>
      </c>
      <c r="P3287" t="s">
        <v>6418</v>
      </c>
      <c r="Q3287" t="s">
        <v>14041</v>
      </c>
      <c r="R3287">
        <v>3</v>
      </c>
      <c r="S3287">
        <v>3</v>
      </c>
      <c r="T3287">
        <v>3</v>
      </c>
      <c r="U3287">
        <v>3</v>
      </c>
      <c r="V3287">
        <v>3</v>
      </c>
      <c r="W3287">
        <v>3</v>
      </c>
      <c r="X3287">
        <v>0</v>
      </c>
      <c r="Y3287">
        <v>0</v>
      </c>
      <c r="Z3287">
        <v>0</v>
      </c>
      <c r="AA3287">
        <v>0</v>
      </c>
      <c r="AB3287">
        <v>0</v>
      </c>
      <c r="AC3287" t="s">
        <v>13544</v>
      </c>
    </row>
    <row r="3288" spans="1:29" x14ac:dyDescent="0.25">
      <c r="A3288" t="s">
        <v>6420</v>
      </c>
      <c r="B3288" t="s">
        <v>6421</v>
      </c>
      <c r="C3288" t="s">
        <v>6422</v>
      </c>
      <c r="D3288" t="s">
        <v>6423</v>
      </c>
      <c r="E3288">
        <f>IF(ISNUMBER(SEARCH("无购物",D3288)),1,0)</f>
        <v>1</v>
      </c>
      <c r="F3288">
        <f>IF(ISNUMBER(SEARCH("无自费",D3288)),1,0)</f>
        <v>0</v>
      </c>
      <c r="G3288">
        <f>IF(ISNUMBER(SEARCH("成团保障",D3288)),1,0)</f>
        <v>1</v>
      </c>
      <c r="H3288">
        <f>IF(OR(ISNUMBER(SEARCH("赠取消险",D3288)),ISNUMBER(SEARCH("提前*天免费退",D3288))),1,0)</f>
        <v>0</v>
      </c>
      <c r="I3288">
        <v>5</v>
      </c>
      <c r="J3288">
        <v>1</v>
      </c>
      <c r="K3288" t="s">
        <v>6424</v>
      </c>
      <c r="L3288">
        <v>2386</v>
      </c>
      <c r="M3288">
        <f>IF(N3288="",0,1)</f>
        <v>0</v>
      </c>
      <c r="N3288" t="s">
        <v>5</v>
      </c>
      <c r="O3288" t="s">
        <v>25</v>
      </c>
      <c r="P3288" t="s">
        <v>6425</v>
      </c>
      <c r="Q3288" t="s">
        <v>14042</v>
      </c>
      <c r="R3288">
        <v>6</v>
      </c>
      <c r="S3288">
        <v>6</v>
      </c>
      <c r="T3288" t="s">
        <v>5</v>
      </c>
      <c r="U3288" t="s">
        <v>5</v>
      </c>
      <c r="V3288" t="s">
        <v>5</v>
      </c>
      <c r="W3288" t="s">
        <v>5</v>
      </c>
      <c r="X3288">
        <v>0</v>
      </c>
      <c r="Y3288">
        <v>0</v>
      </c>
      <c r="Z3288">
        <v>0</v>
      </c>
      <c r="AA3288">
        <v>0</v>
      </c>
      <c r="AB3288">
        <v>0</v>
      </c>
      <c r="AC3288" t="s">
        <v>13544</v>
      </c>
    </row>
    <row r="3289" spans="1:29" x14ac:dyDescent="0.25">
      <c r="A3289" t="s">
        <v>6427</v>
      </c>
      <c r="B3289" t="s">
        <v>6428</v>
      </c>
      <c r="C3289" t="s">
        <v>6429</v>
      </c>
      <c r="D3289" t="s">
        <v>6430</v>
      </c>
      <c r="E3289">
        <f>IF(ISNUMBER(SEARCH("无购物",D3289)),1,0)</f>
        <v>1</v>
      </c>
      <c r="F3289">
        <f>IF(ISNUMBER(SEARCH("无自费",D3289)),1,0)</f>
        <v>0</v>
      </c>
      <c r="G3289">
        <f>IF(ISNUMBER(SEARCH("成团保障",D3289)),1,0)</f>
        <v>1</v>
      </c>
      <c r="H3289">
        <f>IF(OR(ISNUMBER(SEARCH("赠取消险",D3289)),ISNUMBER(SEARCH("提前*天免费退",D3289))),1,0)</f>
        <v>0</v>
      </c>
      <c r="I3289">
        <v>4</v>
      </c>
      <c r="J3289">
        <v>3</v>
      </c>
      <c r="K3289" t="s">
        <v>6424</v>
      </c>
      <c r="L3289">
        <v>2816</v>
      </c>
      <c r="M3289">
        <f>IF(N3289="",0,1)</f>
        <v>1</v>
      </c>
      <c r="N3289">
        <v>30</v>
      </c>
      <c r="O3289" t="s">
        <v>25</v>
      </c>
      <c r="P3289" t="s">
        <v>6431</v>
      </c>
      <c r="Q3289" t="s">
        <v>14043</v>
      </c>
      <c r="R3289">
        <v>6</v>
      </c>
      <c r="S3289">
        <v>6</v>
      </c>
      <c r="T3289">
        <v>6</v>
      </c>
      <c r="U3289" t="s">
        <v>5</v>
      </c>
      <c r="V3289" t="s">
        <v>5</v>
      </c>
      <c r="W3289" t="s">
        <v>5</v>
      </c>
      <c r="X3289">
        <v>0</v>
      </c>
      <c r="Y3289">
        <v>0</v>
      </c>
      <c r="Z3289">
        <v>0</v>
      </c>
      <c r="AA3289">
        <v>0</v>
      </c>
      <c r="AB3289">
        <v>0</v>
      </c>
      <c r="AC3289" t="s">
        <v>13544</v>
      </c>
    </row>
    <row r="3290" spans="1:29" x14ac:dyDescent="0.25">
      <c r="A3290" t="s">
        <v>6433</v>
      </c>
      <c r="B3290" t="s">
        <v>6434</v>
      </c>
      <c r="C3290" t="s">
        <v>6422</v>
      </c>
      <c r="D3290" t="s">
        <v>6423</v>
      </c>
      <c r="E3290">
        <f>IF(ISNUMBER(SEARCH("无购物",D3290)),1,0)</f>
        <v>1</v>
      </c>
      <c r="F3290">
        <f>IF(ISNUMBER(SEARCH("无自费",D3290)),1,0)</f>
        <v>0</v>
      </c>
      <c r="G3290">
        <f>IF(ISNUMBER(SEARCH("成团保障",D3290)),1,0)</f>
        <v>1</v>
      </c>
      <c r="H3290">
        <f>IF(OR(ISNUMBER(SEARCH("赠取消险",D3290)),ISNUMBER(SEARCH("提前*天免费退",D3290))),1,0)</f>
        <v>0</v>
      </c>
      <c r="I3290">
        <v>5</v>
      </c>
      <c r="J3290">
        <v>1</v>
      </c>
      <c r="K3290" t="s">
        <v>6424</v>
      </c>
      <c r="L3290">
        <v>2386</v>
      </c>
      <c r="M3290">
        <f>IF(N3290="",0,1)</f>
        <v>0</v>
      </c>
      <c r="N3290" t="s">
        <v>5</v>
      </c>
      <c r="O3290" t="s">
        <v>25</v>
      </c>
      <c r="P3290" t="s">
        <v>6435</v>
      </c>
      <c r="Q3290" t="s">
        <v>14044</v>
      </c>
      <c r="R3290">
        <v>6</v>
      </c>
      <c r="S3290">
        <v>6</v>
      </c>
      <c r="T3290">
        <v>6</v>
      </c>
      <c r="U3290">
        <v>6</v>
      </c>
      <c r="V3290" t="s">
        <v>5</v>
      </c>
      <c r="W3290" t="s">
        <v>5</v>
      </c>
      <c r="X3290">
        <v>0</v>
      </c>
      <c r="Y3290">
        <v>0</v>
      </c>
      <c r="Z3290">
        <v>0</v>
      </c>
      <c r="AA3290">
        <v>0</v>
      </c>
      <c r="AB3290">
        <v>0</v>
      </c>
      <c r="AC3290" t="s">
        <v>13544</v>
      </c>
    </row>
    <row r="3291" spans="1:29" x14ac:dyDescent="0.25">
      <c r="A3291" t="s">
        <v>6442</v>
      </c>
      <c r="B3291" t="s">
        <v>6443</v>
      </c>
      <c r="C3291" t="s">
        <v>6444</v>
      </c>
      <c r="D3291" t="s">
        <v>6445</v>
      </c>
      <c r="E3291">
        <f>IF(ISNUMBER(SEARCH("无购物",D3291)),1,0)</f>
        <v>0</v>
      </c>
      <c r="F3291">
        <f>IF(ISNUMBER(SEARCH("无自费",D3291)),1,0)</f>
        <v>0</v>
      </c>
      <c r="G3291">
        <f>IF(ISNUMBER(SEARCH("成团保障",D3291)),1,0)</f>
        <v>0</v>
      </c>
      <c r="H3291">
        <f>IF(OR(ISNUMBER(SEARCH("赠取消险",D3291)),ISNUMBER(SEARCH("提前*天免费退",D3291))),1,0)</f>
        <v>0</v>
      </c>
      <c r="I3291">
        <v>4</v>
      </c>
      <c r="J3291">
        <v>1</v>
      </c>
      <c r="K3291" t="s">
        <v>13</v>
      </c>
      <c r="L3291">
        <v>1892</v>
      </c>
      <c r="M3291">
        <f>IF(N3291="",0,1)</f>
        <v>0</v>
      </c>
      <c r="N3291" t="s">
        <v>5</v>
      </c>
      <c r="O3291" t="s">
        <v>91</v>
      </c>
      <c r="P3291" t="s">
        <v>6446</v>
      </c>
      <c r="Q3291" t="s">
        <v>5</v>
      </c>
      <c r="R3291">
        <v>38</v>
      </c>
      <c r="S3291">
        <v>38</v>
      </c>
      <c r="T3291">
        <v>38</v>
      </c>
      <c r="U3291">
        <v>38</v>
      </c>
      <c r="V3291">
        <v>38</v>
      </c>
      <c r="W3291">
        <v>38</v>
      </c>
      <c r="X3291">
        <v>0</v>
      </c>
      <c r="Y3291">
        <v>0</v>
      </c>
      <c r="Z3291">
        <v>0</v>
      </c>
      <c r="AA3291">
        <v>0</v>
      </c>
      <c r="AB3291">
        <v>0</v>
      </c>
      <c r="AC3291" t="s">
        <v>13544</v>
      </c>
    </row>
    <row r="3292" spans="1:29" x14ac:dyDescent="0.25">
      <c r="A3292" t="s">
        <v>6453</v>
      </c>
      <c r="B3292" t="s">
        <v>5311</v>
      </c>
      <c r="C3292" t="s">
        <v>6454</v>
      </c>
      <c r="D3292" t="s">
        <v>6455</v>
      </c>
      <c r="E3292">
        <f>IF(ISNUMBER(SEARCH("无购物",D3292)),1,0)</f>
        <v>1</v>
      </c>
      <c r="F3292">
        <f>IF(ISNUMBER(SEARCH("无自费",D3292)),1,0)</f>
        <v>0</v>
      </c>
      <c r="G3292">
        <f>IF(ISNUMBER(SEARCH("成团保障",D3292)),1,0)</f>
        <v>1</v>
      </c>
      <c r="H3292">
        <f>IF(OR(ISNUMBER(SEARCH("赠取消险",D3292)),ISNUMBER(SEARCH("提前*天免费退",D3292))),1,0)</f>
        <v>0</v>
      </c>
      <c r="I3292">
        <v>4</v>
      </c>
      <c r="J3292">
        <v>333</v>
      </c>
      <c r="K3292" t="s">
        <v>5246</v>
      </c>
      <c r="L3292">
        <v>1504</v>
      </c>
      <c r="M3292">
        <f>IF(N3292="",0,1)</f>
        <v>0</v>
      </c>
      <c r="N3292" t="s">
        <v>5</v>
      </c>
      <c r="O3292" t="s">
        <v>25</v>
      </c>
      <c r="P3292" t="s">
        <v>6456</v>
      </c>
      <c r="Q3292" t="s">
        <v>14045</v>
      </c>
      <c r="R3292">
        <v>1066</v>
      </c>
      <c r="S3292">
        <v>1066</v>
      </c>
      <c r="T3292">
        <v>1066</v>
      </c>
      <c r="U3292">
        <v>1066</v>
      </c>
      <c r="V3292">
        <v>1066</v>
      </c>
      <c r="W3292">
        <v>1066</v>
      </c>
      <c r="X3292">
        <v>0</v>
      </c>
      <c r="Y3292">
        <v>0</v>
      </c>
      <c r="Z3292">
        <v>0</v>
      </c>
      <c r="AA3292">
        <v>0</v>
      </c>
      <c r="AB3292">
        <v>0</v>
      </c>
      <c r="AC3292" t="s">
        <v>13544</v>
      </c>
    </row>
    <row r="3293" spans="1:29" x14ac:dyDescent="0.25">
      <c r="A3293" t="s">
        <v>6458</v>
      </c>
      <c r="B3293" t="s">
        <v>6459</v>
      </c>
      <c r="C3293" t="s">
        <v>14046</v>
      </c>
      <c r="D3293" t="s">
        <v>13625</v>
      </c>
      <c r="E3293">
        <f>IF(ISNUMBER(SEARCH("无购物",D3293)),1,0)</f>
        <v>1</v>
      </c>
      <c r="F3293">
        <f>IF(ISNUMBER(SEARCH("无自费",D3293)),1,0)</f>
        <v>1</v>
      </c>
      <c r="G3293">
        <f>IF(ISNUMBER(SEARCH("成团保障",D3293)),1,0)</f>
        <v>1</v>
      </c>
      <c r="H3293">
        <f>IF(OR(ISNUMBER(SEARCH("赠取消险",D3293)),ISNUMBER(SEARCH("提前*天免费退",D3293))),1,0)</f>
        <v>0</v>
      </c>
      <c r="I3293">
        <v>4</v>
      </c>
      <c r="J3293">
        <v>232</v>
      </c>
      <c r="K3293" t="s">
        <v>13</v>
      </c>
      <c r="L3293">
        <v>3865</v>
      </c>
      <c r="M3293">
        <f>IF(N3293="",0,1)</f>
        <v>0</v>
      </c>
      <c r="N3293" t="s">
        <v>5</v>
      </c>
      <c r="O3293" t="s">
        <v>25</v>
      </c>
      <c r="P3293" t="s">
        <v>6462</v>
      </c>
      <c r="Q3293" t="s">
        <v>14047</v>
      </c>
      <c r="R3293">
        <v>1149</v>
      </c>
      <c r="S3293">
        <v>1149</v>
      </c>
      <c r="T3293">
        <v>1149</v>
      </c>
      <c r="U3293">
        <v>1149</v>
      </c>
      <c r="V3293">
        <v>1149</v>
      </c>
      <c r="W3293">
        <v>1149</v>
      </c>
      <c r="X3293">
        <v>0</v>
      </c>
      <c r="Y3293">
        <v>0</v>
      </c>
      <c r="Z3293">
        <v>0</v>
      </c>
      <c r="AA3293">
        <v>0</v>
      </c>
      <c r="AB3293">
        <v>0</v>
      </c>
      <c r="AC3293" t="s">
        <v>13544</v>
      </c>
    </row>
    <row r="3294" spans="1:29" x14ac:dyDescent="0.25">
      <c r="A3294" t="s">
        <v>14048</v>
      </c>
      <c r="B3294" t="s">
        <v>13652</v>
      </c>
      <c r="C3294" t="s">
        <v>14049</v>
      </c>
      <c r="D3294" t="s">
        <v>14050</v>
      </c>
      <c r="E3294">
        <f>IF(ISNUMBER(SEARCH("无购物",D3294)),1,0)</f>
        <v>1</v>
      </c>
      <c r="F3294">
        <f>IF(ISNUMBER(SEARCH("无自费",D3294)),1,0)</f>
        <v>0</v>
      </c>
      <c r="G3294">
        <f>IF(ISNUMBER(SEARCH("成团保障",D3294)),1,0)</f>
        <v>1</v>
      </c>
      <c r="H3294">
        <f>IF(OR(ISNUMBER(SEARCH("赠取消险",D3294)),ISNUMBER(SEARCH("提前*天免费退",D3294))),1,0)</f>
        <v>0</v>
      </c>
      <c r="I3294">
        <v>2</v>
      </c>
      <c r="J3294">
        <v>2</v>
      </c>
      <c r="K3294" t="s">
        <v>5246</v>
      </c>
      <c r="L3294">
        <v>2028</v>
      </c>
      <c r="M3294">
        <f>IF(N3294="",0,1)</f>
        <v>0</v>
      </c>
      <c r="N3294" t="s">
        <v>5</v>
      </c>
      <c r="O3294" t="s">
        <v>51</v>
      </c>
      <c r="P3294" t="s">
        <v>13655</v>
      </c>
      <c r="Q3294" t="s">
        <v>5</v>
      </c>
      <c r="R3294">
        <v>9</v>
      </c>
      <c r="S3294" t="s">
        <v>5</v>
      </c>
      <c r="T3294">
        <v>9</v>
      </c>
      <c r="U3294">
        <v>9</v>
      </c>
      <c r="V3294">
        <v>9</v>
      </c>
      <c r="W3294">
        <v>9</v>
      </c>
      <c r="X3294">
        <v>0</v>
      </c>
      <c r="Y3294">
        <v>0</v>
      </c>
      <c r="Z3294">
        <v>0</v>
      </c>
      <c r="AA3294">
        <v>0</v>
      </c>
      <c r="AB3294">
        <v>0</v>
      </c>
      <c r="AC3294" t="s">
        <v>13544</v>
      </c>
    </row>
    <row r="3295" spans="1:29" x14ac:dyDescent="0.25">
      <c r="A3295" t="s">
        <v>6469</v>
      </c>
      <c r="B3295" t="s">
        <v>6470</v>
      </c>
      <c r="C3295" t="s">
        <v>6471</v>
      </c>
      <c r="D3295" t="s">
        <v>5279</v>
      </c>
      <c r="E3295">
        <f>IF(ISNUMBER(SEARCH("无购物",D3295)),1,0)</f>
        <v>1</v>
      </c>
      <c r="F3295">
        <f>IF(ISNUMBER(SEARCH("无自费",D3295)),1,0)</f>
        <v>0</v>
      </c>
      <c r="G3295">
        <f>IF(ISNUMBER(SEARCH("成团保障",D3295)),1,0)</f>
        <v>1</v>
      </c>
      <c r="H3295">
        <f>IF(OR(ISNUMBER(SEARCH("赠取消险",D3295)),ISNUMBER(SEARCH("提前*天免费退",D3295))),1,0)</f>
        <v>0</v>
      </c>
      <c r="I3295">
        <v>4</v>
      </c>
      <c r="J3295">
        <v>136</v>
      </c>
      <c r="K3295" t="s">
        <v>5246</v>
      </c>
      <c r="L3295">
        <v>2321</v>
      </c>
      <c r="M3295">
        <f>IF(N3295="",0,1)</f>
        <v>1</v>
      </c>
      <c r="N3295">
        <v>200</v>
      </c>
      <c r="O3295" t="s">
        <v>25</v>
      </c>
      <c r="P3295" t="s">
        <v>6472</v>
      </c>
      <c r="Q3295" t="s">
        <v>14051</v>
      </c>
      <c r="R3295">
        <v>435</v>
      </c>
      <c r="S3295">
        <v>435</v>
      </c>
      <c r="T3295">
        <v>435</v>
      </c>
      <c r="U3295">
        <v>435</v>
      </c>
      <c r="V3295">
        <v>435</v>
      </c>
      <c r="W3295">
        <v>435</v>
      </c>
      <c r="X3295">
        <v>0</v>
      </c>
      <c r="Y3295">
        <v>0</v>
      </c>
      <c r="Z3295">
        <v>0</v>
      </c>
      <c r="AA3295">
        <v>0</v>
      </c>
      <c r="AB3295">
        <v>0</v>
      </c>
      <c r="AC3295" t="s">
        <v>13544</v>
      </c>
    </row>
    <row r="3296" spans="1:29" x14ac:dyDescent="0.25">
      <c r="A3296" t="s">
        <v>14052</v>
      </c>
      <c r="B3296" t="s">
        <v>14053</v>
      </c>
      <c r="C3296" t="s">
        <v>14054</v>
      </c>
      <c r="D3296" t="s">
        <v>14055</v>
      </c>
      <c r="E3296">
        <f>IF(ISNUMBER(SEARCH("无购物",D3296)),1,0)</f>
        <v>0</v>
      </c>
      <c r="F3296">
        <f>IF(ISNUMBER(SEARCH("无自费",D3296)),1,0)</f>
        <v>0</v>
      </c>
      <c r="G3296">
        <f>IF(ISNUMBER(SEARCH("成团保障",D3296)),1,0)</f>
        <v>0</v>
      </c>
      <c r="H3296">
        <f>IF(OR(ISNUMBER(SEARCH("赠取消险",D3296)),ISNUMBER(SEARCH("提前*天免费退",D3296))),1,0)</f>
        <v>0</v>
      </c>
      <c r="I3296">
        <v>4</v>
      </c>
      <c r="J3296">
        <v>1</v>
      </c>
      <c r="K3296" t="s">
        <v>4167</v>
      </c>
      <c r="L3296">
        <v>3111</v>
      </c>
      <c r="M3296">
        <f>IF(N3296="",0,1)</f>
        <v>0</v>
      </c>
      <c r="O3296" t="s">
        <v>91</v>
      </c>
      <c r="P3296" t="s">
        <v>4168</v>
      </c>
      <c r="Q3296" t="s">
        <v>5</v>
      </c>
      <c r="R3296">
        <v>30</v>
      </c>
      <c r="S3296">
        <v>30</v>
      </c>
      <c r="T3296">
        <v>30</v>
      </c>
      <c r="U3296" t="s">
        <v>5</v>
      </c>
      <c r="V3296">
        <v>32</v>
      </c>
      <c r="W3296">
        <v>32</v>
      </c>
      <c r="X3296">
        <v>0</v>
      </c>
      <c r="Y3296">
        <v>0</v>
      </c>
      <c r="Z3296">
        <v>0</v>
      </c>
      <c r="AA3296">
        <v>0</v>
      </c>
      <c r="AB3296">
        <v>0</v>
      </c>
      <c r="AC3296" t="s">
        <v>14056</v>
      </c>
    </row>
    <row r="3297" spans="1:29" x14ac:dyDescent="0.25">
      <c r="A3297" t="s">
        <v>14057</v>
      </c>
      <c r="B3297" t="s">
        <v>14058</v>
      </c>
      <c r="C3297" t="s">
        <v>14059</v>
      </c>
      <c r="D3297" t="s">
        <v>4302</v>
      </c>
      <c r="E3297">
        <f>IF(ISNUMBER(SEARCH("无购物",D3297)),1,0)</f>
        <v>0</v>
      </c>
      <c r="F3297">
        <f>IF(ISNUMBER(SEARCH("无自费",D3297)),1,0)</f>
        <v>0</v>
      </c>
      <c r="G3297">
        <f>IF(ISNUMBER(SEARCH("成团保障",D3297)),1,0)</f>
        <v>0</v>
      </c>
      <c r="H3297">
        <f>IF(OR(ISNUMBER(SEARCH("赠取消险",D3297)),ISNUMBER(SEARCH("提前*天免费退",D3297))),1,0)</f>
        <v>0</v>
      </c>
      <c r="I3297">
        <v>4.5</v>
      </c>
      <c r="J3297">
        <v>25</v>
      </c>
      <c r="K3297" t="s">
        <v>4167</v>
      </c>
      <c r="L3297">
        <v>2560</v>
      </c>
      <c r="M3297">
        <f>IF(N3297="",0,1)</f>
        <v>0</v>
      </c>
      <c r="O3297" t="s">
        <v>91</v>
      </c>
      <c r="P3297" t="s">
        <v>4168</v>
      </c>
      <c r="Q3297" t="s">
        <v>5</v>
      </c>
      <c r="R3297">
        <v>391</v>
      </c>
      <c r="S3297">
        <v>391</v>
      </c>
      <c r="T3297">
        <v>391</v>
      </c>
      <c r="U3297">
        <v>391</v>
      </c>
      <c r="V3297">
        <v>391</v>
      </c>
      <c r="W3297">
        <v>391</v>
      </c>
      <c r="X3297">
        <v>0</v>
      </c>
      <c r="Y3297">
        <v>0</v>
      </c>
      <c r="Z3297">
        <v>0</v>
      </c>
      <c r="AA3297">
        <v>0</v>
      </c>
      <c r="AB3297">
        <v>0</v>
      </c>
      <c r="AC3297" t="s">
        <v>14056</v>
      </c>
    </row>
    <row r="3298" spans="1:29" x14ac:dyDescent="0.25">
      <c r="A3298" t="s">
        <v>14060</v>
      </c>
      <c r="B3298" t="s">
        <v>14061</v>
      </c>
      <c r="C3298" t="s">
        <v>14062</v>
      </c>
      <c r="D3298" t="s">
        <v>14063</v>
      </c>
      <c r="E3298">
        <f>IF(ISNUMBER(SEARCH("无购物",D3298)),1,0)</f>
        <v>0</v>
      </c>
      <c r="F3298">
        <f>IF(ISNUMBER(SEARCH("无自费",D3298)),1,0)</f>
        <v>0</v>
      </c>
      <c r="G3298">
        <f>IF(ISNUMBER(SEARCH("成团保障",D3298)),1,0)</f>
        <v>0</v>
      </c>
      <c r="H3298">
        <f>IF(OR(ISNUMBER(SEARCH("赠取消险",D3298)),ISNUMBER(SEARCH("提前*天免费退",D3298))),1,0)</f>
        <v>0</v>
      </c>
      <c r="I3298">
        <v>4.4000000000000004</v>
      </c>
      <c r="J3298">
        <v>7</v>
      </c>
      <c r="K3298" t="s">
        <v>4167</v>
      </c>
      <c r="L3298">
        <v>2835</v>
      </c>
      <c r="M3298">
        <f>IF(N3298="",0,1)</f>
        <v>0</v>
      </c>
      <c r="O3298" t="s">
        <v>91</v>
      </c>
      <c r="P3298" t="s">
        <v>4168</v>
      </c>
      <c r="Q3298" t="s">
        <v>5</v>
      </c>
      <c r="R3298">
        <v>47</v>
      </c>
      <c r="S3298">
        <v>47</v>
      </c>
      <c r="T3298">
        <v>47</v>
      </c>
      <c r="U3298">
        <v>47</v>
      </c>
      <c r="V3298">
        <v>47</v>
      </c>
      <c r="W3298">
        <v>47</v>
      </c>
      <c r="X3298">
        <v>0</v>
      </c>
      <c r="Y3298">
        <v>0</v>
      </c>
      <c r="Z3298">
        <v>0</v>
      </c>
      <c r="AA3298">
        <v>0</v>
      </c>
      <c r="AB3298">
        <v>0</v>
      </c>
      <c r="AC3298" t="s">
        <v>14056</v>
      </c>
    </row>
    <row r="3299" spans="1:29" x14ac:dyDescent="0.25">
      <c r="A3299" t="s">
        <v>14064</v>
      </c>
      <c r="B3299" t="s">
        <v>14065</v>
      </c>
      <c r="C3299" t="s">
        <v>14066</v>
      </c>
      <c r="D3299" t="s">
        <v>4302</v>
      </c>
      <c r="E3299">
        <f>IF(ISNUMBER(SEARCH("无购物",D3299)),1,0)</f>
        <v>0</v>
      </c>
      <c r="F3299">
        <f>IF(ISNUMBER(SEARCH("无自费",D3299)),1,0)</f>
        <v>0</v>
      </c>
      <c r="G3299">
        <f>IF(ISNUMBER(SEARCH("成团保障",D3299)),1,0)</f>
        <v>0</v>
      </c>
      <c r="H3299">
        <f>IF(OR(ISNUMBER(SEARCH("赠取消险",D3299)),ISNUMBER(SEARCH("提前*天免费退",D3299))),1,0)</f>
        <v>0</v>
      </c>
      <c r="I3299">
        <v>3.7</v>
      </c>
      <c r="J3299">
        <v>6</v>
      </c>
      <c r="K3299" t="s">
        <v>4167</v>
      </c>
      <c r="L3299">
        <v>1710</v>
      </c>
      <c r="M3299">
        <f>IF(N3299="",0,1)</f>
        <v>0</v>
      </c>
      <c r="O3299" t="s">
        <v>91</v>
      </c>
      <c r="P3299" t="s">
        <v>4168</v>
      </c>
      <c r="Q3299" t="s">
        <v>5</v>
      </c>
      <c r="R3299">
        <v>97</v>
      </c>
      <c r="S3299">
        <v>97</v>
      </c>
      <c r="T3299" t="s">
        <v>5</v>
      </c>
      <c r="U3299" t="s">
        <v>5</v>
      </c>
      <c r="V3299" t="s">
        <v>5</v>
      </c>
      <c r="W3299" t="s">
        <v>5</v>
      </c>
      <c r="X3299">
        <v>0</v>
      </c>
      <c r="Y3299">
        <v>0</v>
      </c>
      <c r="Z3299">
        <v>0</v>
      </c>
      <c r="AA3299">
        <v>0</v>
      </c>
      <c r="AB3299">
        <v>0</v>
      </c>
      <c r="AC3299" t="s">
        <v>14056</v>
      </c>
    </row>
    <row r="3300" spans="1:29" x14ac:dyDescent="0.25">
      <c r="A3300" t="s">
        <v>14067</v>
      </c>
      <c r="B3300" t="s">
        <v>14068</v>
      </c>
      <c r="C3300" t="s">
        <v>14069</v>
      </c>
      <c r="D3300" t="s">
        <v>14070</v>
      </c>
      <c r="E3300">
        <f>IF(ISNUMBER(SEARCH("无购物",D3300)),1,0)</f>
        <v>0</v>
      </c>
      <c r="F3300">
        <f>IF(ISNUMBER(SEARCH("无自费",D3300)),1,0)</f>
        <v>0</v>
      </c>
      <c r="G3300">
        <f>IF(ISNUMBER(SEARCH("成团保障",D3300)),1,0)</f>
        <v>0</v>
      </c>
      <c r="H3300">
        <f>IF(OR(ISNUMBER(SEARCH("赠取消险",D3300)),ISNUMBER(SEARCH("提前*天免费退",D3300))),1,0)</f>
        <v>0</v>
      </c>
      <c r="I3300">
        <v>4.5</v>
      </c>
      <c r="J3300">
        <v>28</v>
      </c>
      <c r="K3300" t="s">
        <v>4167</v>
      </c>
      <c r="L3300">
        <v>3612</v>
      </c>
      <c r="M3300">
        <f>IF(N3300="",0,1)</f>
        <v>0</v>
      </c>
      <c r="O3300" t="s">
        <v>91</v>
      </c>
      <c r="P3300" t="s">
        <v>4168</v>
      </c>
      <c r="Q3300" t="s">
        <v>5</v>
      </c>
      <c r="R3300">
        <v>267</v>
      </c>
      <c r="S3300">
        <v>267</v>
      </c>
      <c r="T3300" t="s">
        <v>5</v>
      </c>
      <c r="U3300">
        <v>267</v>
      </c>
      <c r="V3300">
        <v>267</v>
      </c>
      <c r="W3300">
        <v>267</v>
      </c>
      <c r="X3300">
        <v>0</v>
      </c>
      <c r="Y3300">
        <v>0</v>
      </c>
      <c r="Z3300">
        <v>0</v>
      </c>
      <c r="AA3300">
        <v>0</v>
      </c>
      <c r="AB3300">
        <v>0</v>
      </c>
      <c r="AC3300" t="s">
        <v>14056</v>
      </c>
    </row>
    <row r="3301" spans="1:29" x14ac:dyDescent="0.25">
      <c r="A3301" t="s">
        <v>14071</v>
      </c>
      <c r="B3301" t="s">
        <v>14072</v>
      </c>
      <c r="C3301" t="s">
        <v>14073</v>
      </c>
      <c r="D3301" t="s">
        <v>12224</v>
      </c>
      <c r="E3301">
        <f>IF(ISNUMBER(SEARCH("无购物",D3301)),1,0)</f>
        <v>0</v>
      </c>
      <c r="F3301">
        <f>IF(ISNUMBER(SEARCH("无自费",D3301)),1,0)</f>
        <v>0</v>
      </c>
      <c r="G3301">
        <f>IF(ISNUMBER(SEARCH("成团保障",D3301)),1,0)</f>
        <v>0</v>
      </c>
      <c r="H3301">
        <f>IF(OR(ISNUMBER(SEARCH("赠取消险",D3301)),ISNUMBER(SEARCH("提前*天免费退",D3301))),1,0)</f>
        <v>0</v>
      </c>
      <c r="I3301">
        <v>4.7</v>
      </c>
      <c r="J3301">
        <v>6</v>
      </c>
      <c r="K3301" t="s">
        <v>4167</v>
      </c>
      <c r="L3301">
        <v>3770</v>
      </c>
      <c r="M3301">
        <f>IF(N3301="",0,1)</f>
        <v>0</v>
      </c>
      <c r="O3301" t="s">
        <v>91</v>
      </c>
      <c r="P3301" t="s">
        <v>4168</v>
      </c>
      <c r="Q3301" t="s">
        <v>5</v>
      </c>
      <c r="R3301">
        <v>86</v>
      </c>
      <c r="S3301">
        <v>86</v>
      </c>
      <c r="T3301" t="s">
        <v>5</v>
      </c>
      <c r="U3301" t="s">
        <v>5</v>
      </c>
      <c r="V3301">
        <v>86</v>
      </c>
      <c r="W3301">
        <v>86</v>
      </c>
      <c r="X3301">
        <v>0</v>
      </c>
      <c r="Y3301">
        <v>0</v>
      </c>
      <c r="Z3301">
        <v>0</v>
      </c>
      <c r="AA3301">
        <v>0</v>
      </c>
      <c r="AB3301">
        <v>0</v>
      </c>
      <c r="AC3301" t="s">
        <v>14056</v>
      </c>
    </row>
    <row r="3302" spans="1:29" x14ac:dyDescent="0.25">
      <c r="A3302" t="s">
        <v>14074</v>
      </c>
      <c r="B3302" t="s">
        <v>14075</v>
      </c>
      <c r="C3302" t="s">
        <v>14076</v>
      </c>
      <c r="D3302" t="s">
        <v>14077</v>
      </c>
      <c r="E3302">
        <f>IF(ISNUMBER(SEARCH("无购物",D3302)),1,0)</f>
        <v>0</v>
      </c>
      <c r="F3302">
        <f>IF(ISNUMBER(SEARCH("无自费",D3302)),1,0)</f>
        <v>0</v>
      </c>
      <c r="G3302">
        <f>IF(ISNUMBER(SEARCH("成团保障",D3302)),1,0)</f>
        <v>0</v>
      </c>
      <c r="H3302">
        <f>IF(OR(ISNUMBER(SEARCH("赠取消险",D3302)),ISNUMBER(SEARCH("提前*天免费退",D3302))),1,0)</f>
        <v>0</v>
      </c>
      <c r="I3302">
        <v>5</v>
      </c>
      <c r="J3302">
        <v>4</v>
      </c>
      <c r="K3302" t="s">
        <v>4167</v>
      </c>
      <c r="L3302">
        <v>1525</v>
      </c>
      <c r="M3302">
        <f>IF(N3302="",0,1)</f>
        <v>0</v>
      </c>
      <c r="O3302" t="s">
        <v>91</v>
      </c>
      <c r="P3302" t="s">
        <v>4168</v>
      </c>
      <c r="Q3302" t="s">
        <v>5</v>
      </c>
      <c r="R3302">
        <v>70</v>
      </c>
      <c r="S3302">
        <v>70</v>
      </c>
      <c r="T3302">
        <v>70</v>
      </c>
      <c r="U3302">
        <v>70</v>
      </c>
      <c r="V3302">
        <v>70</v>
      </c>
      <c r="W3302">
        <v>70</v>
      </c>
      <c r="X3302">
        <v>0</v>
      </c>
      <c r="Y3302">
        <v>0</v>
      </c>
      <c r="Z3302">
        <v>0</v>
      </c>
      <c r="AA3302">
        <v>0</v>
      </c>
      <c r="AB3302">
        <v>0</v>
      </c>
      <c r="AC3302" t="s">
        <v>14056</v>
      </c>
    </row>
    <row r="3303" spans="1:29" x14ac:dyDescent="0.25">
      <c r="A3303" t="s">
        <v>1127</v>
      </c>
      <c r="B3303" t="s">
        <v>1128</v>
      </c>
      <c r="C3303" t="s">
        <v>1129</v>
      </c>
      <c r="D3303" t="s">
        <v>14063</v>
      </c>
      <c r="E3303">
        <f>IF(ISNUMBER(SEARCH("无购物",D3303)),1,0)</f>
        <v>0</v>
      </c>
      <c r="F3303">
        <f>IF(ISNUMBER(SEARCH("无自费",D3303)),1,0)</f>
        <v>0</v>
      </c>
      <c r="G3303">
        <f>IF(ISNUMBER(SEARCH("成团保障",D3303)),1,0)</f>
        <v>0</v>
      </c>
      <c r="H3303">
        <f>IF(OR(ISNUMBER(SEARCH("赠取消险",D3303)),ISNUMBER(SEARCH("提前*天免费退",D3303))),1,0)</f>
        <v>0</v>
      </c>
      <c r="I3303">
        <v>4.3</v>
      </c>
      <c r="J3303">
        <v>4</v>
      </c>
      <c r="K3303" t="s">
        <v>4167</v>
      </c>
      <c r="L3303">
        <v>3800</v>
      </c>
      <c r="M3303">
        <f>IF(N3303="",0,1)</f>
        <v>0</v>
      </c>
      <c r="O3303" t="s">
        <v>91</v>
      </c>
      <c r="P3303" t="s">
        <v>4168</v>
      </c>
      <c r="Q3303" t="s">
        <v>5</v>
      </c>
      <c r="R3303">
        <v>73</v>
      </c>
      <c r="S3303">
        <v>73</v>
      </c>
      <c r="T3303">
        <v>73</v>
      </c>
      <c r="U3303" t="s">
        <v>5</v>
      </c>
      <c r="V3303">
        <v>73</v>
      </c>
      <c r="W3303">
        <v>73</v>
      </c>
      <c r="X3303">
        <v>0</v>
      </c>
      <c r="Y3303">
        <v>0</v>
      </c>
      <c r="Z3303">
        <v>0</v>
      </c>
      <c r="AA3303">
        <v>0</v>
      </c>
      <c r="AB3303">
        <v>0</v>
      </c>
      <c r="AC3303" t="s">
        <v>14056</v>
      </c>
    </row>
    <row r="3304" spans="1:29" x14ac:dyDescent="0.25">
      <c r="A3304" t="s">
        <v>14078</v>
      </c>
      <c r="B3304" t="s">
        <v>1128</v>
      </c>
      <c r="C3304" t="s">
        <v>14079</v>
      </c>
      <c r="D3304" t="s">
        <v>14080</v>
      </c>
      <c r="E3304">
        <f>IF(ISNUMBER(SEARCH("无购物",D3304)),1,0)</f>
        <v>0</v>
      </c>
      <c r="F3304">
        <f>IF(ISNUMBER(SEARCH("无自费",D3304)),1,0)</f>
        <v>0</v>
      </c>
      <c r="G3304">
        <f>IF(ISNUMBER(SEARCH("成团保障",D3304)),1,0)</f>
        <v>0</v>
      </c>
      <c r="H3304">
        <f>IF(OR(ISNUMBER(SEARCH("赠取消险",D3304)),ISNUMBER(SEARCH("提前*天免费退",D3304))),1,0)</f>
        <v>0</v>
      </c>
      <c r="I3304">
        <v>4.4000000000000004</v>
      </c>
      <c r="J3304">
        <v>7</v>
      </c>
      <c r="K3304" t="s">
        <v>4167</v>
      </c>
      <c r="L3304">
        <v>3210</v>
      </c>
      <c r="M3304">
        <f>IF(N3304="",0,1)</f>
        <v>0</v>
      </c>
      <c r="O3304" t="s">
        <v>91</v>
      </c>
      <c r="P3304" t="s">
        <v>4168</v>
      </c>
      <c r="Q3304" t="s">
        <v>5</v>
      </c>
      <c r="R3304">
        <v>43</v>
      </c>
      <c r="S3304">
        <v>43</v>
      </c>
      <c r="T3304" t="s">
        <v>5</v>
      </c>
      <c r="U3304">
        <v>43</v>
      </c>
      <c r="V3304">
        <v>43</v>
      </c>
      <c r="W3304">
        <v>43</v>
      </c>
      <c r="X3304">
        <v>0</v>
      </c>
      <c r="Y3304">
        <v>0</v>
      </c>
      <c r="Z3304">
        <v>0</v>
      </c>
      <c r="AA3304">
        <v>0</v>
      </c>
      <c r="AB3304">
        <v>0</v>
      </c>
      <c r="AC3304" t="s">
        <v>14056</v>
      </c>
    </row>
    <row r="3305" spans="1:29" x14ac:dyDescent="0.25">
      <c r="A3305" t="s">
        <v>14081</v>
      </c>
      <c r="B3305" t="s">
        <v>14082</v>
      </c>
      <c r="C3305" t="s">
        <v>14083</v>
      </c>
      <c r="D3305" t="s">
        <v>14080</v>
      </c>
      <c r="E3305">
        <f>IF(ISNUMBER(SEARCH("无购物",D3305)),1,0)</f>
        <v>0</v>
      </c>
      <c r="F3305">
        <f>IF(ISNUMBER(SEARCH("无自费",D3305)),1,0)</f>
        <v>0</v>
      </c>
      <c r="G3305">
        <f>IF(ISNUMBER(SEARCH("成团保障",D3305)),1,0)</f>
        <v>0</v>
      </c>
      <c r="H3305">
        <f>IF(OR(ISNUMBER(SEARCH("赠取消险",D3305)),ISNUMBER(SEARCH("提前*天免费退",D3305))),1,0)</f>
        <v>0</v>
      </c>
      <c r="I3305">
        <v>4.8</v>
      </c>
      <c r="J3305">
        <v>8</v>
      </c>
      <c r="K3305" t="s">
        <v>4167</v>
      </c>
      <c r="L3305">
        <v>3276</v>
      </c>
      <c r="M3305">
        <f>IF(N3305="",0,1)</f>
        <v>0</v>
      </c>
      <c r="O3305" t="s">
        <v>91</v>
      </c>
      <c r="P3305" t="s">
        <v>4168</v>
      </c>
      <c r="Q3305" t="s">
        <v>5</v>
      </c>
      <c r="R3305">
        <v>72</v>
      </c>
      <c r="S3305">
        <v>72</v>
      </c>
      <c r="T3305">
        <v>72</v>
      </c>
      <c r="U3305">
        <v>72</v>
      </c>
      <c r="V3305">
        <v>72</v>
      </c>
      <c r="W3305">
        <v>72</v>
      </c>
      <c r="X3305">
        <v>0</v>
      </c>
      <c r="Y3305">
        <v>0</v>
      </c>
      <c r="Z3305">
        <v>0</v>
      </c>
      <c r="AA3305">
        <v>0</v>
      </c>
      <c r="AB3305">
        <v>0</v>
      </c>
      <c r="AC3305" t="s">
        <v>14056</v>
      </c>
    </row>
    <row r="3306" spans="1:29" x14ac:dyDescent="0.25">
      <c r="A3306" t="s">
        <v>14084</v>
      </c>
      <c r="B3306" t="s">
        <v>14082</v>
      </c>
      <c r="C3306" t="s">
        <v>14085</v>
      </c>
      <c r="D3306" t="s">
        <v>14063</v>
      </c>
      <c r="E3306">
        <f>IF(ISNUMBER(SEARCH("无购物",D3306)),1,0)</f>
        <v>0</v>
      </c>
      <c r="F3306">
        <f>IF(ISNUMBER(SEARCH("无自费",D3306)),1,0)</f>
        <v>0</v>
      </c>
      <c r="G3306">
        <f>IF(ISNUMBER(SEARCH("成团保障",D3306)),1,0)</f>
        <v>0</v>
      </c>
      <c r="H3306">
        <f>IF(OR(ISNUMBER(SEARCH("赠取消险",D3306)),ISNUMBER(SEARCH("提前*天免费退",D3306))),1,0)</f>
        <v>0</v>
      </c>
      <c r="I3306">
        <v>3.9</v>
      </c>
      <c r="J3306">
        <v>9</v>
      </c>
      <c r="K3306" t="s">
        <v>4167</v>
      </c>
      <c r="L3306">
        <v>3276</v>
      </c>
      <c r="M3306">
        <f>IF(N3306="",0,1)</f>
        <v>0</v>
      </c>
      <c r="O3306" t="s">
        <v>91</v>
      </c>
      <c r="P3306" t="s">
        <v>4168</v>
      </c>
      <c r="Q3306" t="s">
        <v>5</v>
      </c>
      <c r="R3306">
        <v>141</v>
      </c>
      <c r="S3306">
        <v>141</v>
      </c>
      <c r="T3306">
        <v>141</v>
      </c>
      <c r="U3306">
        <v>141</v>
      </c>
      <c r="V3306">
        <v>141</v>
      </c>
      <c r="W3306">
        <v>141</v>
      </c>
      <c r="X3306">
        <v>0</v>
      </c>
      <c r="Y3306">
        <v>0</v>
      </c>
      <c r="Z3306">
        <v>0</v>
      </c>
      <c r="AA3306">
        <v>0</v>
      </c>
      <c r="AB3306">
        <v>0</v>
      </c>
      <c r="AC3306" t="s">
        <v>14056</v>
      </c>
    </row>
    <row r="3307" spans="1:29" x14ac:dyDescent="0.25">
      <c r="A3307" t="s">
        <v>14086</v>
      </c>
      <c r="B3307" t="s">
        <v>14087</v>
      </c>
      <c r="C3307" t="s">
        <v>14088</v>
      </c>
      <c r="D3307" t="s">
        <v>12224</v>
      </c>
      <c r="E3307">
        <f>IF(ISNUMBER(SEARCH("无购物",D3307)),1,0)</f>
        <v>0</v>
      </c>
      <c r="F3307">
        <f>IF(ISNUMBER(SEARCH("无自费",D3307)),1,0)</f>
        <v>0</v>
      </c>
      <c r="G3307">
        <f>IF(ISNUMBER(SEARCH("成团保障",D3307)),1,0)</f>
        <v>0</v>
      </c>
      <c r="H3307">
        <f>IF(OR(ISNUMBER(SEARCH("赠取消险",D3307)),ISNUMBER(SEARCH("提前*天免费退",D3307))),1,0)</f>
        <v>0</v>
      </c>
      <c r="I3307">
        <v>4.5999999999999996</v>
      </c>
      <c r="J3307">
        <v>8</v>
      </c>
      <c r="K3307" t="s">
        <v>4167</v>
      </c>
      <c r="L3307">
        <v>2768</v>
      </c>
      <c r="M3307">
        <f>IF(N3307="",0,1)</f>
        <v>0</v>
      </c>
      <c r="O3307" t="s">
        <v>91</v>
      </c>
      <c r="P3307" t="s">
        <v>4168</v>
      </c>
      <c r="Q3307" t="s">
        <v>5</v>
      </c>
      <c r="R3307">
        <v>73</v>
      </c>
      <c r="S3307">
        <v>73</v>
      </c>
      <c r="T3307">
        <v>73</v>
      </c>
      <c r="U3307" t="s">
        <v>5</v>
      </c>
      <c r="V3307">
        <v>73</v>
      </c>
      <c r="W3307">
        <v>73</v>
      </c>
      <c r="X3307">
        <v>0</v>
      </c>
      <c r="Y3307">
        <v>0</v>
      </c>
      <c r="Z3307">
        <v>0</v>
      </c>
      <c r="AA3307">
        <v>0</v>
      </c>
      <c r="AB3307">
        <v>0</v>
      </c>
      <c r="AC3307" t="s">
        <v>14056</v>
      </c>
    </row>
    <row r="3308" spans="1:29" x14ac:dyDescent="0.25">
      <c r="A3308" t="s">
        <v>14089</v>
      </c>
      <c r="B3308" t="s">
        <v>14087</v>
      </c>
      <c r="C3308" t="s">
        <v>14090</v>
      </c>
      <c r="D3308" t="s">
        <v>14091</v>
      </c>
      <c r="E3308">
        <f>IF(ISNUMBER(SEARCH("无购物",D3308)),1,0)</f>
        <v>0</v>
      </c>
      <c r="F3308">
        <f>IF(ISNUMBER(SEARCH("无自费",D3308)),1,0)</f>
        <v>0</v>
      </c>
      <c r="G3308">
        <f>IF(ISNUMBER(SEARCH("成团保障",D3308)),1,0)</f>
        <v>0</v>
      </c>
      <c r="H3308">
        <f>IF(OR(ISNUMBER(SEARCH("赠取消险",D3308)),ISNUMBER(SEARCH("提前*天免费退",D3308))),1,0)</f>
        <v>0</v>
      </c>
      <c r="I3308">
        <v>5</v>
      </c>
      <c r="J3308">
        <v>2</v>
      </c>
      <c r="K3308" t="s">
        <v>4167</v>
      </c>
      <c r="L3308">
        <v>2599</v>
      </c>
      <c r="M3308">
        <f>IF(N3308="",0,1)</f>
        <v>0</v>
      </c>
      <c r="O3308" t="s">
        <v>91</v>
      </c>
      <c r="P3308" t="s">
        <v>4168</v>
      </c>
      <c r="Q3308" t="s">
        <v>5</v>
      </c>
      <c r="R3308">
        <v>22</v>
      </c>
      <c r="S3308">
        <v>22</v>
      </c>
      <c r="T3308" t="s">
        <v>5</v>
      </c>
      <c r="U3308" t="s">
        <v>5</v>
      </c>
      <c r="V3308">
        <v>22</v>
      </c>
      <c r="W3308">
        <v>22</v>
      </c>
      <c r="X3308">
        <v>0</v>
      </c>
      <c r="Y3308">
        <v>0</v>
      </c>
      <c r="Z3308">
        <v>0</v>
      </c>
      <c r="AA3308">
        <v>0</v>
      </c>
      <c r="AB3308">
        <v>0</v>
      </c>
      <c r="AC3308" t="s">
        <v>14056</v>
      </c>
    </row>
    <row r="3309" spans="1:29" x14ac:dyDescent="0.25">
      <c r="A3309" t="s">
        <v>14092</v>
      </c>
      <c r="B3309" t="s">
        <v>14093</v>
      </c>
      <c r="C3309" t="s">
        <v>14094</v>
      </c>
      <c r="D3309" t="s">
        <v>364</v>
      </c>
      <c r="E3309">
        <f>IF(ISNUMBER(SEARCH("无购物",D3309)),1,0)</f>
        <v>0</v>
      </c>
      <c r="F3309">
        <f>IF(ISNUMBER(SEARCH("无自费",D3309)),1,0)</f>
        <v>0</v>
      </c>
      <c r="G3309">
        <f>IF(ISNUMBER(SEARCH("成团保障",D3309)),1,0)</f>
        <v>0</v>
      </c>
      <c r="H3309">
        <f>IF(OR(ISNUMBER(SEARCH("赠取消险",D3309)),ISNUMBER(SEARCH("提前*天免费退",D3309))),1,0)</f>
        <v>0</v>
      </c>
      <c r="I3309">
        <v>4.9000000000000004</v>
      </c>
      <c r="J3309">
        <v>10</v>
      </c>
      <c r="K3309" t="s">
        <v>4167</v>
      </c>
      <c r="L3309">
        <v>1202</v>
      </c>
      <c r="M3309">
        <f>IF(N3309="",0,1)</f>
        <v>0</v>
      </c>
      <c r="O3309" t="s">
        <v>91</v>
      </c>
      <c r="P3309" t="s">
        <v>4168</v>
      </c>
      <c r="Q3309" t="s">
        <v>5</v>
      </c>
      <c r="R3309">
        <v>195</v>
      </c>
      <c r="S3309">
        <v>195</v>
      </c>
      <c r="T3309">
        <v>195</v>
      </c>
      <c r="U3309">
        <v>195</v>
      </c>
      <c r="V3309">
        <v>195</v>
      </c>
      <c r="W3309">
        <v>195</v>
      </c>
      <c r="X3309">
        <v>0</v>
      </c>
      <c r="Y3309">
        <v>0</v>
      </c>
      <c r="Z3309">
        <v>0</v>
      </c>
      <c r="AA3309">
        <v>0</v>
      </c>
      <c r="AB3309">
        <v>0</v>
      </c>
      <c r="AC3309" t="s">
        <v>14056</v>
      </c>
    </row>
    <row r="3310" spans="1:29" x14ac:dyDescent="0.25">
      <c r="A3310" t="s">
        <v>14095</v>
      </c>
      <c r="B3310" t="s">
        <v>14096</v>
      </c>
      <c r="C3310" t="s">
        <v>14097</v>
      </c>
      <c r="D3310" t="s">
        <v>12224</v>
      </c>
      <c r="E3310">
        <f>IF(ISNUMBER(SEARCH("无购物",D3310)),1,0)</f>
        <v>0</v>
      </c>
      <c r="F3310">
        <f>IF(ISNUMBER(SEARCH("无自费",D3310)),1,0)</f>
        <v>0</v>
      </c>
      <c r="G3310">
        <f>IF(ISNUMBER(SEARCH("成团保障",D3310)),1,0)</f>
        <v>0</v>
      </c>
      <c r="H3310">
        <f>IF(OR(ISNUMBER(SEARCH("赠取消险",D3310)),ISNUMBER(SEARCH("提前*天免费退",D3310))),1,0)</f>
        <v>0</v>
      </c>
      <c r="I3310">
        <v>4</v>
      </c>
      <c r="J3310">
        <v>5</v>
      </c>
      <c r="K3310" t="s">
        <v>4167</v>
      </c>
      <c r="L3310">
        <v>2326</v>
      </c>
      <c r="M3310">
        <f>IF(N3310="",0,1)</f>
        <v>0</v>
      </c>
      <c r="O3310" t="s">
        <v>91</v>
      </c>
      <c r="P3310" t="s">
        <v>4168</v>
      </c>
      <c r="Q3310" t="s">
        <v>5</v>
      </c>
      <c r="R3310">
        <v>53</v>
      </c>
      <c r="S3310">
        <v>53</v>
      </c>
      <c r="T3310">
        <v>53</v>
      </c>
      <c r="U3310" t="s">
        <v>5</v>
      </c>
      <c r="V3310">
        <v>53</v>
      </c>
      <c r="W3310">
        <v>53</v>
      </c>
      <c r="X3310">
        <v>0</v>
      </c>
      <c r="Y3310">
        <v>0</v>
      </c>
      <c r="Z3310">
        <v>0</v>
      </c>
      <c r="AA3310">
        <v>0</v>
      </c>
      <c r="AB3310">
        <v>0</v>
      </c>
      <c r="AC3310" t="s">
        <v>14056</v>
      </c>
    </row>
    <row r="3311" spans="1:29" x14ac:dyDescent="0.25">
      <c r="A3311" t="s">
        <v>14098</v>
      </c>
      <c r="B3311" t="s">
        <v>14099</v>
      </c>
      <c r="C3311" t="s">
        <v>14100</v>
      </c>
      <c r="D3311" t="s">
        <v>364</v>
      </c>
      <c r="E3311">
        <f>IF(ISNUMBER(SEARCH("无购物",D3311)),1,0)</f>
        <v>0</v>
      </c>
      <c r="F3311">
        <f>IF(ISNUMBER(SEARCH("无自费",D3311)),1,0)</f>
        <v>0</v>
      </c>
      <c r="G3311">
        <f>IF(ISNUMBER(SEARCH("成团保障",D3311)),1,0)</f>
        <v>0</v>
      </c>
      <c r="H3311">
        <f>IF(OR(ISNUMBER(SEARCH("赠取消险",D3311)),ISNUMBER(SEARCH("提前*天免费退",D3311))),1,0)</f>
        <v>0</v>
      </c>
      <c r="I3311">
        <v>4.5999999999999996</v>
      </c>
      <c r="J3311">
        <v>17</v>
      </c>
      <c r="K3311" t="s">
        <v>4167</v>
      </c>
      <c r="L3311">
        <v>988</v>
      </c>
      <c r="M3311">
        <f>IF(N3311="",0,1)</f>
        <v>0</v>
      </c>
      <c r="O3311" t="s">
        <v>91</v>
      </c>
      <c r="P3311" t="s">
        <v>4168</v>
      </c>
      <c r="Q3311" t="s">
        <v>5</v>
      </c>
      <c r="R3311">
        <v>146</v>
      </c>
      <c r="S3311">
        <v>146</v>
      </c>
      <c r="T3311">
        <v>146</v>
      </c>
      <c r="U3311">
        <v>146</v>
      </c>
      <c r="V3311">
        <v>146</v>
      </c>
      <c r="W3311">
        <v>146</v>
      </c>
      <c r="X3311">
        <v>0</v>
      </c>
      <c r="Y3311">
        <v>0</v>
      </c>
      <c r="Z3311">
        <v>0</v>
      </c>
      <c r="AA3311">
        <v>0</v>
      </c>
      <c r="AB3311">
        <v>0</v>
      </c>
      <c r="AC3311" t="s">
        <v>14056</v>
      </c>
    </row>
    <row r="3312" spans="1:29" x14ac:dyDescent="0.25">
      <c r="A3312" t="s">
        <v>14101</v>
      </c>
      <c r="B3312" t="s">
        <v>14102</v>
      </c>
      <c r="C3312" t="s">
        <v>14103</v>
      </c>
      <c r="D3312" t="s">
        <v>12224</v>
      </c>
      <c r="E3312">
        <f>IF(ISNUMBER(SEARCH("无购物",D3312)),1,0)</f>
        <v>0</v>
      </c>
      <c r="F3312">
        <f>IF(ISNUMBER(SEARCH("无自费",D3312)),1,0)</f>
        <v>0</v>
      </c>
      <c r="G3312">
        <f>IF(ISNUMBER(SEARCH("成团保障",D3312)),1,0)</f>
        <v>0</v>
      </c>
      <c r="H3312">
        <f>IF(OR(ISNUMBER(SEARCH("赠取消险",D3312)),ISNUMBER(SEARCH("提前*天免费退",D3312))),1,0)</f>
        <v>0</v>
      </c>
      <c r="I3312">
        <v>4.8</v>
      </c>
      <c r="J3312">
        <v>12</v>
      </c>
      <c r="K3312" t="s">
        <v>4167</v>
      </c>
      <c r="L3312">
        <v>1808</v>
      </c>
      <c r="M3312">
        <f>IF(N3312="",0,1)</f>
        <v>0</v>
      </c>
      <c r="O3312" t="s">
        <v>91</v>
      </c>
      <c r="P3312" t="s">
        <v>4168</v>
      </c>
      <c r="Q3312" t="s">
        <v>5</v>
      </c>
      <c r="R3312">
        <v>167</v>
      </c>
      <c r="S3312">
        <v>167</v>
      </c>
      <c r="T3312">
        <v>167</v>
      </c>
      <c r="U3312" t="s">
        <v>5</v>
      </c>
      <c r="V3312">
        <v>167</v>
      </c>
      <c r="W3312">
        <v>167</v>
      </c>
      <c r="X3312">
        <v>0</v>
      </c>
      <c r="Y3312">
        <v>0</v>
      </c>
      <c r="Z3312">
        <v>0</v>
      </c>
      <c r="AA3312">
        <v>0</v>
      </c>
      <c r="AB3312">
        <v>0</v>
      </c>
      <c r="AC3312" t="s">
        <v>14056</v>
      </c>
    </row>
    <row r="3313" spans="1:29" x14ac:dyDescent="0.25">
      <c r="A3313" t="s">
        <v>14104</v>
      </c>
      <c r="B3313" t="s">
        <v>14105</v>
      </c>
      <c r="C3313" t="s">
        <v>14106</v>
      </c>
      <c r="D3313" t="s">
        <v>364</v>
      </c>
      <c r="E3313">
        <f>IF(ISNUMBER(SEARCH("无购物",D3313)),1,0)</f>
        <v>0</v>
      </c>
      <c r="F3313">
        <f>IF(ISNUMBER(SEARCH("无自费",D3313)),1,0)</f>
        <v>0</v>
      </c>
      <c r="G3313">
        <f>IF(ISNUMBER(SEARCH("成团保障",D3313)),1,0)</f>
        <v>0</v>
      </c>
      <c r="H3313">
        <f>IF(OR(ISNUMBER(SEARCH("赠取消险",D3313)),ISNUMBER(SEARCH("提前*天免费退",D3313))),1,0)</f>
        <v>0</v>
      </c>
      <c r="I3313">
        <v>4</v>
      </c>
      <c r="J3313">
        <v>2</v>
      </c>
      <c r="K3313" t="s">
        <v>4167</v>
      </c>
      <c r="L3313">
        <v>1718</v>
      </c>
      <c r="M3313">
        <f>IF(N3313="",0,1)</f>
        <v>0</v>
      </c>
      <c r="O3313" t="s">
        <v>91</v>
      </c>
      <c r="P3313" t="s">
        <v>4168</v>
      </c>
      <c r="Q3313" t="s">
        <v>5</v>
      </c>
      <c r="R3313">
        <v>15</v>
      </c>
      <c r="S3313">
        <v>15</v>
      </c>
      <c r="T3313">
        <v>15</v>
      </c>
      <c r="U3313">
        <v>15</v>
      </c>
      <c r="V3313">
        <v>15</v>
      </c>
      <c r="W3313">
        <v>15</v>
      </c>
      <c r="X3313">
        <v>0</v>
      </c>
      <c r="Y3313">
        <v>0</v>
      </c>
      <c r="Z3313">
        <v>0</v>
      </c>
      <c r="AA3313">
        <v>0</v>
      </c>
      <c r="AB3313">
        <v>0</v>
      </c>
      <c r="AC3313" t="s">
        <v>14056</v>
      </c>
    </row>
    <row r="3314" spans="1:29" x14ac:dyDescent="0.25">
      <c r="A3314" t="s">
        <v>14107</v>
      </c>
      <c r="B3314" t="s">
        <v>14105</v>
      </c>
      <c r="C3314" t="s">
        <v>14108</v>
      </c>
      <c r="D3314" t="s">
        <v>364</v>
      </c>
      <c r="E3314">
        <f>IF(ISNUMBER(SEARCH("无购物",D3314)),1,0)</f>
        <v>0</v>
      </c>
      <c r="F3314">
        <f>IF(ISNUMBER(SEARCH("无自费",D3314)),1,0)</f>
        <v>0</v>
      </c>
      <c r="G3314">
        <f>IF(ISNUMBER(SEARCH("成团保障",D3314)),1,0)</f>
        <v>0</v>
      </c>
      <c r="H3314">
        <f>IF(OR(ISNUMBER(SEARCH("赠取消险",D3314)),ISNUMBER(SEARCH("提前*天免费退",D3314))),1,0)</f>
        <v>0</v>
      </c>
      <c r="I3314">
        <v>5</v>
      </c>
      <c r="J3314">
        <v>2</v>
      </c>
      <c r="K3314" t="s">
        <v>4167</v>
      </c>
      <c r="L3314">
        <v>1836</v>
      </c>
      <c r="M3314">
        <f>IF(N3314="",0,1)</f>
        <v>0</v>
      </c>
      <c r="O3314" t="s">
        <v>91</v>
      </c>
      <c r="P3314" t="s">
        <v>4168</v>
      </c>
      <c r="Q3314" t="s">
        <v>5</v>
      </c>
      <c r="R3314">
        <v>22</v>
      </c>
      <c r="S3314">
        <v>22</v>
      </c>
      <c r="T3314">
        <v>22</v>
      </c>
      <c r="U3314">
        <v>22</v>
      </c>
      <c r="V3314">
        <v>22</v>
      </c>
      <c r="W3314">
        <v>22</v>
      </c>
      <c r="X3314">
        <v>0</v>
      </c>
      <c r="Y3314">
        <v>0</v>
      </c>
      <c r="Z3314">
        <v>0</v>
      </c>
      <c r="AA3314">
        <v>0</v>
      </c>
      <c r="AB3314">
        <v>0</v>
      </c>
      <c r="AC3314" t="s">
        <v>14056</v>
      </c>
    </row>
    <row r="3315" spans="1:29" x14ac:dyDescent="0.25">
      <c r="A3315" t="s">
        <v>14109</v>
      </c>
      <c r="B3315" t="s">
        <v>14110</v>
      </c>
      <c r="C3315" t="s">
        <v>14111</v>
      </c>
      <c r="D3315" t="s">
        <v>14080</v>
      </c>
      <c r="E3315">
        <f>IF(ISNUMBER(SEARCH("无购物",D3315)),1,0)</f>
        <v>0</v>
      </c>
      <c r="F3315">
        <f>IF(ISNUMBER(SEARCH("无自费",D3315)),1,0)</f>
        <v>0</v>
      </c>
      <c r="G3315">
        <f>IF(ISNUMBER(SEARCH("成团保障",D3315)),1,0)</f>
        <v>0</v>
      </c>
      <c r="H3315">
        <f>IF(OR(ISNUMBER(SEARCH("赠取消险",D3315)),ISNUMBER(SEARCH("提前*天免费退",D3315))),1,0)</f>
        <v>0</v>
      </c>
      <c r="I3315">
        <v>4.3</v>
      </c>
      <c r="J3315">
        <v>6</v>
      </c>
      <c r="K3315" t="s">
        <v>4167</v>
      </c>
      <c r="L3315">
        <v>2069</v>
      </c>
      <c r="M3315">
        <f>IF(N3315="",0,1)</f>
        <v>0</v>
      </c>
      <c r="O3315" t="s">
        <v>91</v>
      </c>
      <c r="P3315" t="s">
        <v>4168</v>
      </c>
      <c r="Q3315" t="s">
        <v>5</v>
      </c>
      <c r="R3315">
        <v>46</v>
      </c>
      <c r="S3315">
        <v>46</v>
      </c>
      <c r="T3315">
        <v>46</v>
      </c>
      <c r="U3315">
        <v>46</v>
      </c>
      <c r="V3315">
        <v>46</v>
      </c>
      <c r="W3315">
        <v>46</v>
      </c>
      <c r="X3315">
        <v>0</v>
      </c>
      <c r="Y3315">
        <v>0</v>
      </c>
      <c r="Z3315">
        <v>0</v>
      </c>
      <c r="AA3315">
        <v>0</v>
      </c>
      <c r="AB3315">
        <v>0</v>
      </c>
      <c r="AC3315" t="s">
        <v>14056</v>
      </c>
    </row>
    <row r="3316" spans="1:29" x14ac:dyDescent="0.25">
      <c r="A3316" t="s">
        <v>14112</v>
      </c>
      <c r="B3316" t="s">
        <v>14087</v>
      </c>
      <c r="C3316" t="s">
        <v>14113</v>
      </c>
      <c r="D3316" t="s">
        <v>364</v>
      </c>
      <c r="E3316">
        <f>IF(ISNUMBER(SEARCH("无购物",D3316)),1,0)</f>
        <v>0</v>
      </c>
      <c r="F3316">
        <f>IF(ISNUMBER(SEARCH("无自费",D3316)),1,0)</f>
        <v>0</v>
      </c>
      <c r="G3316">
        <f>IF(ISNUMBER(SEARCH("成团保障",D3316)),1,0)</f>
        <v>0</v>
      </c>
      <c r="H3316">
        <f>IF(OR(ISNUMBER(SEARCH("赠取消险",D3316)),ISNUMBER(SEARCH("提前*天免费退",D3316))),1,0)</f>
        <v>0</v>
      </c>
      <c r="I3316">
        <v>5</v>
      </c>
      <c r="J3316">
        <v>1</v>
      </c>
      <c r="K3316" t="s">
        <v>4167</v>
      </c>
      <c r="L3316">
        <v>3086</v>
      </c>
      <c r="M3316">
        <f>IF(N3316="",0,1)</f>
        <v>0</v>
      </c>
      <c r="O3316" t="s">
        <v>91</v>
      </c>
      <c r="P3316" t="s">
        <v>4168</v>
      </c>
      <c r="Q3316" t="s">
        <v>5</v>
      </c>
      <c r="R3316">
        <v>6</v>
      </c>
      <c r="S3316" t="s">
        <v>5</v>
      </c>
      <c r="T3316" t="s">
        <v>5</v>
      </c>
      <c r="U3316">
        <v>6</v>
      </c>
      <c r="V3316">
        <v>6</v>
      </c>
      <c r="W3316">
        <v>6</v>
      </c>
      <c r="X3316">
        <v>0</v>
      </c>
      <c r="Y3316">
        <v>0</v>
      </c>
      <c r="Z3316">
        <v>0</v>
      </c>
      <c r="AA3316">
        <v>0</v>
      </c>
      <c r="AB3316">
        <v>0</v>
      </c>
      <c r="AC3316" t="s">
        <v>14056</v>
      </c>
    </row>
    <row r="3317" spans="1:29" x14ac:dyDescent="0.25">
      <c r="A3317" t="s">
        <v>14114</v>
      </c>
      <c r="B3317" t="s">
        <v>14115</v>
      </c>
      <c r="C3317" t="s">
        <v>14116</v>
      </c>
      <c r="D3317" t="s">
        <v>14117</v>
      </c>
      <c r="E3317">
        <f>IF(ISNUMBER(SEARCH("无购物",D3317)),1,0)</f>
        <v>0</v>
      </c>
      <c r="F3317">
        <f>IF(ISNUMBER(SEARCH("无自费",D3317)),1,0)</f>
        <v>0</v>
      </c>
      <c r="G3317">
        <f>IF(ISNUMBER(SEARCH("成团保障",D3317)),1,0)</f>
        <v>0</v>
      </c>
      <c r="H3317">
        <f>IF(OR(ISNUMBER(SEARCH("赠取消险",D3317)),ISNUMBER(SEARCH("提前*天免费退",D3317))),1,0)</f>
        <v>0</v>
      </c>
      <c r="I3317">
        <v>4.9000000000000004</v>
      </c>
      <c r="J3317">
        <v>8</v>
      </c>
      <c r="K3317" t="s">
        <v>4167</v>
      </c>
      <c r="L3317">
        <v>1854</v>
      </c>
      <c r="M3317">
        <f>IF(N3317="",0,1)</f>
        <v>0</v>
      </c>
      <c r="O3317" t="s">
        <v>91</v>
      </c>
      <c r="P3317" t="s">
        <v>4168</v>
      </c>
      <c r="Q3317" t="s">
        <v>5</v>
      </c>
      <c r="R3317">
        <v>70</v>
      </c>
      <c r="S3317">
        <v>70</v>
      </c>
      <c r="T3317">
        <v>70</v>
      </c>
      <c r="U3317">
        <v>70</v>
      </c>
      <c r="V3317">
        <v>70</v>
      </c>
      <c r="W3317">
        <v>70</v>
      </c>
      <c r="X3317">
        <v>0</v>
      </c>
      <c r="Y3317">
        <v>0</v>
      </c>
      <c r="Z3317">
        <v>0</v>
      </c>
      <c r="AA3317">
        <v>0</v>
      </c>
      <c r="AB3317">
        <v>0</v>
      </c>
      <c r="AC3317" t="s">
        <v>14056</v>
      </c>
    </row>
    <row r="3318" spans="1:29" x14ac:dyDescent="0.25">
      <c r="A3318" t="s">
        <v>14118</v>
      </c>
      <c r="B3318" t="s">
        <v>14119</v>
      </c>
      <c r="C3318" t="s">
        <v>14120</v>
      </c>
      <c r="D3318" t="s">
        <v>14121</v>
      </c>
      <c r="E3318">
        <f>IF(ISNUMBER(SEARCH("无购物",D3318)),1,0)</f>
        <v>0</v>
      </c>
      <c r="F3318">
        <f>IF(ISNUMBER(SEARCH("无自费",D3318)),1,0)</f>
        <v>0</v>
      </c>
      <c r="G3318">
        <f>IF(ISNUMBER(SEARCH("成团保障",D3318)),1,0)</f>
        <v>0</v>
      </c>
      <c r="H3318">
        <f>IF(OR(ISNUMBER(SEARCH("赠取消险",D3318)),ISNUMBER(SEARCH("提前*天免费退",D3318))),1,0)</f>
        <v>0</v>
      </c>
      <c r="I3318">
        <v>5</v>
      </c>
      <c r="J3318">
        <v>2</v>
      </c>
      <c r="K3318" t="s">
        <v>4167</v>
      </c>
      <c r="L3318">
        <v>1199</v>
      </c>
      <c r="M3318">
        <f>IF(N3318="",0,1)</f>
        <v>0</v>
      </c>
      <c r="O3318" t="s">
        <v>91</v>
      </c>
      <c r="P3318" t="s">
        <v>4168</v>
      </c>
      <c r="Q3318" t="s">
        <v>5</v>
      </c>
      <c r="R3318">
        <v>17</v>
      </c>
      <c r="S3318">
        <v>17</v>
      </c>
      <c r="T3318">
        <v>17</v>
      </c>
      <c r="U3318" t="s">
        <v>5</v>
      </c>
      <c r="V3318">
        <v>17</v>
      </c>
      <c r="W3318">
        <v>17</v>
      </c>
      <c r="X3318">
        <v>0</v>
      </c>
      <c r="Y3318">
        <v>0</v>
      </c>
      <c r="Z3318">
        <v>0</v>
      </c>
      <c r="AA3318">
        <v>0</v>
      </c>
      <c r="AB3318">
        <v>0</v>
      </c>
      <c r="AC3318" t="s">
        <v>14056</v>
      </c>
    </row>
    <row r="3319" spans="1:29" x14ac:dyDescent="0.25">
      <c r="A3319" t="s">
        <v>14122</v>
      </c>
      <c r="B3319" t="s">
        <v>14123</v>
      </c>
      <c r="C3319" t="s">
        <v>14124</v>
      </c>
      <c r="D3319" t="s">
        <v>14125</v>
      </c>
      <c r="E3319">
        <f>IF(ISNUMBER(SEARCH("无购物",D3319)),1,0)</f>
        <v>1</v>
      </c>
      <c r="F3319">
        <f>IF(ISNUMBER(SEARCH("无自费",D3319)),1,0)</f>
        <v>0</v>
      </c>
      <c r="G3319">
        <f>IF(ISNUMBER(SEARCH("成团保障",D3319)),1,0)</f>
        <v>1</v>
      </c>
      <c r="H3319">
        <f>IF(OR(ISNUMBER(SEARCH("赠取消险",D3319)),ISNUMBER(SEARCH("提前*天免费退",D3319))),1,0)</f>
        <v>0</v>
      </c>
      <c r="I3319">
        <v>4.2</v>
      </c>
      <c r="J3319">
        <v>3</v>
      </c>
      <c r="K3319" t="s">
        <v>4167</v>
      </c>
      <c r="L3319">
        <v>5642</v>
      </c>
      <c r="M3319">
        <f>IF(N3319="",0,1)</f>
        <v>0</v>
      </c>
      <c r="O3319" t="s">
        <v>91</v>
      </c>
      <c r="P3319" t="s">
        <v>4168</v>
      </c>
      <c r="Q3319" t="s">
        <v>5</v>
      </c>
      <c r="R3319">
        <v>23</v>
      </c>
      <c r="S3319" t="s">
        <v>5</v>
      </c>
      <c r="T3319" t="s">
        <v>5</v>
      </c>
      <c r="U3319" t="s">
        <v>5</v>
      </c>
      <c r="V3319">
        <v>23</v>
      </c>
      <c r="W3319">
        <v>23</v>
      </c>
      <c r="X3319">
        <v>0</v>
      </c>
      <c r="Y3319">
        <v>0</v>
      </c>
      <c r="Z3319">
        <v>0</v>
      </c>
      <c r="AA3319">
        <v>0</v>
      </c>
      <c r="AB3319">
        <v>0</v>
      </c>
      <c r="AC3319" t="s">
        <v>14056</v>
      </c>
    </row>
    <row r="3320" spans="1:29" x14ac:dyDescent="0.25">
      <c r="A3320" t="s">
        <v>14126</v>
      </c>
      <c r="B3320" t="s">
        <v>14127</v>
      </c>
      <c r="C3320" t="s">
        <v>14128</v>
      </c>
      <c r="D3320" t="s">
        <v>14129</v>
      </c>
      <c r="E3320">
        <f>IF(ISNUMBER(SEARCH("无购物",D3320)),1,0)</f>
        <v>0</v>
      </c>
      <c r="F3320">
        <f>IF(ISNUMBER(SEARCH("无自费",D3320)),1,0)</f>
        <v>0</v>
      </c>
      <c r="G3320">
        <f>IF(ISNUMBER(SEARCH("成团保障",D3320)),1,0)</f>
        <v>0</v>
      </c>
      <c r="H3320">
        <f>IF(OR(ISNUMBER(SEARCH("赠取消险",D3320)),ISNUMBER(SEARCH("提前*天免费退",D3320))),1,0)</f>
        <v>0</v>
      </c>
      <c r="I3320">
        <v>5</v>
      </c>
      <c r="J3320">
        <v>2</v>
      </c>
      <c r="K3320" t="s">
        <v>4167</v>
      </c>
      <c r="L3320">
        <v>5827</v>
      </c>
      <c r="M3320">
        <f>IF(N3320="",0,1)</f>
        <v>0</v>
      </c>
      <c r="O3320" t="s">
        <v>91</v>
      </c>
      <c r="P3320" t="s">
        <v>4168</v>
      </c>
      <c r="Q3320" t="s">
        <v>5</v>
      </c>
      <c r="R3320">
        <v>9</v>
      </c>
      <c r="S3320" t="s">
        <v>5</v>
      </c>
      <c r="T3320" t="s">
        <v>5</v>
      </c>
      <c r="U3320">
        <v>9</v>
      </c>
      <c r="V3320">
        <v>9</v>
      </c>
      <c r="W3320">
        <v>9</v>
      </c>
      <c r="X3320">
        <v>0</v>
      </c>
      <c r="Y3320">
        <v>0</v>
      </c>
      <c r="Z3320">
        <v>0</v>
      </c>
      <c r="AA3320">
        <v>0</v>
      </c>
      <c r="AB3320">
        <v>0</v>
      </c>
      <c r="AC3320" t="s">
        <v>14056</v>
      </c>
    </row>
    <row r="3321" spans="1:29" x14ac:dyDescent="0.25">
      <c r="A3321" t="s">
        <v>14130</v>
      </c>
      <c r="B3321" t="s">
        <v>14131</v>
      </c>
      <c r="C3321" t="s">
        <v>14132</v>
      </c>
      <c r="D3321" t="s">
        <v>14129</v>
      </c>
      <c r="E3321">
        <f>IF(ISNUMBER(SEARCH("无购物",D3321)),1,0)</f>
        <v>0</v>
      </c>
      <c r="F3321">
        <f>IF(ISNUMBER(SEARCH("无自费",D3321)),1,0)</f>
        <v>0</v>
      </c>
      <c r="G3321">
        <f>IF(ISNUMBER(SEARCH("成团保障",D3321)),1,0)</f>
        <v>0</v>
      </c>
      <c r="H3321">
        <f>IF(OR(ISNUMBER(SEARCH("赠取消险",D3321)),ISNUMBER(SEARCH("提前*天免费退",D3321))),1,0)</f>
        <v>0</v>
      </c>
      <c r="I3321">
        <v>5</v>
      </c>
      <c r="J3321">
        <v>9</v>
      </c>
      <c r="K3321" t="s">
        <v>4167</v>
      </c>
      <c r="L3321">
        <v>5092</v>
      </c>
      <c r="M3321">
        <f>IF(N3321="",0,1)</f>
        <v>0</v>
      </c>
      <c r="O3321" t="s">
        <v>91</v>
      </c>
      <c r="P3321" t="s">
        <v>4168</v>
      </c>
      <c r="Q3321" t="s">
        <v>5</v>
      </c>
      <c r="R3321">
        <v>24</v>
      </c>
      <c r="S3321" t="s">
        <v>5</v>
      </c>
      <c r="T3321" t="s">
        <v>5</v>
      </c>
      <c r="U3321">
        <v>24</v>
      </c>
      <c r="V3321">
        <v>24</v>
      </c>
      <c r="W3321">
        <v>24</v>
      </c>
      <c r="X3321">
        <v>0</v>
      </c>
      <c r="Y3321">
        <v>0</v>
      </c>
      <c r="Z3321">
        <v>0</v>
      </c>
      <c r="AA3321">
        <v>0</v>
      </c>
      <c r="AB3321">
        <v>0</v>
      </c>
      <c r="AC3321" t="s">
        <v>14056</v>
      </c>
    </row>
    <row r="3322" spans="1:29" x14ac:dyDescent="0.25">
      <c r="A3322" t="s">
        <v>14133</v>
      </c>
      <c r="B3322" t="s">
        <v>14134</v>
      </c>
      <c r="C3322" t="s">
        <v>14135</v>
      </c>
      <c r="D3322" t="s">
        <v>14136</v>
      </c>
      <c r="E3322">
        <f>IF(ISNUMBER(SEARCH("无购物",D3322)),1,0)</f>
        <v>0</v>
      </c>
      <c r="F3322">
        <f>IF(ISNUMBER(SEARCH("无自费",D3322)),1,0)</f>
        <v>0</v>
      </c>
      <c r="G3322">
        <f>IF(ISNUMBER(SEARCH("成团保障",D3322)),1,0)</f>
        <v>0</v>
      </c>
      <c r="H3322">
        <f>IF(OR(ISNUMBER(SEARCH("赠取消险",D3322)),ISNUMBER(SEARCH("提前*天免费退",D3322))),1,0)</f>
        <v>0</v>
      </c>
      <c r="I3322">
        <v>5</v>
      </c>
      <c r="J3322">
        <v>2</v>
      </c>
      <c r="K3322" t="s">
        <v>4167</v>
      </c>
      <c r="L3322">
        <v>6384</v>
      </c>
      <c r="M3322">
        <f>IF(N3322="",0,1)</f>
        <v>0</v>
      </c>
      <c r="O3322" t="s">
        <v>91</v>
      </c>
      <c r="P3322" t="s">
        <v>4168</v>
      </c>
      <c r="Q3322" t="s">
        <v>5</v>
      </c>
      <c r="R3322">
        <v>7</v>
      </c>
      <c r="S3322" t="s">
        <v>5</v>
      </c>
      <c r="T3322" t="s">
        <v>5</v>
      </c>
      <c r="U3322">
        <v>7</v>
      </c>
      <c r="V3322" t="s">
        <v>5</v>
      </c>
      <c r="W3322">
        <v>9</v>
      </c>
      <c r="X3322">
        <v>0</v>
      </c>
      <c r="Y3322">
        <v>0</v>
      </c>
      <c r="Z3322">
        <v>0</v>
      </c>
      <c r="AA3322">
        <v>0</v>
      </c>
      <c r="AB3322">
        <v>0</v>
      </c>
      <c r="AC3322" t="s">
        <v>14056</v>
      </c>
    </row>
    <row r="3323" spans="1:29" x14ac:dyDescent="0.25">
      <c r="A3323" t="s">
        <v>14137</v>
      </c>
      <c r="B3323" t="s">
        <v>14138</v>
      </c>
      <c r="C3323" t="s">
        <v>14139</v>
      </c>
      <c r="D3323" t="s">
        <v>14140</v>
      </c>
      <c r="E3323">
        <f>IF(ISNUMBER(SEARCH("无购物",D3323)),1,0)</f>
        <v>0</v>
      </c>
      <c r="F3323">
        <f>IF(ISNUMBER(SEARCH("无自费",D3323)),1,0)</f>
        <v>0</v>
      </c>
      <c r="G3323">
        <f>IF(ISNUMBER(SEARCH("成团保障",D3323)),1,0)</f>
        <v>0</v>
      </c>
      <c r="H3323">
        <f>IF(OR(ISNUMBER(SEARCH("赠取消险",D3323)),ISNUMBER(SEARCH("提前*天免费退",D3323))),1,0)</f>
        <v>0</v>
      </c>
      <c r="I3323">
        <v>4.5999999999999996</v>
      </c>
      <c r="J3323">
        <v>4</v>
      </c>
      <c r="K3323" t="s">
        <v>4167</v>
      </c>
      <c r="L3323">
        <v>6813</v>
      </c>
      <c r="M3323">
        <f>IF(N3323="",0,1)</f>
        <v>0</v>
      </c>
      <c r="O3323" t="s">
        <v>91</v>
      </c>
      <c r="P3323" t="s">
        <v>4168</v>
      </c>
      <c r="Q3323" t="s">
        <v>5</v>
      </c>
      <c r="R3323">
        <v>7</v>
      </c>
      <c r="S3323" t="s">
        <v>5</v>
      </c>
      <c r="T3323" t="s">
        <v>5</v>
      </c>
      <c r="U3323">
        <v>7</v>
      </c>
      <c r="V3323">
        <v>7</v>
      </c>
      <c r="W3323">
        <v>7</v>
      </c>
      <c r="X3323">
        <v>0</v>
      </c>
      <c r="Y3323">
        <v>0</v>
      </c>
      <c r="Z3323">
        <v>0</v>
      </c>
      <c r="AA3323">
        <v>0</v>
      </c>
      <c r="AB3323">
        <v>0</v>
      </c>
      <c r="AC3323" t="s">
        <v>14056</v>
      </c>
    </row>
    <row r="3324" spans="1:29" x14ac:dyDescent="0.25">
      <c r="A3324" t="s">
        <v>14141</v>
      </c>
      <c r="B3324" t="s">
        <v>14127</v>
      </c>
      <c r="C3324" t="s">
        <v>14142</v>
      </c>
      <c r="D3324" t="s">
        <v>14143</v>
      </c>
      <c r="E3324">
        <f>IF(ISNUMBER(SEARCH("无购物",D3324)),1,0)</f>
        <v>0</v>
      </c>
      <c r="F3324">
        <f>IF(ISNUMBER(SEARCH("无自费",D3324)),1,0)</f>
        <v>0</v>
      </c>
      <c r="G3324">
        <f>IF(ISNUMBER(SEARCH("成团保障",D3324)),1,0)</f>
        <v>0</v>
      </c>
      <c r="H3324">
        <f>IF(OR(ISNUMBER(SEARCH("赠取消险",D3324)),ISNUMBER(SEARCH("提前*天免费退",D3324))),1,0)</f>
        <v>0</v>
      </c>
      <c r="I3324">
        <v>5</v>
      </c>
      <c r="J3324">
        <v>2</v>
      </c>
      <c r="K3324" t="s">
        <v>4167</v>
      </c>
      <c r="L3324">
        <v>5640</v>
      </c>
      <c r="M3324">
        <f>IF(N3324="",0,1)</f>
        <v>0</v>
      </c>
      <c r="O3324" t="s">
        <v>91</v>
      </c>
      <c r="P3324" t="s">
        <v>4168</v>
      </c>
      <c r="Q3324" t="s">
        <v>5</v>
      </c>
      <c r="R3324">
        <v>5</v>
      </c>
      <c r="S3324" t="s">
        <v>5</v>
      </c>
      <c r="T3324" t="s">
        <v>5</v>
      </c>
      <c r="U3324">
        <v>5</v>
      </c>
      <c r="V3324">
        <v>5</v>
      </c>
      <c r="W3324">
        <v>5</v>
      </c>
      <c r="X3324">
        <v>0</v>
      </c>
      <c r="Y3324">
        <v>0</v>
      </c>
      <c r="Z3324">
        <v>0</v>
      </c>
      <c r="AA3324">
        <v>0</v>
      </c>
      <c r="AB3324">
        <v>0</v>
      </c>
      <c r="AC3324" t="s">
        <v>14056</v>
      </c>
    </row>
    <row r="3325" spans="1:29" x14ac:dyDescent="0.25">
      <c r="A3325" t="s">
        <v>14144</v>
      </c>
      <c r="B3325" t="s">
        <v>14131</v>
      </c>
      <c r="C3325" t="s">
        <v>14145</v>
      </c>
      <c r="D3325" t="s">
        <v>14146</v>
      </c>
      <c r="E3325">
        <f>IF(ISNUMBER(SEARCH("无购物",D3325)),1,0)</f>
        <v>0</v>
      </c>
      <c r="F3325">
        <f>IF(ISNUMBER(SEARCH("无自费",D3325)),1,0)</f>
        <v>0</v>
      </c>
      <c r="G3325">
        <f>IF(ISNUMBER(SEARCH("成团保障",D3325)),1,0)</f>
        <v>0</v>
      </c>
      <c r="H3325">
        <f>IF(OR(ISNUMBER(SEARCH("赠取消险",D3325)),ISNUMBER(SEARCH("提前*天免费退",D3325))),1,0)</f>
        <v>0</v>
      </c>
      <c r="I3325">
        <v>5</v>
      </c>
      <c r="J3325">
        <v>2</v>
      </c>
      <c r="K3325" t="s">
        <v>4167</v>
      </c>
      <c r="L3325">
        <v>5510</v>
      </c>
      <c r="M3325">
        <f>IF(N3325="",0,1)</f>
        <v>0</v>
      </c>
      <c r="O3325" t="s">
        <v>91</v>
      </c>
      <c r="P3325" t="s">
        <v>4168</v>
      </c>
      <c r="Q3325" t="s">
        <v>5</v>
      </c>
      <c r="R3325">
        <v>4</v>
      </c>
      <c r="S3325" t="s">
        <v>5</v>
      </c>
      <c r="T3325" t="s">
        <v>5</v>
      </c>
      <c r="U3325">
        <v>4</v>
      </c>
      <c r="V3325">
        <v>4</v>
      </c>
      <c r="W3325">
        <v>4</v>
      </c>
      <c r="X3325">
        <v>0</v>
      </c>
      <c r="Y3325">
        <v>0</v>
      </c>
      <c r="Z3325">
        <v>0</v>
      </c>
      <c r="AA3325">
        <v>0</v>
      </c>
      <c r="AB3325">
        <v>0</v>
      </c>
      <c r="AC3325" t="s">
        <v>14056</v>
      </c>
    </row>
    <row r="3326" spans="1:29" x14ac:dyDescent="0.25">
      <c r="A3326" t="s">
        <v>14147</v>
      </c>
      <c r="B3326" t="s">
        <v>14148</v>
      </c>
      <c r="C3326" t="s">
        <v>14149</v>
      </c>
      <c r="D3326" t="s">
        <v>14150</v>
      </c>
      <c r="E3326">
        <f>IF(ISNUMBER(SEARCH("无购物",D3326)),1,0)</f>
        <v>0</v>
      </c>
      <c r="F3326">
        <f>IF(ISNUMBER(SEARCH("无自费",D3326)),1,0)</f>
        <v>0</v>
      </c>
      <c r="G3326">
        <f>IF(ISNUMBER(SEARCH("成团保障",D3326)),1,0)</f>
        <v>0</v>
      </c>
      <c r="H3326">
        <f>IF(OR(ISNUMBER(SEARCH("赠取消险",D3326)),ISNUMBER(SEARCH("提前*天免费退",D3326))),1,0)</f>
        <v>0</v>
      </c>
      <c r="I3326">
        <v>5</v>
      </c>
      <c r="J3326">
        <v>2</v>
      </c>
      <c r="K3326" t="s">
        <v>4167</v>
      </c>
      <c r="L3326">
        <v>6323</v>
      </c>
      <c r="M3326">
        <f>IF(N3326="",0,1)</f>
        <v>0</v>
      </c>
      <c r="O3326" t="s">
        <v>91</v>
      </c>
      <c r="P3326" t="s">
        <v>4168</v>
      </c>
      <c r="Q3326" t="s">
        <v>5</v>
      </c>
      <c r="R3326">
        <v>5</v>
      </c>
      <c r="S3326" t="s">
        <v>5</v>
      </c>
      <c r="T3326" t="s">
        <v>5</v>
      </c>
      <c r="U3326" t="s">
        <v>5</v>
      </c>
      <c r="V3326" t="s">
        <v>5</v>
      </c>
      <c r="W3326" t="s">
        <v>5</v>
      </c>
      <c r="X3326">
        <v>0</v>
      </c>
      <c r="Y3326">
        <v>0</v>
      </c>
      <c r="Z3326">
        <v>0</v>
      </c>
      <c r="AA3326">
        <v>0</v>
      </c>
      <c r="AB3326">
        <v>0</v>
      </c>
      <c r="AC3326" t="s">
        <v>14056</v>
      </c>
    </row>
    <row r="3327" spans="1:29" x14ac:dyDescent="0.25">
      <c r="A3327" t="s">
        <v>14151</v>
      </c>
      <c r="B3327" t="s">
        <v>14152</v>
      </c>
      <c r="C3327" t="s">
        <v>14153</v>
      </c>
      <c r="D3327" t="s">
        <v>14154</v>
      </c>
      <c r="E3327">
        <f>IF(ISNUMBER(SEARCH("无购物",D3327)),1,0)</f>
        <v>0</v>
      </c>
      <c r="F3327">
        <f>IF(ISNUMBER(SEARCH("无自费",D3327)),1,0)</f>
        <v>0</v>
      </c>
      <c r="G3327">
        <f>IF(ISNUMBER(SEARCH("成团保障",D3327)),1,0)</f>
        <v>0</v>
      </c>
      <c r="H3327">
        <f>IF(OR(ISNUMBER(SEARCH("赠取消险",D3327)),ISNUMBER(SEARCH("提前*天免费退",D3327))),1,0)</f>
        <v>0</v>
      </c>
      <c r="I3327">
        <v>4.8</v>
      </c>
      <c r="J3327">
        <v>2</v>
      </c>
      <c r="K3327" t="s">
        <v>4167</v>
      </c>
      <c r="L3327">
        <v>6235</v>
      </c>
      <c r="M3327">
        <f>IF(N3327="",0,1)</f>
        <v>0</v>
      </c>
      <c r="O3327" t="s">
        <v>91</v>
      </c>
      <c r="P3327" t="s">
        <v>4168</v>
      </c>
      <c r="Q3327" t="s">
        <v>14155</v>
      </c>
      <c r="R3327">
        <v>7</v>
      </c>
      <c r="S3327" t="s">
        <v>5</v>
      </c>
      <c r="T3327" t="s">
        <v>5</v>
      </c>
      <c r="U3327">
        <v>7</v>
      </c>
      <c r="V3327" t="s">
        <v>5</v>
      </c>
      <c r="W3327">
        <v>7</v>
      </c>
      <c r="X3327">
        <v>0</v>
      </c>
      <c r="Y3327">
        <v>0</v>
      </c>
      <c r="Z3327">
        <v>0</v>
      </c>
      <c r="AA3327">
        <v>0</v>
      </c>
      <c r="AB3327">
        <v>0</v>
      </c>
      <c r="AC3327" t="s">
        <v>14056</v>
      </c>
    </row>
    <row r="3328" spans="1:29" x14ac:dyDescent="0.25">
      <c r="A3328" t="s">
        <v>14156</v>
      </c>
      <c r="B3328" t="s">
        <v>14157</v>
      </c>
      <c r="C3328" t="s">
        <v>14158</v>
      </c>
      <c r="D3328" t="s">
        <v>14159</v>
      </c>
      <c r="E3328">
        <f>IF(ISNUMBER(SEARCH("无购物",D3328)),1,0)</f>
        <v>0</v>
      </c>
      <c r="F3328">
        <f>IF(ISNUMBER(SEARCH("无自费",D3328)),1,0)</f>
        <v>0</v>
      </c>
      <c r="G3328">
        <f>IF(ISNUMBER(SEARCH("成团保障",D3328)),1,0)</f>
        <v>0</v>
      </c>
      <c r="H3328">
        <f>IF(OR(ISNUMBER(SEARCH("赠取消险",D3328)),ISNUMBER(SEARCH("提前*天免费退",D3328))),1,0)</f>
        <v>0</v>
      </c>
      <c r="I3328">
        <v>5</v>
      </c>
      <c r="J3328">
        <v>2</v>
      </c>
      <c r="K3328" t="s">
        <v>4167</v>
      </c>
      <c r="L3328">
        <v>4392</v>
      </c>
      <c r="M3328">
        <f>IF(N3328="",0,1)</f>
        <v>0</v>
      </c>
      <c r="O3328" t="s">
        <v>91</v>
      </c>
      <c r="P3328" t="s">
        <v>4168</v>
      </c>
      <c r="Q3328" t="s">
        <v>14160</v>
      </c>
      <c r="R3328">
        <v>8</v>
      </c>
      <c r="S3328">
        <v>8</v>
      </c>
      <c r="T3328" t="s">
        <v>5</v>
      </c>
      <c r="U3328">
        <v>8</v>
      </c>
      <c r="V3328">
        <v>8</v>
      </c>
      <c r="W3328">
        <v>8</v>
      </c>
      <c r="X3328">
        <v>0</v>
      </c>
      <c r="Y3328">
        <v>0</v>
      </c>
      <c r="Z3328">
        <v>0</v>
      </c>
      <c r="AA3328">
        <v>0</v>
      </c>
      <c r="AB3328">
        <v>0</v>
      </c>
      <c r="AC3328" t="s">
        <v>14056</v>
      </c>
    </row>
    <row r="3329" spans="1:29" x14ac:dyDescent="0.25">
      <c r="A3329" t="s">
        <v>14161</v>
      </c>
      <c r="B3329" t="s">
        <v>14162</v>
      </c>
      <c r="C3329" t="s">
        <v>14163</v>
      </c>
      <c r="D3329" t="s">
        <v>14154</v>
      </c>
      <c r="E3329">
        <f>IF(ISNUMBER(SEARCH("无购物",D3329)),1,0)</f>
        <v>0</v>
      </c>
      <c r="F3329">
        <f>IF(ISNUMBER(SEARCH("无自费",D3329)),1,0)</f>
        <v>0</v>
      </c>
      <c r="G3329">
        <f>IF(ISNUMBER(SEARCH("成团保障",D3329)),1,0)</f>
        <v>0</v>
      </c>
      <c r="H3329">
        <f>IF(OR(ISNUMBER(SEARCH("赠取消险",D3329)),ISNUMBER(SEARCH("提前*天免费退",D3329))),1,0)</f>
        <v>0</v>
      </c>
      <c r="I3329">
        <v>5</v>
      </c>
      <c r="J3329">
        <v>2</v>
      </c>
      <c r="K3329" t="s">
        <v>4167</v>
      </c>
      <c r="L3329">
        <v>4741</v>
      </c>
      <c r="M3329">
        <f>IF(N3329="",0,1)</f>
        <v>0</v>
      </c>
      <c r="O3329" t="s">
        <v>91</v>
      </c>
      <c r="P3329" t="s">
        <v>4168</v>
      </c>
      <c r="Q3329" t="s">
        <v>14164</v>
      </c>
      <c r="R3329">
        <v>7</v>
      </c>
      <c r="S3329">
        <v>7</v>
      </c>
      <c r="T3329" t="s">
        <v>5</v>
      </c>
      <c r="U3329">
        <v>7</v>
      </c>
      <c r="V3329">
        <v>7</v>
      </c>
      <c r="W3329">
        <v>7</v>
      </c>
      <c r="X3329">
        <v>0</v>
      </c>
      <c r="Y3329">
        <v>0</v>
      </c>
      <c r="Z3329">
        <v>0</v>
      </c>
      <c r="AA3329">
        <v>0</v>
      </c>
      <c r="AB3329">
        <v>0</v>
      </c>
      <c r="AC3329" t="s">
        <v>14056</v>
      </c>
    </row>
    <row r="3330" spans="1:29" x14ac:dyDescent="0.25">
      <c r="A3330" t="s">
        <v>14165</v>
      </c>
      <c r="B3330" t="s">
        <v>14166</v>
      </c>
      <c r="C3330" t="s">
        <v>14167</v>
      </c>
      <c r="D3330" t="s">
        <v>14168</v>
      </c>
      <c r="E3330">
        <f>IF(ISNUMBER(SEARCH("无购物",D3330)),1,0)</f>
        <v>1</v>
      </c>
      <c r="F3330">
        <f>IF(ISNUMBER(SEARCH("无自费",D3330)),1,0)</f>
        <v>0</v>
      </c>
      <c r="G3330">
        <f>IF(ISNUMBER(SEARCH("成团保障",D3330)),1,0)</f>
        <v>1</v>
      </c>
      <c r="H3330">
        <f>IF(OR(ISNUMBER(SEARCH("赠取消险",D3330)),ISNUMBER(SEARCH("提前*天免费退",D3330))),1,0)</f>
        <v>1</v>
      </c>
      <c r="I3330">
        <v>4.8</v>
      </c>
      <c r="J3330">
        <v>130</v>
      </c>
      <c r="K3330" t="s">
        <v>4167</v>
      </c>
      <c r="L3330">
        <v>3310</v>
      </c>
      <c r="M3330">
        <f>IF(N3330="",0,1)</f>
        <v>0</v>
      </c>
      <c r="O3330" t="s">
        <v>6</v>
      </c>
      <c r="P3330" t="s">
        <v>4168</v>
      </c>
      <c r="Q3330" t="s">
        <v>14169</v>
      </c>
      <c r="R3330">
        <v>431</v>
      </c>
      <c r="S3330">
        <v>431</v>
      </c>
      <c r="T3330" t="s">
        <v>5</v>
      </c>
      <c r="U3330">
        <v>431</v>
      </c>
      <c r="V3330">
        <v>431</v>
      </c>
      <c r="W3330">
        <v>431</v>
      </c>
      <c r="X3330">
        <v>0</v>
      </c>
      <c r="Y3330">
        <v>0</v>
      </c>
      <c r="Z3330">
        <v>0</v>
      </c>
      <c r="AA3330">
        <v>0</v>
      </c>
      <c r="AB3330">
        <v>0</v>
      </c>
      <c r="AC3330" t="s">
        <v>14056</v>
      </c>
    </row>
    <row r="3331" spans="1:29" x14ac:dyDescent="0.25">
      <c r="A3331" t="s">
        <v>14170</v>
      </c>
      <c r="B3331" t="s">
        <v>14171</v>
      </c>
      <c r="C3331" t="s">
        <v>14172</v>
      </c>
      <c r="D3331" t="s">
        <v>14173</v>
      </c>
      <c r="E3331">
        <f>IF(ISNUMBER(SEARCH("无购物",D3331)),1,0)</f>
        <v>1</v>
      </c>
      <c r="F3331">
        <f>IF(ISNUMBER(SEARCH("无自费",D3331)),1,0)</f>
        <v>1</v>
      </c>
      <c r="G3331">
        <f>IF(ISNUMBER(SEARCH("成团保障",D3331)),1,0)</f>
        <v>1</v>
      </c>
      <c r="H3331">
        <f>IF(OR(ISNUMBER(SEARCH("赠取消险",D3331)),ISNUMBER(SEARCH("提前*天免费退",D3331))),1,0)</f>
        <v>1</v>
      </c>
      <c r="I3331">
        <v>4.9000000000000004</v>
      </c>
      <c r="J3331">
        <v>51</v>
      </c>
      <c r="K3331" t="s">
        <v>14174</v>
      </c>
      <c r="L3331">
        <v>2203</v>
      </c>
      <c r="M3331">
        <f>IF(N3331="",0,1)</f>
        <v>0</v>
      </c>
      <c r="O3331" t="s">
        <v>25</v>
      </c>
      <c r="P3331" t="s">
        <v>4168</v>
      </c>
      <c r="Q3331" t="s">
        <v>14175</v>
      </c>
      <c r="R3331">
        <v>136</v>
      </c>
      <c r="S3331">
        <v>136</v>
      </c>
      <c r="T3331" t="s">
        <v>5</v>
      </c>
      <c r="U3331" t="s">
        <v>5</v>
      </c>
      <c r="V3331" t="s">
        <v>5</v>
      </c>
      <c r="W3331" t="s">
        <v>5</v>
      </c>
      <c r="X3331">
        <v>0</v>
      </c>
      <c r="Y3331">
        <v>0</v>
      </c>
      <c r="Z3331">
        <v>0</v>
      </c>
      <c r="AA3331">
        <v>0</v>
      </c>
      <c r="AB3331">
        <v>0</v>
      </c>
      <c r="AC3331" t="s">
        <v>14056</v>
      </c>
    </row>
    <row r="3332" spans="1:29" x14ac:dyDescent="0.25">
      <c r="A3332" t="s">
        <v>14176</v>
      </c>
      <c r="B3332" t="s">
        <v>14177</v>
      </c>
      <c r="C3332" t="s">
        <v>14178</v>
      </c>
      <c r="D3332" t="s">
        <v>14179</v>
      </c>
      <c r="E3332">
        <f>IF(ISNUMBER(SEARCH("无购物",D3332)),1,0)</f>
        <v>1</v>
      </c>
      <c r="F3332">
        <f>IF(ISNUMBER(SEARCH("无自费",D3332)),1,0)</f>
        <v>1</v>
      </c>
      <c r="G3332">
        <f>IF(ISNUMBER(SEARCH("成团保障",D3332)),1,0)</f>
        <v>1</v>
      </c>
      <c r="H3332">
        <f>IF(OR(ISNUMBER(SEARCH("赠取消险",D3332)),ISNUMBER(SEARCH("提前*天免费退",D3332))),1,0)</f>
        <v>0</v>
      </c>
      <c r="I3332">
        <v>5</v>
      </c>
      <c r="J3332">
        <v>3</v>
      </c>
      <c r="K3332" t="s">
        <v>14180</v>
      </c>
      <c r="L3332">
        <v>3234</v>
      </c>
      <c r="M3332">
        <f>IF(N3332="",0,1)</f>
        <v>0</v>
      </c>
      <c r="O3332" t="s">
        <v>25</v>
      </c>
      <c r="P3332" t="s">
        <v>4168</v>
      </c>
      <c r="Q3332" t="s">
        <v>14181</v>
      </c>
      <c r="R3332">
        <v>8</v>
      </c>
      <c r="S3332" t="s">
        <v>5</v>
      </c>
      <c r="T3332">
        <v>8</v>
      </c>
      <c r="U3332">
        <v>8</v>
      </c>
      <c r="V3332">
        <v>8</v>
      </c>
      <c r="W3332" t="s">
        <v>5</v>
      </c>
      <c r="X3332">
        <v>0</v>
      </c>
      <c r="Y3332">
        <v>0</v>
      </c>
      <c r="Z3332">
        <v>0</v>
      </c>
      <c r="AA3332">
        <v>0</v>
      </c>
      <c r="AB3332">
        <v>0</v>
      </c>
      <c r="AC3332" t="s">
        <v>14056</v>
      </c>
    </row>
    <row r="3333" spans="1:29" x14ac:dyDescent="0.25">
      <c r="A3333" t="s">
        <v>14182</v>
      </c>
      <c r="B3333" t="s">
        <v>14183</v>
      </c>
      <c r="C3333" t="s">
        <v>14184</v>
      </c>
      <c r="D3333" t="s">
        <v>14185</v>
      </c>
      <c r="E3333">
        <f>IF(ISNUMBER(SEARCH("无购物",D3333)),1,0)</f>
        <v>0</v>
      </c>
      <c r="F3333">
        <f>IF(ISNUMBER(SEARCH("无自费",D3333)),1,0)</f>
        <v>0</v>
      </c>
      <c r="G3333">
        <f>IF(ISNUMBER(SEARCH("成团保障",D3333)),1,0)</f>
        <v>1</v>
      </c>
      <c r="H3333">
        <f>IF(OR(ISNUMBER(SEARCH("赠取消险",D3333)),ISNUMBER(SEARCH("提前*天免费退",D3333))),1,0)</f>
        <v>0</v>
      </c>
      <c r="I3333">
        <v>4.9000000000000004</v>
      </c>
      <c r="J3333">
        <v>30</v>
      </c>
      <c r="K3333" t="s">
        <v>14186</v>
      </c>
      <c r="L3333">
        <v>3420</v>
      </c>
      <c r="M3333">
        <f>IF(N3333="",0,1)</f>
        <v>0</v>
      </c>
      <c r="O3333" t="s">
        <v>51</v>
      </c>
      <c r="P3333" t="s">
        <v>4168</v>
      </c>
      <c r="Q3333" t="s">
        <v>5</v>
      </c>
      <c r="R3333">
        <v>112</v>
      </c>
      <c r="S3333">
        <v>112</v>
      </c>
      <c r="T3333">
        <v>112</v>
      </c>
      <c r="U3333">
        <v>112</v>
      </c>
      <c r="V3333">
        <v>112</v>
      </c>
      <c r="W3333">
        <v>112</v>
      </c>
      <c r="X3333">
        <v>0</v>
      </c>
      <c r="Y3333">
        <v>0</v>
      </c>
      <c r="Z3333">
        <v>0</v>
      </c>
      <c r="AA3333">
        <v>0</v>
      </c>
      <c r="AB3333">
        <v>0</v>
      </c>
      <c r="AC3333" t="s">
        <v>14056</v>
      </c>
    </row>
    <row r="3334" spans="1:29" x14ac:dyDescent="0.25">
      <c r="A3334" t="s">
        <v>14187</v>
      </c>
      <c r="B3334" t="s">
        <v>14188</v>
      </c>
      <c r="C3334" t="s">
        <v>14189</v>
      </c>
      <c r="D3334" t="s">
        <v>14190</v>
      </c>
      <c r="E3334">
        <f>IF(ISNUMBER(SEARCH("无购物",D3334)),1,0)</f>
        <v>0</v>
      </c>
      <c r="F3334">
        <f>IF(ISNUMBER(SEARCH("无自费",D3334)),1,0)</f>
        <v>0</v>
      </c>
      <c r="G3334">
        <f>IF(ISNUMBER(SEARCH("成团保障",D3334)),1,0)</f>
        <v>1</v>
      </c>
      <c r="H3334">
        <f>IF(OR(ISNUMBER(SEARCH("赠取消险",D3334)),ISNUMBER(SEARCH("提前*天免费退",D3334))),1,0)</f>
        <v>0</v>
      </c>
      <c r="I3334">
        <v>4.7</v>
      </c>
      <c r="J3334">
        <v>17</v>
      </c>
      <c r="K3334" t="s">
        <v>14186</v>
      </c>
      <c r="L3334">
        <v>3900</v>
      </c>
      <c r="M3334">
        <f>IF(N3334="",0,1)</f>
        <v>0</v>
      </c>
      <c r="O3334" t="s">
        <v>25</v>
      </c>
      <c r="P3334" t="s">
        <v>4168</v>
      </c>
      <c r="Q3334" t="s">
        <v>5</v>
      </c>
      <c r="R3334">
        <v>96</v>
      </c>
      <c r="S3334">
        <v>96</v>
      </c>
      <c r="T3334">
        <v>96</v>
      </c>
      <c r="U3334">
        <v>96</v>
      </c>
      <c r="V3334">
        <v>96</v>
      </c>
      <c r="W3334">
        <v>96</v>
      </c>
      <c r="X3334">
        <v>0</v>
      </c>
      <c r="Y3334">
        <v>0</v>
      </c>
      <c r="Z3334">
        <v>0</v>
      </c>
      <c r="AA3334">
        <v>0</v>
      </c>
      <c r="AB3334">
        <v>0</v>
      </c>
      <c r="AC3334" t="s">
        <v>14056</v>
      </c>
    </row>
    <row r="3335" spans="1:29" x14ac:dyDescent="0.25">
      <c r="A3335" t="s">
        <v>14191</v>
      </c>
      <c r="B3335" t="s">
        <v>14192</v>
      </c>
      <c r="C3335" t="s">
        <v>14193</v>
      </c>
      <c r="D3335" t="s">
        <v>14194</v>
      </c>
      <c r="E3335">
        <f>IF(ISNUMBER(SEARCH("无购物",D3335)),1,0)</f>
        <v>0</v>
      </c>
      <c r="F3335">
        <f>IF(ISNUMBER(SEARCH("无自费",D3335)),1,0)</f>
        <v>0</v>
      </c>
      <c r="G3335">
        <f>IF(ISNUMBER(SEARCH("成团保障",D3335)),1,0)</f>
        <v>1</v>
      </c>
      <c r="H3335">
        <f>IF(OR(ISNUMBER(SEARCH("赠取消险",D3335)),ISNUMBER(SEARCH("提前*天免费退",D3335))),1,0)</f>
        <v>0</v>
      </c>
      <c r="I3335">
        <v>5</v>
      </c>
      <c r="J3335">
        <v>4</v>
      </c>
      <c r="K3335" t="s">
        <v>14195</v>
      </c>
      <c r="L3335">
        <v>5346</v>
      </c>
      <c r="M3335">
        <f>IF(N3335="",0,1)</f>
        <v>0</v>
      </c>
      <c r="O3335" t="s">
        <v>25</v>
      </c>
      <c r="P3335" t="s">
        <v>4168</v>
      </c>
      <c r="Q3335" t="s">
        <v>5</v>
      </c>
      <c r="R3335">
        <v>12</v>
      </c>
      <c r="S3335">
        <v>12</v>
      </c>
      <c r="T3335" t="s">
        <v>5</v>
      </c>
      <c r="U3335">
        <v>12</v>
      </c>
      <c r="V3335">
        <v>12</v>
      </c>
      <c r="W3335">
        <v>12</v>
      </c>
      <c r="X3335">
        <v>0</v>
      </c>
      <c r="Y3335">
        <v>0</v>
      </c>
      <c r="Z3335">
        <v>0</v>
      </c>
      <c r="AA3335">
        <v>0</v>
      </c>
      <c r="AB3335">
        <v>0</v>
      </c>
      <c r="AC3335" t="s">
        <v>14056</v>
      </c>
    </row>
    <row r="3336" spans="1:29" x14ac:dyDescent="0.25">
      <c r="A3336" t="s">
        <v>14196</v>
      </c>
      <c r="B3336" t="s">
        <v>14197</v>
      </c>
      <c r="C3336" t="s">
        <v>14198</v>
      </c>
      <c r="D3336" t="s">
        <v>14199</v>
      </c>
      <c r="E3336">
        <f>IF(ISNUMBER(SEARCH("无购物",D3336)),1,0)</f>
        <v>0</v>
      </c>
      <c r="F3336">
        <f>IF(ISNUMBER(SEARCH("无自费",D3336)),1,0)</f>
        <v>0</v>
      </c>
      <c r="G3336">
        <f>IF(ISNUMBER(SEARCH("成团保障",D3336)),1,0)</f>
        <v>1</v>
      </c>
      <c r="H3336">
        <f>IF(OR(ISNUMBER(SEARCH("赠取消险",D3336)),ISNUMBER(SEARCH("提前*天免费退",D3336))),1,0)</f>
        <v>0</v>
      </c>
      <c r="I3336">
        <v>4.8</v>
      </c>
      <c r="J3336">
        <v>16</v>
      </c>
      <c r="K3336" t="s">
        <v>14186</v>
      </c>
      <c r="L3336">
        <v>5100</v>
      </c>
      <c r="M3336">
        <f>IF(N3336="",0,1)</f>
        <v>0</v>
      </c>
      <c r="O3336" t="s">
        <v>25</v>
      </c>
      <c r="P3336" t="s">
        <v>4168</v>
      </c>
      <c r="Q3336" t="s">
        <v>5</v>
      </c>
      <c r="R3336">
        <v>48</v>
      </c>
      <c r="S3336">
        <v>48</v>
      </c>
      <c r="T3336">
        <v>48</v>
      </c>
      <c r="U3336">
        <v>48</v>
      </c>
      <c r="V3336">
        <v>48</v>
      </c>
      <c r="W3336">
        <v>48</v>
      </c>
      <c r="X3336">
        <v>0</v>
      </c>
      <c r="Y3336">
        <v>0</v>
      </c>
      <c r="Z3336">
        <v>0</v>
      </c>
      <c r="AA3336">
        <v>0</v>
      </c>
      <c r="AB3336">
        <v>0</v>
      </c>
      <c r="AC3336" t="s">
        <v>14056</v>
      </c>
    </row>
    <row r="3337" spans="1:29" x14ac:dyDescent="0.25">
      <c r="A3337" t="s">
        <v>14200</v>
      </c>
      <c r="B3337" t="s">
        <v>14201</v>
      </c>
      <c r="C3337" t="s">
        <v>14202</v>
      </c>
      <c r="D3337" t="s">
        <v>14203</v>
      </c>
      <c r="E3337">
        <f>IF(ISNUMBER(SEARCH("无购物",D3337)),1,0)</f>
        <v>1</v>
      </c>
      <c r="F3337">
        <f>IF(ISNUMBER(SEARCH("无自费",D3337)),1,0)</f>
        <v>0</v>
      </c>
      <c r="G3337">
        <f>IF(ISNUMBER(SEARCH("成团保障",D3337)),1,0)</f>
        <v>1</v>
      </c>
      <c r="H3337">
        <f>IF(OR(ISNUMBER(SEARCH("赠取消险",D3337)),ISNUMBER(SEARCH("提前*天免费退",D3337))),1,0)</f>
        <v>1</v>
      </c>
      <c r="I3337">
        <v>5</v>
      </c>
      <c r="J3337">
        <v>5</v>
      </c>
      <c r="K3337" t="s">
        <v>14204</v>
      </c>
      <c r="L3337">
        <v>4339</v>
      </c>
      <c r="M3337">
        <f>IF(N3337="",0,1)</f>
        <v>0</v>
      </c>
      <c r="O3337" t="s">
        <v>25</v>
      </c>
      <c r="P3337" t="s">
        <v>4168</v>
      </c>
      <c r="Q3337" t="s">
        <v>5</v>
      </c>
      <c r="R3337">
        <v>18</v>
      </c>
      <c r="S3337">
        <v>18</v>
      </c>
      <c r="T3337" t="s">
        <v>5</v>
      </c>
      <c r="U3337" t="s">
        <v>5</v>
      </c>
      <c r="V3337" t="s">
        <v>5</v>
      </c>
      <c r="W3337" t="s">
        <v>5</v>
      </c>
      <c r="X3337">
        <v>0</v>
      </c>
      <c r="Y3337">
        <v>0</v>
      </c>
      <c r="Z3337">
        <v>0</v>
      </c>
      <c r="AA3337">
        <v>0</v>
      </c>
      <c r="AB3337">
        <v>0</v>
      </c>
      <c r="AC3337" t="s">
        <v>14056</v>
      </c>
    </row>
    <row r="3338" spans="1:29" x14ac:dyDescent="0.25">
      <c r="A3338" t="s">
        <v>14205</v>
      </c>
      <c r="B3338" t="s">
        <v>14206</v>
      </c>
      <c r="C3338" t="s">
        <v>14207</v>
      </c>
      <c r="D3338" t="s">
        <v>14208</v>
      </c>
      <c r="E3338">
        <f>IF(ISNUMBER(SEARCH("无购物",D3338)),1,0)</f>
        <v>0</v>
      </c>
      <c r="F3338">
        <f>IF(ISNUMBER(SEARCH("无自费",D3338)),1,0)</f>
        <v>0</v>
      </c>
      <c r="G3338">
        <f>IF(ISNUMBER(SEARCH("成团保障",D3338)),1,0)</f>
        <v>1</v>
      </c>
      <c r="H3338">
        <f>IF(OR(ISNUMBER(SEARCH("赠取消险",D3338)),ISNUMBER(SEARCH("提前*天免费退",D3338))),1,0)</f>
        <v>0</v>
      </c>
      <c r="I3338">
        <v>5</v>
      </c>
      <c r="J3338">
        <v>2</v>
      </c>
      <c r="K3338" t="s">
        <v>14186</v>
      </c>
      <c r="L3338">
        <v>4546</v>
      </c>
      <c r="M3338">
        <f>IF(N3338="",0,1)</f>
        <v>0</v>
      </c>
      <c r="O3338" t="s">
        <v>25</v>
      </c>
      <c r="P3338" t="s">
        <v>4168</v>
      </c>
      <c r="Q3338" t="s">
        <v>5</v>
      </c>
      <c r="R3338">
        <v>9</v>
      </c>
      <c r="S3338">
        <v>9</v>
      </c>
      <c r="T3338">
        <v>9</v>
      </c>
      <c r="U3338">
        <v>9</v>
      </c>
      <c r="V3338">
        <v>9</v>
      </c>
      <c r="W3338">
        <v>9</v>
      </c>
      <c r="X3338">
        <v>0</v>
      </c>
      <c r="Y3338">
        <v>0</v>
      </c>
      <c r="Z3338">
        <v>0</v>
      </c>
      <c r="AA3338">
        <v>0</v>
      </c>
      <c r="AB3338">
        <v>0</v>
      </c>
      <c r="AC3338" t="s">
        <v>14056</v>
      </c>
    </row>
    <row r="3339" spans="1:29" x14ac:dyDescent="0.25">
      <c r="A3339" t="s">
        <v>14209</v>
      </c>
      <c r="B3339" t="s">
        <v>14210</v>
      </c>
      <c r="C3339" t="s">
        <v>14211</v>
      </c>
      <c r="D3339" t="s">
        <v>14212</v>
      </c>
      <c r="E3339">
        <f>IF(ISNUMBER(SEARCH("无购物",D3339)),1,0)</f>
        <v>0</v>
      </c>
      <c r="F3339">
        <f>IF(ISNUMBER(SEARCH("无自费",D3339)),1,0)</f>
        <v>0</v>
      </c>
      <c r="G3339">
        <f>IF(ISNUMBER(SEARCH("成团保障",D3339)),1,0)</f>
        <v>1</v>
      </c>
      <c r="H3339">
        <f>IF(OR(ISNUMBER(SEARCH("赠取消险",D3339)),ISNUMBER(SEARCH("提前*天免费退",D3339))),1,0)</f>
        <v>0</v>
      </c>
      <c r="I3339">
        <v>5</v>
      </c>
      <c r="J3339">
        <v>6</v>
      </c>
      <c r="K3339" t="s">
        <v>14186</v>
      </c>
      <c r="L3339">
        <v>4860</v>
      </c>
      <c r="M3339">
        <f>IF(N3339="",0,1)</f>
        <v>0</v>
      </c>
      <c r="O3339" t="s">
        <v>25</v>
      </c>
      <c r="P3339" t="s">
        <v>4168</v>
      </c>
      <c r="Q3339" t="s">
        <v>5</v>
      </c>
      <c r="R3339">
        <v>26</v>
      </c>
      <c r="S3339">
        <v>26</v>
      </c>
      <c r="T3339">
        <v>26</v>
      </c>
      <c r="U3339">
        <v>26</v>
      </c>
      <c r="V3339">
        <v>26</v>
      </c>
      <c r="W3339">
        <v>26</v>
      </c>
      <c r="X3339">
        <v>0</v>
      </c>
      <c r="Y3339">
        <v>0</v>
      </c>
      <c r="Z3339">
        <v>0</v>
      </c>
      <c r="AA3339">
        <v>0</v>
      </c>
      <c r="AB3339">
        <v>0</v>
      </c>
      <c r="AC3339" t="s">
        <v>14056</v>
      </c>
    </row>
    <row r="3340" spans="1:29" x14ac:dyDescent="0.25">
      <c r="A3340" t="s">
        <v>14213</v>
      </c>
      <c r="B3340" t="s">
        <v>14188</v>
      </c>
      <c r="C3340" t="s">
        <v>14214</v>
      </c>
      <c r="D3340" t="s">
        <v>14215</v>
      </c>
      <c r="E3340">
        <f>IF(ISNUMBER(SEARCH("无购物",D3340)),1,0)</f>
        <v>1</v>
      </c>
      <c r="F3340">
        <f>IF(ISNUMBER(SEARCH("无自费",D3340)),1,0)</f>
        <v>0</v>
      </c>
      <c r="G3340">
        <f>IF(ISNUMBER(SEARCH("成团保障",D3340)),1,0)</f>
        <v>1</v>
      </c>
      <c r="H3340">
        <f>IF(OR(ISNUMBER(SEARCH("赠取消险",D3340)),ISNUMBER(SEARCH("提前*天免费退",D3340))),1,0)</f>
        <v>1</v>
      </c>
      <c r="I3340">
        <v>4.7</v>
      </c>
      <c r="J3340">
        <v>19</v>
      </c>
      <c r="K3340" t="s">
        <v>14186</v>
      </c>
      <c r="L3340">
        <v>3280</v>
      </c>
      <c r="M3340">
        <f>IF(N3340="",0,1)</f>
        <v>0</v>
      </c>
      <c r="O3340" t="s">
        <v>25</v>
      </c>
      <c r="P3340" t="s">
        <v>4168</v>
      </c>
      <c r="Q3340" t="s">
        <v>5</v>
      </c>
      <c r="R3340">
        <v>47</v>
      </c>
      <c r="S3340">
        <v>47</v>
      </c>
      <c r="T3340">
        <v>47</v>
      </c>
      <c r="U3340">
        <v>47</v>
      </c>
      <c r="V3340">
        <v>47</v>
      </c>
      <c r="W3340">
        <v>47</v>
      </c>
      <c r="X3340">
        <v>0</v>
      </c>
      <c r="Y3340">
        <v>0</v>
      </c>
      <c r="Z3340">
        <v>0</v>
      </c>
      <c r="AA3340">
        <v>0</v>
      </c>
      <c r="AB3340">
        <v>0</v>
      </c>
      <c r="AC3340" t="s">
        <v>14056</v>
      </c>
    </row>
    <row r="3341" spans="1:29" x14ac:dyDescent="0.25">
      <c r="A3341" t="s">
        <v>14216</v>
      </c>
      <c r="B3341" t="s">
        <v>14197</v>
      </c>
      <c r="C3341" t="s">
        <v>14217</v>
      </c>
      <c r="D3341" t="s">
        <v>14218</v>
      </c>
      <c r="E3341">
        <f>IF(ISNUMBER(SEARCH("无购物",D3341)),1,0)</f>
        <v>1</v>
      </c>
      <c r="F3341">
        <f>IF(ISNUMBER(SEARCH("无自费",D3341)),1,0)</f>
        <v>0</v>
      </c>
      <c r="G3341">
        <f>IF(ISNUMBER(SEARCH("成团保障",D3341)),1,0)</f>
        <v>1</v>
      </c>
      <c r="H3341">
        <f>IF(OR(ISNUMBER(SEARCH("赠取消险",D3341)),ISNUMBER(SEARCH("提前*天免费退",D3341))),1,0)</f>
        <v>0</v>
      </c>
      <c r="I3341">
        <v>5</v>
      </c>
      <c r="J3341">
        <v>8</v>
      </c>
      <c r="K3341" t="s">
        <v>14186</v>
      </c>
      <c r="L3341">
        <v>5100</v>
      </c>
      <c r="M3341">
        <f>IF(N3341="",0,1)</f>
        <v>0</v>
      </c>
      <c r="O3341" t="s">
        <v>25</v>
      </c>
      <c r="P3341" t="s">
        <v>4168</v>
      </c>
      <c r="Q3341" t="s">
        <v>5</v>
      </c>
      <c r="R3341">
        <v>20</v>
      </c>
      <c r="S3341">
        <v>20</v>
      </c>
      <c r="T3341">
        <v>20</v>
      </c>
      <c r="U3341">
        <v>20</v>
      </c>
      <c r="V3341">
        <v>20</v>
      </c>
      <c r="W3341">
        <v>20</v>
      </c>
      <c r="X3341">
        <v>0</v>
      </c>
      <c r="Y3341">
        <v>0</v>
      </c>
      <c r="Z3341">
        <v>0</v>
      </c>
      <c r="AA3341">
        <v>0</v>
      </c>
      <c r="AB3341">
        <v>0</v>
      </c>
      <c r="AC3341" t="s">
        <v>14056</v>
      </c>
    </row>
    <row r="3342" spans="1:29" x14ac:dyDescent="0.25">
      <c r="A3342" t="s">
        <v>14219</v>
      </c>
      <c r="B3342" t="s">
        <v>14220</v>
      </c>
      <c r="C3342" t="s">
        <v>14221</v>
      </c>
      <c r="D3342" t="s">
        <v>14222</v>
      </c>
      <c r="E3342">
        <f>IF(ISNUMBER(SEARCH("无购物",D3342)),1,0)</f>
        <v>1</v>
      </c>
      <c r="F3342">
        <f>IF(ISNUMBER(SEARCH("无自费",D3342)),1,0)</f>
        <v>1</v>
      </c>
      <c r="G3342">
        <f>IF(ISNUMBER(SEARCH("成团保障",D3342)),1,0)</f>
        <v>1</v>
      </c>
      <c r="H3342">
        <f>IF(OR(ISNUMBER(SEARCH("赠取消险",D3342)),ISNUMBER(SEARCH("提前*天免费退",D3342))),1,0)</f>
        <v>0</v>
      </c>
      <c r="I3342">
        <v>4.5</v>
      </c>
      <c r="J3342">
        <v>5</v>
      </c>
      <c r="K3342" t="s">
        <v>4167</v>
      </c>
      <c r="L3342">
        <v>3083</v>
      </c>
      <c r="M3342">
        <f>IF(N3342="",0,1)</f>
        <v>0</v>
      </c>
      <c r="O3342" t="s">
        <v>6</v>
      </c>
      <c r="P3342" t="s">
        <v>4168</v>
      </c>
      <c r="Q3342" t="s">
        <v>14223</v>
      </c>
      <c r="R3342">
        <v>31</v>
      </c>
      <c r="S3342" t="s">
        <v>5</v>
      </c>
      <c r="T3342" t="s">
        <v>5</v>
      </c>
      <c r="U3342" t="s">
        <v>5</v>
      </c>
      <c r="V3342" t="s">
        <v>5</v>
      </c>
      <c r="W3342" t="s">
        <v>5</v>
      </c>
      <c r="X3342">
        <v>0</v>
      </c>
      <c r="Y3342">
        <v>0</v>
      </c>
      <c r="Z3342">
        <v>0</v>
      </c>
      <c r="AA3342">
        <v>0</v>
      </c>
      <c r="AB3342">
        <v>0</v>
      </c>
      <c r="AC3342" t="s">
        <v>14056</v>
      </c>
    </row>
    <row r="3343" spans="1:29" x14ac:dyDescent="0.25">
      <c r="A3343" t="s">
        <v>14224</v>
      </c>
      <c r="B3343" t="s">
        <v>14197</v>
      </c>
      <c r="C3343" t="s">
        <v>14225</v>
      </c>
      <c r="D3343" t="s">
        <v>14226</v>
      </c>
      <c r="E3343">
        <f>IF(ISNUMBER(SEARCH("无购物",D3343)),1,0)</f>
        <v>0</v>
      </c>
      <c r="F3343">
        <f>IF(ISNUMBER(SEARCH("无自费",D3343)),1,0)</f>
        <v>0</v>
      </c>
      <c r="G3343">
        <f>IF(ISNUMBER(SEARCH("成团保障",D3343)),1,0)</f>
        <v>1</v>
      </c>
      <c r="H3343">
        <f>IF(OR(ISNUMBER(SEARCH("赠取消险",D3343)),ISNUMBER(SEARCH("提前*天免费退",D3343))),1,0)</f>
        <v>0</v>
      </c>
      <c r="I3343">
        <v>4.5999999999999996</v>
      </c>
      <c r="J3343">
        <v>5</v>
      </c>
      <c r="K3343" t="s">
        <v>14195</v>
      </c>
      <c r="L3343">
        <v>6341</v>
      </c>
      <c r="M3343">
        <f>IF(N3343="",0,1)</f>
        <v>0</v>
      </c>
      <c r="O3343" t="s">
        <v>25</v>
      </c>
      <c r="P3343" t="s">
        <v>4168</v>
      </c>
      <c r="Q3343" t="s">
        <v>5</v>
      </c>
      <c r="R3343">
        <v>8</v>
      </c>
      <c r="S3343" t="s">
        <v>5</v>
      </c>
      <c r="T3343" t="s">
        <v>5</v>
      </c>
      <c r="U3343">
        <v>8</v>
      </c>
      <c r="V3343">
        <v>8</v>
      </c>
      <c r="W3343">
        <v>8</v>
      </c>
      <c r="X3343">
        <v>0</v>
      </c>
      <c r="Y3343">
        <v>0</v>
      </c>
      <c r="Z3343">
        <v>0</v>
      </c>
      <c r="AA3343">
        <v>0</v>
      </c>
      <c r="AB3343">
        <v>0</v>
      </c>
      <c r="AC3343" t="s">
        <v>14056</v>
      </c>
    </row>
    <row r="3344" spans="1:29" x14ac:dyDescent="0.25">
      <c r="A3344" t="s">
        <v>14227</v>
      </c>
      <c r="B3344" t="s">
        <v>14228</v>
      </c>
      <c r="C3344" t="s">
        <v>14229</v>
      </c>
      <c r="D3344" t="s">
        <v>14230</v>
      </c>
      <c r="E3344">
        <f>IF(ISNUMBER(SEARCH("无购物",D3344)),1,0)</f>
        <v>1</v>
      </c>
      <c r="F3344">
        <f>IF(ISNUMBER(SEARCH("无自费",D3344)),1,0)</f>
        <v>0</v>
      </c>
      <c r="G3344">
        <f>IF(ISNUMBER(SEARCH("成团保障",D3344)),1,0)</f>
        <v>1</v>
      </c>
      <c r="H3344">
        <f>IF(OR(ISNUMBER(SEARCH("赠取消险",D3344)),ISNUMBER(SEARCH("提前*天免费退",D3344))),1,0)</f>
        <v>1</v>
      </c>
      <c r="I3344">
        <v>4.8</v>
      </c>
      <c r="J3344">
        <v>69</v>
      </c>
      <c r="K3344" t="s">
        <v>4167</v>
      </c>
      <c r="L3344">
        <v>2698</v>
      </c>
      <c r="M3344">
        <f>IF(N3344="",0,1)</f>
        <v>0</v>
      </c>
      <c r="O3344" t="s">
        <v>51</v>
      </c>
      <c r="P3344" t="s">
        <v>4168</v>
      </c>
      <c r="Q3344" t="s">
        <v>14231</v>
      </c>
      <c r="R3344">
        <v>292</v>
      </c>
      <c r="S3344">
        <v>292</v>
      </c>
      <c r="T3344" t="s">
        <v>5</v>
      </c>
      <c r="U3344" t="s">
        <v>5</v>
      </c>
      <c r="V3344">
        <v>292</v>
      </c>
      <c r="W3344" t="s">
        <v>5</v>
      </c>
      <c r="X3344">
        <v>0</v>
      </c>
      <c r="Y3344">
        <v>0</v>
      </c>
      <c r="Z3344">
        <v>0</v>
      </c>
      <c r="AA3344">
        <v>0</v>
      </c>
      <c r="AB3344">
        <v>0</v>
      </c>
      <c r="AC3344" t="s">
        <v>14056</v>
      </c>
    </row>
    <row r="3345" spans="1:29" x14ac:dyDescent="0.25">
      <c r="A3345" t="s">
        <v>14232</v>
      </c>
      <c r="B3345" t="s">
        <v>14233</v>
      </c>
      <c r="C3345" t="s">
        <v>14234</v>
      </c>
      <c r="D3345" t="s">
        <v>14235</v>
      </c>
      <c r="E3345">
        <f>IF(ISNUMBER(SEARCH("无购物",D3345)),1,0)</f>
        <v>1</v>
      </c>
      <c r="F3345">
        <f>IF(ISNUMBER(SEARCH("无自费",D3345)),1,0)</f>
        <v>1</v>
      </c>
      <c r="G3345">
        <f>IF(ISNUMBER(SEARCH("成团保障",D3345)),1,0)</f>
        <v>1</v>
      </c>
      <c r="H3345">
        <f>IF(OR(ISNUMBER(SEARCH("赠取消险",D3345)),ISNUMBER(SEARCH("提前*天免费退",D3345))),1,0)</f>
        <v>1</v>
      </c>
      <c r="I3345">
        <v>5</v>
      </c>
      <c r="J3345">
        <v>26</v>
      </c>
      <c r="K3345" t="s">
        <v>14204</v>
      </c>
      <c r="L3345">
        <v>4470</v>
      </c>
      <c r="M3345">
        <f>IF(N3345="",0,1)</f>
        <v>0</v>
      </c>
      <c r="O3345" t="s">
        <v>25</v>
      </c>
      <c r="P3345" t="s">
        <v>4168</v>
      </c>
      <c r="Q3345" t="s">
        <v>5</v>
      </c>
      <c r="R3345">
        <v>82</v>
      </c>
      <c r="S3345">
        <v>82</v>
      </c>
      <c r="T3345">
        <v>82</v>
      </c>
      <c r="U3345">
        <v>82</v>
      </c>
      <c r="V3345">
        <v>82</v>
      </c>
      <c r="W3345">
        <v>82</v>
      </c>
      <c r="X3345">
        <v>0</v>
      </c>
      <c r="Y3345">
        <v>0</v>
      </c>
      <c r="Z3345">
        <v>0</v>
      </c>
      <c r="AA3345">
        <v>0</v>
      </c>
      <c r="AB3345">
        <v>0</v>
      </c>
      <c r="AC3345" t="s">
        <v>14056</v>
      </c>
    </row>
    <row r="3346" spans="1:29" x14ac:dyDescent="0.25">
      <c r="A3346" t="s">
        <v>14236</v>
      </c>
      <c r="B3346" t="s">
        <v>14166</v>
      </c>
      <c r="C3346" t="s">
        <v>14237</v>
      </c>
      <c r="D3346" t="s">
        <v>14238</v>
      </c>
      <c r="E3346">
        <f>IF(ISNUMBER(SEARCH("无购物",D3346)),1,0)</f>
        <v>1</v>
      </c>
      <c r="F3346">
        <f>IF(ISNUMBER(SEARCH("无自费",D3346)),1,0)</f>
        <v>1</v>
      </c>
      <c r="G3346">
        <f>IF(ISNUMBER(SEARCH("成团保障",D3346)),1,0)</f>
        <v>1</v>
      </c>
      <c r="H3346">
        <f>IF(OR(ISNUMBER(SEARCH("赠取消险",D3346)),ISNUMBER(SEARCH("提前*天免费退",D3346))),1,0)</f>
        <v>1</v>
      </c>
      <c r="I3346">
        <v>4.9000000000000004</v>
      </c>
      <c r="J3346">
        <v>43</v>
      </c>
      <c r="K3346" t="s">
        <v>4167</v>
      </c>
      <c r="L3346">
        <v>5294</v>
      </c>
      <c r="M3346">
        <f>IF(N3346="",0,1)</f>
        <v>0</v>
      </c>
      <c r="O3346" t="s">
        <v>6</v>
      </c>
      <c r="P3346" t="s">
        <v>4168</v>
      </c>
      <c r="Q3346" t="s">
        <v>14239</v>
      </c>
      <c r="R3346">
        <v>196</v>
      </c>
      <c r="S3346">
        <v>196</v>
      </c>
      <c r="T3346">
        <v>196</v>
      </c>
      <c r="U3346">
        <v>196</v>
      </c>
      <c r="V3346" t="s">
        <v>5</v>
      </c>
      <c r="W3346" t="s">
        <v>5</v>
      </c>
      <c r="X3346">
        <v>0</v>
      </c>
      <c r="Y3346">
        <v>0</v>
      </c>
      <c r="Z3346">
        <v>0</v>
      </c>
      <c r="AA3346">
        <v>0</v>
      </c>
      <c r="AB3346">
        <v>0</v>
      </c>
      <c r="AC3346" t="s">
        <v>14056</v>
      </c>
    </row>
    <row r="3347" spans="1:29" x14ac:dyDescent="0.25">
      <c r="A3347" t="s">
        <v>14240</v>
      </c>
      <c r="B3347" t="s">
        <v>14241</v>
      </c>
      <c r="C3347" t="s">
        <v>14242</v>
      </c>
      <c r="D3347" t="s">
        <v>14243</v>
      </c>
      <c r="E3347">
        <f>IF(ISNUMBER(SEARCH("无购物",D3347)),1,0)</f>
        <v>0</v>
      </c>
      <c r="F3347">
        <f>IF(ISNUMBER(SEARCH("无自费",D3347)),1,0)</f>
        <v>0</v>
      </c>
      <c r="G3347">
        <f>IF(ISNUMBER(SEARCH("成团保障",D3347)),1,0)</f>
        <v>1</v>
      </c>
      <c r="H3347">
        <f>IF(OR(ISNUMBER(SEARCH("赠取消险",D3347)),ISNUMBER(SEARCH("提前*天免费退",D3347))),1,0)</f>
        <v>1</v>
      </c>
      <c r="I3347">
        <v>4.9000000000000004</v>
      </c>
      <c r="J3347">
        <v>104</v>
      </c>
      <c r="K3347" t="s">
        <v>14244</v>
      </c>
      <c r="L3347">
        <v>2681</v>
      </c>
      <c r="M3347">
        <f>IF(N3347="",0,1)</f>
        <v>0</v>
      </c>
      <c r="O3347" t="s">
        <v>25</v>
      </c>
      <c r="P3347" t="s">
        <v>4168</v>
      </c>
      <c r="Q3347" t="s">
        <v>14245</v>
      </c>
      <c r="R3347">
        <v>297</v>
      </c>
      <c r="S3347">
        <v>297</v>
      </c>
      <c r="T3347" t="s">
        <v>5</v>
      </c>
      <c r="U3347">
        <v>297</v>
      </c>
      <c r="V3347">
        <v>297</v>
      </c>
      <c r="W3347" t="s">
        <v>5</v>
      </c>
      <c r="X3347">
        <v>0</v>
      </c>
      <c r="Y3347">
        <v>0</v>
      </c>
      <c r="Z3347">
        <v>0</v>
      </c>
      <c r="AA3347">
        <v>0</v>
      </c>
      <c r="AB3347">
        <v>0</v>
      </c>
      <c r="AC3347" t="s">
        <v>14056</v>
      </c>
    </row>
    <row r="3348" spans="1:29" x14ac:dyDescent="0.25">
      <c r="A3348" t="s">
        <v>14246</v>
      </c>
      <c r="B3348" t="s">
        <v>14247</v>
      </c>
      <c r="C3348" t="s">
        <v>14248</v>
      </c>
      <c r="D3348" t="s">
        <v>14249</v>
      </c>
      <c r="E3348">
        <f>IF(ISNUMBER(SEARCH("无购物",D3348)),1,0)</f>
        <v>1</v>
      </c>
      <c r="F3348">
        <f>IF(ISNUMBER(SEARCH("无自费",D3348)),1,0)</f>
        <v>0</v>
      </c>
      <c r="G3348">
        <f>IF(ISNUMBER(SEARCH("成团保障",D3348)),1,0)</f>
        <v>1</v>
      </c>
      <c r="H3348">
        <f>IF(OR(ISNUMBER(SEARCH("赠取消险",D3348)),ISNUMBER(SEARCH("提前*天免费退",D3348))),1,0)</f>
        <v>0</v>
      </c>
      <c r="I3348">
        <v>4.5</v>
      </c>
      <c r="J3348">
        <v>1</v>
      </c>
      <c r="K3348" t="s">
        <v>14186</v>
      </c>
      <c r="L3348">
        <v>4460</v>
      </c>
      <c r="M3348">
        <f>IF(N3348="",0,1)</f>
        <v>0</v>
      </c>
      <c r="O3348" t="s">
        <v>25</v>
      </c>
      <c r="P3348" t="s">
        <v>4168</v>
      </c>
      <c r="Q3348" t="s">
        <v>5</v>
      </c>
      <c r="R3348">
        <v>8</v>
      </c>
      <c r="S3348">
        <v>8</v>
      </c>
      <c r="T3348">
        <v>8</v>
      </c>
      <c r="U3348">
        <v>8</v>
      </c>
      <c r="V3348">
        <v>8</v>
      </c>
      <c r="W3348">
        <v>8</v>
      </c>
      <c r="X3348">
        <v>0</v>
      </c>
      <c r="Y3348">
        <v>0</v>
      </c>
      <c r="Z3348">
        <v>0</v>
      </c>
      <c r="AA3348">
        <v>0</v>
      </c>
      <c r="AB3348">
        <v>0</v>
      </c>
      <c r="AC3348" t="s">
        <v>14056</v>
      </c>
    </row>
    <row r="3349" spans="1:29" x14ac:dyDescent="0.25">
      <c r="A3349" t="s">
        <v>14250</v>
      </c>
      <c r="B3349" t="s">
        <v>14251</v>
      </c>
      <c r="C3349" t="s">
        <v>14252</v>
      </c>
      <c r="D3349" t="s">
        <v>14253</v>
      </c>
      <c r="E3349">
        <f>IF(ISNUMBER(SEARCH("无购物",D3349)),1,0)</f>
        <v>0</v>
      </c>
      <c r="F3349">
        <f>IF(ISNUMBER(SEARCH("无自费",D3349)),1,0)</f>
        <v>0</v>
      </c>
      <c r="G3349">
        <f>IF(ISNUMBER(SEARCH("成团保障",D3349)),1,0)</f>
        <v>1</v>
      </c>
      <c r="H3349">
        <f>IF(OR(ISNUMBER(SEARCH("赠取消险",D3349)),ISNUMBER(SEARCH("提前*天免费退",D3349))),1,0)</f>
        <v>0</v>
      </c>
      <c r="I3349">
        <v>5</v>
      </c>
      <c r="J3349">
        <v>5</v>
      </c>
      <c r="K3349" t="s">
        <v>14186</v>
      </c>
      <c r="L3349">
        <v>5260</v>
      </c>
      <c r="M3349">
        <f>IF(N3349="",0,1)</f>
        <v>0</v>
      </c>
      <c r="O3349" t="s">
        <v>25</v>
      </c>
      <c r="P3349" t="s">
        <v>4168</v>
      </c>
      <c r="Q3349" t="s">
        <v>5</v>
      </c>
      <c r="R3349">
        <v>37</v>
      </c>
      <c r="S3349">
        <v>37</v>
      </c>
      <c r="T3349">
        <v>37</v>
      </c>
      <c r="U3349">
        <v>37</v>
      </c>
      <c r="V3349">
        <v>37</v>
      </c>
      <c r="W3349">
        <v>37</v>
      </c>
      <c r="X3349">
        <v>0</v>
      </c>
      <c r="Y3349">
        <v>0</v>
      </c>
      <c r="Z3349">
        <v>0</v>
      </c>
      <c r="AA3349">
        <v>0</v>
      </c>
      <c r="AB3349">
        <v>0</v>
      </c>
      <c r="AC3349" t="s">
        <v>14056</v>
      </c>
    </row>
    <row r="3350" spans="1:29" x14ac:dyDescent="0.25">
      <c r="A3350" t="s">
        <v>14254</v>
      </c>
      <c r="B3350" t="s">
        <v>14255</v>
      </c>
      <c r="C3350" t="s">
        <v>14256</v>
      </c>
      <c r="D3350" t="s">
        <v>14257</v>
      </c>
      <c r="E3350">
        <f>IF(ISNUMBER(SEARCH("无购物",D3350)),1,0)</f>
        <v>0</v>
      </c>
      <c r="F3350">
        <f>IF(ISNUMBER(SEARCH("无自费",D3350)),1,0)</f>
        <v>0</v>
      </c>
      <c r="G3350">
        <f>IF(ISNUMBER(SEARCH("成团保障",D3350)),1,0)</f>
        <v>1</v>
      </c>
      <c r="H3350">
        <f>IF(OR(ISNUMBER(SEARCH("赠取消险",D3350)),ISNUMBER(SEARCH("提前*天免费退",D3350))),1,0)</f>
        <v>0</v>
      </c>
      <c r="I3350">
        <v>5</v>
      </c>
      <c r="J3350">
        <v>6</v>
      </c>
      <c r="K3350" t="s">
        <v>14195</v>
      </c>
      <c r="L3350">
        <v>6960</v>
      </c>
      <c r="M3350">
        <f>IF(N3350="",0,1)</f>
        <v>0</v>
      </c>
      <c r="O3350" t="s">
        <v>25</v>
      </c>
      <c r="P3350" t="s">
        <v>4168</v>
      </c>
      <c r="Q3350" t="s">
        <v>5</v>
      </c>
      <c r="R3350">
        <v>21</v>
      </c>
      <c r="S3350" t="s">
        <v>5</v>
      </c>
      <c r="T3350" t="s">
        <v>5</v>
      </c>
      <c r="U3350">
        <v>21</v>
      </c>
      <c r="V3350">
        <v>21</v>
      </c>
      <c r="W3350">
        <v>21</v>
      </c>
      <c r="X3350">
        <v>0</v>
      </c>
      <c r="Y3350">
        <v>0</v>
      </c>
      <c r="Z3350">
        <v>0</v>
      </c>
      <c r="AA3350">
        <v>0</v>
      </c>
      <c r="AB3350">
        <v>0</v>
      </c>
      <c r="AC3350" t="s">
        <v>14056</v>
      </c>
    </row>
    <row r="3351" spans="1:29" x14ac:dyDescent="0.25">
      <c r="A3351" t="s">
        <v>14258</v>
      </c>
      <c r="B3351" t="s">
        <v>14259</v>
      </c>
      <c r="C3351" t="s">
        <v>14260</v>
      </c>
      <c r="D3351" t="s">
        <v>14261</v>
      </c>
      <c r="E3351">
        <f>IF(ISNUMBER(SEARCH("无购物",D3351)),1,0)</f>
        <v>0</v>
      </c>
      <c r="F3351">
        <f>IF(ISNUMBER(SEARCH("无自费",D3351)),1,0)</f>
        <v>0</v>
      </c>
      <c r="G3351">
        <f>IF(ISNUMBER(SEARCH("成团保障",D3351)),1,0)</f>
        <v>1</v>
      </c>
      <c r="H3351">
        <f>IF(OR(ISNUMBER(SEARCH("赠取消险",D3351)),ISNUMBER(SEARCH("提前*天免费退",D3351))),1,0)</f>
        <v>0</v>
      </c>
      <c r="I3351">
        <v>4.8</v>
      </c>
      <c r="J3351">
        <v>13</v>
      </c>
      <c r="K3351" t="s">
        <v>14186</v>
      </c>
      <c r="L3351">
        <v>5560</v>
      </c>
      <c r="M3351">
        <f>IF(N3351="",0,1)</f>
        <v>0</v>
      </c>
      <c r="O3351" t="s">
        <v>25</v>
      </c>
      <c r="P3351" t="s">
        <v>4168</v>
      </c>
      <c r="Q3351" t="s">
        <v>5</v>
      </c>
      <c r="R3351">
        <v>46</v>
      </c>
      <c r="S3351">
        <v>46</v>
      </c>
      <c r="T3351">
        <v>46</v>
      </c>
      <c r="U3351">
        <v>46</v>
      </c>
      <c r="V3351">
        <v>46</v>
      </c>
      <c r="W3351">
        <v>46</v>
      </c>
      <c r="X3351">
        <v>0</v>
      </c>
      <c r="Y3351">
        <v>0</v>
      </c>
      <c r="Z3351">
        <v>0</v>
      </c>
      <c r="AA3351">
        <v>0</v>
      </c>
      <c r="AB3351">
        <v>0</v>
      </c>
      <c r="AC3351" t="s">
        <v>14056</v>
      </c>
    </row>
    <row r="3352" spans="1:29" x14ac:dyDescent="0.25">
      <c r="A3352" t="s">
        <v>14262</v>
      </c>
      <c r="B3352" t="s">
        <v>14263</v>
      </c>
      <c r="C3352" t="s">
        <v>14264</v>
      </c>
      <c r="D3352" t="s">
        <v>14265</v>
      </c>
      <c r="E3352">
        <f>IF(ISNUMBER(SEARCH("无购物",D3352)),1,0)</f>
        <v>0</v>
      </c>
      <c r="F3352">
        <f>IF(ISNUMBER(SEARCH("无自费",D3352)),1,0)</f>
        <v>1</v>
      </c>
      <c r="G3352">
        <f>IF(ISNUMBER(SEARCH("成团保障",D3352)),1,0)</f>
        <v>1</v>
      </c>
      <c r="H3352">
        <f>IF(OR(ISNUMBER(SEARCH("赠取消险",D3352)),ISNUMBER(SEARCH("提前*天免费退",D3352))),1,0)</f>
        <v>0</v>
      </c>
      <c r="I3352">
        <v>4.5</v>
      </c>
      <c r="J3352">
        <v>12</v>
      </c>
      <c r="K3352" t="s">
        <v>14266</v>
      </c>
      <c r="L3352">
        <v>3144</v>
      </c>
      <c r="M3352">
        <f>IF(N3352="",0,1)</f>
        <v>0</v>
      </c>
      <c r="O3352" t="s">
        <v>25</v>
      </c>
      <c r="P3352" t="s">
        <v>4168</v>
      </c>
      <c r="Q3352" t="s">
        <v>14267</v>
      </c>
      <c r="R3352">
        <v>63</v>
      </c>
      <c r="S3352">
        <v>63</v>
      </c>
      <c r="T3352" t="s">
        <v>5</v>
      </c>
      <c r="U3352">
        <v>63</v>
      </c>
      <c r="V3352" t="s">
        <v>5</v>
      </c>
      <c r="W3352">
        <v>63</v>
      </c>
      <c r="X3352">
        <v>0</v>
      </c>
      <c r="Y3352">
        <v>0</v>
      </c>
      <c r="Z3352">
        <v>0</v>
      </c>
      <c r="AA3352">
        <v>0</v>
      </c>
      <c r="AB3352">
        <v>0</v>
      </c>
      <c r="AC3352" t="s">
        <v>14056</v>
      </c>
    </row>
    <row r="3353" spans="1:29" x14ac:dyDescent="0.25">
      <c r="A3353" t="s">
        <v>14268</v>
      </c>
      <c r="B3353" t="s">
        <v>14269</v>
      </c>
      <c r="C3353" t="s">
        <v>14270</v>
      </c>
      <c r="D3353" t="s">
        <v>14179</v>
      </c>
      <c r="E3353">
        <f>IF(ISNUMBER(SEARCH("无购物",D3353)),1,0)</f>
        <v>1</v>
      </c>
      <c r="F3353">
        <f>IF(ISNUMBER(SEARCH("无自费",D3353)),1,0)</f>
        <v>1</v>
      </c>
      <c r="G3353">
        <f>IF(ISNUMBER(SEARCH("成团保障",D3353)),1,0)</f>
        <v>1</v>
      </c>
      <c r="H3353">
        <f>IF(OR(ISNUMBER(SEARCH("赠取消险",D3353)),ISNUMBER(SEARCH("提前*天免费退",D3353))),1,0)</f>
        <v>0</v>
      </c>
      <c r="I3353">
        <v>4.9000000000000004</v>
      </c>
      <c r="J3353">
        <v>4</v>
      </c>
      <c r="K3353" t="s">
        <v>14180</v>
      </c>
      <c r="L3353">
        <v>2389</v>
      </c>
      <c r="M3353">
        <f>IF(N3353="",0,1)</f>
        <v>0</v>
      </c>
      <c r="O3353" t="s">
        <v>25</v>
      </c>
      <c r="P3353" t="s">
        <v>4168</v>
      </c>
      <c r="Q3353" t="s">
        <v>14271</v>
      </c>
      <c r="R3353">
        <v>21</v>
      </c>
      <c r="S3353" t="s">
        <v>5</v>
      </c>
      <c r="T3353">
        <v>21</v>
      </c>
      <c r="U3353" t="s">
        <v>5</v>
      </c>
      <c r="V3353" t="s">
        <v>5</v>
      </c>
      <c r="W3353" t="s">
        <v>5</v>
      </c>
      <c r="X3353">
        <v>0</v>
      </c>
      <c r="Y3353">
        <v>0</v>
      </c>
      <c r="Z3353">
        <v>0</v>
      </c>
      <c r="AA3353">
        <v>0</v>
      </c>
      <c r="AB3353">
        <v>0</v>
      </c>
      <c r="AC3353" t="s">
        <v>14056</v>
      </c>
    </row>
    <row r="3354" spans="1:29" x14ac:dyDescent="0.25">
      <c r="A3354" t="s">
        <v>14272</v>
      </c>
      <c r="B3354" t="s">
        <v>14273</v>
      </c>
      <c r="C3354" t="s">
        <v>14274</v>
      </c>
      <c r="D3354" t="s">
        <v>14275</v>
      </c>
      <c r="E3354">
        <f>IF(ISNUMBER(SEARCH("无购物",D3354)),1,0)</f>
        <v>1</v>
      </c>
      <c r="F3354">
        <f>IF(ISNUMBER(SEARCH("无自费",D3354)),1,0)</f>
        <v>1</v>
      </c>
      <c r="G3354">
        <f>IF(ISNUMBER(SEARCH("成团保障",D3354)),1,0)</f>
        <v>1</v>
      </c>
      <c r="H3354">
        <f>IF(OR(ISNUMBER(SEARCH("赠取消险",D3354)),ISNUMBER(SEARCH("提前*天免费退",D3354))),1,0)</f>
        <v>1</v>
      </c>
      <c r="I3354">
        <v>4.9000000000000004</v>
      </c>
      <c r="J3354">
        <v>5</v>
      </c>
      <c r="K3354" t="s">
        <v>14204</v>
      </c>
      <c r="L3354">
        <v>5211</v>
      </c>
      <c r="M3354">
        <f>IF(N3354="",0,1)</f>
        <v>0</v>
      </c>
      <c r="O3354" t="s">
        <v>6</v>
      </c>
      <c r="P3354" t="s">
        <v>4168</v>
      </c>
      <c r="Q3354" t="s">
        <v>14276</v>
      </c>
      <c r="R3354">
        <v>13</v>
      </c>
      <c r="S3354">
        <v>13</v>
      </c>
      <c r="T3354">
        <v>13</v>
      </c>
      <c r="U3354">
        <v>13</v>
      </c>
      <c r="V3354">
        <v>13</v>
      </c>
      <c r="W3354" t="s">
        <v>5</v>
      </c>
      <c r="X3354">
        <v>0</v>
      </c>
      <c r="Y3354">
        <v>0</v>
      </c>
      <c r="Z3354">
        <v>0</v>
      </c>
      <c r="AA3354">
        <v>0</v>
      </c>
      <c r="AB3354">
        <v>0</v>
      </c>
      <c r="AC3354" t="s">
        <v>14056</v>
      </c>
    </row>
    <row r="3355" spans="1:29" x14ac:dyDescent="0.25">
      <c r="A3355" t="s">
        <v>9075</v>
      </c>
      <c r="B3355" t="s">
        <v>9076</v>
      </c>
      <c r="C3355" t="s">
        <v>9077</v>
      </c>
      <c r="D3355" t="s">
        <v>9078</v>
      </c>
      <c r="E3355">
        <f>IF(ISNUMBER(SEARCH("无购物",D3355)),1,0)</f>
        <v>1</v>
      </c>
      <c r="F3355">
        <f>IF(ISNUMBER(SEARCH("无自费",D3355)),1,0)</f>
        <v>1</v>
      </c>
      <c r="G3355">
        <f>IF(ISNUMBER(SEARCH("成团保障",D3355)),1,0)</f>
        <v>1</v>
      </c>
      <c r="H3355">
        <f>IF(OR(ISNUMBER(SEARCH("赠取消险",D3355)),ISNUMBER(SEARCH("提前*天免费退",D3355))),1,0)</f>
        <v>1</v>
      </c>
      <c r="I3355">
        <v>4.8</v>
      </c>
      <c r="J3355">
        <v>10</v>
      </c>
      <c r="K3355" t="s">
        <v>8547</v>
      </c>
      <c r="L3355">
        <v>7753</v>
      </c>
      <c r="M3355">
        <f>IF(N3355="",0,1)</f>
        <v>0</v>
      </c>
      <c r="O3355" t="s">
        <v>6</v>
      </c>
      <c r="P3355" t="s">
        <v>4168</v>
      </c>
      <c r="Q3355" t="s">
        <v>9079</v>
      </c>
      <c r="R3355">
        <v>49</v>
      </c>
      <c r="S3355" t="s">
        <v>5</v>
      </c>
      <c r="T3355" t="s">
        <v>5</v>
      </c>
      <c r="U3355" t="s">
        <v>5</v>
      </c>
      <c r="V3355" t="s">
        <v>5</v>
      </c>
      <c r="W3355" t="s">
        <v>5</v>
      </c>
      <c r="X3355">
        <v>0</v>
      </c>
      <c r="Y3355">
        <v>0</v>
      </c>
      <c r="Z3355">
        <v>0</v>
      </c>
      <c r="AA3355">
        <v>0</v>
      </c>
      <c r="AB3355">
        <v>0</v>
      </c>
      <c r="AC3355" t="s">
        <v>14056</v>
      </c>
    </row>
    <row r="3356" spans="1:29" x14ac:dyDescent="0.25">
      <c r="A3356" t="s">
        <v>14277</v>
      </c>
      <c r="B3356" t="s">
        <v>14278</v>
      </c>
      <c r="C3356" t="s">
        <v>14279</v>
      </c>
      <c r="D3356" t="s">
        <v>14280</v>
      </c>
      <c r="E3356">
        <f>IF(ISNUMBER(SEARCH("无购物",D3356)),1,0)</f>
        <v>1</v>
      </c>
      <c r="F3356">
        <f>IF(ISNUMBER(SEARCH("无自费",D3356)),1,0)</f>
        <v>1</v>
      </c>
      <c r="G3356">
        <f>IF(ISNUMBER(SEARCH("成团保障",D3356)),1,0)</f>
        <v>1</v>
      </c>
      <c r="H3356">
        <f>IF(OR(ISNUMBER(SEARCH("赠取消险",D3356)),ISNUMBER(SEARCH("提前*天免费退",D3356))),1,0)</f>
        <v>1</v>
      </c>
      <c r="I3356">
        <v>5</v>
      </c>
      <c r="J3356">
        <v>32</v>
      </c>
      <c r="K3356" t="s">
        <v>14281</v>
      </c>
      <c r="L3356">
        <v>3006</v>
      </c>
      <c r="M3356">
        <f>IF(N3356="",0,1)</f>
        <v>0</v>
      </c>
      <c r="O3356" t="s">
        <v>51</v>
      </c>
      <c r="P3356" t="s">
        <v>4168</v>
      </c>
      <c r="Q3356" t="s">
        <v>14282</v>
      </c>
      <c r="R3356">
        <v>114</v>
      </c>
      <c r="S3356">
        <v>114</v>
      </c>
      <c r="T3356">
        <v>114</v>
      </c>
      <c r="U3356">
        <v>114</v>
      </c>
      <c r="V3356">
        <v>114</v>
      </c>
      <c r="W3356">
        <v>114</v>
      </c>
      <c r="X3356">
        <v>0</v>
      </c>
      <c r="Y3356">
        <v>0</v>
      </c>
      <c r="Z3356">
        <v>0</v>
      </c>
      <c r="AA3356">
        <v>0</v>
      </c>
      <c r="AB3356">
        <v>0</v>
      </c>
      <c r="AC3356" t="s">
        <v>14056</v>
      </c>
    </row>
    <row r="3357" spans="1:29" x14ac:dyDescent="0.25">
      <c r="A3357" t="s">
        <v>14283</v>
      </c>
      <c r="B3357" t="s">
        <v>14284</v>
      </c>
      <c r="C3357" t="s">
        <v>14285</v>
      </c>
      <c r="D3357" t="s">
        <v>14286</v>
      </c>
      <c r="E3357">
        <f>IF(ISNUMBER(SEARCH("无购物",D3357)),1,0)</f>
        <v>1</v>
      </c>
      <c r="F3357">
        <f>IF(ISNUMBER(SEARCH("无自费",D3357)),1,0)</f>
        <v>0</v>
      </c>
      <c r="G3357">
        <f>IF(ISNUMBER(SEARCH("成团保障",D3357)),1,0)</f>
        <v>1</v>
      </c>
      <c r="H3357">
        <f>IF(OR(ISNUMBER(SEARCH("赠取消险",D3357)),ISNUMBER(SEARCH("提前*天免费退",D3357))),1,0)</f>
        <v>1</v>
      </c>
      <c r="I3357">
        <v>4.8</v>
      </c>
      <c r="J3357">
        <v>4</v>
      </c>
      <c r="K3357" t="s">
        <v>14204</v>
      </c>
      <c r="L3357">
        <v>3470</v>
      </c>
      <c r="M3357">
        <f>IF(N3357="",0,1)</f>
        <v>0</v>
      </c>
      <c r="O3357" t="s">
        <v>25</v>
      </c>
      <c r="P3357" t="s">
        <v>4168</v>
      </c>
      <c r="Q3357" t="s">
        <v>5</v>
      </c>
      <c r="R3357">
        <v>12</v>
      </c>
      <c r="S3357" t="s">
        <v>5</v>
      </c>
      <c r="T3357" t="s">
        <v>5</v>
      </c>
      <c r="U3357" t="s">
        <v>5</v>
      </c>
      <c r="V3357" t="s">
        <v>5</v>
      </c>
      <c r="W3357" t="s">
        <v>5</v>
      </c>
      <c r="X3357">
        <v>0</v>
      </c>
      <c r="Y3357">
        <v>0</v>
      </c>
      <c r="Z3357">
        <v>0</v>
      </c>
      <c r="AA3357">
        <v>0</v>
      </c>
      <c r="AB3357">
        <v>0</v>
      </c>
      <c r="AC3357" t="s">
        <v>14056</v>
      </c>
    </row>
    <row r="3358" spans="1:29" x14ac:dyDescent="0.25">
      <c r="A3358" t="s">
        <v>14287</v>
      </c>
      <c r="B3358" t="s">
        <v>14288</v>
      </c>
      <c r="C3358" t="s">
        <v>14289</v>
      </c>
      <c r="D3358" t="s">
        <v>14290</v>
      </c>
      <c r="E3358">
        <f>IF(ISNUMBER(SEARCH("无购物",D3358)),1,0)</f>
        <v>1</v>
      </c>
      <c r="F3358">
        <f>IF(ISNUMBER(SEARCH("无自费",D3358)),1,0)</f>
        <v>1</v>
      </c>
      <c r="G3358">
        <f>IF(ISNUMBER(SEARCH("成团保障",D3358)),1,0)</f>
        <v>1</v>
      </c>
      <c r="H3358">
        <f>IF(OR(ISNUMBER(SEARCH("赠取消险",D3358)),ISNUMBER(SEARCH("提前*天免费退",D3358))),1,0)</f>
        <v>0</v>
      </c>
      <c r="I3358">
        <v>5</v>
      </c>
      <c r="J3358">
        <v>5</v>
      </c>
      <c r="K3358" t="s">
        <v>4167</v>
      </c>
      <c r="L3358">
        <v>5047</v>
      </c>
      <c r="M3358">
        <f>IF(N3358="",0,1)</f>
        <v>0</v>
      </c>
      <c r="O3358" t="s">
        <v>6</v>
      </c>
      <c r="P3358" t="s">
        <v>4168</v>
      </c>
      <c r="Q3358" t="s">
        <v>5</v>
      </c>
      <c r="R3358">
        <v>25</v>
      </c>
      <c r="S3358" t="s">
        <v>5</v>
      </c>
      <c r="T3358" t="s">
        <v>5</v>
      </c>
      <c r="U3358">
        <v>25</v>
      </c>
      <c r="V3358">
        <v>25</v>
      </c>
      <c r="W3358">
        <v>25</v>
      </c>
      <c r="X3358">
        <v>0</v>
      </c>
      <c r="Y3358">
        <v>0</v>
      </c>
      <c r="Z3358">
        <v>0</v>
      </c>
      <c r="AA3358">
        <v>0</v>
      </c>
      <c r="AB3358">
        <v>0</v>
      </c>
      <c r="AC3358" t="s">
        <v>14056</v>
      </c>
    </row>
    <row r="3359" spans="1:29" x14ac:dyDescent="0.25">
      <c r="A3359" t="s">
        <v>14291</v>
      </c>
      <c r="B3359" t="s">
        <v>14292</v>
      </c>
      <c r="C3359" t="s">
        <v>14293</v>
      </c>
      <c r="D3359" t="s">
        <v>14294</v>
      </c>
      <c r="E3359">
        <f>IF(ISNUMBER(SEARCH("无购物",D3359)),1,0)</f>
        <v>1</v>
      </c>
      <c r="F3359">
        <f>IF(ISNUMBER(SEARCH("无自费",D3359)),1,0)</f>
        <v>1</v>
      </c>
      <c r="G3359">
        <f>IF(ISNUMBER(SEARCH("成团保障",D3359)),1,0)</f>
        <v>1</v>
      </c>
      <c r="H3359">
        <f>IF(OR(ISNUMBER(SEARCH("赠取消险",D3359)),ISNUMBER(SEARCH("提前*天免费退",D3359))),1,0)</f>
        <v>1</v>
      </c>
      <c r="I3359">
        <v>5</v>
      </c>
      <c r="J3359">
        <v>3</v>
      </c>
      <c r="K3359" t="s">
        <v>4167</v>
      </c>
      <c r="L3359">
        <v>4795</v>
      </c>
      <c r="M3359">
        <f>IF(N3359="",0,1)</f>
        <v>0</v>
      </c>
      <c r="O3359" t="s">
        <v>6</v>
      </c>
      <c r="P3359" t="s">
        <v>4168</v>
      </c>
      <c r="Q3359" t="s">
        <v>14295</v>
      </c>
      <c r="R3359">
        <v>6</v>
      </c>
      <c r="S3359">
        <v>6</v>
      </c>
      <c r="T3359">
        <v>6</v>
      </c>
      <c r="U3359" t="s">
        <v>5</v>
      </c>
      <c r="V3359">
        <v>6</v>
      </c>
      <c r="W3359">
        <v>6</v>
      </c>
      <c r="X3359">
        <v>0</v>
      </c>
      <c r="Y3359">
        <v>0</v>
      </c>
      <c r="Z3359">
        <v>0</v>
      </c>
      <c r="AA3359">
        <v>0</v>
      </c>
      <c r="AB3359">
        <v>0</v>
      </c>
      <c r="AC3359" t="s">
        <v>14056</v>
      </c>
    </row>
    <row r="3360" spans="1:29" x14ac:dyDescent="0.25">
      <c r="A3360" t="s">
        <v>14296</v>
      </c>
      <c r="B3360" t="s">
        <v>14297</v>
      </c>
      <c r="C3360" t="s">
        <v>14298</v>
      </c>
      <c r="D3360" t="s">
        <v>14253</v>
      </c>
      <c r="E3360">
        <f>IF(ISNUMBER(SEARCH("无购物",D3360)),1,0)</f>
        <v>0</v>
      </c>
      <c r="F3360">
        <f>IF(ISNUMBER(SEARCH("无自费",D3360)),1,0)</f>
        <v>0</v>
      </c>
      <c r="G3360">
        <f>IF(ISNUMBER(SEARCH("成团保障",D3360)),1,0)</f>
        <v>1</v>
      </c>
      <c r="H3360">
        <f>IF(OR(ISNUMBER(SEARCH("赠取消险",D3360)),ISNUMBER(SEARCH("提前*天免费退",D3360))),1,0)</f>
        <v>0</v>
      </c>
      <c r="I3360">
        <v>5</v>
      </c>
      <c r="J3360">
        <v>1</v>
      </c>
      <c r="K3360" t="s">
        <v>14186</v>
      </c>
      <c r="L3360">
        <v>4460</v>
      </c>
      <c r="M3360">
        <f>IF(N3360="",0,1)</f>
        <v>0</v>
      </c>
      <c r="O3360" t="s">
        <v>25</v>
      </c>
      <c r="P3360" t="s">
        <v>4168</v>
      </c>
      <c r="Q3360" t="s">
        <v>5</v>
      </c>
      <c r="R3360">
        <v>6</v>
      </c>
      <c r="S3360">
        <v>6</v>
      </c>
      <c r="T3360">
        <v>6</v>
      </c>
      <c r="U3360">
        <v>6</v>
      </c>
      <c r="V3360">
        <v>6</v>
      </c>
      <c r="W3360">
        <v>6</v>
      </c>
      <c r="X3360">
        <v>0</v>
      </c>
      <c r="Y3360">
        <v>0</v>
      </c>
      <c r="Z3360">
        <v>0</v>
      </c>
      <c r="AA3360">
        <v>0</v>
      </c>
      <c r="AB3360">
        <v>0</v>
      </c>
      <c r="AC3360" t="s">
        <v>14056</v>
      </c>
    </row>
    <row r="3361" spans="1:29" x14ac:dyDescent="0.25">
      <c r="A3361" t="s">
        <v>14299</v>
      </c>
      <c r="B3361" t="s">
        <v>14300</v>
      </c>
      <c r="C3361" t="s">
        <v>14301</v>
      </c>
      <c r="D3361" t="s">
        <v>14302</v>
      </c>
      <c r="E3361">
        <f>IF(ISNUMBER(SEARCH("无购物",D3361)),1,0)</f>
        <v>1</v>
      </c>
      <c r="F3361">
        <f>IF(ISNUMBER(SEARCH("无自费",D3361)),1,0)</f>
        <v>1</v>
      </c>
      <c r="G3361">
        <f>IF(ISNUMBER(SEARCH("成团保障",D3361)),1,0)</f>
        <v>1</v>
      </c>
      <c r="H3361">
        <f>IF(OR(ISNUMBER(SEARCH("赠取消险",D3361)),ISNUMBER(SEARCH("提前*天免费退",D3361))),1,0)</f>
        <v>1</v>
      </c>
      <c r="I3361">
        <v>5</v>
      </c>
      <c r="J3361">
        <v>1</v>
      </c>
      <c r="K3361" t="s">
        <v>14281</v>
      </c>
      <c r="L3361">
        <v>2238</v>
      </c>
      <c r="M3361">
        <f>IF(N3361="",0,1)</f>
        <v>0</v>
      </c>
      <c r="O3361" t="s">
        <v>51</v>
      </c>
      <c r="P3361" t="s">
        <v>4168</v>
      </c>
      <c r="Q3361" t="s">
        <v>14303</v>
      </c>
      <c r="R3361">
        <v>6</v>
      </c>
      <c r="S3361">
        <v>6</v>
      </c>
      <c r="T3361">
        <v>6</v>
      </c>
      <c r="U3361">
        <v>6</v>
      </c>
      <c r="V3361">
        <v>6</v>
      </c>
      <c r="W3361">
        <v>6</v>
      </c>
      <c r="X3361">
        <v>0</v>
      </c>
      <c r="Y3361">
        <v>0</v>
      </c>
      <c r="Z3361">
        <v>0</v>
      </c>
      <c r="AA3361">
        <v>0</v>
      </c>
      <c r="AB3361">
        <v>0</v>
      </c>
      <c r="AC3361" t="s">
        <v>14056</v>
      </c>
    </row>
    <row r="3362" spans="1:29" x14ac:dyDescent="0.25">
      <c r="A3362" t="s">
        <v>14304</v>
      </c>
      <c r="B3362" t="s">
        <v>14305</v>
      </c>
      <c r="C3362" t="s">
        <v>14306</v>
      </c>
      <c r="D3362" t="s">
        <v>14307</v>
      </c>
      <c r="E3362">
        <f>IF(ISNUMBER(SEARCH("无购物",D3362)),1,0)</f>
        <v>1</v>
      </c>
      <c r="F3362">
        <f>IF(ISNUMBER(SEARCH("无自费",D3362)),1,0)</f>
        <v>0</v>
      </c>
      <c r="G3362">
        <f>IF(ISNUMBER(SEARCH("成团保障",D3362)),1,0)</f>
        <v>1</v>
      </c>
      <c r="H3362">
        <f>IF(OR(ISNUMBER(SEARCH("赠取消险",D3362)),ISNUMBER(SEARCH("提前*天免费退",D3362))),1,0)</f>
        <v>1</v>
      </c>
      <c r="I3362">
        <v>4.9000000000000004</v>
      </c>
      <c r="J3362">
        <v>45</v>
      </c>
      <c r="K3362" t="s">
        <v>14308</v>
      </c>
      <c r="L3362">
        <v>3757</v>
      </c>
      <c r="M3362">
        <f>IF(N3362="",0,1)</f>
        <v>0</v>
      </c>
      <c r="O3362" t="s">
        <v>25</v>
      </c>
      <c r="P3362" t="s">
        <v>4168</v>
      </c>
      <c r="Q3362" t="s">
        <v>14309</v>
      </c>
      <c r="R3362">
        <v>124</v>
      </c>
      <c r="S3362">
        <v>124</v>
      </c>
      <c r="T3362">
        <v>124</v>
      </c>
      <c r="U3362">
        <v>124</v>
      </c>
      <c r="V3362">
        <v>124</v>
      </c>
      <c r="W3362">
        <v>124</v>
      </c>
      <c r="X3362">
        <v>0</v>
      </c>
      <c r="Y3362">
        <v>0</v>
      </c>
      <c r="Z3362">
        <v>0</v>
      </c>
      <c r="AA3362">
        <v>0</v>
      </c>
      <c r="AB3362">
        <v>0</v>
      </c>
      <c r="AC3362" t="s">
        <v>14056</v>
      </c>
    </row>
    <row r="3363" spans="1:29" x14ac:dyDescent="0.25">
      <c r="A3363" t="s">
        <v>14310</v>
      </c>
      <c r="B3363" t="s">
        <v>14311</v>
      </c>
      <c r="C3363" t="s">
        <v>14312</v>
      </c>
      <c r="D3363" t="s">
        <v>14313</v>
      </c>
      <c r="E3363">
        <f>IF(ISNUMBER(SEARCH("无购物",D3363)),1,0)</f>
        <v>1</v>
      </c>
      <c r="F3363">
        <f>IF(ISNUMBER(SEARCH("无自费",D3363)),1,0)</f>
        <v>0</v>
      </c>
      <c r="G3363">
        <f>IF(ISNUMBER(SEARCH("成团保障",D3363)),1,0)</f>
        <v>1</v>
      </c>
      <c r="H3363">
        <f>IF(OR(ISNUMBER(SEARCH("赠取消险",D3363)),ISNUMBER(SEARCH("提前*天免费退",D3363))),1,0)</f>
        <v>1</v>
      </c>
      <c r="I3363">
        <v>4.8</v>
      </c>
      <c r="J3363">
        <v>4</v>
      </c>
      <c r="K3363" t="s">
        <v>14308</v>
      </c>
      <c r="L3363">
        <v>4781</v>
      </c>
      <c r="M3363">
        <f>IF(N3363="",0,1)</f>
        <v>0</v>
      </c>
      <c r="O3363" t="s">
        <v>6</v>
      </c>
      <c r="P3363" t="s">
        <v>4168</v>
      </c>
      <c r="Q3363" t="s">
        <v>14314</v>
      </c>
      <c r="R3363">
        <v>16</v>
      </c>
      <c r="S3363">
        <v>16</v>
      </c>
      <c r="T3363" t="s">
        <v>5</v>
      </c>
      <c r="U3363" t="s">
        <v>5</v>
      </c>
      <c r="V3363" t="s">
        <v>5</v>
      </c>
      <c r="W3363" t="s">
        <v>5</v>
      </c>
      <c r="X3363">
        <v>0</v>
      </c>
      <c r="Y3363">
        <v>0</v>
      </c>
      <c r="Z3363">
        <v>0</v>
      </c>
      <c r="AA3363">
        <v>0</v>
      </c>
      <c r="AB3363">
        <v>0</v>
      </c>
      <c r="AC3363" t="s">
        <v>14056</v>
      </c>
    </row>
    <row r="3364" spans="1:29" x14ac:dyDescent="0.25">
      <c r="A3364" t="s">
        <v>14315</v>
      </c>
      <c r="B3364" t="s">
        <v>14316</v>
      </c>
      <c r="C3364" t="s">
        <v>14317</v>
      </c>
      <c r="D3364" t="s">
        <v>14318</v>
      </c>
      <c r="E3364">
        <f>IF(ISNUMBER(SEARCH("无购物",D3364)),1,0)</f>
        <v>1</v>
      </c>
      <c r="F3364">
        <f>IF(ISNUMBER(SEARCH("无自费",D3364)),1,0)</f>
        <v>1</v>
      </c>
      <c r="G3364">
        <f>IF(ISNUMBER(SEARCH("成团保障",D3364)),1,0)</f>
        <v>1</v>
      </c>
      <c r="H3364">
        <f>IF(OR(ISNUMBER(SEARCH("赠取消险",D3364)),ISNUMBER(SEARCH("提前*天免费退",D3364))),1,0)</f>
        <v>0</v>
      </c>
      <c r="I3364">
        <v>5</v>
      </c>
      <c r="J3364">
        <v>1</v>
      </c>
      <c r="K3364" t="s">
        <v>4167</v>
      </c>
      <c r="L3364">
        <v>4541</v>
      </c>
      <c r="M3364">
        <f>IF(N3364="",0,1)</f>
        <v>0</v>
      </c>
      <c r="O3364" t="s">
        <v>6</v>
      </c>
      <c r="P3364" t="s">
        <v>4168</v>
      </c>
      <c r="Q3364" t="s">
        <v>14319</v>
      </c>
      <c r="R3364">
        <v>6</v>
      </c>
      <c r="S3364" t="s">
        <v>5</v>
      </c>
      <c r="T3364" t="s">
        <v>5</v>
      </c>
      <c r="U3364">
        <v>6</v>
      </c>
      <c r="V3364" t="s">
        <v>5</v>
      </c>
      <c r="W3364" t="s">
        <v>5</v>
      </c>
      <c r="X3364">
        <v>0</v>
      </c>
      <c r="Y3364">
        <v>0</v>
      </c>
      <c r="Z3364">
        <v>0</v>
      </c>
      <c r="AA3364">
        <v>0</v>
      </c>
      <c r="AB3364">
        <v>0</v>
      </c>
      <c r="AC3364" t="s">
        <v>14056</v>
      </c>
    </row>
    <row r="3365" spans="1:29" x14ac:dyDescent="0.25">
      <c r="A3365" t="s">
        <v>14320</v>
      </c>
      <c r="B3365" t="s">
        <v>14321</v>
      </c>
      <c r="C3365" t="s">
        <v>14322</v>
      </c>
      <c r="D3365" t="s">
        <v>14323</v>
      </c>
      <c r="E3365">
        <f>IF(ISNUMBER(SEARCH("无购物",D3365)),1,0)</f>
        <v>1</v>
      </c>
      <c r="F3365">
        <f>IF(ISNUMBER(SEARCH("无自费",D3365)),1,0)</f>
        <v>1</v>
      </c>
      <c r="G3365">
        <f>IF(ISNUMBER(SEARCH("成团保障",D3365)),1,0)</f>
        <v>1</v>
      </c>
      <c r="H3365">
        <f>IF(OR(ISNUMBER(SEARCH("赠取消险",D3365)),ISNUMBER(SEARCH("提前*天免费退",D3365))),1,0)</f>
        <v>1</v>
      </c>
      <c r="I3365">
        <v>4.8</v>
      </c>
      <c r="J3365">
        <v>4</v>
      </c>
      <c r="K3365" t="s">
        <v>14174</v>
      </c>
      <c r="L3365">
        <v>2766</v>
      </c>
      <c r="M3365">
        <f>IF(N3365="",0,1)</f>
        <v>0</v>
      </c>
      <c r="O3365" t="s">
        <v>25</v>
      </c>
      <c r="P3365" t="s">
        <v>4168</v>
      </c>
      <c r="Q3365" t="s">
        <v>14324</v>
      </c>
      <c r="R3365">
        <v>17</v>
      </c>
      <c r="S3365">
        <v>17</v>
      </c>
      <c r="T3365" t="s">
        <v>5</v>
      </c>
      <c r="U3365" t="s">
        <v>5</v>
      </c>
      <c r="V3365" t="s">
        <v>5</v>
      </c>
      <c r="W3365" t="s">
        <v>5</v>
      </c>
      <c r="X3365">
        <v>0</v>
      </c>
      <c r="Y3365">
        <v>0</v>
      </c>
      <c r="Z3365">
        <v>0</v>
      </c>
      <c r="AA3365">
        <v>0</v>
      </c>
      <c r="AB3365">
        <v>0</v>
      </c>
      <c r="AC3365" t="s">
        <v>14056</v>
      </c>
    </row>
    <row r="3366" spans="1:29" x14ac:dyDescent="0.25">
      <c r="A3366" t="s">
        <v>14325</v>
      </c>
      <c r="B3366" t="s">
        <v>14326</v>
      </c>
      <c r="C3366" t="s">
        <v>14327</v>
      </c>
      <c r="D3366" t="s">
        <v>14328</v>
      </c>
      <c r="E3366">
        <f>IF(ISNUMBER(SEARCH("无购物",D3366)),1,0)</f>
        <v>1</v>
      </c>
      <c r="F3366">
        <f>IF(ISNUMBER(SEARCH("无自费",D3366)),1,0)</f>
        <v>0</v>
      </c>
      <c r="G3366">
        <f>IF(ISNUMBER(SEARCH("成团保障",D3366)),1,0)</f>
        <v>1</v>
      </c>
      <c r="H3366">
        <f>IF(OR(ISNUMBER(SEARCH("赠取消险",D3366)),ISNUMBER(SEARCH("提前*天免费退",D3366))),1,0)</f>
        <v>1</v>
      </c>
      <c r="I3366">
        <v>5</v>
      </c>
      <c r="J3366">
        <v>4</v>
      </c>
      <c r="K3366" t="s">
        <v>14174</v>
      </c>
      <c r="L3366">
        <v>3600</v>
      </c>
      <c r="M3366">
        <f>IF(N3366="",0,1)</f>
        <v>0</v>
      </c>
      <c r="O3366" t="s">
        <v>25</v>
      </c>
      <c r="P3366" t="s">
        <v>4168</v>
      </c>
      <c r="Q3366" t="s">
        <v>5</v>
      </c>
      <c r="R3366">
        <v>10</v>
      </c>
      <c r="S3366" t="s">
        <v>5</v>
      </c>
      <c r="T3366" t="s">
        <v>5</v>
      </c>
      <c r="U3366">
        <v>10</v>
      </c>
      <c r="V3366">
        <v>10</v>
      </c>
      <c r="W3366">
        <v>10</v>
      </c>
      <c r="X3366">
        <v>0</v>
      </c>
      <c r="Y3366">
        <v>0</v>
      </c>
      <c r="Z3366">
        <v>0</v>
      </c>
      <c r="AA3366">
        <v>0</v>
      </c>
      <c r="AB3366">
        <v>0</v>
      </c>
      <c r="AC3366" t="s">
        <v>14056</v>
      </c>
    </row>
    <row r="3367" spans="1:29" x14ac:dyDescent="0.25">
      <c r="A3367" t="s">
        <v>14329</v>
      </c>
      <c r="B3367" t="s">
        <v>14330</v>
      </c>
      <c r="C3367" t="s">
        <v>14331</v>
      </c>
      <c r="D3367" t="s">
        <v>14332</v>
      </c>
      <c r="E3367">
        <f>IF(ISNUMBER(SEARCH("无购物",D3367)),1,0)</f>
        <v>1</v>
      </c>
      <c r="F3367">
        <f>IF(ISNUMBER(SEARCH("无自费",D3367)),1,0)</f>
        <v>1</v>
      </c>
      <c r="G3367">
        <f>IF(ISNUMBER(SEARCH("成团保障",D3367)),1,0)</f>
        <v>1</v>
      </c>
      <c r="H3367">
        <f>IF(OR(ISNUMBER(SEARCH("赠取消险",D3367)),ISNUMBER(SEARCH("提前*天免费退",D3367))),1,0)</f>
        <v>1</v>
      </c>
      <c r="I3367">
        <v>5</v>
      </c>
      <c r="J3367">
        <v>1</v>
      </c>
      <c r="K3367" t="s">
        <v>14174</v>
      </c>
      <c r="L3367">
        <v>3137</v>
      </c>
      <c r="M3367">
        <f>IF(N3367="",0,1)</f>
        <v>0</v>
      </c>
      <c r="O3367" t="s">
        <v>25</v>
      </c>
      <c r="P3367" t="s">
        <v>4168</v>
      </c>
      <c r="Q3367" t="s">
        <v>14333</v>
      </c>
      <c r="R3367">
        <v>2</v>
      </c>
      <c r="S3367" t="s">
        <v>5</v>
      </c>
      <c r="T3367" t="s">
        <v>5</v>
      </c>
      <c r="U3367">
        <v>6</v>
      </c>
      <c r="V3367">
        <v>6</v>
      </c>
      <c r="W3367">
        <v>6</v>
      </c>
      <c r="X3367">
        <v>0</v>
      </c>
      <c r="Y3367">
        <v>0</v>
      </c>
      <c r="Z3367">
        <v>0</v>
      </c>
      <c r="AA3367">
        <v>0</v>
      </c>
      <c r="AB3367">
        <v>0</v>
      </c>
      <c r="AC3367" t="s">
        <v>14056</v>
      </c>
    </row>
    <row r="3368" spans="1:29" x14ac:dyDescent="0.25">
      <c r="A3368" t="s">
        <v>14334</v>
      </c>
      <c r="B3368" t="s">
        <v>14166</v>
      </c>
      <c r="C3368" t="s">
        <v>14335</v>
      </c>
      <c r="D3368" t="s">
        <v>14336</v>
      </c>
      <c r="E3368">
        <f>IF(ISNUMBER(SEARCH("无购物",D3368)),1,0)</f>
        <v>1</v>
      </c>
      <c r="F3368">
        <f>IF(ISNUMBER(SEARCH("无自费",D3368)),1,0)</f>
        <v>0</v>
      </c>
      <c r="G3368">
        <f>IF(ISNUMBER(SEARCH("成团保障",D3368)),1,0)</f>
        <v>1</v>
      </c>
      <c r="H3368">
        <f>IF(OR(ISNUMBER(SEARCH("赠取消险",D3368)),ISNUMBER(SEARCH("提前*天免费退",D3368))),1,0)</f>
        <v>1</v>
      </c>
      <c r="I3368">
        <v>5</v>
      </c>
      <c r="J3368">
        <v>1</v>
      </c>
      <c r="K3368" t="s">
        <v>14174</v>
      </c>
      <c r="L3368">
        <v>4278</v>
      </c>
      <c r="M3368">
        <f>IF(N3368="",0,1)</f>
        <v>0</v>
      </c>
      <c r="O3368" t="s">
        <v>6</v>
      </c>
      <c r="P3368" t="s">
        <v>4168</v>
      </c>
      <c r="Q3368" t="s">
        <v>14337</v>
      </c>
      <c r="R3368">
        <v>2</v>
      </c>
      <c r="S3368" t="s">
        <v>5</v>
      </c>
      <c r="T3368" t="s">
        <v>5</v>
      </c>
      <c r="U3368">
        <v>2</v>
      </c>
      <c r="V3368">
        <v>2</v>
      </c>
      <c r="W3368">
        <v>2</v>
      </c>
      <c r="X3368">
        <v>0</v>
      </c>
      <c r="Y3368">
        <v>0</v>
      </c>
      <c r="Z3368">
        <v>0</v>
      </c>
      <c r="AA3368">
        <v>0</v>
      </c>
      <c r="AB3368">
        <v>0</v>
      </c>
      <c r="AC3368" t="s">
        <v>14056</v>
      </c>
    </row>
    <row r="3369" spans="1:29" x14ac:dyDescent="0.25">
      <c r="A3369" t="s">
        <v>14338</v>
      </c>
      <c r="B3369" t="s">
        <v>14339</v>
      </c>
      <c r="C3369" t="s">
        <v>14340</v>
      </c>
      <c r="D3369" t="s">
        <v>14341</v>
      </c>
      <c r="E3369">
        <f>IF(ISNUMBER(SEARCH("无购物",D3369)),1,0)</f>
        <v>1</v>
      </c>
      <c r="F3369">
        <f>IF(ISNUMBER(SEARCH("无自费",D3369)),1,0)</f>
        <v>1</v>
      </c>
      <c r="G3369">
        <f>IF(ISNUMBER(SEARCH("成团保障",D3369)),1,0)</f>
        <v>1</v>
      </c>
      <c r="H3369">
        <f>IF(OR(ISNUMBER(SEARCH("赠取消险",D3369)),ISNUMBER(SEARCH("提前*天免费退",D3369))),1,0)</f>
        <v>1</v>
      </c>
      <c r="I3369">
        <v>5</v>
      </c>
      <c r="J3369">
        <v>3</v>
      </c>
      <c r="K3369" t="s">
        <v>14174</v>
      </c>
      <c r="L3369">
        <v>5133</v>
      </c>
      <c r="M3369">
        <f>IF(N3369="",0,1)</f>
        <v>0</v>
      </c>
      <c r="O3369" t="s">
        <v>6</v>
      </c>
      <c r="P3369" t="s">
        <v>4168</v>
      </c>
      <c r="Q3369" t="s">
        <v>14342</v>
      </c>
      <c r="R3369">
        <v>18</v>
      </c>
      <c r="S3369" t="s">
        <v>5</v>
      </c>
      <c r="T3369" t="s">
        <v>5</v>
      </c>
      <c r="U3369">
        <v>18</v>
      </c>
      <c r="V3369" t="s">
        <v>5</v>
      </c>
      <c r="W3369">
        <v>18</v>
      </c>
      <c r="X3369">
        <v>0</v>
      </c>
      <c r="Y3369">
        <v>0</v>
      </c>
      <c r="Z3369">
        <v>0</v>
      </c>
      <c r="AA3369">
        <v>0</v>
      </c>
      <c r="AB3369">
        <v>0</v>
      </c>
      <c r="AC3369" t="s">
        <v>14056</v>
      </c>
    </row>
    <row r="3370" spans="1:29" x14ac:dyDescent="0.25">
      <c r="A3370" t="s">
        <v>14343</v>
      </c>
      <c r="B3370" t="s">
        <v>14344</v>
      </c>
      <c r="C3370" t="s">
        <v>14345</v>
      </c>
      <c r="D3370" t="s">
        <v>14346</v>
      </c>
      <c r="E3370">
        <f>IF(ISNUMBER(SEARCH("无购物",D3370)),1,0)</f>
        <v>1</v>
      </c>
      <c r="F3370">
        <f>IF(ISNUMBER(SEARCH("无自费",D3370)),1,0)</f>
        <v>1</v>
      </c>
      <c r="G3370">
        <f>IF(ISNUMBER(SEARCH("成团保障",D3370)),1,0)</f>
        <v>1</v>
      </c>
      <c r="H3370">
        <f>IF(OR(ISNUMBER(SEARCH("赠取消险",D3370)),ISNUMBER(SEARCH("提前*天免费退",D3370))),1,0)</f>
        <v>0</v>
      </c>
      <c r="I3370">
        <v>5</v>
      </c>
      <c r="J3370">
        <v>5</v>
      </c>
      <c r="K3370" t="s">
        <v>14347</v>
      </c>
      <c r="L3370">
        <v>1591</v>
      </c>
      <c r="M3370">
        <f>IF(N3370="",0,1)</f>
        <v>0</v>
      </c>
      <c r="O3370" t="s">
        <v>25</v>
      </c>
      <c r="P3370" t="s">
        <v>4168</v>
      </c>
      <c r="Q3370" t="s">
        <v>14348</v>
      </c>
      <c r="R3370">
        <v>18</v>
      </c>
      <c r="S3370" t="s">
        <v>5</v>
      </c>
      <c r="T3370" t="s">
        <v>5</v>
      </c>
      <c r="U3370" t="s">
        <v>5</v>
      </c>
      <c r="V3370" t="s">
        <v>5</v>
      </c>
      <c r="W3370" t="s">
        <v>5</v>
      </c>
      <c r="X3370">
        <v>0</v>
      </c>
      <c r="Y3370">
        <v>0</v>
      </c>
      <c r="Z3370">
        <v>0</v>
      </c>
      <c r="AA3370">
        <v>0</v>
      </c>
      <c r="AB3370">
        <v>0</v>
      </c>
      <c r="AC3370" t="s">
        <v>14056</v>
      </c>
    </row>
    <row r="3371" spans="1:29" x14ac:dyDescent="0.25">
      <c r="A3371" t="s">
        <v>14349</v>
      </c>
      <c r="B3371" t="s">
        <v>14350</v>
      </c>
      <c r="C3371" t="s">
        <v>14351</v>
      </c>
      <c r="D3371" t="s">
        <v>14352</v>
      </c>
      <c r="E3371">
        <f>IF(ISNUMBER(SEARCH("无购物",D3371)),1,0)</f>
        <v>1</v>
      </c>
      <c r="F3371">
        <f>IF(ISNUMBER(SEARCH("无自费",D3371)),1,0)</f>
        <v>0</v>
      </c>
      <c r="G3371">
        <f>IF(ISNUMBER(SEARCH("成团保障",D3371)),1,0)</f>
        <v>1</v>
      </c>
      <c r="H3371">
        <f>IF(OR(ISNUMBER(SEARCH("赠取消险",D3371)),ISNUMBER(SEARCH("提前*天免费退",D3371))),1,0)</f>
        <v>0</v>
      </c>
      <c r="I3371">
        <v>4.9000000000000004</v>
      </c>
      <c r="J3371">
        <v>3368</v>
      </c>
      <c r="K3371" t="s">
        <v>4167</v>
      </c>
      <c r="L3371">
        <v>4153</v>
      </c>
      <c r="M3371">
        <f>IF(N3371="",0,1)</f>
        <v>0</v>
      </c>
      <c r="O3371" t="s">
        <v>25</v>
      </c>
      <c r="P3371" t="s">
        <v>4168</v>
      </c>
      <c r="Q3371" t="s">
        <v>14353</v>
      </c>
      <c r="R3371">
        <v>7081</v>
      </c>
      <c r="S3371" t="s">
        <v>5</v>
      </c>
      <c r="T3371" t="s">
        <v>5</v>
      </c>
      <c r="U3371" t="s">
        <v>5</v>
      </c>
      <c r="V3371" t="s">
        <v>5</v>
      </c>
      <c r="W3371" t="s">
        <v>5</v>
      </c>
      <c r="X3371">
        <v>0</v>
      </c>
      <c r="Y3371">
        <v>0</v>
      </c>
      <c r="Z3371">
        <v>0</v>
      </c>
      <c r="AA3371">
        <v>0</v>
      </c>
      <c r="AB3371">
        <v>0</v>
      </c>
      <c r="AC3371" t="s">
        <v>14056</v>
      </c>
    </row>
    <row r="3372" spans="1:29" x14ac:dyDescent="0.25">
      <c r="A3372" t="s">
        <v>14354</v>
      </c>
      <c r="B3372" t="s">
        <v>14355</v>
      </c>
      <c r="C3372" t="s">
        <v>14356</v>
      </c>
      <c r="D3372" t="s">
        <v>14357</v>
      </c>
      <c r="E3372">
        <f>IF(ISNUMBER(SEARCH("无购物",D3372)),1,0)</f>
        <v>1</v>
      </c>
      <c r="F3372">
        <f>IF(ISNUMBER(SEARCH("无自费",D3372)),1,0)</f>
        <v>0</v>
      </c>
      <c r="G3372">
        <f>IF(ISNUMBER(SEARCH("成团保障",D3372)),1,0)</f>
        <v>1</v>
      </c>
      <c r="H3372">
        <f>IF(OR(ISNUMBER(SEARCH("赠取消险",D3372)),ISNUMBER(SEARCH("提前*天免费退",D3372))),1,0)</f>
        <v>1</v>
      </c>
      <c r="I3372">
        <v>5</v>
      </c>
      <c r="J3372">
        <v>17</v>
      </c>
      <c r="K3372" t="s">
        <v>4167</v>
      </c>
      <c r="L3372">
        <v>3906</v>
      </c>
      <c r="M3372">
        <f>IF(N3372="",0,1)</f>
        <v>0</v>
      </c>
      <c r="O3372" t="s">
        <v>25</v>
      </c>
      <c r="P3372" t="s">
        <v>4168</v>
      </c>
      <c r="Q3372" t="s">
        <v>14358</v>
      </c>
      <c r="R3372">
        <v>45</v>
      </c>
      <c r="S3372">
        <v>45</v>
      </c>
      <c r="T3372" t="s">
        <v>5</v>
      </c>
      <c r="U3372" t="s">
        <v>5</v>
      </c>
      <c r="V3372">
        <v>47</v>
      </c>
      <c r="W3372" t="s">
        <v>5</v>
      </c>
      <c r="X3372">
        <v>0</v>
      </c>
      <c r="Y3372">
        <v>0</v>
      </c>
      <c r="Z3372">
        <v>0</v>
      </c>
      <c r="AA3372">
        <v>0</v>
      </c>
      <c r="AB3372">
        <v>0</v>
      </c>
      <c r="AC3372" t="s">
        <v>14056</v>
      </c>
    </row>
    <row r="3373" spans="1:29" x14ac:dyDescent="0.25">
      <c r="A3373" t="s">
        <v>14359</v>
      </c>
      <c r="B3373" t="s">
        <v>14360</v>
      </c>
      <c r="C3373" t="s">
        <v>14361</v>
      </c>
      <c r="D3373" t="s">
        <v>14362</v>
      </c>
      <c r="E3373">
        <f>IF(ISNUMBER(SEARCH("无购物",D3373)),1,0)</f>
        <v>1</v>
      </c>
      <c r="F3373">
        <f>IF(ISNUMBER(SEARCH("无自费",D3373)),1,0)</f>
        <v>1</v>
      </c>
      <c r="G3373">
        <f>IF(ISNUMBER(SEARCH("成团保障",D3373)),1,0)</f>
        <v>1</v>
      </c>
      <c r="H3373">
        <f>IF(OR(ISNUMBER(SEARCH("赠取消险",D3373)),ISNUMBER(SEARCH("提前*天免费退",D3373))),1,0)</f>
        <v>1</v>
      </c>
      <c r="I3373">
        <v>5</v>
      </c>
      <c r="J3373">
        <v>9</v>
      </c>
      <c r="K3373" t="s">
        <v>4167</v>
      </c>
      <c r="L3373">
        <v>6825</v>
      </c>
      <c r="M3373">
        <f>IF(N3373="",0,1)</f>
        <v>0</v>
      </c>
      <c r="O3373" t="s">
        <v>6</v>
      </c>
      <c r="P3373" t="s">
        <v>4168</v>
      </c>
      <c r="Q3373" t="s">
        <v>14363</v>
      </c>
      <c r="R3373">
        <v>23</v>
      </c>
      <c r="S3373" t="s">
        <v>5</v>
      </c>
      <c r="T3373" t="s">
        <v>5</v>
      </c>
      <c r="U3373" t="s">
        <v>5</v>
      </c>
      <c r="V3373" t="s">
        <v>5</v>
      </c>
      <c r="W3373" t="s">
        <v>5</v>
      </c>
      <c r="X3373">
        <v>0</v>
      </c>
      <c r="Y3373">
        <v>0</v>
      </c>
      <c r="Z3373">
        <v>0</v>
      </c>
      <c r="AA3373">
        <v>0</v>
      </c>
      <c r="AB3373">
        <v>0</v>
      </c>
      <c r="AC3373" t="s">
        <v>14056</v>
      </c>
    </row>
    <row r="3374" spans="1:29" x14ac:dyDescent="0.25">
      <c r="A3374" t="s">
        <v>14364</v>
      </c>
      <c r="B3374" t="s">
        <v>14360</v>
      </c>
      <c r="C3374" t="s">
        <v>14365</v>
      </c>
      <c r="D3374" t="s">
        <v>14366</v>
      </c>
      <c r="E3374">
        <f>IF(ISNUMBER(SEARCH("无购物",D3374)),1,0)</f>
        <v>1</v>
      </c>
      <c r="F3374">
        <f>IF(ISNUMBER(SEARCH("无自费",D3374)),1,0)</f>
        <v>1</v>
      </c>
      <c r="G3374">
        <f>IF(ISNUMBER(SEARCH("成团保障",D3374)),1,0)</f>
        <v>1</v>
      </c>
      <c r="H3374">
        <f>IF(OR(ISNUMBER(SEARCH("赠取消险",D3374)),ISNUMBER(SEARCH("提前*天免费退",D3374))),1,0)</f>
        <v>1</v>
      </c>
      <c r="I3374">
        <v>5</v>
      </c>
      <c r="J3374">
        <v>2</v>
      </c>
      <c r="K3374" t="s">
        <v>4167</v>
      </c>
      <c r="L3374">
        <v>6523</v>
      </c>
      <c r="M3374">
        <f>IF(N3374="",0,1)</f>
        <v>0</v>
      </c>
      <c r="O3374" t="s">
        <v>6</v>
      </c>
      <c r="P3374" t="s">
        <v>4168</v>
      </c>
      <c r="Q3374" t="s">
        <v>14367</v>
      </c>
      <c r="R3374">
        <v>25</v>
      </c>
      <c r="S3374">
        <v>25</v>
      </c>
      <c r="T3374">
        <v>25</v>
      </c>
      <c r="U3374">
        <v>25</v>
      </c>
      <c r="V3374" t="s">
        <v>5</v>
      </c>
      <c r="W3374">
        <v>25</v>
      </c>
      <c r="X3374">
        <v>0</v>
      </c>
      <c r="Y3374">
        <v>0</v>
      </c>
      <c r="Z3374">
        <v>0</v>
      </c>
      <c r="AA3374">
        <v>0</v>
      </c>
      <c r="AB3374">
        <v>0</v>
      </c>
      <c r="AC3374" t="s">
        <v>14056</v>
      </c>
    </row>
    <row r="3375" spans="1:29" x14ac:dyDescent="0.25">
      <c r="A3375" t="s">
        <v>14368</v>
      </c>
      <c r="B3375" t="s">
        <v>14369</v>
      </c>
      <c r="C3375" t="s">
        <v>14370</v>
      </c>
      <c r="D3375" t="s">
        <v>14371</v>
      </c>
      <c r="E3375">
        <f>IF(ISNUMBER(SEARCH("无购物",D3375)),1,0)</f>
        <v>1</v>
      </c>
      <c r="F3375">
        <f>IF(ISNUMBER(SEARCH("无自费",D3375)),1,0)</f>
        <v>1</v>
      </c>
      <c r="G3375">
        <f>IF(ISNUMBER(SEARCH("成团保障",D3375)),1,0)</f>
        <v>1</v>
      </c>
      <c r="H3375">
        <f>IF(OR(ISNUMBER(SEARCH("赠取消险",D3375)),ISNUMBER(SEARCH("提前*天免费退",D3375))),1,0)</f>
        <v>1</v>
      </c>
      <c r="I3375">
        <v>4.7</v>
      </c>
      <c r="J3375">
        <v>8</v>
      </c>
      <c r="K3375" t="s">
        <v>4167</v>
      </c>
      <c r="L3375">
        <v>2898</v>
      </c>
      <c r="M3375">
        <f>IF(N3375="",0,1)</f>
        <v>0</v>
      </c>
      <c r="O3375" t="s">
        <v>25</v>
      </c>
      <c r="P3375" t="s">
        <v>4168</v>
      </c>
      <c r="Q3375" t="s">
        <v>14372</v>
      </c>
      <c r="R3375">
        <v>26</v>
      </c>
      <c r="S3375" t="s">
        <v>5</v>
      </c>
      <c r="T3375" t="s">
        <v>5</v>
      </c>
      <c r="U3375">
        <v>26</v>
      </c>
      <c r="V3375">
        <v>26</v>
      </c>
      <c r="W3375">
        <v>26</v>
      </c>
      <c r="X3375">
        <v>0</v>
      </c>
      <c r="Y3375">
        <v>0</v>
      </c>
      <c r="Z3375">
        <v>0</v>
      </c>
      <c r="AA3375">
        <v>0</v>
      </c>
      <c r="AB3375">
        <v>0</v>
      </c>
      <c r="AC3375" t="s">
        <v>14056</v>
      </c>
    </row>
    <row r="3376" spans="1:29" x14ac:dyDescent="0.25">
      <c r="A3376" t="s">
        <v>14373</v>
      </c>
      <c r="B3376" t="s">
        <v>14374</v>
      </c>
      <c r="C3376" t="s">
        <v>14375</v>
      </c>
      <c r="D3376" t="s">
        <v>14376</v>
      </c>
      <c r="E3376">
        <f>IF(ISNUMBER(SEARCH("无购物",D3376)),1,0)</f>
        <v>1</v>
      </c>
      <c r="F3376">
        <f>IF(ISNUMBER(SEARCH("无自费",D3376)),1,0)</f>
        <v>0</v>
      </c>
      <c r="G3376">
        <f>IF(ISNUMBER(SEARCH("成团保障",D3376)),1,0)</f>
        <v>1</v>
      </c>
      <c r="H3376">
        <f>IF(OR(ISNUMBER(SEARCH("赠取消险",D3376)),ISNUMBER(SEARCH("提前*天免费退",D3376))),1,0)</f>
        <v>1</v>
      </c>
      <c r="I3376">
        <v>5</v>
      </c>
      <c r="J3376">
        <v>10</v>
      </c>
      <c r="K3376" t="s">
        <v>4167</v>
      </c>
      <c r="L3376">
        <v>3064</v>
      </c>
      <c r="M3376">
        <f>IF(N3376="",0,1)</f>
        <v>0</v>
      </c>
      <c r="O3376" t="s">
        <v>51</v>
      </c>
      <c r="P3376" t="s">
        <v>4168</v>
      </c>
      <c r="Q3376" t="s">
        <v>14377</v>
      </c>
      <c r="R3376">
        <v>31</v>
      </c>
      <c r="S3376" t="s">
        <v>5</v>
      </c>
      <c r="T3376" t="s">
        <v>5</v>
      </c>
      <c r="U3376" t="s">
        <v>5</v>
      </c>
      <c r="V3376" t="s">
        <v>5</v>
      </c>
      <c r="W3376" t="s">
        <v>5</v>
      </c>
      <c r="X3376">
        <v>0</v>
      </c>
      <c r="Y3376">
        <v>0</v>
      </c>
      <c r="Z3376">
        <v>0</v>
      </c>
      <c r="AA3376">
        <v>0</v>
      </c>
      <c r="AB3376">
        <v>0</v>
      </c>
      <c r="AC3376" t="s">
        <v>14056</v>
      </c>
    </row>
    <row r="3377" spans="1:29" x14ac:dyDescent="0.25">
      <c r="A3377" t="s">
        <v>14378</v>
      </c>
      <c r="B3377" t="s">
        <v>14374</v>
      </c>
      <c r="C3377" t="s">
        <v>14379</v>
      </c>
      <c r="D3377" t="s">
        <v>14376</v>
      </c>
      <c r="E3377">
        <f>IF(ISNUMBER(SEARCH("无购物",D3377)),1,0)</f>
        <v>1</v>
      </c>
      <c r="F3377">
        <f>IF(ISNUMBER(SEARCH("无自费",D3377)),1,0)</f>
        <v>0</v>
      </c>
      <c r="G3377">
        <f>IF(ISNUMBER(SEARCH("成团保障",D3377)),1,0)</f>
        <v>1</v>
      </c>
      <c r="H3377">
        <f>IF(OR(ISNUMBER(SEARCH("赠取消险",D3377)),ISNUMBER(SEARCH("提前*天免费退",D3377))),1,0)</f>
        <v>1</v>
      </c>
      <c r="I3377">
        <v>5</v>
      </c>
      <c r="J3377">
        <v>13</v>
      </c>
      <c r="K3377" t="s">
        <v>4167</v>
      </c>
      <c r="L3377">
        <v>3836</v>
      </c>
      <c r="M3377">
        <f>IF(N3377="",0,1)</f>
        <v>0</v>
      </c>
      <c r="O3377" t="s">
        <v>51</v>
      </c>
      <c r="P3377" t="s">
        <v>4168</v>
      </c>
      <c r="Q3377" t="s">
        <v>14380</v>
      </c>
      <c r="R3377">
        <v>34</v>
      </c>
      <c r="S3377" t="s">
        <v>5</v>
      </c>
      <c r="T3377" t="s">
        <v>5</v>
      </c>
      <c r="U3377" t="s">
        <v>5</v>
      </c>
      <c r="V3377" t="s">
        <v>5</v>
      </c>
      <c r="W3377">
        <v>34</v>
      </c>
      <c r="X3377">
        <v>0</v>
      </c>
      <c r="Y3377">
        <v>0</v>
      </c>
      <c r="Z3377">
        <v>0</v>
      </c>
      <c r="AA3377">
        <v>0</v>
      </c>
      <c r="AB3377">
        <v>0</v>
      </c>
      <c r="AC3377" t="s">
        <v>14056</v>
      </c>
    </row>
    <row r="3378" spans="1:29" x14ac:dyDescent="0.25">
      <c r="A3378" t="s">
        <v>14381</v>
      </c>
      <c r="B3378" t="s">
        <v>14382</v>
      </c>
      <c r="C3378" t="s">
        <v>14383</v>
      </c>
      <c r="D3378" t="s">
        <v>14384</v>
      </c>
      <c r="E3378">
        <f>IF(ISNUMBER(SEARCH("无购物",D3378)),1,0)</f>
        <v>1</v>
      </c>
      <c r="F3378">
        <f>IF(ISNUMBER(SEARCH("无自费",D3378)),1,0)</f>
        <v>0</v>
      </c>
      <c r="G3378">
        <f>IF(ISNUMBER(SEARCH("成团保障",D3378)),1,0)</f>
        <v>1</v>
      </c>
      <c r="H3378">
        <f>IF(OR(ISNUMBER(SEARCH("赠取消险",D3378)),ISNUMBER(SEARCH("提前*天免费退",D3378))),1,0)</f>
        <v>1</v>
      </c>
      <c r="I3378">
        <v>5</v>
      </c>
      <c r="J3378">
        <v>16</v>
      </c>
      <c r="K3378" t="s">
        <v>4167</v>
      </c>
      <c r="L3378">
        <v>3032</v>
      </c>
      <c r="M3378">
        <f>IF(N3378="",0,1)</f>
        <v>0</v>
      </c>
      <c r="O3378" t="s">
        <v>51</v>
      </c>
      <c r="P3378" t="s">
        <v>4168</v>
      </c>
      <c r="Q3378" t="s">
        <v>14385</v>
      </c>
      <c r="R3378">
        <v>72</v>
      </c>
      <c r="S3378">
        <v>72</v>
      </c>
      <c r="T3378">
        <v>72</v>
      </c>
      <c r="U3378">
        <v>72</v>
      </c>
      <c r="V3378">
        <v>72</v>
      </c>
      <c r="W3378">
        <v>72</v>
      </c>
      <c r="X3378">
        <v>0</v>
      </c>
      <c r="Y3378">
        <v>0</v>
      </c>
      <c r="Z3378">
        <v>0</v>
      </c>
      <c r="AA3378">
        <v>0</v>
      </c>
      <c r="AB3378">
        <v>0</v>
      </c>
      <c r="AC3378" t="s">
        <v>14056</v>
      </c>
    </row>
    <row r="3379" spans="1:29" x14ac:dyDescent="0.25">
      <c r="A3379" t="s">
        <v>14386</v>
      </c>
      <c r="B3379" t="s">
        <v>14387</v>
      </c>
      <c r="C3379" t="s">
        <v>14388</v>
      </c>
      <c r="D3379" t="s">
        <v>14389</v>
      </c>
      <c r="E3379">
        <f>IF(ISNUMBER(SEARCH("无购物",D3379)),1,0)</f>
        <v>1</v>
      </c>
      <c r="F3379">
        <f>IF(ISNUMBER(SEARCH("无自费",D3379)),1,0)</f>
        <v>0</v>
      </c>
      <c r="G3379">
        <f>IF(ISNUMBER(SEARCH("成团保障",D3379)),1,0)</f>
        <v>1</v>
      </c>
      <c r="H3379">
        <f>IF(OR(ISNUMBER(SEARCH("赠取消险",D3379)),ISNUMBER(SEARCH("提前*天免费退",D3379))),1,0)</f>
        <v>0</v>
      </c>
      <c r="I3379">
        <v>5</v>
      </c>
      <c r="J3379">
        <v>2</v>
      </c>
      <c r="K3379" t="s">
        <v>14204</v>
      </c>
      <c r="L3379">
        <v>3300</v>
      </c>
      <c r="M3379">
        <f>IF(N3379="",0,1)</f>
        <v>0</v>
      </c>
      <c r="O3379" t="s">
        <v>25</v>
      </c>
      <c r="P3379" t="s">
        <v>4168</v>
      </c>
      <c r="Q3379" t="s">
        <v>5</v>
      </c>
      <c r="R3379">
        <v>4</v>
      </c>
      <c r="S3379" t="s">
        <v>5</v>
      </c>
      <c r="T3379" t="s">
        <v>5</v>
      </c>
      <c r="U3379" t="s">
        <v>5</v>
      </c>
      <c r="V3379" t="s">
        <v>5</v>
      </c>
      <c r="W3379" t="s">
        <v>5</v>
      </c>
      <c r="X3379">
        <v>0</v>
      </c>
      <c r="Y3379">
        <v>0</v>
      </c>
      <c r="Z3379">
        <v>0</v>
      </c>
      <c r="AA3379">
        <v>0</v>
      </c>
      <c r="AB3379">
        <v>0</v>
      </c>
      <c r="AC3379" t="s">
        <v>14056</v>
      </c>
    </row>
    <row r="3380" spans="1:29" x14ac:dyDescent="0.25">
      <c r="A3380" t="s">
        <v>14390</v>
      </c>
      <c r="B3380" t="s">
        <v>14391</v>
      </c>
      <c r="C3380" t="s">
        <v>14392</v>
      </c>
      <c r="D3380" t="s">
        <v>14393</v>
      </c>
      <c r="E3380">
        <f>IF(ISNUMBER(SEARCH("无购物",D3380)),1,0)</f>
        <v>1</v>
      </c>
      <c r="F3380">
        <f>IF(ISNUMBER(SEARCH("无自费",D3380)),1,0)</f>
        <v>0</v>
      </c>
      <c r="G3380">
        <f>IF(ISNUMBER(SEARCH("成团保障",D3380)),1,0)</f>
        <v>1</v>
      </c>
      <c r="H3380">
        <f>IF(OR(ISNUMBER(SEARCH("赠取消险",D3380)),ISNUMBER(SEARCH("提前*天免费退",D3380))),1,0)</f>
        <v>0</v>
      </c>
      <c r="I3380">
        <v>4.9000000000000004</v>
      </c>
      <c r="J3380">
        <v>94</v>
      </c>
      <c r="K3380" t="s">
        <v>4167</v>
      </c>
      <c r="L3380">
        <v>5925</v>
      </c>
      <c r="M3380">
        <f>IF(N3380="",0,1)</f>
        <v>0</v>
      </c>
      <c r="O3380" t="s">
        <v>25</v>
      </c>
      <c r="P3380" t="s">
        <v>4168</v>
      </c>
      <c r="Q3380" t="s">
        <v>5</v>
      </c>
      <c r="R3380">
        <v>205</v>
      </c>
      <c r="S3380" t="s">
        <v>5</v>
      </c>
      <c r="T3380" t="s">
        <v>5</v>
      </c>
      <c r="U3380" t="s">
        <v>5</v>
      </c>
      <c r="V3380" t="s">
        <v>5</v>
      </c>
      <c r="W3380" t="s">
        <v>5</v>
      </c>
      <c r="X3380">
        <v>0</v>
      </c>
      <c r="Y3380">
        <v>0</v>
      </c>
      <c r="Z3380">
        <v>0</v>
      </c>
      <c r="AA3380">
        <v>0</v>
      </c>
      <c r="AB3380">
        <v>0</v>
      </c>
      <c r="AC3380" t="s">
        <v>14056</v>
      </c>
    </row>
    <row r="3381" spans="1:29" x14ac:dyDescent="0.25">
      <c r="A3381" t="s">
        <v>14394</v>
      </c>
      <c r="B3381" t="s">
        <v>14395</v>
      </c>
      <c r="C3381" t="s">
        <v>14396</v>
      </c>
      <c r="D3381" t="s">
        <v>14397</v>
      </c>
      <c r="E3381">
        <f>IF(ISNUMBER(SEARCH("无购物",D3381)),1,0)</f>
        <v>1</v>
      </c>
      <c r="F3381">
        <f>IF(ISNUMBER(SEARCH("无自费",D3381)),1,0)</f>
        <v>1</v>
      </c>
      <c r="G3381">
        <f>IF(ISNUMBER(SEARCH("成团保障",D3381)),1,0)</f>
        <v>1</v>
      </c>
      <c r="H3381">
        <f>IF(OR(ISNUMBER(SEARCH("赠取消险",D3381)),ISNUMBER(SEARCH("提前*天免费退",D3381))),1,0)</f>
        <v>0</v>
      </c>
      <c r="I3381">
        <v>5</v>
      </c>
      <c r="J3381">
        <v>20</v>
      </c>
      <c r="K3381" t="s">
        <v>14347</v>
      </c>
      <c r="L3381">
        <v>3519</v>
      </c>
      <c r="M3381">
        <f>IF(N3381="",0,1)</f>
        <v>0</v>
      </c>
      <c r="O3381" t="s">
        <v>25</v>
      </c>
      <c r="P3381" t="s">
        <v>4168</v>
      </c>
      <c r="Q3381" t="s">
        <v>14398</v>
      </c>
      <c r="R3381">
        <v>47</v>
      </c>
      <c r="S3381">
        <v>47</v>
      </c>
      <c r="T3381" t="s">
        <v>5</v>
      </c>
      <c r="U3381" t="s">
        <v>5</v>
      </c>
      <c r="V3381" t="s">
        <v>5</v>
      </c>
      <c r="W3381" t="s">
        <v>5</v>
      </c>
      <c r="X3381">
        <v>0</v>
      </c>
      <c r="Y3381">
        <v>0</v>
      </c>
      <c r="Z3381">
        <v>0</v>
      </c>
      <c r="AA3381">
        <v>0</v>
      </c>
      <c r="AB3381">
        <v>0</v>
      </c>
      <c r="AC3381" t="s">
        <v>14056</v>
      </c>
    </row>
    <row r="3382" spans="1:29" x14ac:dyDescent="0.25">
      <c r="A3382" t="s">
        <v>14399</v>
      </c>
      <c r="B3382" t="s">
        <v>14400</v>
      </c>
      <c r="C3382" t="s">
        <v>14401</v>
      </c>
      <c r="D3382" t="s">
        <v>14402</v>
      </c>
      <c r="E3382">
        <f>IF(ISNUMBER(SEARCH("无购物",D3382)),1,0)</f>
        <v>1</v>
      </c>
      <c r="F3382">
        <f>IF(ISNUMBER(SEARCH("无自费",D3382)),1,0)</f>
        <v>0</v>
      </c>
      <c r="G3382">
        <f>IF(ISNUMBER(SEARCH("成团保障",D3382)),1,0)</f>
        <v>1</v>
      </c>
      <c r="H3382">
        <f>IF(OR(ISNUMBER(SEARCH("赠取消险",D3382)),ISNUMBER(SEARCH("提前*天免费退",D3382))),1,0)</f>
        <v>1</v>
      </c>
      <c r="I3382">
        <v>5</v>
      </c>
      <c r="J3382">
        <v>1</v>
      </c>
      <c r="K3382" t="s">
        <v>14403</v>
      </c>
      <c r="L3382">
        <v>4926</v>
      </c>
      <c r="M3382">
        <f>IF(N3382="",0,1)</f>
        <v>0</v>
      </c>
      <c r="O3382" t="s">
        <v>6</v>
      </c>
      <c r="P3382" t="s">
        <v>4168</v>
      </c>
      <c r="Q3382" t="s">
        <v>14404</v>
      </c>
      <c r="R3382">
        <v>6</v>
      </c>
      <c r="S3382" t="s">
        <v>5</v>
      </c>
      <c r="T3382" t="s">
        <v>5</v>
      </c>
      <c r="U3382" t="s">
        <v>5</v>
      </c>
      <c r="V3382" t="s">
        <v>5</v>
      </c>
      <c r="W3382" t="s">
        <v>5</v>
      </c>
      <c r="X3382">
        <v>0</v>
      </c>
      <c r="Y3382">
        <v>0</v>
      </c>
      <c r="Z3382">
        <v>0</v>
      </c>
      <c r="AA3382">
        <v>0</v>
      </c>
      <c r="AB3382">
        <v>0</v>
      </c>
      <c r="AC3382" t="s">
        <v>14056</v>
      </c>
    </row>
    <row r="3383" spans="1:29" x14ac:dyDescent="0.25">
      <c r="A3383" t="s">
        <v>14405</v>
      </c>
      <c r="B3383" t="s">
        <v>14406</v>
      </c>
      <c r="C3383" t="s">
        <v>14407</v>
      </c>
      <c r="D3383" t="s">
        <v>14408</v>
      </c>
      <c r="E3383">
        <f>IF(ISNUMBER(SEARCH("无购物",D3383)),1,0)</f>
        <v>1</v>
      </c>
      <c r="F3383">
        <f>IF(ISNUMBER(SEARCH("无自费",D3383)),1,0)</f>
        <v>1</v>
      </c>
      <c r="G3383">
        <f>IF(ISNUMBER(SEARCH("成团保障",D3383)),1,0)</f>
        <v>1</v>
      </c>
      <c r="H3383">
        <f>IF(OR(ISNUMBER(SEARCH("赠取消险",D3383)),ISNUMBER(SEARCH("提前*天免费退",D3383))),1,0)</f>
        <v>0</v>
      </c>
      <c r="I3383">
        <v>4.9000000000000004</v>
      </c>
      <c r="J3383">
        <v>19</v>
      </c>
      <c r="K3383" t="s">
        <v>4167</v>
      </c>
      <c r="L3383">
        <v>5204</v>
      </c>
      <c r="M3383">
        <f>IF(N3383="",0,1)</f>
        <v>0</v>
      </c>
      <c r="O3383" t="s">
        <v>6</v>
      </c>
      <c r="P3383" t="s">
        <v>4168</v>
      </c>
      <c r="Q3383" t="s">
        <v>14409</v>
      </c>
      <c r="R3383">
        <v>66</v>
      </c>
      <c r="S3383">
        <v>66</v>
      </c>
      <c r="T3383" t="s">
        <v>5</v>
      </c>
      <c r="U3383" t="s">
        <v>5</v>
      </c>
      <c r="V3383" t="s">
        <v>5</v>
      </c>
      <c r="W3383" t="s">
        <v>5</v>
      </c>
      <c r="X3383">
        <v>0</v>
      </c>
      <c r="Y3383">
        <v>0</v>
      </c>
      <c r="Z3383">
        <v>0</v>
      </c>
      <c r="AA3383">
        <v>0</v>
      </c>
      <c r="AB3383">
        <v>0</v>
      </c>
      <c r="AC3383" t="s">
        <v>14056</v>
      </c>
    </row>
    <row r="3384" spans="1:29" x14ac:dyDescent="0.25">
      <c r="A3384" t="s">
        <v>14410</v>
      </c>
      <c r="B3384" t="s">
        <v>14339</v>
      </c>
      <c r="C3384" t="s">
        <v>14411</v>
      </c>
      <c r="D3384" t="s">
        <v>14412</v>
      </c>
      <c r="E3384">
        <f>IF(ISNUMBER(SEARCH("无购物",D3384)),1,0)</f>
        <v>1</v>
      </c>
      <c r="F3384">
        <f>IF(ISNUMBER(SEARCH("无自费",D3384)),1,0)</f>
        <v>1</v>
      </c>
      <c r="G3384">
        <f>IF(ISNUMBER(SEARCH("成团保障",D3384)),1,0)</f>
        <v>1</v>
      </c>
      <c r="H3384">
        <f>IF(OR(ISNUMBER(SEARCH("赠取消险",D3384)),ISNUMBER(SEARCH("提前*天免费退",D3384))),1,0)</f>
        <v>1</v>
      </c>
      <c r="I3384">
        <v>4.9000000000000004</v>
      </c>
      <c r="J3384">
        <v>87</v>
      </c>
      <c r="K3384" t="s">
        <v>4167</v>
      </c>
      <c r="L3384">
        <v>6504</v>
      </c>
      <c r="M3384">
        <f>IF(N3384="",0,1)</f>
        <v>0</v>
      </c>
      <c r="O3384" t="s">
        <v>6</v>
      </c>
      <c r="P3384" t="s">
        <v>4168</v>
      </c>
      <c r="Q3384" t="s">
        <v>14413</v>
      </c>
      <c r="R3384">
        <v>262</v>
      </c>
      <c r="S3384" t="s">
        <v>5</v>
      </c>
      <c r="T3384" t="s">
        <v>5</v>
      </c>
      <c r="U3384" t="s">
        <v>5</v>
      </c>
      <c r="V3384" t="s">
        <v>5</v>
      </c>
      <c r="W3384" t="s">
        <v>5</v>
      </c>
      <c r="X3384">
        <v>0</v>
      </c>
      <c r="Y3384">
        <v>0</v>
      </c>
      <c r="Z3384">
        <v>0</v>
      </c>
      <c r="AA3384">
        <v>0</v>
      </c>
      <c r="AB3384">
        <v>0</v>
      </c>
      <c r="AC3384" t="s">
        <v>14056</v>
      </c>
    </row>
    <row r="3385" spans="1:29" x14ac:dyDescent="0.25">
      <c r="A3385" t="s">
        <v>14414</v>
      </c>
      <c r="B3385" t="s">
        <v>14415</v>
      </c>
      <c r="C3385" t="s">
        <v>14416</v>
      </c>
      <c r="D3385" t="s">
        <v>14417</v>
      </c>
      <c r="E3385">
        <f>IF(ISNUMBER(SEARCH("无购物",D3385)),1,0)</f>
        <v>1</v>
      </c>
      <c r="F3385">
        <f>IF(ISNUMBER(SEARCH("无自费",D3385)),1,0)</f>
        <v>1</v>
      </c>
      <c r="G3385">
        <f>IF(ISNUMBER(SEARCH("成团保障",D3385)),1,0)</f>
        <v>1</v>
      </c>
      <c r="H3385">
        <f>IF(OR(ISNUMBER(SEARCH("赠取消险",D3385)),ISNUMBER(SEARCH("提前*天免费退",D3385))),1,0)</f>
        <v>1</v>
      </c>
      <c r="I3385">
        <v>4.5</v>
      </c>
      <c r="J3385">
        <v>5</v>
      </c>
      <c r="K3385" t="s">
        <v>4167</v>
      </c>
      <c r="L3385">
        <v>4759</v>
      </c>
      <c r="M3385">
        <f>IF(N3385="",0,1)</f>
        <v>0</v>
      </c>
      <c r="O3385" t="s">
        <v>6</v>
      </c>
      <c r="P3385" t="s">
        <v>4168</v>
      </c>
      <c r="Q3385" t="s">
        <v>14418</v>
      </c>
      <c r="R3385">
        <v>28</v>
      </c>
      <c r="S3385" t="s">
        <v>5</v>
      </c>
      <c r="T3385">
        <v>31</v>
      </c>
      <c r="U3385">
        <v>31</v>
      </c>
      <c r="V3385">
        <v>31</v>
      </c>
      <c r="W3385">
        <v>31</v>
      </c>
      <c r="X3385">
        <v>0</v>
      </c>
      <c r="Y3385">
        <v>0</v>
      </c>
      <c r="Z3385">
        <v>0</v>
      </c>
      <c r="AA3385">
        <v>0</v>
      </c>
      <c r="AB3385">
        <v>0</v>
      </c>
      <c r="AC3385" t="s">
        <v>14056</v>
      </c>
    </row>
    <row r="3386" spans="1:29" x14ac:dyDescent="0.25">
      <c r="A3386" t="s">
        <v>14419</v>
      </c>
      <c r="B3386" t="s">
        <v>14420</v>
      </c>
      <c r="C3386" t="s">
        <v>14421</v>
      </c>
      <c r="D3386" t="s">
        <v>14422</v>
      </c>
      <c r="E3386">
        <f>IF(ISNUMBER(SEARCH("无购物",D3386)),1,0)</f>
        <v>1</v>
      </c>
      <c r="F3386">
        <f>IF(ISNUMBER(SEARCH("无自费",D3386)),1,0)</f>
        <v>1</v>
      </c>
      <c r="G3386">
        <f>IF(ISNUMBER(SEARCH("成团保障",D3386)),1,0)</f>
        <v>1</v>
      </c>
      <c r="H3386">
        <f>IF(OR(ISNUMBER(SEARCH("赠取消险",D3386)),ISNUMBER(SEARCH("提前*天免费退",D3386))),1,0)</f>
        <v>0</v>
      </c>
      <c r="I3386">
        <v>5</v>
      </c>
      <c r="J3386">
        <v>3</v>
      </c>
      <c r="K3386" t="s">
        <v>4167</v>
      </c>
      <c r="L3386">
        <v>4993</v>
      </c>
      <c r="M3386">
        <f>IF(N3386="",0,1)</f>
        <v>0</v>
      </c>
      <c r="O3386" t="s">
        <v>6</v>
      </c>
      <c r="P3386" t="s">
        <v>4168</v>
      </c>
      <c r="Q3386" t="s">
        <v>14423</v>
      </c>
      <c r="R3386">
        <v>9</v>
      </c>
      <c r="S3386" t="s">
        <v>5</v>
      </c>
      <c r="T3386">
        <v>9</v>
      </c>
      <c r="U3386">
        <v>9</v>
      </c>
      <c r="V3386">
        <v>9</v>
      </c>
      <c r="W3386">
        <v>9</v>
      </c>
      <c r="X3386">
        <v>0</v>
      </c>
      <c r="Y3386">
        <v>0</v>
      </c>
      <c r="Z3386">
        <v>0</v>
      </c>
      <c r="AA3386">
        <v>0</v>
      </c>
      <c r="AB3386">
        <v>0</v>
      </c>
      <c r="AC3386" t="s">
        <v>14056</v>
      </c>
    </row>
    <row r="3387" spans="1:29" x14ac:dyDescent="0.25">
      <c r="A3387" t="s">
        <v>14424</v>
      </c>
      <c r="B3387" t="s">
        <v>14425</v>
      </c>
      <c r="C3387" t="s">
        <v>14426</v>
      </c>
      <c r="D3387" t="s">
        <v>14427</v>
      </c>
      <c r="E3387">
        <f>IF(ISNUMBER(SEARCH("无购物",D3387)),1,0)</f>
        <v>1</v>
      </c>
      <c r="F3387">
        <f>IF(ISNUMBER(SEARCH("无自费",D3387)),1,0)</f>
        <v>1</v>
      </c>
      <c r="G3387">
        <f>IF(ISNUMBER(SEARCH("成团保障",D3387)),1,0)</f>
        <v>1</v>
      </c>
      <c r="H3387">
        <f>IF(OR(ISNUMBER(SEARCH("赠取消险",D3387)),ISNUMBER(SEARCH("提前*天免费退",D3387))),1,0)</f>
        <v>1</v>
      </c>
      <c r="I3387">
        <v>5</v>
      </c>
      <c r="J3387">
        <v>1</v>
      </c>
      <c r="K3387" t="s">
        <v>14174</v>
      </c>
      <c r="L3387">
        <v>2878</v>
      </c>
      <c r="M3387">
        <f>IF(N3387="",0,1)</f>
        <v>0</v>
      </c>
      <c r="O3387" t="s">
        <v>25</v>
      </c>
      <c r="P3387" t="s">
        <v>4168</v>
      </c>
      <c r="Q3387" t="s">
        <v>5</v>
      </c>
      <c r="R3387">
        <v>2</v>
      </c>
      <c r="S3387" t="s">
        <v>5</v>
      </c>
      <c r="T3387" t="s">
        <v>5</v>
      </c>
      <c r="U3387" t="s">
        <v>5</v>
      </c>
      <c r="V3387" t="s">
        <v>5</v>
      </c>
      <c r="W3387" t="s">
        <v>5</v>
      </c>
      <c r="X3387">
        <v>0</v>
      </c>
      <c r="Y3387">
        <v>0</v>
      </c>
      <c r="Z3387">
        <v>0</v>
      </c>
      <c r="AA3387">
        <v>0</v>
      </c>
      <c r="AB3387">
        <v>0</v>
      </c>
      <c r="AC3387" t="s">
        <v>14056</v>
      </c>
    </row>
    <row r="3388" spans="1:29" x14ac:dyDescent="0.25">
      <c r="A3388" t="s">
        <v>14428</v>
      </c>
      <c r="B3388" t="s">
        <v>14429</v>
      </c>
      <c r="C3388" t="s">
        <v>14430</v>
      </c>
      <c r="D3388" t="s">
        <v>14431</v>
      </c>
      <c r="E3388">
        <f>IF(ISNUMBER(SEARCH("无购物",D3388)),1,0)</f>
        <v>1</v>
      </c>
      <c r="F3388">
        <f>IF(ISNUMBER(SEARCH("无自费",D3388)),1,0)</f>
        <v>1</v>
      </c>
      <c r="G3388">
        <f>IF(ISNUMBER(SEARCH("成团保障",D3388)),1,0)</f>
        <v>1</v>
      </c>
      <c r="H3388">
        <f>IF(OR(ISNUMBER(SEARCH("赠取消险",D3388)),ISNUMBER(SEARCH("提前*天免费退",D3388))),1,0)</f>
        <v>0</v>
      </c>
      <c r="I3388">
        <v>4.3</v>
      </c>
      <c r="J3388">
        <v>1</v>
      </c>
      <c r="K3388" t="s">
        <v>4167</v>
      </c>
      <c r="L3388">
        <v>5351</v>
      </c>
      <c r="M3388">
        <f>IF(N3388="",0,1)</f>
        <v>0</v>
      </c>
      <c r="O3388" t="s">
        <v>6</v>
      </c>
      <c r="P3388" t="s">
        <v>4168</v>
      </c>
      <c r="Q3388" t="s">
        <v>14432</v>
      </c>
      <c r="R3388">
        <v>6</v>
      </c>
      <c r="S3388" t="s">
        <v>5</v>
      </c>
      <c r="T3388" t="s">
        <v>5</v>
      </c>
      <c r="U3388" t="s">
        <v>5</v>
      </c>
      <c r="V3388" t="s">
        <v>5</v>
      </c>
      <c r="W3388" t="s">
        <v>5</v>
      </c>
      <c r="X3388">
        <v>0</v>
      </c>
      <c r="Y3388">
        <v>0</v>
      </c>
      <c r="Z3388">
        <v>0</v>
      </c>
      <c r="AA3388">
        <v>0</v>
      </c>
      <c r="AB3388">
        <v>0</v>
      </c>
      <c r="AC3388" t="s">
        <v>14056</v>
      </c>
    </row>
    <row r="3389" spans="1:29" x14ac:dyDescent="0.25">
      <c r="A3389" t="s">
        <v>14433</v>
      </c>
      <c r="B3389" t="s">
        <v>14434</v>
      </c>
      <c r="C3389" t="s">
        <v>14435</v>
      </c>
      <c r="D3389" t="s">
        <v>14436</v>
      </c>
      <c r="E3389">
        <f>IF(ISNUMBER(SEARCH("无购物",D3389)),1,0)</f>
        <v>1</v>
      </c>
      <c r="F3389">
        <f>IF(ISNUMBER(SEARCH("无自费",D3389)),1,0)</f>
        <v>1</v>
      </c>
      <c r="G3389">
        <f>IF(ISNUMBER(SEARCH("成团保障",D3389)),1,0)</f>
        <v>1</v>
      </c>
      <c r="H3389">
        <f>IF(OR(ISNUMBER(SEARCH("赠取消险",D3389)),ISNUMBER(SEARCH("提前*天免费退",D3389))),1,0)</f>
        <v>0</v>
      </c>
      <c r="I3389">
        <v>5</v>
      </c>
      <c r="J3389">
        <v>4</v>
      </c>
      <c r="K3389" t="s">
        <v>4167</v>
      </c>
      <c r="L3389">
        <v>6549</v>
      </c>
      <c r="M3389">
        <f>IF(N3389="",0,1)</f>
        <v>0</v>
      </c>
      <c r="O3389" t="s">
        <v>6</v>
      </c>
      <c r="P3389" t="s">
        <v>4168</v>
      </c>
      <c r="Q3389" t="s">
        <v>14437</v>
      </c>
      <c r="R3389">
        <v>8</v>
      </c>
      <c r="S3389">
        <v>8</v>
      </c>
      <c r="T3389">
        <v>8</v>
      </c>
      <c r="U3389">
        <v>8</v>
      </c>
      <c r="V3389">
        <v>8</v>
      </c>
      <c r="W3389">
        <v>8</v>
      </c>
      <c r="X3389">
        <v>0</v>
      </c>
      <c r="Y3389">
        <v>0</v>
      </c>
      <c r="Z3389">
        <v>0</v>
      </c>
      <c r="AA3389">
        <v>0</v>
      </c>
      <c r="AB3389">
        <v>0</v>
      </c>
      <c r="AC3389" t="s">
        <v>14056</v>
      </c>
    </row>
    <row r="3390" spans="1:29" x14ac:dyDescent="0.25">
      <c r="A3390" t="s">
        <v>14438</v>
      </c>
      <c r="B3390" t="s">
        <v>14439</v>
      </c>
      <c r="C3390" t="s">
        <v>14440</v>
      </c>
      <c r="D3390" t="s">
        <v>14441</v>
      </c>
      <c r="E3390">
        <f>IF(ISNUMBER(SEARCH("无购物",D3390)),1,0)</f>
        <v>1</v>
      </c>
      <c r="F3390">
        <f>IF(ISNUMBER(SEARCH("无自费",D3390)),1,0)</f>
        <v>0</v>
      </c>
      <c r="G3390">
        <f>IF(ISNUMBER(SEARCH("成团保障",D3390)),1,0)</f>
        <v>1</v>
      </c>
      <c r="H3390">
        <f>IF(OR(ISNUMBER(SEARCH("赠取消险",D3390)),ISNUMBER(SEARCH("提前*天免费退",D3390))),1,0)</f>
        <v>0</v>
      </c>
      <c r="I3390">
        <v>4.8</v>
      </c>
      <c r="J3390">
        <v>6</v>
      </c>
      <c r="K3390" t="s">
        <v>14186</v>
      </c>
      <c r="L3390">
        <v>5960</v>
      </c>
      <c r="M3390">
        <f>IF(N3390="",0,1)</f>
        <v>0</v>
      </c>
      <c r="O3390" t="s">
        <v>6</v>
      </c>
      <c r="P3390" t="s">
        <v>4168</v>
      </c>
      <c r="Q3390" t="s">
        <v>5</v>
      </c>
      <c r="R3390">
        <v>33</v>
      </c>
      <c r="S3390">
        <v>33</v>
      </c>
      <c r="T3390">
        <v>33</v>
      </c>
      <c r="U3390">
        <v>33</v>
      </c>
      <c r="V3390">
        <v>33</v>
      </c>
      <c r="W3390">
        <v>33</v>
      </c>
      <c r="X3390">
        <v>0</v>
      </c>
      <c r="Y3390">
        <v>0</v>
      </c>
      <c r="Z3390">
        <v>0</v>
      </c>
      <c r="AA3390">
        <v>0</v>
      </c>
      <c r="AB3390">
        <v>0</v>
      </c>
      <c r="AC3390" t="s">
        <v>14056</v>
      </c>
    </row>
    <row r="3391" spans="1:29" x14ac:dyDescent="0.25">
      <c r="A3391" t="s">
        <v>14442</v>
      </c>
      <c r="B3391" t="s">
        <v>14443</v>
      </c>
      <c r="C3391" t="s">
        <v>14444</v>
      </c>
      <c r="D3391" t="s">
        <v>14445</v>
      </c>
      <c r="E3391">
        <f>IF(ISNUMBER(SEARCH("无购物",D3391)),1,0)</f>
        <v>1</v>
      </c>
      <c r="F3391">
        <f>IF(ISNUMBER(SEARCH("无自费",D3391)),1,0)</f>
        <v>0</v>
      </c>
      <c r="G3391">
        <f>IF(ISNUMBER(SEARCH("成团保障",D3391)),1,0)</f>
        <v>1</v>
      </c>
      <c r="H3391">
        <f>IF(OR(ISNUMBER(SEARCH("赠取消险",D3391)),ISNUMBER(SEARCH("提前*天免费退",D3391))),1,0)</f>
        <v>0</v>
      </c>
      <c r="I3391">
        <v>0</v>
      </c>
      <c r="J3391">
        <v>0</v>
      </c>
      <c r="K3391" t="s">
        <v>14186</v>
      </c>
      <c r="L3391">
        <v>4960</v>
      </c>
      <c r="M3391">
        <f>IF(N3391="",0,1)</f>
        <v>0</v>
      </c>
      <c r="O3391" t="s">
        <v>6</v>
      </c>
      <c r="P3391" t="s">
        <v>4168</v>
      </c>
      <c r="Q3391" t="s">
        <v>5</v>
      </c>
      <c r="R3391">
        <v>2</v>
      </c>
      <c r="S3391">
        <v>2</v>
      </c>
      <c r="T3391">
        <v>2</v>
      </c>
      <c r="U3391">
        <v>2</v>
      </c>
      <c r="V3391">
        <v>2</v>
      </c>
      <c r="W3391">
        <v>2</v>
      </c>
      <c r="X3391">
        <v>0</v>
      </c>
      <c r="Y3391">
        <v>0</v>
      </c>
      <c r="Z3391">
        <v>0</v>
      </c>
      <c r="AA3391">
        <v>0</v>
      </c>
      <c r="AB3391">
        <v>0</v>
      </c>
      <c r="AC3391" t="s">
        <v>14056</v>
      </c>
    </row>
    <row r="3392" spans="1:29" x14ac:dyDescent="0.25">
      <c r="A3392" t="s">
        <v>14446</v>
      </c>
      <c r="B3392" t="s">
        <v>14447</v>
      </c>
      <c r="C3392" t="s">
        <v>14448</v>
      </c>
      <c r="D3392" t="s">
        <v>14449</v>
      </c>
      <c r="E3392">
        <f>IF(ISNUMBER(SEARCH("无购物",D3392)),1,0)</f>
        <v>1</v>
      </c>
      <c r="F3392">
        <f>IF(ISNUMBER(SEARCH("无自费",D3392)),1,0)</f>
        <v>0</v>
      </c>
      <c r="G3392">
        <f>IF(ISNUMBER(SEARCH("成团保障",D3392)),1,0)</f>
        <v>1</v>
      </c>
      <c r="H3392">
        <f>IF(OR(ISNUMBER(SEARCH("赠取消险",D3392)),ISNUMBER(SEARCH("提前*天免费退",D3392))),1,0)</f>
        <v>0</v>
      </c>
      <c r="I3392">
        <v>5</v>
      </c>
      <c r="J3392">
        <v>2</v>
      </c>
      <c r="K3392" t="s">
        <v>14186</v>
      </c>
      <c r="L3392">
        <v>5660</v>
      </c>
      <c r="M3392">
        <f>IF(N3392="",0,1)</f>
        <v>0</v>
      </c>
      <c r="O3392" t="s">
        <v>6</v>
      </c>
      <c r="P3392" t="s">
        <v>4168</v>
      </c>
      <c r="Q3392" t="s">
        <v>5</v>
      </c>
      <c r="R3392">
        <v>10</v>
      </c>
      <c r="S3392">
        <v>10</v>
      </c>
      <c r="T3392">
        <v>10</v>
      </c>
      <c r="U3392">
        <v>10</v>
      </c>
      <c r="V3392">
        <v>10</v>
      </c>
      <c r="W3392">
        <v>10</v>
      </c>
      <c r="X3392">
        <v>0</v>
      </c>
      <c r="Y3392">
        <v>0</v>
      </c>
      <c r="Z3392">
        <v>0</v>
      </c>
      <c r="AA3392">
        <v>0</v>
      </c>
      <c r="AB3392">
        <v>0</v>
      </c>
      <c r="AC3392" t="s">
        <v>14056</v>
      </c>
    </row>
    <row r="3393" spans="1:29" x14ac:dyDescent="0.25">
      <c r="A3393" t="s">
        <v>14450</v>
      </c>
      <c r="B3393" t="s">
        <v>14451</v>
      </c>
      <c r="C3393" t="s">
        <v>14452</v>
      </c>
      <c r="D3393" t="s">
        <v>14453</v>
      </c>
      <c r="E3393">
        <f>IF(ISNUMBER(SEARCH("无购物",D3393)),1,0)</f>
        <v>1</v>
      </c>
      <c r="F3393">
        <f>IF(ISNUMBER(SEARCH("无自费",D3393)),1,0)</f>
        <v>0</v>
      </c>
      <c r="G3393">
        <f>IF(ISNUMBER(SEARCH("成团保障",D3393)),1,0)</f>
        <v>1</v>
      </c>
      <c r="H3393">
        <f>IF(OR(ISNUMBER(SEARCH("赠取消险",D3393)),ISNUMBER(SEARCH("提前*天免费退",D3393))),1,0)</f>
        <v>0</v>
      </c>
      <c r="I3393">
        <v>5</v>
      </c>
      <c r="J3393">
        <v>3</v>
      </c>
      <c r="K3393" t="s">
        <v>14186</v>
      </c>
      <c r="L3393">
        <v>6320</v>
      </c>
      <c r="M3393">
        <f>IF(N3393="",0,1)</f>
        <v>0</v>
      </c>
      <c r="O3393" t="s">
        <v>6</v>
      </c>
      <c r="P3393" t="s">
        <v>4168</v>
      </c>
      <c r="Q3393" t="s">
        <v>5</v>
      </c>
      <c r="R3393">
        <v>16</v>
      </c>
      <c r="S3393" t="s">
        <v>5</v>
      </c>
      <c r="T3393">
        <v>16</v>
      </c>
      <c r="U3393" t="s">
        <v>5</v>
      </c>
      <c r="V3393" t="s">
        <v>5</v>
      </c>
      <c r="W3393" t="s">
        <v>5</v>
      </c>
      <c r="X3393">
        <v>0</v>
      </c>
      <c r="Y3393">
        <v>0</v>
      </c>
      <c r="Z3393">
        <v>0</v>
      </c>
      <c r="AA3393">
        <v>0</v>
      </c>
      <c r="AB3393">
        <v>0</v>
      </c>
      <c r="AC3393" t="s">
        <v>14056</v>
      </c>
    </row>
    <row r="3394" spans="1:29" x14ac:dyDescent="0.25">
      <c r="A3394" t="s">
        <v>14454</v>
      </c>
      <c r="B3394" t="s">
        <v>14455</v>
      </c>
      <c r="C3394" t="s">
        <v>14456</v>
      </c>
      <c r="D3394" t="s">
        <v>14457</v>
      </c>
      <c r="E3394">
        <f>IF(ISNUMBER(SEARCH("无购物",D3394)),1,0)</f>
        <v>1</v>
      </c>
      <c r="F3394">
        <f>IF(ISNUMBER(SEARCH("无自费",D3394)),1,0)</f>
        <v>0</v>
      </c>
      <c r="G3394">
        <f>IF(ISNUMBER(SEARCH("成团保障",D3394)),1,0)</f>
        <v>1</v>
      </c>
      <c r="H3394">
        <f>IF(OR(ISNUMBER(SEARCH("赠取消险",D3394)),ISNUMBER(SEARCH("提前*天免费退",D3394))),1,0)</f>
        <v>0</v>
      </c>
      <c r="I3394">
        <v>5</v>
      </c>
      <c r="J3394">
        <v>6</v>
      </c>
      <c r="K3394" t="s">
        <v>14186</v>
      </c>
      <c r="L3394">
        <v>7960</v>
      </c>
      <c r="M3394">
        <f>IF(N3394="",0,1)</f>
        <v>0</v>
      </c>
      <c r="O3394" t="s">
        <v>6</v>
      </c>
      <c r="P3394" t="s">
        <v>4168</v>
      </c>
      <c r="Q3394" t="s">
        <v>5</v>
      </c>
      <c r="R3394">
        <v>21</v>
      </c>
      <c r="S3394">
        <v>21</v>
      </c>
      <c r="T3394">
        <v>21</v>
      </c>
      <c r="U3394">
        <v>21</v>
      </c>
      <c r="V3394">
        <v>21</v>
      </c>
      <c r="W3394">
        <v>21</v>
      </c>
      <c r="X3394">
        <v>0</v>
      </c>
      <c r="Y3394">
        <v>0</v>
      </c>
      <c r="Z3394">
        <v>0</v>
      </c>
      <c r="AA3394">
        <v>0</v>
      </c>
      <c r="AB3394">
        <v>0</v>
      </c>
      <c r="AC3394" t="s">
        <v>14056</v>
      </c>
    </row>
    <row r="3395" spans="1:29" x14ac:dyDescent="0.25">
      <c r="A3395" t="s">
        <v>14458</v>
      </c>
      <c r="B3395" t="s">
        <v>14459</v>
      </c>
      <c r="C3395" t="s">
        <v>14460</v>
      </c>
      <c r="D3395" t="s">
        <v>14461</v>
      </c>
      <c r="E3395">
        <f>IF(ISNUMBER(SEARCH("无购物",D3395)),1,0)</f>
        <v>1</v>
      </c>
      <c r="F3395">
        <f>IF(ISNUMBER(SEARCH("无自费",D3395)),1,0)</f>
        <v>0</v>
      </c>
      <c r="G3395">
        <f>IF(ISNUMBER(SEARCH("成团保障",D3395)),1,0)</f>
        <v>1</v>
      </c>
      <c r="H3395">
        <f>IF(OR(ISNUMBER(SEARCH("赠取消险",D3395)),ISNUMBER(SEARCH("提前*天免费退",D3395))),1,0)</f>
        <v>0</v>
      </c>
      <c r="I3395">
        <v>4.9000000000000004</v>
      </c>
      <c r="J3395">
        <v>3</v>
      </c>
      <c r="K3395" t="s">
        <v>14186</v>
      </c>
      <c r="L3395">
        <v>6860</v>
      </c>
      <c r="M3395">
        <f>IF(N3395="",0,1)</f>
        <v>0</v>
      </c>
      <c r="O3395" t="s">
        <v>6</v>
      </c>
      <c r="P3395" t="s">
        <v>4168</v>
      </c>
      <c r="Q3395" t="s">
        <v>5</v>
      </c>
      <c r="R3395">
        <v>8</v>
      </c>
      <c r="S3395">
        <v>8</v>
      </c>
      <c r="T3395">
        <v>8</v>
      </c>
      <c r="U3395">
        <v>8</v>
      </c>
      <c r="V3395">
        <v>8</v>
      </c>
      <c r="W3395">
        <v>8</v>
      </c>
      <c r="X3395">
        <v>0</v>
      </c>
      <c r="Y3395">
        <v>0</v>
      </c>
      <c r="Z3395">
        <v>0</v>
      </c>
      <c r="AA3395">
        <v>0</v>
      </c>
      <c r="AB3395">
        <v>0</v>
      </c>
      <c r="AC3395" t="s">
        <v>14056</v>
      </c>
    </row>
    <row r="3396" spans="1:29" x14ac:dyDescent="0.25">
      <c r="A3396" t="s">
        <v>14462</v>
      </c>
      <c r="B3396" t="s">
        <v>14463</v>
      </c>
      <c r="C3396" t="s">
        <v>14464</v>
      </c>
      <c r="D3396" t="s">
        <v>14465</v>
      </c>
      <c r="E3396">
        <f>IF(ISNUMBER(SEARCH("无购物",D3396)),1,0)</f>
        <v>1</v>
      </c>
      <c r="F3396">
        <f>IF(ISNUMBER(SEARCH("无自费",D3396)),1,0)</f>
        <v>1</v>
      </c>
      <c r="G3396">
        <f>IF(ISNUMBER(SEARCH("成团保障",D3396)),1,0)</f>
        <v>1</v>
      </c>
      <c r="H3396">
        <f>IF(OR(ISNUMBER(SEARCH("赠取消险",D3396)),ISNUMBER(SEARCH("提前*天免费退",D3396))),1,0)</f>
        <v>1</v>
      </c>
      <c r="I3396">
        <v>4.5</v>
      </c>
      <c r="J3396">
        <v>2</v>
      </c>
      <c r="K3396" t="s">
        <v>4167</v>
      </c>
      <c r="L3396">
        <v>5626</v>
      </c>
      <c r="M3396">
        <f>IF(N3396="",0,1)</f>
        <v>0</v>
      </c>
      <c r="O3396" t="s">
        <v>6</v>
      </c>
      <c r="P3396" t="s">
        <v>4168</v>
      </c>
      <c r="Q3396" t="s">
        <v>14466</v>
      </c>
      <c r="R3396">
        <v>11</v>
      </c>
      <c r="S3396" t="s">
        <v>5</v>
      </c>
      <c r="T3396" t="s">
        <v>5</v>
      </c>
      <c r="U3396" t="s">
        <v>5</v>
      </c>
      <c r="V3396" t="s">
        <v>5</v>
      </c>
      <c r="W3396" t="s">
        <v>5</v>
      </c>
      <c r="X3396">
        <v>0</v>
      </c>
      <c r="Y3396">
        <v>0</v>
      </c>
      <c r="Z3396">
        <v>0</v>
      </c>
      <c r="AA3396">
        <v>0</v>
      </c>
      <c r="AB3396">
        <v>0</v>
      </c>
      <c r="AC3396" t="s">
        <v>14056</v>
      </c>
    </row>
    <row r="3397" spans="1:29" x14ac:dyDescent="0.25">
      <c r="A3397" t="s">
        <v>14467</v>
      </c>
      <c r="B3397" t="s">
        <v>14468</v>
      </c>
      <c r="C3397" t="s">
        <v>14469</v>
      </c>
      <c r="D3397" t="s">
        <v>14470</v>
      </c>
      <c r="E3397">
        <f>IF(ISNUMBER(SEARCH("无购物",D3397)),1,0)</f>
        <v>1</v>
      </c>
      <c r="F3397">
        <f>IF(ISNUMBER(SEARCH("无自费",D3397)),1,0)</f>
        <v>1</v>
      </c>
      <c r="G3397">
        <f>IF(ISNUMBER(SEARCH("成团保障",D3397)),1,0)</f>
        <v>1</v>
      </c>
      <c r="H3397">
        <f>IF(OR(ISNUMBER(SEARCH("赠取消险",D3397)),ISNUMBER(SEARCH("提前*天免费退",D3397))),1,0)</f>
        <v>0</v>
      </c>
      <c r="I3397">
        <v>5</v>
      </c>
      <c r="J3397">
        <v>222</v>
      </c>
      <c r="K3397" t="s">
        <v>14471</v>
      </c>
      <c r="L3397">
        <v>3599</v>
      </c>
      <c r="M3397">
        <f>IF(N3397="",0,1)</f>
        <v>0</v>
      </c>
      <c r="O3397" t="s">
        <v>25</v>
      </c>
      <c r="P3397" t="s">
        <v>4168</v>
      </c>
      <c r="Q3397" t="s">
        <v>14472</v>
      </c>
      <c r="R3397">
        <v>394</v>
      </c>
      <c r="S3397">
        <v>394</v>
      </c>
      <c r="T3397">
        <v>394</v>
      </c>
      <c r="U3397" t="s">
        <v>5</v>
      </c>
      <c r="V3397">
        <v>394</v>
      </c>
      <c r="W3397">
        <v>394</v>
      </c>
      <c r="X3397">
        <v>0</v>
      </c>
      <c r="Y3397">
        <v>0</v>
      </c>
      <c r="Z3397">
        <v>0</v>
      </c>
      <c r="AA3397">
        <v>0</v>
      </c>
      <c r="AB3397">
        <v>0</v>
      </c>
      <c r="AC3397" t="s">
        <v>14056</v>
      </c>
    </row>
    <row r="3398" spans="1:29" x14ac:dyDescent="0.25">
      <c r="A3398" t="s">
        <v>14473</v>
      </c>
      <c r="B3398" t="s">
        <v>14474</v>
      </c>
      <c r="C3398" t="s">
        <v>14475</v>
      </c>
      <c r="D3398" t="s">
        <v>14476</v>
      </c>
      <c r="E3398">
        <f>IF(ISNUMBER(SEARCH("无购物",D3398)),1,0)</f>
        <v>1</v>
      </c>
      <c r="F3398">
        <f>IF(ISNUMBER(SEARCH("无自费",D3398)),1,0)</f>
        <v>1</v>
      </c>
      <c r="G3398">
        <f>IF(ISNUMBER(SEARCH("成团保障",D3398)),1,0)</f>
        <v>1</v>
      </c>
      <c r="H3398">
        <f>IF(OR(ISNUMBER(SEARCH("赠取消险",D3398)),ISNUMBER(SEARCH("提前*天免费退",D3398))),1,0)</f>
        <v>0</v>
      </c>
      <c r="I3398">
        <v>5</v>
      </c>
      <c r="J3398">
        <v>3</v>
      </c>
      <c r="K3398" t="s">
        <v>4167</v>
      </c>
      <c r="L3398">
        <v>5226</v>
      </c>
      <c r="M3398">
        <f>IF(N3398="",0,1)</f>
        <v>0</v>
      </c>
      <c r="O3398" t="s">
        <v>6</v>
      </c>
      <c r="P3398" t="s">
        <v>4168</v>
      </c>
      <c r="Q3398" t="s">
        <v>14477</v>
      </c>
      <c r="R3398">
        <v>21</v>
      </c>
      <c r="S3398" t="s">
        <v>5</v>
      </c>
      <c r="T3398" t="s">
        <v>5</v>
      </c>
      <c r="U3398" t="s">
        <v>5</v>
      </c>
      <c r="V3398" t="s">
        <v>5</v>
      </c>
      <c r="W3398" t="s">
        <v>5</v>
      </c>
      <c r="X3398">
        <v>0</v>
      </c>
      <c r="Y3398">
        <v>0</v>
      </c>
      <c r="Z3398">
        <v>0</v>
      </c>
      <c r="AA3398">
        <v>0</v>
      </c>
      <c r="AB3398">
        <v>0</v>
      </c>
      <c r="AC3398" t="s">
        <v>14056</v>
      </c>
    </row>
    <row r="3399" spans="1:29" x14ac:dyDescent="0.25">
      <c r="A3399" t="s">
        <v>14478</v>
      </c>
      <c r="B3399" t="s">
        <v>14479</v>
      </c>
      <c r="C3399" t="s">
        <v>14480</v>
      </c>
      <c r="D3399" t="s">
        <v>14481</v>
      </c>
      <c r="E3399">
        <f>IF(ISNUMBER(SEARCH("无购物",D3399)),1,0)</f>
        <v>1</v>
      </c>
      <c r="F3399">
        <f>IF(ISNUMBER(SEARCH("无自费",D3399)),1,0)</f>
        <v>1</v>
      </c>
      <c r="G3399">
        <f>IF(ISNUMBER(SEARCH("成团保障",D3399)),1,0)</f>
        <v>1</v>
      </c>
      <c r="H3399">
        <f>IF(OR(ISNUMBER(SEARCH("赠取消险",D3399)),ISNUMBER(SEARCH("提前*天免费退",D3399))),1,0)</f>
        <v>0</v>
      </c>
      <c r="I3399">
        <v>5</v>
      </c>
      <c r="J3399">
        <v>12</v>
      </c>
      <c r="K3399" t="s">
        <v>9360</v>
      </c>
      <c r="L3399">
        <v>5100</v>
      </c>
      <c r="M3399">
        <f>IF(N3399="",0,1)</f>
        <v>0</v>
      </c>
      <c r="O3399" t="s">
        <v>25</v>
      </c>
      <c r="P3399" t="s">
        <v>4168</v>
      </c>
      <c r="Q3399" t="s">
        <v>5</v>
      </c>
      <c r="R3399">
        <v>15</v>
      </c>
      <c r="S3399">
        <v>15</v>
      </c>
      <c r="T3399">
        <v>15</v>
      </c>
      <c r="U3399">
        <v>15</v>
      </c>
      <c r="V3399" t="s">
        <v>5</v>
      </c>
      <c r="W3399">
        <v>15</v>
      </c>
      <c r="X3399">
        <v>0</v>
      </c>
      <c r="Y3399">
        <v>0</v>
      </c>
      <c r="Z3399">
        <v>0</v>
      </c>
      <c r="AA3399">
        <v>0</v>
      </c>
      <c r="AB3399">
        <v>0</v>
      </c>
      <c r="AC3399" t="s">
        <v>14056</v>
      </c>
    </row>
    <row r="3400" spans="1:29" x14ac:dyDescent="0.25">
      <c r="A3400" t="s">
        <v>14482</v>
      </c>
      <c r="B3400" t="s">
        <v>14483</v>
      </c>
      <c r="C3400" t="s">
        <v>14484</v>
      </c>
      <c r="D3400" t="s">
        <v>14485</v>
      </c>
      <c r="E3400">
        <f>IF(ISNUMBER(SEARCH("无购物",D3400)),1,0)</f>
        <v>1</v>
      </c>
      <c r="F3400">
        <f>IF(ISNUMBER(SEARCH("无自费",D3400)),1,0)</f>
        <v>0</v>
      </c>
      <c r="G3400">
        <f>IF(ISNUMBER(SEARCH("成团保障",D3400)),1,0)</f>
        <v>1</v>
      </c>
      <c r="H3400">
        <f>IF(OR(ISNUMBER(SEARCH("赠取消险",D3400)),ISNUMBER(SEARCH("提前*天免费退",D3400))),1,0)</f>
        <v>1</v>
      </c>
      <c r="I3400">
        <v>4.7</v>
      </c>
      <c r="J3400">
        <v>7</v>
      </c>
      <c r="K3400" t="s">
        <v>4167</v>
      </c>
      <c r="L3400">
        <v>4011</v>
      </c>
      <c r="M3400">
        <f>IF(N3400="",0,1)</f>
        <v>0</v>
      </c>
      <c r="O3400" t="s">
        <v>25</v>
      </c>
      <c r="P3400" t="s">
        <v>4168</v>
      </c>
      <c r="Q3400" t="s">
        <v>14486</v>
      </c>
      <c r="R3400">
        <v>25</v>
      </c>
      <c r="S3400" t="s">
        <v>5</v>
      </c>
      <c r="T3400">
        <v>25</v>
      </c>
      <c r="U3400">
        <v>25</v>
      </c>
      <c r="V3400" t="s">
        <v>5</v>
      </c>
      <c r="W3400" t="s">
        <v>5</v>
      </c>
      <c r="X3400">
        <v>0</v>
      </c>
      <c r="Y3400">
        <v>0</v>
      </c>
      <c r="Z3400">
        <v>0</v>
      </c>
      <c r="AA3400">
        <v>0</v>
      </c>
      <c r="AB3400">
        <v>0</v>
      </c>
      <c r="AC3400" t="s">
        <v>14056</v>
      </c>
    </row>
    <row r="3401" spans="1:29" x14ac:dyDescent="0.25">
      <c r="A3401" t="s">
        <v>14487</v>
      </c>
      <c r="B3401" t="s">
        <v>14488</v>
      </c>
      <c r="C3401" t="s">
        <v>14489</v>
      </c>
      <c r="D3401" t="s">
        <v>14490</v>
      </c>
      <c r="E3401">
        <f>IF(ISNUMBER(SEARCH("无购物",D3401)),1,0)</f>
        <v>1</v>
      </c>
      <c r="F3401">
        <f>IF(ISNUMBER(SEARCH("无自费",D3401)),1,0)</f>
        <v>1</v>
      </c>
      <c r="G3401">
        <f>IF(ISNUMBER(SEARCH("成团保障",D3401)),1,0)</f>
        <v>1</v>
      </c>
      <c r="H3401">
        <f>IF(OR(ISNUMBER(SEARCH("赠取消险",D3401)),ISNUMBER(SEARCH("提前*天免费退",D3401))),1,0)</f>
        <v>0</v>
      </c>
      <c r="I3401">
        <v>4.5999999999999996</v>
      </c>
      <c r="J3401">
        <v>31</v>
      </c>
      <c r="K3401" t="s">
        <v>4167</v>
      </c>
      <c r="L3401">
        <v>3851</v>
      </c>
      <c r="M3401">
        <f>IF(N3401="",0,1)</f>
        <v>0</v>
      </c>
      <c r="O3401" t="s">
        <v>6</v>
      </c>
      <c r="P3401" t="s">
        <v>4168</v>
      </c>
      <c r="Q3401" t="s">
        <v>14491</v>
      </c>
      <c r="R3401">
        <v>186</v>
      </c>
      <c r="S3401">
        <v>186</v>
      </c>
      <c r="T3401">
        <v>186</v>
      </c>
      <c r="U3401">
        <v>186</v>
      </c>
      <c r="V3401">
        <v>186</v>
      </c>
      <c r="W3401">
        <v>186</v>
      </c>
      <c r="X3401">
        <v>0</v>
      </c>
      <c r="Y3401">
        <v>0</v>
      </c>
      <c r="Z3401">
        <v>0</v>
      </c>
      <c r="AA3401">
        <v>0</v>
      </c>
      <c r="AB3401">
        <v>0</v>
      </c>
      <c r="AC3401" t="s">
        <v>14056</v>
      </c>
    </row>
    <row r="3402" spans="1:29" x14ac:dyDescent="0.25">
      <c r="A3402" t="s">
        <v>14492</v>
      </c>
      <c r="B3402" t="s">
        <v>14493</v>
      </c>
      <c r="C3402" t="s">
        <v>14494</v>
      </c>
      <c r="D3402" t="s">
        <v>14495</v>
      </c>
      <c r="E3402">
        <f>IF(ISNUMBER(SEARCH("无购物",D3402)),1,0)</f>
        <v>1</v>
      </c>
      <c r="F3402">
        <f>IF(ISNUMBER(SEARCH("无自费",D3402)),1,0)</f>
        <v>0</v>
      </c>
      <c r="G3402">
        <f>IF(ISNUMBER(SEARCH("成团保障",D3402)),1,0)</f>
        <v>1</v>
      </c>
      <c r="H3402">
        <f>IF(OR(ISNUMBER(SEARCH("赠取消险",D3402)),ISNUMBER(SEARCH("提前*天免费退",D3402))),1,0)</f>
        <v>0</v>
      </c>
      <c r="I3402">
        <v>4.9000000000000004</v>
      </c>
      <c r="J3402">
        <v>255</v>
      </c>
      <c r="K3402" t="s">
        <v>14496</v>
      </c>
      <c r="L3402">
        <v>1517</v>
      </c>
      <c r="M3402">
        <f>IF(N3402="",0,1)</f>
        <v>0</v>
      </c>
      <c r="O3402" t="s">
        <v>25</v>
      </c>
      <c r="P3402" t="s">
        <v>4168</v>
      </c>
      <c r="Q3402" t="s">
        <v>14497</v>
      </c>
      <c r="R3402">
        <v>938</v>
      </c>
      <c r="S3402" t="s">
        <v>5</v>
      </c>
      <c r="T3402" t="s">
        <v>5</v>
      </c>
      <c r="U3402" t="s">
        <v>5</v>
      </c>
      <c r="V3402">
        <v>942</v>
      </c>
      <c r="W3402" t="s">
        <v>5</v>
      </c>
      <c r="X3402">
        <v>0</v>
      </c>
      <c r="Y3402">
        <v>0</v>
      </c>
      <c r="Z3402">
        <v>0</v>
      </c>
      <c r="AA3402">
        <v>0</v>
      </c>
      <c r="AB3402">
        <v>0</v>
      </c>
      <c r="AC3402" t="s">
        <v>14056</v>
      </c>
    </row>
    <row r="3403" spans="1:29" x14ac:dyDescent="0.25">
      <c r="A3403" t="s">
        <v>14498</v>
      </c>
      <c r="B3403" t="s">
        <v>14499</v>
      </c>
      <c r="C3403" t="s">
        <v>14500</v>
      </c>
      <c r="D3403" t="s">
        <v>14501</v>
      </c>
      <c r="E3403">
        <f>IF(ISNUMBER(SEARCH("无购物",D3403)),1,0)</f>
        <v>1</v>
      </c>
      <c r="F3403">
        <f>IF(ISNUMBER(SEARCH("无自费",D3403)),1,0)</f>
        <v>1</v>
      </c>
      <c r="G3403">
        <f>IF(ISNUMBER(SEARCH("成团保障",D3403)),1,0)</f>
        <v>1</v>
      </c>
      <c r="H3403">
        <f>IF(OR(ISNUMBER(SEARCH("赠取消险",D3403)),ISNUMBER(SEARCH("提前*天免费退",D3403))),1,0)</f>
        <v>0</v>
      </c>
      <c r="I3403">
        <v>4.3</v>
      </c>
      <c r="J3403">
        <v>1</v>
      </c>
      <c r="K3403" t="s">
        <v>9360</v>
      </c>
      <c r="L3403">
        <v>5600</v>
      </c>
      <c r="M3403">
        <f>IF(N3403="",0,1)</f>
        <v>0</v>
      </c>
      <c r="O3403" t="s">
        <v>25</v>
      </c>
      <c r="P3403" t="s">
        <v>4168</v>
      </c>
      <c r="Q3403" t="s">
        <v>5</v>
      </c>
      <c r="R3403">
        <v>2</v>
      </c>
      <c r="S3403">
        <v>2</v>
      </c>
      <c r="T3403" t="s">
        <v>5</v>
      </c>
      <c r="U3403" t="s">
        <v>5</v>
      </c>
      <c r="V3403" t="s">
        <v>5</v>
      </c>
      <c r="W3403" t="s">
        <v>5</v>
      </c>
      <c r="X3403">
        <v>0</v>
      </c>
      <c r="Y3403">
        <v>0</v>
      </c>
      <c r="Z3403">
        <v>0</v>
      </c>
      <c r="AA3403">
        <v>0</v>
      </c>
      <c r="AB3403">
        <v>0</v>
      </c>
      <c r="AC3403" t="s">
        <v>14056</v>
      </c>
    </row>
    <row r="3404" spans="1:29" x14ac:dyDescent="0.25">
      <c r="A3404" t="s">
        <v>14502</v>
      </c>
      <c r="B3404" t="s">
        <v>14503</v>
      </c>
      <c r="C3404" t="s">
        <v>14504</v>
      </c>
      <c r="D3404" t="s">
        <v>14505</v>
      </c>
      <c r="E3404">
        <f>IF(ISNUMBER(SEARCH("无购物",D3404)),1,0)</f>
        <v>1</v>
      </c>
      <c r="F3404">
        <f>IF(ISNUMBER(SEARCH("无自费",D3404)),1,0)</f>
        <v>1</v>
      </c>
      <c r="G3404">
        <f>IF(ISNUMBER(SEARCH("成团保障",D3404)),1,0)</f>
        <v>1</v>
      </c>
      <c r="H3404">
        <f>IF(OR(ISNUMBER(SEARCH("赠取消险",D3404)),ISNUMBER(SEARCH("提前*天免费退",D3404))),1,0)</f>
        <v>1</v>
      </c>
      <c r="I3404">
        <v>4.5999999999999996</v>
      </c>
      <c r="J3404">
        <v>43</v>
      </c>
      <c r="K3404" t="s">
        <v>4167</v>
      </c>
      <c r="L3404">
        <v>3141</v>
      </c>
      <c r="M3404">
        <f>IF(N3404="",0,1)</f>
        <v>0</v>
      </c>
      <c r="O3404" t="s">
        <v>25</v>
      </c>
      <c r="P3404" t="s">
        <v>4168</v>
      </c>
      <c r="Q3404" t="s">
        <v>14506</v>
      </c>
      <c r="R3404">
        <v>208</v>
      </c>
      <c r="S3404">
        <v>208</v>
      </c>
      <c r="T3404">
        <v>208</v>
      </c>
      <c r="U3404" t="s">
        <v>5</v>
      </c>
      <c r="V3404" t="s">
        <v>5</v>
      </c>
      <c r="W3404">
        <v>211</v>
      </c>
      <c r="X3404">
        <v>0</v>
      </c>
      <c r="Y3404">
        <v>0</v>
      </c>
      <c r="Z3404">
        <v>0</v>
      </c>
      <c r="AA3404">
        <v>0</v>
      </c>
      <c r="AB3404">
        <v>0</v>
      </c>
      <c r="AC3404" t="s">
        <v>14056</v>
      </c>
    </row>
    <row r="3405" spans="1:29" x14ac:dyDescent="0.25">
      <c r="A3405" t="s">
        <v>14507</v>
      </c>
      <c r="B3405" t="s">
        <v>14508</v>
      </c>
      <c r="C3405" t="s">
        <v>14509</v>
      </c>
      <c r="D3405" t="s">
        <v>14510</v>
      </c>
      <c r="E3405">
        <f>IF(ISNUMBER(SEARCH("无购物",D3405)),1,0)</f>
        <v>1</v>
      </c>
      <c r="F3405">
        <f>IF(ISNUMBER(SEARCH("无自费",D3405)),1,0)</f>
        <v>1</v>
      </c>
      <c r="G3405">
        <f>IF(ISNUMBER(SEARCH("成团保障",D3405)),1,0)</f>
        <v>1</v>
      </c>
      <c r="H3405">
        <f>IF(OR(ISNUMBER(SEARCH("赠取消险",D3405)),ISNUMBER(SEARCH("提前*天免费退",D3405))),1,0)</f>
        <v>0</v>
      </c>
      <c r="I3405">
        <v>5</v>
      </c>
      <c r="J3405">
        <v>6</v>
      </c>
      <c r="K3405" t="s">
        <v>4167</v>
      </c>
      <c r="L3405">
        <v>4602</v>
      </c>
      <c r="M3405">
        <f>IF(N3405="",0,1)</f>
        <v>0</v>
      </c>
      <c r="O3405" t="s">
        <v>6</v>
      </c>
      <c r="P3405" t="s">
        <v>4168</v>
      </c>
      <c r="Q3405" t="s">
        <v>14511</v>
      </c>
      <c r="R3405">
        <v>46</v>
      </c>
      <c r="S3405">
        <v>46</v>
      </c>
      <c r="T3405">
        <v>46</v>
      </c>
      <c r="U3405">
        <v>46</v>
      </c>
      <c r="V3405" t="s">
        <v>5</v>
      </c>
      <c r="W3405" t="s">
        <v>5</v>
      </c>
      <c r="X3405">
        <v>0</v>
      </c>
      <c r="Y3405">
        <v>0</v>
      </c>
      <c r="Z3405">
        <v>0</v>
      </c>
      <c r="AA3405">
        <v>0</v>
      </c>
      <c r="AB3405">
        <v>0</v>
      </c>
      <c r="AC3405" t="s">
        <v>14056</v>
      </c>
    </row>
    <row r="3406" spans="1:29" x14ac:dyDescent="0.25">
      <c r="A3406" t="s">
        <v>14512</v>
      </c>
      <c r="B3406" t="s">
        <v>14513</v>
      </c>
      <c r="C3406" t="s">
        <v>14514</v>
      </c>
      <c r="D3406" t="s">
        <v>14515</v>
      </c>
      <c r="E3406">
        <f>IF(ISNUMBER(SEARCH("无购物",D3406)),1,0)</f>
        <v>1</v>
      </c>
      <c r="F3406">
        <f>IF(ISNUMBER(SEARCH("无自费",D3406)),1,0)</f>
        <v>0</v>
      </c>
      <c r="G3406">
        <f>IF(ISNUMBER(SEARCH("成团保障",D3406)),1,0)</f>
        <v>1</v>
      </c>
      <c r="H3406">
        <f>IF(OR(ISNUMBER(SEARCH("赠取消险",D3406)),ISNUMBER(SEARCH("提前*天免费退",D3406))),1,0)</f>
        <v>1</v>
      </c>
      <c r="I3406">
        <v>4.7</v>
      </c>
      <c r="J3406">
        <v>6</v>
      </c>
      <c r="K3406" t="s">
        <v>4167</v>
      </c>
      <c r="L3406">
        <v>4289</v>
      </c>
      <c r="M3406">
        <f>IF(N3406="",0,1)</f>
        <v>0</v>
      </c>
      <c r="O3406" t="s">
        <v>25</v>
      </c>
      <c r="P3406" t="s">
        <v>4168</v>
      </c>
      <c r="Q3406" t="s">
        <v>14516</v>
      </c>
      <c r="R3406">
        <v>20</v>
      </c>
      <c r="S3406" t="s">
        <v>5</v>
      </c>
      <c r="T3406">
        <v>20</v>
      </c>
      <c r="U3406">
        <v>20</v>
      </c>
      <c r="V3406" t="s">
        <v>5</v>
      </c>
      <c r="W3406" t="s">
        <v>5</v>
      </c>
      <c r="X3406">
        <v>0</v>
      </c>
      <c r="Y3406">
        <v>0</v>
      </c>
      <c r="Z3406">
        <v>0</v>
      </c>
      <c r="AA3406">
        <v>0</v>
      </c>
      <c r="AB3406">
        <v>0</v>
      </c>
      <c r="AC3406" t="s">
        <v>14056</v>
      </c>
    </row>
    <row r="3407" spans="1:29" x14ac:dyDescent="0.25">
      <c r="A3407" t="s">
        <v>14517</v>
      </c>
      <c r="B3407" t="s">
        <v>14518</v>
      </c>
      <c r="C3407" t="s">
        <v>14519</v>
      </c>
      <c r="D3407" t="s">
        <v>14520</v>
      </c>
      <c r="E3407">
        <f>IF(ISNUMBER(SEARCH("无购物",D3407)),1,0)</f>
        <v>1</v>
      </c>
      <c r="F3407">
        <f>IF(ISNUMBER(SEARCH("无自费",D3407)),1,0)</f>
        <v>1</v>
      </c>
      <c r="G3407">
        <f>IF(ISNUMBER(SEARCH("成团保障",D3407)),1,0)</f>
        <v>1</v>
      </c>
      <c r="H3407">
        <f>IF(OR(ISNUMBER(SEARCH("赠取消险",D3407)),ISNUMBER(SEARCH("提前*天免费退",D3407))),1,0)</f>
        <v>0</v>
      </c>
      <c r="I3407">
        <v>5</v>
      </c>
      <c r="J3407">
        <v>4</v>
      </c>
      <c r="K3407" t="s">
        <v>4167</v>
      </c>
      <c r="L3407">
        <v>6300</v>
      </c>
      <c r="M3407">
        <f>IF(N3407="",0,1)</f>
        <v>0</v>
      </c>
      <c r="O3407" t="s">
        <v>6</v>
      </c>
      <c r="P3407" t="s">
        <v>4168</v>
      </c>
      <c r="Q3407" t="s">
        <v>5</v>
      </c>
      <c r="R3407">
        <v>16</v>
      </c>
      <c r="S3407">
        <v>16</v>
      </c>
      <c r="T3407">
        <v>16</v>
      </c>
      <c r="U3407">
        <v>16</v>
      </c>
      <c r="V3407">
        <v>16</v>
      </c>
      <c r="W3407" t="s">
        <v>5</v>
      </c>
      <c r="X3407">
        <v>0</v>
      </c>
      <c r="Y3407">
        <v>0</v>
      </c>
      <c r="Z3407">
        <v>0</v>
      </c>
      <c r="AA3407">
        <v>0</v>
      </c>
      <c r="AB3407">
        <v>0</v>
      </c>
      <c r="AC3407" t="s">
        <v>14056</v>
      </c>
    </row>
    <row r="3408" spans="1:29" x14ac:dyDescent="0.25">
      <c r="A3408" t="s">
        <v>14521</v>
      </c>
      <c r="B3408" t="s">
        <v>14228</v>
      </c>
      <c r="C3408" t="s">
        <v>14522</v>
      </c>
      <c r="D3408" t="s">
        <v>14230</v>
      </c>
      <c r="E3408">
        <f>IF(ISNUMBER(SEARCH("无购物",D3408)),1,0)</f>
        <v>1</v>
      </c>
      <c r="F3408">
        <f>IF(ISNUMBER(SEARCH("无自费",D3408)),1,0)</f>
        <v>0</v>
      </c>
      <c r="G3408">
        <f>IF(ISNUMBER(SEARCH("成团保障",D3408)),1,0)</f>
        <v>1</v>
      </c>
      <c r="H3408">
        <f>IF(OR(ISNUMBER(SEARCH("赠取消险",D3408)),ISNUMBER(SEARCH("提前*天免费退",D3408))),1,0)</f>
        <v>1</v>
      </c>
      <c r="I3408">
        <v>5</v>
      </c>
      <c r="J3408">
        <v>4</v>
      </c>
      <c r="K3408" t="s">
        <v>4167</v>
      </c>
      <c r="L3408">
        <v>3567</v>
      </c>
      <c r="M3408">
        <f>IF(N3408="",0,1)</f>
        <v>0</v>
      </c>
      <c r="O3408" t="s">
        <v>51</v>
      </c>
      <c r="P3408" t="s">
        <v>4168</v>
      </c>
      <c r="Q3408" t="s">
        <v>14523</v>
      </c>
      <c r="R3408">
        <v>7</v>
      </c>
      <c r="S3408">
        <v>7</v>
      </c>
      <c r="T3408">
        <v>7</v>
      </c>
      <c r="U3408">
        <v>7</v>
      </c>
      <c r="V3408">
        <v>7</v>
      </c>
      <c r="W3408">
        <v>7</v>
      </c>
      <c r="X3408">
        <v>0</v>
      </c>
      <c r="Y3408">
        <v>0</v>
      </c>
      <c r="Z3408">
        <v>0</v>
      </c>
      <c r="AA3408">
        <v>0</v>
      </c>
      <c r="AB3408">
        <v>0</v>
      </c>
      <c r="AC3408" t="s">
        <v>14056</v>
      </c>
    </row>
    <row r="3409" spans="1:29" x14ac:dyDescent="0.25">
      <c r="A3409" t="s">
        <v>14524</v>
      </c>
      <c r="B3409" t="s">
        <v>14525</v>
      </c>
      <c r="C3409" t="s">
        <v>14526</v>
      </c>
      <c r="D3409" t="s">
        <v>14527</v>
      </c>
      <c r="E3409">
        <f>IF(ISNUMBER(SEARCH("无购物",D3409)),1,0)</f>
        <v>1</v>
      </c>
      <c r="F3409">
        <f>IF(ISNUMBER(SEARCH("无自费",D3409)),1,0)</f>
        <v>1</v>
      </c>
      <c r="G3409">
        <f>IF(ISNUMBER(SEARCH("成团保障",D3409)),1,0)</f>
        <v>1</v>
      </c>
      <c r="H3409">
        <f>IF(OR(ISNUMBER(SEARCH("赠取消险",D3409)),ISNUMBER(SEARCH("提前*天免费退",D3409))),1,0)</f>
        <v>0</v>
      </c>
      <c r="I3409">
        <v>4.9000000000000004</v>
      </c>
      <c r="J3409">
        <v>4</v>
      </c>
      <c r="K3409" t="s">
        <v>4167</v>
      </c>
      <c r="L3409">
        <v>5589</v>
      </c>
      <c r="M3409">
        <f>IF(N3409="",0,1)</f>
        <v>0</v>
      </c>
      <c r="O3409" t="s">
        <v>6</v>
      </c>
      <c r="P3409" t="s">
        <v>4168</v>
      </c>
      <c r="Q3409" t="s">
        <v>14528</v>
      </c>
      <c r="R3409">
        <v>25</v>
      </c>
      <c r="S3409">
        <v>25</v>
      </c>
      <c r="T3409">
        <v>25</v>
      </c>
      <c r="U3409">
        <v>25</v>
      </c>
      <c r="V3409">
        <v>25</v>
      </c>
      <c r="W3409">
        <v>25</v>
      </c>
      <c r="X3409">
        <v>0</v>
      </c>
      <c r="Y3409">
        <v>0</v>
      </c>
      <c r="Z3409">
        <v>0</v>
      </c>
      <c r="AA3409">
        <v>0</v>
      </c>
      <c r="AB3409">
        <v>0</v>
      </c>
      <c r="AC3409" t="s">
        <v>14056</v>
      </c>
    </row>
    <row r="3410" spans="1:29" x14ac:dyDescent="0.25">
      <c r="A3410" t="s">
        <v>14529</v>
      </c>
      <c r="B3410" t="s">
        <v>14269</v>
      </c>
      <c r="C3410" t="s">
        <v>14530</v>
      </c>
      <c r="D3410" t="s">
        <v>14531</v>
      </c>
      <c r="E3410">
        <f>IF(ISNUMBER(SEARCH("无购物",D3410)),1,0)</f>
        <v>1</v>
      </c>
      <c r="F3410">
        <f>IF(ISNUMBER(SEARCH("无自费",D3410)),1,0)</f>
        <v>1</v>
      </c>
      <c r="G3410">
        <f>IF(ISNUMBER(SEARCH("成团保障",D3410)),1,0)</f>
        <v>1</v>
      </c>
      <c r="H3410">
        <f>IF(OR(ISNUMBER(SEARCH("赠取消险",D3410)),ISNUMBER(SEARCH("提前*天免费退",D3410))),1,0)</f>
        <v>1</v>
      </c>
      <c r="I3410">
        <v>4.8</v>
      </c>
      <c r="J3410">
        <v>84</v>
      </c>
      <c r="K3410" t="s">
        <v>4167</v>
      </c>
      <c r="L3410">
        <v>2579</v>
      </c>
      <c r="M3410">
        <f>IF(N3410="",0,1)</f>
        <v>0</v>
      </c>
      <c r="O3410" t="s">
        <v>25</v>
      </c>
      <c r="P3410" t="s">
        <v>4168</v>
      </c>
      <c r="Q3410" t="s">
        <v>14532</v>
      </c>
      <c r="R3410">
        <v>262</v>
      </c>
      <c r="S3410">
        <v>262</v>
      </c>
      <c r="T3410">
        <v>262</v>
      </c>
      <c r="U3410">
        <v>262</v>
      </c>
      <c r="V3410" t="s">
        <v>5</v>
      </c>
      <c r="W3410">
        <v>264</v>
      </c>
      <c r="X3410">
        <v>0</v>
      </c>
      <c r="Y3410">
        <v>0</v>
      </c>
      <c r="Z3410">
        <v>0</v>
      </c>
      <c r="AA3410">
        <v>0</v>
      </c>
      <c r="AB3410">
        <v>0</v>
      </c>
      <c r="AC3410" t="s">
        <v>14056</v>
      </c>
    </row>
    <row r="3411" spans="1:29" x14ac:dyDescent="0.25">
      <c r="A3411" t="s">
        <v>14533</v>
      </c>
      <c r="B3411" t="s">
        <v>14269</v>
      </c>
      <c r="C3411" t="s">
        <v>14534</v>
      </c>
      <c r="D3411" t="s">
        <v>14535</v>
      </c>
      <c r="E3411">
        <f>IF(ISNUMBER(SEARCH("无购物",D3411)),1,0)</f>
        <v>1</v>
      </c>
      <c r="F3411">
        <f>IF(ISNUMBER(SEARCH("无自费",D3411)),1,0)</f>
        <v>1</v>
      </c>
      <c r="G3411">
        <f>IF(ISNUMBER(SEARCH("成团保障",D3411)),1,0)</f>
        <v>1</v>
      </c>
      <c r="H3411">
        <f>IF(OR(ISNUMBER(SEARCH("赠取消险",D3411)),ISNUMBER(SEARCH("提前*天免费退",D3411))),1,0)</f>
        <v>1</v>
      </c>
      <c r="I3411">
        <v>4.9000000000000004</v>
      </c>
      <c r="J3411">
        <v>45</v>
      </c>
      <c r="K3411" t="s">
        <v>4167</v>
      </c>
      <c r="L3411">
        <v>2509</v>
      </c>
      <c r="M3411">
        <f>IF(N3411="",0,1)</f>
        <v>0</v>
      </c>
      <c r="O3411" t="s">
        <v>25</v>
      </c>
      <c r="P3411" t="s">
        <v>4168</v>
      </c>
      <c r="Q3411" t="s">
        <v>14536</v>
      </c>
      <c r="R3411">
        <v>160</v>
      </c>
      <c r="S3411" t="s">
        <v>5</v>
      </c>
      <c r="T3411" t="s">
        <v>5</v>
      </c>
      <c r="U3411">
        <v>160</v>
      </c>
      <c r="V3411">
        <v>160</v>
      </c>
      <c r="W3411">
        <v>160</v>
      </c>
      <c r="X3411">
        <v>0</v>
      </c>
      <c r="Y3411">
        <v>0</v>
      </c>
      <c r="Z3411">
        <v>0</v>
      </c>
      <c r="AA3411">
        <v>0</v>
      </c>
      <c r="AB3411">
        <v>0</v>
      </c>
      <c r="AC3411" t="s">
        <v>14056</v>
      </c>
    </row>
    <row r="3412" spans="1:29" x14ac:dyDescent="0.25">
      <c r="A3412" t="s">
        <v>14537</v>
      </c>
      <c r="B3412" t="s">
        <v>14538</v>
      </c>
      <c r="C3412" t="s">
        <v>14539</v>
      </c>
      <c r="D3412" t="s">
        <v>14540</v>
      </c>
      <c r="E3412">
        <f>IF(ISNUMBER(SEARCH("无购物",D3412)),1,0)</f>
        <v>1</v>
      </c>
      <c r="F3412">
        <f>IF(ISNUMBER(SEARCH("无自费",D3412)),1,0)</f>
        <v>0</v>
      </c>
      <c r="G3412">
        <f>IF(ISNUMBER(SEARCH("成团保障",D3412)),1,0)</f>
        <v>1</v>
      </c>
      <c r="H3412">
        <f>IF(OR(ISNUMBER(SEARCH("赠取消险",D3412)),ISNUMBER(SEARCH("提前*天免费退",D3412))),1,0)</f>
        <v>1</v>
      </c>
      <c r="I3412">
        <v>4.8</v>
      </c>
      <c r="J3412">
        <v>22</v>
      </c>
      <c r="K3412" t="s">
        <v>4167</v>
      </c>
      <c r="L3412">
        <v>5751</v>
      </c>
      <c r="M3412">
        <f>IF(N3412="",0,1)</f>
        <v>0</v>
      </c>
      <c r="O3412" t="s">
        <v>25</v>
      </c>
      <c r="P3412" t="s">
        <v>4168</v>
      </c>
      <c r="Q3412" t="s">
        <v>14541</v>
      </c>
      <c r="R3412">
        <v>59</v>
      </c>
      <c r="S3412">
        <v>59</v>
      </c>
      <c r="T3412">
        <v>59</v>
      </c>
      <c r="U3412">
        <v>59</v>
      </c>
      <c r="V3412" t="s">
        <v>5</v>
      </c>
      <c r="W3412">
        <v>59</v>
      </c>
      <c r="X3412">
        <v>0</v>
      </c>
      <c r="Y3412">
        <v>0</v>
      </c>
      <c r="Z3412">
        <v>0</v>
      </c>
      <c r="AA3412">
        <v>0</v>
      </c>
      <c r="AB3412">
        <v>0</v>
      </c>
      <c r="AC3412" t="s">
        <v>14056</v>
      </c>
    </row>
    <row r="3413" spans="1:29" x14ac:dyDescent="0.25">
      <c r="A3413" t="s">
        <v>14542</v>
      </c>
      <c r="B3413" t="s">
        <v>14543</v>
      </c>
      <c r="C3413" t="s">
        <v>14544</v>
      </c>
      <c r="D3413" t="s">
        <v>14545</v>
      </c>
      <c r="E3413">
        <f>IF(ISNUMBER(SEARCH("无购物",D3413)),1,0)</f>
        <v>1</v>
      </c>
      <c r="F3413">
        <f>IF(ISNUMBER(SEARCH("无自费",D3413)),1,0)</f>
        <v>0</v>
      </c>
      <c r="G3413">
        <f>IF(ISNUMBER(SEARCH("成团保障",D3413)),1,0)</f>
        <v>1</v>
      </c>
      <c r="H3413">
        <f>IF(OR(ISNUMBER(SEARCH("赠取消险",D3413)),ISNUMBER(SEARCH("提前*天免费退",D3413))),1,0)</f>
        <v>0</v>
      </c>
      <c r="I3413">
        <v>5</v>
      </c>
      <c r="J3413">
        <v>9</v>
      </c>
      <c r="K3413" t="s">
        <v>14180</v>
      </c>
      <c r="L3413">
        <v>2421</v>
      </c>
      <c r="M3413">
        <f>IF(N3413="",0,1)</f>
        <v>0</v>
      </c>
      <c r="O3413" t="s">
        <v>25</v>
      </c>
      <c r="P3413" t="s">
        <v>4168</v>
      </c>
      <c r="Q3413" t="s">
        <v>14546</v>
      </c>
      <c r="R3413">
        <v>29</v>
      </c>
      <c r="S3413" t="s">
        <v>5</v>
      </c>
      <c r="T3413">
        <v>33</v>
      </c>
      <c r="U3413">
        <v>33</v>
      </c>
      <c r="V3413" t="s">
        <v>5</v>
      </c>
      <c r="W3413">
        <v>33</v>
      </c>
      <c r="X3413">
        <v>0</v>
      </c>
      <c r="Y3413">
        <v>0</v>
      </c>
      <c r="Z3413">
        <v>0</v>
      </c>
      <c r="AA3413">
        <v>0</v>
      </c>
      <c r="AB3413">
        <v>0</v>
      </c>
      <c r="AC3413" t="s">
        <v>14056</v>
      </c>
    </row>
    <row r="3414" spans="1:29" x14ac:dyDescent="0.25">
      <c r="A3414" t="s">
        <v>14547</v>
      </c>
      <c r="B3414" t="s">
        <v>14548</v>
      </c>
      <c r="C3414" t="s">
        <v>14549</v>
      </c>
      <c r="D3414" t="s">
        <v>14550</v>
      </c>
      <c r="E3414">
        <f>IF(ISNUMBER(SEARCH("无购物",D3414)),1,0)</f>
        <v>1</v>
      </c>
      <c r="F3414">
        <f>IF(ISNUMBER(SEARCH("无自费",D3414)),1,0)</f>
        <v>1</v>
      </c>
      <c r="G3414">
        <f>IF(ISNUMBER(SEARCH("成团保障",D3414)),1,0)</f>
        <v>1</v>
      </c>
      <c r="H3414">
        <f>IF(OR(ISNUMBER(SEARCH("赠取消险",D3414)),ISNUMBER(SEARCH("提前*天免费退",D3414))),1,0)</f>
        <v>0</v>
      </c>
      <c r="I3414">
        <v>5</v>
      </c>
      <c r="J3414">
        <v>1</v>
      </c>
      <c r="K3414" t="s">
        <v>14551</v>
      </c>
      <c r="L3414">
        <v>2686</v>
      </c>
      <c r="M3414">
        <f>IF(N3414="",0,1)</f>
        <v>0</v>
      </c>
      <c r="O3414" t="s">
        <v>25</v>
      </c>
      <c r="P3414" t="s">
        <v>4168</v>
      </c>
      <c r="Q3414" t="s">
        <v>5</v>
      </c>
      <c r="R3414">
        <v>5</v>
      </c>
      <c r="S3414" t="s">
        <v>5</v>
      </c>
      <c r="T3414">
        <v>5</v>
      </c>
      <c r="U3414" t="s">
        <v>5</v>
      </c>
      <c r="V3414" t="s">
        <v>5</v>
      </c>
      <c r="W3414" t="s">
        <v>5</v>
      </c>
      <c r="X3414">
        <v>0</v>
      </c>
      <c r="Y3414">
        <v>0</v>
      </c>
      <c r="Z3414">
        <v>0</v>
      </c>
      <c r="AA3414">
        <v>0</v>
      </c>
      <c r="AB3414">
        <v>0</v>
      </c>
      <c r="AC3414" t="s">
        <v>14056</v>
      </c>
    </row>
    <row r="3415" spans="1:29" x14ac:dyDescent="0.25">
      <c r="A3415" t="s">
        <v>14552</v>
      </c>
      <c r="B3415" t="s">
        <v>14553</v>
      </c>
      <c r="C3415" t="s">
        <v>14554</v>
      </c>
      <c r="D3415" t="s">
        <v>14555</v>
      </c>
      <c r="E3415">
        <f>IF(ISNUMBER(SEARCH("无购物",D3415)),1,0)</f>
        <v>1</v>
      </c>
      <c r="F3415">
        <f>IF(ISNUMBER(SEARCH("无自费",D3415)),1,0)</f>
        <v>0</v>
      </c>
      <c r="G3415">
        <f>IF(ISNUMBER(SEARCH("成团保障",D3415)),1,0)</f>
        <v>1</v>
      </c>
      <c r="H3415">
        <f>IF(OR(ISNUMBER(SEARCH("赠取消险",D3415)),ISNUMBER(SEARCH("提前*天免费退",D3415))),1,0)</f>
        <v>1</v>
      </c>
      <c r="I3415">
        <v>5</v>
      </c>
      <c r="J3415">
        <v>3</v>
      </c>
      <c r="K3415" t="s">
        <v>14180</v>
      </c>
      <c r="L3415">
        <v>3832</v>
      </c>
      <c r="M3415">
        <f>IF(N3415="",0,1)</f>
        <v>0</v>
      </c>
      <c r="O3415" t="s">
        <v>25</v>
      </c>
      <c r="P3415" t="s">
        <v>4168</v>
      </c>
      <c r="Q3415" t="s">
        <v>14556</v>
      </c>
      <c r="R3415">
        <v>9</v>
      </c>
      <c r="S3415">
        <v>9</v>
      </c>
      <c r="T3415">
        <v>9</v>
      </c>
      <c r="U3415" t="s">
        <v>5</v>
      </c>
      <c r="V3415" t="s">
        <v>5</v>
      </c>
      <c r="W3415" t="s">
        <v>5</v>
      </c>
      <c r="X3415">
        <v>0</v>
      </c>
      <c r="Y3415">
        <v>0</v>
      </c>
      <c r="Z3415">
        <v>0</v>
      </c>
      <c r="AA3415">
        <v>0</v>
      </c>
      <c r="AB3415">
        <v>0</v>
      </c>
      <c r="AC3415" t="s">
        <v>14056</v>
      </c>
    </row>
    <row r="3416" spans="1:29" x14ac:dyDescent="0.25">
      <c r="A3416" t="s">
        <v>14557</v>
      </c>
      <c r="B3416" t="s">
        <v>14558</v>
      </c>
      <c r="C3416" t="s">
        <v>14559</v>
      </c>
      <c r="D3416" t="s">
        <v>14560</v>
      </c>
      <c r="E3416">
        <f>IF(ISNUMBER(SEARCH("无购物",D3416)),1,0)</f>
        <v>1</v>
      </c>
      <c r="F3416">
        <f>IF(ISNUMBER(SEARCH("无自费",D3416)),1,0)</f>
        <v>0</v>
      </c>
      <c r="G3416">
        <f>IF(ISNUMBER(SEARCH("成团保障",D3416)),1,0)</f>
        <v>1</v>
      </c>
      <c r="H3416">
        <f>IF(OR(ISNUMBER(SEARCH("赠取消险",D3416)),ISNUMBER(SEARCH("提前*天免费退",D3416))),1,0)</f>
        <v>0</v>
      </c>
      <c r="I3416">
        <v>5</v>
      </c>
      <c r="J3416">
        <v>3</v>
      </c>
      <c r="K3416" t="s">
        <v>14195</v>
      </c>
      <c r="L3416">
        <v>6240</v>
      </c>
      <c r="M3416">
        <f>IF(N3416="",0,1)</f>
        <v>0</v>
      </c>
      <c r="O3416" t="s">
        <v>6</v>
      </c>
      <c r="P3416" t="s">
        <v>4168</v>
      </c>
      <c r="Q3416" t="s">
        <v>5</v>
      </c>
      <c r="R3416">
        <v>7</v>
      </c>
      <c r="S3416">
        <v>7</v>
      </c>
      <c r="T3416" t="s">
        <v>5</v>
      </c>
      <c r="U3416">
        <v>11</v>
      </c>
      <c r="V3416">
        <v>11</v>
      </c>
      <c r="W3416">
        <v>11</v>
      </c>
      <c r="X3416">
        <v>0</v>
      </c>
      <c r="Y3416">
        <v>0</v>
      </c>
      <c r="Z3416">
        <v>0</v>
      </c>
      <c r="AA3416">
        <v>0</v>
      </c>
      <c r="AB3416">
        <v>0</v>
      </c>
      <c r="AC3416" t="s">
        <v>14056</v>
      </c>
    </row>
    <row r="3417" spans="1:29" x14ac:dyDescent="0.25">
      <c r="A3417" t="s">
        <v>14561</v>
      </c>
      <c r="B3417" t="s">
        <v>14177</v>
      </c>
      <c r="C3417" t="s">
        <v>14562</v>
      </c>
      <c r="D3417" t="s">
        <v>14563</v>
      </c>
      <c r="E3417">
        <f>IF(ISNUMBER(SEARCH("无购物",D3417)),1,0)</f>
        <v>1</v>
      </c>
      <c r="F3417">
        <f>IF(ISNUMBER(SEARCH("无自费",D3417)),1,0)</f>
        <v>1</v>
      </c>
      <c r="G3417">
        <f>IF(ISNUMBER(SEARCH("成团保障",D3417)),1,0)</f>
        <v>1</v>
      </c>
      <c r="H3417">
        <f>IF(OR(ISNUMBER(SEARCH("赠取消险",D3417)),ISNUMBER(SEARCH("提前*天免费退",D3417))),1,0)</f>
        <v>1</v>
      </c>
      <c r="I3417">
        <v>4.7</v>
      </c>
      <c r="J3417">
        <v>63</v>
      </c>
      <c r="K3417" t="s">
        <v>14564</v>
      </c>
      <c r="L3417">
        <v>2567</v>
      </c>
      <c r="M3417">
        <f>IF(N3417="",0,1)</f>
        <v>0</v>
      </c>
      <c r="O3417" t="s">
        <v>25</v>
      </c>
      <c r="P3417" t="s">
        <v>4168</v>
      </c>
      <c r="Q3417" t="s">
        <v>14565</v>
      </c>
      <c r="R3417">
        <v>248</v>
      </c>
      <c r="S3417">
        <v>248</v>
      </c>
      <c r="T3417">
        <v>248</v>
      </c>
      <c r="U3417">
        <v>248</v>
      </c>
      <c r="V3417">
        <v>248</v>
      </c>
      <c r="W3417">
        <v>248</v>
      </c>
      <c r="X3417">
        <v>0</v>
      </c>
      <c r="Y3417">
        <v>0</v>
      </c>
      <c r="Z3417">
        <v>0</v>
      </c>
      <c r="AA3417">
        <v>0</v>
      </c>
      <c r="AB3417">
        <v>0</v>
      </c>
      <c r="AC3417" t="s">
        <v>14056</v>
      </c>
    </row>
    <row r="3418" spans="1:29" x14ac:dyDescent="0.25">
      <c r="A3418" t="s">
        <v>14566</v>
      </c>
      <c r="B3418" t="s">
        <v>14567</v>
      </c>
      <c r="C3418" t="s">
        <v>14568</v>
      </c>
      <c r="D3418" t="s">
        <v>14569</v>
      </c>
      <c r="E3418">
        <f>IF(ISNUMBER(SEARCH("无购物",D3418)),1,0)</f>
        <v>1</v>
      </c>
      <c r="F3418">
        <f>IF(ISNUMBER(SEARCH("无自费",D3418)),1,0)</f>
        <v>1</v>
      </c>
      <c r="G3418">
        <f>IF(ISNUMBER(SEARCH("成团保障",D3418)),1,0)</f>
        <v>1</v>
      </c>
      <c r="H3418">
        <f>IF(OR(ISNUMBER(SEARCH("赠取消险",D3418)),ISNUMBER(SEARCH("提前*天免费退",D3418))),1,0)</f>
        <v>0</v>
      </c>
      <c r="I3418">
        <v>4.9000000000000004</v>
      </c>
      <c r="J3418">
        <v>23</v>
      </c>
      <c r="K3418" t="s">
        <v>4167</v>
      </c>
      <c r="L3418">
        <v>7899</v>
      </c>
      <c r="M3418">
        <f>IF(N3418="",0,1)</f>
        <v>0</v>
      </c>
      <c r="O3418" t="s">
        <v>6</v>
      </c>
      <c r="P3418" t="s">
        <v>4168</v>
      </c>
      <c r="Q3418" t="s">
        <v>14570</v>
      </c>
      <c r="R3418">
        <v>99</v>
      </c>
      <c r="S3418">
        <v>99</v>
      </c>
      <c r="T3418">
        <v>99</v>
      </c>
      <c r="U3418">
        <v>99</v>
      </c>
      <c r="V3418">
        <v>99</v>
      </c>
      <c r="W3418" t="s">
        <v>5</v>
      </c>
      <c r="X3418">
        <v>0</v>
      </c>
      <c r="Y3418">
        <v>0</v>
      </c>
      <c r="Z3418">
        <v>0</v>
      </c>
      <c r="AA3418">
        <v>0</v>
      </c>
      <c r="AB3418">
        <v>0</v>
      </c>
      <c r="AC3418" t="s">
        <v>14056</v>
      </c>
    </row>
    <row r="3419" spans="1:29" x14ac:dyDescent="0.25">
      <c r="A3419" t="s">
        <v>14571</v>
      </c>
      <c r="B3419" t="s">
        <v>14572</v>
      </c>
      <c r="C3419" t="s">
        <v>14573</v>
      </c>
      <c r="D3419" t="s">
        <v>14574</v>
      </c>
      <c r="E3419">
        <f>IF(ISNUMBER(SEARCH("无购物",D3419)),1,0)</f>
        <v>1</v>
      </c>
      <c r="F3419">
        <f>IF(ISNUMBER(SEARCH("无自费",D3419)),1,0)</f>
        <v>0</v>
      </c>
      <c r="G3419">
        <f>IF(ISNUMBER(SEARCH("成团保障",D3419)),1,0)</f>
        <v>1</v>
      </c>
      <c r="H3419">
        <f>IF(OR(ISNUMBER(SEARCH("赠取消险",D3419)),ISNUMBER(SEARCH("提前*天免费退",D3419))),1,0)</f>
        <v>0</v>
      </c>
      <c r="I3419">
        <v>4.9000000000000004</v>
      </c>
      <c r="J3419">
        <v>325</v>
      </c>
      <c r="K3419" t="s">
        <v>14496</v>
      </c>
      <c r="L3419">
        <v>1300</v>
      </c>
      <c r="M3419">
        <f>IF(N3419="",0,1)</f>
        <v>0</v>
      </c>
      <c r="O3419" t="s">
        <v>25</v>
      </c>
      <c r="P3419" t="s">
        <v>4168</v>
      </c>
      <c r="Q3419" t="s">
        <v>14575</v>
      </c>
      <c r="R3419">
        <v>1079</v>
      </c>
      <c r="S3419" t="s">
        <v>5</v>
      </c>
      <c r="T3419" t="s">
        <v>5</v>
      </c>
      <c r="U3419" t="s">
        <v>5</v>
      </c>
      <c r="V3419" t="s">
        <v>5</v>
      </c>
      <c r="W3419" t="s">
        <v>5</v>
      </c>
      <c r="X3419">
        <v>0</v>
      </c>
      <c r="Y3419">
        <v>0</v>
      </c>
      <c r="Z3419">
        <v>0</v>
      </c>
      <c r="AA3419">
        <v>0</v>
      </c>
      <c r="AB3419">
        <v>0</v>
      </c>
      <c r="AC3419" t="s">
        <v>14056</v>
      </c>
    </row>
    <row r="3420" spans="1:29" x14ac:dyDescent="0.25">
      <c r="A3420" t="s">
        <v>14576</v>
      </c>
      <c r="B3420" t="s">
        <v>14577</v>
      </c>
      <c r="C3420" t="s">
        <v>14578</v>
      </c>
      <c r="D3420" t="s">
        <v>14579</v>
      </c>
      <c r="E3420">
        <f>IF(ISNUMBER(SEARCH("无购物",D3420)),1,0)</f>
        <v>1</v>
      </c>
      <c r="F3420">
        <f>IF(ISNUMBER(SEARCH("无自费",D3420)),1,0)</f>
        <v>0</v>
      </c>
      <c r="G3420">
        <f>IF(ISNUMBER(SEARCH("成团保障",D3420)),1,0)</f>
        <v>1</v>
      </c>
      <c r="H3420">
        <f>IF(OR(ISNUMBER(SEARCH("赠取消险",D3420)),ISNUMBER(SEARCH("提前*天免费退",D3420))),1,0)</f>
        <v>0</v>
      </c>
      <c r="I3420">
        <v>4.9000000000000004</v>
      </c>
      <c r="J3420">
        <v>10</v>
      </c>
      <c r="K3420" t="s">
        <v>14186</v>
      </c>
      <c r="L3420">
        <v>12560</v>
      </c>
      <c r="M3420">
        <f>IF(N3420="",0,1)</f>
        <v>0</v>
      </c>
      <c r="O3420" t="s">
        <v>6</v>
      </c>
      <c r="P3420" t="s">
        <v>4168</v>
      </c>
      <c r="Q3420" t="s">
        <v>5</v>
      </c>
      <c r="R3420">
        <v>24</v>
      </c>
      <c r="S3420">
        <v>24</v>
      </c>
      <c r="T3420">
        <v>24</v>
      </c>
      <c r="U3420">
        <v>24</v>
      </c>
      <c r="V3420">
        <v>24</v>
      </c>
      <c r="W3420" t="s">
        <v>5</v>
      </c>
      <c r="X3420">
        <v>0</v>
      </c>
      <c r="Y3420">
        <v>0</v>
      </c>
      <c r="Z3420">
        <v>0</v>
      </c>
      <c r="AA3420">
        <v>0</v>
      </c>
      <c r="AB3420">
        <v>0</v>
      </c>
      <c r="AC3420" t="s">
        <v>14056</v>
      </c>
    </row>
    <row r="3421" spans="1:29" x14ac:dyDescent="0.25">
      <c r="A3421" t="s">
        <v>14580</v>
      </c>
      <c r="B3421" t="s">
        <v>14581</v>
      </c>
      <c r="C3421" t="s">
        <v>14582</v>
      </c>
      <c r="D3421" t="s">
        <v>14583</v>
      </c>
      <c r="E3421">
        <f>IF(ISNUMBER(SEARCH("无购物",D3421)),1,0)</f>
        <v>1</v>
      </c>
      <c r="F3421">
        <f>IF(ISNUMBER(SEARCH("无自费",D3421)),1,0)</f>
        <v>0</v>
      </c>
      <c r="G3421">
        <f>IF(ISNUMBER(SEARCH("成团保障",D3421)),1,0)</f>
        <v>1</v>
      </c>
      <c r="H3421">
        <f>IF(OR(ISNUMBER(SEARCH("赠取消险",D3421)),ISNUMBER(SEARCH("提前*天免费退",D3421))),1,0)</f>
        <v>0</v>
      </c>
      <c r="I3421">
        <v>5</v>
      </c>
      <c r="J3421">
        <v>2</v>
      </c>
      <c r="K3421" t="s">
        <v>14186</v>
      </c>
      <c r="L3421">
        <v>11860</v>
      </c>
      <c r="M3421">
        <f>IF(N3421="",0,1)</f>
        <v>0</v>
      </c>
      <c r="O3421" t="s">
        <v>6</v>
      </c>
      <c r="P3421" t="s">
        <v>4168</v>
      </c>
      <c r="Q3421" t="s">
        <v>5</v>
      </c>
      <c r="R3421">
        <v>6</v>
      </c>
      <c r="S3421">
        <v>6</v>
      </c>
      <c r="T3421">
        <v>6</v>
      </c>
      <c r="U3421">
        <v>6</v>
      </c>
      <c r="V3421">
        <v>6</v>
      </c>
      <c r="W3421">
        <v>6</v>
      </c>
      <c r="X3421">
        <v>0</v>
      </c>
      <c r="Y3421">
        <v>0</v>
      </c>
      <c r="Z3421">
        <v>0</v>
      </c>
      <c r="AA3421">
        <v>0</v>
      </c>
      <c r="AB3421">
        <v>0</v>
      </c>
      <c r="AC3421" t="s">
        <v>14056</v>
      </c>
    </row>
    <row r="3422" spans="1:29" x14ac:dyDescent="0.25">
      <c r="A3422" t="s">
        <v>14584</v>
      </c>
      <c r="B3422" t="s">
        <v>14585</v>
      </c>
      <c r="C3422" t="s">
        <v>14586</v>
      </c>
      <c r="D3422" t="s">
        <v>14587</v>
      </c>
      <c r="E3422">
        <f>IF(ISNUMBER(SEARCH("无购物",D3422)),1,0)</f>
        <v>1</v>
      </c>
      <c r="F3422">
        <f>IF(ISNUMBER(SEARCH("无自费",D3422)),1,0)</f>
        <v>0</v>
      </c>
      <c r="G3422">
        <f>IF(ISNUMBER(SEARCH("成团保障",D3422)),1,0)</f>
        <v>1</v>
      </c>
      <c r="H3422">
        <f>IF(OR(ISNUMBER(SEARCH("赠取消险",D3422)),ISNUMBER(SEARCH("提前*天免费退",D3422))),1,0)</f>
        <v>0</v>
      </c>
      <c r="I3422">
        <v>4.9000000000000004</v>
      </c>
      <c r="J3422">
        <v>5</v>
      </c>
      <c r="K3422" t="s">
        <v>14186</v>
      </c>
      <c r="L3422">
        <v>9960</v>
      </c>
      <c r="M3422">
        <f>IF(N3422="",0,1)</f>
        <v>0</v>
      </c>
      <c r="O3422" t="s">
        <v>6</v>
      </c>
      <c r="P3422" t="s">
        <v>4168</v>
      </c>
      <c r="Q3422" t="s">
        <v>5</v>
      </c>
      <c r="R3422">
        <v>22</v>
      </c>
      <c r="S3422">
        <v>22</v>
      </c>
      <c r="T3422">
        <v>22</v>
      </c>
      <c r="U3422">
        <v>22</v>
      </c>
      <c r="V3422">
        <v>22</v>
      </c>
      <c r="W3422">
        <v>22</v>
      </c>
      <c r="X3422">
        <v>0</v>
      </c>
      <c r="Y3422">
        <v>0</v>
      </c>
      <c r="Z3422">
        <v>0</v>
      </c>
      <c r="AA3422">
        <v>0</v>
      </c>
      <c r="AB3422">
        <v>0</v>
      </c>
      <c r="AC3422" t="s">
        <v>14056</v>
      </c>
    </row>
    <row r="3423" spans="1:29" x14ac:dyDescent="0.25">
      <c r="A3423" t="s">
        <v>14588</v>
      </c>
      <c r="B3423" t="s">
        <v>14589</v>
      </c>
      <c r="C3423" t="s">
        <v>14590</v>
      </c>
      <c r="D3423" t="s">
        <v>14591</v>
      </c>
      <c r="E3423">
        <f>IF(ISNUMBER(SEARCH("无购物",D3423)),1,0)</f>
        <v>1</v>
      </c>
      <c r="F3423">
        <f>IF(ISNUMBER(SEARCH("无自费",D3423)),1,0)</f>
        <v>0</v>
      </c>
      <c r="G3423">
        <f>IF(ISNUMBER(SEARCH("成团保障",D3423)),1,0)</f>
        <v>1</v>
      </c>
      <c r="H3423">
        <f>IF(OR(ISNUMBER(SEARCH("赠取消险",D3423)),ISNUMBER(SEARCH("提前*天免费退",D3423))),1,0)</f>
        <v>0</v>
      </c>
      <c r="I3423">
        <v>5</v>
      </c>
      <c r="J3423">
        <v>1</v>
      </c>
      <c r="K3423" t="s">
        <v>14186</v>
      </c>
      <c r="L3423">
        <v>9160</v>
      </c>
      <c r="M3423">
        <f>IF(N3423="",0,1)</f>
        <v>0</v>
      </c>
      <c r="O3423" t="s">
        <v>6</v>
      </c>
      <c r="P3423" t="s">
        <v>4168</v>
      </c>
      <c r="Q3423" t="s">
        <v>5</v>
      </c>
      <c r="R3423">
        <v>2</v>
      </c>
      <c r="S3423">
        <v>2</v>
      </c>
      <c r="T3423">
        <v>2</v>
      </c>
      <c r="U3423">
        <v>2</v>
      </c>
      <c r="V3423">
        <v>2</v>
      </c>
      <c r="W3423">
        <v>2</v>
      </c>
      <c r="X3423">
        <v>0</v>
      </c>
      <c r="Y3423">
        <v>0</v>
      </c>
      <c r="Z3423">
        <v>0</v>
      </c>
      <c r="AA3423">
        <v>0</v>
      </c>
      <c r="AB3423">
        <v>0</v>
      </c>
      <c r="AC3423" t="s">
        <v>14056</v>
      </c>
    </row>
    <row r="3424" spans="1:29" x14ac:dyDescent="0.25">
      <c r="A3424" t="s">
        <v>14592</v>
      </c>
      <c r="B3424" t="s">
        <v>14593</v>
      </c>
      <c r="C3424" t="s">
        <v>14578</v>
      </c>
      <c r="D3424" t="s">
        <v>14594</v>
      </c>
      <c r="E3424">
        <f>IF(ISNUMBER(SEARCH("无购物",D3424)),1,0)</f>
        <v>1</v>
      </c>
      <c r="F3424">
        <f>IF(ISNUMBER(SEARCH("无自费",D3424)),1,0)</f>
        <v>0</v>
      </c>
      <c r="G3424">
        <f>IF(ISNUMBER(SEARCH("成团保障",D3424)),1,0)</f>
        <v>1</v>
      </c>
      <c r="H3424">
        <f>IF(OR(ISNUMBER(SEARCH("赠取消险",D3424)),ISNUMBER(SEARCH("提前*天免费退",D3424))),1,0)</f>
        <v>0</v>
      </c>
      <c r="I3424">
        <v>5</v>
      </c>
      <c r="J3424">
        <v>2</v>
      </c>
      <c r="K3424" t="s">
        <v>14186</v>
      </c>
      <c r="L3424">
        <v>11860</v>
      </c>
      <c r="M3424">
        <f>IF(N3424="",0,1)</f>
        <v>0</v>
      </c>
      <c r="O3424" t="s">
        <v>6</v>
      </c>
      <c r="P3424" t="s">
        <v>4168</v>
      </c>
      <c r="Q3424" t="s">
        <v>5</v>
      </c>
      <c r="R3424">
        <v>6</v>
      </c>
      <c r="S3424">
        <v>6</v>
      </c>
      <c r="T3424">
        <v>6</v>
      </c>
      <c r="U3424">
        <v>6</v>
      </c>
      <c r="V3424">
        <v>6</v>
      </c>
      <c r="W3424">
        <v>6</v>
      </c>
      <c r="X3424">
        <v>0</v>
      </c>
      <c r="Y3424">
        <v>0</v>
      </c>
      <c r="Z3424">
        <v>0</v>
      </c>
      <c r="AA3424">
        <v>0</v>
      </c>
      <c r="AB3424">
        <v>0</v>
      </c>
      <c r="AC3424" t="s">
        <v>14056</v>
      </c>
    </row>
    <row r="3425" spans="1:29" x14ac:dyDescent="0.25">
      <c r="A3425" t="s">
        <v>14595</v>
      </c>
      <c r="B3425" t="s">
        <v>14596</v>
      </c>
      <c r="C3425" t="s">
        <v>14597</v>
      </c>
      <c r="D3425" t="s">
        <v>14598</v>
      </c>
      <c r="E3425">
        <f>IF(ISNUMBER(SEARCH("无购物",D3425)),1,0)</f>
        <v>1</v>
      </c>
      <c r="F3425">
        <f>IF(ISNUMBER(SEARCH("无自费",D3425)),1,0)</f>
        <v>0</v>
      </c>
      <c r="G3425">
        <f>IF(ISNUMBER(SEARCH("成团保障",D3425)),1,0)</f>
        <v>1</v>
      </c>
      <c r="H3425">
        <f>IF(OR(ISNUMBER(SEARCH("赠取消险",D3425)),ISNUMBER(SEARCH("提前*天免费退",D3425))),1,0)</f>
        <v>0</v>
      </c>
      <c r="I3425">
        <v>5</v>
      </c>
      <c r="J3425">
        <v>2</v>
      </c>
      <c r="K3425" t="s">
        <v>14186</v>
      </c>
      <c r="L3425">
        <v>9160</v>
      </c>
      <c r="M3425">
        <f>IF(N3425="",0,1)</f>
        <v>0</v>
      </c>
      <c r="O3425" t="s">
        <v>6</v>
      </c>
      <c r="P3425" t="s">
        <v>4168</v>
      </c>
      <c r="Q3425" t="s">
        <v>5</v>
      </c>
      <c r="R3425">
        <v>3</v>
      </c>
      <c r="S3425">
        <v>3</v>
      </c>
      <c r="T3425">
        <v>3</v>
      </c>
      <c r="U3425">
        <v>3</v>
      </c>
      <c r="V3425">
        <v>3</v>
      </c>
      <c r="W3425">
        <v>3</v>
      </c>
      <c r="X3425">
        <v>0</v>
      </c>
      <c r="Y3425">
        <v>0</v>
      </c>
      <c r="Z3425">
        <v>0</v>
      </c>
      <c r="AA3425">
        <v>0</v>
      </c>
      <c r="AB3425">
        <v>0</v>
      </c>
      <c r="AC3425" t="s">
        <v>14056</v>
      </c>
    </row>
    <row r="3426" spans="1:29" x14ac:dyDescent="0.25">
      <c r="A3426" t="s">
        <v>14599</v>
      </c>
      <c r="B3426" t="s">
        <v>14600</v>
      </c>
      <c r="C3426" t="s">
        <v>14601</v>
      </c>
      <c r="D3426" t="s">
        <v>14063</v>
      </c>
      <c r="E3426">
        <f>IF(ISNUMBER(SEARCH("无购物",D3426)),1,0)</f>
        <v>0</v>
      </c>
      <c r="F3426">
        <f>IF(ISNUMBER(SEARCH("无自费",D3426)),1,0)</f>
        <v>0</v>
      </c>
      <c r="G3426">
        <f>IF(ISNUMBER(SEARCH("成团保障",D3426)),1,0)</f>
        <v>0</v>
      </c>
      <c r="H3426">
        <f>IF(OR(ISNUMBER(SEARCH("赠取消险",D3426)),ISNUMBER(SEARCH("提前*天免费退",D3426))),1,0)</f>
        <v>0</v>
      </c>
      <c r="I3426">
        <v>4.5</v>
      </c>
      <c r="J3426">
        <v>174</v>
      </c>
      <c r="K3426" t="s">
        <v>4167</v>
      </c>
      <c r="L3426">
        <v>2327</v>
      </c>
      <c r="M3426">
        <f>IF(N3426="",0,1)</f>
        <v>0</v>
      </c>
      <c r="O3426" t="s">
        <v>91</v>
      </c>
      <c r="P3426" t="s">
        <v>4168</v>
      </c>
      <c r="Q3426" t="s">
        <v>5</v>
      </c>
      <c r="R3426">
        <v>2170</v>
      </c>
      <c r="S3426">
        <v>2170</v>
      </c>
      <c r="T3426">
        <v>2170</v>
      </c>
      <c r="U3426">
        <v>2170</v>
      </c>
      <c r="V3426">
        <v>2170</v>
      </c>
      <c r="W3426">
        <v>2170</v>
      </c>
      <c r="X3426">
        <v>0</v>
      </c>
      <c r="Y3426">
        <v>0</v>
      </c>
      <c r="Z3426">
        <v>0</v>
      </c>
      <c r="AA3426">
        <v>0</v>
      </c>
      <c r="AB3426">
        <v>0</v>
      </c>
      <c r="AC3426" t="s">
        <v>14056</v>
      </c>
    </row>
    <row r="3427" spans="1:29" x14ac:dyDescent="0.25">
      <c r="A3427" t="s">
        <v>14602</v>
      </c>
      <c r="B3427" t="s">
        <v>14603</v>
      </c>
      <c r="C3427" t="s">
        <v>14604</v>
      </c>
      <c r="D3427" t="s">
        <v>14605</v>
      </c>
      <c r="E3427">
        <f>IF(ISNUMBER(SEARCH("无购物",D3427)),1,0)</f>
        <v>1</v>
      </c>
      <c r="F3427">
        <f>IF(ISNUMBER(SEARCH("无自费",D3427)),1,0)</f>
        <v>1</v>
      </c>
      <c r="G3427">
        <f>IF(ISNUMBER(SEARCH("成团保障",D3427)),1,0)</f>
        <v>1</v>
      </c>
      <c r="H3427">
        <f>IF(OR(ISNUMBER(SEARCH("赠取消险",D3427)),ISNUMBER(SEARCH("提前*天免费退",D3427))),1,0)</f>
        <v>1</v>
      </c>
      <c r="I3427">
        <v>4.5</v>
      </c>
      <c r="J3427">
        <v>5</v>
      </c>
      <c r="K3427" t="s">
        <v>4167</v>
      </c>
      <c r="L3427">
        <v>3536</v>
      </c>
      <c r="M3427">
        <f>IF(N3427="",0,1)</f>
        <v>0</v>
      </c>
      <c r="O3427" t="s">
        <v>6</v>
      </c>
      <c r="P3427" t="s">
        <v>4168</v>
      </c>
      <c r="Q3427" t="s">
        <v>14606</v>
      </c>
      <c r="R3427">
        <v>43</v>
      </c>
      <c r="S3427">
        <v>43</v>
      </c>
      <c r="T3427" t="s">
        <v>5</v>
      </c>
      <c r="U3427" t="s">
        <v>5</v>
      </c>
      <c r="V3427" t="s">
        <v>5</v>
      </c>
      <c r="W3427" t="s">
        <v>5</v>
      </c>
      <c r="X3427">
        <v>0</v>
      </c>
      <c r="Y3427">
        <v>0</v>
      </c>
      <c r="Z3427">
        <v>0</v>
      </c>
      <c r="AA3427">
        <v>0</v>
      </c>
      <c r="AB3427">
        <v>0</v>
      </c>
      <c r="AC3427" t="s">
        <v>14056</v>
      </c>
    </row>
    <row r="3428" spans="1:29" x14ac:dyDescent="0.25">
      <c r="A3428" t="s">
        <v>14607</v>
      </c>
      <c r="B3428" t="s">
        <v>14608</v>
      </c>
      <c r="C3428" t="s">
        <v>14609</v>
      </c>
      <c r="D3428" t="s">
        <v>14610</v>
      </c>
      <c r="E3428">
        <f>IF(ISNUMBER(SEARCH("无购物",D3428)),1,0)</f>
        <v>1</v>
      </c>
      <c r="F3428">
        <f>IF(ISNUMBER(SEARCH("无自费",D3428)),1,0)</f>
        <v>1</v>
      </c>
      <c r="G3428">
        <f>IF(ISNUMBER(SEARCH("成团保障",D3428)),1,0)</f>
        <v>1</v>
      </c>
      <c r="H3428">
        <f>IF(OR(ISNUMBER(SEARCH("赠取消险",D3428)),ISNUMBER(SEARCH("提前*天免费退",D3428))),1,0)</f>
        <v>0</v>
      </c>
      <c r="I3428">
        <v>5</v>
      </c>
      <c r="J3428">
        <v>8</v>
      </c>
      <c r="K3428" t="s">
        <v>14611</v>
      </c>
      <c r="L3428">
        <v>18800</v>
      </c>
      <c r="M3428">
        <f>IF(N3428="",0,1)</f>
        <v>0</v>
      </c>
      <c r="O3428" t="s">
        <v>25</v>
      </c>
      <c r="P3428" t="s">
        <v>4168</v>
      </c>
      <c r="Q3428" t="s">
        <v>5</v>
      </c>
      <c r="R3428">
        <v>26</v>
      </c>
      <c r="S3428">
        <v>26</v>
      </c>
      <c r="T3428">
        <v>26</v>
      </c>
      <c r="U3428">
        <v>26</v>
      </c>
      <c r="V3428">
        <v>26</v>
      </c>
      <c r="W3428">
        <v>26</v>
      </c>
      <c r="X3428">
        <v>0</v>
      </c>
      <c r="Y3428">
        <v>0</v>
      </c>
      <c r="Z3428">
        <v>0</v>
      </c>
      <c r="AA3428">
        <v>0</v>
      </c>
      <c r="AB3428">
        <v>0</v>
      </c>
      <c r="AC3428" t="s">
        <v>14056</v>
      </c>
    </row>
    <row r="3429" spans="1:29" x14ac:dyDescent="0.25">
      <c r="A3429" t="s">
        <v>14612</v>
      </c>
      <c r="B3429" t="s">
        <v>14339</v>
      </c>
      <c r="C3429" t="s">
        <v>14613</v>
      </c>
      <c r="D3429" t="s">
        <v>14614</v>
      </c>
      <c r="E3429">
        <f>IF(ISNUMBER(SEARCH("无购物",D3429)),1,0)</f>
        <v>1</v>
      </c>
      <c r="F3429">
        <f>IF(ISNUMBER(SEARCH("无自费",D3429)),1,0)</f>
        <v>1</v>
      </c>
      <c r="G3429">
        <f>IF(ISNUMBER(SEARCH("成团保障",D3429)),1,0)</f>
        <v>1</v>
      </c>
      <c r="H3429">
        <f>IF(OR(ISNUMBER(SEARCH("赠取消险",D3429)),ISNUMBER(SEARCH("提前*天免费退",D3429))),1,0)</f>
        <v>1</v>
      </c>
      <c r="I3429">
        <v>5</v>
      </c>
      <c r="J3429">
        <v>2</v>
      </c>
      <c r="K3429" t="s">
        <v>4167</v>
      </c>
      <c r="L3429">
        <v>5088</v>
      </c>
      <c r="M3429">
        <f>IF(N3429="",0,1)</f>
        <v>0</v>
      </c>
      <c r="O3429" t="s">
        <v>6</v>
      </c>
      <c r="P3429" t="s">
        <v>4168</v>
      </c>
      <c r="Q3429" t="s">
        <v>14615</v>
      </c>
      <c r="R3429">
        <v>2</v>
      </c>
      <c r="S3429" t="s">
        <v>5</v>
      </c>
      <c r="T3429" t="s">
        <v>5</v>
      </c>
      <c r="U3429" t="s">
        <v>5</v>
      </c>
      <c r="V3429" t="s">
        <v>5</v>
      </c>
      <c r="W3429" t="s">
        <v>5</v>
      </c>
      <c r="X3429">
        <v>0</v>
      </c>
      <c r="Y3429">
        <v>0</v>
      </c>
      <c r="Z3429">
        <v>0</v>
      </c>
      <c r="AA3429">
        <v>0</v>
      </c>
      <c r="AB3429">
        <v>0</v>
      </c>
      <c r="AC3429" t="s">
        <v>14056</v>
      </c>
    </row>
    <row r="3430" spans="1:29" x14ac:dyDescent="0.25">
      <c r="A3430" t="s">
        <v>14616</v>
      </c>
      <c r="B3430" t="s">
        <v>14406</v>
      </c>
      <c r="C3430" t="s">
        <v>14617</v>
      </c>
      <c r="D3430" t="s">
        <v>14618</v>
      </c>
      <c r="E3430">
        <f>IF(ISNUMBER(SEARCH("无购物",D3430)),1,0)</f>
        <v>1</v>
      </c>
      <c r="F3430">
        <f>IF(ISNUMBER(SEARCH("无自费",D3430)),1,0)</f>
        <v>1</v>
      </c>
      <c r="G3430">
        <f>IF(ISNUMBER(SEARCH("成团保障",D3430)),1,0)</f>
        <v>1</v>
      </c>
      <c r="H3430">
        <f>IF(OR(ISNUMBER(SEARCH("赠取消险",D3430)),ISNUMBER(SEARCH("提前*天免费退",D3430))),1,0)</f>
        <v>0</v>
      </c>
      <c r="I3430">
        <v>5</v>
      </c>
      <c r="J3430">
        <v>2</v>
      </c>
      <c r="K3430" t="s">
        <v>4167</v>
      </c>
      <c r="L3430">
        <v>4109</v>
      </c>
      <c r="M3430">
        <f>IF(N3430="",0,1)</f>
        <v>0</v>
      </c>
      <c r="O3430" t="s">
        <v>6</v>
      </c>
      <c r="P3430" t="s">
        <v>4168</v>
      </c>
      <c r="Q3430" t="s">
        <v>14619</v>
      </c>
      <c r="R3430">
        <v>7</v>
      </c>
      <c r="S3430" t="s">
        <v>5</v>
      </c>
      <c r="T3430">
        <v>69</v>
      </c>
      <c r="U3430">
        <v>69</v>
      </c>
      <c r="V3430">
        <v>69</v>
      </c>
      <c r="W3430">
        <v>69</v>
      </c>
      <c r="X3430">
        <v>0</v>
      </c>
      <c r="Y3430">
        <v>0</v>
      </c>
      <c r="Z3430">
        <v>0</v>
      </c>
      <c r="AA3430">
        <v>0</v>
      </c>
      <c r="AB3430">
        <v>0</v>
      </c>
      <c r="AC3430" t="s">
        <v>14056</v>
      </c>
    </row>
    <row r="3431" spans="1:29" x14ac:dyDescent="0.25">
      <c r="A3431" t="s">
        <v>14620</v>
      </c>
      <c r="B3431" t="s">
        <v>14621</v>
      </c>
      <c r="C3431" t="s">
        <v>14622</v>
      </c>
      <c r="D3431" t="s">
        <v>14623</v>
      </c>
      <c r="E3431">
        <f>IF(ISNUMBER(SEARCH("无购物",D3431)),1,0)</f>
        <v>1</v>
      </c>
      <c r="F3431">
        <f>IF(ISNUMBER(SEARCH("无自费",D3431)),1,0)</f>
        <v>0</v>
      </c>
      <c r="G3431">
        <f>IF(ISNUMBER(SEARCH("成团保障",D3431)),1,0)</f>
        <v>1</v>
      </c>
      <c r="H3431">
        <f>IF(OR(ISNUMBER(SEARCH("赠取消险",D3431)),ISNUMBER(SEARCH("提前*天免费退",D3431))),1,0)</f>
        <v>1</v>
      </c>
      <c r="I3431">
        <v>4</v>
      </c>
      <c r="J3431">
        <v>2</v>
      </c>
      <c r="K3431" t="s">
        <v>14308</v>
      </c>
      <c r="L3431">
        <v>11745</v>
      </c>
      <c r="M3431">
        <f>IF(N3431="",0,1)</f>
        <v>0</v>
      </c>
      <c r="O3431" t="s">
        <v>6</v>
      </c>
      <c r="P3431" t="s">
        <v>4168</v>
      </c>
      <c r="Q3431" t="s">
        <v>5</v>
      </c>
      <c r="R3431">
        <v>15</v>
      </c>
      <c r="S3431">
        <v>15</v>
      </c>
      <c r="T3431" t="s">
        <v>5</v>
      </c>
      <c r="U3431">
        <v>15</v>
      </c>
      <c r="V3431">
        <v>15</v>
      </c>
      <c r="W3431">
        <v>15</v>
      </c>
      <c r="X3431">
        <v>0</v>
      </c>
      <c r="Y3431">
        <v>0</v>
      </c>
      <c r="Z3431">
        <v>0</v>
      </c>
      <c r="AA3431">
        <v>0</v>
      </c>
      <c r="AB3431">
        <v>0</v>
      </c>
      <c r="AC3431" t="s">
        <v>14056</v>
      </c>
    </row>
    <row r="3432" spans="1:29" x14ac:dyDescent="0.25">
      <c r="A3432" t="s">
        <v>14624</v>
      </c>
      <c r="B3432" t="s">
        <v>14625</v>
      </c>
      <c r="C3432" t="s">
        <v>14626</v>
      </c>
      <c r="D3432" t="s">
        <v>14627</v>
      </c>
      <c r="E3432">
        <f>IF(ISNUMBER(SEARCH("无购物",D3432)),1,0)</f>
        <v>1</v>
      </c>
      <c r="F3432">
        <f>IF(ISNUMBER(SEARCH("无自费",D3432)),1,0)</f>
        <v>0</v>
      </c>
      <c r="G3432">
        <f>IF(ISNUMBER(SEARCH("成团保障",D3432)),1,0)</f>
        <v>1</v>
      </c>
      <c r="H3432">
        <f>IF(OR(ISNUMBER(SEARCH("赠取消险",D3432)),ISNUMBER(SEARCH("提前*天免费退",D3432))),1,0)</f>
        <v>1</v>
      </c>
      <c r="I3432">
        <v>5</v>
      </c>
      <c r="J3432">
        <v>3</v>
      </c>
      <c r="K3432" t="s">
        <v>4167</v>
      </c>
      <c r="L3432">
        <v>9481</v>
      </c>
      <c r="M3432">
        <f>IF(N3432="",0,1)</f>
        <v>0</v>
      </c>
      <c r="O3432" t="s">
        <v>6</v>
      </c>
      <c r="P3432" t="s">
        <v>4168</v>
      </c>
      <c r="Q3432" t="s">
        <v>14628</v>
      </c>
      <c r="R3432">
        <v>11</v>
      </c>
      <c r="S3432">
        <v>11</v>
      </c>
      <c r="T3432">
        <v>11</v>
      </c>
      <c r="U3432">
        <v>11</v>
      </c>
      <c r="V3432" t="s">
        <v>5</v>
      </c>
      <c r="W3432" t="s">
        <v>5</v>
      </c>
      <c r="X3432">
        <v>0</v>
      </c>
      <c r="Y3432">
        <v>0</v>
      </c>
      <c r="Z3432">
        <v>0</v>
      </c>
      <c r="AA3432">
        <v>0</v>
      </c>
      <c r="AB3432">
        <v>0</v>
      </c>
      <c r="AC3432" t="s">
        <v>14056</v>
      </c>
    </row>
    <row r="3433" spans="1:29" x14ac:dyDescent="0.25">
      <c r="A3433" t="s">
        <v>14629</v>
      </c>
      <c r="B3433" t="s">
        <v>14630</v>
      </c>
      <c r="C3433" t="s">
        <v>14631</v>
      </c>
      <c r="D3433" t="s">
        <v>14632</v>
      </c>
      <c r="E3433">
        <f>IF(ISNUMBER(SEARCH("无购物",D3433)),1,0)</f>
        <v>1</v>
      </c>
      <c r="F3433">
        <f>IF(ISNUMBER(SEARCH("无自费",D3433)),1,0)</f>
        <v>1</v>
      </c>
      <c r="G3433">
        <f>IF(ISNUMBER(SEARCH("成团保障",D3433)),1,0)</f>
        <v>1</v>
      </c>
      <c r="H3433">
        <f>IF(OR(ISNUMBER(SEARCH("赠取消险",D3433)),ISNUMBER(SEARCH("提前*天免费退",D3433))),1,0)</f>
        <v>1</v>
      </c>
      <c r="I3433">
        <v>5</v>
      </c>
      <c r="J3433">
        <v>2</v>
      </c>
      <c r="K3433" t="s">
        <v>14633</v>
      </c>
      <c r="L3433">
        <v>8468</v>
      </c>
      <c r="M3433">
        <f>IF(N3433="",0,1)</f>
        <v>0</v>
      </c>
      <c r="O3433" t="s">
        <v>6</v>
      </c>
      <c r="P3433" t="s">
        <v>4168</v>
      </c>
      <c r="Q3433" t="s">
        <v>5</v>
      </c>
      <c r="R3433">
        <v>4</v>
      </c>
      <c r="S3433">
        <v>4</v>
      </c>
      <c r="T3433" t="s">
        <v>5</v>
      </c>
      <c r="U3433" t="s">
        <v>5</v>
      </c>
      <c r="V3433" t="s">
        <v>5</v>
      </c>
      <c r="W3433" t="s">
        <v>5</v>
      </c>
      <c r="X3433">
        <v>0</v>
      </c>
      <c r="Y3433">
        <v>0</v>
      </c>
      <c r="Z3433">
        <v>0</v>
      </c>
      <c r="AA3433">
        <v>0</v>
      </c>
      <c r="AB3433">
        <v>0</v>
      </c>
      <c r="AC3433" t="s">
        <v>14056</v>
      </c>
    </row>
    <row r="3434" spans="1:29" x14ac:dyDescent="0.25">
      <c r="A3434" t="s">
        <v>14634</v>
      </c>
      <c r="B3434" t="s">
        <v>14635</v>
      </c>
      <c r="C3434" t="s">
        <v>14636</v>
      </c>
      <c r="D3434" t="s">
        <v>14637</v>
      </c>
      <c r="E3434">
        <f>IF(ISNUMBER(SEARCH("无购物",D3434)),1,0)</f>
        <v>1</v>
      </c>
      <c r="F3434">
        <f>IF(ISNUMBER(SEARCH("无自费",D3434)),1,0)</f>
        <v>1</v>
      </c>
      <c r="G3434">
        <f>IF(ISNUMBER(SEARCH("成团保障",D3434)),1,0)</f>
        <v>1</v>
      </c>
      <c r="H3434">
        <f>IF(OR(ISNUMBER(SEARCH("赠取消险",D3434)),ISNUMBER(SEARCH("提前*天免费退",D3434))),1,0)</f>
        <v>1</v>
      </c>
      <c r="I3434">
        <v>5</v>
      </c>
      <c r="J3434">
        <v>2</v>
      </c>
      <c r="K3434" t="s">
        <v>14633</v>
      </c>
      <c r="L3434">
        <v>15014</v>
      </c>
      <c r="M3434">
        <f>IF(N3434="",0,1)</f>
        <v>0</v>
      </c>
      <c r="O3434" t="s">
        <v>6</v>
      </c>
      <c r="P3434" t="s">
        <v>4168</v>
      </c>
      <c r="Q3434" t="s">
        <v>5</v>
      </c>
      <c r="R3434">
        <v>2</v>
      </c>
      <c r="S3434" t="s">
        <v>5</v>
      </c>
      <c r="T3434" t="s">
        <v>5</v>
      </c>
      <c r="U3434" t="s">
        <v>5</v>
      </c>
      <c r="V3434" t="s">
        <v>5</v>
      </c>
      <c r="W3434" t="s">
        <v>5</v>
      </c>
      <c r="X3434">
        <v>0</v>
      </c>
      <c r="Y3434">
        <v>0</v>
      </c>
      <c r="Z3434">
        <v>0</v>
      </c>
      <c r="AA3434">
        <v>0</v>
      </c>
      <c r="AB3434">
        <v>0</v>
      </c>
      <c r="AC3434" t="s">
        <v>14056</v>
      </c>
    </row>
    <row r="3435" spans="1:29" x14ac:dyDescent="0.25">
      <c r="A3435" t="s">
        <v>14638</v>
      </c>
      <c r="B3435" t="s">
        <v>14639</v>
      </c>
      <c r="C3435" t="s">
        <v>14640</v>
      </c>
      <c r="D3435" t="s">
        <v>14641</v>
      </c>
      <c r="E3435">
        <f>IF(ISNUMBER(SEARCH("无购物",D3435)),1,0)</f>
        <v>1</v>
      </c>
      <c r="F3435">
        <f>IF(ISNUMBER(SEARCH("无自费",D3435)),1,0)</f>
        <v>1</v>
      </c>
      <c r="G3435">
        <f>IF(ISNUMBER(SEARCH("成团保障",D3435)),1,0)</f>
        <v>1</v>
      </c>
      <c r="H3435">
        <f>IF(OR(ISNUMBER(SEARCH("赠取消险",D3435)),ISNUMBER(SEARCH("提前*天免费退",D3435))),1,0)</f>
        <v>0</v>
      </c>
      <c r="I3435">
        <v>5</v>
      </c>
      <c r="J3435">
        <v>2</v>
      </c>
      <c r="K3435" t="s">
        <v>4562</v>
      </c>
      <c r="L3435">
        <v>1899</v>
      </c>
      <c r="M3435">
        <f>IF(N3435="",0,1)</f>
        <v>0</v>
      </c>
      <c r="O3435" t="s">
        <v>25</v>
      </c>
      <c r="P3435" t="s">
        <v>4168</v>
      </c>
      <c r="Q3435" t="s">
        <v>14642</v>
      </c>
      <c r="R3435">
        <v>12</v>
      </c>
      <c r="S3435">
        <v>12</v>
      </c>
      <c r="T3435">
        <v>12</v>
      </c>
      <c r="U3435" t="s">
        <v>5</v>
      </c>
      <c r="V3435" t="s">
        <v>5</v>
      </c>
      <c r="W3435" t="s">
        <v>5</v>
      </c>
      <c r="X3435">
        <v>0</v>
      </c>
      <c r="Y3435">
        <v>0</v>
      </c>
      <c r="Z3435">
        <v>0</v>
      </c>
      <c r="AA3435">
        <v>0</v>
      </c>
      <c r="AB3435">
        <v>0</v>
      </c>
      <c r="AC3435" t="s">
        <v>14056</v>
      </c>
    </row>
    <row r="3436" spans="1:29" x14ac:dyDescent="0.25">
      <c r="A3436" t="s">
        <v>14643</v>
      </c>
      <c r="B3436" t="s">
        <v>14644</v>
      </c>
      <c r="C3436" t="s">
        <v>14645</v>
      </c>
      <c r="D3436" t="s">
        <v>14646</v>
      </c>
      <c r="E3436">
        <f>IF(ISNUMBER(SEARCH("无购物",D3436)),1,0)</f>
        <v>1</v>
      </c>
      <c r="F3436">
        <f>IF(ISNUMBER(SEARCH("无自费",D3436)),1,0)</f>
        <v>1</v>
      </c>
      <c r="G3436">
        <f>IF(ISNUMBER(SEARCH("成团保障",D3436)),1,0)</f>
        <v>1</v>
      </c>
      <c r="H3436">
        <f>IF(OR(ISNUMBER(SEARCH("赠取消险",D3436)),ISNUMBER(SEARCH("提前*天免费退",D3436))),1,0)</f>
        <v>1</v>
      </c>
      <c r="I3436">
        <v>5</v>
      </c>
      <c r="J3436">
        <v>4</v>
      </c>
      <c r="K3436" t="s">
        <v>4167</v>
      </c>
      <c r="L3436">
        <v>6137</v>
      </c>
      <c r="M3436">
        <f>IF(N3436="",0,1)</f>
        <v>0</v>
      </c>
      <c r="O3436" t="s">
        <v>6</v>
      </c>
      <c r="P3436" t="s">
        <v>4168</v>
      </c>
      <c r="Q3436" t="s">
        <v>14647</v>
      </c>
      <c r="R3436">
        <v>16</v>
      </c>
      <c r="S3436">
        <v>16</v>
      </c>
      <c r="T3436">
        <v>16</v>
      </c>
      <c r="U3436">
        <v>16</v>
      </c>
      <c r="V3436">
        <v>16</v>
      </c>
      <c r="W3436">
        <v>16</v>
      </c>
      <c r="X3436">
        <v>0</v>
      </c>
      <c r="Y3436">
        <v>0</v>
      </c>
      <c r="Z3436">
        <v>0</v>
      </c>
      <c r="AA3436">
        <v>0</v>
      </c>
      <c r="AB3436">
        <v>0</v>
      </c>
      <c r="AC3436" t="s">
        <v>14056</v>
      </c>
    </row>
    <row r="3437" spans="1:29" x14ac:dyDescent="0.25">
      <c r="A3437" t="s">
        <v>14648</v>
      </c>
      <c r="B3437" t="s">
        <v>14649</v>
      </c>
      <c r="C3437" t="s">
        <v>14650</v>
      </c>
      <c r="D3437" t="s">
        <v>14651</v>
      </c>
      <c r="E3437">
        <f>IF(ISNUMBER(SEARCH("无购物",D3437)),1,0)</f>
        <v>1</v>
      </c>
      <c r="F3437">
        <f>IF(ISNUMBER(SEARCH("无自费",D3437)),1,0)</f>
        <v>1</v>
      </c>
      <c r="G3437">
        <f>IF(ISNUMBER(SEARCH("成团保障",D3437)),1,0)</f>
        <v>1</v>
      </c>
      <c r="H3437">
        <f>IF(OR(ISNUMBER(SEARCH("赠取消险",D3437)),ISNUMBER(SEARCH("提前*天免费退",D3437))),1,0)</f>
        <v>1</v>
      </c>
      <c r="I3437">
        <v>4.8</v>
      </c>
      <c r="J3437">
        <v>4</v>
      </c>
      <c r="K3437" t="s">
        <v>4167</v>
      </c>
      <c r="L3437">
        <v>9380</v>
      </c>
      <c r="M3437">
        <f>IF(N3437="",0,1)</f>
        <v>0</v>
      </c>
      <c r="O3437" t="s">
        <v>6</v>
      </c>
      <c r="P3437" t="s">
        <v>4168</v>
      </c>
      <c r="Q3437" t="s">
        <v>14652</v>
      </c>
      <c r="R3437">
        <v>11</v>
      </c>
      <c r="S3437">
        <v>11</v>
      </c>
      <c r="T3437">
        <v>11</v>
      </c>
      <c r="U3437">
        <v>11</v>
      </c>
      <c r="V3437" t="s">
        <v>5</v>
      </c>
      <c r="W3437" t="s">
        <v>5</v>
      </c>
      <c r="X3437">
        <v>0</v>
      </c>
      <c r="Y3437">
        <v>0</v>
      </c>
      <c r="Z3437">
        <v>0</v>
      </c>
      <c r="AA3437">
        <v>0</v>
      </c>
      <c r="AB3437">
        <v>0</v>
      </c>
      <c r="AC3437" t="s">
        <v>14056</v>
      </c>
    </row>
    <row r="3438" spans="1:29" x14ac:dyDescent="0.25">
      <c r="A3438" t="s">
        <v>14653</v>
      </c>
      <c r="B3438" t="s">
        <v>14654</v>
      </c>
      <c r="C3438" t="s">
        <v>14655</v>
      </c>
      <c r="D3438" t="s">
        <v>14651</v>
      </c>
      <c r="E3438">
        <f>IF(ISNUMBER(SEARCH("无购物",D3438)),1,0)</f>
        <v>1</v>
      </c>
      <c r="F3438">
        <f>IF(ISNUMBER(SEARCH("无自费",D3438)),1,0)</f>
        <v>1</v>
      </c>
      <c r="G3438">
        <f>IF(ISNUMBER(SEARCH("成团保障",D3438)),1,0)</f>
        <v>1</v>
      </c>
      <c r="H3438">
        <f>IF(OR(ISNUMBER(SEARCH("赠取消险",D3438)),ISNUMBER(SEARCH("提前*天免费退",D3438))),1,0)</f>
        <v>1</v>
      </c>
      <c r="I3438">
        <v>4.8</v>
      </c>
      <c r="J3438">
        <v>7</v>
      </c>
      <c r="K3438" t="s">
        <v>4167</v>
      </c>
      <c r="L3438">
        <v>5253</v>
      </c>
      <c r="M3438">
        <f>IF(N3438="",0,1)</f>
        <v>0</v>
      </c>
      <c r="O3438" t="s">
        <v>6</v>
      </c>
      <c r="P3438" t="s">
        <v>4168</v>
      </c>
      <c r="Q3438" t="s">
        <v>14656</v>
      </c>
      <c r="R3438">
        <v>29</v>
      </c>
      <c r="S3438">
        <v>29</v>
      </c>
      <c r="T3438">
        <v>29</v>
      </c>
      <c r="U3438" t="s">
        <v>5</v>
      </c>
      <c r="V3438">
        <v>29</v>
      </c>
      <c r="W3438">
        <v>29</v>
      </c>
      <c r="X3438">
        <v>0</v>
      </c>
      <c r="Y3438">
        <v>0</v>
      </c>
      <c r="Z3438">
        <v>0</v>
      </c>
      <c r="AA3438">
        <v>0</v>
      </c>
      <c r="AB3438">
        <v>0</v>
      </c>
      <c r="AC3438" t="s">
        <v>14056</v>
      </c>
    </row>
    <row r="3439" spans="1:29" x14ac:dyDescent="0.25">
      <c r="A3439" t="s">
        <v>14657</v>
      </c>
      <c r="B3439" t="s">
        <v>14658</v>
      </c>
      <c r="C3439" t="s">
        <v>14659</v>
      </c>
      <c r="D3439" t="s">
        <v>14660</v>
      </c>
      <c r="E3439">
        <f>IF(ISNUMBER(SEARCH("无购物",D3439)),1,0)</f>
        <v>1</v>
      </c>
      <c r="F3439">
        <f>IF(ISNUMBER(SEARCH("无自费",D3439)),1,0)</f>
        <v>1</v>
      </c>
      <c r="G3439">
        <f>IF(ISNUMBER(SEARCH("成团保障",D3439)),1,0)</f>
        <v>1</v>
      </c>
      <c r="H3439">
        <f>IF(OR(ISNUMBER(SEARCH("赠取消险",D3439)),ISNUMBER(SEARCH("提前*天免费退",D3439))),1,0)</f>
        <v>1</v>
      </c>
      <c r="I3439">
        <v>4.8</v>
      </c>
      <c r="J3439">
        <v>2</v>
      </c>
      <c r="K3439" t="s">
        <v>4167</v>
      </c>
      <c r="L3439">
        <v>3649</v>
      </c>
      <c r="M3439">
        <f>IF(N3439="",0,1)</f>
        <v>0</v>
      </c>
      <c r="O3439" t="s">
        <v>25</v>
      </c>
      <c r="P3439" t="s">
        <v>4168</v>
      </c>
      <c r="Q3439" t="s">
        <v>14661</v>
      </c>
      <c r="R3439">
        <v>14</v>
      </c>
      <c r="S3439" t="s">
        <v>5</v>
      </c>
      <c r="T3439" t="s">
        <v>5</v>
      </c>
      <c r="U3439" t="s">
        <v>5</v>
      </c>
      <c r="V3439" t="s">
        <v>5</v>
      </c>
      <c r="W3439" t="s">
        <v>5</v>
      </c>
      <c r="X3439">
        <v>0</v>
      </c>
      <c r="Y3439">
        <v>0</v>
      </c>
      <c r="Z3439">
        <v>0</v>
      </c>
      <c r="AA3439">
        <v>0</v>
      </c>
      <c r="AB3439">
        <v>0</v>
      </c>
      <c r="AC3439" t="s">
        <v>14056</v>
      </c>
    </row>
    <row r="3440" spans="1:29" x14ac:dyDescent="0.25">
      <c r="A3440" t="s">
        <v>14662</v>
      </c>
      <c r="B3440" t="s">
        <v>14663</v>
      </c>
      <c r="C3440" t="s">
        <v>14664</v>
      </c>
      <c r="D3440" t="s">
        <v>14651</v>
      </c>
      <c r="E3440">
        <f>IF(ISNUMBER(SEARCH("无购物",D3440)),1,0)</f>
        <v>1</v>
      </c>
      <c r="F3440">
        <f>IF(ISNUMBER(SEARCH("无自费",D3440)),1,0)</f>
        <v>1</v>
      </c>
      <c r="G3440">
        <f>IF(ISNUMBER(SEARCH("成团保障",D3440)),1,0)</f>
        <v>1</v>
      </c>
      <c r="H3440">
        <f>IF(OR(ISNUMBER(SEARCH("赠取消险",D3440)),ISNUMBER(SEARCH("提前*天免费退",D3440))),1,0)</f>
        <v>1</v>
      </c>
      <c r="I3440">
        <v>5</v>
      </c>
      <c r="J3440">
        <v>7</v>
      </c>
      <c r="K3440" t="s">
        <v>4167</v>
      </c>
      <c r="L3440">
        <v>7089</v>
      </c>
      <c r="M3440">
        <f>IF(N3440="",0,1)</f>
        <v>0</v>
      </c>
      <c r="O3440" t="s">
        <v>6</v>
      </c>
      <c r="P3440" t="s">
        <v>4168</v>
      </c>
      <c r="Q3440" t="s">
        <v>14665</v>
      </c>
      <c r="R3440">
        <v>23</v>
      </c>
      <c r="S3440">
        <v>23</v>
      </c>
      <c r="T3440">
        <v>23</v>
      </c>
      <c r="U3440" t="s">
        <v>5</v>
      </c>
      <c r="V3440">
        <v>23</v>
      </c>
      <c r="W3440">
        <v>23</v>
      </c>
      <c r="X3440">
        <v>0</v>
      </c>
      <c r="Y3440">
        <v>0</v>
      </c>
      <c r="Z3440">
        <v>0</v>
      </c>
      <c r="AA3440">
        <v>0</v>
      </c>
      <c r="AB3440">
        <v>0</v>
      </c>
      <c r="AC3440" t="s">
        <v>14056</v>
      </c>
    </row>
    <row r="3441" spans="1:29" x14ac:dyDescent="0.25">
      <c r="A3441" t="s">
        <v>14666</v>
      </c>
      <c r="B3441" t="s">
        <v>14667</v>
      </c>
      <c r="C3441" t="s">
        <v>14668</v>
      </c>
      <c r="D3441" t="s">
        <v>14669</v>
      </c>
      <c r="E3441">
        <f>IF(ISNUMBER(SEARCH("无购物",D3441)),1,0)</f>
        <v>1</v>
      </c>
      <c r="F3441">
        <f>IF(ISNUMBER(SEARCH("无自费",D3441)),1,0)</f>
        <v>1</v>
      </c>
      <c r="G3441">
        <f>IF(ISNUMBER(SEARCH("成团保障",D3441)),1,0)</f>
        <v>1</v>
      </c>
      <c r="H3441">
        <f>IF(OR(ISNUMBER(SEARCH("赠取消险",D3441)),ISNUMBER(SEARCH("提前*天免费退",D3441))),1,0)</f>
        <v>1</v>
      </c>
      <c r="I3441">
        <v>4.9000000000000004</v>
      </c>
      <c r="J3441">
        <v>2</v>
      </c>
      <c r="K3441" t="s">
        <v>4167</v>
      </c>
      <c r="L3441">
        <v>6066</v>
      </c>
      <c r="M3441">
        <f>IF(N3441="",0,1)</f>
        <v>0</v>
      </c>
      <c r="O3441" t="s">
        <v>6</v>
      </c>
      <c r="P3441" t="s">
        <v>4168</v>
      </c>
      <c r="Q3441" t="s">
        <v>14670</v>
      </c>
      <c r="R3441">
        <v>7</v>
      </c>
      <c r="S3441" t="s">
        <v>5</v>
      </c>
      <c r="T3441">
        <v>7</v>
      </c>
      <c r="U3441">
        <v>7</v>
      </c>
      <c r="V3441" t="s">
        <v>5</v>
      </c>
      <c r="W3441" t="s">
        <v>5</v>
      </c>
      <c r="X3441">
        <v>0</v>
      </c>
      <c r="Y3441">
        <v>0</v>
      </c>
      <c r="Z3441">
        <v>0</v>
      </c>
      <c r="AA3441">
        <v>0</v>
      </c>
      <c r="AB3441">
        <v>0</v>
      </c>
      <c r="AC3441" t="s">
        <v>14056</v>
      </c>
    </row>
    <row r="3442" spans="1:29" x14ac:dyDescent="0.25">
      <c r="A3442" t="s">
        <v>14671</v>
      </c>
      <c r="B3442" t="s">
        <v>14672</v>
      </c>
      <c r="C3442" t="s">
        <v>14673</v>
      </c>
      <c r="D3442" t="s">
        <v>14674</v>
      </c>
      <c r="E3442">
        <f>IF(ISNUMBER(SEARCH("无购物",D3442)),1,0)</f>
        <v>1</v>
      </c>
      <c r="F3442">
        <f>IF(ISNUMBER(SEARCH("无自费",D3442)),1,0)</f>
        <v>0</v>
      </c>
      <c r="G3442">
        <f>IF(ISNUMBER(SEARCH("成团保障",D3442)),1,0)</f>
        <v>1</v>
      </c>
      <c r="H3442">
        <f>IF(OR(ISNUMBER(SEARCH("赠取消险",D3442)),ISNUMBER(SEARCH("提前*天免费退",D3442))),1,0)</f>
        <v>0</v>
      </c>
      <c r="I3442">
        <v>4.8</v>
      </c>
      <c r="J3442">
        <v>5</v>
      </c>
      <c r="K3442" t="s">
        <v>4167</v>
      </c>
      <c r="L3442">
        <v>10369</v>
      </c>
      <c r="M3442">
        <f>IF(N3442="",0,1)</f>
        <v>0</v>
      </c>
      <c r="O3442" t="s">
        <v>6</v>
      </c>
      <c r="P3442" t="s">
        <v>4168</v>
      </c>
      <c r="Q3442" t="s">
        <v>14675</v>
      </c>
      <c r="R3442">
        <v>15</v>
      </c>
      <c r="S3442">
        <v>15</v>
      </c>
      <c r="T3442" t="s">
        <v>5</v>
      </c>
      <c r="U3442" t="s">
        <v>5</v>
      </c>
      <c r="V3442" t="s">
        <v>5</v>
      </c>
      <c r="W3442" t="s">
        <v>5</v>
      </c>
      <c r="X3442">
        <v>0</v>
      </c>
      <c r="Y3442">
        <v>0</v>
      </c>
      <c r="Z3442">
        <v>0</v>
      </c>
      <c r="AA3442">
        <v>0</v>
      </c>
      <c r="AB3442">
        <v>0</v>
      </c>
      <c r="AC3442" t="s">
        <v>14056</v>
      </c>
    </row>
    <row r="3443" spans="1:29" x14ac:dyDescent="0.25">
      <c r="A3443" t="s">
        <v>14676</v>
      </c>
      <c r="B3443" t="s">
        <v>14677</v>
      </c>
      <c r="C3443" t="s">
        <v>14678</v>
      </c>
      <c r="D3443" t="s">
        <v>14679</v>
      </c>
      <c r="E3443">
        <f>IF(ISNUMBER(SEARCH("无购物",D3443)),1,0)</f>
        <v>1</v>
      </c>
      <c r="F3443">
        <f>IF(ISNUMBER(SEARCH("无自费",D3443)),1,0)</f>
        <v>0</v>
      </c>
      <c r="G3443">
        <f>IF(ISNUMBER(SEARCH("成团保障",D3443)),1,0)</f>
        <v>1</v>
      </c>
      <c r="H3443">
        <f>IF(OR(ISNUMBER(SEARCH("赠取消险",D3443)),ISNUMBER(SEARCH("提前*天免费退",D3443))),1,0)</f>
        <v>1</v>
      </c>
      <c r="I3443">
        <v>5</v>
      </c>
      <c r="J3443">
        <v>3</v>
      </c>
      <c r="K3443" t="s">
        <v>14308</v>
      </c>
      <c r="L3443">
        <v>9203</v>
      </c>
      <c r="M3443">
        <f>IF(N3443="",0,1)</f>
        <v>0</v>
      </c>
      <c r="O3443" t="s">
        <v>6</v>
      </c>
      <c r="P3443" t="s">
        <v>4168</v>
      </c>
      <c r="Q3443" t="s">
        <v>14680</v>
      </c>
      <c r="R3443">
        <v>15</v>
      </c>
      <c r="S3443">
        <v>15</v>
      </c>
      <c r="T3443" t="s">
        <v>5</v>
      </c>
      <c r="U3443">
        <v>15</v>
      </c>
      <c r="V3443">
        <v>15</v>
      </c>
      <c r="W3443">
        <v>15</v>
      </c>
      <c r="X3443">
        <v>0</v>
      </c>
      <c r="Y3443">
        <v>0</v>
      </c>
      <c r="Z3443">
        <v>0</v>
      </c>
      <c r="AA3443">
        <v>0</v>
      </c>
      <c r="AB3443">
        <v>0</v>
      </c>
      <c r="AC3443" t="s">
        <v>14056</v>
      </c>
    </row>
    <row r="3444" spans="1:29" x14ac:dyDescent="0.25">
      <c r="A3444" t="s">
        <v>14681</v>
      </c>
      <c r="B3444" t="s">
        <v>14682</v>
      </c>
      <c r="C3444" t="s">
        <v>14683</v>
      </c>
      <c r="D3444" t="s">
        <v>14684</v>
      </c>
      <c r="E3444">
        <f>IF(ISNUMBER(SEARCH("无购物",D3444)),1,0)</f>
        <v>1</v>
      </c>
      <c r="F3444">
        <f>IF(ISNUMBER(SEARCH("无自费",D3444)),1,0)</f>
        <v>0</v>
      </c>
      <c r="G3444">
        <f>IF(ISNUMBER(SEARCH("成团保障",D3444)),1,0)</f>
        <v>1</v>
      </c>
      <c r="H3444">
        <f>IF(OR(ISNUMBER(SEARCH("赠取消险",D3444)),ISNUMBER(SEARCH("提前*天免费退",D3444))),1,0)</f>
        <v>0</v>
      </c>
      <c r="I3444">
        <v>5</v>
      </c>
      <c r="J3444">
        <v>2</v>
      </c>
      <c r="K3444" t="s">
        <v>14186</v>
      </c>
      <c r="L3444">
        <v>6264</v>
      </c>
      <c r="M3444">
        <f>IF(N3444="",0,1)</f>
        <v>0</v>
      </c>
      <c r="O3444" t="s">
        <v>6</v>
      </c>
      <c r="P3444" t="s">
        <v>4168</v>
      </c>
      <c r="Q3444" t="s">
        <v>5</v>
      </c>
      <c r="R3444">
        <v>16</v>
      </c>
      <c r="S3444" t="s">
        <v>5</v>
      </c>
      <c r="T3444" t="s">
        <v>5</v>
      </c>
      <c r="U3444">
        <v>16</v>
      </c>
      <c r="V3444">
        <v>16</v>
      </c>
      <c r="W3444" t="s">
        <v>5</v>
      </c>
      <c r="X3444">
        <v>0</v>
      </c>
      <c r="Y3444">
        <v>0</v>
      </c>
      <c r="Z3444">
        <v>0</v>
      </c>
      <c r="AA3444">
        <v>0</v>
      </c>
      <c r="AB3444">
        <v>0</v>
      </c>
      <c r="AC3444" t="s">
        <v>14056</v>
      </c>
    </row>
    <row r="3445" spans="1:29" x14ac:dyDescent="0.25">
      <c r="A3445" t="s">
        <v>14685</v>
      </c>
      <c r="B3445" t="s">
        <v>14369</v>
      </c>
      <c r="C3445" t="s">
        <v>14686</v>
      </c>
      <c r="D3445" t="s">
        <v>14687</v>
      </c>
      <c r="E3445">
        <f>IF(ISNUMBER(SEARCH("无购物",D3445)),1,0)</f>
        <v>1</v>
      </c>
      <c r="F3445">
        <f>IF(ISNUMBER(SEARCH("无自费",D3445)),1,0)</f>
        <v>1</v>
      </c>
      <c r="G3445">
        <f>IF(ISNUMBER(SEARCH("成团保障",D3445)),1,0)</f>
        <v>1</v>
      </c>
      <c r="H3445">
        <f>IF(OR(ISNUMBER(SEARCH("赠取消险",D3445)),ISNUMBER(SEARCH("提前*天免费退",D3445))),1,0)</f>
        <v>1</v>
      </c>
      <c r="I3445">
        <v>4.7</v>
      </c>
      <c r="J3445">
        <v>24</v>
      </c>
      <c r="K3445" t="s">
        <v>14688</v>
      </c>
      <c r="L3445">
        <v>2283</v>
      </c>
      <c r="M3445">
        <f>IF(N3445="",0,1)</f>
        <v>0</v>
      </c>
      <c r="O3445" t="s">
        <v>25</v>
      </c>
      <c r="P3445" t="s">
        <v>4168</v>
      </c>
      <c r="Q3445" t="s">
        <v>14689</v>
      </c>
      <c r="R3445">
        <v>83</v>
      </c>
      <c r="S3445">
        <v>83</v>
      </c>
      <c r="T3445">
        <v>83</v>
      </c>
      <c r="U3445" t="s">
        <v>5</v>
      </c>
      <c r="V3445" t="s">
        <v>5</v>
      </c>
      <c r="W3445">
        <v>83</v>
      </c>
      <c r="X3445">
        <v>0</v>
      </c>
      <c r="Y3445">
        <v>0</v>
      </c>
      <c r="Z3445">
        <v>0</v>
      </c>
      <c r="AA3445">
        <v>0</v>
      </c>
      <c r="AB3445">
        <v>0</v>
      </c>
      <c r="AC3445" t="s">
        <v>14056</v>
      </c>
    </row>
    <row r="3446" spans="1:29" x14ac:dyDescent="0.25">
      <c r="A3446" t="s">
        <v>14690</v>
      </c>
      <c r="B3446" t="s">
        <v>14691</v>
      </c>
      <c r="C3446" t="s">
        <v>14692</v>
      </c>
      <c r="D3446" t="s">
        <v>14693</v>
      </c>
      <c r="E3446">
        <f>IF(ISNUMBER(SEARCH("无购物",D3446)),1,0)</f>
        <v>1</v>
      </c>
      <c r="F3446">
        <f>IF(ISNUMBER(SEARCH("无自费",D3446)),1,0)</f>
        <v>1</v>
      </c>
      <c r="G3446">
        <f>IF(ISNUMBER(SEARCH("成团保障",D3446)),1,0)</f>
        <v>1</v>
      </c>
      <c r="H3446">
        <f>IF(OR(ISNUMBER(SEARCH("赠取消险",D3446)),ISNUMBER(SEARCH("提前*天免费退",D3446))),1,0)</f>
        <v>0</v>
      </c>
      <c r="I3446">
        <v>4.7</v>
      </c>
      <c r="J3446">
        <v>12</v>
      </c>
      <c r="K3446" t="s">
        <v>4167</v>
      </c>
      <c r="L3446">
        <v>2733</v>
      </c>
      <c r="M3446">
        <f>IF(N3446="",0,1)</f>
        <v>0</v>
      </c>
      <c r="O3446" t="s">
        <v>25</v>
      </c>
      <c r="P3446" t="s">
        <v>4168</v>
      </c>
      <c r="Q3446" t="s">
        <v>14694</v>
      </c>
      <c r="R3446">
        <v>42</v>
      </c>
      <c r="S3446">
        <v>42</v>
      </c>
      <c r="T3446">
        <v>42</v>
      </c>
      <c r="U3446">
        <v>42</v>
      </c>
      <c r="V3446" t="s">
        <v>5</v>
      </c>
      <c r="W3446" t="s">
        <v>5</v>
      </c>
      <c r="X3446">
        <v>0</v>
      </c>
      <c r="Y3446">
        <v>0</v>
      </c>
      <c r="Z3446">
        <v>0</v>
      </c>
      <c r="AA3446">
        <v>0</v>
      </c>
      <c r="AB3446">
        <v>0</v>
      </c>
      <c r="AC3446" t="s">
        <v>14056</v>
      </c>
    </row>
    <row r="3447" spans="1:29" x14ac:dyDescent="0.25">
      <c r="A3447" t="s">
        <v>14695</v>
      </c>
      <c r="B3447" t="s">
        <v>14696</v>
      </c>
      <c r="C3447" t="s">
        <v>14697</v>
      </c>
      <c r="D3447" t="s">
        <v>6681</v>
      </c>
      <c r="E3447">
        <f>IF(ISNUMBER(SEARCH("无购物",D3447)),1,0)</f>
        <v>1</v>
      </c>
      <c r="F3447">
        <f>IF(ISNUMBER(SEARCH("无自费",D3447)),1,0)</f>
        <v>1</v>
      </c>
      <c r="G3447">
        <f>IF(ISNUMBER(SEARCH("成团保障",D3447)),1,0)</f>
        <v>1</v>
      </c>
      <c r="H3447">
        <f>IF(OR(ISNUMBER(SEARCH("赠取消险",D3447)),ISNUMBER(SEARCH("提前*天免费退",D3447))),1,0)</f>
        <v>0</v>
      </c>
      <c r="I3447">
        <v>5</v>
      </c>
      <c r="J3447">
        <v>1</v>
      </c>
      <c r="K3447" t="s">
        <v>4167</v>
      </c>
      <c r="L3447">
        <v>9515</v>
      </c>
      <c r="M3447">
        <f>IF(N3447="",0,1)</f>
        <v>0</v>
      </c>
      <c r="O3447" t="s">
        <v>6</v>
      </c>
      <c r="P3447" t="s">
        <v>4168</v>
      </c>
      <c r="Q3447" t="s">
        <v>14698</v>
      </c>
      <c r="R3447">
        <v>6</v>
      </c>
      <c r="S3447" t="s">
        <v>5</v>
      </c>
      <c r="T3447" t="s">
        <v>5</v>
      </c>
      <c r="U3447" t="s">
        <v>5</v>
      </c>
      <c r="V3447" t="s">
        <v>5</v>
      </c>
      <c r="W3447" t="s">
        <v>5</v>
      </c>
      <c r="X3447">
        <v>0</v>
      </c>
      <c r="Y3447">
        <v>0</v>
      </c>
      <c r="Z3447">
        <v>0</v>
      </c>
      <c r="AA3447">
        <v>0</v>
      </c>
      <c r="AB3447">
        <v>0</v>
      </c>
      <c r="AC3447" t="s">
        <v>14056</v>
      </c>
    </row>
    <row r="3448" spans="1:29" x14ac:dyDescent="0.25">
      <c r="A3448" t="s">
        <v>14699</v>
      </c>
      <c r="B3448" t="s">
        <v>14700</v>
      </c>
      <c r="C3448" t="s">
        <v>14701</v>
      </c>
      <c r="D3448" t="s">
        <v>14702</v>
      </c>
      <c r="E3448">
        <f>IF(ISNUMBER(SEARCH("无购物",D3448)),1,0)</f>
        <v>1</v>
      </c>
      <c r="F3448">
        <f>IF(ISNUMBER(SEARCH("无自费",D3448)),1,0)</f>
        <v>1</v>
      </c>
      <c r="G3448">
        <f>IF(ISNUMBER(SEARCH("成团保障",D3448)),1,0)</f>
        <v>1</v>
      </c>
      <c r="H3448">
        <f>IF(OR(ISNUMBER(SEARCH("赠取消险",D3448)),ISNUMBER(SEARCH("提前*天免费退",D3448))),1,0)</f>
        <v>0</v>
      </c>
      <c r="I3448">
        <v>5</v>
      </c>
      <c r="J3448">
        <v>3</v>
      </c>
      <c r="K3448" t="s">
        <v>8547</v>
      </c>
      <c r="L3448">
        <v>4314</v>
      </c>
      <c r="M3448">
        <f>IF(N3448="",0,1)</f>
        <v>0</v>
      </c>
      <c r="O3448" t="s">
        <v>25</v>
      </c>
      <c r="P3448" t="s">
        <v>4168</v>
      </c>
      <c r="Q3448" t="s">
        <v>14703</v>
      </c>
      <c r="R3448">
        <v>9</v>
      </c>
      <c r="S3448">
        <v>9</v>
      </c>
      <c r="T3448" t="s">
        <v>5</v>
      </c>
      <c r="U3448" t="s">
        <v>5</v>
      </c>
      <c r="V3448" t="s">
        <v>5</v>
      </c>
      <c r="W3448" t="s">
        <v>5</v>
      </c>
      <c r="X3448">
        <v>0</v>
      </c>
      <c r="Y3448">
        <v>0</v>
      </c>
      <c r="Z3448">
        <v>0</v>
      </c>
      <c r="AA3448">
        <v>0</v>
      </c>
      <c r="AB3448">
        <v>0</v>
      </c>
      <c r="AC3448" t="s">
        <v>14056</v>
      </c>
    </row>
    <row r="3449" spans="1:29" x14ac:dyDescent="0.25">
      <c r="A3449" t="s">
        <v>14704</v>
      </c>
      <c r="B3449" t="s">
        <v>14360</v>
      </c>
      <c r="C3449" t="s">
        <v>14705</v>
      </c>
      <c r="D3449" t="s">
        <v>14706</v>
      </c>
      <c r="E3449">
        <f>IF(ISNUMBER(SEARCH("无购物",D3449)),1,0)</f>
        <v>1</v>
      </c>
      <c r="F3449">
        <f>IF(ISNUMBER(SEARCH("无自费",D3449)),1,0)</f>
        <v>1</v>
      </c>
      <c r="G3449">
        <f>IF(ISNUMBER(SEARCH("成团保障",D3449)),1,0)</f>
        <v>1</v>
      </c>
      <c r="H3449">
        <f>IF(OR(ISNUMBER(SEARCH("赠取消险",D3449)),ISNUMBER(SEARCH("提前*天免费退",D3449))),1,0)</f>
        <v>1</v>
      </c>
      <c r="I3449">
        <v>5</v>
      </c>
      <c r="J3449">
        <v>1</v>
      </c>
      <c r="K3449" t="s">
        <v>4167</v>
      </c>
      <c r="L3449">
        <v>5979</v>
      </c>
      <c r="M3449">
        <f>IF(N3449="",0,1)</f>
        <v>0</v>
      </c>
      <c r="O3449" t="s">
        <v>6</v>
      </c>
      <c r="P3449" t="s">
        <v>4168</v>
      </c>
      <c r="Q3449" t="s">
        <v>14707</v>
      </c>
      <c r="R3449">
        <v>10</v>
      </c>
      <c r="S3449">
        <v>10</v>
      </c>
      <c r="T3449">
        <v>10</v>
      </c>
      <c r="U3449">
        <v>10</v>
      </c>
      <c r="V3449" t="s">
        <v>5</v>
      </c>
      <c r="W3449">
        <v>10</v>
      </c>
      <c r="X3449">
        <v>0</v>
      </c>
      <c r="Y3449">
        <v>0</v>
      </c>
      <c r="Z3449">
        <v>0</v>
      </c>
      <c r="AA3449">
        <v>0</v>
      </c>
      <c r="AB3449">
        <v>0</v>
      </c>
      <c r="AC3449" t="s">
        <v>14056</v>
      </c>
    </row>
    <row r="3450" spans="1:29" x14ac:dyDescent="0.25">
      <c r="A3450" t="s">
        <v>14708</v>
      </c>
      <c r="B3450" t="s">
        <v>14709</v>
      </c>
      <c r="C3450" t="s">
        <v>14710</v>
      </c>
      <c r="D3450" t="s">
        <v>14711</v>
      </c>
      <c r="E3450">
        <f>IF(ISNUMBER(SEARCH("无购物",D3450)),1,0)</f>
        <v>1</v>
      </c>
      <c r="F3450">
        <f>IF(ISNUMBER(SEARCH("无自费",D3450)),1,0)</f>
        <v>1</v>
      </c>
      <c r="G3450">
        <f>IF(ISNUMBER(SEARCH("成团保障",D3450)),1,0)</f>
        <v>1</v>
      </c>
      <c r="H3450">
        <f>IF(OR(ISNUMBER(SEARCH("赠取消险",D3450)),ISNUMBER(SEARCH("提前*天免费退",D3450))),1,0)</f>
        <v>1</v>
      </c>
      <c r="I3450">
        <v>5</v>
      </c>
      <c r="J3450">
        <v>2</v>
      </c>
      <c r="K3450" t="s">
        <v>14712</v>
      </c>
      <c r="L3450">
        <v>3564</v>
      </c>
      <c r="M3450">
        <f>IF(N3450="",0,1)</f>
        <v>0</v>
      </c>
      <c r="O3450" t="s">
        <v>6</v>
      </c>
      <c r="P3450" t="s">
        <v>4168</v>
      </c>
      <c r="Q3450" t="s">
        <v>14713</v>
      </c>
      <c r="R3450">
        <v>29</v>
      </c>
      <c r="S3450" t="s">
        <v>5</v>
      </c>
      <c r="T3450" t="s">
        <v>5</v>
      </c>
      <c r="U3450" t="s">
        <v>5</v>
      </c>
      <c r="V3450" t="s">
        <v>5</v>
      </c>
      <c r="W3450" t="s">
        <v>5</v>
      </c>
      <c r="X3450">
        <v>0</v>
      </c>
      <c r="Y3450">
        <v>0</v>
      </c>
      <c r="Z3450">
        <v>0</v>
      </c>
      <c r="AA3450">
        <v>0</v>
      </c>
      <c r="AB3450">
        <v>0</v>
      </c>
      <c r="AC3450" t="s">
        <v>14056</v>
      </c>
    </row>
    <row r="3451" spans="1:29" x14ac:dyDescent="0.25">
      <c r="A3451" t="s">
        <v>14714</v>
      </c>
      <c r="B3451" t="s">
        <v>14360</v>
      </c>
      <c r="C3451" t="s">
        <v>14715</v>
      </c>
      <c r="D3451" t="s">
        <v>14706</v>
      </c>
      <c r="E3451">
        <f>IF(ISNUMBER(SEARCH("无购物",D3451)),1,0)</f>
        <v>1</v>
      </c>
      <c r="F3451">
        <f>IF(ISNUMBER(SEARCH("无自费",D3451)),1,0)</f>
        <v>1</v>
      </c>
      <c r="G3451">
        <f>IF(ISNUMBER(SEARCH("成团保障",D3451)),1,0)</f>
        <v>1</v>
      </c>
      <c r="H3451">
        <f>IF(OR(ISNUMBER(SEARCH("赠取消险",D3451)),ISNUMBER(SEARCH("提前*天免费退",D3451))),1,0)</f>
        <v>1</v>
      </c>
      <c r="I3451">
        <v>5</v>
      </c>
      <c r="J3451">
        <v>2</v>
      </c>
      <c r="K3451" t="s">
        <v>4167</v>
      </c>
      <c r="L3451">
        <v>6459</v>
      </c>
      <c r="M3451">
        <f>IF(N3451="",0,1)</f>
        <v>0</v>
      </c>
      <c r="O3451" t="s">
        <v>6</v>
      </c>
      <c r="P3451" t="s">
        <v>4168</v>
      </c>
      <c r="Q3451" t="s">
        <v>14716</v>
      </c>
      <c r="R3451">
        <v>12</v>
      </c>
      <c r="S3451">
        <v>12</v>
      </c>
      <c r="T3451">
        <v>12</v>
      </c>
      <c r="U3451" t="s">
        <v>5</v>
      </c>
      <c r="V3451" t="s">
        <v>5</v>
      </c>
      <c r="W3451">
        <v>12</v>
      </c>
      <c r="X3451">
        <v>0</v>
      </c>
      <c r="Y3451">
        <v>0</v>
      </c>
      <c r="Z3451">
        <v>0</v>
      </c>
      <c r="AA3451">
        <v>0</v>
      </c>
      <c r="AB3451">
        <v>0</v>
      </c>
      <c r="AC3451" t="s">
        <v>14056</v>
      </c>
    </row>
    <row r="3452" spans="1:29" x14ac:dyDescent="0.25">
      <c r="A3452" t="s">
        <v>14717</v>
      </c>
      <c r="B3452" t="s">
        <v>14718</v>
      </c>
      <c r="C3452" t="s">
        <v>14719</v>
      </c>
      <c r="D3452" t="s">
        <v>14720</v>
      </c>
      <c r="E3452">
        <f>IF(ISNUMBER(SEARCH("无购物",D3452)),1,0)</f>
        <v>1</v>
      </c>
      <c r="F3452">
        <f>IF(ISNUMBER(SEARCH("无自费",D3452)),1,0)</f>
        <v>0</v>
      </c>
      <c r="G3452">
        <f>IF(ISNUMBER(SEARCH("成团保障",D3452)),1,0)</f>
        <v>1</v>
      </c>
      <c r="H3452">
        <f>IF(OR(ISNUMBER(SEARCH("赠取消险",D3452)),ISNUMBER(SEARCH("提前*天免费退",D3452))),1,0)</f>
        <v>0</v>
      </c>
      <c r="I3452">
        <v>5</v>
      </c>
      <c r="J3452">
        <v>1</v>
      </c>
      <c r="K3452" t="s">
        <v>4167</v>
      </c>
      <c r="L3452">
        <v>8256</v>
      </c>
      <c r="M3452">
        <f>IF(N3452="",0,1)</f>
        <v>0</v>
      </c>
      <c r="O3452" t="s">
        <v>6</v>
      </c>
      <c r="P3452" t="s">
        <v>4168</v>
      </c>
      <c r="Q3452" t="s">
        <v>14721</v>
      </c>
      <c r="R3452">
        <v>6</v>
      </c>
      <c r="S3452" t="s">
        <v>5</v>
      </c>
      <c r="T3452" t="s">
        <v>5</v>
      </c>
      <c r="U3452" t="s">
        <v>5</v>
      </c>
      <c r="V3452" t="s">
        <v>5</v>
      </c>
      <c r="W3452" t="s">
        <v>5</v>
      </c>
      <c r="X3452">
        <v>0</v>
      </c>
      <c r="Y3452">
        <v>0</v>
      </c>
      <c r="Z3452">
        <v>0</v>
      </c>
      <c r="AA3452">
        <v>0</v>
      </c>
      <c r="AB3452">
        <v>0</v>
      </c>
      <c r="AC3452" t="s">
        <v>14056</v>
      </c>
    </row>
    <row r="3453" spans="1:29" x14ac:dyDescent="0.25">
      <c r="A3453" t="s">
        <v>14722</v>
      </c>
      <c r="B3453" t="s">
        <v>14723</v>
      </c>
      <c r="C3453" t="s">
        <v>14724</v>
      </c>
      <c r="D3453" t="s">
        <v>14725</v>
      </c>
      <c r="E3453">
        <f>IF(ISNUMBER(SEARCH("无购物",D3453)),1,0)</f>
        <v>1</v>
      </c>
      <c r="F3453">
        <f>IF(ISNUMBER(SEARCH("无自费",D3453)),1,0)</f>
        <v>1</v>
      </c>
      <c r="G3453">
        <f>IF(ISNUMBER(SEARCH("成团保障",D3453)),1,0)</f>
        <v>1</v>
      </c>
      <c r="H3453">
        <f>IF(OR(ISNUMBER(SEARCH("赠取消险",D3453)),ISNUMBER(SEARCH("提前*天免费退",D3453))),1,0)</f>
        <v>0</v>
      </c>
      <c r="I3453">
        <v>4.9000000000000004</v>
      </c>
      <c r="J3453">
        <v>4</v>
      </c>
      <c r="K3453" t="s">
        <v>112</v>
      </c>
      <c r="L3453">
        <v>8896</v>
      </c>
      <c r="M3453">
        <f>IF(N3453="",0,1)</f>
        <v>0</v>
      </c>
      <c r="O3453" t="s">
        <v>6</v>
      </c>
      <c r="P3453" t="s">
        <v>4168</v>
      </c>
      <c r="Q3453" t="s">
        <v>14726</v>
      </c>
      <c r="R3453">
        <v>20</v>
      </c>
      <c r="S3453" t="s">
        <v>5</v>
      </c>
      <c r="T3453" t="s">
        <v>5</v>
      </c>
      <c r="U3453">
        <v>20</v>
      </c>
      <c r="V3453" t="s">
        <v>5</v>
      </c>
      <c r="W3453">
        <v>20</v>
      </c>
      <c r="X3453">
        <v>0</v>
      </c>
      <c r="Y3453">
        <v>0</v>
      </c>
      <c r="Z3453">
        <v>0</v>
      </c>
      <c r="AA3453">
        <v>0</v>
      </c>
      <c r="AB3453">
        <v>0</v>
      </c>
      <c r="AC3453" t="s">
        <v>14056</v>
      </c>
    </row>
    <row r="3454" spans="1:29" x14ac:dyDescent="0.25">
      <c r="A3454" t="s">
        <v>14727</v>
      </c>
      <c r="B3454" t="s">
        <v>14728</v>
      </c>
      <c r="C3454" t="s">
        <v>14729</v>
      </c>
      <c r="D3454" t="s">
        <v>14730</v>
      </c>
      <c r="E3454">
        <f>IF(ISNUMBER(SEARCH("无购物",D3454)),1,0)</f>
        <v>1</v>
      </c>
      <c r="F3454">
        <f>IF(ISNUMBER(SEARCH("无自费",D3454)),1,0)</f>
        <v>0</v>
      </c>
      <c r="G3454">
        <f>IF(ISNUMBER(SEARCH("成团保障",D3454)),1,0)</f>
        <v>1</v>
      </c>
      <c r="H3454">
        <f>IF(OR(ISNUMBER(SEARCH("赠取消险",D3454)),ISNUMBER(SEARCH("提前*天免费退",D3454))),1,0)</f>
        <v>1</v>
      </c>
      <c r="I3454">
        <v>4.8</v>
      </c>
      <c r="J3454">
        <v>43</v>
      </c>
      <c r="K3454" t="s">
        <v>2719</v>
      </c>
      <c r="L3454">
        <v>4847</v>
      </c>
      <c r="M3454">
        <f>IF(N3454="",0,1)</f>
        <v>0</v>
      </c>
      <c r="O3454" t="s">
        <v>6</v>
      </c>
      <c r="P3454" t="s">
        <v>4168</v>
      </c>
      <c r="Q3454" t="s">
        <v>14731</v>
      </c>
      <c r="R3454">
        <v>154</v>
      </c>
      <c r="S3454">
        <v>154</v>
      </c>
      <c r="T3454">
        <v>154</v>
      </c>
      <c r="U3454" t="s">
        <v>5</v>
      </c>
      <c r="V3454" t="s">
        <v>5</v>
      </c>
      <c r="W3454" t="s">
        <v>5</v>
      </c>
      <c r="X3454">
        <v>0</v>
      </c>
      <c r="Y3454">
        <v>0</v>
      </c>
      <c r="Z3454">
        <v>0</v>
      </c>
      <c r="AA3454">
        <v>0</v>
      </c>
      <c r="AB3454">
        <v>0</v>
      </c>
      <c r="AC3454" t="s">
        <v>14056</v>
      </c>
    </row>
    <row r="3455" spans="1:29" x14ac:dyDescent="0.25">
      <c r="A3455" t="s">
        <v>14732</v>
      </c>
      <c r="B3455" t="s">
        <v>14733</v>
      </c>
      <c r="C3455" t="s">
        <v>14734</v>
      </c>
      <c r="D3455" t="s">
        <v>14735</v>
      </c>
      <c r="E3455">
        <f>IF(ISNUMBER(SEARCH("无购物",D3455)),1,0)</f>
        <v>1</v>
      </c>
      <c r="F3455">
        <f>IF(ISNUMBER(SEARCH("无自费",D3455)),1,0)</f>
        <v>1</v>
      </c>
      <c r="G3455">
        <f>IF(ISNUMBER(SEARCH("成团保障",D3455)),1,0)</f>
        <v>1</v>
      </c>
      <c r="H3455">
        <f>IF(OR(ISNUMBER(SEARCH("赠取消险",D3455)),ISNUMBER(SEARCH("提前*天免费退",D3455))),1,0)</f>
        <v>0</v>
      </c>
      <c r="I3455">
        <v>5</v>
      </c>
      <c r="J3455">
        <v>3</v>
      </c>
      <c r="K3455" t="s">
        <v>112</v>
      </c>
      <c r="L3455">
        <v>9280</v>
      </c>
      <c r="M3455">
        <f>IF(N3455="",0,1)</f>
        <v>0</v>
      </c>
      <c r="O3455" t="s">
        <v>6</v>
      </c>
      <c r="P3455" t="s">
        <v>4168</v>
      </c>
      <c r="Q3455" t="s">
        <v>5</v>
      </c>
      <c r="R3455">
        <v>18</v>
      </c>
      <c r="S3455" t="s">
        <v>5</v>
      </c>
      <c r="T3455">
        <v>18</v>
      </c>
      <c r="U3455">
        <v>18</v>
      </c>
      <c r="V3455">
        <v>18</v>
      </c>
      <c r="W3455">
        <v>18</v>
      </c>
      <c r="X3455">
        <v>0</v>
      </c>
      <c r="Y3455">
        <v>0</v>
      </c>
      <c r="Z3455">
        <v>0</v>
      </c>
      <c r="AA3455">
        <v>0</v>
      </c>
      <c r="AB3455">
        <v>0</v>
      </c>
      <c r="AC3455" t="s">
        <v>14056</v>
      </c>
    </row>
    <row r="3456" spans="1:29" x14ac:dyDescent="0.25">
      <c r="A3456" t="s">
        <v>14736</v>
      </c>
      <c r="B3456" t="s">
        <v>14737</v>
      </c>
      <c r="C3456" t="s">
        <v>14738</v>
      </c>
      <c r="D3456" t="s">
        <v>14739</v>
      </c>
      <c r="E3456">
        <f>IF(ISNUMBER(SEARCH("无购物",D3456)),1,0)</f>
        <v>1</v>
      </c>
      <c r="F3456">
        <f>IF(ISNUMBER(SEARCH("无自费",D3456)),1,0)</f>
        <v>1</v>
      </c>
      <c r="G3456">
        <f>IF(ISNUMBER(SEARCH("成团保障",D3456)),1,0)</f>
        <v>1</v>
      </c>
      <c r="H3456">
        <f>IF(OR(ISNUMBER(SEARCH("赠取消险",D3456)),ISNUMBER(SEARCH("提前*天免费退",D3456))),1,0)</f>
        <v>0</v>
      </c>
      <c r="I3456">
        <v>5</v>
      </c>
      <c r="J3456">
        <v>8</v>
      </c>
      <c r="K3456" t="s">
        <v>112</v>
      </c>
      <c r="L3456">
        <v>15500</v>
      </c>
      <c r="M3456">
        <f>IF(N3456="",0,1)</f>
        <v>0</v>
      </c>
      <c r="O3456" t="s">
        <v>6</v>
      </c>
      <c r="P3456" t="s">
        <v>4168</v>
      </c>
      <c r="Q3456" t="s">
        <v>5</v>
      </c>
      <c r="R3456">
        <v>46</v>
      </c>
      <c r="S3456" t="s">
        <v>5</v>
      </c>
      <c r="T3456" t="s">
        <v>5</v>
      </c>
      <c r="U3456" t="s">
        <v>5</v>
      </c>
      <c r="V3456" t="s">
        <v>5</v>
      </c>
      <c r="W3456" t="s">
        <v>5</v>
      </c>
      <c r="X3456">
        <v>0</v>
      </c>
      <c r="Y3456">
        <v>0</v>
      </c>
      <c r="Z3456">
        <v>0</v>
      </c>
      <c r="AA3456">
        <v>0</v>
      </c>
      <c r="AB3456">
        <v>0</v>
      </c>
      <c r="AC3456" t="s">
        <v>14056</v>
      </c>
    </row>
    <row r="3457" spans="1:29" x14ac:dyDescent="0.25">
      <c r="A3457" t="s">
        <v>14740</v>
      </c>
      <c r="B3457" t="s">
        <v>14741</v>
      </c>
      <c r="C3457" t="s">
        <v>14742</v>
      </c>
      <c r="D3457" t="s">
        <v>14743</v>
      </c>
      <c r="E3457">
        <f>IF(ISNUMBER(SEARCH("无购物",D3457)),1,0)</f>
        <v>1</v>
      </c>
      <c r="F3457">
        <f>IF(ISNUMBER(SEARCH("无自费",D3457)),1,0)</f>
        <v>1</v>
      </c>
      <c r="G3457">
        <f>IF(ISNUMBER(SEARCH("成团保障",D3457)),1,0)</f>
        <v>1</v>
      </c>
      <c r="H3457">
        <f>IF(OR(ISNUMBER(SEARCH("赠取消险",D3457)),ISNUMBER(SEARCH("提前*天免费退",D3457))),1,0)</f>
        <v>0</v>
      </c>
      <c r="I3457">
        <v>5</v>
      </c>
      <c r="J3457">
        <v>6</v>
      </c>
      <c r="K3457" t="s">
        <v>112</v>
      </c>
      <c r="L3457">
        <v>20131</v>
      </c>
      <c r="M3457">
        <f>IF(N3457="",0,1)</f>
        <v>0</v>
      </c>
      <c r="O3457" t="s">
        <v>6</v>
      </c>
      <c r="P3457" t="s">
        <v>4168</v>
      </c>
      <c r="Q3457" t="s">
        <v>5</v>
      </c>
      <c r="R3457">
        <v>41</v>
      </c>
      <c r="S3457">
        <v>41</v>
      </c>
      <c r="T3457">
        <v>41</v>
      </c>
      <c r="U3457">
        <v>41</v>
      </c>
      <c r="V3457">
        <v>41</v>
      </c>
      <c r="W3457">
        <v>41</v>
      </c>
      <c r="X3457">
        <v>0</v>
      </c>
      <c r="Y3457">
        <v>0</v>
      </c>
      <c r="Z3457">
        <v>0</v>
      </c>
      <c r="AA3457">
        <v>0</v>
      </c>
      <c r="AB3457">
        <v>0</v>
      </c>
      <c r="AC3457" t="s">
        <v>14056</v>
      </c>
    </row>
    <row r="3458" spans="1:29" x14ac:dyDescent="0.25">
      <c r="A3458" t="s">
        <v>14744</v>
      </c>
      <c r="B3458" t="s">
        <v>14434</v>
      </c>
      <c r="C3458" t="s">
        <v>14745</v>
      </c>
      <c r="D3458" t="s">
        <v>14436</v>
      </c>
      <c r="E3458">
        <f>IF(ISNUMBER(SEARCH("无购物",D3458)),1,0)</f>
        <v>1</v>
      </c>
      <c r="F3458">
        <f>IF(ISNUMBER(SEARCH("无自费",D3458)),1,0)</f>
        <v>1</v>
      </c>
      <c r="G3458">
        <f>IF(ISNUMBER(SEARCH("成团保障",D3458)),1,0)</f>
        <v>1</v>
      </c>
      <c r="H3458">
        <f>IF(OR(ISNUMBER(SEARCH("赠取消险",D3458)),ISNUMBER(SEARCH("提前*天免费退",D3458))),1,0)</f>
        <v>0</v>
      </c>
      <c r="I3458">
        <v>5</v>
      </c>
      <c r="J3458">
        <v>3</v>
      </c>
      <c r="K3458" t="s">
        <v>4167</v>
      </c>
      <c r="L3458">
        <v>6759</v>
      </c>
      <c r="M3458">
        <f>IF(N3458="",0,1)</f>
        <v>0</v>
      </c>
      <c r="O3458" t="s">
        <v>6</v>
      </c>
      <c r="P3458" t="s">
        <v>4168</v>
      </c>
      <c r="Q3458" t="s">
        <v>14746</v>
      </c>
      <c r="R3458">
        <v>9</v>
      </c>
      <c r="S3458" t="s">
        <v>5</v>
      </c>
      <c r="T3458">
        <v>12</v>
      </c>
      <c r="U3458">
        <v>12</v>
      </c>
      <c r="V3458" t="s">
        <v>5</v>
      </c>
      <c r="W3458" t="s">
        <v>5</v>
      </c>
      <c r="X3458">
        <v>0</v>
      </c>
      <c r="Y3458">
        <v>0</v>
      </c>
      <c r="Z3458">
        <v>0</v>
      </c>
      <c r="AA3458">
        <v>0</v>
      </c>
      <c r="AB3458">
        <v>0</v>
      </c>
      <c r="AC3458" t="s">
        <v>14056</v>
      </c>
    </row>
    <row r="3459" spans="1:29" x14ac:dyDescent="0.25">
      <c r="A3459" t="s">
        <v>14747</v>
      </c>
      <c r="B3459" t="s">
        <v>14748</v>
      </c>
      <c r="C3459" t="s">
        <v>14749</v>
      </c>
      <c r="D3459" t="s">
        <v>14750</v>
      </c>
      <c r="E3459">
        <f>IF(ISNUMBER(SEARCH("无购物",D3459)),1,0)</f>
        <v>1</v>
      </c>
      <c r="F3459">
        <f>IF(ISNUMBER(SEARCH("无自费",D3459)),1,0)</f>
        <v>0</v>
      </c>
      <c r="G3459">
        <f>IF(ISNUMBER(SEARCH("成团保障",D3459)),1,0)</f>
        <v>1</v>
      </c>
      <c r="H3459">
        <f>IF(OR(ISNUMBER(SEARCH("赠取消险",D3459)),ISNUMBER(SEARCH("提前*天免费退",D3459))),1,0)</f>
        <v>1</v>
      </c>
      <c r="I3459">
        <v>4.9000000000000004</v>
      </c>
      <c r="J3459">
        <v>7</v>
      </c>
      <c r="K3459" t="s">
        <v>4167</v>
      </c>
      <c r="L3459">
        <v>6016</v>
      </c>
      <c r="M3459">
        <f>IF(N3459="",0,1)</f>
        <v>0</v>
      </c>
      <c r="O3459" t="s">
        <v>6</v>
      </c>
      <c r="P3459" t="s">
        <v>4168</v>
      </c>
      <c r="Q3459" t="s">
        <v>14751</v>
      </c>
      <c r="R3459">
        <v>24</v>
      </c>
      <c r="S3459">
        <v>24</v>
      </c>
      <c r="T3459">
        <v>24</v>
      </c>
      <c r="U3459">
        <v>24</v>
      </c>
      <c r="V3459">
        <v>24</v>
      </c>
      <c r="W3459">
        <v>24</v>
      </c>
      <c r="X3459">
        <v>0</v>
      </c>
      <c r="Y3459">
        <v>0</v>
      </c>
      <c r="Z3459">
        <v>0</v>
      </c>
      <c r="AA3459">
        <v>0</v>
      </c>
      <c r="AB3459">
        <v>0</v>
      </c>
      <c r="AC3459" t="s">
        <v>14056</v>
      </c>
    </row>
    <row r="3460" spans="1:29" x14ac:dyDescent="0.25">
      <c r="A3460" t="s">
        <v>14752</v>
      </c>
      <c r="B3460" t="s">
        <v>14344</v>
      </c>
      <c r="C3460" t="s">
        <v>14753</v>
      </c>
      <c r="D3460" t="s">
        <v>14754</v>
      </c>
      <c r="E3460">
        <f>IF(ISNUMBER(SEARCH("无购物",D3460)),1,0)</f>
        <v>1</v>
      </c>
      <c r="F3460">
        <f>IF(ISNUMBER(SEARCH("无自费",D3460)),1,0)</f>
        <v>0</v>
      </c>
      <c r="G3460">
        <f>IF(ISNUMBER(SEARCH("成团保障",D3460)),1,0)</f>
        <v>1</v>
      </c>
      <c r="H3460">
        <f>IF(OR(ISNUMBER(SEARCH("赠取消险",D3460)),ISNUMBER(SEARCH("提前*天免费退",D3460))),1,0)</f>
        <v>0</v>
      </c>
      <c r="I3460">
        <v>5</v>
      </c>
      <c r="J3460">
        <v>1</v>
      </c>
      <c r="K3460" t="s">
        <v>14180</v>
      </c>
      <c r="L3460">
        <v>1658</v>
      </c>
      <c r="M3460">
        <f>IF(N3460="",0,1)</f>
        <v>0</v>
      </c>
      <c r="O3460" t="s">
        <v>25</v>
      </c>
      <c r="P3460" t="s">
        <v>4168</v>
      </c>
      <c r="Q3460" t="s">
        <v>14755</v>
      </c>
      <c r="R3460">
        <v>2</v>
      </c>
      <c r="S3460" t="s">
        <v>5</v>
      </c>
      <c r="T3460" t="s">
        <v>5</v>
      </c>
      <c r="U3460" t="s">
        <v>5</v>
      </c>
      <c r="V3460" t="s">
        <v>5</v>
      </c>
      <c r="W3460" t="s">
        <v>5</v>
      </c>
      <c r="X3460">
        <v>0</v>
      </c>
      <c r="Y3460">
        <v>0</v>
      </c>
      <c r="Z3460">
        <v>0</v>
      </c>
      <c r="AA3460">
        <v>0</v>
      </c>
      <c r="AB3460">
        <v>0</v>
      </c>
      <c r="AC3460" t="s">
        <v>14056</v>
      </c>
    </row>
    <row r="3461" spans="1:29" x14ac:dyDescent="0.25">
      <c r="A3461" t="s">
        <v>14756</v>
      </c>
      <c r="B3461" t="s">
        <v>14757</v>
      </c>
      <c r="C3461" t="s">
        <v>14758</v>
      </c>
      <c r="D3461" t="s">
        <v>14759</v>
      </c>
      <c r="E3461">
        <f>IF(ISNUMBER(SEARCH("无购物",D3461)),1,0)</f>
        <v>1</v>
      </c>
      <c r="F3461">
        <f>IF(ISNUMBER(SEARCH("无自费",D3461)),1,0)</f>
        <v>0</v>
      </c>
      <c r="G3461">
        <f>IF(ISNUMBER(SEARCH("成团保障",D3461)),1,0)</f>
        <v>1</v>
      </c>
      <c r="H3461">
        <f>IF(OR(ISNUMBER(SEARCH("赠取消险",D3461)),ISNUMBER(SEARCH("提前*天免费退",D3461))),1,0)</f>
        <v>0</v>
      </c>
      <c r="I3461">
        <v>5</v>
      </c>
      <c r="J3461">
        <v>1</v>
      </c>
      <c r="K3461" t="s">
        <v>14195</v>
      </c>
      <c r="L3461">
        <v>6360</v>
      </c>
      <c r="M3461">
        <f>IF(N3461="",0,1)</f>
        <v>0</v>
      </c>
      <c r="O3461" t="s">
        <v>6</v>
      </c>
      <c r="P3461" t="s">
        <v>4168</v>
      </c>
      <c r="Q3461" t="s">
        <v>5</v>
      </c>
      <c r="R3461">
        <v>2</v>
      </c>
      <c r="S3461" t="s">
        <v>5</v>
      </c>
      <c r="T3461" t="s">
        <v>5</v>
      </c>
      <c r="U3461" t="s">
        <v>5</v>
      </c>
      <c r="V3461">
        <v>2</v>
      </c>
      <c r="W3461">
        <v>2</v>
      </c>
      <c r="X3461">
        <v>0</v>
      </c>
      <c r="Y3461">
        <v>0</v>
      </c>
      <c r="Z3461">
        <v>0</v>
      </c>
      <c r="AA3461">
        <v>0</v>
      </c>
      <c r="AB3461">
        <v>0</v>
      </c>
      <c r="AC3461" t="s">
        <v>14056</v>
      </c>
    </row>
    <row r="3462" spans="1:29" x14ac:dyDescent="0.25">
      <c r="A3462" t="s">
        <v>14760</v>
      </c>
      <c r="B3462" t="s">
        <v>14761</v>
      </c>
      <c r="C3462" t="s">
        <v>14762</v>
      </c>
      <c r="D3462" t="s">
        <v>14763</v>
      </c>
      <c r="E3462">
        <f>IF(ISNUMBER(SEARCH("无购物",D3462)),1,0)</f>
        <v>1</v>
      </c>
      <c r="F3462">
        <f>IF(ISNUMBER(SEARCH("无自费",D3462)),1,0)</f>
        <v>1</v>
      </c>
      <c r="G3462">
        <f>IF(ISNUMBER(SEARCH("成团保障",D3462)),1,0)</f>
        <v>1</v>
      </c>
      <c r="H3462">
        <f>IF(OR(ISNUMBER(SEARCH("赠取消险",D3462)),ISNUMBER(SEARCH("提前*天免费退",D3462))),1,0)</f>
        <v>0</v>
      </c>
      <c r="I3462">
        <v>5</v>
      </c>
      <c r="J3462">
        <v>16</v>
      </c>
      <c r="K3462" t="s">
        <v>14764</v>
      </c>
      <c r="L3462">
        <v>3973</v>
      </c>
      <c r="M3462">
        <f>IF(N3462="",0,1)</f>
        <v>0</v>
      </c>
      <c r="O3462" t="s">
        <v>25</v>
      </c>
      <c r="P3462" t="s">
        <v>4168</v>
      </c>
      <c r="Q3462" t="s">
        <v>5</v>
      </c>
      <c r="R3462">
        <v>31</v>
      </c>
      <c r="S3462">
        <v>31</v>
      </c>
      <c r="T3462" t="s">
        <v>5</v>
      </c>
      <c r="U3462">
        <v>31</v>
      </c>
      <c r="V3462">
        <v>31</v>
      </c>
      <c r="W3462" t="s">
        <v>5</v>
      </c>
      <c r="X3462">
        <v>0</v>
      </c>
      <c r="Y3462">
        <v>0</v>
      </c>
      <c r="Z3462">
        <v>0</v>
      </c>
      <c r="AA3462">
        <v>0</v>
      </c>
      <c r="AB3462">
        <v>0</v>
      </c>
      <c r="AC3462" t="s">
        <v>14056</v>
      </c>
    </row>
    <row r="3463" spans="1:29" x14ac:dyDescent="0.25">
      <c r="A3463" t="s">
        <v>14765</v>
      </c>
      <c r="B3463" t="s">
        <v>14766</v>
      </c>
      <c r="C3463" t="s">
        <v>14767</v>
      </c>
      <c r="D3463" t="s">
        <v>14768</v>
      </c>
      <c r="E3463">
        <f>IF(ISNUMBER(SEARCH("无购物",D3463)),1,0)</f>
        <v>1</v>
      </c>
      <c r="F3463">
        <f>IF(ISNUMBER(SEARCH("无自费",D3463)),1,0)</f>
        <v>1</v>
      </c>
      <c r="G3463">
        <f>IF(ISNUMBER(SEARCH("成团保障",D3463)),1,0)</f>
        <v>1</v>
      </c>
      <c r="H3463">
        <f>IF(OR(ISNUMBER(SEARCH("赠取消险",D3463)),ISNUMBER(SEARCH("提前*天免费退",D3463))),1,0)</f>
        <v>0</v>
      </c>
      <c r="I3463">
        <v>5</v>
      </c>
      <c r="J3463">
        <v>5</v>
      </c>
      <c r="K3463" t="s">
        <v>14611</v>
      </c>
      <c r="L3463">
        <v>23800</v>
      </c>
      <c r="M3463">
        <f>IF(N3463="",0,1)</f>
        <v>0</v>
      </c>
      <c r="O3463" t="s">
        <v>25</v>
      </c>
      <c r="P3463" t="s">
        <v>4168</v>
      </c>
      <c r="Q3463" t="s">
        <v>5</v>
      </c>
      <c r="R3463">
        <v>16</v>
      </c>
      <c r="S3463">
        <v>16</v>
      </c>
      <c r="T3463">
        <v>16</v>
      </c>
      <c r="U3463">
        <v>16</v>
      </c>
      <c r="V3463">
        <v>16</v>
      </c>
      <c r="W3463">
        <v>16</v>
      </c>
      <c r="X3463">
        <v>0</v>
      </c>
      <c r="Y3463">
        <v>0</v>
      </c>
      <c r="Z3463">
        <v>0</v>
      </c>
      <c r="AA3463">
        <v>0</v>
      </c>
      <c r="AB3463">
        <v>0</v>
      </c>
      <c r="AC3463" t="s">
        <v>14056</v>
      </c>
    </row>
    <row r="3464" spans="1:29" x14ac:dyDescent="0.25">
      <c r="A3464" t="s">
        <v>14769</v>
      </c>
      <c r="B3464" t="s">
        <v>14770</v>
      </c>
      <c r="C3464" t="s">
        <v>14771</v>
      </c>
      <c r="D3464" t="s">
        <v>14772</v>
      </c>
      <c r="E3464">
        <f>IF(ISNUMBER(SEARCH("无购物",D3464)),1,0)</f>
        <v>1</v>
      </c>
      <c r="F3464">
        <f>IF(ISNUMBER(SEARCH("无自费",D3464)),1,0)</f>
        <v>1</v>
      </c>
      <c r="G3464">
        <f>IF(ISNUMBER(SEARCH("成团保障",D3464)),1,0)</f>
        <v>1</v>
      </c>
      <c r="H3464">
        <f>IF(OR(ISNUMBER(SEARCH("赠取消险",D3464)),ISNUMBER(SEARCH("提前*天免费退",D3464))),1,0)</f>
        <v>1</v>
      </c>
      <c r="I3464">
        <v>5</v>
      </c>
      <c r="J3464">
        <v>2</v>
      </c>
      <c r="K3464" t="s">
        <v>4167</v>
      </c>
      <c r="L3464">
        <v>5823</v>
      </c>
      <c r="M3464">
        <f>IF(N3464="",0,1)</f>
        <v>0</v>
      </c>
      <c r="O3464" t="s">
        <v>6</v>
      </c>
      <c r="P3464" t="s">
        <v>4168</v>
      </c>
      <c r="Q3464" t="s">
        <v>14773</v>
      </c>
      <c r="R3464">
        <v>29</v>
      </c>
      <c r="S3464" t="s">
        <v>5</v>
      </c>
      <c r="T3464" t="s">
        <v>5</v>
      </c>
      <c r="U3464" t="s">
        <v>5</v>
      </c>
      <c r="V3464" t="s">
        <v>5</v>
      </c>
      <c r="W3464" t="s">
        <v>5</v>
      </c>
      <c r="X3464">
        <v>0</v>
      </c>
      <c r="Y3464">
        <v>0</v>
      </c>
      <c r="Z3464">
        <v>0</v>
      </c>
      <c r="AA3464">
        <v>0</v>
      </c>
      <c r="AB3464">
        <v>0</v>
      </c>
      <c r="AC3464" t="s">
        <v>14056</v>
      </c>
    </row>
    <row r="3465" spans="1:29" x14ac:dyDescent="0.25">
      <c r="A3465" t="s">
        <v>14774</v>
      </c>
      <c r="B3465" t="s">
        <v>14775</v>
      </c>
      <c r="C3465" t="s">
        <v>14776</v>
      </c>
      <c r="D3465" t="s">
        <v>14777</v>
      </c>
      <c r="E3465">
        <f>IF(ISNUMBER(SEARCH("无购物",D3465)),1,0)</f>
        <v>1</v>
      </c>
      <c r="F3465">
        <f>IF(ISNUMBER(SEARCH("无自费",D3465)),1,0)</f>
        <v>1</v>
      </c>
      <c r="G3465">
        <f>IF(ISNUMBER(SEARCH("成团保障",D3465)),1,0)</f>
        <v>1</v>
      </c>
      <c r="H3465">
        <f>IF(OR(ISNUMBER(SEARCH("赠取消险",D3465)),ISNUMBER(SEARCH("提前*天免费退",D3465))),1,0)</f>
        <v>1</v>
      </c>
      <c r="I3465">
        <v>4.9000000000000004</v>
      </c>
      <c r="J3465">
        <v>9</v>
      </c>
      <c r="K3465" t="s">
        <v>4167</v>
      </c>
      <c r="L3465">
        <v>3790</v>
      </c>
      <c r="M3465">
        <f>IF(N3465="",0,1)</f>
        <v>0</v>
      </c>
      <c r="O3465" t="s">
        <v>25</v>
      </c>
      <c r="P3465" t="s">
        <v>4168</v>
      </c>
      <c r="Q3465" t="s">
        <v>14778</v>
      </c>
      <c r="R3465">
        <v>39</v>
      </c>
      <c r="S3465" t="s">
        <v>5</v>
      </c>
      <c r="T3465" t="s">
        <v>5</v>
      </c>
      <c r="U3465">
        <v>39</v>
      </c>
      <c r="V3465">
        <v>39</v>
      </c>
      <c r="W3465">
        <v>39</v>
      </c>
      <c r="X3465">
        <v>0</v>
      </c>
      <c r="Y3465">
        <v>0</v>
      </c>
      <c r="Z3465">
        <v>0</v>
      </c>
      <c r="AA3465">
        <v>0</v>
      </c>
      <c r="AB3465">
        <v>0</v>
      </c>
      <c r="AC3465" t="s">
        <v>14056</v>
      </c>
    </row>
    <row r="3466" spans="1:29" x14ac:dyDescent="0.25">
      <c r="A3466" t="s">
        <v>14779</v>
      </c>
      <c r="B3466" t="s">
        <v>14780</v>
      </c>
      <c r="C3466" t="s">
        <v>14781</v>
      </c>
      <c r="D3466" t="s">
        <v>14782</v>
      </c>
      <c r="E3466">
        <f>IF(ISNUMBER(SEARCH("无购物",D3466)),1,0)</f>
        <v>1</v>
      </c>
      <c r="F3466">
        <f>IF(ISNUMBER(SEARCH("无自费",D3466)),1,0)</f>
        <v>0</v>
      </c>
      <c r="G3466">
        <f>IF(ISNUMBER(SEARCH("成团保障",D3466)),1,0)</f>
        <v>1</v>
      </c>
      <c r="H3466">
        <f>IF(OR(ISNUMBER(SEARCH("赠取消险",D3466)),ISNUMBER(SEARCH("提前*天免费退",D3466))),1,0)</f>
        <v>1</v>
      </c>
      <c r="I3466">
        <v>4.9000000000000004</v>
      </c>
      <c r="J3466">
        <v>9</v>
      </c>
      <c r="K3466" t="s">
        <v>4167</v>
      </c>
      <c r="L3466">
        <v>4981</v>
      </c>
      <c r="M3466">
        <f>IF(N3466="",0,1)</f>
        <v>0</v>
      </c>
      <c r="O3466" t="s">
        <v>25</v>
      </c>
      <c r="P3466" t="s">
        <v>4168</v>
      </c>
      <c r="Q3466" t="s">
        <v>14783</v>
      </c>
      <c r="R3466">
        <v>31</v>
      </c>
      <c r="S3466">
        <v>31</v>
      </c>
      <c r="T3466">
        <v>31</v>
      </c>
      <c r="U3466" t="s">
        <v>5</v>
      </c>
      <c r="V3466" t="s">
        <v>5</v>
      </c>
      <c r="W3466">
        <v>31</v>
      </c>
      <c r="X3466">
        <v>0</v>
      </c>
      <c r="Y3466">
        <v>0</v>
      </c>
      <c r="Z3466">
        <v>0</v>
      </c>
      <c r="AA3466">
        <v>0</v>
      </c>
      <c r="AB3466">
        <v>0</v>
      </c>
      <c r="AC3466" t="s">
        <v>14056</v>
      </c>
    </row>
    <row r="3467" spans="1:29" x14ac:dyDescent="0.25">
      <c r="A3467" t="s">
        <v>14784</v>
      </c>
      <c r="B3467" t="s">
        <v>14785</v>
      </c>
      <c r="C3467" t="s">
        <v>14786</v>
      </c>
      <c r="D3467" t="s">
        <v>14787</v>
      </c>
      <c r="E3467">
        <f>IF(ISNUMBER(SEARCH("无购物",D3467)),1,0)</f>
        <v>1</v>
      </c>
      <c r="F3467">
        <f>IF(ISNUMBER(SEARCH("无自费",D3467)),1,0)</f>
        <v>1</v>
      </c>
      <c r="G3467">
        <f>IF(ISNUMBER(SEARCH("成团保障",D3467)),1,0)</f>
        <v>1</v>
      </c>
      <c r="H3467">
        <f>IF(OR(ISNUMBER(SEARCH("赠取消险",D3467)),ISNUMBER(SEARCH("提前*天免费退",D3467))),1,0)</f>
        <v>1</v>
      </c>
      <c r="I3467">
        <v>4.3</v>
      </c>
      <c r="J3467">
        <v>1</v>
      </c>
      <c r="K3467" t="s">
        <v>4167</v>
      </c>
      <c r="L3467">
        <v>6717</v>
      </c>
      <c r="M3467">
        <f>IF(N3467="",0,1)</f>
        <v>0</v>
      </c>
      <c r="O3467" t="s">
        <v>25</v>
      </c>
      <c r="P3467" t="s">
        <v>4168</v>
      </c>
      <c r="Q3467" t="s">
        <v>14788</v>
      </c>
      <c r="R3467">
        <v>2</v>
      </c>
      <c r="S3467" t="s">
        <v>5</v>
      </c>
      <c r="T3467" t="s">
        <v>5</v>
      </c>
      <c r="U3467" t="s">
        <v>5</v>
      </c>
      <c r="V3467" t="s">
        <v>5</v>
      </c>
      <c r="W3467" t="s">
        <v>5</v>
      </c>
      <c r="X3467">
        <v>0</v>
      </c>
      <c r="Y3467">
        <v>0</v>
      </c>
      <c r="Z3467">
        <v>0</v>
      </c>
      <c r="AA3467">
        <v>0</v>
      </c>
      <c r="AB3467">
        <v>0</v>
      </c>
      <c r="AC3467" t="s">
        <v>14056</v>
      </c>
    </row>
    <row r="3468" spans="1:29" x14ac:dyDescent="0.25">
      <c r="A3468" t="s">
        <v>14789</v>
      </c>
      <c r="B3468" t="s">
        <v>14790</v>
      </c>
      <c r="C3468" t="s">
        <v>14791</v>
      </c>
      <c r="D3468" t="s">
        <v>14792</v>
      </c>
      <c r="E3468">
        <f>IF(ISNUMBER(SEARCH("无购物",D3468)),1,0)</f>
        <v>1</v>
      </c>
      <c r="F3468">
        <f>IF(ISNUMBER(SEARCH("无自费",D3468)),1,0)</f>
        <v>1</v>
      </c>
      <c r="G3468">
        <f>IF(ISNUMBER(SEARCH("成团保障",D3468)),1,0)</f>
        <v>1</v>
      </c>
      <c r="H3468">
        <f>IF(OR(ISNUMBER(SEARCH("赠取消险",D3468)),ISNUMBER(SEARCH("提前*天免费退",D3468))),1,0)</f>
        <v>1</v>
      </c>
      <c r="I3468">
        <v>5</v>
      </c>
      <c r="J3468">
        <v>1</v>
      </c>
      <c r="K3468" t="s">
        <v>4167</v>
      </c>
      <c r="L3468">
        <v>5813</v>
      </c>
      <c r="M3468">
        <f>IF(N3468="",0,1)</f>
        <v>0</v>
      </c>
      <c r="O3468" t="s">
        <v>25</v>
      </c>
      <c r="P3468" t="s">
        <v>4168</v>
      </c>
      <c r="Q3468" t="s">
        <v>14793</v>
      </c>
      <c r="R3468">
        <v>2</v>
      </c>
      <c r="S3468" t="s">
        <v>5</v>
      </c>
      <c r="T3468" t="s">
        <v>5</v>
      </c>
      <c r="U3468" t="s">
        <v>5</v>
      </c>
      <c r="V3468" t="s">
        <v>5</v>
      </c>
      <c r="W3468" t="s">
        <v>5</v>
      </c>
      <c r="X3468">
        <v>0</v>
      </c>
      <c r="Y3468">
        <v>0</v>
      </c>
      <c r="Z3468">
        <v>0</v>
      </c>
      <c r="AA3468">
        <v>0</v>
      </c>
      <c r="AB3468">
        <v>0</v>
      </c>
      <c r="AC3468" t="s">
        <v>14056</v>
      </c>
    </row>
    <row r="3469" spans="1:29" x14ac:dyDescent="0.25">
      <c r="A3469" t="s">
        <v>14794</v>
      </c>
      <c r="B3469" t="s">
        <v>14795</v>
      </c>
      <c r="C3469" t="s">
        <v>14796</v>
      </c>
      <c r="D3469" t="s">
        <v>14797</v>
      </c>
      <c r="E3469">
        <f>IF(ISNUMBER(SEARCH("无购物",D3469)),1,0)</f>
        <v>1</v>
      </c>
      <c r="F3469">
        <f>IF(ISNUMBER(SEARCH("无自费",D3469)),1,0)</f>
        <v>0</v>
      </c>
      <c r="G3469">
        <f>IF(ISNUMBER(SEARCH("成团保障",D3469)),1,0)</f>
        <v>1</v>
      </c>
      <c r="H3469">
        <f>IF(OR(ISNUMBER(SEARCH("赠取消险",D3469)),ISNUMBER(SEARCH("提前*天免费退",D3469))),1,0)</f>
        <v>1</v>
      </c>
      <c r="I3469">
        <v>4.8</v>
      </c>
      <c r="J3469">
        <v>16</v>
      </c>
      <c r="K3469" t="s">
        <v>4167</v>
      </c>
      <c r="L3469">
        <v>4595</v>
      </c>
      <c r="M3469">
        <f>IF(N3469="",0,1)</f>
        <v>0</v>
      </c>
      <c r="O3469" t="s">
        <v>25</v>
      </c>
      <c r="P3469" t="s">
        <v>4168</v>
      </c>
      <c r="Q3469" t="s">
        <v>14798</v>
      </c>
      <c r="R3469">
        <v>56</v>
      </c>
      <c r="S3469">
        <v>56</v>
      </c>
      <c r="T3469">
        <v>56</v>
      </c>
      <c r="U3469">
        <v>56</v>
      </c>
      <c r="V3469" t="s">
        <v>5</v>
      </c>
      <c r="W3469" t="s">
        <v>5</v>
      </c>
      <c r="X3469">
        <v>0</v>
      </c>
      <c r="Y3469">
        <v>0</v>
      </c>
      <c r="Z3469">
        <v>0</v>
      </c>
      <c r="AA3469">
        <v>0</v>
      </c>
      <c r="AB3469">
        <v>0</v>
      </c>
      <c r="AC3469" t="s">
        <v>14056</v>
      </c>
    </row>
    <row r="3470" spans="1:29" x14ac:dyDescent="0.25">
      <c r="A3470" t="s">
        <v>14799</v>
      </c>
      <c r="B3470" t="s">
        <v>14800</v>
      </c>
      <c r="C3470" t="s">
        <v>14801</v>
      </c>
      <c r="D3470" t="s">
        <v>14802</v>
      </c>
      <c r="E3470">
        <f>IF(ISNUMBER(SEARCH("无购物",D3470)),1,0)</f>
        <v>1</v>
      </c>
      <c r="F3470">
        <f>IF(ISNUMBER(SEARCH("无自费",D3470)),1,0)</f>
        <v>0</v>
      </c>
      <c r="G3470">
        <f>IF(ISNUMBER(SEARCH("成团保障",D3470)),1,0)</f>
        <v>1</v>
      </c>
      <c r="H3470">
        <f>IF(OR(ISNUMBER(SEARCH("赠取消险",D3470)),ISNUMBER(SEARCH("提前*天免费退",D3470))),1,0)</f>
        <v>1</v>
      </c>
      <c r="I3470">
        <v>4.5</v>
      </c>
      <c r="J3470">
        <v>4</v>
      </c>
      <c r="K3470" t="s">
        <v>4167</v>
      </c>
      <c r="L3470">
        <v>6259</v>
      </c>
      <c r="M3470">
        <f>IF(N3470="",0,1)</f>
        <v>0</v>
      </c>
      <c r="O3470" t="s">
        <v>25</v>
      </c>
      <c r="P3470" t="s">
        <v>4168</v>
      </c>
      <c r="Q3470" t="s">
        <v>14803</v>
      </c>
      <c r="R3470">
        <v>20</v>
      </c>
      <c r="S3470" t="s">
        <v>5</v>
      </c>
      <c r="T3470" t="s">
        <v>5</v>
      </c>
      <c r="U3470">
        <v>20</v>
      </c>
      <c r="V3470" t="s">
        <v>5</v>
      </c>
      <c r="W3470" t="s">
        <v>5</v>
      </c>
      <c r="X3470">
        <v>0</v>
      </c>
      <c r="Y3470">
        <v>0</v>
      </c>
      <c r="Z3470">
        <v>0</v>
      </c>
      <c r="AA3470">
        <v>0</v>
      </c>
      <c r="AB3470">
        <v>0</v>
      </c>
      <c r="AC3470" t="s">
        <v>14056</v>
      </c>
    </row>
    <row r="3471" spans="1:29" x14ac:dyDescent="0.25">
      <c r="A3471" t="s">
        <v>14804</v>
      </c>
      <c r="B3471" t="s">
        <v>14805</v>
      </c>
      <c r="C3471" t="s">
        <v>14806</v>
      </c>
      <c r="D3471" t="s">
        <v>14807</v>
      </c>
      <c r="E3471">
        <f>IF(ISNUMBER(SEARCH("无购物",D3471)),1,0)</f>
        <v>1</v>
      </c>
      <c r="F3471">
        <f>IF(ISNUMBER(SEARCH("无自费",D3471)),1,0)</f>
        <v>1</v>
      </c>
      <c r="G3471">
        <f>IF(ISNUMBER(SEARCH("成团保障",D3471)),1,0)</f>
        <v>1</v>
      </c>
      <c r="H3471">
        <f>IF(OR(ISNUMBER(SEARCH("赠取消险",D3471)),ISNUMBER(SEARCH("提前*天免费退",D3471))),1,0)</f>
        <v>0</v>
      </c>
      <c r="I3471">
        <v>4.9000000000000004</v>
      </c>
      <c r="J3471">
        <v>2</v>
      </c>
      <c r="K3471" t="s">
        <v>4167</v>
      </c>
      <c r="L3471">
        <v>7107</v>
      </c>
      <c r="M3471">
        <f>IF(N3471="",0,1)</f>
        <v>0</v>
      </c>
      <c r="O3471" t="s">
        <v>6</v>
      </c>
      <c r="P3471" t="s">
        <v>4168</v>
      </c>
      <c r="Q3471" t="s">
        <v>14808</v>
      </c>
      <c r="R3471">
        <v>11</v>
      </c>
      <c r="S3471" t="s">
        <v>5</v>
      </c>
      <c r="T3471">
        <v>11</v>
      </c>
      <c r="U3471">
        <v>11</v>
      </c>
      <c r="V3471">
        <v>11</v>
      </c>
      <c r="W3471">
        <v>11</v>
      </c>
      <c r="X3471">
        <v>0</v>
      </c>
      <c r="Y3471">
        <v>0</v>
      </c>
      <c r="Z3471">
        <v>0</v>
      </c>
      <c r="AA3471">
        <v>0</v>
      </c>
      <c r="AB3471">
        <v>0</v>
      </c>
      <c r="AC3471" t="s">
        <v>14056</v>
      </c>
    </row>
    <row r="3472" spans="1:29" x14ac:dyDescent="0.25">
      <c r="A3472" t="s">
        <v>14809</v>
      </c>
      <c r="B3472" t="s">
        <v>14810</v>
      </c>
      <c r="C3472" t="s">
        <v>14811</v>
      </c>
      <c r="D3472" t="s">
        <v>14812</v>
      </c>
      <c r="E3472">
        <f>IF(ISNUMBER(SEARCH("无购物",D3472)),1,0)</f>
        <v>1</v>
      </c>
      <c r="F3472">
        <f>IF(ISNUMBER(SEARCH("无自费",D3472)),1,0)</f>
        <v>1</v>
      </c>
      <c r="G3472">
        <f>IF(ISNUMBER(SEARCH("成团保障",D3472)),1,0)</f>
        <v>1</v>
      </c>
      <c r="H3472">
        <f>IF(OR(ISNUMBER(SEARCH("赠取消险",D3472)),ISNUMBER(SEARCH("提前*天免费退",D3472))),1,0)</f>
        <v>0</v>
      </c>
      <c r="I3472">
        <v>5</v>
      </c>
      <c r="J3472">
        <v>10</v>
      </c>
      <c r="K3472" t="s">
        <v>4167</v>
      </c>
      <c r="L3472">
        <v>4372</v>
      </c>
      <c r="M3472">
        <f>IF(N3472="",0,1)</f>
        <v>0</v>
      </c>
      <c r="O3472" t="s">
        <v>6</v>
      </c>
      <c r="P3472" t="s">
        <v>4168</v>
      </c>
      <c r="Q3472" t="s">
        <v>14813</v>
      </c>
      <c r="R3472">
        <v>33</v>
      </c>
      <c r="S3472">
        <v>33</v>
      </c>
      <c r="T3472">
        <v>33</v>
      </c>
      <c r="U3472">
        <v>33</v>
      </c>
      <c r="V3472" t="s">
        <v>5</v>
      </c>
      <c r="W3472" t="s">
        <v>5</v>
      </c>
      <c r="X3472">
        <v>0</v>
      </c>
      <c r="Y3472">
        <v>0</v>
      </c>
      <c r="Z3472">
        <v>0</v>
      </c>
      <c r="AA3472">
        <v>0</v>
      </c>
      <c r="AB3472">
        <v>0</v>
      </c>
      <c r="AC3472" t="s">
        <v>14056</v>
      </c>
    </row>
    <row r="3473" spans="1:29" x14ac:dyDescent="0.25">
      <c r="A3473" t="s">
        <v>14814</v>
      </c>
      <c r="B3473" t="s">
        <v>14815</v>
      </c>
      <c r="C3473" t="s">
        <v>14816</v>
      </c>
      <c r="D3473" t="s">
        <v>14817</v>
      </c>
      <c r="E3473">
        <f>IF(ISNUMBER(SEARCH("无购物",D3473)),1,0)</f>
        <v>1</v>
      </c>
      <c r="F3473">
        <f>IF(ISNUMBER(SEARCH("无自费",D3473)),1,0)</f>
        <v>0</v>
      </c>
      <c r="G3473">
        <f>IF(ISNUMBER(SEARCH("成团保障",D3473)),1,0)</f>
        <v>1</v>
      </c>
      <c r="H3473">
        <f>IF(OR(ISNUMBER(SEARCH("赠取消险",D3473)),ISNUMBER(SEARCH("提前*天免费退",D3473))),1,0)</f>
        <v>0</v>
      </c>
      <c r="I3473">
        <v>5</v>
      </c>
      <c r="J3473">
        <v>2</v>
      </c>
      <c r="K3473" t="s">
        <v>4167</v>
      </c>
      <c r="L3473">
        <v>7054</v>
      </c>
      <c r="M3473">
        <f>IF(N3473="",0,1)</f>
        <v>0</v>
      </c>
      <c r="O3473" t="s">
        <v>6</v>
      </c>
      <c r="P3473" t="s">
        <v>4168</v>
      </c>
      <c r="Q3473" t="s">
        <v>14818</v>
      </c>
      <c r="R3473">
        <v>22</v>
      </c>
      <c r="S3473">
        <v>22</v>
      </c>
      <c r="T3473">
        <v>22</v>
      </c>
      <c r="U3473">
        <v>22</v>
      </c>
      <c r="V3473" t="s">
        <v>5</v>
      </c>
      <c r="W3473" t="s">
        <v>5</v>
      </c>
      <c r="X3473">
        <v>0</v>
      </c>
      <c r="Y3473">
        <v>0</v>
      </c>
      <c r="Z3473">
        <v>0</v>
      </c>
      <c r="AA3473">
        <v>0</v>
      </c>
      <c r="AB3473">
        <v>0</v>
      </c>
      <c r="AC3473" t="s">
        <v>14056</v>
      </c>
    </row>
    <row r="3474" spans="1:29" x14ac:dyDescent="0.25">
      <c r="A3474" t="s">
        <v>14819</v>
      </c>
      <c r="B3474" t="s">
        <v>14820</v>
      </c>
      <c r="C3474" t="s">
        <v>14821</v>
      </c>
      <c r="D3474" t="s">
        <v>14822</v>
      </c>
      <c r="E3474">
        <f>IF(ISNUMBER(SEARCH("无购物",D3474)),1,0)</f>
        <v>1</v>
      </c>
      <c r="F3474">
        <f>IF(ISNUMBER(SEARCH("无自费",D3474)),1,0)</f>
        <v>1</v>
      </c>
      <c r="G3474">
        <f>IF(ISNUMBER(SEARCH("成团保障",D3474)),1,0)</f>
        <v>1</v>
      </c>
      <c r="H3474">
        <f>IF(OR(ISNUMBER(SEARCH("赠取消险",D3474)),ISNUMBER(SEARCH("提前*天免费退",D3474))),1,0)</f>
        <v>1</v>
      </c>
      <c r="I3474">
        <v>4.7</v>
      </c>
      <c r="J3474">
        <v>2</v>
      </c>
      <c r="K3474" t="s">
        <v>4167</v>
      </c>
      <c r="L3474">
        <v>6338</v>
      </c>
      <c r="M3474">
        <f>IF(N3474="",0,1)</f>
        <v>0</v>
      </c>
      <c r="O3474" t="s">
        <v>6</v>
      </c>
      <c r="P3474" t="s">
        <v>4168</v>
      </c>
      <c r="Q3474" t="s">
        <v>14823</v>
      </c>
      <c r="R3474">
        <v>6</v>
      </c>
      <c r="S3474">
        <v>6</v>
      </c>
      <c r="T3474">
        <v>6</v>
      </c>
      <c r="U3474" t="s">
        <v>5</v>
      </c>
      <c r="V3474">
        <v>6</v>
      </c>
      <c r="W3474" t="s">
        <v>5</v>
      </c>
      <c r="X3474">
        <v>0</v>
      </c>
      <c r="Y3474">
        <v>0</v>
      </c>
      <c r="Z3474">
        <v>0</v>
      </c>
      <c r="AA3474">
        <v>0</v>
      </c>
      <c r="AB3474">
        <v>0</v>
      </c>
      <c r="AC3474" t="s">
        <v>14056</v>
      </c>
    </row>
    <row r="3475" spans="1:29" x14ac:dyDescent="0.25">
      <c r="A3475" t="s">
        <v>14824</v>
      </c>
      <c r="B3475" t="s">
        <v>14825</v>
      </c>
      <c r="C3475" t="s">
        <v>14826</v>
      </c>
      <c r="D3475" t="s">
        <v>14827</v>
      </c>
      <c r="E3475">
        <f>IF(ISNUMBER(SEARCH("无购物",D3475)),1,0)</f>
        <v>1</v>
      </c>
      <c r="F3475">
        <f>IF(ISNUMBER(SEARCH("无自费",D3475)),1,0)</f>
        <v>0</v>
      </c>
      <c r="G3475">
        <f>IF(ISNUMBER(SEARCH("成团保障",D3475)),1,0)</f>
        <v>1</v>
      </c>
      <c r="H3475">
        <f>IF(OR(ISNUMBER(SEARCH("赠取消险",D3475)),ISNUMBER(SEARCH("提前*天免费退",D3475))),1,0)</f>
        <v>1</v>
      </c>
      <c r="I3475">
        <v>4.8</v>
      </c>
      <c r="J3475">
        <v>4</v>
      </c>
      <c r="K3475" t="s">
        <v>14828</v>
      </c>
      <c r="L3475">
        <v>6579</v>
      </c>
      <c r="M3475">
        <f>IF(N3475="",0,1)</f>
        <v>0</v>
      </c>
      <c r="O3475" t="s">
        <v>6</v>
      </c>
      <c r="P3475" t="s">
        <v>4168</v>
      </c>
      <c r="Q3475" t="s">
        <v>14829</v>
      </c>
      <c r="R3475">
        <v>18</v>
      </c>
      <c r="S3475" t="s">
        <v>5</v>
      </c>
      <c r="T3475" t="s">
        <v>5</v>
      </c>
      <c r="U3475" t="s">
        <v>5</v>
      </c>
      <c r="V3475" t="s">
        <v>5</v>
      </c>
      <c r="W3475" t="s">
        <v>5</v>
      </c>
      <c r="X3475">
        <v>0</v>
      </c>
      <c r="Y3475">
        <v>0</v>
      </c>
      <c r="Z3475">
        <v>0</v>
      </c>
      <c r="AA3475">
        <v>0</v>
      </c>
      <c r="AB3475">
        <v>0</v>
      </c>
      <c r="AC3475" t="s">
        <v>14056</v>
      </c>
    </row>
    <row r="3476" spans="1:29" x14ac:dyDescent="0.25">
      <c r="A3476" t="s">
        <v>14830</v>
      </c>
      <c r="B3476" t="s">
        <v>14831</v>
      </c>
      <c r="C3476" t="s">
        <v>14832</v>
      </c>
      <c r="D3476" t="s">
        <v>14833</v>
      </c>
      <c r="E3476">
        <f>IF(ISNUMBER(SEARCH("无购物",D3476)),1,0)</f>
        <v>1</v>
      </c>
      <c r="F3476">
        <f>IF(ISNUMBER(SEARCH("无自费",D3476)),1,0)</f>
        <v>1</v>
      </c>
      <c r="G3476">
        <f>IF(ISNUMBER(SEARCH("成团保障",D3476)),1,0)</f>
        <v>1</v>
      </c>
      <c r="H3476">
        <f>IF(OR(ISNUMBER(SEARCH("赠取消险",D3476)),ISNUMBER(SEARCH("提前*天免费退",D3476))),1,0)</f>
        <v>1</v>
      </c>
      <c r="I3476">
        <v>5</v>
      </c>
      <c r="J3476">
        <v>7</v>
      </c>
      <c r="K3476" t="s">
        <v>14828</v>
      </c>
      <c r="L3476">
        <v>4829</v>
      </c>
      <c r="M3476">
        <f>IF(N3476="",0,1)</f>
        <v>0</v>
      </c>
      <c r="O3476" t="s">
        <v>6</v>
      </c>
      <c r="P3476" t="s">
        <v>4168</v>
      </c>
      <c r="Q3476" t="s">
        <v>14834</v>
      </c>
      <c r="R3476">
        <v>22</v>
      </c>
      <c r="S3476">
        <v>22</v>
      </c>
      <c r="T3476" t="s">
        <v>5</v>
      </c>
      <c r="U3476">
        <v>22</v>
      </c>
      <c r="V3476" t="s">
        <v>5</v>
      </c>
      <c r="W3476" t="s">
        <v>5</v>
      </c>
      <c r="X3476">
        <v>0</v>
      </c>
      <c r="Y3476">
        <v>0</v>
      </c>
      <c r="Z3476">
        <v>0</v>
      </c>
      <c r="AA3476">
        <v>0</v>
      </c>
      <c r="AB3476">
        <v>0</v>
      </c>
      <c r="AC3476" t="s">
        <v>14056</v>
      </c>
    </row>
    <row r="3477" spans="1:29" x14ac:dyDescent="0.25">
      <c r="A3477" t="s">
        <v>14835</v>
      </c>
      <c r="B3477" t="s">
        <v>14836</v>
      </c>
      <c r="C3477" t="s">
        <v>14837</v>
      </c>
      <c r="D3477" t="s">
        <v>14838</v>
      </c>
      <c r="E3477">
        <f>IF(ISNUMBER(SEARCH("无购物",D3477)),1,0)</f>
        <v>1</v>
      </c>
      <c r="F3477">
        <f>IF(ISNUMBER(SEARCH("无自费",D3477)),1,0)</f>
        <v>1</v>
      </c>
      <c r="G3477">
        <f>IF(ISNUMBER(SEARCH("成团保障",D3477)),1,0)</f>
        <v>1</v>
      </c>
      <c r="H3477">
        <f>IF(OR(ISNUMBER(SEARCH("赠取消险",D3477)),ISNUMBER(SEARCH("提前*天免费退",D3477))),1,0)</f>
        <v>0</v>
      </c>
      <c r="I3477">
        <v>4</v>
      </c>
      <c r="J3477">
        <v>1</v>
      </c>
      <c r="K3477" t="s">
        <v>4167</v>
      </c>
      <c r="L3477">
        <v>5979</v>
      </c>
      <c r="M3477">
        <f>IF(N3477="",0,1)</f>
        <v>0</v>
      </c>
      <c r="O3477" t="s">
        <v>6</v>
      </c>
      <c r="P3477" t="s">
        <v>4168</v>
      </c>
      <c r="Q3477" t="s">
        <v>14839</v>
      </c>
      <c r="R3477">
        <v>7</v>
      </c>
      <c r="S3477" t="s">
        <v>5</v>
      </c>
      <c r="T3477" t="s">
        <v>5</v>
      </c>
      <c r="U3477" t="s">
        <v>5</v>
      </c>
      <c r="V3477">
        <v>5</v>
      </c>
      <c r="W3477">
        <v>5</v>
      </c>
      <c r="X3477">
        <v>0</v>
      </c>
      <c r="Y3477">
        <v>0</v>
      </c>
      <c r="Z3477">
        <v>0</v>
      </c>
      <c r="AA3477">
        <v>0</v>
      </c>
      <c r="AB3477">
        <v>0</v>
      </c>
      <c r="AC3477" t="s">
        <v>14056</v>
      </c>
    </row>
    <row r="3478" spans="1:29" x14ac:dyDescent="0.25">
      <c r="A3478" t="s">
        <v>14840</v>
      </c>
      <c r="B3478" t="s">
        <v>14841</v>
      </c>
      <c r="C3478" t="s">
        <v>14842</v>
      </c>
      <c r="D3478" t="s">
        <v>14843</v>
      </c>
      <c r="E3478">
        <f>IF(ISNUMBER(SEARCH("无购物",D3478)),1,0)</f>
        <v>1</v>
      </c>
      <c r="F3478">
        <f>IF(ISNUMBER(SEARCH("无自费",D3478)),1,0)</f>
        <v>0</v>
      </c>
      <c r="G3478">
        <f>IF(ISNUMBER(SEARCH("成团保障",D3478)),1,0)</f>
        <v>1</v>
      </c>
      <c r="H3478">
        <f>IF(OR(ISNUMBER(SEARCH("赠取消险",D3478)),ISNUMBER(SEARCH("提前*天免费退",D3478))),1,0)</f>
        <v>1</v>
      </c>
      <c r="I3478">
        <v>4.9000000000000004</v>
      </c>
      <c r="J3478">
        <v>45</v>
      </c>
      <c r="K3478" t="s">
        <v>14844</v>
      </c>
      <c r="L3478">
        <v>1678</v>
      </c>
      <c r="M3478">
        <f>IF(N3478="",0,1)</f>
        <v>0</v>
      </c>
      <c r="O3478" t="s">
        <v>25</v>
      </c>
      <c r="P3478" t="s">
        <v>4168</v>
      </c>
      <c r="Q3478" t="s">
        <v>14845</v>
      </c>
      <c r="R3478">
        <v>118</v>
      </c>
      <c r="S3478" t="s">
        <v>5</v>
      </c>
      <c r="T3478" t="s">
        <v>5</v>
      </c>
      <c r="U3478">
        <v>118</v>
      </c>
      <c r="V3478">
        <v>118</v>
      </c>
      <c r="W3478">
        <v>118</v>
      </c>
      <c r="X3478">
        <v>0</v>
      </c>
      <c r="Y3478">
        <v>0</v>
      </c>
      <c r="Z3478">
        <v>0</v>
      </c>
      <c r="AA3478">
        <v>0</v>
      </c>
      <c r="AB3478">
        <v>0</v>
      </c>
      <c r="AC3478" t="s">
        <v>14056</v>
      </c>
    </row>
    <row r="3479" spans="1:29" x14ac:dyDescent="0.25">
      <c r="A3479" t="s">
        <v>14846</v>
      </c>
      <c r="B3479" t="s">
        <v>14847</v>
      </c>
      <c r="C3479" t="s">
        <v>14848</v>
      </c>
      <c r="D3479" t="s">
        <v>14849</v>
      </c>
      <c r="E3479">
        <f>IF(ISNUMBER(SEARCH("无购物",D3479)),1,0)</f>
        <v>1</v>
      </c>
      <c r="F3479">
        <f>IF(ISNUMBER(SEARCH("无自费",D3479)),1,0)</f>
        <v>1</v>
      </c>
      <c r="G3479">
        <f>IF(ISNUMBER(SEARCH("成团保障",D3479)),1,0)</f>
        <v>1</v>
      </c>
      <c r="H3479">
        <f>IF(OR(ISNUMBER(SEARCH("赠取消险",D3479)),ISNUMBER(SEARCH("提前*天免费退",D3479))),1,0)</f>
        <v>0</v>
      </c>
      <c r="I3479">
        <v>5</v>
      </c>
      <c r="J3479">
        <v>2</v>
      </c>
      <c r="K3479" t="s">
        <v>14850</v>
      </c>
      <c r="L3479">
        <v>1918</v>
      </c>
      <c r="M3479">
        <f>IF(N3479="",0,1)</f>
        <v>0</v>
      </c>
      <c r="O3479" t="s">
        <v>25</v>
      </c>
      <c r="P3479" t="s">
        <v>4168</v>
      </c>
      <c r="Q3479" t="s">
        <v>14851</v>
      </c>
      <c r="R3479">
        <v>21</v>
      </c>
      <c r="S3479">
        <v>21</v>
      </c>
      <c r="T3479" t="s">
        <v>5</v>
      </c>
      <c r="U3479" t="s">
        <v>5</v>
      </c>
      <c r="V3479" t="s">
        <v>5</v>
      </c>
      <c r="W3479" t="s">
        <v>5</v>
      </c>
      <c r="X3479">
        <v>0</v>
      </c>
      <c r="Y3479">
        <v>0</v>
      </c>
      <c r="Z3479">
        <v>0</v>
      </c>
      <c r="AA3479">
        <v>0</v>
      </c>
      <c r="AB3479">
        <v>0</v>
      </c>
      <c r="AC3479" t="s">
        <v>14056</v>
      </c>
    </row>
    <row r="3480" spans="1:29" x14ac:dyDescent="0.25">
      <c r="A3480" t="s">
        <v>14852</v>
      </c>
      <c r="B3480" t="s">
        <v>14853</v>
      </c>
      <c r="C3480" t="s">
        <v>14854</v>
      </c>
      <c r="D3480" t="s">
        <v>14855</v>
      </c>
      <c r="E3480">
        <f>IF(ISNUMBER(SEARCH("无购物",D3480)),1,0)</f>
        <v>1</v>
      </c>
      <c r="F3480">
        <f>IF(ISNUMBER(SEARCH("无自费",D3480)),1,0)</f>
        <v>1</v>
      </c>
      <c r="G3480">
        <f>IF(ISNUMBER(SEARCH("成团保障",D3480)),1,0)</f>
        <v>1</v>
      </c>
      <c r="H3480">
        <f>IF(OR(ISNUMBER(SEARCH("赠取消险",D3480)),ISNUMBER(SEARCH("提前*天免费退",D3480))),1,0)</f>
        <v>1</v>
      </c>
      <c r="I3480">
        <v>5</v>
      </c>
      <c r="J3480">
        <v>4</v>
      </c>
      <c r="K3480" t="s">
        <v>4167</v>
      </c>
      <c r="L3480">
        <v>7038</v>
      </c>
      <c r="M3480">
        <f>IF(N3480="",0,1)</f>
        <v>0</v>
      </c>
      <c r="O3480" t="s">
        <v>6</v>
      </c>
      <c r="P3480" t="s">
        <v>4168</v>
      </c>
      <c r="Q3480" t="s">
        <v>14856</v>
      </c>
      <c r="R3480">
        <v>9</v>
      </c>
      <c r="S3480" t="s">
        <v>5</v>
      </c>
      <c r="T3480">
        <v>9</v>
      </c>
      <c r="U3480">
        <v>9</v>
      </c>
      <c r="V3480">
        <v>9</v>
      </c>
      <c r="W3480" t="s">
        <v>5</v>
      </c>
      <c r="X3480">
        <v>0</v>
      </c>
      <c r="Y3480">
        <v>0</v>
      </c>
      <c r="Z3480">
        <v>0</v>
      </c>
      <c r="AA3480">
        <v>0</v>
      </c>
      <c r="AB3480">
        <v>0</v>
      </c>
      <c r="AC3480" t="s">
        <v>14056</v>
      </c>
    </row>
    <row r="3481" spans="1:29" x14ac:dyDescent="0.25">
      <c r="A3481" t="s">
        <v>14857</v>
      </c>
      <c r="B3481" t="s">
        <v>14858</v>
      </c>
      <c r="C3481" t="s">
        <v>14859</v>
      </c>
      <c r="D3481" t="s">
        <v>14860</v>
      </c>
      <c r="E3481">
        <f>IF(ISNUMBER(SEARCH("无购物",D3481)),1,0)</f>
        <v>1</v>
      </c>
      <c r="F3481">
        <f>IF(ISNUMBER(SEARCH("无自费",D3481)),1,0)</f>
        <v>1</v>
      </c>
      <c r="G3481">
        <f>IF(ISNUMBER(SEARCH("成团保障",D3481)),1,0)</f>
        <v>1</v>
      </c>
      <c r="H3481">
        <f>IF(OR(ISNUMBER(SEARCH("赠取消险",D3481)),ISNUMBER(SEARCH("提前*天免费退",D3481))),1,0)</f>
        <v>1</v>
      </c>
      <c r="I3481">
        <v>5</v>
      </c>
      <c r="J3481">
        <v>1</v>
      </c>
      <c r="K3481" t="s">
        <v>4167</v>
      </c>
      <c r="L3481">
        <v>1909</v>
      </c>
      <c r="M3481">
        <f>IF(N3481="",0,1)</f>
        <v>0</v>
      </c>
      <c r="O3481" t="s">
        <v>25</v>
      </c>
      <c r="P3481" t="s">
        <v>4168</v>
      </c>
      <c r="Q3481" t="s">
        <v>14861</v>
      </c>
      <c r="R3481">
        <v>3</v>
      </c>
      <c r="S3481">
        <v>3</v>
      </c>
      <c r="T3481">
        <v>3</v>
      </c>
      <c r="U3481">
        <v>3</v>
      </c>
      <c r="V3481" t="s">
        <v>5</v>
      </c>
      <c r="W3481" t="s">
        <v>5</v>
      </c>
      <c r="X3481">
        <v>0</v>
      </c>
      <c r="Y3481">
        <v>0</v>
      </c>
      <c r="Z3481">
        <v>0</v>
      </c>
      <c r="AA3481">
        <v>0</v>
      </c>
      <c r="AB3481">
        <v>0</v>
      </c>
      <c r="AC3481" t="s">
        <v>14056</v>
      </c>
    </row>
    <row r="3482" spans="1:29" x14ac:dyDescent="0.25">
      <c r="A3482" t="s">
        <v>14862</v>
      </c>
      <c r="B3482" t="s">
        <v>14863</v>
      </c>
      <c r="C3482" t="s">
        <v>14864</v>
      </c>
      <c r="D3482" t="s">
        <v>14865</v>
      </c>
      <c r="E3482">
        <f>IF(ISNUMBER(SEARCH("无购物",D3482)),1,0)</f>
        <v>1</v>
      </c>
      <c r="F3482">
        <f>IF(ISNUMBER(SEARCH("无自费",D3482)),1,0)</f>
        <v>1</v>
      </c>
      <c r="G3482">
        <f>IF(ISNUMBER(SEARCH("成团保障",D3482)),1,0)</f>
        <v>1</v>
      </c>
      <c r="H3482">
        <f>IF(OR(ISNUMBER(SEARCH("赠取消险",D3482)),ISNUMBER(SEARCH("提前*天免费退",D3482))),1,0)</f>
        <v>1</v>
      </c>
      <c r="I3482">
        <v>4.8</v>
      </c>
      <c r="J3482">
        <v>8</v>
      </c>
      <c r="K3482" t="s">
        <v>4167</v>
      </c>
      <c r="L3482">
        <v>6852</v>
      </c>
      <c r="M3482">
        <f>IF(N3482="",0,1)</f>
        <v>0</v>
      </c>
      <c r="O3482" t="s">
        <v>6</v>
      </c>
      <c r="P3482" t="s">
        <v>4168</v>
      </c>
      <c r="Q3482" t="s">
        <v>14866</v>
      </c>
      <c r="R3482">
        <v>44</v>
      </c>
      <c r="S3482">
        <v>44</v>
      </c>
      <c r="T3482">
        <v>44</v>
      </c>
      <c r="U3482">
        <v>44</v>
      </c>
      <c r="V3482">
        <v>44</v>
      </c>
      <c r="W3482">
        <v>44</v>
      </c>
      <c r="X3482">
        <v>0</v>
      </c>
      <c r="Y3482">
        <v>0</v>
      </c>
      <c r="Z3482">
        <v>0</v>
      </c>
      <c r="AA3482">
        <v>0</v>
      </c>
      <c r="AB3482">
        <v>0</v>
      </c>
      <c r="AC3482" t="s">
        <v>14056</v>
      </c>
    </row>
    <row r="3483" spans="1:29" x14ac:dyDescent="0.25">
      <c r="A3483" t="s">
        <v>14867</v>
      </c>
      <c r="B3483" t="s">
        <v>14868</v>
      </c>
      <c r="C3483" t="s">
        <v>14869</v>
      </c>
      <c r="D3483" t="s">
        <v>14870</v>
      </c>
      <c r="E3483">
        <f>IF(ISNUMBER(SEARCH("无购物",D3483)),1,0)</f>
        <v>1</v>
      </c>
      <c r="F3483">
        <f>IF(ISNUMBER(SEARCH("无自费",D3483)),1,0)</f>
        <v>0</v>
      </c>
      <c r="G3483">
        <f>IF(ISNUMBER(SEARCH("成团保障",D3483)),1,0)</f>
        <v>1</v>
      </c>
      <c r="H3483">
        <f>IF(OR(ISNUMBER(SEARCH("赠取消险",D3483)),ISNUMBER(SEARCH("提前*天免费退",D3483))),1,0)</f>
        <v>1</v>
      </c>
      <c r="I3483">
        <v>4.9000000000000004</v>
      </c>
      <c r="J3483">
        <v>27</v>
      </c>
      <c r="K3483" t="s">
        <v>14844</v>
      </c>
      <c r="L3483">
        <v>1297</v>
      </c>
      <c r="M3483">
        <f>IF(N3483="",0,1)</f>
        <v>0</v>
      </c>
      <c r="O3483" t="s">
        <v>25</v>
      </c>
      <c r="P3483" t="s">
        <v>4168</v>
      </c>
      <c r="Q3483" t="s">
        <v>5</v>
      </c>
      <c r="R3483">
        <v>127</v>
      </c>
      <c r="S3483" t="s">
        <v>5</v>
      </c>
      <c r="T3483" t="s">
        <v>5</v>
      </c>
      <c r="U3483" t="s">
        <v>5</v>
      </c>
      <c r="V3483" t="s">
        <v>5</v>
      </c>
      <c r="W3483" t="s">
        <v>5</v>
      </c>
      <c r="X3483">
        <v>0</v>
      </c>
      <c r="Y3483">
        <v>0</v>
      </c>
      <c r="Z3483">
        <v>0</v>
      </c>
      <c r="AA3483">
        <v>0</v>
      </c>
      <c r="AB3483">
        <v>0</v>
      </c>
      <c r="AC3483" t="s">
        <v>14056</v>
      </c>
    </row>
    <row r="3484" spans="1:29" x14ac:dyDescent="0.25">
      <c r="A3484" t="s">
        <v>14871</v>
      </c>
      <c r="B3484" t="s">
        <v>14872</v>
      </c>
      <c r="C3484" t="s">
        <v>14873</v>
      </c>
      <c r="D3484" t="s">
        <v>14495</v>
      </c>
      <c r="E3484">
        <f>IF(ISNUMBER(SEARCH("无购物",D3484)),1,0)</f>
        <v>1</v>
      </c>
      <c r="F3484">
        <f>IF(ISNUMBER(SEARCH("无自费",D3484)),1,0)</f>
        <v>0</v>
      </c>
      <c r="G3484">
        <f>IF(ISNUMBER(SEARCH("成团保障",D3484)),1,0)</f>
        <v>1</v>
      </c>
      <c r="H3484">
        <f>IF(OR(ISNUMBER(SEARCH("赠取消险",D3484)),ISNUMBER(SEARCH("提前*天免费退",D3484))),1,0)</f>
        <v>0</v>
      </c>
      <c r="I3484">
        <v>4.9000000000000004</v>
      </c>
      <c r="J3484">
        <v>28</v>
      </c>
      <c r="K3484" t="s">
        <v>14874</v>
      </c>
      <c r="L3484">
        <v>1085</v>
      </c>
      <c r="M3484">
        <f>IF(N3484="",0,1)</f>
        <v>0</v>
      </c>
      <c r="O3484" t="s">
        <v>25</v>
      </c>
      <c r="P3484" t="s">
        <v>4168</v>
      </c>
      <c r="Q3484" t="s">
        <v>14875</v>
      </c>
      <c r="R3484">
        <v>77</v>
      </c>
      <c r="S3484">
        <v>77</v>
      </c>
      <c r="T3484">
        <v>77</v>
      </c>
      <c r="U3484">
        <v>77</v>
      </c>
      <c r="V3484" t="s">
        <v>5</v>
      </c>
      <c r="W3484">
        <v>79</v>
      </c>
      <c r="X3484">
        <v>0</v>
      </c>
      <c r="Y3484">
        <v>0</v>
      </c>
      <c r="Z3484">
        <v>0</v>
      </c>
      <c r="AA3484">
        <v>0</v>
      </c>
      <c r="AB3484">
        <v>0</v>
      </c>
      <c r="AC3484" t="s">
        <v>14056</v>
      </c>
    </row>
    <row r="3485" spans="1:29" x14ac:dyDescent="0.25">
      <c r="A3485" t="s">
        <v>14876</v>
      </c>
      <c r="B3485" t="s">
        <v>14877</v>
      </c>
      <c r="C3485" t="s">
        <v>14878</v>
      </c>
      <c r="D3485" t="s">
        <v>14879</v>
      </c>
      <c r="E3485">
        <f>IF(ISNUMBER(SEARCH("无购物",D3485)),1,0)</f>
        <v>1</v>
      </c>
      <c r="F3485">
        <f>IF(ISNUMBER(SEARCH("无自费",D3485)),1,0)</f>
        <v>1</v>
      </c>
      <c r="G3485">
        <f>IF(ISNUMBER(SEARCH("成团保障",D3485)),1,0)</f>
        <v>1</v>
      </c>
      <c r="H3485">
        <f>IF(OR(ISNUMBER(SEARCH("赠取消险",D3485)),ISNUMBER(SEARCH("提前*天免费退",D3485))),1,0)</f>
        <v>0</v>
      </c>
      <c r="I3485">
        <v>4.3</v>
      </c>
      <c r="J3485">
        <v>1</v>
      </c>
      <c r="K3485" t="s">
        <v>4167</v>
      </c>
      <c r="L3485">
        <v>2228</v>
      </c>
      <c r="M3485">
        <f>IF(N3485="",0,1)</f>
        <v>0</v>
      </c>
      <c r="O3485" t="s">
        <v>6</v>
      </c>
      <c r="P3485" t="s">
        <v>4168</v>
      </c>
      <c r="Q3485" t="s">
        <v>14880</v>
      </c>
      <c r="R3485">
        <v>2</v>
      </c>
      <c r="S3485" t="s">
        <v>5</v>
      </c>
      <c r="T3485" t="s">
        <v>5</v>
      </c>
      <c r="U3485" t="s">
        <v>5</v>
      </c>
      <c r="V3485">
        <v>2</v>
      </c>
      <c r="W3485" t="s">
        <v>5</v>
      </c>
      <c r="X3485">
        <v>0</v>
      </c>
      <c r="Y3485">
        <v>0</v>
      </c>
      <c r="Z3485">
        <v>0</v>
      </c>
      <c r="AA3485">
        <v>0</v>
      </c>
      <c r="AB3485">
        <v>0</v>
      </c>
      <c r="AC3485" t="s">
        <v>14056</v>
      </c>
    </row>
    <row r="3486" spans="1:29" x14ac:dyDescent="0.25">
      <c r="A3486" t="s">
        <v>14881</v>
      </c>
      <c r="B3486" t="s">
        <v>14882</v>
      </c>
      <c r="C3486" t="s">
        <v>14883</v>
      </c>
      <c r="D3486" t="s">
        <v>14884</v>
      </c>
      <c r="E3486">
        <f>IF(ISNUMBER(SEARCH("无购物",D3486)),1,0)</f>
        <v>1</v>
      </c>
      <c r="F3486">
        <f>IF(ISNUMBER(SEARCH("无自费",D3486)),1,0)</f>
        <v>1</v>
      </c>
      <c r="G3486">
        <f>IF(ISNUMBER(SEARCH("成团保障",D3486)),1,0)</f>
        <v>1</v>
      </c>
      <c r="H3486">
        <f>IF(OR(ISNUMBER(SEARCH("赠取消险",D3486)),ISNUMBER(SEARCH("提前*天免费退",D3486))),1,0)</f>
        <v>0</v>
      </c>
      <c r="I3486">
        <v>4.9000000000000004</v>
      </c>
      <c r="J3486">
        <v>16</v>
      </c>
      <c r="K3486" t="s">
        <v>4167</v>
      </c>
      <c r="L3486">
        <v>10098</v>
      </c>
      <c r="M3486">
        <f>IF(N3486="",0,1)</f>
        <v>0</v>
      </c>
      <c r="O3486" t="s">
        <v>6</v>
      </c>
      <c r="P3486" t="s">
        <v>4168</v>
      </c>
      <c r="Q3486" t="s">
        <v>14885</v>
      </c>
      <c r="R3486">
        <v>43</v>
      </c>
      <c r="S3486">
        <v>43</v>
      </c>
      <c r="T3486">
        <v>43</v>
      </c>
      <c r="U3486">
        <v>43</v>
      </c>
      <c r="V3486">
        <v>43</v>
      </c>
      <c r="W3486">
        <v>43</v>
      </c>
      <c r="X3486">
        <v>0</v>
      </c>
      <c r="Y3486">
        <v>0</v>
      </c>
      <c r="Z3486">
        <v>0</v>
      </c>
      <c r="AA3486">
        <v>0</v>
      </c>
      <c r="AB3486">
        <v>0</v>
      </c>
      <c r="AC3486" t="s">
        <v>14056</v>
      </c>
    </row>
    <row r="3487" spans="1:29" x14ac:dyDescent="0.25">
      <c r="A3487" t="s">
        <v>14886</v>
      </c>
      <c r="B3487" t="s">
        <v>14887</v>
      </c>
      <c r="C3487" t="s">
        <v>14888</v>
      </c>
      <c r="D3487" t="s">
        <v>14889</v>
      </c>
      <c r="E3487">
        <f>IF(ISNUMBER(SEARCH("无购物",D3487)),1,0)</f>
        <v>1</v>
      </c>
      <c r="F3487">
        <f>IF(ISNUMBER(SEARCH("无自费",D3487)),1,0)</f>
        <v>1</v>
      </c>
      <c r="G3487">
        <f>IF(ISNUMBER(SEARCH("成团保障",D3487)),1,0)</f>
        <v>1</v>
      </c>
      <c r="H3487">
        <f>IF(OR(ISNUMBER(SEARCH("赠取消险",D3487)),ISNUMBER(SEARCH("提前*天免费退",D3487))),1,0)</f>
        <v>0</v>
      </c>
      <c r="I3487">
        <v>5</v>
      </c>
      <c r="J3487">
        <v>1</v>
      </c>
      <c r="K3487" t="s">
        <v>14180</v>
      </c>
      <c r="L3487">
        <v>4248</v>
      </c>
      <c r="M3487">
        <f>IF(N3487="",0,1)</f>
        <v>0</v>
      </c>
      <c r="O3487" t="s">
        <v>25</v>
      </c>
      <c r="P3487" t="s">
        <v>4168</v>
      </c>
      <c r="Q3487" t="s">
        <v>14890</v>
      </c>
      <c r="R3487">
        <v>2</v>
      </c>
      <c r="S3487" t="s">
        <v>5</v>
      </c>
      <c r="T3487" t="s">
        <v>5</v>
      </c>
      <c r="U3487" t="s">
        <v>5</v>
      </c>
      <c r="V3487" t="s">
        <v>5</v>
      </c>
      <c r="W3487" t="s">
        <v>5</v>
      </c>
      <c r="X3487">
        <v>0</v>
      </c>
      <c r="Y3487">
        <v>0</v>
      </c>
      <c r="Z3487">
        <v>0</v>
      </c>
      <c r="AA3487">
        <v>0</v>
      </c>
      <c r="AB3487">
        <v>0</v>
      </c>
      <c r="AC3487" t="s">
        <v>14056</v>
      </c>
    </row>
    <row r="3488" spans="1:29" x14ac:dyDescent="0.25">
      <c r="A3488" t="s">
        <v>14891</v>
      </c>
      <c r="B3488" t="s">
        <v>14892</v>
      </c>
      <c r="C3488" t="s">
        <v>14893</v>
      </c>
      <c r="D3488" t="s">
        <v>14894</v>
      </c>
      <c r="E3488">
        <f>IF(ISNUMBER(SEARCH("无购物",D3488)),1,0)</f>
        <v>1</v>
      </c>
      <c r="F3488">
        <f>IF(ISNUMBER(SEARCH("无自费",D3488)),1,0)</f>
        <v>0</v>
      </c>
      <c r="G3488">
        <f>IF(ISNUMBER(SEARCH("成团保障",D3488)),1,0)</f>
        <v>1</v>
      </c>
      <c r="H3488">
        <f>IF(OR(ISNUMBER(SEARCH("赠取消险",D3488)),ISNUMBER(SEARCH("提前*天免费退",D3488))),1,0)</f>
        <v>1</v>
      </c>
      <c r="I3488">
        <v>5</v>
      </c>
      <c r="J3488">
        <v>4</v>
      </c>
      <c r="K3488" t="s">
        <v>14308</v>
      </c>
      <c r="L3488">
        <v>6689</v>
      </c>
      <c r="M3488">
        <f>IF(N3488="",0,1)</f>
        <v>0</v>
      </c>
      <c r="O3488" t="s">
        <v>25</v>
      </c>
      <c r="P3488" t="s">
        <v>4168</v>
      </c>
      <c r="Q3488" t="s">
        <v>5</v>
      </c>
      <c r="R3488">
        <v>12</v>
      </c>
      <c r="S3488" t="s">
        <v>5</v>
      </c>
      <c r="T3488" t="s">
        <v>5</v>
      </c>
      <c r="U3488" t="s">
        <v>5</v>
      </c>
      <c r="V3488" t="s">
        <v>5</v>
      </c>
      <c r="W3488" t="s">
        <v>5</v>
      </c>
      <c r="X3488">
        <v>0</v>
      </c>
      <c r="Y3488">
        <v>0</v>
      </c>
      <c r="Z3488">
        <v>0</v>
      </c>
      <c r="AA3488">
        <v>0</v>
      </c>
      <c r="AB3488">
        <v>0</v>
      </c>
      <c r="AC3488" t="s">
        <v>14056</v>
      </c>
    </row>
    <row r="3489" spans="1:29" x14ac:dyDescent="0.25">
      <c r="A3489" t="s">
        <v>14895</v>
      </c>
      <c r="B3489" t="s">
        <v>14896</v>
      </c>
      <c r="C3489" t="s">
        <v>14897</v>
      </c>
      <c r="D3489" t="s">
        <v>14898</v>
      </c>
      <c r="E3489">
        <f>IF(ISNUMBER(SEARCH("无购物",D3489)),1,0)</f>
        <v>1</v>
      </c>
      <c r="F3489">
        <f>IF(ISNUMBER(SEARCH("无自费",D3489)),1,0)</f>
        <v>0</v>
      </c>
      <c r="G3489">
        <f>IF(ISNUMBER(SEARCH("成团保障",D3489)),1,0)</f>
        <v>1</v>
      </c>
      <c r="H3489">
        <f>IF(OR(ISNUMBER(SEARCH("赠取消险",D3489)),ISNUMBER(SEARCH("提前*天免费退",D3489))),1,0)</f>
        <v>1</v>
      </c>
      <c r="I3489">
        <v>5</v>
      </c>
      <c r="J3489">
        <v>19</v>
      </c>
      <c r="K3489" t="s">
        <v>4167</v>
      </c>
      <c r="L3489">
        <v>9524</v>
      </c>
      <c r="M3489">
        <f>IF(N3489="",0,1)</f>
        <v>0</v>
      </c>
      <c r="O3489" t="s">
        <v>6</v>
      </c>
      <c r="P3489" t="s">
        <v>4168</v>
      </c>
      <c r="Q3489" t="s">
        <v>14899</v>
      </c>
      <c r="R3489">
        <v>70</v>
      </c>
      <c r="S3489">
        <v>70</v>
      </c>
      <c r="T3489">
        <v>70</v>
      </c>
      <c r="U3489">
        <v>70</v>
      </c>
      <c r="V3489">
        <v>70</v>
      </c>
      <c r="W3489">
        <v>70</v>
      </c>
      <c r="X3489">
        <v>0</v>
      </c>
      <c r="Y3489">
        <v>0</v>
      </c>
      <c r="Z3489">
        <v>0</v>
      </c>
      <c r="AA3489">
        <v>0</v>
      </c>
      <c r="AB3489">
        <v>0</v>
      </c>
      <c r="AC3489" t="s">
        <v>14056</v>
      </c>
    </row>
    <row r="3490" spans="1:29" x14ac:dyDescent="0.25">
      <c r="A3490" t="s">
        <v>14900</v>
      </c>
      <c r="B3490" t="s">
        <v>14901</v>
      </c>
      <c r="C3490" t="s">
        <v>14902</v>
      </c>
      <c r="D3490" t="s">
        <v>14903</v>
      </c>
      <c r="E3490">
        <f>IF(ISNUMBER(SEARCH("无购物",D3490)),1,0)</f>
        <v>1</v>
      </c>
      <c r="F3490">
        <f>IF(ISNUMBER(SEARCH("无自费",D3490)),1,0)</f>
        <v>1</v>
      </c>
      <c r="G3490">
        <f>IF(ISNUMBER(SEARCH("成团保障",D3490)),1,0)</f>
        <v>1</v>
      </c>
      <c r="H3490">
        <f>IF(OR(ISNUMBER(SEARCH("赠取消险",D3490)),ISNUMBER(SEARCH("提前*天免费退",D3490))),1,0)</f>
        <v>0</v>
      </c>
      <c r="I3490">
        <v>5</v>
      </c>
      <c r="J3490">
        <v>3</v>
      </c>
      <c r="K3490" t="s">
        <v>4167</v>
      </c>
      <c r="L3490">
        <v>5457</v>
      </c>
      <c r="M3490">
        <f>IF(N3490="",0,1)</f>
        <v>0</v>
      </c>
      <c r="O3490" t="s">
        <v>6</v>
      </c>
      <c r="P3490" t="s">
        <v>4168</v>
      </c>
      <c r="Q3490" t="s">
        <v>14904</v>
      </c>
      <c r="R3490">
        <v>13</v>
      </c>
      <c r="S3490">
        <v>13</v>
      </c>
      <c r="T3490">
        <v>13</v>
      </c>
      <c r="U3490">
        <v>13</v>
      </c>
      <c r="V3490" t="s">
        <v>5</v>
      </c>
      <c r="W3490" t="s">
        <v>5</v>
      </c>
      <c r="X3490">
        <v>0</v>
      </c>
      <c r="Y3490">
        <v>0</v>
      </c>
      <c r="Z3490">
        <v>0</v>
      </c>
      <c r="AA3490">
        <v>0</v>
      </c>
      <c r="AB3490">
        <v>0</v>
      </c>
      <c r="AC3490" t="s">
        <v>14056</v>
      </c>
    </row>
    <row r="3491" spans="1:29" x14ac:dyDescent="0.25">
      <c r="A3491" t="s">
        <v>14905</v>
      </c>
      <c r="B3491" t="s">
        <v>14906</v>
      </c>
      <c r="C3491" t="s">
        <v>14907</v>
      </c>
      <c r="D3491" t="s">
        <v>14908</v>
      </c>
      <c r="E3491">
        <f>IF(ISNUMBER(SEARCH("无购物",D3491)),1,0)</f>
        <v>1</v>
      </c>
      <c r="F3491">
        <f>IF(ISNUMBER(SEARCH("无自费",D3491)),1,0)</f>
        <v>1</v>
      </c>
      <c r="G3491">
        <f>IF(ISNUMBER(SEARCH("成团保障",D3491)),1,0)</f>
        <v>1</v>
      </c>
      <c r="H3491">
        <f>IF(OR(ISNUMBER(SEARCH("赠取消险",D3491)),ISNUMBER(SEARCH("提前*天免费退",D3491))),1,0)</f>
        <v>0</v>
      </c>
      <c r="I3491">
        <v>4.7</v>
      </c>
      <c r="J3491">
        <v>18</v>
      </c>
      <c r="K3491" t="s">
        <v>4167</v>
      </c>
      <c r="L3491">
        <v>5288</v>
      </c>
      <c r="M3491">
        <f>IF(N3491="",0,1)</f>
        <v>0</v>
      </c>
      <c r="O3491" t="s">
        <v>6</v>
      </c>
      <c r="P3491" t="s">
        <v>4168</v>
      </c>
      <c r="Q3491" t="s">
        <v>14909</v>
      </c>
      <c r="R3491">
        <v>73</v>
      </c>
      <c r="S3491">
        <v>73</v>
      </c>
      <c r="T3491">
        <v>73</v>
      </c>
      <c r="U3491">
        <v>73</v>
      </c>
      <c r="V3491">
        <v>73</v>
      </c>
      <c r="W3491">
        <v>73</v>
      </c>
      <c r="X3491">
        <v>0</v>
      </c>
      <c r="Y3491">
        <v>0</v>
      </c>
      <c r="Z3491">
        <v>0</v>
      </c>
      <c r="AA3491">
        <v>0</v>
      </c>
      <c r="AB3491">
        <v>0</v>
      </c>
      <c r="AC3491" t="s">
        <v>14056</v>
      </c>
    </row>
    <row r="3492" spans="1:29" x14ac:dyDescent="0.25">
      <c r="A3492" t="s">
        <v>14910</v>
      </c>
      <c r="B3492" t="s">
        <v>14911</v>
      </c>
      <c r="C3492" t="s">
        <v>14912</v>
      </c>
      <c r="D3492" t="s">
        <v>14913</v>
      </c>
      <c r="E3492">
        <f>IF(ISNUMBER(SEARCH("无购物",D3492)),1,0)</f>
        <v>1</v>
      </c>
      <c r="F3492">
        <f>IF(ISNUMBER(SEARCH("无自费",D3492)),1,0)</f>
        <v>1</v>
      </c>
      <c r="G3492">
        <f>IF(ISNUMBER(SEARCH("成团保障",D3492)),1,0)</f>
        <v>1</v>
      </c>
      <c r="H3492">
        <f>IF(OR(ISNUMBER(SEARCH("赠取消险",D3492)),ISNUMBER(SEARCH("提前*天免费退",D3492))),1,0)</f>
        <v>0</v>
      </c>
      <c r="I3492">
        <v>5</v>
      </c>
      <c r="J3492">
        <v>4</v>
      </c>
      <c r="K3492" t="s">
        <v>14914</v>
      </c>
      <c r="L3492">
        <v>5875</v>
      </c>
      <c r="M3492">
        <f>IF(N3492="",0,1)</f>
        <v>0</v>
      </c>
      <c r="O3492" t="s">
        <v>6</v>
      </c>
      <c r="P3492" t="s">
        <v>4168</v>
      </c>
      <c r="Q3492" t="s">
        <v>5</v>
      </c>
      <c r="R3492">
        <v>12</v>
      </c>
      <c r="S3492">
        <v>12</v>
      </c>
      <c r="T3492" t="s">
        <v>5</v>
      </c>
      <c r="U3492" t="s">
        <v>5</v>
      </c>
      <c r="V3492">
        <v>12</v>
      </c>
      <c r="W3492">
        <v>12</v>
      </c>
      <c r="X3492">
        <v>0</v>
      </c>
      <c r="Y3492">
        <v>0</v>
      </c>
      <c r="Z3492">
        <v>0</v>
      </c>
      <c r="AA3492">
        <v>0</v>
      </c>
      <c r="AB3492">
        <v>0</v>
      </c>
      <c r="AC3492" t="s">
        <v>14056</v>
      </c>
    </row>
    <row r="3493" spans="1:29" x14ac:dyDescent="0.25">
      <c r="A3493" t="s">
        <v>14915</v>
      </c>
      <c r="B3493" t="s">
        <v>14916</v>
      </c>
      <c r="C3493" t="s">
        <v>14917</v>
      </c>
      <c r="D3493" t="s">
        <v>14918</v>
      </c>
      <c r="E3493">
        <f>IF(ISNUMBER(SEARCH("无购物",D3493)),1,0)</f>
        <v>1</v>
      </c>
      <c r="F3493">
        <f>IF(ISNUMBER(SEARCH("无自费",D3493)),1,0)</f>
        <v>1</v>
      </c>
      <c r="G3493">
        <f>IF(ISNUMBER(SEARCH("成团保障",D3493)),1,0)</f>
        <v>1</v>
      </c>
      <c r="H3493">
        <f>IF(OR(ISNUMBER(SEARCH("赠取消险",D3493)),ISNUMBER(SEARCH("提前*天免费退",D3493))),1,0)</f>
        <v>0</v>
      </c>
      <c r="I3493">
        <v>5</v>
      </c>
      <c r="J3493">
        <v>12</v>
      </c>
      <c r="K3493" t="s">
        <v>14914</v>
      </c>
      <c r="L3493">
        <v>12889</v>
      </c>
      <c r="M3493">
        <f>IF(N3493="",0,1)</f>
        <v>0</v>
      </c>
      <c r="O3493" t="s">
        <v>6</v>
      </c>
      <c r="P3493" t="s">
        <v>4168</v>
      </c>
      <c r="Q3493" t="s">
        <v>14919</v>
      </c>
      <c r="R3493">
        <v>50</v>
      </c>
      <c r="S3493" t="s">
        <v>5</v>
      </c>
      <c r="T3493" t="s">
        <v>5</v>
      </c>
      <c r="U3493" t="s">
        <v>5</v>
      </c>
      <c r="V3493">
        <v>50</v>
      </c>
      <c r="W3493">
        <v>50</v>
      </c>
      <c r="X3493">
        <v>0</v>
      </c>
      <c r="Y3493">
        <v>0</v>
      </c>
      <c r="Z3493">
        <v>0</v>
      </c>
      <c r="AA3493">
        <v>0</v>
      </c>
      <c r="AB3493">
        <v>0</v>
      </c>
      <c r="AC3493" t="s">
        <v>14056</v>
      </c>
    </row>
    <row r="3494" spans="1:29" x14ac:dyDescent="0.25">
      <c r="A3494" t="s">
        <v>14920</v>
      </c>
      <c r="B3494" t="s">
        <v>14921</v>
      </c>
      <c r="C3494" t="s">
        <v>14922</v>
      </c>
      <c r="D3494" t="s">
        <v>14923</v>
      </c>
      <c r="E3494">
        <f>IF(ISNUMBER(SEARCH("无购物",D3494)),1,0)</f>
        <v>1</v>
      </c>
      <c r="F3494">
        <f>IF(ISNUMBER(SEARCH("无自费",D3494)),1,0)</f>
        <v>1</v>
      </c>
      <c r="G3494">
        <f>IF(ISNUMBER(SEARCH("成团保障",D3494)),1,0)</f>
        <v>1</v>
      </c>
      <c r="H3494">
        <f>IF(OR(ISNUMBER(SEARCH("赠取消险",D3494)),ISNUMBER(SEARCH("提前*天免费退",D3494))),1,0)</f>
        <v>0</v>
      </c>
      <c r="I3494">
        <v>5</v>
      </c>
      <c r="J3494">
        <v>6</v>
      </c>
      <c r="K3494" t="s">
        <v>14914</v>
      </c>
      <c r="L3494">
        <v>9477</v>
      </c>
      <c r="M3494">
        <f>IF(N3494="",0,1)</f>
        <v>0</v>
      </c>
      <c r="O3494" t="s">
        <v>6</v>
      </c>
      <c r="P3494" t="s">
        <v>4168</v>
      </c>
      <c r="Q3494" t="s">
        <v>5</v>
      </c>
      <c r="R3494">
        <v>15</v>
      </c>
      <c r="S3494" t="s">
        <v>5</v>
      </c>
      <c r="T3494" t="s">
        <v>5</v>
      </c>
      <c r="U3494" t="s">
        <v>5</v>
      </c>
      <c r="V3494">
        <v>15</v>
      </c>
      <c r="W3494" t="s">
        <v>5</v>
      </c>
      <c r="X3494">
        <v>0</v>
      </c>
      <c r="Y3494">
        <v>0</v>
      </c>
      <c r="Z3494">
        <v>0</v>
      </c>
      <c r="AA3494">
        <v>0</v>
      </c>
      <c r="AB3494">
        <v>0</v>
      </c>
      <c r="AC3494" t="s">
        <v>14056</v>
      </c>
    </row>
    <row r="3495" spans="1:29" x14ac:dyDescent="0.25">
      <c r="A3495" t="s">
        <v>14924</v>
      </c>
      <c r="B3495" t="s">
        <v>14925</v>
      </c>
      <c r="C3495" t="s">
        <v>14926</v>
      </c>
      <c r="D3495" t="s">
        <v>14927</v>
      </c>
      <c r="E3495">
        <f>IF(ISNUMBER(SEARCH("无购物",D3495)),1,0)</f>
        <v>1</v>
      </c>
      <c r="F3495">
        <f>IF(ISNUMBER(SEARCH("无自费",D3495)),1,0)</f>
        <v>1</v>
      </c>
      <c r="G3495">
        <f>IF(ISNUMBER(SEARCH("成团保障",D3495)),1,0)</f>
        <v>1</v>
      </c>
      <c r="H3495">
        <f>IF(OR(ISNUMBER(SEARCH("赠取消险",D3495)),ISNUMBER(SEARCH("提前*天免费退",D3495))),1,0)</f>
        <v>1</v>
      </c>
      <c r="I3495">
        <v>5</v>
      </c>
      <c r="J3495">
        <v>2</v>
      </c>
      <c r="K3495" t="s">
        <v>4167</v>
      </c>
      <c r="L3495">
        <v>13109</v>
      </c>
      <c r="M3495">
        <f>IF(N3495="",0,1)</f>
        <v>0</v>
      </c>
      <c r="O3495" t="s">
        <v>6</v>
      </c>
      <c r="P3495" t="s">
        <v>4168</v>
      </c>
      <c r="Q3495" t="s">
        <v>14928</v>
      </c>
      <c r="R3495">
        <v>10</v>
      </c>
      <c r="S3495">
        <v>10</v>
      </c>
      <c r="T3495">
        <v>10</v>
      </c>
      <c r="U3495" t="s">
        <v>5</v>
      </c>
      <c r="V3495" t="s">
        <v>5</v>
      </c>
      <c r="W3495" t="s">
        <v>5</v>
      </c>
      <c r="X3495">
        <v>0</v>
      </c>
      <c r="Y3495">
        <v>0</v>
      </c>
      <c r="Z3495">
        <v>0</v>
      </c>
      <c r="AA3495">
        <v>0</v>
      </c>
      <c r="AB3495">
        <v>0</v>
      </c>
      <c r="AC3495" t="s">
        <v>14056</v>
      </c>
    </row>
    <row r="3496" spans="1:29" x14ac:dyDescent="0.25">
      <c r="A3496" t="s">
        <v>14929</v>
      </c>
      <c r="B3496" t="s">
        <v>14930</v>
      </c>
      <c r="C3496" t="s">
        <v>14931</v>
      </c>
      <c r="D3496" t="s">
        <v>14932</v>
      </c>
      <c r="E3496">
        <f>IF(ISNUMBER(SEARCH("无购物",D3496)),1,0)</f>
        <v>1</v>
      </c>
      <c r="F3496">
        <f>IF(ISNUMBER(SEARCH("无自费",D3496)),1,0)</f>
        <v>1</v>
      </c>
      <c r="G3496">
        <f>IF(ISNUMBER(SEARCH("成团保障",D3496)),1,0)</f>
        <v>1</v>
      </c>
      <c r="H3496">
        <f>IF(OR(ISNUMBER(SEARCH("赠取消险",D3496)),ISNUMBER(SEARCH("提前*天免费退",D3496))),1,0)</f>
        <v>0</v>
      </c>
      <c r="I3496">
        <v>3.7</v>
      </c>
      <c r="J3496">
        <v>2</v>
      </c>
      <c r="K3496" t="s">
        <v>14914</v>
      </c>
      <c r="L3496">
        <v>19175</v>
      </c>
      <c r="M3496">
        <f>IF(N3496="",0,1)</f>
        <v>0</v>
      </c>
      <c r="O3496" t="s">
        <v>6</v>
      </c>
      <c r="P3496" t="s">
        <v>4168</v>
      </c>
      <c r="Q3496" t="s">
        <v>5</v>
      </c>
      <c r="R3496">
        <v>7</v>
      </c>
      <c r="S3496" t="s">
        <v>5</v>
      </c>
      <c r="T3496" t="s">
        <v>5</v>
      </c>
      <c r="U3496" t="s">
        <v>5</v>
      </c>
      <c r="V3496">
        <v>7</v>
      </c>
      <c r="W3496">
        <v>7</v>
      </c>
      <c r="X3496">
        <v>0</v>
      </c>
      <c r="Y3496">
        <v>0</v>
      </c>
      <c r="Z3496">
        <v>0</v>
      </c>
      <c r="AA3496">
        <v>0</v>
      </c>
      <c r="AB3496">
        <v>0</v>
      </c>
      <c r="AC3496" t="s">
        <v>14056</v>
      </c>
    </row>
    <row r="3497" spans="1:29" x14ac:dyDescent="0.25">
      <c r="A3497" t="s">
        <v>14933</v>
      </c>
      <c r="B3497" t="s">
        <v>14934</v>
      </c>
      <c r="C3497" t="s">
        <v>14935</v>
      </c>
      <c r="D3497" t="s">
        <v>14936</v>
      </c>
      <c r="E3497">
        <f>IF(ISNUMBER(SEARCH("无购物",D3497)),1,0)</f>
        <v>1</v>
      </c>
      <c r="F3497">
        <f>IF(ISNUMBER(SEARCH("无自费",D3497)),1,0)</f>
        <v>1</v>
      </c>
      <c r="G3497">
        <f>IF(ISNUMBER(SEARCH("成团保障",D3497)),1,0)</f>
        <v>1</v>
      </c>
      <c r="H3497">
        <f>IF(OR(ISNUMBER(SEARCH("赠取消险",D3497)),ISNUMBER(SEARCH("提前*天免费退",D3497))),1,0)</f>
        <v>0</v>
      </c>
      <c r="I3497">
        <v>4.9000000000000004</v>
      </c>
      <c r="J3497">
        <v>5</v>
      </c>
      <c r="K3497" t="s">
        <v>14914</v>
      </c>
      <c r="L3497">
        <v>8577</v>
      </c>
      <c r="M3497">
        <f>IF(N3497="",0,1)</f>
        <v>0</v>
      </c>
      <c r="O3497" t="s">
        <v>6</v>
      </c>
      <c r="P3497" t="s">
        <v>4168</v>
      </c>
      <c r="Q3497" t="s">
        <v>5</v>
      </c>
      <c r="R3497">
        <v>18</v>
      </c>
      <c r="S3497" t="s">
        <v>5</v>
      </c>
      <c r="T3497" t="s">
        <v>5</v>
      </c>
      <c r="U3497" t="s">
        <v>5</v>
      </c>
      <c r="V3497">
        <v>18</v>
      </c>
      <c r="W3497" t="s">
        <v>5</v>
      </c>
      <c r="X3497">
        <v>0</v>
      </c>
      <c r="Y3497">
        <v>0</v>
      </c>
      <c r="Z3497">
        <v>0</v>
      </c>
      <c r="AA3497">
        <v>0</v>
      </c>
      <c r="AB3497">
        <v>0</v>
      </c>
      <c r="AC3497" t="s">
        <v>14056</v>
      </c>
    </row>
    <row r="3498" spans="1:29" x14ac:dyDescent="0.25">
      <c r="A3498" t="s">
        <v>14937</v>
      </c>
      <c r="B3498" t="s">
        <v>14938</v>
      </c>
      <c r="C3498" t="s">
        <v>14939</v>
      </c>
      <c r="D3498" t="s">
        <v>14651</v>
      </c>
      <c r="E3498">
        <f>IF(ISNUMBER(SEARCH("无购物",D3498)),1,0)</f>
        <v>1</v>
      </c>
      <c r="F3498">
        <f>IF(ISNUMBER(SEARCH("无自费",D3498)),1,0)</f>
        <v>1</v>
      </c>
      <c r="G3498">
        <f>IF(ISNUMBER(SEARCH("成团保障",D3498)),1,0)</f>
        <v>1</v>
      </c>
      <c r="H3498">
        <f>IF(OR(ISNUMBER(SEARCH("赠取消险",D3498)),ISNUMBER(SEARCH("提前*天免费退",D3498))),1,0)</f>
        <v>1</v>
      </c>
      <c r="I3498">
        <v>4.9000000000000004</v>
      </c>
      <c r="J3498">
        <v>3</v>
      </c>
      <c r="K3498" t="s">
        <v>4167</v>
      </c>
      <c r="L3498">
        <v>9112</v>
      </c>
      <c r="M3498">
        <f>IF(N3498="",0,1)</f>
        <v>0</v>
      </c>
      <c r="O3498" t="s">
        <v>6</v>
      </c>
      <c r="P3498" t="s">
        <v>4168</v>
      </c>
      <c r="Q3498" t="s">
        <v>14940</v>
      </c>
      <c r="R3498">
        <v>14</v>
      </c>
      <c r="S3498" t="s">
        <v>5</v>
      </c>
      <c r="T3498">
        <v>14</v>
      </c>
      <c r="U3498">
        <v>14</v>
      </c>
      <c r="V3498">
        <v>14</v>
      </c>
      <c r="W3498" t="s">
        <v>5</v>
      </c>
      <c r="X3498">
        <v>0</v>
      </c>
      <c r="Y3498">
        <v>0</v>
      </c>
      <c r="Z3498">
        <v>0</v>
      </c>
      <c r="AA3498">
        <v>0</v>
      </c>
      <c r="AB3498">
        <v>0</v>
      </c>
      <c r="AC3498" t="s">
        <v>14056</v>
      </c>
    </row>
    <row r="3499" spans="1:29" x14ac:dyDescent="0.25">
      <c r="A3499" t="s">
        <v>14941</v>
      </c>
      <c r="B3499" t="s">
        <v>14942</v>
      </c>
      <c r="C3499" t="s">
        <v>14943</v>
      </c>
      <c r="D3499" t="s">
        <v>14944</v>
      </c>
      <c r="E3499">
        <f>IF(ISNUMBER(SEARCH("无购物",D3499)),1,0)</f>
        <v>1</v>
      </c>
      <c r="F3499">
        <f>IF(ISNUMBER(SEARCH("无自费",D3499)),1,0)</f>
        <v>1</v>
      </c>
      <c r="G3499">
        <f>IF(ISNUMBER(SEARCH("成团保障",D3499)),1,0)</f>
        <v>1</v>
      </c>
      <c r="H3499">
        <f>IF(OR(ISNUMBER(SEARCH("赠取消险",D3499)),ISNUMBER(SEARCH("提前*天免费退",D3499))),1,0)</f>
        <v>0</v>
      </c>
      <c r="I3499">
        <v>5</v>
      </c>
      <c r="J3499">
        <v>4</v>
      </c>
      <c r="K3499" t="s">
        <v>14914</v>
      </c>
      <c r="L3499">
        <v>14289</v>
      </c>
      <c r="M3499">
        <f>IF(N3499="",0,1)</f>
        <v>0</v>
      </c>
      <c r="O3499" t="s">
        <v>6</v>
      </c>
      <c r="P3499" t="s">
        <v>4168</v>
      </c>
      <c r="Q3499" t="s">
        <v>5</v>
      </c>
      <c r="R3499">
        <v>14</v>
      </c>
      <c r="S3499" t="s">
        <v>5</v>
      </c>
      <c r="T3499" t="s">
        <v>5</v>
      </c>
      <c r="U3499" t="s">
        <v>5</v>
      </c>
      <c r="V3499">
        <v>14</v>
      </c>
      <c r="W3499">
        <v>14</v>
      </c>
      <c r="X3499">
        <v>0</v>
      </c>
      <c r="Y3499">
        <v>0</v>
      </c>
      <c r="Z3499">
        <v>0</v>
      </c>
      <c r="AA3499">
        <v>0</v>
      </c>
      <c r="AB3499">
        <v>0</v>
      </c>
      <c r="AC3499" t="s">
        <v>14056</v>
      </c>
    </row>
    <row r="3500" spans="1:29" x14ac:dyDescent="0.25">
      <c r="A3500" t="s">
        <v>14945</v>
      </c>
      <c r="B3500" t="s">
        <v>14946</v>
      </c>
      <c r="C3500" t="s">
        <v>14947</v>
      </c>
      <c r="D3500" t="s">
        <v>14948</v>
      </c>
      <c r="E3500">
        <f>IF(ISNUMBER(SEARCH("无购物",D3500)),1,0)</f>
        <v>1</v>
      </c>
      <c r="F3500">
        <f>IF(ISNUMBER(SEARCH("无自费",D3500)),1,0)</f>
        <v>1</v>
      </c>
      <c r="G3500">
        <f>IF(ISNUMBER(SEARCH("成团保障",D3500)),1,0)</f>
        <v>1</v>
      </c>
      <c r="H3500">
        <f>IF(OR(ISNUMBER(SEARCH("赠取消险",D3500)),ISNUMBER(SEARCH("提前*天免费退",D3500))),1,0)</f>
        <v>0</v>
      </c>
      <c r="I3500">
        <v>5</v>
      </c>
      <c r="J3500">
        <v>4</v>
      </c>
      <c r="K3500" t="s">
        <v>14611</v>
      </c>
      <c r="L3500">
        <v>8900</v>
      </c>
      <c r="M3500">
        <f>IF(N3500="",0,1)</f>
        <v>0</v>
      </c>
      <c r="O3500" t="s">
        <v>25</v>
      </c>
      <c r="P3500" t="s">
        <v>4168</v>
      </c>
      <c r="Q3500" t="s">
        <v>5</v>
      </c>
      <c r="R3500">
        <v>9</v>
      </c>
      <c r="S3500" t="s">
        <v>5</v>
      </c>
      <c r="T3500" t="s">
        <v>5</v>
      </c>
      <c r="U3500" t="s">
        <v>5</v>
      </c>
      <c r="V3500" t="s">
        <v>5</v>
      </c>
      <c r="W3500" t="s">
        <v>5</v>
      </c>
      <c r="X3500">
        <v>0</v>
      </c>
      <c r="Y3500">
        <v>0</v>
      </c>
      <c r="Z3500">
        <v>0</v>
      </c>
      <c r="AA3500">
        <v>0</v>
      </c>
      <c r="AB3500">
        <v>0</v>
      </c>
      <c r="AC3500" t="s">
        <v>14056</v>
      </c>
    </row>
    <row r="3501" spans="1:29" x14ac:dyDescent="0.25">
      <c r="A3501" t="s">
        <v>14949</v>
      </c>
      <c r="B3501" t="s">
        <v>14950</v>
      </c>
      <c r="C3501" t="s">
        <v>14951</v>
      </c>
      <c r="D3501" t="s">
        <v>14952</v>
      </c>
      <c r="E3501">
        <f>IF(ISNUMBER(SEARCH("无购物",D3501)),1,0)</f>
        <v>1</v>
      </c>
      <c r="F3501">
        <f>IF(ISNUMBER(SEARCH("无自费",D3501)),1,0)</f>
        <v>0</v>
      </c>
      <c r="G3501">
        <f>IF(ISNUMBER(SEARCH("成团保障",D3501)),1,0)</f>
        <v>1</v>
      </c>
      <c r="H3501">
        <f>IF(OR(ISNUMBER(SEARCH("赠取消险",D3501)),ISNUMBER(SEARCH("提前*天免费退",D3501))),1,0)</f>
        <v>0</v>
      </c>
      <c r="I3501">
        <v>5</v>
      </c>
      <c r="J3501">
        <v>2</v>
      </c>
      <c r="K3501" t="s">
        <v>9466</v>
      </c>
      <c r="L3501">
        <v>5827</v>
      </c>
      <c r="M3501">
        <f>IF(N3501="",0,1)</f>
        <v>0</v>
      </c>
      <c r="O3501" t="s">
        <v>6</v>
      </c>
      <c r="P3501" t="s">
        <v>4168</v>
      </c>
      <c r="Q3501" t="s">
        <v>14953</v>
      </c>
      <c r="R3501">
        <v>3</v>
      </c>
      <c r="S3501">
        <v>3</v>
      </c>
      <c r="T3501" t="s">
        <v>5</v>
      </c>
      <c r="U3501" t="s">
        <v>5</v>
      </c>
      <c r="V3501">
        <v>3</v>
      </c>
      <c r="W3501">
        <v>3</v>
      </c>
      <c r="X3501">
        <v>0</v>
      </c>
      <c r="Y3501">
        <v>0</v>
      </c>
      <c r="Z3501">
        <v>0</v>
      </c>
      <c r="AA3501">
        <v>0</v>
      </c>
      <c r="AB3501">
        <v>0</v>
      </c>
      <c r="AC3501" t="s">
        <v>14056</v>
      </c>
    </row>
    <row r="3502" spans="1:29" x14ac:dyDescent="0.25">
      <c r="A3502" t="s">
        <v>14954</v>
      </c>
      <c r="B3502" t="s">
        <v>14955</v>
      </c>
      <c r="C3502" t="s">
        <v>14956</v>
      </c>
      <c r="D3502" t="s">
        <v>14957</v>
      </c>
      <c r="E3502">
        <f>IF(ISNUMBER(SEARCH("无购物",D3502)),1,0)</f>
        <v>1</v>
      </c>
      <c r="F3502">
        <f>IF(ISNUMBER(SEARCH("无自费",D3502)),1,0)</f>
        <v>1</v>
      </c>
      <c r="G3502">
        <f>IF(ISNUMBER(SEARCH("成团保障",D3502)),1,0)</f>
        <v>1</v>
      </c>
      <c r="H3502">
        <f>IF(OR(ISNUMBER(SEARCH("赠取消险",D3502)),ISNUMBER(SEARCH("提前*天免费退",D3502))),1,0)</f>
        <v>0</v>
      </c>
      <c r="I3502">
        <v>4.5</v>
      </c>
      <c r="J3502">
        <v>5</v>
      </c>
      <c r="K3502" t="s">
        <v>14914</v>
      </c>
      <c r="L3502">
        <v>8877</v>
      </c>
      <c r="M3502">
        <f>IF(N3502="",0,1)</f>
        <v>0</v>
      </c>
      <c r="O3502" t="s">
        <v>6</v>
      </c>
      <c r="P3502" t="s">
        <v>4168</v>
      </c>
      <c r="Q3502" t="s">
        <v>5</v>
      </c>
      <c r="R3502">
        <v>14</v>
      </c>
      <c r="S3502">
        <v>14</v>
      </c>
      <c r="T3502" t="s">
        <v>5</v>
      </c>
      <c r="U3502">
        <v>17</v>
      </c>
      <c r="V3502">
        <v>17</v>
      </c>
      <c r="W3502">
        <v>17</v>
      </c>
      <c r="X3502">
        <v>0</v>
      </c>
      <c r="Y3502">
        <v>0</v>
      </c>
      <c r="Z3502">
        <v>0</v>
      </c>
      <c r="AA3502">
        <v>0</v>
      </c>
      <c r="AB3502">
        <v>0</v>
      </c>
      <c r="AC3502" t="s">
        <v>14056</v>
      </c>
    </row>
    <row r="3503" spans="1:29" x14ac:dyDescent="0.25">
      <c r="A3503" t="s">
        <v>14958</v>
      </c>
      <c r="B3503" t="s">
        <v>14959</v>
      </c>
      <c r="C3503" t="s">
        <v>14960</v>
      </c>
      <c r="D3503" t="s">
        <v>14961</v>
      </c>
      <c r="E3503">
        <f>IF(ISNUMBER(SEARCH("无购物",D3503)),1,0)</f>
        <v>1</v>
      </c>
      <c r="F3503">
        <f>IF(ISNUMBER(SEARCH("无自费",D3503)),1,0)</f>
        <v>0</v>
      </c>
      <c r="G3503">
        <f>IF(ISNUMBER(SEARCH("成团保障",D3503)),1,0)</f>
        <v>1</v>
      </c>
      <c r="H3503">
        <f>IF(OR(ISNUMBER(SEARCH("赠取消险",D3503)),ISNUMBER(SEARCH("提前*天免费退",D3503))),1,0)</f>
        <v>1</v>
      </c>
      <c r="I3503">
        <v>4.9000000000000004</v>
      </c>
      <c r="J3503">
        <v>202</v>
      </c>
      <c r="K3503" t="s">
        <v>4167</v>
      </c>
      <c r="L3503">
        <v>4619</v>
      </c>
      <c r="M3503">
        <f>IF(N3503="",0,1)</f>
        <v>0</v>
      </c>
      <c r="O3503" t="s">
        <v>25</v>
      </c>
      <c r="P3503" t="s">
        <v>4168</v>
      </c>
      <c r="Q3503" t="s">
        <v>14962</v>
      </c>
      <c r="R3503">
        <v>435</v>
      </c>
      <c r="S3503" t="s">
        <v>5</v>
      </c>
      <c r="T3503" t="s">
        <v>5</v>
      </c>
      <c r="U3503" t="s">
        <v>5</v>
      </c>
      <c r="V3503" t="s">
        <v>5</v>
      </c>
      <c r="W3503" t="s">
        <v>5</v>
      </c>
      <c r="X3503">
        <v>0</v>
      </c>
      <c r="Y3503">
        <v>0</v>
      </c>
      <c r="Z3503">
        <v>0</v>
      </c>
      <c r="AA3503">
        <v>0</v>
      </c>
      <c r="AB3503">
        <v>0</v>
      </c>
      <c r="AC3503" t="s">
        <v>14056</v>
      </c>
    </row>
    <row r="3504" spans="1:29" x14ac:dyDescent="0.25">
      <c r="A3504" t="s">
        <v>14963</v>
      </c>
      <c r="B3504" t="s">
        <v>14964</v>
      </c>
      <c r="C3504" t="s">
        <v>14965</v>
      </c>
      <c r="D3504" t="s">
        <v>14966</v>
      </c>
      <c r="E3504">
        <f>IF(ISNUMBER(SEARCH("无购物",D3504)),1,0)</f>
        <v>1</v>
      </c>
      <c r="F3504">
        <f>IF(ISNUMBER(SEARCH("无自费",D3504)),1,0)</f>
        <v>1</v>
      </c>
      <c r="G3504">
        <f>IF(ISNUMBER(SEARCH("成团保障",D3504)),1,0)</f>
        <v>1</v>
      </c>
      <c r="H3504">
        <f>IF(OR(ISNUMBER(SEARCH("赠取消险",D3504)),ISNUMBER(SEARCH("提前*天免费退",D3504))),1,0)</f>
        <v>1</v>
      </c>
      <c r="I3504">
        <v>3.3</v>
      </c>
      <c r="J3504">
        <v>2</v>
      </c>
      <c r="K3504" t="s">
        <v>4167</v>
      </c>
      <c r="L3504">
        <v>3952</v>
      </c>
      <c r="M3504">
        <f>IF(N3504="",0,1)</f>
        <v>0</v>
      </c>
      <c r="O3504" t="s">
        <v>25</v>
      </c>
      <c r="P3504" t="s">
        <v>4168</v>
      </c>
      <c r="Q3504" t="s">
        <v>14967</v>
      </c>
      <c r="R3504">
        <v>29</v>
      </c>
      <c r="S3504">
        <v>29</v>
      </c>
      <c r="T3504" t="s">
        <v>5</v>
      </c>
      <c r="U3504" t="s">
        <v>5</v>
      </c>
      <c r="V3504" t="s">
        <v>5</v>
      </c>
      <c r="W3504" t="s">
        <v>5</v>
      </c>
      <c r="X3504">
        <v>0</v>
      </c>
      <c r="Y3504">
        <v>0</v>
      </c>
      <c r="Z3504">
        <v>0</v>
      </c>
      <c r="AA3504">
        <v>0</v>
      </c>
      <c r="AB3504">
        <v>0</v>
      </c>
      <c r="AC3504" t="s">
        <v>14056</v>
      </c>
    </row>
    <row r="3505" spans="1:29" x14ac:dyDescent="0.25">
      <c r="A3505" t="s">
        <v>14968</v>
      </c>
      <c r="B3505" t="s">
        <v>14969</v>
      </c>
      <c r="C3505" t="s">
        <v>14970</v>
      </c>
      <c r="D3505" t="s">
        <v>14971</v>
      </c>
      <c r="E3505">
        <f>IF(ISNUMBER(SEARCH("无购物",D3505)),1,0)</f>
        <v>1</v>
      </c>
      <c r="F3505">
        <f>IF(ISNUMBER(SEARCH("无自费",D3505)),1,0)</f>
        <v>0</v>
      </c>
      <c r="G3505">
        <f>IF(ISNUMBER(SEARCH("成团保障",D3505)),1,0)</f>
        <v>1</v>
      </c>
      <c r="H3505">
        <f>IF(OR(ISNUMBER(SEARCH("赠取消险",D3505)),ISNUMBER(SEARCH("提前*天免费退",D3505))),1,0)</f>
        <v>1</v>
      </c>
      <c r="I3505">
        <v>0</v>
      </c>
      <c r="J3505">
        <v>0</v>
      </c>
      <c r="K3505" t="s">
        <v>4167</v>
      </c>
      <c r="L3505">
        <v>7082</v>
      </c>
      <c r="M3505">
        <f>IF(N3505="",0,1)</f>
        <v>0</v>
      </c>
      <c r="O3505" t="s">
        <v>25</v>
      </c>
      <c r="P3505" t="s">
        <v>4168</v>
      </c>
      <c r="Q3505" t="s">
        <v>14972</v>
      </c>
      <c r="R3505">
        <v>5</v>
      </c>
      <c r="S3505" t="s">
        <v>5</v>
      </c>
      <c r="T3505">
        <v>5</v>
      </c>
      <c r="U3505" t="s">
        <v>5</v>
      </c>
      <c r="V3505" t="s">
        <v>5</v>
      </c>
      <c r="W3505" t="s">
        <v>5</v>
      </c>
      <c r="X3505">
        <v>0</v>
      </c>
      <c r="Y3505">
        <v>0</v>
      </c>
      <c r="Z3505">
        <v>0</v>
      </c>
      <c r="AA3505">
        <v>0</v>
      </c>
      <c r="AB3505">
        <v>0</v>
      </c>
      <c r="AC3505" t="s">
        <v>14056</v>
      </c>
    </row>
    <row r="3506" spans="1:29" x14ac:dyDescent="0.25">
      <c r="A3506" t="s">
        <v>14973</v>
      </c>
      <c r="B3506" t="s">
        <v>14974</v>
      </c>
      <c r="C3506" t="s">
        <v>14975</v>
      </c>
      <c r="D3506" t="s">
        <v>14976</v>
      </c>
      <c r="E3506">
        <f>IF(ISNUMBER(SEARCH("无购物",D3506)),1,0)</f>
        <v>1</v>
      </c>
      <c r="F3506">
        <f>IF(ISNUMBER(SEARCH("无自费",D3506)),1,0)</f>
        <v>1</v>
      </c>
      <c r="G3506">
        <f>IF(ISNUMBER(SEARCH("成团保障",D3506)),1,0)</f>
        <v>1</v>
      </c>
      <c r="H3506">
        <f>IF(OR(ISNUMBER(SEARCH("赠取消险",D3506)),ISNUMBER(SEARCH("提前*天免费退",D3506))),1,0)</f>
        <v>0</v>
      </c>
      <c r="I3506">
        <v>4.9000000000000004</v>
      </c>
      <c r="J3506">
        <v>70</v>
      </c>
      <c r="K3506" t="s">
        <v>6880</v>
      </c>
      <c r="L3506">
        <v>5700</v>
      </c>
      <c r="M3506">
        <f>IF(N3506="",0,1)</f>
        <v>0</v>
      </c>
      <c r="O3506" t="s">
        <v>6</v>
      </c>
      <c r="P3506" t="s">
        <v>4168</v>
      </c>
      <c r="Q3506" t="s">
        <v>14977</v>
      </c>
      <c r="R3506">
        <v>256</v>
      </c>
      <c r="S3506" t="s">
        <v>5</v>
      </c>
      <c r="T3506" t="s">
        <v>5</v>
      </c>
      <c r="U3506" t="s">
        <v>5</v>
      </c>
      <c r="V3506" t="s">
        <v>5</v>
      </c>
      <c r="W3506" t="s">
        <v>5</v>
      </c>
      <c r="X3506">
        <v>0</v>
      </c>
      <c r="Y3506">
        <v>0</v>
      </c>
      <c r="Z3506">
        <v>0</v>
      </c>
      <c r="AA3506">
        <v>0</v>
      </c>
      <c r="AB3506">
        <v>0</v>
      </c>
      <c r="AC3506" t="s">
        <v>14056</v>
      </c>
    </row>
    <row r="3507" spans="1:29" x14ac:dyDescent="0.25">
      <c r="A3507" t="s">
        <v>14978</v>
      </c>
      <c r="B3507" t="s">
        <v>14288</v>
      </c>
      <c r="C3507" t="s">
        <v>14979</v>
      </c>
      <c r="D3507" t="s">
        <v>14980</v>
      </c>
      <c r="E3507">
        <f>IF(ISNUMBER(SEARCH("无购物",D3507)),1,0)</f>
        <v>1</v>
      </c>
      <c r="F3507">
        <f>IF(ISNUMBER(SEARCH("无自费",D3507)),1,0)</f>
        <v>1</v>
      </c>
      <c r="G3507">
        <f>IF(ISNUMBER(SEARCH("成团保障",D3507)),1,0)</f>
        <v>1</v>
      </c>
      <c r="H3507">
        <f>IF(OR(ISNUMBER(SEARCH("赠取消险",D3507)),ISNUMBER(SEARCH("提前*天免费退",D3507))),1,0)</f>
        <v>0</v>
      </c>
      <c r="I3507">
        <v>4.9000000000000004</v>
      </c>
      <c r="J3507">
        <v>5</v>
      </c>
      <c r="K3507" t="s">
        <v>4167</v>
      </c>
      <c r="L3507">
        <v>5932</v>
      </c>
      <c r="M3507">
        <f>IF(N3507="",0,1)</f>
        <v>0</v>
      </c>
      <c r="O3507" t="s">
        <v>6</v>
      </c>
      <c r="P3507" t="s">
        <v>4168</v>
      </c>
      <c r="Q3507" t="s">
        <v>14981</v>
      </c>
      <c r="R3507">
        <v>17</v>
      </c>
      <c r="S3507">
        <v>17</v>
      </c>
      <c r="T3507">
        <v>17</v>
      </c>
      <c r="U3507">
        <v>17</v>
      </c>
      <c r="V3507">
        <v>17</v>
      </c>
      <c r="W3507" t="s">
        <v>5</v>
      </c>
      <c r="X3507">
        <v>0</v>
      </c>
      <c r="Y3507">
        <v>0</v>
      </c>
      <c r="Z3507">
        <v>0</v>
      </c>
      <c r="AA3507">
        <v>0</v>
      </c>
      <c r="AB3507">
        <v>0</v>
      </c>
      <c r="AC3507" t="s">
        <v>14056</v>
      </c>
    </row>
    <row r="3508" spans="1:29" x14ac:dyDescent="0.25">
      <c r="A3508" t="s">
        <v>14982</v>
      </c>
      <c r="B3508" t="s">
        <v>14983</v>
      </c>
      <c r="C3508" t="s">
        <v>14984</v>
      </c>
      <c r="D3508" t="s">
        <v>14985</v>
      </c>
      <c r="E3508">
        <f>IF(ISNUMBER(SEARCH("无购物",D3508)),1,0)</f>
        <v>1</v>
      </c>
      <c r="F3508">
        <f>IF(ISNUMBER(SEARCH("无自费",D3508)),1,0)</f>
        <v>1</v>
      </c>
      <c r="G3508">
        <f>IF(ISNUMBER(SEARCH("成团保障",D3508)),1,0)</f>
        <v>1</v>
      </c>
      <c r="H3508">
        <f>IF(OR(ISNUMBER(SEARCH("赠取消险",D3508)),ISNUMBER(SEARCH("提前*天免费退",D3508))),1,0)</f>
        <v>0</v>
      </c>
      <c r="I3508">
        <v>5</v>
      </c>
      <c r="J3508">
        <v>1</v>
      </c>
      <c r="K3508" t="s">
        <v>4167</v>
      </c>
      <c r="L3508">
        <v>5184</v>
      </c>
      <c r="M3508">
        <f>IF(N3508="",0,1)</f>
        <v>0</v>
      </c>
      <c r="O3508" t="s">
        <v>6</v>
      </c>
      <c r="P3508" t="s">
        <v>4168</v>
      </c>
      <c r="Q3508" t="s">
        <v>14986</v>
      </c>
      <c r="R3508">
        <v>2</v>
      </c>
      <c r="S3508">
        <v>2</v>
      </c>
      <c r="T3508">
        <v>2</v>
      </c>
      <c r="U3508" t="s">
        <v>5</v>
      </c>
      <c r="V3508">
        <v>2</v>
      </c>
      <c r="W3508" t="s">
        <v>5</v>
      </c>
      <c r="X3508">
        <v>0</v>
      </c>
      <c r="Y3508">
        <v>0</v>
      </c>
      <c r="Z3508">
        <v>0</v>
      </c>
      <c r="AA3508">
        <v>0</v>
      </c>
      <c r="AB3508">
        <v>0</v>
      </c>
      <c r="AC3508" t="s">
        <v>14056</v>
      </c>
    </row>
    <row r="3509" spans="1:29" x14ac:dyDescent="0.25">
      <c r="A3509" t="s">
        <v>14987</v>
      </c>
      <c r="B3509" t="s">
        <v>14988</v>
      </c>
      <c r="C3509" t="s">
        <v>14989</v>
      </c>
      <c r="D3509" t="s">
        <v>14990</v>
      </c>
      <c r="E3509">
        <f>IF(ISNUMBER(SEARCH("无购物",D3509)),1,0)</f>
        <v>1</v>
      </c>
      <c r="F3509">
        <f>IF(ISNUMBER(SEARCH("无自费",D3509)),1,0)</f>
        <v>1</v>
      </c>
      <c r="G3509">
        <f>IF(ISNUMBER(SEARCH("成团保障",D3509)),1,0)</f>
        <v>1</v>
      </c>
      <c r="H3509">
        <f>IF(OR(ISNUMBER(SEARCH("赠取消险",D3509)),ISNUMBER(SEARCH("提前*天免费退",D3509))),1,0)</f>
        <v>1</v>
      </c>
      <c r="I3509">
        <v>5</v>
      </c>
      <c r="J3509">
        <v>2</v>
      </c>
      <c r="K3509" t="s">
        <v>4167</v>
      </c>
      <c r="L3509">
        <v>6724</v>
      </c>
      <c r="M3509">
        <f>IF(N3509="",0,1)</f>
        <v>0</v>
      </c>
      <c r="O3509" t="s">
        <v>6</v>
      </c>
      <c r="P3509" t="s">
        <v>4168</v>
      </c>
      <c r="Q3509" t="s">
        <v>14991</v>
      </c>
      <c r="R3509">
        <v>6</v>
      </c>
      <c r="S3509">
        <v>6</v>
      </c>
      <c r="T3509">
        <v>6</v>
      </c>
      <c r="U3509" t="s">
        <v>5</v>
      </c>
      <c r="V3509" t="s">
        <v>5</v>
      </c>
      <c r="W3509" t="s">
        <v>5</v>
      </c>
      <c r="X3509">
        <v>0</v>
      </c>
      <c r="Y3509">
        <v>0</v>
      </c>
      <c r="Z3509">
        <v>0</v>
      </c>
      <c r="AA3509">
        <v>0</v>
      </c>
      <c r="AB3509">
        <v>0</v>
      </c>
      <c r="AC3509" t="s">
        <v>14056</v>
      </c>
    </row>
    <row r="3510" spans="1:29" x14ac:dyDescent="0.25">
      <c r="A3510" t="s">
        <v>14992</v>
      </c>
      <c r="B3510" t="s">
        <v>14993</v>
      </c>
      <c r="C3510" t="s">
        <v>14994</v>
      </c>
      <c r="D3510" t="s">
        <v>14995</v>
      </c>
      <c r="E3510">
        <f>IF(ISNUMBER(SEARCH("无购物",D3510)),1,0)</f>
        <v>1</v>
      </c>
      <c r="F3510">
        <f>IF(ISNUMBER(SEARCH("无自费",D3510)),1,0)</f>
        <v>0</v>
      </c>
      <c r="G3510">
        <f>IF(ISNUMBER(SEARCH("成团保障",D3510)),1,0)</f>
        <v>1</v>
      </c>
      <c r="H3510">
        <f>IF(OR(ISNUMBER(SEARCH("赠取消险",D3510)),ISNUMBER(SEARCH("提前*天免费退",D3510))),1,0)</f>
        <v>1</v>
      </c>
      <c r="I3510">
        <v>4.5</v>
      </c>
      <c r="J3510">
        <v>1</v>
      </c>
      <c r="K3510" t="s">
        <v>4167</v>
      </c>
      <c r="L3510">
        <v>4545</v>
      </c>
      <c r="M3510">
        <f>IF(N3510="",0,1)</f>
        <v>0</v>
      </c>
      <c r="O3510" t="s">
        <v>25</v>
      </c>
      <c r="P3510" t="s">
        <v>4168</v>
      </c>
      <c r="Q3510" t="s">
        <v>14996</v>
      </c>
      <c r="R3510">
        <v>9</v>
      </c>
      <c r="S3510" t="s">
        <v>5</v>
      </c>
      <c r="T3510">
        <v>9</v>
      </c>
      <c r="U3510">
        <v>9</v>
      </c>
      <c r="V3510" t="s">
        <v>5</v>
      </c>
      <c r="W3510" t="s">
        <v>5</v>
      </c>
      <c r="X3510">
        <v>0</v>
      </c>
      <c r="Y3510">
        <v>0</v>
      </c>
      <c r="Z3510">
        <v>0</v>
      </c>
      <c r="AA3510">
        <v>0</v>
      </c>
      <c r="AB3510">
        <v>0</v>
      </c>
      <c r="AC3510" t="s">
        <v>14056</v>
      </c>
    </row>
    <row r="3511" spans="1:29" x14ac:dyDescent="0.25">
      <c r="A3511" t="s">
        <v>14997</v>
      </c>
      <c r="B3511" t="s">
        <v>14998</v>
      </c>
      <c r="C3511" t="s">
        <v>14999</v>
      </c>
      <c r="D3511" t="s">
        <v>15000</v>
      </c>
      <c r="E3511">
        <f>IF(ISNUMBER(SEARCH("无购物",D3511)),1,0)</f>
        <v>1</v>
      </c>
      <c r="F3511">
        <f>IF(ISNUMBER(SEARCH("无自费",D3511)),1,0)</f>
        <v>1</v>
      </c>
      <c r="G3511">
        <f>IF(ISNUMBER(SEARCH("成团保障",D3511)),1,0)</f>
        <v>1</v>
      </c>
      <c r="H3511">
        <f>IF(OR(ISNUMBER(SEARCH("赠取消险",D3511)),ISNUMBER(SEARCH("提前*天免费退",D3511))),1,0)</f>
        <v>0</v>
      </c>
      <c r="I3511">
        <v>5</v>
      </c>
      <c r="J3511">
        <v>1</v>
      </c>
      <c r="K3511" t="s">
        <v>4167</v>
      </c>
      <c r="L3511">
        <v>3455</v>
      </c>
      <c r="M3511">
        <f>IF(N3511="",0,1)</f>
        <v>0</v>
      </c>
      <c r="O3511" t="s">
        <v>6</v>
      </c>
      <c r="P3511" t="s">
        <v>4168</v>
      </c>
      <c r="Q3511" t="s">
        <v>15001</v>
      </c>
      <c r="R3511">
        <v>3</v>
      </c>
      <c r="S3511" t="s">
        <v>5</v>
      </c>
      <c r="T3511" t="s">
        <v>5</v>
      </c>
      <c r="U3511" t="s">
        <v>5</v>
      </c>
      <c r="V3511" t="s">
        <v>5</v>
      </c>
      <c r="W3511" t="s">
        <v>5</v>
      </c>
      <c r="X3511">
        <v>0</v>
      </c>
      <c r="Y3511">
        <v>0</v>
      </c>
      <c r="Z3511">
        <v>0</v>
      </c>
      <c r="AA3511">
        <v>0</v>
      </c>
      <c r="AB3511">
        <v>0</v>
      </c>
      <c r="AC3511" t="s">
        <v>14056</v>
      </c>
    </row>
    <row r="3512" spans="1:29" x14ac:dyDescent="0.25">
      <c r="A3512" t="s">
        <v>15002</v>
      </c>
      <c r="B3512" t="s">
        <v>15003</v>
      </c>
      <c r="C3512" t="s">
        <v>15004</v>
      </c>
      <c r="D3512" t="s">
        <v>15005</v>
      </c>
      <c r="E3512">
        <f>IF(ISNUMBER(SEARCH("无购物",D3512)),1,0)</f>
        <v>1</v>
      </c>
      <c r="F3512">
        <f>IF(ISNUMBER(SEARCH("无自费",D3512)),1,0)</f>
        <v>1</v>
      </c>
      <c r="G3512">
        <f>IF(ISNUMBER(SEARCH("成团保障",D3512)),1,0)</f>
        <v>1</v>
      </c>
      <c r="H3512">
        <f>IF(OR(ISNUMBER(SEARCH("赠取消险",D3512)),ISNUMBER(SEARCH("提前*天免费退",D3512))),1,0)</f>
        <v>1</v>
      </c>
      <c r="I3512">
        <v>5</v>
      </c>
      <c r="J3512">
        <v>2</v>
      </c>
      <c r="K3512" t="s">
        <v>4167</v>
      </c>
      <c r="L3512">
        <v>8415</v>
      </c>
      <c r="M3512">
        <f>IF(N3512="",0,1)</f>
        <v>0</v>
      </c>
      <c r="O3512" t="s">
        <v>6</v>
      </c>
      <c r="P3512" t="s">
        <v>4168</v>
      </c>
      <c r="Q3512" t="s">
        <v>15006</v>
      </c>
      <c r="R3512">
        <v>7</v>
      </c>
      <c r="S3512">
        <v>7</v>
      </c>
      <c r="T3512" t="s">
        <v>5</v>
      </c>
      <c r="U3512">
        <v>7</v>
      </c>
      <c r="V3512" t="s">
        <v>5</v>
      </c>
      <c r="W3512" t="s">
        <v>5</v>
      </c>
      <c r="X3512">
        <v>0</v>
      </c>
      <c r="Y3512">
        <v>0</v>
      </c>
      <c r="Z3512">
        <v>0</v>
      </c>
      <c r="AA3512">
        <v>0</v>
      </c>
      <c r="AB3512">
        <v>0</v>
      </c>
      <c r="AC3512" t="s">
        <v>14056</v>
      </c>
    </row>
    <row r="3513" spans="1:29" x14ac:dyDescent="0.25">
      <c r="A3513" t="s">
        <v>15007</v>
      </c>
      <c r="B3513" t="s">
        <v>15008</v>
      </c>
      <c r="C3513" t="s">
        <v>15009</v>
      </c>
      <c r="D3513" t="s">
        <v>15010</v>
      </c>
      <c r="E3513">
        <f>IF(ISNUMBER(SEARCH("无购物",D3513)),1,0)</f>
        <v>1</v>
      </c>
      <c r="F3513">
        <f>IF(ISNUMBER(SEARCH("无自费",D3513)),1,0)</f>
        <v>1</v>
      </c>
      <c r="G3513">
        <f>IF(ISNUMBER(SEARCH("成团保障",D3513)),1,0)</f>
        <v>1</v>
      </c>
      <c r="H3513">
        <f>IF(OR(ISNUMBER(SEARCH("赠取消险",D3513)),ISNUMBER(SEARCH("提前*天免费退",D3513))),1,0)</f>
        <v>0</v>
      </c>
      <c r="I3513">
        <v>5</v>
      </c>
      <c r="J3513">
        <v>2</v>
      </c>
      <c r="K3513" t="s">
        <v>14914</v>
      </c>
      <c r="L3513">
        <v>8477</v>
      </c>
      <c r="M3513">
        <f>IF(N3513="",0,1)</f>
        <v>0</v>
      </c>
      <c r="O3513" t="s">
        <v>6</v>
      </c>
      <c r="P3513" t="s">
        <v>4168</v>
      </c>
      <c r="Q3513" t="s">
        <v>5</v>
      </c>
      <c r="R3513">
        <v>10</v>
      </c>
      <c r="S3513" t="s">
        <v>5</v>
      </c>
      <c r="T3513" t="s">
        <v>5</v>
      </c>
      <c r="U3513" t="s">
        <v>5</v>
      </c>
      <c r="V3513">
        <v>10</v>
      </c>
      <c r="W3513">
        <v>10</v>
      </c>
      <c r="X3513">
        <v>0</v>
      </c>
      <c r="Y3513">
        <v>0</v>
      </c>
      <c r="Z3513">
        <v>0</v>
      </c>
      <c r="AA3513">
        <v>0</v>
      </c>
      <c r="AB3513">
        <v>0</v>
      </c>
      <c r="AC3513" t="s">
        <v>14056</v>
      </c>
    </row>
    <row r="3514" spans="1:29" x14ac:dyDescent="0.25">
      <c r="A3514" t="s">
        <v>15011</v>
      </c>
      <c r="B3514" t="s">
        <v>15012</v>
      </c>
      <c r="C3514" t="s">
        <v>15013</v>
      </c>
      <c r="D3514" t="s">
        <v>15014</v>
      </c>
      <c r="E3514">
        <f>IF(ISNUMBER(SEARCH("无购物",D3514)),1,0)</f>
        <v>1</v>
      </c>
      <c r="F3514">
        <f>IF(ISNUMBER(SEARCH("无自费",D3514)),1,0)</f>
        <v>1</v>
      </c>
      <c r="G3514">
        <f>IF(ISNUMBER(SEARCH("成团保障",D3514)),1,0)</f>
        <v>1</v>
      </c>
      <c r="H3514">
        <f>IF(OR(ISNUMBER(SEARCH("赠取消险",D3514)),ISNUMBER(SEARCH("提前*天免费退",D3514))),1,0)</f>
        <v>1</v>
      </c>
      <c r="I3514">
        <v>4.8</v>
      </c>
      <c r="J3514">
        <v>5</v>
      </c>
      <c r="K3514" t="s">
        <v>4167</v>
      </c>
      <c r="L3514">
        <v>4350</v>
      </c>
      <c r="M3514">
        <f>IF(N3514="",0,1)</f>
        <v>0</v>
      </c>
      <c r="O3514" t="s">
        <v>6</v>
      </c>
      <c r="P3514" t="s">
        <v>4168</v>
      </c>
      <c r="Q3514" t="s">
        <v>15015</v>
      </c>
      <c r="R3514">
        <v>58</v>
      </c>
      <c r="S3514">
        <v>58</v>
      </c>
      <c r="T3514">
        <v>58</v>
      </c>
      <c r="U3514">
        <v>58</v>
      </c>
      <c r="V3514">
        <v>58</v>
      </c>
      <c r="W3514" t="s">
        <v>5</v>
      </c>
      <c r="X3514">
        <v>0</v>
      </c>
      <c r="Y3514">
        <v>0</v>
      </c>
      <c r="Z3514">
        <v>0</v>
      </c>
      <c r="AA3514">
        <v>0</v>
      </c>
      <c r="AB3514">
        <v>0</v>
      </c>
      <c r="AC3514" t="s">
        <v>14056</v>
      </c>
    </row>
    <row r="3515" spans="1:29" x14ac:dyDescent="0.25">
      <c r="A3515" t="s">
        <v>15016</v>
      </c>
      <c r="B3515" t="s">
        <v>15017</v>
      </c>
      <c r="C3515" t="s">
        <v>15018</v>
      </c>
      <c r="D3515" t="s">
        <v>15019</v>
      </c>
      <c r="E3515">
        <f>IF(ISNUMBER(SEARCH("无购物",D3515)),1,0)</f>
        <v>1</v>
      </c>
      <c r="F3515">
        <f>IF(ISNUMBER(SEARCH("无自费",D3515)),1,0)</f>
        <v>1</v>
      </c>
      <c r="G3515">
        <f>IF(ISNUMBER(SEARCH("成团保障",D3515)),1,0)</f>
        <v>1</v>
      </c>
      <c r="H3515">
        <f>IF(OR(ISNUMBER(SEARCH("赠取消险",D3515)),ISNUMBER(SEARCH("提前*天免费退",D3515))),1,0)</f>
        <v>0</v>
      </c>
      <c r="I3515">
        <v>5</v>
      </c>
      <c r="J3515">
        <v>1</v>
      </c>
      <c r="K3515" t="s">
        <v>4167</v>
      </c>
      <c r="L3515">
        <v>6300</v>
      </c>
      <c r="M3515">
        <f>IF(N3515="",0,1)</f>
        <v>0</v>
      </c>
      <c r="O3515" t="s">
        <v>6</v>
      </c>
      <c r="P3515" t="s">
        <v>4168</v>
      </c>
      <c r="Q3515" t="s">
        <v>15020</v>
      </c>
      <c r="R3515">
        <v>9</v>
      </c>
      <c r="S3515">
        <v>9</v>
      </c>
      <c r="T3515">
        <v>9</v>
      </c>
      <c r="U3515">
        <v>9</v>
      </c>
      <c r="V3515">
        <v>9</v>
      </c>
      <c r="W3515">
        <v>9</v>
      </c>
      <c r="X3515">
        <v>0</v>
      </c>
      <c r="Y3515">
        <v>0</v>
      </c>
      <c r="Z3515">
        <v>0</v>
      </c>
      <c r="AA3515">
        <v>0</v>
      </c>
      <c r="AB3515">
        <v>0</v>
      </c>
      <c r="AC3515" t="s">
        <v>14056</v>
      </c>
    </row>
    <row r="3516" spans="1:29" x14ac:dyDescent="0.25">
      <c r="A3516" t="s">
        <v>15021</v>
      </c>
      <c r="B3516" t="s">
        <v>15022</v>
      </c>
      <c r="C3516" t="s">
        <v>15023</v>
      </c>
      <c r="D3516" t="s">
        <v>15024</v>
      </c>
      <c r="E3516">
        <f>IF(ISNUMBER(SEARCH("无购物",D3516)),1,0)</f>
        <v>1</v>
      </c>
      <c r="F3516">
        <f>IF(ISNUMBER(SEARCH("无自费",D3516)),1,0)</f>
        <v>1</v>
      </c>
      <c r="G3516">
        <f>IF(ISNUMBER(SEARCH("成团保障",D3516)),1,0)</f>
        <v>1</v>
      </c>
      <c r="H3516">
        <f>IF(OR(ISNUMBER(SEARCH("赠取消险",D3516)),ISNUMBER(SEARCH("提前*天免费退",D3516))),1,0)</f>
        <v>0</v>
      </c>
      <c r="I3516">
        <v>5</v>
      </c>
      <c r="J3516">
        <v>2</v>
      </c>
      <c r="K3516" t="s">
        <v>14611</v>
      </c>
      <c r="L3516">
        <v>12000</v>
      </c>
      <c r="M3516">
        <f>IF(N3516="",0,1)</f>
        <v>0</v>
      </c>
      <c r="O3516" t="s">
        <v>25</v>
      </c>
      <c r="P3516" t="s">
        <v>4168</v>
      </c>
      <c r="Q3516" t="s">
        <v>5</v>
      </c>
      <c r="R3516">
        <v>8</v>
      </c>
      <c r="S3516" t="s">
        <v>5</v>
      </c>
      <c r="T3516" t="s">
        <v>5</v>
      </c>
      <c r="U3516" t="s">
        <v>5</v>
      </c>
      <c r="V3516" t="s">
        <v>5</v>
      </c>
      <c r="W3516" t="s">
        <v>5</v>
      </c>
      <c r="X3516">
        <v>0</v>
      </c>
      <c r="Y3516">
        <v>0</v>
      </c>
      <c r="Z3516">
        <v>0</v>
      </c>
      <c r="AA3516">
        <v>0</v>
      </c>
      <c r="AB3516">
        <v>0</v>
      </c>
      <c r="AC3516" t="s">
        <v>14056</v>
      </c>
    </row>
    <row r="3517" spans="1:29" x14ac:dyDescent="0.25">
      <c r="A3517" t="s">
        <v>15025</v>
      </c>
      <c r="B3517" t="s">
        <v>15026</v>
      </c>
      <c r="C3517" t="s">
        <v>15027</v>
      </c>
      <c r="D3517" t="s">
        <v>15028</v>
      </c>
      <c r="E3517">
        <f>IF(ISNUMBER(SEARCH("无购物",D3517)),1,0)</f>
        <v>1</v>
      </c>
      <c r="F3517">
        <f>IF(ISNUMBER(SEARCH("无自费",D3517)),1,0)</f>
        <v>1</v>
      </c>
      <c r="G3517">
        <f>IF(ISNUMBER(SEARCH("成团保障",D3517)),1,0)</f>
        <v>1</v>
      </c>
      <c r="H3517">
        <f>IF(OR(ISNUMBER(SEARCH("赠取消险",D3517)),ISNUMBER(SEARCH("提前*天免费退",D3517))),1,0)</f>
        <v>0</v>
      </c>
      <c r="I3517">
        <v>5</v>
      </c>
      <c r="J3517">
        <v>2</v>
      </c>
      <c r="K3517" t="s">
        <v>4167</v>
      </c>
      <c r="L3517">
        <v>12448</v>
      </c>
      <c r="M3517">
        <f>IF(N3517="",0,1)</f>
        <v>0</v>
      </c>
      <c r="O3517" t="s">
        <v>6</v>
      </c>
      <c r="P3517" t="s">
        <v>4168</v>
      </c>
      <c r="Q3517" t="s">
        <v>15029</v>
      </c>
      <c r="R3517">
        <v>6</v>
      </c>
      <c r="S3517">
        <v>6</v>
      </c>
      <c r="T3517">
        <v>6</v>
      </c>
      <c r="U3517">
        <v>6</v>
      </c>
      <c r="V3517">
        <v>6</v>
      </c>
      <c r="W3517">
        <v>6</v>
      </c>
      <c r="X3517">
        <v>0</v>
      </c>
      <c r="Y3517">
        <v>0</v>
      </c>
      <c r="Z3517">
        <v>0</v>
      </c>
      <c r="AA3517">
        <v>0</v>
      </c>
      <c r="AB3517">
        <v>0</v>
      </c>
      <c r="AC3517" t="s">
        <v>14056</v>
      </c>
    </row>
    <row r="3518" spans="1:29" x14ac:dyDescent="0.25">
      <c r="A3518" t="s">
        <v>15030</v>
      </c>
      <c r="B3518" t="s">
        <v>15031</v>
      </c>
      <c r="C3518" t="s">
        <v>15032</v>
      </c>
      <c r="D3518" t="s">
        <v>15033</v>
      </c>
      <c r="E3518">
        <f>IF(ISNUMBER(SEARCH("无购物",D3518)),1,0)</f>
        <v>1</v>
      </c>
      <c r="F3518">
        <f>IF(ISNUMBER(SEARCH("无自费",D3518)),1,0)</f>
        <v>0</v>
      </c>
      <c r="G3518">
        <f>IF(ISNUMBER(SEARCH("成团保障",D3518)),1,0)</f>
        <v>1</v>
      </c>
      <c r="H3518">
        <f>IF(OR(ISNUMBER(SEARCH("赠取消险",D3518)),ISNUMBER(SEARCH("提前*天免费退",D3518))),1,0)</f>
        <v>0</v>
      </c>
      <c r="I3518">
        <v>4.9000000000000004</v>
      </c>
      <c r="J3518">
        <v>27</v>
      </c>
      <c r="K3518" t="s">
        <v>15034</v>
      </c>
      <c r="L3518">
        <v>5756</v>
      </c>
      <c r="M3518">
        <f>IF(N3518="",0,1)</f>
        <v>0</v>
      </c>
      <c r="O3518" t="s">
        <v>25</v>
      </c>
      <c r="P3518" t="s">
        <v>4168</v>
      </c>
      <c r="Q3518" t="s">
        <v>15035</v>
      </c>
      <c r="R3518">
        <v>63</v>
      </c>
      <c r="S3518" t="s">
        <v>5</v>
      </c>
      <c r="T3518">
        <v>37</v>
      </c>
      <c r="U3518">
        <v>37</v>
      </c>
      <c r="V3518">
        <v>37</v>
      </c>
      <c r="W3518">
        <v>37</v>
      </c>
      <c r="X3518">
        <v>0</v>
      </c>
      <c r="Y3518">
        <v>0</v>
      </c>
      <c r="Z3518">
        <v>0</v>
      </c>
      <c r="AA3518">
        <v>0</v>
      </c>
      <c r="AB3518">
        <v>0</v>
      </c>
      <c r="AC3518" t="s">
        <v>14056</v>
      </c>
    </row>
    <row r="3519" spans="1:29" x14ac:dyDescent="0.25">
      <c r="A3519" t="s">
        <v>15036</v>
      </c>
      <c r="B3519" t="s">
        <v>15037</v>
      </c>
      <c r="C3519" t="s">
        <v>15038</v>
      </c>
      <c r="D3519" t="s">
        <v>15039</v>
      </c>
      <c r="E3519">
        <f>IF(ISNUMBER(SEARCH("无购物",D3519)),1,0)</f>
        <v>1</v>
      </c>
      <c r="F3519">
        <f>IF(ISNUMBER(SEARCH("无自费",D3519)),1,0)</f>
        <v>0</v>
      </c>
      <c r="G3519">
        <f>IF(ISNUMBER(SEARCH("成团保障",D3519)),1,0)</f>
        <v>1</v>
      </c>
      <c r="H3519">
        <f>IF(OR(ISNUMBER(SEARCH("赠取消险",D3519)),ISNUMBER(SEARCH("提前*天免费退",D3519))),1,0)</f>
        <v>1</v>
      </c>
      <c r="I3519">
        <v>4.7</v>
      </c>
      <c r="J3519">
        <v>1</v>
      </c>
      <c r="K3519" t="s">
        <v>14308</v>
      </c>
      <c r="L3519">
        <v>6460</v>
      </c>
      <c r="M3519">
        <f>IF(N3519="",0,1)</f>
        <v>0</v>
      </c>
      <c r="O3519" t="s">
        <v>6</v>
      </c>
      <c r="P3519" t="s">
        <v>4168</v>
      </c>
      <c r="Q3519" t="s">
        <v>15040</v>
      </c>
      <c r="R3519">
        <v>3</v>
      </c>
      <c r="S3519">
        <v>3</v>
      </c>
      <c r="T3519" t="s">
        <v>5</v>
      </c>
      <c r="U3519">
        <v>3</v>
      </c>
      <c r="V3519">
        <v>3</v>
      </c>
      <c r="W3519">
        <v>3</v>
      </c>
      <c r="X3519">
        <v>0</v>
      </c>
      <c r="Y3519">
        <v>0</v>
      </c>
      <c r="Z3519">
        <v>0</v>
      </c>
      <c r="AA3519">
        <v>0</v>
      </c>
      <c r="AB3519">
        <v>0</v>
      </c>
      <c r="AC3519" t="s">
        <v>14056</v>
      </c>
    </row>
    <row r="3520" spans="1:29" x14ac:dyDescent="0.25">
      <c r="A3520" t="s">
        <v>15041</v>
      </c>
      <c r="B3520" t="s">
        <v>15042</v>
      </c>
      <c r="C3520" t="s">
        <v>15043</v>
      </c>
      <c r="D3520" t="s">
        <v>15044</v>
      </c>
      <c r="E3520">
        <f>IF(ISNUMBER(SEARCH("无购物",D3520)),1,0)</f>
        <v>1</v>
      </c>
      <c r="F3520">
        <f>IF(ISNUMBER(SEARCH("无自费",D3520)),1,0)</f>
        <v>1</v>
      </c>
      <c r="G3520">
        <f>IF(ISNUMBER(SEARCH("成团保障",D3520)),1,0)</f>
        <v>1</v>
      </c>
      <c r="H3520">
        <f>IF(OR(ISNUMBER(SEARCH("赠取消险",D3520)),ISNUMBER(SEARCH("提前*天免费退",D3520))),1,0)</f>
        <v>1</v>
      </c>
      <c r="I3520">
        <v>4.7</v>
      </c>
      <c r="J3520">
        <v>5</v>
      </c>
      <c r="K3520" t="s">
        <v>4167</v>
      </c>
      <c r="L3520">
        <v>4841</v>
      </c>
      <c r="M3520">
        <f>IF(N3520="",0,1)</f>
        <v>0</v>
      </c>
      <c r="O3520" t="s">
        <v>6</v>
      </c>
      <c r="P3520" t="s">
        <v>4168</v>
      </c>
      <c r="Q3520" t="s">
        <v>15045</v>
      </c>
      <c r="R3520">
        <v>17</v>
      </c>
      <c r="S3520">
        <v>17</v>
      </c>
      <c r="T3520">
        <v>17</v>
      </c>
      <c r="U3520" t="s">
        <v>5</v>
      </c>
      <c r="V3520" t="s">
        <v>5</v>
      </c>
      <c r="W3520" t="s">
        <v>5</v>
      </c>
      <c r="X3520">
        <v>0</v>
      </c>
      <c r="Y3520">
        <v>0</v>
      </c>
      <c r="Z3520">
        <v>0</v>
      </c>
      <c r="AA3520">
        <v>0</v>
      </c>
      <c r="AB3520">
        <v>0</v>
      </c>
      <c r="AC3520" t="s">
        <v>14056</v>
      </c>
    </row>
    <row r="3521" spans="1:29" x14ac:dyDescent="0.25">
      <c r="A3521" t="s">
        <v>15046</v>
      </c>
      <c r="B3521" t="s">
        <v>15047</v>
      </c>
      <c r="C3521" t="s">
        <v>15048</v>
      </c>
      <c r="D3521" t="s">
        <v>15049</v>
      </c>
      <c r="E3521">
        <f>IF(ISNUMBER(SEARCH("无购物",D3521)),1,0)</f>
        <v>1</v>
      </c>
      <c r="F3521">
        <f>IF(ISNUMBER(SEARCH("无自费",D3521)),1,0)</f>
        <v>0</v>
      </c>
      <c r="G3521">
        <f>IF(ISNUMBER(SEARCH("成团保障",D3521)),1,0)</f>
        <v>1</v>
      </c>
      <c r="H3521">
        <f>IF(OR(ISNUMBER(SEARCH("赠取消险",D3521)),ISNUMBER(SEARCH("提前*天免费退",D3521))),1,0)</f>
        <v>1</v>
      </c>
      <c r="I3521">
        <v>5</v>
      </c>
      <c r="J3521">
        <v>1</v>
      </c>
      <c r="K3521" t="s">
        <v>4167</v>
      </c>
      <c r="L3521">
        <v>7367</v>
      </c>
      <c r="M3521">
        <f>IF(N3521="",0,1)</f>
        <v>0</v>
      </c>
      <c r="O3521" t="s">
        <v>25</v>
      </c>
      <c r="P3521" t="s">
        <v>4168</v>
      </c>
      <c r="Q3521" t="s">
        <v>15050</v>
      </c>
      <c r="R3521">
        <v>4</v>
      </c>
      <c r="S3521">
        <v>4</v>
      </c>
      <c r="T3521" t="s">
        <v>5</v>
      </c>
      <c r="U3521" t="s">
        <v>5</v>
      </c>
      <c r="V3521" t="s">
        <v>5</v>
      </c>
      <c r="W3521" t="s">
        <v>5</v>
      </c>
      <c r="X3521">
        <v>0</v>
      </c>
      <c r="Y3521">
        <v>0</v>
      </c>
      <c r="Z3521">
        <v>0</v>
      </c>
      <c r="AA3521">
        <v>0</v>
      </c>
      <c r="AB3521">
        <v>0</v>
      </c>
      <c r="AC3521" t="s">
        <v>14056</v>
      </c>
    </row>
    <row r="3522" spans="1:29" x14ac:dyDescent="0.25">
      <c r="A3522" t="s">
        <v>15051</v>
      </c>
      <c r="B3522" t="s">
        <v>15052</v>
      </c>
      <c r="C3522" t="s">
        <v>15053</v>
      </c>
      <c r="D3522" t="s">
        <v>15054</v>
      </c>
      <c r="E3522">
        <f>IF(ISNUMBER(SEARCH("无购物",D3522)),1,0)</f>
        <v>1</v>
      </c>
      <c r="F3522">
        <f>IF(ISNUMBER(SEARCH("无自费",D3522)),1,0)</f>
        <v>1</v>
      </c>
      <c r="G3522">
        <f>IF(ISNUMBER(SEARCH("成团保障",D3522)),1,0)</f>
        <v>1</v>
      </c>
      <c r="H3522">
        <f>IF(OR(ISNUMBER(SEARCH("赠取消险",D3522)),ISNUMBER(SEARCH("提前*天免费退",D3522))),1,0)</f>
        <v>0</v>
      </c>
      <c r="I3522">
        <v>5</v>
      </c>
      <c r="J3522">
        <v>7</v>
      </c>
      <c r="K3522" t="s">
        <v>14914</v>
      </c>
      <c r="L3522">
        <v>18655</v>
      </c>
      <c r="M3522">
        <f>IF(N3522="",0,1)</f>
        <v>0</v>
      </c>
      <c r="O3522" t="s">
        <v>6</v>
      </c>
      <c r="P3522" t="s">
        <v>4168</v>
      </c>
      <c r="Q3522" t="s">
        <v>5</v>
      </c>
      <c r="R3522">
        <v>29</v>
      </c>
      <c r="S3522" t="s">
        <v>5</v>
      </c>
      <c r="T3522" t="s">
        <v>5</v>
      </c>
      <c r="U3522" t="s">
        <v>5</v>
      </c>
      <c r="V3522">
        <v>32</v>
      </c>
      <c r="W3522">
        <v>32</v>
      </c>
      <c r="X3522">
        <v>0</v>
      </c>
      <c r="Y3522">
        <v>0</v>
      </c>
      <c r="Z3522">
        <v>0</v>
      </c>
      <c r="AA3522">
        <v>0</v>
      </c>
      <c r="AB3522">
        <v>0</v>
      </c>
      <c r="AC3522" t="s">
        <v>14056</v>
      </c>
    </row>
    <row r="3523" spans="1:29" x14ac:dyDescent="0.25">
      <c r="A3523" t="s">
        <v>15055</v>
      </c>
      <c r="B3523" t="s">
        <v>15056</v>
      </c>
      <c r="C3523" t="s">
        <v>15057</v>
      </c>
      <c r="D3523" t="s">
        <v>15058</v>
      </c>
      <c r="E3523">
        <f>IF(ISNUMBER(SEARCH("无购物",D3523)),1,0)</f>
        <v>1</v>
      </c>
      <c r="F3523">
        <f>IF(ISNUMBER(SEARCH("无自费",D3523)),1,0)</f>
        <v>1</v>
      </c>
      <c r="G3523">
        <f>IF(ISNUMBER(SEARCH("成团保障",D3523)),1,0)</f>
        <v>1</v>
      </c>
      <c r="H3523">
        <f>IF(OR(ISNUMBER(SEARCH("赠取消险",D3523)),ISNUMBER(SEARCH("提前*天免费退",D3523))),1,0)</f>
        <v>0</v>
      </c>
      <c r="I3523">
        <v>4</v>
      </c>
      <c r="J3523">
        <v>1</v>
      </c>
      <c r="K3523" t="s">
        <v>15059</v>
      </c>
      <c r="L3523">
        <v>2173</v>
      </c>
      <c r="M3523">
        <f>IF(N3523="",0,1)</f>
        <v>0</v>
      </c>
      <c r="O3523" t="s">
        <v>25</v>
      </c>
      <c r="P3523" t="s">
        <v>4168</v>
      </c>
      <c r="Q3523" t="s">
        <v>5</v>
      </c>
      <c r="R3523">
        <v>7</v>
      </c>
      <c r="S3523">
        <v>7</v>
      </c>
      <c r="T3523" t="s">
        <v>5</v>
      </c>
      <c r="U3523" t="s">
        <v>5</v>
      </c>
      <c r="V3523" t="s">
        <v>5</v>
      </c>
      <c r="W3523">
        <v>7</v>
      </c>
      <c r="X3523">
        <v>0</v>
      </c>
      <c r="Y3523">
        <v>0</v>
      </c>
      <c r="Z3523">
        <v>0</v>
      </c>
      <c r="AA3523">
        <v>0</v>
      </c>
      <c r="AB3523">
        <v>0</v>
      </c>
      <c r="AC3523" t="s">
        <v>14056</v>
      </c>
    </row>
    <row r="3524" spans="1:29" x14ac:dyDescent="0.25">
      <c r="A3524" t="s">
        <v>15060</v>
      </c>
      <c r="B3524" t="s">
        <v>15061</v>
      </c>
      <c r="C3524" t="s">
        <v>15062</v>
      </c>
      <c r="D3524" t="s">
        <v>15063</v>
      </c>
      <c r="E3524">
        <f>IF(ISNUMBER(SEARCH("无购物",D3524)),1,0)</f>
        <v>1</v>
      </c>
      <c r="F3524">
        <f>IF(ISNUMBER(SEARCH("无自费",D3524)),1,0)</f>
        <v>1</v>
      </c>
      <c r="G3524">
        <f>IF(ISNUMBER(SEARCH("成团保障",D3524)),1,0)</f>
        <v>1</v>
      </c>
      <c r="H3524">
        <f>IF(OR(ISNUMBER(SEARCH("赠取消险",D3524)),ISNUMBER(SEARCH("提前*天免费退",D3524))),1,0)</f>
        <v>0</v>
      </c>
      <c r="I3524">
        <v>4.5</v>
      </c>
      <c r="J3524">
        <v>1</v>
      </c>
      <c r="K3524" t="s">
        <v>15059</v>
      </c>
      <c r="L3524">
        <v>2251</v>
      </c>
      <c r="M3524">
        <f>IF(N3524="",0,1)</f>
        <v>0</v>
      </c>
      <c r="O3524" t="s">
        <v>25</v>
      </c>
      <c r="P3524" t="s">
        <v>4168</v>
      </c>
      <c r="Q3524" t="s">
        <v>5</v>
      </c>
      <c r="R3524">
        <v>10</v>
      </c>
      <c r="S3524" t="s">
        <v>5</v>
      </c>
      <c r="T3524" t="s">
        <v>5</v>
      </c>
      <c r="U3524" t="s">
        <v>5</v>
      </c>
      <c r="V3524">
        <v>25</v>
      </c>
      <c r="W3524">
        <v>25</v>
      </c>
      <c r="X3524">
        <v>0</v>
      </c>
      <c r="Y3524">
        <v>0</v>
      </c>
      <c r="Z3524">
        <v>0</v>
      </c>
      <c r="AA3524">
        <v>0</v>
      </c>
      <c r="AB3524">
        <v>0</v>
      </c>
      <c r="AC3524" t="s">
        <v>14056</v>
      </c>
    </row>
    <row r="3525" spans="1:29" x14ac:dyDescent="0.25">
      <c r="A3525" t="s">
        <v>15064</v>
      </c>
      <c r="B3525" t="s">
        <v>14858</v>
      </c>
      <c r="C3525" t="s">
        <v>15065</v>
      </c>
      <c r="D3525" t="s">
        <v>15066</v>
      </c>
      <c r="E3525">
        <f>IF(ISNUMBER(SEARCH("无购物",D3525)),1,0)</f>
        <v>1</v>
      </c>
      <c r="F3525">
        <f>IF(ISNUMBER(SEARCH("无自费",D3525)),1,0)</f>
        <v>1</v>
      </c>
      <c r="G3525">
        <f>IF(ISNUMBER(SEARCH("成团保障",D3525)),1,0)</f>
        <v>1</v>
      </c>
      <c r="H3525">
        <f>IF(OR(ISNUMBER(SEARCH("赠取消险",D3525)),ISNUMBER(SEARCH("提前*天免费退",D3525))),1,0)</f>
        <v>0</v>
      </c>
      <c r="I3525">
        <v>5</v>
      </c>
      <c r="J3525">
        <v>2</v>
      </c>
      <c r="K3525" t="s">
        <v>15059</v>
      </c>
      <c r="L3525">
        <v>1784</v>
      </c>
      <c r="M3525">
        <f>IF(N3525="",0,1)</f>
        <v>0</v>
      </c>
      <c r="O3525" t="s">
        <v>25</v>
      </c>
      <c r="P3525" t="s">
        <v>4168</v>
      </c>
      <c r="Q3525" t="s">
        <v>5</v>
      </c>
      <c r="R3525">
        <v>3</v>
      </c>
      <c r="S3525" t="s">
        <v>5</v>
      </c>
      <c r="T3525" t="s">
        <v>5</v>
      </c>
      <c r="U3525" t="s">
        <v>5</v>
      </c>
      <c r="V3525" t="s">
        <v>5</v>
      </c>
      <c r="W3525" t="s">
        <v>5</v>
      </c>
      <c r="X3525">
        <v>0</v>
      </c>
      <c r="Y3525">
        <v>0</v>
      </c>
      <c r="Z3525">
        <v>0</v>
      </c>
      <c r="AA3525">
        <v>0</v>
      </c>
      <c r="AB3525">
        <v>0</v>
      </c>
      <c r="AC3525" t="s">
        <v>14056</v>
      </c>
    </row>
    <row r="3526" spans="1:29" x14ac:dyDescent="0.25">
      <c r="A3526" t="s">
        <v>15067</v>
      </c>
      <c r="B3526" t="s">
        <v>15068</v>
      </c>
      <c r="C3526" t="s">
        <v>15069</v>
      </c>
      <c r="D3526" t="s">
        <v>15070</v>
      </c>
      <c r="E3526">
        <f>IF(ISNUMBER(SEARCH("无购物",D3526)),1,0)</f>
        <v>1</v>
      </c>
      <c r="F3526">
        <f>IF(ISNUMBER(SEARCH("无自费",D3526)),1,0)</f>
        <v>0</v>
      </c>
      <c r="G3526">
        <f>IF(ISNUMBER(SEARCH("成团保障",D3526)),1,0)</f>
        <v>1</v>
      </c>
      <c r="H3526">
        <f>IF(OR(ISNUMBER(SEARCH("赠取消险",D3526)),ISNUMBER(SEARCH("提前*天免费退",D3526))),1,0)</f>
        <v>0</v>
      </c>
      <c r="I3526">
        <v>5</v>
      </c>
      <c r="J3526">
        <v>4</v>
      </c>
      <c r="K3526" t="s">
        <v>4536</v>
      </c>
      <c r="L3526">
        <v>9853</v>
      </c>
      <c r="M3526">
        <f>IF(N3526="",0,1)</f>
        <v>0</v>
      </c>
      <c r="O3526" t="s">
        <v>6</v>
      </c>
      <c r="P3526" t="s">
        <v>4168</v>
      </c>
      <c r="Q3526" t="s">
        <v>5</v>
      </c>
      <c r="R3526">
        <v>18</v>
      </c>
      <c r="S3526" t="s">
        <v>5</v>
      </c>
      <c r="T3526" t="s">
        <v>5</v>
      </c>
      <c r="U3526" t="s">
        <v>5</v>
      </c>
      <c r="V3526" t="s">
        <v>5</v>
      </c>
      <c r="W3526">
        <v>18</v>
      </c>
      <c r="X3526">
        <v>0</v>
      </c>
      <c r="Y3526">
        <v>0</v>
      </c>
      <c r="Z3526">
        <v>0</v>
      </c>
      <c r="AA3526">
        <v>0</v>
      </c>
      <c r="AB3526">
        <v>0</v>
      </c>
      <c r="AC3526" t="s">
        <v>14056</v>
      </c>
    </row>
    <row r="3527" spans="1:29" x14ac:dyDescent="0.25">
      <c r="A3527" t="s">
        <v>15071</v>
      </c>
      <c r="B3527" t="s">
        <v>15072</v>
      </c>
      <c r="C3527" t="s">
        <v>15073</v>
      </c>
      <c r="D3527" t="s">
        <v>15074</v>
      </c>
      <c r="E3527">
        <f>IF(ISNUMBER(SEARCH("无购物",D3527)),1,0)</f>
        <v>1</v>
      </c>
      <c r="F3527">
        <f>IF(ISNUMBER(SEARCH("无自费",D3527)),1,0)</f>
        <v>0</v>
      </c>
      <c r="G3527">
        <f>IF(ISNUMBER(SEARCH("成团保障",D3527)),1,0)</f>
        <v>1</v>
      </c>
      <c r="H3527">
        <f>IF(OR(ISNUMBER(SEARCH("赠取消险",D3527)),ISNUMBER(SEARCH("提前*天免费退",D3527))),1,0)</f>
        <v>0</v>
      </c>
      <c r="I3527">
        <v>4.7</v>
      </c>
      <c r="J3527">
        <v>6</v>
      </c>
      <c r="K3527" t="s">
        <v>4536</v>
      </c>
      <c r="L3527">
        <v>11673</v>
      </c>
      <c r="M3527">
        <f>IF(N3527="",0,1)</f>
        <v>0</v>
      </c>
      <c r="O3527" t="s">
        <v>6</v>
      </c>
      <c r="P3527" t="s">
        <v>4168</v>
      </c>
      <c r="Q3527" t="s">
        <v>15075</v>
      </c>
      <c r="R3527">
        <v>25</v>
      </c>
      <c r="S3527">
        <v>25</v>
      </c>
      <c r="T3527">
        <v>25</v>
      </c>
      <c r="U3527">
        <v>25</v>
      </c>
      <c r="V3527" t="s">
        <v>5</v>
      </c>
      <c r="W3527">
        <v>25</v>
      </c>
      <c r="X3527">
        <v>0</v>
      </c>
      <c r="Y3527">
        <v>0</v>
      </c>
      <c r="Z3527">
        <v>0</v>
      </c>
      <c r="AA3527">
        <v>0</v>
      </c>
      <c r="AB3527">
        <v>0</v>
      </c>
      <c r="AC3527" t="s">
        <v>14056</v>
      </c>
    </row>
    <row r="3528" spans="1:29" x14ac:dyDescent="0.25">
      <c r="A3528" t="s">
        <v>15076</v>
      </c>
      <c r="B3528" t="s">
        <v>15077</v>
      </c>
      <c r="C3528" t="s">
        <v>15078</v>
      </c>
      <c r="D3528" t="s">
        <v>15079</v>
      </c>
      <c r="E3528">
        <f>IF(ISNUMBER(SEARCH("无购物",D3528)),1,0)</f>
        <v>1</v>
      </c>
      <c r="F3528">
        <f>IF(ISNUMBER(SEARCH("无自费",D3528)),1,0)</f>
        <v>1</v>
      </c>
      <c r="G3528">
        <f>IF(ISNUMBER(SEARCH("成团保障",D3528)),1,0)</f>
        <v>1</v>
      </c>
      <c r="H3528">
        <f>IF(OR(ISNUMBER(SEARCH("赠取消险",D3528)),ISNUMBER(SEARCH("提前*天免费退",D3528))),1,0)</f>
        <v>0</v>
      </c>
      <c r="I3528">
        <v>0</v>
      </c>
      <c r="J3528">
        <v>0</v>
      </c>
      <c r="K3528" t="s">
        <v>4562</v>
      </c>
      <c r="L3528">
        <v>1545</v>
      </c>
      <c r="M3528">
        <f>IF(N3528="",0,1)</f>
        <v>0</v>
      </c>
      <c r="O3528" t="s">
        <v>25</v>
      </c>
      <c r="P3528" t="s">
        <v>4168</v>
      </c>
      <c r="Q3528" t="s">
        <v>15080</v>
      </c>
      <c r="R3528">
        <v>11</v>
      </c>
      <c r="S3528">
        <v>11</v>
      </c>
      <c r="T3528">
        <v>11</v>
      </c>
      <c r="U3528">
        <v>11</v>
      </c>
      <c r="V3528">
        <v>11</v>
      </c>
      <c r="W3528">
        <v>11</v>
      </c>
      <c r="X3528">
        <v>0</v>
      </c>
      <c r="Y3528">
        <v>0</v>
      </c>
      <c r="Z3528">
        <v>0</v>
      </c>
      <c r="AA3528">
        <v>0</v>
      </c>
      <c r="AB3528">
        <v>0</v>
      </c>
      <c r="AC3528" t="s">
        <v>14056</v>
      </c>
    </row>
    <row r="3529" spans="1:29" x14ac:dyDescent="0.25">
      <c r="A3529" t="s">
        <v>15081</v>
      </c>
      <c r="B3529" t="s">
        <v>14946</v>
      </c>
      <c r="C3529" t="s">
        <v>15082</v>
      </c>
      <c r="D3529" t="s">
        <v>15083</v>
      </c>
      <c r="E3529">
        <f>IF(ISNUMBER(SEARCH("无购物",D3529)),1,0)</f>
        <v>1</v>
      </c>
      <c r="F3529">
        <f>IF(ISNUMBER(SEARCH("无自费",D3529)),1,0)</f>
        <v>1</v>
      </c>
      <c r="G3529">
        <f>IF(ISNUMBER(SEARCH("成团保障",D3529)),1,0)</f>
        <v>1</v>
      </c>
      <c r="H3529">
        <f>IF(OR(ISNUMBER(SEARCH("赠取消险",D3529)),ISNUMBER(SEARCH("提前*天免费退",D3529))),1,0)</f>
        <v>0</v>
      </c>
      <c r="I3529">
        <v>4.8</v>
      </c>
      <c r="J3529">
        <v>6</v>
      </c>
      <c r="K3529" t="s">
        <v>14611</v>
      </c>
      <c r="L3529">
        <v>15000</v>
      </c>
      <c r="M3529">
        <f>IF(N3529="",0,1)</f>
        <v>0</v>
      </c>
      <c r="O3529" t="s">
        <v>25</v>
      </c>
      <c r="P3529" t="s">
        <v>4168</v>
      </c>
      <c r="Q3529" t="s">
        <v>5</v>
      </c>
      <c r="R3529">
        <v>13</v>
      </c>
      <c r="S3529">
        <v>13</v>
      </c>
      <c r="T3529">
        <v>13</v>
      </c>
      <c r="U3529">
        <v>13</v>
      </c>
      <c r="V3529">
        <v>13</v>
      </c>
      <c r="W3529">
        <v>13</v>
      </c>
      <c r="X3529">
        <v>0</v>
      </c>
      <c r="Y3529">
        <v>0</v>
      </c>
      <c r="Z3529">
        <v>0</v>
      </c>
      <c r="AA3529">
        <v>0</v>
      </c>
      <c r="AB3529">
        <v>0</v>
      </c>
      <c r="AC3529" t="s">
        <v>14056</v>
      </c>
    </row>
    <row r="3530" spans="1:29" x14ac:dyDescent="0.25">
      <c r="A3530" t="s">
        <v>15084</v>
      </c>
      <c r="B3530" t="s">
        <v>15085</v>
      </c>
      <c r="C3530" t="s">
        <v>15086</v>
      </c>
      <c r="D3530" t="s">
        <v>15087</v>
      </c>
      <c r="E3530">
        <f>IF(ISNUMBER(SEARCH("无购物",D3530)),1,0)</f>
        <v>1</v>
      </c>
      <c r="F3530">
        <f>IF(ISNUMBER(SEARCH("无自费",D3530)),1,0)</f>
        <v>1</v>
      </c>
      <c r="G3530">
        <f>IF(ISNUMBER(SEARCH("成团保障",D3530)),1,0)</f>
        <v>1</v>
      </c>
      <c r="H3530">
        <f>IF(OR(ISNUMBER(SEARCH("赠取消险",D3530)),ISNUMBER(SEARCH("提前*天免费退",D3530))),1,0)</f>
        <v>0</v>
      </c>
      <c r="I3530">
        <v>5</v>
      </c>
      <c r="J3530">
        <v>2</v>
      </c>
      <c r="K3530" t="s">
        <v>4167</v>
      </c>
      <c r="L3530">
        <v>5486</v>
      </c>
      <c r="M3530">
        <f>IF(N3530="",0,1)</f>
        <v>0</v>
      </c>
      <c r="O3530" t="s">
        <v>6</v>
      </c>
      <c r="P3530" t="s">
        <v>4168</v>
      </c>
      <c r="Q3530" t="s">
        <v>15088</v>
      </c>
      <c r="R3530">
        <v>5</v>
      </c>
      <c r="S3530">
        <v>5</v>
      </c>
      <c r="T3530">
        <v>5</v>
      </c>
      <c r="U3530">
        <v>5</v>
      </c>
      <c r="V3530">
        <v>5</v>
      </c>
      <c r="W3530">
        <v>5</v>
      </c>
      <c r="X3530">
        <v>0</v>
      </c>
      <c r="Y3530">
        <v>0</v>
      </c>
      <c r="Z3530">
        <v>0</v>
      </c>
      <c r="AA3530">
        <v>0</v>
      </c>
      <c r="AB3530">
        <v>0</v>
      </c>
      <c r="AC3530" t="s">
        <v>14056</v>
      </c>
    </row>
    <row r="3531" spans="1:29" x14ac:dyDescent="0.25">
      <c r="A3531" t="s">
        <v>15089</v>
      </c>
      <c r="B3531" t="s">
        <v>15090</v>
      </c>
      <c r="C3531" t="s">
        <v>15091</v>
      </c>
      <c r="D3531" t="s">
        <v>15092</v>
      </c>
      <c r="E3531">
        <f>IF(ISNUMBER(SEARCH("无购物",D3531)),1,0)</f>
        <v>1</v>
      </c>
      <c r="F3531">
        <f>IF(ISNUMBER(SEARCH("无自费",D3531)),1,0)</f>
        <v>1</v>
      </c>
      <c r="G3531">
        <f>IF(ISNUMBER(SEARCH("成团保障",D3531)),1,0)</f>
        <v>1</v>
      </c>
      <c r="H3531">
        <f>IF(OR(ISNUMBER(SEARCH("赠取消险",D3531)),ISNUMBER(SEARCH("提前*天免费退",D3531))),1,0)</f>
        <v>0</v>
      </c>
      <c r="I3531">
        <v>5</v>
      </c>
      <c r="J3531">
        <v>2</v>
      </c>
      <c r="K3531" t="s">
        <v>4167</v>
      </c>
      <c r="L3531">
        <v>5167</v>
      </c>
      <c r="M3531">
        <f>IF(N3531="",0,1)</f>
        <v>0</v>
      </c>
      <c r="O3531" t="s">
        <v>6</v>
      </c>
      <c r="P3531" t="s">
        <v>4168</v>
      </c>
      <c r="Q3531" t="s">
        <v>15093</v>
      </c>
      <c r="R3531">
        <v>7</v>
      </c>
      <c r="S3531">
        <v>7</v>
      </c>
      <c r="T3531">
        <v>7</v>
      </c>
      <c r="U3531">
        <v>7</v>
      </c>
      <c r="V3531">
        <v>7</v>
      </c>
      <c r="W3531" t="s">
        <v>5</v>
      </c>
      <c r="X3531">
        <v>0</v>
      </c>
      <c r="Y3531">
        <v>0</v>
      </c>
      <c r="Z3531">
        <v>0</v>
      </c>
      <c r="AA3531">
        <v>0</v>
      </c>
      <c r="AB3531">
        <v>0</v>
      </c>
      <c r="AC3531" t="s">
        <v>14056</v>
      </c>
    </row>
    <row r="3532" spans="1:29" x14ac:dyDescent="0.25">
      <c r="A3532" t="s">
        <v>15094</v>
      </c>
      <c r="B3532" t="s">
        <v>15095</v>
      </c>
      <c r="C3532" t="s">
        <v>15096</v>
      </c>
      <c r="D3532" t="s">
        <v>15097</v>
      </c>
      <c r="E3532">
        <f>IF(ISNUMBER(SEARCH("无购物",D3532)),1,0)</f>
        <v>1</v>
      </c>
      <c r="F3532">
        <f>IF(ISNUMBER(SEARCH("无自费",D3532)),1,0)</f>
        <v>1</v>
      </c>
      <c r="G3532">
        <f>IF(ISNUMBER(SEARCH("成团保障",D3532)),1,0)</f>
        <v>1</v>
      </c>
      <c r="H3532">
        <f>IF(OR(ISNUMBER(SEARCH("赠取消险",D3532)),ISNUMBER(SEARCH("提前*天免费退",D3532))),1,0)</f>
        <v>0</v>
      </c>
      <c r="I3532">
        <v>5</v>
      </c>
      <c r="J3532">
        <v>6</v>
      </c>
      <c r="K3532" t="s">
        <v>4562</v>
      </c>
      <c r="L3532">
        <v>1949</v>
      </c>
      <c r="M3532">
        <f>IF(N3532="",0,1)</f>
        <v>0</v>
      </c>
      <c r="O3532" t="s">
        <v>25</v>
      </c>
      <c r="P3532" t="s">
        <v>4168</v>
      </c>
      <c r="Q3532" t="s">
        <v>15098</v>
      </c>
      <c r="R3532">
        <v>12</v>
      </c>
      <c r="S3532">
        <v>12</v>
      </c>
      <c r="T3532">
        <v>12</v>
      </c>
      <c r="U3532">
        <v>12</v>
      </c>
      <c r="V3532" t="s">
        <v>5</v>
      </c>
      <c r="W3532">
        <v>12</v>
      </c>
      <c r="X3532">
        <v>0</v>
      </c>
      <c r="Y3532">
        <v>0</v>
      </c>
      <c r="Z3532">
        <v>0</v>
      </c>
      <c r="AA3532">
        <v>0</v>
      </c>
      <c r="AB3532">
        <v>0</v>
      </c>
      <c r="AC3532" t="s">
        <v>14056</v>
      </c>
    </row>
    <row r="3533" spans="1:29" x14ac:dyDescent="0.25">
      <c r="A3533" t="s">
        <v>15099</v>
      </c>
      <c r="B3533" t="s">
        <v>15100</v>
      </c>
      <c r="C3533" t="s">
        <v>15101</v>
      </c>
      <c r="D3533" t="s">
        <v>15102</v>
      </c>
      <c r="E3533">
        <f>IF(ISNUMBER(SEARCH("无购物",D3533)),1,0)</f>
        <v>1</v>
      </c>
      <c r="F3533">
        <f>IF(ISNUMBER(SEARCH("无自费",D3533)),1,0)</f>
        <v>1</v>
      </c>
      <c r="G3533">
        <f>IF(ISNUMBER(SEARCH("成团保障",D3533)),1,0)</f>
        <v>1</v>
      </c>
      <c r="H3533">
        <f>IF(OR(ISNUMBER(SEARCH("赠取消险",D3533)),ISNUMBER(SEARCH("提前*天免费退",D3533))),1,0)</f>
        <v>1</v>
      </c>
      <c r="I3533">
        <v>5</v>
      </c>
      <c r="J3533">
        <v>2</v>
      </c>
      <c r="K3533" t="s">
        <v>4167</v>
      </c>
      <c r="L3533">
        <v>6941</v>
      </c>
      <c r="M3533">
        <f>IF(N3533="",0,1)</f>
        <v>0</v>
      </c>
      <c r="O3533" t="s">
        <v>6</v>
      </c>
      <c r="P3533" t="s">
        <v>4168</v>
      </c>
      <c r="Q3533" t="s">
        <v>15103</v>
      </c>
      <c r="R3533">
        <v>24</v>
      </c>
      <c r="S3533">
        <v>24</v>
      </c>
      <c r="T3533">
        <v>24</v>
      </c>
      <c r="U3533">
        <v>24</v>
      </c>
      <c r="V3533">
        <v>24</v>
      </c>
      <c r="W3533" t="s">
        <v>5</v>
      </c>
      <c r="X3533">
        <v>0</v>
      </c>
      <c r="Y3533">
        <v>0</v>
      </c>
      <c r="Z3533">
        <v>0</v>
      </c>
      <c r="AA3533">
        <v>0</v>
      </c>
      <c r="AB3533">
        <v>0</v>
      </c>
      <c r="AC3533" t="s">
        <v>14056</v>
      </c>
    </row>
    <row r="3534" spans="1:29" x14ac:dyDescent="0.25">
      <c r="A3534" t="s">
        <v>15104</v>
      </c>
      <c r="B3534" t="s">
        <v>15105</v>
      </c>
      <c r="C3534" t="s">
        <v>15106</v>
      </c>
      <c r="D3534" t="s">
        <v>15063</v>
      </c>
      <c r="E3534">
        <f>IF(ISNUMBER(SEARCH("无购物",D3534)),1,0)</f>
        <v>1</v>
      </c>
      <c r="F3534">
        <f>IF(ISNUMBER(SEARCH("无自费",D3534)),1,0)</f>
        <v>1</v>
      </c>
      <c r="G3534">
        <f>IF(ISNUMBER(SEARCH("成团保障",D3534)),1,0)</f>
        <v>1</v>
      </c>
      <c r="H3534">
        <f>IF(OR(ISNUMBER(SEARCH("赠取消险",D3534)),ISNUMBER(SEARCH("提前*天免费退",D3534))),1,0)</f>
        <v>0</v>
      </c>
      <c r="I3534">
        <v>5</v>
      </c>
      <c r="J3534">
        <v>4</v>
      </c>
      <c r="K3534" t="s">
        <v>15107</v>
      </c>
      <c r="L3534">
        <v>1773</v>
      </c>
      <c r="M3534">
        <f>IF(N3534="",0,1)</f>
        <v>0</v>
      </c>
      <c r="O3534" t="s">
        <v>25</v>
      </c>
      <c r="P3534" t="s">
        <v>4168</v>
      </c>
      <c r="Q3534" t="s">
        <v>5</v>
      </c>
      <c r="R3534">
        <v>17</v>
      </c>
      <c r="S3534">
        <v>17</v>
      </c>
      <c r="T3534" t="s">
        <v>5</v>
      </c>
      <c r="U3534" t="s">
        <v>5</v>
      </c>
      <c r="V3534" t="s">
        <v>5</v>
      </c>
      <c r="W3534" t="s">
        <v>5</v>
      </c>
      <c r="X3534">
        <v>0</v>
      </c>
      <c r="Y3534">
        <v>0</v>
      </c>
      <c r="Z3534">
        <v>0</v>
      </c>
      <c r="AA3534">
        <v>0</v>
      </c>
      <c r="AB3534">
        <v>0</v>
      </c>
      <c r="AC3534" t="s">
        <v>14056</v>
      </c>
    </row>
    <row r="3535" spans="1:29" x14ac:dyDescent="0.25">
      <c r="A3535" t="s">
        <v>15108</v>
      </c>
      <c r="B3535" t="s">
        <v>15109</v>
      </c>
      <c r="C3535" t="s">
        <v>15110</v>
      </c>
      <c r="D3535" t="s">
        <v>15111</v>
      </c>
      <c r="E3535">
        <f>IF(ISNUMBER(SEARCH("无购物",D3535)),1,0)</f>
        <v>1</v>
      </c>
      <c r="F3535">
        <f>IF(ISNUMBER(SEARCH("无自费",D3535)),1,0)</f>
        <v>1</v>
      </c>
      <c r="G3535">
        <f>IF(ISNUMBER(SEARCH("成团保障",D3535)),1,0)</f>
        <v>1</v>
      </c>
      <c r="H3535">
        <f>IF(OR(ISNUMBER(SEARCH("赠取消险",D3535)),ISNUMBER(SEARCH("提前*天免费退",D3535))),1,0)</f>
        <v>0</v>
      </c>
      <c r="I3535">
        <v>5</v>
      </c>
      <c r="J3535">
        <v>1</v>
      </c>
      <c r="K3535" t="s">
        <v>4167</v>
      </c>
      <c r="L3535">
        <v>4528</v>
      </c>
      <c r="M3535">
        <f>IF(N3535="",0,1)</f>
        <v>0</v>
      </c>
      <c r="O3535" t="s">
        <v>6</v>
      </c>
      <c r="P3535" t="s">
        <v>4168</v>
      </c>
      <c r="Q3535" t="s">
        <v>15112</v>
      </c>
      <c r="R3535">
        <v>3</v>
      </c>
      <c r="S3535" t="s">
        <v>5</v>
      </c>
      <c r="T3535" t="s">
        <v>5</v>
      </c>
      <c r="U3535" t="s">
        <v>5</v>
      </c>
      <c r="V3535" t="s">
        <v>5</v>
      </c>
      <c r="W3535" t="s">
        <v>5</v>
      </c>
      <c r="X3535">
        <v>0</v>
      </c>
      <c r="Y3535">
        <v>0</v>
      </c>
      <c r="Z3535">
        <v>0</v>
      </c>
      <c r="AA3535">
        <v>0</v>
      </c>
      <c r="AB3535">
        <v>0</v>
      </c>
      <c r="AC3535" t="s">
        <v>14056</v>
      </c>
    </row>
    <row r="3536" spans="1:29" x14ac:dyDescent="0.25">
      <c r="A3536" t="s">
        <v>15113</v>
      </c>
      <c r="B3536" t="s">
        <v>15114</v>
      </c>
      <c r="C3536" t="s">
        <v>15115</v>
      </c>
      <c r="D3536" t="s">
        <v>15116</v>
      </c>
      <c r="E3536">
        <f>IF(ISNUMBER(SEARCH("无购物",D3536)),1,0)</f>
        <v>1</v>
      </c>
      <c r="F3536">
        <f>IF(ISNUMBER(SEARCH("无自费",D3536)),1,0)</f>
        <v>1</v>
      </c>
      <c r="G3536">
        <f>IF(ISNUMBER(SEARCH("成团保障",D3536)),1,0)</f>
        <v>1</v>
      </c>
      <c r="H3536">
        <f>IF(OR(ISNUMBER(SEARCH("赠取消险",D3536)),ISNUMBER(SEARCH("提前*天免费退",D3536))),1,0)</f>
        <v>1</v>
      </c>
      <c r="I3536">
        <v>4.8</v>
      </c>
      <c r="J3536">
        <v>3</v>
      </c>
      <c r="K3536" t="s">
        <v>4167</v>
      </c>
      <c r="L3536">
        <v>6397</v>
      </c>
      <c r="M3536">
        <f>IF(N3536="",0,1)</f>
        <v>0</v>
      </c>
      <c r="O3536" t="s">
        <v>6</v>
      </c>
      <c r="P3536" t="s">
        <v>4168</v>
      </c>
      <c r="Q3536" t="s">
        <v>15117</v>
      </c>
      <c r="R3536">
        <v>25</v>
      </c>
      <c r="S3536" t="s">
        <v>5</v>
      </c>
      <c r="T3536" t="s">
        <v>5</v>
      </c>
      <c r="U3536" t="s">
        <v>5</v>
      </c>
      <c r="V3536" t="s">
        <v>5</v>
      </c>
      <c r="W3536" t="s">
        <v>5</v>
      </c>
      <c r="X3536">
        <v>0</v>
      </c>
      <c r="Y3536">
        <v>0</v>
      </c>
      <c r="Z3536">
        <v>0</v>
      </c>
      <c r="AA3536">
        <v>0</v>
      </c>
      <c r="AB3536">
        <v>0</v>
      </c>
      <c r="AC3536" t="s">
        <v>14056</v>
      </c>
    </row>
    <row r="3537" spans="1:29" x14ac:dyDescent="0.25">
      <c r="A3537" t="s">
        <v>15118</v>
      </c>
      <c r="B3537" t="s">
        <v>15119</v>
      </c>
      <c r="C3537" t="s">
        <v>15120</v>
      </c>
      <c r="D3537" t="s">
        <v>15121</v>
      </c>
      <c r="E3537">
        <f>IF(ISNUMBER(SEARCH("无购物",D3537)),1,0)</f>
        <v>1</v>
      </c>
      <c r="F3537">
        <f>IF(ISNUMBER(SEARCH("无自费",D3537)),1,0)</f>
        <v>1</v>
      </c>
      <c r="G3537">
        <f>IF(ISNUMBER(SEARCH("成团保障",D3537)),1,0)</f>
        <v>1</v>
      </c>
      <c r="H3537">
        <f>IF(OR(ISNUMBER(SEARCH("赠取消险",D3537)),ISNUMBER(SEARCH("提前*天免费退",D3537))),1,0)</f>
        <v>1</v>
      </c>
      <c r="I3537">
        <v>4.3</v>
      </c>
      <c r="J3537">
        <v>1</v>
      </c>
      <c r="K3537" t="s">
        <v>8863</v>
      </c>
      <c r="L3537">
        <v>5686</v>
      </c>
      <c r="M3537">
        <f>IF(N3537="",0,1)</f>
        <v>0</v>
      </c>
      <c r="O3537" t="s">
        <v>6</v>
      </c>
      <c r="P3537" t="s">
        <v>4168</v>
      </c>
      <c r="Q3537" t="s">
        <v>15122</v>
      </c>
      <c r="R3537">
        <v>3</v>
      </c>
      <c r="S3537" t="s">
        <v>5</v>
      </c>
      <c r="T3537" t="s">
        <v>5</v>
      </c>
      <c r="U3537" t="s">
        <v>5</v>
      </c>
      <c r="V3537">
        <v>3</v>
      </c>
      <c r="W3537">
        <v>3</v>
      </c>
      <c r="X3537">
        <v>0</v>
      </c>
      <c r="Y3537">
        <v>0</v>
      </c>
      <c r="Z3537">
        <v>0</v>
      </c>
      <c r="AA3537">
        <v>0</v>
      </c>
      <c r="AB3537">
        <v>0</v>
      </c>
      <c r="AC3537" t="s">
        <v>14056</v>
      </c>
    </row>
    <row r="3538" spans="1:29" x14ac:dyDescent="0.25">
      <c r="A3538" t="s">
        <v>15123</v>
      </c>
      <c r="B3538" t="s">
        <v>15124</v>
      </c>
      <c r="C3538" t="s">
        <v>15125</v>
      </c>
      <c r="D3538" t="s">
        <v>15126</v>
      </c>
      <c r="E3538">
        <f>IF(ISNUMBER(SEARCH("无购物",D3538)),1,0)</f>
        <v>1</v>
      </c>
      <c r="F3538">
        <f>IF(ISNUMBER(SEARCH("无自费",D3538)),1,0)</f>
        <v>0</v>
      </c>
      <c r="G3538">
        <f>IF(ISNUMBER(SEARCH("成团保障",D3538)),1,0)</f>
        <v>1</v>
      </c>
      <c r="H3538">
        <f>IF(OR(ISNUMBER(SEARCH("赠取消险",D3538)),ISNUMBER(SEARCH("提前*天免费退",D3538))),1,0)</f>
        <v>0</v>
      </c>
      <c r="I3538">
        <v>0</v>
      </c>
      <c r="J3538">
        <v>0</v>
      </c>
      <c r="K3538" t="s">
        <v>15127</v>
      </c>
      <c r="L3538">
        <v>3463</v>
      </c>
      <c r="M3538">
        <f>IF(N3538="",0,1)</f>
        <v>0</v>
      </c>
      <c r="O3538" t="s">
        <v>25</v>
      </c>
      <c r="P3538" t="s">
        <v>4168</v>
      </c>
      <c r="Q3538" t="s">
        <v>5</v>
      </c>
      <c r="R3538">
        <v>11</v>
      </c>
      <c r="S3538">
        <v>11</v>
      </c>
      <c r="T3538" t="s">
        <v>5</v>
      </c>
      <c r="U3538" t="s">
        <v>5</v>
      </c>
      <c r="V3538" t="s">
        <v>5</v>
      </c>
      <c r="W3538" t="s">
        <v>5</v>
      </c>
      <c r="X3538">
        <v>0</v>
      </c>
      <c r="Y3538">
        <v>0</v>
      </c>
      <c r="Z3538">
        <v>0</v>
      </c>
      <c r="AA3538">
        <v>0</v>
      </c>
      <c r="AB3538">
        <v>0</v>
      </c>
      <c r="AC3538" t="s">
        <v>14056</v>
      </c>
    </row>
    <row r="3539" spans="1:29" x14ac:dyDescent="0.25">
      <c r="A3539" t="s">
        <v>15128</v>
      </c>
      <c r="B3539" t="s">
        <v>15129</v>
      </c>
      <c r="C3539" t="s">
        <v>15130</v>
      </c>
      <c r="D3539" t="s">
        <v>15131</v>
      </c>
      <c r="E3539">
        <f>IF(ISNUMBER(SEARCH("无购物",D3539)),1,0)</f>
        <v>1</v>
      </c>
      <c r="F3539">
        <f>IF(ISNUMBER(SEARCH("无自费",D3539)),1,0)</f>
        <v>0</v>
      </c>
      <c r="G3539">
        <f>IF(ISNUMBER(SEARCH("成团保障",D3539)),1,0)</f>
        <v>1</v>
      </c>
      <c r="H3539">
        <f>IF(OR(ISNUMBER(SEARCH("赠取消险",D3539)),ISNUMBER(SEARCH("提前*天免费退",D3539))),1,0)</f>
        <v>0</v>
      </c>
      <c r="I3539">
        <v>4.5999999999999996</v>
      </c>
      <c r="J3539">
        <v>39</v>
      </c>
      <c r="K3539" t="s">
        <v>15132</v>
      </c>
      <c r="L3539">
        <v>1220</v>
      </c>
      <c r="M3539">
        <f>IF(N3539="",0,1)</f>
        <v>0</v>
      </c>
      <c r="O3539" t="s">
        <v>25</v>
      </c>
      <c r="P3539" t="s">
        <v>4168</v>
      </c>
      <c r="Q3539" t="s">
        <v>15133</v>
      </c>
      <c r="R3539">
        <v>411</v>
      </c>
      <c r="S3539">
        <v>411</v>
      </c>
      <c r="T3539">
        <v>411</v>
      </c>
      <c r="U3539">
        <v>411</v>
      </c>
      <c r="V3539" t="s">
        <v>5</v>
      </c>
      <c r="W3539">
        <v>414</v>
      </c>
      <c r="X3539">
        <v>0</v>
      </c>
      <c r="Y3539">
        <v>0</v>
      </c>
      <c r="Z3539">
        <v>0</v>
      </c>
      <c r="AA3539">
        <v>0</v>
      </c>
      <c r="AB3539">
        <v>0</v>
      </c>
      <c r="AC3539" t="s">
        <v>14056</v>
      </c>
    </row>
    <row r="3540" spans="1:29" x14ac:dyDescent="0.25">
      <c r="A3540" t="s">
        <v>15134</v>
      </c>
      <c r="B3540" t="s">
        <v>14955</v>
      </c>
      <c r="C3540" t="s">
        <v>15135</v>
      </c>
      <c r="D3540" t="s">
        <v>15136</v>
      </c>
      <c r="E3540">
        <f>IF(ISNUMBER(SEARCH("无购物",D3540)),1,0)</f>
        <v>1</v>
      </c>
      <c r="F3540">
        <f>IF(ISNUMBER(SEARCH("无自费",D3540)),1,0)</f>
        <v>1</v>
      </c>
      <c r="G3540">
        <f>IF(ISNUMBER(SEARCH("成团保障",D3540)),1,0)</f>
        <v>1</v>
      </c>
      <c r="H3540">
        <f>IF(OR(ISNUMBER(SEARCH("赠取消险",D3540)),ISNUMBER(SEARCH("提前*天免费退",D3540))),1,0)</f>
        <v>0</v>
      </c>
      <c r="I3540">
        <v>4.8</v>
      </c>
      <c r="J3540">
        <v>3</v>
      </c>
      <c r="K3540" t="s">
        <v>8853</v>
      </c>
      <c r="L3540">
        <v>8550</v>
      </c>
      <c r="M3540">
        <f>IF(N3540="",0,1)</f>
        <v>0</v>
      </c>
      <c r="O3540" t="s">
        <v>6</v>
      </c>
      <c r="P3540" t="s">
        <v>4168</v>
      </c>
      <c r="Q3540" t="s">
        <v>15137</v>
      </c>
      <c r="R3540">
        <v>16</v>
      </c>
      <c r="S3540" t="s">
        <v>5</v>
      </c>
      <c r="T3540" t="s">
        <v>5</v>
      </c>
      <c r="U3540" t="s">
        <v>5</v>
      </c>
      <c r="V3540" t="s">
        <v>5</v>
      </c>
      <c r="W3540">
        <v>16</v>
      </c>
      <c r="X3540">
        <v>0</v>
      </c>
      <c r="Y3540">
        <v>0</v>
      </c>
      <c r="Z3540">
        <v>0</v>
      </c>
      <c r="AA3540">
        <v>0</v>
      </c>
      <c r="AB3540">
        <v>0</v>
      </c>
      <c r="AC3540" t="s">
        <v>14056</v>
      </c>
    </row>
    <row r="3541" spans="1:29" x14ac:dyDescent="0.25">
      <c r="A3541" t="s">
        <v>15138</v>
      </c>
      <c r="B3541" t="s">
        <v>15139</v>
      </c>
      <c r="C3541" t="s">
        <v>15140</v>
      </c>
      <c r="D3541" t="s">
        <v>15141</v>
      </c>
      <c r="E3541">
        <f>IF(ISNUMBER(SEARCH("无购物",D3541)),1,0)</f>
        <v>1</v>
      </c>
      <c r="F3541">
        <f>IF(ISNUMBER(SEARCH("无自费",D3541)),1,0)</f>
        <v>1</v>
      </c>
      <c r="G3541">
        <f>IF(ISNUMBER(SEARCH("成团保障",D3541)),1,0)</f>
        <v>1</v>
      </c>
      <c r="H3541">
        <f>IF(OR(ISNUMBER(SEARCH("赠取消险",D3541)),ISNUMBER(SEARCH("提前*天免费退",D3541))),1,0)</f>
        <v>0</v>
      </c>
      <c r="I3541">
        <v>5</v>
      </c>
      <c r="J3541">
        <v>3</v>
      </c>
      <c r="K3541" t="s">
        <v>4167</v>
      </c>
      <c r="L3541">
        <v>8102</v>
      </c>
      <c r="M3541">
        <f>IF(N3541="",0,1)</f>
        <v>0</v>
      </c>
      <c r="O3541" t="s">
        <v>6</v>
      </c>
      <c r="P3541" t="s">
        <v>4168</v>
      </c>
      <c r="Q3541" t="s">
        <v>15142</v>
      </c>
      <c r="R3541">
        <v>14</v>
      </c>
      <c r="S3541" t="s">
        <v>5</v>
      </c>
      <c r="T3541" t="s">
        <v>5</v>
      </c>
      <c r="U3541" t="s">
        <v>5</v>
      </c>
      <c r="V3541" t="s">
        <v>5</v>
      </c>
      <c r="W3541" t="s">
        <v>5</v>
      </c>
      <c r="X3541">
        <v>0</v>
      </c>
      <c r="Y3541">
        <v>0</v>
      </c>
      <c r="Z3541">
        <v>0</v>
      </c>
      <c r="AA3541">
        <v>0</v>
      </c>
      <c r="AB3541">
        <v>0</v>
      </c>
      <c r="AC3541" t="s">
        <v>14056</v>
      </c>
    </row>
    <row r="3542" spans="1:29" x14ac:dyDescent="0.25">
      <c r="A3542" t="s">
        <v>15143</v>
      </c>
      <c r="B3542" t="s">
        <v>15144</v>
      </c>
      <c r="C3542" t="s">
        <v>15145</v>
      </c>
      <c r="D3542" t="s">
        <v>15146</v>
      </c>
      <c r="E3542">
        <f>IF(ISNUMBER(SEARCH("无购物",D3542)),1,0)</f>
        <v>1</v>
      </c>
      <c r="F3542">
        <f>IF(ISNUMBER(SEARCH("无自费",D3542)),1,0)</f>
        <v>0</v>
      </c>
      <c r="G3542">
        <f>IF(ISNUMBER(SEARCH("成团保障",D3542)),1,0)</f>
        <v>1</v>
      </c>
      <c r="H3542">
        <f>IF(OR(ISNUMBER(SEARCH("赠取消险",D3542)),ISNUMBER(SEARCH("提前*天免费退",D3542))),1,0)</f>
        <v>0</v>
      </c>
      <c r="I3542">
        <v>4.5</v>
      </c>
      <c r="J3542">
        <v>2</v>
      </c>
      <c r="K3542" t="s">
        <v>15132</v>
      </c>
      <c r="L3542">
        <v>1843</v>
      </c>
      <c r="M3542">
        <f>IF(N3542="",0,1)</f>
        <v>0</v>
      </c>
      <c r="O3542" t="s">
        <v>25</v>
      </c>
      <c r="P3542" t="s">
        <v>4168</v>
      </c>
      <c r="Q3542" t="s">
        <v>5</v>
      </c>
      <c r="R3542">
        <v>23</v>
      </c>
      <c r="S3542">
        <v>23</v>
      </c>
      <c r="T3542">
        <v>23</v>
      </c>
      <c r="U3542">
        <v>23</v>
      </c>
      <c r="V3542">
        <v>23</v>
      </c>
      <c r="W3542">
        <v>23</v>
      </c>
      <c r="X3542">
        <v>0</v>
      </c>
      <c r="Y3542">
        <v>0</v>
      </c>
      <c r="Z3542">
        <v>0</v>
      </c>
      <c r="AA3542">
        <v>0</v>
      </c>
      <c r="AB3542">
        <v>0</v>
      </c>
      <c r="AC3542" t="s">
        <v>14056</v>
      </c>
    </row>
    <row r="3543" spans="1:29" x14ac:dyDescent="0.25">
      <c r="A3543" t="s">
        <v>15147</v>
      </c>
      <c r="B3543" t="s">
        <v>15148</v>
      </c>
      <c r="C3543" t="s">
        <v>15149</v>
      </c>
      <c r="D3543" t="s">
        <v>15150</v>
      </c>
      <c r="E3543">
        <f>IF(ISNUMBER(SEARCH("无购物",D3543)),1,0)</f>
        <v>1</v>
      </c>
      <c r="F3543">
        <f>IF(ISNUMBER(SEARCH("无自费",D3543)),1,0)</f>
        <v>0</v>
      </c>
      <c r="G3543">
        <f>IF(ISNUMBER(SEARCH("成团保障",D3543)),1,0)</f>
        <v>1</v>
      </c>
      <c r="H3543">
        <f>IF(OR(ISNUMBER(SEARCH("赠取消险",D3543)),ISNUMBER(SEARCH("提前*天免费退",D3543))),1,0)</f>
        <v>0</v>
      </c>
      <c r="I3543">
        <v>4.9000000000000004</v>
      </c>
      <c r="J3543">
        <v>25</v>
      </c>
      <c r="K3543" t="s">
        <v>15151</v>
      </c>
      <c r="L3543">
        <v>1658</v>
      </c>
      <c r="M3543">
        <f>IF(N3543="",0,1)</f>
        <v>0</v>
      </c>
      <c r="O3543" t="s">
        <v>25</v>
      </c>
      <c r="P3543" t="s">
        <v>4168</v>
      </c>
      <c r="Q3543" t="s">
        <v>15152</v>
      </c>
      <c r="R3543">
        <v>118</v>
      </c>
      <c r="S3543" t="s">
        <v>5</v>
      </c>
      <c r="T3543" t="s">
        <v>5</v>
      </c>
      <c r="U3543" t="s">
        <v>5</v>
      </c>
      <c r="V3543" t="s">
        <v>5</v>
      </c>
      <c r="W3543" t="s">
        <v>5</v>
      </c>
      <c r="X3543">
        <v>0</v>
      </c>
      <c r="Y3543">
        <v>0</v>
      </c>
      <c r="Z3543">
        <v>0</v>
      </c>
      <c r="AA3543">
        <v>0</v>
      </c>
      <c r="AB3543">
        <v>0</v>
      </c>
      <c r="AC3543" t="s">
        <v>14056</v>
      </c>
    </row>
    <row r="3544" spans="1:29" x14ac:dyDescent="0.25">
      <c r="A3544" t="s">
        <v>15153</v>
      </c>
      <c r="B3544" t="s">
        <v>15154</v>
      </c>
      <c r="C3544" t="s">
        <v>15155</v>
      </c>
      <c r="D3544" t="s">
        <v>15156</v>
      </c>
      <c r="E3544">
        <f>IF(ISNUMBER(SEARCH("无购物",D3544)),1,0)</f>
        <v>1</v>
      </c>
      <c r="F3544">
        <f>IF(ISNUMBER(SEARCH("无自费",D3544)),1,0)</f>
        <v>0</v>
      </c>
      <c r="G3544">
        <f>IF(ISNUMBER(SEARCH("成团保障",D3544)),1,0)</f>
        <v>1</v>
      </c>
      <c r="H3544">
        <f>IF(OR(ISNUMBER(SEARCH("赠取消险",D3544)),ISNUMBER(SEARCH("提前*天免费退",D3544))),1,0)</f>
        <v>0</v>
      </c>
      <c r="I3544">
        <v>4.5999999999999996</v>
      </c>
      <c r="J3544">
        <v>6</v>
      </c>
      <c r="K3544" t="s">
        <v>8853</v>
      </c>
      <c r="L3544">
        <v>10990</v>
      </c>
      <c r="M3544">
        <f>IF(N3544="",0,1)</f>
        <v>0</v>
      </c>
      <c r="O3544" t="s">
        <v>6</v>
      </c>
      <c r="P3544" t="s">
        <v>4168</v>
      </c>
      <c r="Q3544" t="s">
        <v>15157</v>
      </c>
      <c r="R3544">
        <v>12</v>
      </c>
      <c r="S3544" t="s">
        <v>5</v>
      </c>
      <c r="T3544" t="s">
        <v>5</v>
      </c>
      <c r="U3544">
        <v>12</v>
      </c>
      <c r="V3544">
        <v>12</v>
      </c>
      <c r="W3544">
        <v>12</v>
      </c>
      <c r="X3544">
        <v>0</v>
      </c>
      <c r="Y3544">
        <v>0</v>
      </c>
      <c r="Z3544">
        <v>0</v>
      </c>
      <c r="AA3544">
        <v>0</v>
      </c>
      <c r="AB3544">
        <v>0</v>
      </c>
      <c r="AC3544" t="s">
        <v>14056</v>
      </c>
    </row>
    <row r="3545" spans="1:29" x14ac:dyDescent="0.25">
      <c r="A3545" t="s">
        <v>15158</v>
      </c>
      <c r="B3545" t="s">
        <v>15148</v>
      </c>
      <c r="C3545" t="s">
        <v>15159</v>
      </c>
      <c r="D3545" t="s">
        <v>15150</v>
      </c>
      <c r="E3545">
        <f>IF(ISNUMBER(SEARCH("无购物",D3545)),1,0)</f>
        <v>1</v>
      </c>
      <c r="F3545">
        <f>IF(ISNUMBER(SEARCH("无自费",D3545)),1,0)</f>
        <v>0</v>
      </c>
      <c r="G3545">
        <f>IF(ISNUMBER(SEARCH("成团保障",D3545)),1,0)</f>
        <v>1</v>
      </c>
      <c r="H3545">
        <f>IF(OR(ISNUMBER(SEARCH("赠取消险",D3545)),ISNUMBER(SEARCH("提前*天免费退",D3545))),1,0)</f>
        <v>0</v>
      </c>
      <c r="I3545">
        <v>4.8</v>
      </c>
      <c r="J3545">
        <v>146</v>
      </c>
      <c r="K3545" t="s">
        <v>15151</v>
      </c>
      <c r="L3545">
        <v>1155</v>
      </c>
      <c r="M3545">
        <f>IF(N3545="",0,1)</f>
        <v>0</v>
      </c>
      <c r="O3545" t="s">
        <v>25</v>
      </c>
      <c r="P3545" t="s">
        <v>4168</v>
      </c>
      <c r="Q3545" t="s">
        <v>15160</v>
      </c>
      <c r="R3545">
        <v>728</v>
      </c>
      <c r="S3545" t="s">
        <v>5</v>
      </c>
      <c r="T3545" t="s">
        <v>5</v>
      </c>
      <c r="U3545" t="s">
        <v>5</v>
      </c>
      <c r="V3545" t="s">
        <v>5</v>
      </c>
      <c r="W3545" t="s">
        <v>5</v>
      </c>
      <c r="X3545">
        <v>0</v>
      </c>
      <c r="Y3545">
        <v>0</v>
      </c>
      <c r="Z3545">
        <v>0</v>
      </c>
      <c r="AA3545">
        <v>0</v>
      </c>
      <c r="AB3545">
        <v>0</v>
      </c>
      <c r="AC3545" t="s">
        <v>14056</v>
      </c>
    </row>
    <row r="3546" spans="1:29" x14ac:dyDescent="0.25">
      <c r="A3546" t="s">
        <v>15161</v>
      </c>
      <c r="B3546" t="s">
        <v>15162</v>
      </c>
      <c r="C3546" t="s">
        <v>15163</v>
      </c>
      <c r="D3546" t="s">
        <v>15164</v>
      </c>
      <c r="E3546">
        <f>IF(ISNUMBER(SEARCH("无购物",D3546)),1,0)</f>
        <v>1</v>
      </c>
      <c r="F3546">
        <f>IF(ISNUMBER(SEARCH("无自费",D3546)),1,0)</f>
        <v>0</v>
      </c>
      <c r="G3546">
        <f>IF(ISNUMBER(SEARCH("成团保障",D3546)),1,0)</f>
        <v>1</v>
      </c>
      <c r="H3546">
        <f>IF(OR(ISNUMBER(SEARCH("赠取消险",D3546)),ISNUMBER(SEARCH("提前*天免费退",D3546))),1,0)</f>
        <v>0</v>
      </c>
      <c r="I3546">
        <v>5</v>
      </c>
      <c r="J3546">
        <v>1</v>
      </c>
      <c r="K3546" t="s">
        <v>14874</v>
      </c>
      <c r="L3546">
        <v>1115</v>
      </c>
      <c r="M3546">
        <f>IF(N3546="",0,1)</f>
        <v>0</v>
      </c>
      <c r="O3546" t="s">
        <v>25</v>
      </c>
      <c r="P3546" t="s">
        <v>4168</v>
      </c>
      <c r="Q3546" t="s">
        <v>5</v>
      </c>
      <c r="R3546">
        <v>1</v>
      </c>
      <c r="S3546">
        <v>1</v>
      </c>
      <c r="T3546">
        <v>1</v>
      </c>
      <c r="U3546">
        <v>1</v>
      </c>
      <c r="V3546" t="s">
        <v>5</v>
      </c>
      <c r="W3546">
        <v>1</v>
      </c>
      <c r="X3546">
        <v>0</v>
      </c>
      <c r="Y3546">
        <v>0</v>
      </c>
      <c r="Z3546">
        <v>0</v>
      </c>
      <c r="AA3546">
        <v>0</v>
      </c>
      <c r="AB3546">
        <v>0</v>
      </c>
      <c r="AC3546" t="s">
        <v>14056</v>
      </c>
    </row>
    <row r="3547" spans="1:29" x14ac:dyDescent="0.25">
      <c r="A3547" t="s">
        <v>15165</v>
      </c>
      <c r="B3547" t="s">
        <v>15166</v>
      </c>
      <c r="C3547" t="s">
        <v>15167</v>
      </c>
      <c r="D3547" t="s">
        <v>15168</v>
      </c>
      <c r="E3547">
        <f>IF(ISNUMBER(SEARCH("无购物",D3547)),1,0)</f>
        <v>1</v>
      </c>
      <c r="F3547">
        <f>IF(ISNUMBER(SEARCH("无自费",D3547)),1,0)</f>
        <v>1</v>
      </c>
      <c r="G3547">
        <f>IF(ISNUMBER(SEARCH("成团保障",D3547)),1,0)</f>
        <v>1</v>
      </c>
      <c r="H3547">
        <f>IF(OR(ISNUMBER(SEARCH("赠取消险",D3547)),ISNUMBER(SEARCH("提前*天免费退",D3547))),1,0)</f>
        <v>1</v>
      </c>
      <c r="I3547">
        <v>4.5</v>
      </c>
      <c r="J3547">
        <v>2</v>
      </c>
      <c r="K3547" t="s">
        <v>15169</v>
      </c>
      <c r="L3547">
        <v>1517</v>
      </c>
      <c r="M3547">
        <f>IF(N3547="",0,1)</f>
        <v>0</v>
      </c>
      <c r="O3547" t="s">
        <v>25</v>
      </c>
      <c r="P3547" t="s">
        <v>4168</v>
      </c>
      <c r="Q3547" t="s">
        <v>15170</v>
      </c>
      <c r="R3547">
        <v>15</v>
      </c>
      <c r="S3547" t="s">
        <v>5</v>
      </c>
      <c r="T3547" t="s">
        <v>5</v>
      </c>
      <c r="U3547" t="s">
        <v>5</v>
      </c>
      <c r="V3547" t="s">
        <v>5</v>
      </c>
      <c r="W3547" t="s">
        <v>5</v>
      </c>
      <c r="X3547">
        <v>0</v>
      </c>
      <c r="Y3547">
        <v>0</v>
      </c>
      <c r="Z3547">
        <v>0</v>
      </c>
      <c r="AA3547">
        <v>0</v>
      </c>
      <c r="AB3547">
        <v>0</v>
      </c>
      <c r="AC3547" t="s">
        <v>14056</v>
      </c>
    </row>
    <row r="3548" spans="1:29" x14ac:dyDescent="0.25">
      <c r="A3548" t="s">
        <v>15171</v>
      </c>
      <c r="B3548" t="s">
        <v>15172</v>
      </c>
      <c r="C3548" t="s">
        <v>15173</v>
      </c>
      <c r="D3548" t="s">
        <v>15174</v>
      </c>
      <c r="E3548">
        <f>IF(ISNUMBER(SEARCH("无购物",D3548)),1,0)</f>
        <v>1</v>
      </c>
      <c r="F3548">
        <f>IF(ISNUMBER(SEARCH("无自费",D3548)),1,0)</f>
        <v>1</v>
      </c>
      <c r="G3548">
        <f>IF(ISNUMBER(SEARCH("成团保障",D3548)),1,0)</f>
        <v>1</v>
      </c>
      <c r="H3548">
        <f>IF(OR(ISNUMBER(SEARCH("赠取消险",D3548)),ISNUMBER(SEARCH("提前*天免费退",D3548))),1,0)</f>
        <v>1</v>
      </c>
      <c r="I3548">
        <v>5</v>
      </c>
      <c r="J3548">
        <v>1</v>
      </c>
      <c r="K3548" t="s">
        <v>4167</v>
      </c>
      <c r="L3548">
        <v>7127</v>
      </c>
      <c r="M3548">
        <f>IF(N3548="",0,1)</f>
        <v>0</v>
      </c>
      <c r="O3548" t="s">
        <v>6</v>
      </c>
      <c r="P3548" t="s">
        <v>4168</v>
      </c>
      <c r="Q3548" t="s">
        <v>15175</v>
      </c>
      <c r="R3548" t="s">
        <v>5</v>
      </c>
      <c r="S3548" t="s">
        <v>5</v>
      </c>
      <c r="T3548" t="s">
        <v>5</v>
      </c>
      <c r="U3548" t="s">
        <v>5</v>
      </c>
      <c r="V3548" t="s">
        <v>5</v>
      </c>
      <c r="W3548" t="s">
        <v>5</v>
      </c>
      <c r="X3548">
        <v>0</v>
      </c>
      <c r="Y3548">
        <v>0</v>
      </c>
      <c r="Z3548">
        <v>0</v>
      </c>
      <c r="AA3548">
        <v>0</v>
      </c>
      <c r="AB3548">
        <v>0</v>
      </c>
      <c r="AC3548" t="s">
        <v>14056</v>
      </c>
    </row>
    <row r="3549" spans="1:29" x14ac:dyDescent="0.25">
      <c r="A3549" t="s">
        <v>15176</v>
      </c>
      <c r="B3549" t="s">
        <v>15177</v>
      </c>
      <c r="C3549" t="s">
        <v>15178</v>
      </c>
      <c r="D3549" t="s">
        <v>15179</v>
      </c>
      <c r="E3549">
        <f>IF(ISNUMBER(SEARCH("无购物",D3549)),1,0)</f>
        <v>1</v>
      </c>
      <c r="F3549">
        <f>IF(ISNUMBER(SEARCH("无自费",D3549)),1,0)</f>
        <v>1</v>
      </c>
      <c r="G3549">
        <f>IF(ISNUMBER(SEARCH("成团保障",D3549)),1,0)</f>
        <v>1</v>
      </c>
      <c r="H3549">
        <f>IF(OR(ISNUMBER(SEARCH("赠取消险",D3549)),ISNUMBER(SEARCH("提前*天免费退",D3549))),1,0)</f>
        <v>1</v>
      </c>
      <c r="I3549">
        <v>5</v>
      </c>
      <c r="J3549">
        <v>1</v>
      </c>
      <c r="K3549" t="s">
        <v>4167</v>
      </c>
      <c r="L3549">
        <v>8831</v>
      </c>
      <c r="M3549">
        <f>IF(N3549="",0,1)</f>
        <v>0</v>
      </c>
      <c r="O3549" t="s">
        <v>6</v>
      </c>
      <c r="P3549" t="s">
        <v>4168</v>
      </c>
      <c r="Q3549" t="s">
        <v>15180</v>
      </c>
      <c r="R3549">
        <v>5</v>
      </c>
      <c r="S3549" t="s">
        <v>5</v>
      </c>
      <c r="T3549">
        <v>5</v>
      </c>
      <c r="U3549" t="s">
        <v>5</v>
      </c>
      <c r="V3549">
        <v>8</v>
      </c>
      <c r="W3549" t="s">
        <v>5</v>
      </c>
      <c r="X3549">
        <v>0</v>
      </c>
      <c r="Y3549">
        <v>0</v>
      </c>
      <c r="Z3549">
        <v>0</v>
      </c>
      <c r="AA3549">
        <v>0</v>
      </c>
      <c r="AB3549">
        <v>0</v>
      </c>
      <c r="AC3549" t="s">
        <v>14056</v>
      </c>
    </row>
    <row r="3550" spans="1:29" x14ac:dyDescent="0.25">
      <c r="A3550" t="s">
        <v>15181</v>
      </c>
      <c r="B3550" t="s">
        <v>15182</v>
      </c>
      <c r="C3550" t="s">
        <v>15183</v>
      </c>
      <c r="D3550" t="s">
        <v>15184</v>
      </c>
      <c r="E3550">
        <f>IF(ISNUMBER(SEARCH("无购物",D3550)),1,0)</f>
        <v>1</v>
      </c>
      <c r="F3550">
        <f>IF(ISNUMBER(SEARCH("无自费",D3550)),1,0)</f>
        <v>1</v>
      </c>
      <c r="G3550">
        <f>IF(ISNUMBER(SEARCH("成团保障",D3550)),1,0)</f>
        <v>1</v>
      </c>
      <c r="H3550">
        <f>IF(OR(ISNUMBER(SEARCH("赠取消险",D3550)),ISNUMBER(SEARCH("提前*天免费退",D3550))),1,0)</f>
        <v>0</v>
      </c>
      <c r="I3550">
        <v>5</v>
      </c>
      <c r="J3550">
        <v>6</v>
      </c>
      <c r="K3550" t="s">
        <v>4103</v>
      </c>
      <c r="L3550">
        <v>6973</v>
      </c>
      <c r="M3550">
        <f>IF(N3550="",0,1)</f>
        <v>0</v>
      </c>
      <c r="O3550" t="s">
        <v>6</v>
      </c>
      <c r="P3550" t="s">
        <v>4168</v>
      </c>
      <c r="Q3550" t="s">
        <v>5</v>
      </c>
      <c r="R3550">
        <v>16</v>
      </c>
      <c r="S3550" t="s">
        <v>5</v>
      </c>
      <c r="T3550" t="s">
        <v>5</v>
      </c>
      <c r="U3550" t="s">
        <v>5</v>
      </c>
      <c r="V3550" t="s">
        <v>5</v>
      </c>
      <c r="W3550" t="s">
        <v>5</v>
      </c>
      <c r="X3550">
        <v>0</v>
      </c>
      <c r="Y3550">
        <v>0</v>
      </c>
      <c r="Z3550">
        <v>0</v>
      </c>
      <c r="AA3550">
        <v>0</v>
      </c>
      <c r="AB3550">
        <v>0</v>
      </c>
      <c r="AC3550" t="s">
        <v>14056</v>
      </c>
    </row>
    <row r="3551" spans="1:29" x14ac:dyDescent="0.25">
      <c r="A3551" t="s">
        <v>15185</v>
      </c>
      <c r="B3551" t="s">
        <v>15186</v>
      </c>
      <c r="C3551" t="s">
        <v>15187</v>
      </c>
      <c r="D3551" t="s">
        <v>15188</v>
      </c>
      <c r="E3551">
        <f>IF(ISNUMBER(SEARCH("无购物",D3551)),1,0)</f>
        <v>1</v>
      </c>
      <c r="F3551">
        <f>IF(ISNUMBER(SEARCH("无自费",D3551)),1,0)</f>
        <v>1</v>
      </c>
      <c r="G3551">
        <f>IF(ISNUMBER(SEARCH("成团保障",D3551)),1,0)</f>
        <v>1</v>
      </c>
      <c r="H3551">
        <f>IF(OR(ISNUMBER(SEARCH("赠取消险",D3551)),ISNUMBER(SEARCH("提前*天免费退",D3551))),1,0)</f>
        <v>1</v>
      </c>
      <c r="I3551">
        <v>5</v>
      </c>
      <c r="J3551">
        <v>2</v>
      </c>
      <c r="K3551" t="s">
        <v>4167</v>
      </c>
      <c r="L3551">
        <v>7481</v>
      </c>
      <c r="M3551">
        <f>IF(N3551="",0,1)</f>
        <v>0</v>
      </c>
      <c r="O3551" t="s">
        <v>6</v>
      </c>
      <c r="P3551" t="s">
        <v>4168</v>
      </c>
      <c r="Q3551" t="s">
        <v>15189</v>
      </c>
      <c r="R3551">
        <v>8</v>
      </c>
      <c r="S3551">
        <v>8</v>
      </c>
      <c r="T3551">
        <v>8</v>
      </c>
      <c r="U3551">
        <v>8</v>
      </c>
      <c r="V3551" t="s">
        <v>5</v>
      </c>
      <c r="W3551" t="s">
        <v>5</v>
      </c>
      <c r="X3551">
        <v>0</v>
      </c>
      <c r="Y3551">
        <v>0</v>
      </c>
      <c r="Z3551">
        <v>0</v>
      </c>
      <c r="AA3551">
        <v>0</v>
      </c>
      <c r="AB3551">
        <v>0</v>
      </c>
      <c r="AC3551" t="s">
        <v>14056</v>
      </c>
    </row>
    <row r="3552" spans="1:29" x14ac:dyDescent="0.25">
      <c r="A3552" t="s">
        <v>8859</v>
      </c>
      <c r="B3552" t="s">
        <v>15190</v>
      </c>
      <c r="C3552" t="s">
        <v>8861</v>
      </c>
      <c r="D3552" t="s">
        <v>15191</v>
      </c>
      <c r="E3552">
        <f>IF(ISNUMBER(SEARCH("无购物",D3552)),1,0)</f>
        <v>1</v>
      </c>
      <c r="F3552">
        <f>IF(ISNUMBER(SEARCH("无自费",D3552)),1,0)</f>
        <v>1</v>
      </c>
      <c r="G3552">
        <f>IF(ISNUMBER(SEARCH("成团保障",D3552)),1,0)</f>
        <v>1</v>
      </c>
      <c r="H3552">
        <f>IF(OR(ISNUMBER(SEARCH("赠取消险",D3552)),ISNUMBER(SEARCH("提前*天免费退",D3552))),1,0)</f>
        <v>1</v>
      </c>
      <c r="I3552">
        <v>5</v>
      </c>
      <c r="J3552">
        <v>1</v>
      </c>
      <c r="K3552" t="s">
        <v>8863</v>
      </c>
      <c r="L3552">
        <v>7249</v>
      </c>
      <c r="M3552">
        <f>IF(N3552="",0,1)</f>
        <v>0</v>
      </c>
      <c r="O3552" t="s">
        <v>6</v>
      </c>
      <c r="P3552" t="s">
        <v>4168</v>
      </c>
      <c r="Q3552" t="s">
        <v>15192</v>
      </c>
      <c r="R3552">
        <v>8</v>
      </c>
      <c r="S3552">
        <v>8</v>
      </c>
      <c r="T3552">
        <v>8</v>
      </c>
      <c r="U3552">
        <v>8</v>
      </c>
      <c r="V3552">
        <v>8</v>
      </c>
      <c r="W3552">
        <v>8</v>
      </c>
      <c r="X3552">
        <v>0</v>
      </c>
      <c r="Y3552">
        <v>0</v>
      </c>
      <c r="Z3552">
        <v>0</v>
      </c>
      <c r="AA3552">
        <v>0</v>
      </c>
      <c r="AB3552">
        <v>0</v>
      </c>
      <c r="AC3552" t="s">
        <v>14056</v>
      </c>
    </row>
    <row r="3553" spans="1:29" x14ac:dyDescent="0.25">
      <c r="A3553" t="s">
        <v>15193</v>
      </c>
      <c r="B3553" t="s">
        <v>15194</v>
      </c>
      <c r="C3553" t="s">
        <v>15195</v>
      </c>
      <c r="D3553" t="s">
        <v>15196</v>
      </c>
      <c r="E3553">
        <f>IF(ISNUMBER(SEARCH("无购物",D3553)),1,0)</f>
        <v>1</v>
      </c>
      <c r="F3553">
        <f>IF(ISNUMBER(SEARCH("无自费",D3553)),1,0)</f>
        <v>1</v>
      </c>
      <c r="G3553">
        <f>IF(ISNUMBER(SEARCH("成团保障",D3553)),1,0)</f>
        <v>1</v>
      </c>
      <c r="H3553">
        <f>IF(OR(ISNUMBER(SEARCH("赠取消险",D3553)),ISNUMBER(SEARCH("提前*天免费退",D3553))),1,0)</f>
        <v>1</v>
      </c>
      <c r="I3553">
        <v>4.7</v>
      </c>
      <c r="J3553">
        <v>2</v>
      </c>
      <c r="K3553" t="s">
        <v>4167</v>
      </c>
      <c r="L3553">
        <v>5734</v>
      </c>
      <c r="M3553">
        <f>IF(N3553="",0,1)</f>
        <v>0</v>
      </c>
      <c r="O3553" t="s">
        <v>6</v>
      </c>
      <c r="P3553" t="s">
        <v>4168</v>
      </c>
      <c r="Q3553" t="s">
        <v>15197</v>
      </c>
      <c r="R3553">
        <v>4</v>
      </c>
      <c r="S3553">
        <v>4</v>
      </c>
      <c r="T3553">
        <v>4</v>
      </c>
      <c r="U3553">
        <v>4</v>
      </c>
      <c r="V3553" t="s">
        <v>5</v>
      </c>
      <c r="W3553">
        <v>4</v>
      </c>
      <c r="X3553">
        <v>0</v>
      </c>
      <c r="Y3553">
        <v>0</v>
      </c>
      <c r="Z3553">
        <v>0</v>
      </c>
      <c r="AA3553">
        <v>0</v>
      </c>
      <c r="AB3553">
        <v>0</v>
      </c>
      <c r="AC3553" t="s">
        <v>14056</v>
      </c>
    </row>
    <row r="3554" spans="1:29" x14ac:dyDescent="0.25">
      <c r="A3554" t="s">
        <v>15198</v>
      </c>
      <c r="B3554" t="s">
        <v>15199</v>
      </c>
      <c r="C3554" t="s">
        <v>15200</v>
      </c>
      <c r="D3554" t="s">
        <v>15201</v>
      </c>
      <c r="E3554">
        <f>IF(ISNUMBER(SEARCH("无购物",D3554)),1,0)</f>
        <v>1</v>
      </c>
      <c r="F3554">
        <f>IF(ISNUMBER(SEARCH("无自费",D3554)),1,0)</f>
        <v>1</v>
      </c>
      <c r="G3554">
        <f>IF(ISNUMBER(SEARCH("成团保障",D3554)),1,0)</f>
        <v>1</v>
      </c>
      <c r="H3554">
        <f>IF(OR(ISNUMBER(SEARCH("赠取消险",D3554)),ISNUMBER(SEARCH("提前*天免费退",D3554))),1,0)</f>
        <v>0</v>
      </c>
      <c r="I3554">
        <v>4.7</v>
      </c>
      <c r="J3554">
        <v>10</v>
      </c>
      <c r="K3554" t="s">
        <v>1802</v>
      </c>
      <c r="L3554">
        <v>1900</v>
      </c>
      <c r="M3554">
        <f>IF(N3554="",0,1)</f>
        <v>0</v>
      </c>
      <c r="O3554" t="s">
        <v>25</v>
      </c>
      <c r="P3554" t="s">
        <v>4168</v>
      </c>
      <c r="Q3554" t="s">
        <v>15202</v>
      </c>
      <c r="R3554">
        <v>30</v>
      </c>
      <c r="S3554">
        <v>30</v>
      </c>
      <c r="T3554">
        <v>30</v>
      </c>
      <c r="U3554">
        <v>30</v>
      </c>
      <c r="V3554" t="s">
        <v>5</v>
      </c>
      <c r="W3554" t="s">
        <v>5</v>
      </c>
      <c r="X3554">
        <v>0</v>
      </c>
      <c r="Y3554">
        <v>0</v>
      </c>
      <c r="Z3554">
        <v>0</v>
      </c>
      <c r="AA3554">
        <v>0</v>
      </c>
      <c r="AB3554">
        <v>0</v>
      </c>
      <c r="AC3554" t="s">
        <v>14056</v>
      </c>
    </row>
    <row r="3555" spans="1:29" x14ac:dyDescent="0.25">
      <c r="A3555" t="s">
        <v>15203</v>
      </c>
      <c r="B3555" t="s">
        <v>15204</v>
      </c>
      <c r="C3555" t="s">
        <v>15205</v>
      </c>
      <c r="D3555" t="s">
        <v>15206</v>
      </c>
      <c r="E3555">
        <f>IF(ISNUMBER(SEARCH("无购物",D3555)),1,0)</f>
        <v>1</v>
      </c>
      <c r="F3555">
        <f>IF(ISNUMBER(SEARCH("无自费",D3555)),1,0)</f>
        <v>1</v>
      </c>
      <c r="G3555">
        <f>IF(ISNUMBER(SEARCH("成团保障",D3555)),1,0)</f>
        <v>1</v>
      </c>
      <c r="H3555">
        <f>IF(OR(ISNUMBER(SEARCH("赠取消险",D3555)),ISNUMBER(SEARCH("提前*天免费退",D3555))),1,0)</f>
        <v>0</v>
      </c>
      <c r="I3555">
        <v>4.7</v>
      </c>
      <c r="J3555">
        <v>6</v>
      </c>
      <c r="K3555" t="s">
        <v>14874</v>
      </c>
      <c r="L3555">
        <v>815</v>
      </c>
      <c r="M3555">
        <f>IF(N3555="",0,1)</f>
        <v>0</v>
      </c>
      <c r="O3555" t="s">
        <v>25</v>
      </c>
      <c r="P3555" t="s">
        <v>4168</v>
      </c>
      <c r="Q3555" t="s">
        <v>5</v>
      </c>
      <c r="R3555">
        <v>28</v>
      </c>
      <c r="S3555" t="s">
        <v>5</v>
      </c>
      <c r="T3555">
        <v>28</v>
      </c>
      <c r="U3555">
        <v>28</v>
      </c>
      <c r="V3555" t="s">
        <v>5</v>
      </c>
      <c r="W3555" t="s">
        <v>5</v>
      </c>
      <c r="X3555">
        <v>0</v>
      </c>
      <c r="Y3555">
        <v>0</v>
      </c>
      <c r="Z3555">
        <v>0</v>
      </c>
      <c r="AA3555">
        <v>0</v>
      </c>
      <c r="AB3555">
        <v>0</v>
      </c>
      <c r="AC3555" t="s">
        <v>14056</v>
      </c>
    </row>
    <row r="3556" spans="1:29" x14ac:dyDescent="0.25">
      <c r="A3556" t="s">
        <v>15207</v>
      </c>
      <c r="B3556" t="s">
        <v>15208</v>
      </c>
      <c r="C3556" t="s">
        <v>15209</v>
      </c>
      <c r="D3556" t="s">
        <v>15210</v>
      </c>
      <c r="E3556">
        <f>IF(ISNUMBER(SEARCH("无购物",D3556)),1,0)</f>
        <v>1</v>
      </c>
      <c r="F3556">
        <f>IF(ISNUMBER(SEARCH("无自费",D3556)),1,0)</f>
        <v>1</v>
      </c>
      <c r="G3556">
        <f>IF(ISNUMBER(SEARCH("成团保障",D3556)),1,0)</f>
        <v>1</v>
      </c>
      <c r="H3556">
        <f>IF(OR(ISNUMBER(SEARCH("赠取消险",D3556)),ISNUMBER(SEARCH("提前*天免费退",D3556))),1,0)</f>
        <v>1</v>
      </c>
      <c r="I3556">
        <v>4.5999999999999996</v>
      </c>
      <c r="J3556">
        <v>6</v>
      </c>
      <c r="K3556" t="s">
        <v>4167</v>
      </c>
      <c r="L3556">
        <v>5128</v>
      </c>
      <c r="M3556">
        <f>IF(N3556="",0,1)</f>
        <v>0</v>
      </c>
      <c r="O3556" t="s">
        <v>6</v>
      </c>
      <c r="P3556" t="s">
        <v>4168</v>
      </c>
      <c r="Q3556" t="s">
        <v>15211</v>
      </c>
      <c r="R3556">
        <v>14</v>
      </c>
      <c r="S3556">
        <v>14</v>
      </c>
      <c r="T3556">
        <v>14</v>
      </c>
      <c r="U3556">
        <v>14</v>
      </c>
      <c r="V3556">
        <v>14</v>
      </c>
      <c r="W3556">
        <v>14</v>
      </c>
      <c r="X3556">
        <v>0</v>
      </c>
      <c r="Y3556">
        <v>0</v>
      </c>
      <c r="Z3556">
        <v>0</v>
      </c>
      <c r="AA3556">
        <v>0</v>
      </c>
      <c r="AB3556">
        <v>0</v>
      </c>
      <c r="AC3556" t="s">
        <v>14056</v>
      </c>
    </row>
    <row r="3557" spans="1:29" x14ac:dyDescent="0.25">
      <c r="A3557" t="s">
        <v>15212</v>
      </c>
      <c r="B3557" t="s">
        <v>15213</v>
      </c>
      <c r="C3557" t="s">
        <v>15214</v>
      </c>
      <c r="D3557" t="s">
        <v>15215</v>
      </c>
      <c r="E3557">
        <f>IF(ISNUMBER(SEARCH("无购物",D3557)),1,0)</f>
        <v>1</v>
      </c>
      <c r="F3557">
        <f>IF(ISNUMBER(SEARCH("无自费",D3557)),1,0)</f>
        <v>1</v>
      </c>
      <c r="G3557">
        <f>IF(ISNUMBER(SEARCH("成团保障",D3557)),1,0)</f>
        <v>1</v>
      </c>
      <c r="H3557">
        <f>IF(OR(ISNUMBER(SEARCH("赠取消险",D3557)),ISNUMBER(SEARCH("提前*天免费退",D3557))),1,0)</f>
        <v>1</v>
      </c>
      <c r="I3557">
        <v>4.5999999999999996</v>
      </c>
      <c r="J3557">
        <v>6</v>
      </c>
      <c r="K3557" t="s">
        <v>4167</v>
      </c>
      <c r="L3557">
        <v>6050</v>
      </c>
      <c r="M3557">
        <f>IF(N3557="",0,1)</f>
        <v>0</v>
      </c>
      <c r="O3557" t="s">
        <v>6</v>
      </c>
      <c r="P3557" t="s">
        <v>4168</v>
      </c>
      <c r="Q3557" t="s">
        <v>15216</v>
      </c>
      <c r="R3557">
        <v>16</v>
      </c>
      <c r="S3557" t="s">
        <v>5</v>
      </c>
      <c r="T3557" t="s">
        <v>5</v>
      </c>
      <c r="U3557" t="s">
        <v>5</v>
      </c>
      <c r="V3557" t="s">
        <v>5</v>
      </c>
      <c r="W3557" t="s">
        <v>5</v>
      </c>
      <c r="X3557">
        <v>0</v>
      </c>
      <c r="Y3557">
        <v>0</v>
      </c>
      <c r="Z3557">
        <v>0</v>
      </c>
      <c r="AA3557">
        <v>0</v>
      </c>
      <c r="AB3557">
        <v>0</v>
      </c>
      <c r="AC3557" t="s">
        <v>14056</v>
      </c>
    </row>
    <row r="3558" spans="1:29" x14ac:dyDescent="0.25">
      <c r="A3558" t="s">
        <v>15217</v>
      </c>
      <c r="B3558" t="s">
        <v>15218</v>
      </c>
      <c r="C3558" t="s">
        <v>15219</v>
      </c>
      <c r="D3558" t="s">
        <v>15220</v>
      </c>
      <c r="E3558">
        <f>IF(ISNUMBER(SEARCH("无购物",D3558)),1,0)</f>
        <v>1</v>
      </c>
      <c r="F3558">
        <f>IF(ISNUMBER(SEARCH("无自费",D3558)),1,0)</f>
        <v>1</v>
      </c>
      <c r="G3558">
        <f>IF(ISNUMBER(SEARCH("成团保障",D3558)),1,0)</f>
        <v>1</v>
      </c>
      <c r="H3558">
        <f>IF(OR(ISNUMBER(SEARCH("赠取消险",D3558)),ISNUMBER(SEARCH("提前*天免费退",D3558))),1,0)</f>
        <v>1</v>
      </c>
      <c r="I3558">
        <v>5</v>
      </c>
      <c r="J3558">
        <v>1</v>
      </c>
      <c r="K3558" t="s">
        <v>4167</v>
      </c>
      <c r="L3558">
        <v>4381</v>
      </c>
      <c r="M3558">
        <f>IF(N3558="",0,1)</f>
        <v>0</v>
      </c>
      <c r="O3558" t="s">
        <v>6</v>
      </c>
      <c r="P3558" t="s">
        <v>4168</v>
      </c>
      <c r="Q3558" t="s">
        <v>15221</v>
      </c>
      <c r="R3558">
        <v>7</v>
      </c>
      <c r="S3558" t="s">
        <v>5</v>
      </c>
      <c r="T3558" t="s">
        <v>5</v>
      </c>
      <c r="U3558">
        <v>7</v>
      </c>
      <c r="V3558">
        <v>7</v>
      </c>
      <c r="W3558">
        <v>7</v>
      </c>
      <c r="X3558">
        <v>0</v>
      </c>
      <c r="Y3558">
        <v>0</v>
      </c>
      <c r="Z3558">
        <v>0</v>
      </c>
      <c r="AA3558">
        <v>0</v>
      </c>
      <c r="AB3558">
        <v>0</v>
      </c>
      <c r="AC3558" t="s">
        <v>14056</v>
      </c>
    </row>
    <row r="3559" spans="1:29" x14ac:dyDescent="0.25">
      <c r="A3559" t="s">
        <v>15222</v>
      </c>
      <c r="B3559" t="s">
        <v>15223</v>
      </c>
      <c r="C3559" t="s">
        <v>15224</v>
      </c>
      <c r="D3559" t="s">
        <v>15225</v>
      </c>
      <c r="E3559">
        <f>IF(ISNUMBER(SEARCH("无购物",D3559)),1,0)</f>
        <v>1</v>
      </c>
      <c r="F3559">
        <f>IF(ISNUMBER(SEARCH("无自费",D3559)),1,0)</f>
        <v>1</v>
      </c>
      <c r="G3559">
        <f>IF(ISNUMBER(SEARCH("成团保障",D3559)),1,0)</f>
        <v>1</v>
      </c>
      <c r="H3559">
        <f>IF(OR(ISNUMBER(SEARCH("赠取消险",D3559)),ISNUMBER(SEARCH("提前*天免费退",D3559))),1,0)</f>
        <v>0</v>
      </c>
      <c r="I3559">
        <v>5</v>
      </c>
      <c r="J3559">
        <v>1</v>
      </c>
      <c r="K3559" t="s">
        <v>4167</v>
      </c>
      <c r="L3559">
        <v>5896</v>
      </c>
      <c r="M3559">
        <f>IF(N3559="",0,1)</f>
        <v>0</v>
      </c>
      <c r="O3559" t="s">
        <v>6</v>
      </c>
      <c r="P3559" t="s">
        <v>4168</v>
      </c>
      <c r="Q3559" t="s">
        <v>15226</v>
      </c>
      <c r="R3559">
        <v>4</v>
      </c>
      <c r="S3559" t="s">
        <v>5</v>
      </c>
      <c r="T3559">
        <v>4</v>
      </c>
      <c r="U3559">
        <v>4</v>
      </c>
      <c r="V3559" t="s">
        <v>5</v>
      </c>
      <c r="W3559" t="s">
        <v>5</v>
      </c>
      <c r="X3559">
        <v>0</v>
      </c>
      <c r="Y3559">
        <v>0</v>
      </c>
      <c r="Z3559">
        <v>0</v>
      </c>
      <c r="AA3559">
        <v>0</v>
      </c>
      <c r="AB3559">
        <v>0</v>
      </c>
      <c r="AC3559" t="s">
        <v>14056</v>
      </c>
    </row>
    <row r="3560" spans="1:29" x14ac:dyDescent="0.25">
      <c r="A3560" t="s">
        <v>15227</v>
      </c>
      <c r="B3560" t="s">
        <v>15228</v>
      </c>
      <c r="C3560" t="s">
        <v>15229</v>
      </c>
      <c r="D3560" t="s">
        <v>14495</v>
      </c>
      <c r="E3560">
        <f>IF(ISNUMBER(SEARCH("无购物",D3560)),1,0)</f>
        <v>1</v>
      </c>
      <c r="F3560">
        <f>IF(ISNUMBER(SEARCH("无自费",D3560)),1,0)</f>
        <v>0</v>
      </c>
      <c r="G3560">
        <f>IF(ISNUMBER(SEARCH("成团保障",D3560)),1,0)</f>
        <v>1</v>
      </c>
      <c r="H3560">
        <f>IF(OR(ISNUMBER(SEARCH("赠取消险",D3560)),ISNUMBER(SEARCH("提前*天免费退",D3560))),1,0)</f>
        <v>0</v>
      </c>
      <c r="I3560">
        <v>5</v>
      </c>
      <c r="J3560">
        <v>1</v>
      </c>
      <c r="K3560" t="s">
        <v>14496</v>
      </c>
      <c r="L3560">
        <v>2207</v>
      </c>
      <c r="M3560">
        <f>IF(N3560="",0,1)</f>
        <v>0</v>
      </c>
      <c r="O3560" t="s">
        <v>25</v>
      </c>
      <c r="P3560" t="s">
        <v>4168</v>
      </c>
      <c r="Q3560" t="s">
        <v>15230</v>
      </c>
      <c r="R3560">
        <v>16</v>
      </c>
      <c r="S3560" t="s">
        <v>5</v>
      </c>
      <c r="T3560" t="s">
        <v>5</v>
      </c>
      <c r="U3560" t="s">
        <v>5</v>
      </c>
      <c r="V3560" t="s">
        <v>5</v>
      </c>
      <c r="W3560" t="s">
        <v>5</v>
      </c>
      <c r="X3560">
        <v>0</v>
      </c>
      <c r="Y3560">
        <v>0</v>
      </c>
      <c r="Z3560">
        <v>0</v>
      </c>
      <c r="AA3560">
        <v>0</v>
      </c>
      <c r="AB3560">
        <v>0</v>
      </c>
      <c r="AC3560" t="s">
        <v>14056</v>
      </c>
    </row>
    <row r="3561" spans="1:29" x14ac:dyDescent="0.25">
      <c r="A3561" t="s">
        <v>15231</v>
      </c>
      <c r="B3561" t="s">
        <v>15232</v>
      </c>
      <c r="C3561" t="s">
        <v>15233</v>
      </c>
      <c r="D3561" t="s">
        <v>15234</v>
      </c>
      <c r="E3561">
        <f>IF(ISNUMBER(SEARCH("无购物",D3561)),1,0)</f>
        <v>1</v>
      </c>
      <c r="F3561">
        <f>IF(ISNUMBER(SEARCH("无自费",D3561)),1,0)</f>
        <v>1</v>
      </c>
      <c r="G3561">
        <f>IF(ISNUMBER(SEARCH("成团保障",D3561)),1,0)</f>
        <v>1</v>
      </c>
      <c r="H3561">
        <f>IF(OR(ISNUMBER(SEARCH("赠取消险",D3561)),ISNUMBER(SEARCH("提前*天免费退",D3561))),1,0)</f>
        <v>0</v>
      </c>
      <c r="I3561">
        <v>4.8</v>
      </c>
      <c r="J3561">
        <v>3</v>
      </c>
      <c r="K3561" t="s">
        <v>4167</v>
      </c>
      <c r="L3561">
        <v>4361</v>
      </c>
      <c r="M3561">
        <f>IF(N3561="",0,1)</f>
        <v>0</v>
      </c>
      <c r="O3561" t="s">
        <v>6</v>
      </c>
      <c r="P3561" t="s">
        <v>4168</v>
      </c>
      <c r="Q3561" t="s">
        <v>15235</v>
      </c>
      <c r="R3561">
        <v>20</v>
      </c>
      <c r="S3561" t="s">
        <v>5</v>
      </c>
      <c r="T3561" t="s">
        <v>5</v>
      </c>
      <c r="U3561" t="s">
        <v>5</v>
      </c>
      <c r="V3561" t="s">
        <v>5</v>
      </c>
      <c r="W3561" t="s">
        <v>5</v>
      </c>
      <c r="X3561">
        <v>0</v>
      </c>
      <c r="Y3561">
        <v>0</v>
      </c>
      <c r="Z3561">
        <v>0</v>
      </c>
      <c r="AA3561">
        <v>0</v>
      </c>
      <c r="AB3561">
        <v>0</v>
      </c>
      <c r="AC3561" t="s">
        <v>14056</v>
      </c>
    </row>
    <row r="3562" spans="1:29" x14ac:dyDescent="0.25">
      <c r="A3562" t="s">
        <v>15236</v>
      </c>
      <c r="B3562" t="s">
        <v>15237</v>
      </c>
      <c r="C3562" t="s">
        <v>15238</v>
      </c>
      <c r="D3562" t="s">
        <v>15239</v>
      </c>
      <c r="E3562">
        <f>IF(ISNUMBER(SEARCH("无购物",D3562)),1,0)</f>
        <v>1</v>
      </c>
      <c r="F3562">
        <f>IF(ISNUMBER(SEARCH("无自费",D3562)),1,0)</f>
        <v>1</v>
      </c>
      <c r="G3562">
        <f>IF(ISNUMBER(SEARCH("成团保障",D3562)),1,0)</f>
        <v>1</v>
      </c>
      <c r="H3562">
        <f>IF(OR(ISNUMBER(SEARCH("赠取消险",D3562)),ISNUMBER(SEARCH("提前*天免费退",D3562))),1,0)</f>
        <v>0</v>
      </c>
      <c r="I3562">
        <v>4.3</v>
      </c>
      <c r="J3562">
        <v>1</v>
      </c>
      <c r="K3562" t="s">
        <v>4167</v>
      </c>
      <c r="L3562">
        <v>6380</v>
      </c>
      <c r="M3562">
        <f>IF(N3562="",0,1)</f>
        <v>0</v>
      </c>
      <c r="O3562" t="s">
        <v>6</v>
      </c>
      <c r="P3562" t="s">
        <v>4168</v>
      </c>
      <c r="Q3562" t="s">
        <v>15240</v>
      </c>
      <c r="R3562">
        <v>3</v>
      </c>
      <c r="S3562">
        <v>3</v>
      </c>
      <c r="T3562" t="s">
        <v>5</v>
      </c>
      <c r="U3562" t="s">
        <v>5</v>
      </c>
      <c r="V3562" t="s">
        <v>5</v>
      </c>
      <c r="W3562" t="s">
        <v>5</v>
      </c>
      <c r="X3562">
        <v>0</v>
      </c>
      <c r="Y3562">
        <v>0</v>
      </c>
      <c r="Z3562">
        <v>0</v>
      </c>
      <c r="AA3562">
        <v>0</v>
      </c>
      <c r="AB3562">
        <v>0</v>
      </c>
      <c r="AC3562" t="s">
        <v>14056</v>
      </c>
    </row>
    <row r="3563" spans="1:29" x14ac:dyDescent="0.25">
      <c r="A3563" t="s">
        <v>15241</v>
      </c>
      <c r="B3563" t="s">
        <v>15242</v>
      </c>
      <c r="C3563" t="s">
        <v>15243</v>
      </c>
      <c r="D3563" t="s">
        <v>15244</v>
      </c>
      <c r="E3563">
        <f>IF(ISNUMBER(SEARCH("无购物",D3563)),1,0)</f>
        <v>1</v>
      </c>
      <c r="F3563">
        <f>IF(ISNUMBER(SEARCH("无自费",D3563)),1,0)</f>
        <v>1</v>
      </c>
      <c r="G3563">
        <f>IF(ISNUMBER(SEARCH("成团保障",D3563)),1,0)</f>
        <v>1</v>
      </c>
      <c r="H3563">
        <f>IF(OR(ISNUMBER(SEARCH("赠取消险",D3563)),ISNUMBER(SEARCH("提前*天免费退",D3563))),1,0)</f>
        <v>1</v>
      </c>
      <c r="I3563">
        <v>5</v>
      </c>
      <c r="J3563">
        <v>2</v>
      </c>
      <c r="K3563" t="s">
        <v>14403</v>
      </c>
      <c r="L3563">
        <v>4628</v>
      </c>
      <c r="M3563">
        <f>IF(N3563="",0,1)</f>
        <v>0</v>
      </c>
      <c r="O3563" t="s">
        <v>6</v>
      </c>
      <c r="P3563" t="s">
        <v>4168</v>
      </c>
      <c r="Q3563" t="s">
        <v>15245</v>
      </c>
      <c r="R3563">
        <v>42</v>
      </c>
      <c r="S3563" t="s">
        <v>5</v>
      </c>
      <c r="T3563" t="s">
        <v>5</v>
      </c>
      <c r="U3563">
        <v>42</v>
      </c>
      <c r="V3563">
        <v>42</v>
      </c>
      <c r="W3563">
        <v>42</v>
      </c>
      <c r="X3563">
        <v>0</v>
      </c>
      <c r="Y3563">
        <v>0</v>
      </c>
      <c r="Z3563">
        <v>0</v>
      </c>
      <c r="AA3563">
        <v>0</v>
      </c>
      <c r="AB3563">
        <v>0</v>
      </c>
      <c r="AC3563" t="s">
        <v>14056</v>
      </c>
    </row>
    <row r="3564" spans="1:29" x14ac:dyDescent="0.25">
      <c r="A3564" t="s">
        <v>15246</v>
      </c>
      <c r="B3564" t="s">
        <v>15247</v>
      </c>
      <c r="C3564" t="s">
        <v>15248</v>
      </c>
      <c r="D3564" t="s">
        <v>15249</v>
      </c>
      <c r="E3564">
        <f>IF(ISNUMBER(SEARCH("无购物",D3564)),1,0)</f>
        <v>1</v>
      </c>
      <c r="F3564">
        <f>IF(ISNUMBER(SEARCH("无自费",D3564)),1,0)</f>
        <v>1</v>
      </c>
      <c r="G3564">
        <f>IF(ISNUMBER(SEARCH("成团保障",D3564)),1,0)</f>
        <v>1</v>
      </c>
      <c r="H3564">
        <f>IF(OR(ISNUMBER(SEARCH("赠取消险",D3564)),ISNUMBER(SEARCH("提前*天免费退",D3564))),1,0)</f>
        <v>0</v>
      </c>
      <c r="I3564">
        <v>4.8</v>
      </c>
      <c r="J3564">
        <v>6</v>
      </c>
      <c r="K3564" t="s">
        <v>4167</v>
      </c>
      <c r="L3564">
        <v>4208</v>
      </c>
      <c r="M3564">
        <f>IF(N3564="",0,1)</f>
        <v>0</v>
      </c>
      <c r="O3564" t="s">
        <v>25</v>
      </c>
      <c r="P3564" t="s">
        <v>4168</v>
      </c>
      <c r="Q3564" t="s">
        <v>15250</v>
      </c>
      <c r="R3564">
        <v>15</v>
      </c>
      <c r="S3564" t="s">
        <v>5</v>
      </c>
      <c r="T3564" t="s">
        <v>5</v>
      </c>
      <c r="U3564" t="s">
        <v>5</v>
      </c>
      <c r="V3564" t="s">
        <v>5</v>
      </c>
      <c r="W3564" t="s">
        <v>5</v>
      </c>
      <c r="X3564">
        <v>0</v>
      </c>
      <c r="Y3564">
        <v>0</v>
      </c>
      <c r="Z3564">
        <v>0</v>
      </c>
      <c r="AA3564">
        <v>0</v>
      </c>
      <c r="AB3564">
        <v>0</v>
      </c>
      <c r="AC3564" t="s">
        <v>14056</v>
      </c>
    </row>
    <row r="3565" spans="1:29" x14ac:dyDescent="0.25">
      <c r="A3565" t="s">
        <v>15251</v>
      </c>
      <c r="B3565" t="s">
        <v>15252</v>
      </c>
      <c r="C3565" t="s">
        <v>15253</v>
      </c>
      <c r="D3565" t="s">
        <v>15254</v>
      </c>
      <c r="E3565">
        <f>IF(ISNUMBER(SEARCH("无购物",D3565)),1,0)</f>
        <v>1</v>
      </c>
      <c r="F3565">
        <f>IF(ISNUMBER(SEARCH("无自费",D3565)),1,0)</f>
        <v>0</v>
      </c>
      <c r="G3565">
        <f>IF(ISNUMBER(SEARCH("成团保障",D3565)),1,0)</f>
        <v>1</v>
      </c>
      <c r="H3565">
        <f>IF(OR(ISNUMBER(SEARCH("赠取消险",D3565)),ISNUMBER(SEARCH("提前*天免费退",D3565))),1,0)</f>
        <v>0</v>
      </c>
      <c r="I3565">
        <v>5</v>
      </c>
      <c r="J3565">
        <v>1</v>
      </c>
      <c r="K3565" t="s">
        <v>14186</v>
      </c>
      <c r="L3565">
        <v>6153</v>
      </c>
      <c r="M3565">
        <f>IF(N3565="",0,1)</f>
        <v>0</v>
      </c>
      <c r="O3565" t="s">
        <v>6</v>
      </c>
      <c r="P3565" t="s">
        <v>4168</v>
      </c>
      <c r="Q3565" t="s">
        <v>5</v>
      </c>
      <c r="R3565">
        <v>4</v>
      </c>
      <c r="S3565">
        <v>4</v>
      </c>
      <c r="T3565">
        <v>4</v>
      </c>
      <c r="U3565">
        <v>4</v>
      </c>
      <c r="V3565">
        <v>4</v>
      </c>
      <c r="W3565">
        <v>4</v>
      </c>
      <c r="X3565">
        <v>0</v>
      </c>
      <c r="Y3565">
        <v>0</v>
      </c>
      <c r="Z3565">
        <v>0</v>
      </c>
      <c r="AA3565">
        <v>0</v>
      </c>
      <c r="AB3565">
        <v>0</v>
      </c>
      <c r="AC3565" t="s">
        <v>14056</v>
      </c>
    </row>
    <row r="3566" spans="1:29" x14ac:dyDescent="0.25">
      <c r="A3566" t="s">
        <v>15255</v>
      </c>
      <c r="B3566" t="s">
        <v>15256</v>
      </c>
      <c r="C3566" t="s">
        <v>15257</v>
      </c>
      <c r="D3566" t="s">
        <v>15258</v>
      </c>
      <c r="E3566">
        <f>IF(ISNUMBER(SEARCH("无购物",D3566)),1,0)</f>
        <v>1</v>
      </c>
      <c r="F3566">
        <f>IF(ISNUMBER(SEARCH("无自费",D3566)),1,0)</f>
        <v>0</v>
      </c>
      <c r="G3566">
        <f>IF(ISNUMBER(SEARCH("成团保障",D3566)),1,0)</f>
        <v>1</v>
      </c>
      <c r="H3566">
        <f>IF(OR(ISNUMBER(SEARCH("赠取消险",D3566)),ISNUMBER(SEARCH("提前*天免费退",D3566))),1,0)</f>
        <v>0</v>
      </c>
      <c r="I3566">
        <v>5</v>
      </c>
      <c r="J3566">
        <v>1</v>
      </c>
      <c r="K3566" t="s">
        <v>14195</v>
      </c>
      <c r="L3566">
        <v>6460</v>
      </c>
      <c r="M3566">
        <f>IF(N3566="",0,1)</f>
        <v>0</v>
      </c>
      <c r="O3566" t="s">
        <v>6</v>
      </c>
      <c r="P3566" t="s">
        <v>4168</v>
      </c>
      <c r="Q3566" t="s">
        <v>5</v>
      </c>
      <c r="R3566">
        <v>2</v>
      </c>
      <c r="S3566">
        <v>2</v>
      </c>
      <c r="T3566" t="s">
        <v>5</v>
      </c>
      <c r="U3566">
        <v>2</v>
      </c>
      <c r="V3566">
        <v>2</v>
      </c>
      <c r="W3566">
        <v>2</v>
      </c>
      <c r="X3566">
        <v>0</v>
      </c>
      <c r="Y3566">
        <v>0</v>
      </c>
      <c r="Z3566">
        <v>0</v>
      </c>
      <c r="AA3566">
        <v>0</v>
      </c>
      <c r="AB3566">
        <v>0</v>
      </c>
      <c r="AC3566" t="s">
        <v>14056</v>
      </c>
    </row>
    <row r="3567" spans="1:29" x14ac:dyDescent="0.25">
      <c r="A3567" t="s">
        <v>15259</v>
      </c>
      <c r="B3567" t="s">
        <v>15260</v>
      </c>
      <c r="C3567" t="s">
        <v>15261</v>
      </c>
      <c r="D3567" t="s">
        <v>15262</v>
      </c>
      <c r="E3567">
        <f>IF(ISNUMBER(SEARCH("无购物",D3567)),1,0)</f>
        <v>1</v>
      </c>
      <c r="F3567">
        <f>IF(ISNUMBER(SEARCH("无自费",D3567)),1,0)</f>
        <v>1</v>
      </c>
      <c r="G3567">
        <f>IF(ISNUMBER(SEARCH("成团保障",D3567)),1,0)</f>
        <v>1</v>
      </c>
      <c r="H3567">
        <f>IF(OR(ISNUMBER(SEARCH("赠取消险",D3567)),ISNUMBER(SEARCH("提前*天免费退",D3567))),1,0)</f>
        <v>0</v>
      </c>
      <c r="I3567">
        <v>5</v>
      </c>
      <c r="J3567">
        <v>1</v>
      </c>
      <c r="K3567" t="s">
        <v>4167</v>
      </c>
      <c r="L3567">
        <v>5501</v>
      </c>
      <c r="M3567">
        <f>IF(N3567="",0,1)</f>
        <v>0</v>
      </c>
      <c r="O3567" t="s">
        <v>6</v>
      </c>
      <c r="P3567" t="s">
        <v>4168</v>
      </c>
      <c r="Q3567" t="s">
        <v>15263</v>
      </c>
      <c r="R3567">
        <v>2</v>
      </c>
      <c r="S3567">
        <v>2</v>
      </c>
      <c r="T3567">
        <v>2</v>
      </c>
      <c r="U3567">
        <v>2</v>
      </c>
      <c r="V3567">
        <v>2</v>
      </c>
      <c r="W3567">
        <v>2</v>
      </c>
      <c r="X3567">
        <v>0</v>
      </c>
      <c r="Y3567">
        <v>0</v>
      </c>
      <c r="Z3567">
        <v>0</v>
      </c>
      <c r="AA3567">
        <v>0</v>
      </c>
      <c r="AB3567">
        <v>0</v>
      </c>
      <c r="AC3567" t="s">
        <v>14056</v>
      </c>
    </row>
    <row r="3568" spans="1:29" x14ac:dyDescent="0.25">
      <c r="A3568" t="s">
        <v>15264</v>
      </c>
      <c r="B3568" t="s">
        <v>15265</v>
      </c>
      <c r="C3568" t="s">
        <v>15266</v>
      </c>
      <c r="D3568" t="s">
        <v>15267</v>
      </c>
      <c r="E3568">
        <f>IF(ISNUMBER(SEARCH("无购物",D3568)),1,0)</f>
        <v>1</v>
      </c>
      <c r="F3568">
        <f>IF(ISNUMBER(SEARCH("无自费",D3568)),1,0)</f>
        <v>1</v>
      </c>
      <c r="G3568">
        <f>IF(ISNUMBER(SEARCH("成团保障",D3568)),1,0)</f>
        <v>1</v>
      </c>
      <c r="H3568">
        <f>IF(OR(ISNUMBER(SEARCH("赠取消险",D3568)),ISNUMBER(SEARCH("提前*天免费退",D3568))),1,0)</f>
        <v>0</v>
      </c>
      <c r="I3568">
        <v>5</v>
      </c>
      <c r="J3568">
        <v>10</v>
      </c>
      <c r="K3568" t="s">
        <v>15268</v>
      </c>
      <c r="L3568">
        <v>6480</v>
      </c>
      <c r="M3568">
        <f>IF(N3568="",0,1)</f>
        <v>0</v>
      </c>
      <c r="O3568" t="s">
        <v>6</v>
      </c>
      <c r="P3568" t="s">
        <v>4168</v>
      </c>
      <c r="Q3568" t="s">
        <v>5</v>
      </c>
      <c r="R3568">
        <v>36</v>
      </c>
      <c r="S3568" t="s">
        <v>5</v>
      </c>
      <c r="T3568">
        <v>36</v>
      </c>
      <c r="U3568" t="s">
        <v>5</v>
      </c>
      <c r="V3568" t="s">
        <v>5</v>
      </c>
      <c r="W3568" t="s">
        <v>5</v>
      </c>
      <c r="X3568">
        <v>0</v>
      </c>
      <c r="Y3568">
        <v>0</v>
      </c>
      <c r="Z3568">
        <v>0</v>
      </c>
      <c r="AA3568">
        <v>0</v>
      </c>
      <c r="AB3568">
        <v>0</v>
      </c>
      <c r="AC3568" t="s">
        <v>14056</v>
      </c>
    </row>
    <row r="3569" spans="1:29" x14ac:dyDescent="0.25">
      <c r="A3569" t="s">
        <v>15269</v>
      </c>
      <c r="B3569" t="s">
        <v>15270</v>
      </c>
      <c r="C3569" t="s">
        <v>15271</v>
      </c>
      <c r="D3569" t="s">
        <v>15272</v>
      </c>
      <c r="E3569">
        <f>IF(ISNUMBER(SEARCH("无购物",D3569)),1,0)</f>
        <v>1</v>
      </c>
      <c r="F3569">
        <f>IF(ISNUMBER(SEARCH("无自费",D3569)),1,0)</f>
        <v>1</v>
      </c>
      <c r="G3569">
        <f>IF(ISNUMBER(SEARCH("成团保障",D3569)),1,0)</f>
        <v>1</v>
      </c>
      <c r="H3569">
        <f>IF(OR(ISNUMBER(SEARCH("赠取消险",D3569)),ISNUMBER(SEARCH("提前*天免费退",D3569))),1,0)</f>
        <v>0</v>
      </c>
      <c r="I3569">
        <v>5</v>
      </c>
      <c r="J3569">
        <v>1</v>
      </c>
      <c r="K3569" t="s">
        <v>4167</v>
      </c>
      <c r="L3569">
        <v>8632</v>
      </c>
      <c r="M3569">
        <f>IF(N3569="",0,1)</f>
        <v>0</v>
      </c>
      <c r="O3569" t="s">
        <v>6</v>
      </c>
      <c r="P3569" t="s">
        <v>4168</v>
      </c>
      <c r="Q3569" t="s">
        <v>15273</v>
      </c>
      <c r="R3569" t="s">
        <v>5</v>
      </c>
      <c r="S3569" t="s">
        <v>5</v>
      </c>
      <c r="T3569" t="s">
        <v>5</v>
      </c>
      <c r="U3569" t="s">
        <v>5</v>
      </c>
      <c r="V3569" t="s">
        <v>5</v>
      </c>
      <c r="W3569" t="s">
        <v>5</v>
      </c>
      <c r="X3569">
        <v>0</v>
      </c>
      <c r="Y3569">
        <v>0</v>
      </c>
      <c r="Z3569">
        <v>0</v>
      </c>
      <c r="AA3569">
        <v>0</v>
      </c>
      <c r="AB3569">
        <v>0</v>
      </c>
      <c r="AC3569" t="s">
        <v>14056</v>
      </c>
    </row>
    <row r="3570" spans="1:29" x14ac:dyDescent="0.25">
      <c r="A3570" t="s">
        <v>15274</v>
      </c>
      <c r="B3570" t="s">
        <v>14748</v>
      </c>
      <c r="C3570" t="s">
        <v>15275</v>
      </c>
      <c r="D3570" t="s">
        <v>15276</v>
      </c>
      <c r="E3570">
        <f>IF(ISNUMBER(SEARCH("无购物",D3570)),1,0)</f>
        <v>1</v>
      </c>
      <c r="F3570">
        <f>IF(ISNUMBER(SEARCH("无自费",D3570)),1,0)</f>
        <v>1</v>
      </c>
      <c r="G3570">
        <f>IF(ISNUMBER(SEARCH("成团保障",D3570)),1,0)</f>
        <v>1</v>
      </c>
      <c r="H3570">
        <f>IF(OR(ISNUMBER(SEARCH("赠取消险",D3570)),ISNUMBER(SEARCH("提前*天免费退",D3570))),1,0)</f>
        <v>1</v>
      </c>
      <c r="I3570">
        <v>4.7</v>
      </c>
      <c r="J3570">
        <v>1</v>
      </c>
      <c r="K3570" t="s">
        <v>4167</v>
      </c>
      <c r="L3570">
        <v>8114</v>
      </c>
      <c r="M3570">
        <f>IF(N3570="",0,1)</f>
        <v>0</v>
      </c>
      <c r="O3570" t="s">
        <v>6</v>
      </c>
      <c r="P3570" t="s">
        <v>4168</v>
      </c>
      <c r="Q3570" t="s">
        <v>15277</v>
      </c>
      <c r="R3570">
        <v>6</v>
      </c>
      <c r="S3570">
        <v>6</v>
      </c>
      <c r="T3570" t="s">
        <v>5</v>
      </c>
      <c r="U3570">
        <v>6</v>
      </c>
      <c r="V3570">
        <v>6</v>
      </c>
      <c r="W3570" t="s">
        <v>5</v>
      </c>
      <c r="X3570">
        <v>0</v>
      </c>
      <c r="Y3570">
        <v>0</v>
      </c>
      <c r="Z3570">
        <v>0</v>
      </c>
      <c r="AA3570">
        <v>0</v>
      </c>
      <c r="AB3570">
        <v>0</v>
      </c>
      <c r="AC3570" t="s">
        <v>14056</v>
      </c>
    </row>
    <row r="3571" spans="1:29" x14ac:dyDescent="0.25">
      <c r="A3571" t="s">
        <v>15278</v>
      </c>
      <c r="B3571" t="s">
        <v>14959</v>
      </c>
      <c r="C3571" t="s">
        <v>15279</v>
      </c>
      <c r="D3571" t="s">
        <v>15280</v>
      </c>
      <c r="E3571">
        <f>IF(ISNUMBER(SEARCH("无购物",D3571)),1,0)</f>
        <v>1</v>
      </c>
      <c r="F3571">
        <f>IF(ISNUMBER(SEARCH("无自费",D3571)),1,0)</f>
        <v>1</v>
      </c>
      <c r="G3571">
        <f>IF(ISNUMBER(SEARCH("成团保障",D3571)),1,0)</f>
        <v>1</v>
      </c>
      <c r="H3571">
        <f>IF(OR(ISNUMBER(SEARCH("赠取消险",D3571)),ISNUMBER(SEARCH("提前*天免费退",D3571))),1,0)</f>
        <v>1</v>
      </c>
      <c r="I3571">
        <v>5</v>
      </c>
      <c r="J3571">
        <v>2</v>
      </c>
      <c r="K3571" t="s">
        <v>14174</v>
      </c>
      <c r="L3571">
        <v>4020</v>
      </c>
      <c r="M3571">
        <f>IF(N3571="",0,1)</f>
        <v>0</v>
      </c>
      <c r="O3571" t="s">
        <v>25</v>
      </c>
      <c r="P3571" t="s">
        <v>4168</v>
      </c>
      <c r="Q3571" t="s">
        <v>5</v>
      </c>
      <c r="R3571">
        <v>6</v>
      </c>
      <c r="S3571" t="s">
        <v>5</v>
      </c>
      <c r="T3571" t="s">
        <v>5</v>
      </c>
      <c r="U3571" t="s">
        <v>5</v>
      </c>
      <c r="V3571">
        <v>6</v>
      </c>
      <c r="W3571">
        <v>6</v>
      </c>
      <c r="X3571">
        <v>0</v>
      </c>
      <c r="Y3571">
        <v>0</v>
      </c>
      <c r="Z3571">
        <v>0</v>
      </c>
      <c r="AA3571">
        <v>0</v>
      </c>
      <c r="AB3571">
        <v>0</v>
      </c>
      <c r="AC3571" t="s">
        <v>14056</v>
      </c>
    </row>
    <row r="3572" spans="1:29" x14ac:dyDescent="0.25">
      <c r="A3572" t="s">
        <v>15281</v>
      </c>
      <c r="B3572" t="s">
        <v>15282</v>
      </c>
      <c r="C3572" t="s">
        <v>15283</v>
      </c>
      <c r="D3572" t="s">
        <v>15284</v>
      </c>
      <c r="E3572">
        <f>IF(ISNUMBER(SEARCH("无购物",D3572)),1,0)</f>
        <v>1</v>
      </c>
      <c r="F3572">
        <f>IF(ISNUMBER(SEARCH("无自费",D3572)),1,0)</f>
        <v>1</v>
      </c>
      <c r="G3572">
        <f>IF(ISNUMBER(SEARCH("成团保障",D3572)),1,0)</f>
        <v>1</v>
      </c>
      <c r="H3572">
        <f>IF(OR(ISNUMBER(SEARCH("赠取消险",D3572)),ISNUMBER(SEARCH("提前*天免费退",D3572))),1,0)</f>
        <v>0</v>
      </c>
      <c r="I3572">
        <v>0</v>
      </c>
      <c r="J3572">
        <v>0</v>
      </c>
      <c r="K3572" t="s">
        <v>4167</v>
      </c>
      <c r="L3572">
        <v>7331</v>
      </c>
      <c r="M3572">
        <f>IF(N3572="",0,1)</f>
        <v>0</v>
      </c>
      <c r="O3572" t="s">
        <v>6</v>
      </c>
      <c r="P3572" t="s">
        <v>4168</v>
      </c>
      <c r="Q3572" t="s">
        <v>15285</v>
      </c>
      <c r="R3572" t="s">
        <v>5</v>
      </c>
      <c r="S3572">
        <v>4</v>
      </c>
      <c r="T3572">
        <v>4</v>
      </c>
      <c r="U3572" t="s">
        <v>5</v>
      </c>
      <c r="V3572">
        <v>4</v>
      </c>
      <c r="W3572">
        <v>4</v>
      </c>
      <c r="X3572">
        <v>0</v>
      </c>
      <c r="Y3572">
        <v>0</v>
      </c>
      <c r="Z3572">
        <v>0</v>
      </c>
      <c r="AA3572">
        <v>0</v>
      </c>
      <c r="AB3572">
        <v>0</v>
      </c>
      <c r="AC3572" t="s">
        <v>14056</v>
      </c>
    </row>
    <row r="3573" spans="1:29" x14ac:dyDescent="0.25">
      <c r="A3573" t="s">
        <v>15286</v>
      </c>
      <c r="B3573" t="s">
        <v>15287</v>
      </c>
      <c r="C3573" t="s">
        <v>15288</v>
      </c>
      <c r="D3573" t="s">
        <v>15289</v>
      </c>
      <c r="E3573">
        <f>IF(ISNUMBER(SEARCH("无购物",D3573)),1,0)</f>
        <v>1</v>
      </c>
      <c r="F3573">
        <f>IF(ISNUMBER(SEARCH("无自费",D3573)),1,0)</f>
        <v>1</v>
      </c>
      <c r="G3573">
        <f>IF(ISNUMBER(SEARCH("成团保障",D3573)),1,0)</f>
        <v>1</v>
      </c>
      <c r="H3573">
        <f>IF(OR(ISNUMBER(SEARCH("赠取消险",D3573)),ISNUMBER(SEARCH("提前*天免费退",D3573))),1,0)</f>
        <v>0</v>
      </c>
      <c r="I3573">
        <v>5</v>
      </c>
      <c r="J3573">
        <v>1</v>
      </c>
      <c r="K3573" t="s">
        <v>15290</v>
      </c>
      <c r="L3573">
        <v>7418</v>
      </c>
      <c r="M3573">
        <f>IF(N3573="",0,1)</f>
        <v>0</v>
      </c>
      <c r="O3573" t="s">
        <v>6</v>
      </c>
      <c r="P3573" t="s">
        <v>4168</v>
      </c>
      <c r="Q3573" t="s">
        <v>5</v>
      </c>
      <c r="R3573">
        <v>4</v>
      </c>
      <c r="S3573" t="s">
        <v>5</v>
      </c>
      <c r="T3573">
        <v>4</v>
      </c>
      <c r="U3573" t="s">
        <v>5</v>
      </c>
      <c r="V3573">
        <v>4</v>
      </c>
      <c r="W3573" t="s">
        <v>5</v>
      </c>
      <c r="X3573">
        <v>0</v>
      </c>
      <c r="Y3573">
        <v>0</v>
      </c>
      <c r="Z3573">
        <v>0</v>
      </c>
      <c r="AA3573">
        <v>0</v>
      </c>
      <c r="AB3573">
        <v>0</v>
      </c>
      <c r="AC3573" t="s">
        <v>14056</v>
      </c>
    </row>
    <row r="3574" spans="1:29" x14ac:dyDescent="0.25">
      <c r="A3574" t="s">
        <v>15291</v>
      </c>
      <c r="B3574" t="s">
        <v>15292</v>
      </c>
      <c r="C3574" t="s">
        <v>15293</v>
      </c>
      <c r="D3574" t="s">
        <v>15294</v>
      </c>
      <c r="E3574">
        <f>IF(ISNUMBER(SEARCH("无购物",D3574)),1,0)</f>
        <v>1</v>
      </c>
      <c r="F3574">
        <f>IF(ISNUMBER(SEARCH("无自费",D3574)),1,0)</f>
        <v>1</v>
      </c>
      <c r="G3574">
        <f>IF(ISNUMBER(SEARCH("成团保障",D3574)),1,0)</f>
        <v>1</v>
      </c>
      <c r="H3574">
        <f>IF(OR(ISNUMBER(SEARCH("赠取消险",D3574)),ISNUMBER(SEARCH("提前*天免费退",D3574))),1,0)</f>
        <v>1</v>
      </c>
      <c r="I3574">
        <v>4.7</v>
      </c>
      <c r="J3574">
        <v>2</v>
      </c>
      <c r="K3574" t="s">
        <v>4167</v>
      </c>
      <c r="L3574">
        <v>10608</v>
      </c>
      <c r="M3574">
        <f>IF(N3574="",0,1)</f>
        <v>0</v>
      </c>
      <c r="O3574" t="s">
        <v>6</v>
      </c>
      <c r="P3574" t="s">
        <v>4168</v>
      </c>
      <c r="Q3574" t="s">
        <v>15295</v>
      </c>
      <c r="R3574">
        <v>5</v>
      </c>
      <c r="S3574" t="s">
        <v>5</v>
      </c>
      <c r="T3574" t="s">
        <v>5</v>
      </c>
      <c r="U3574">
        <v>5</v>
      </c>
      <c r="V3574" t="s">
        <v>5</v>
      </c>
      <c r="W3574" t="s">
        <v>5</v>
      </c>
      <c r="X3574">
        <v>0</v>
      </c>
      <c r="Y3574">
        <v>0</v>
      </c>
      <c r="Z3574">
        <v>0</v>
      </c>
      <c r="AA3574">
        <v>0</v>
      </c>
      <c r="AB3574">
        <v>0</v>
      </c>
      <c r="AC3574" t="s">
        <v>14056</v>
      </c>
    </row>
    <row r="3575" spans="1:29" x14ac:dyDescent="0.25">
      <c r="A3575" t="s">
        <v>15296</v>
      </c>
      <c r="B3575" t="s">
        <v>15297</v>
      </c>
      <c r="C3575" t="s">
        <v>15298</v>
      </c>
      <c r="D3575" t="s">
        <v>15299</v>
      </c>
      <c r="E3575">
        <f>IF(ISNUMBER(SEARCH("无购物",D3575)),1,0)</f>
        <v>1</v>
      </c>
      <c r="F3575">
        <f>IF(ISNUMBER(SEARCH("无自费",D3575)),1,0)</f>
        <v>0</v>
      </c>
      <c r="G3575">
        <f>IF(ISNUMBER(SEARCH("成团保障",D3575)),1,0)</f>
        <v>1</v>
      </c>
      <c r="H3575">
        <f>IF(OR(ISNUMBER(SEARCH("赠取消险",D3575)),ISNUMBER(SEARCH("提前*天免费退",D3575))),1,0)</f>
        <v>1</v>
      </c>
      <c r="I3575">
        <v>5</v>
      </c>
      <c r="J3575">
        <v>2</v>
      </c>
      <c r="K3575" t="s">
        <v>15169</v>
      </c>
      <c r="L3575">
        <v>2383</v>
      </c>
      <c r="M3575">
        <f>IF(N3575="",0,1)</f>
        <v>0</v>
      </c>
      <c r="O3575" t="s">
        <v>25</v>
      </c>
      <c r="P3575" t="s">
        <v>4168</v>
      </c>
      <c r="Q3575" t="s">
        <v>15300</v>
      </c>
      <c r="R3575">
        <v>22</v>
      </c>
      <c r="S3575" t="s">
        <v>5</v>
      </c>
      <c r="T3575" t="s">
        <v>5</v>
      </c>
      <c r="U3575" t="s">
        <v>5</v>
      </c>
      <c r="V3575" t="s">
        <v>5</v>
      </c>
      <c r="W3575">
        <v>22</v>
      </c>
      <c r="X3575">
        <v>0</v>
      </c>
      <c r="Y3575">
        <v>0</v>
      </c>
      <c r="Z3575">
        <v>0</v>
      </c>
      <c r="AA3575">
        <v>0</v>
      </c>
      <c r="AB3575">
        <v>0</v>
      </c>
      <c r="AC3575" t="s">
        <v>14056</v>
      </c>
    </row>
    <row r="3576" spans="1:29" x14ac:dyDescent="0.25">
      <c r="A3576" t="s">
        <v>15301</v>
      </c>
      <c r="B3576" t="s">
        <v>15302</v>
      </c>
      <c r="C3576" t="s">
        <v>15303</v>
      </c>
      <c r="D3576" t="s">
        <v>15304</v>
      </c>
      <c r="E3576">
        <f>IF(ISNUMBER(SEARCH("无购物",D3576)),1,0)</f>
        <v>0</v>
      </c>
      <c r="F3576">
        <f>IF(ISNUMBER(SEARCH("无自费",D3576)),1,0)</f>
        <v>0</v>
      </c>
      <c r="G3576">
        <f>IF(ISNUMBER(SEARCH("成团保障",D3576)),1,0)</f>
        <v>0</v>
      </c>
      <c r="H3576">
        <f>IF(OR(ISNUMBER(SEARCH("赠取消险",D3576)),ISNUMBER(SEARCH("提前*天免费退",D3576))),1,0)</f>
        <v>0</v>
      </c>
      <c r="I3576">
        <v>5</v>
      </c>
      <c r="J3576">
        <v>10</v>
      </c>
      <c r="K3576" t="s">
        <v>4167</v>
      </c>
      <c r="L3576">
        <v>5439</v>
      </c>
      <c r="M3576">
        <f>IF(N3576="",0,1)</f>
        <v>0</v>
      </c>
      <c r="O3576" t="s">
        <v>91</v>
      </c>
      <c r="P3576" t="s">
        <v>4168</v>
      </c>
      <c r="Q3576" t="s">
        <v>15305</v>
      </c>
      <c r="R3576">
        <v>28</v>
      </c>
      <c r="S3576">
        <v>28</v>
      </c>
      <c r="T3576" t="s">
        <v>5</v>
      </c>
      <c r="U3576">
        <v>28</v>
      </c>
      <c r="V3576">
        <v>28</v>
      </c>
      <c r="W3576">
        <v>28</v>
      </c>
      <c r="X3576">
        <v>0</v>
      </c>
      <c r="Y3576">
        <v>0</v>
      </c>
      <c r="Z3576">
        <v>0</v>
      </c>
      <c r="AA3576">
        <v>0</v>
      </c>
      <c r="AB3576">
        <v>0</v>
      </c>
      <c r="AC3576" t="s">
        <v>14056</v>
      </c>
    </row>
    <row r="3577" spans="1:29" x14ac:dyDescent="0.25">
      <c r="A3577" t="s">
        <v>15306</v>
      </c>
      <c r="B3577" t="s">
        <v>15307</v>
      </c>
      <c r="C3577" t="s">
        <v>15308</v>
      </c>
      <c r="D3577" t="s">
        <v>15309</v>
      </c>
      <c r="E3577">
        <f>IF(ISNUMBER(SEARCH("无购物",D3577)),1,0)</f>
        <v>1</v>
      </c>
      <c r="F3577">
        <f>IF(ISNUMBER(SEARCH("无自费",D3577)),1,0)</f>
        <v>0</v>
      </c>
      <c r="G3577">
        <f>IF(ISNUMBER(SEARCH("成团保障",D3577)),1,0)</f>
        <v>1</v>
      </c>
      <c r="H3577">
        <f>IF(OR(ISNUMBER(SEARCH("赠取消险",D3577)),ISNUMBER(SEARCH("提前*天免费退",D3577))),1,0)</f>
        <v>0</v>
      </c>
      <c r="I3577">
        <v>4.9000000000000004</v>
      </c>
      <c r="J3577">
        <v>8</v>
      </c>
      <c r="K3577" t="s">
        <v>4167</v>
      </c>
      <c r="L3577">
        <v>8432</v>
      </c>
      <c r="M3577">
        <f>IF(N3577="",0,1)</f>
        <v>0</v>
      </c>
      <c r="O3577" t="s">
        <v>6</v>
      </c>
      <c r="P3577" t="s">
        <v>4168</v>
      </c>
      <c r="Q3577" t="s">
        <v>15310</v>
      </c>
      <c r="R3577">
        <v>20</v>
      </c>
      <c r="S3577">
        <v>20</v>
      </c>
      <c r="T3577">
        <v>20</v>
      </c>
      <c r="U3577">
        <v>20</v>
      </c>
      <c r="V3577" t="s">
        <v>5</v>
      </c>
      <c r="W3577" t="s">
        <v>5</v>
      </c>
      <c r="X3577">
        <v>0</v>
      </c>
      <c r="Y3577">
        <v>0</v>
      </c>
      <c r="Z3577">
        <v>0</v>
      </c>
      <c r="AA3577">
        <v>0</v>
      </c>
      <c r="AB3577">
        <v>0</v>
      </c>
      <c r="AC3577" t="s">
        <v>14056</v>
      </c>
    </row>
    <row r="3578" spans="1:29" x14ac:dyDescent="0.25">
      <c r="A3578" t="s">
        <v>15311</v>
      </c>
      <c r="B3578" t="s">
        <v>14872</v>
      </c>
      <c r="C3578" t="s">
        <v>15312</v>
      </c>
      <c r="D3578" t="s">
        <v>15313</v>
      </c>
      <c r="E3578">
        <f>IF(ISNUMBER(SEARCH("无购物",D3578)),1,0)</f>
        <v>1</v>
      </c>
      <c r="F3578">
        <f>IF(ISNUMBER(SEARCH("无自费",D3578)),1,0)</f>
        <v>1</v>
      </c>
      <c r="G3578">
        <f>IF(ISNUMBER(SEARCH("成团保障",D3578)),1,0)</f>
        <v>1</v>
      </c>
      <c r="H3578">
        <f>IF(OR(ISNUMBER(SEARCH("赠取消险",D3578)),ISNUMBER(SEARCH("提前*天免费退",D3578))),1,0)</f>
        <v>0</v>
      </c>
      <c r="I3578">
        <v>4.9000000000000004</v>
      </c>
      <c r="J3578">
        <v>8</v>
      </c>
      <c r="K3578" t="s">
        <v>1802</v>
      </c>
      <c r="L3578">
        <v>1443</v>
      </c>
      <c r="M3578">
        <f>IF(N3578="",0,1)</f>
        <v>0</v>
      </c>
      <c r="O3578" t="s">
        <v>25</v>
      </c>
      <c r="P3578" t="s">
        <v>4168</v>
      </c>
      <c r="Q3578" t="s">
        <v>15314</v>
      </c>
      <c r="R3578">
        <v>16</v>
      </c>
      <c r="S3578">
        <v>16</v>
      </c>
      <c r="T3578">
        <v>16</v>
      </c>
      <c r="U3578">
        <v>16</v>
      </c>
      <c r="V3578">
        <v>16</v>
      </c>
      <c r="W3578">
        <v>16</v>
      </c>
      <c r="X3578">
        <v>0</v>
      </c>
      <c r="Y3578">
        <v>0</v>
      </c>
      <c r="Z3578">
        <v>0</v>
      </c>
      <c r="AA3578">
        <v>0</v>
      </c>
      <c r="AB3578">
        <v>0</v>
      </c>
      <c r="AC3578" t="s">
        <v>14056</v>
      </c>
    </row>
    <row r="3579" spans="1:29" x14ac:dyDescent="0.25">
      <c r="A3579" t="s">
        <v>15315</v>
      </c>
      <c r="B3579" t="s">
        <v>15316</v>
      </c>
      <c r="C3579" t="s">
        <v>15317</v>
      </c>
      <c r="D3579" t="s">
        <v>15318</v>
      </c>
      <c r="E3579">
        <f>IF(ISNUMBER(SEARCH("无购物",D3579)),1,0)</f>
        <v>1</v>
      </c>
      <c r="F3579">
        <f>IF(ISNUMBER(SEARCH("无自费",D3579)),1,0)</f>
        <v>0</v>
      </c>
      <c r="G3579">
        <f>IF(ISNUMBER(SEARCH("成团保障",D3579)),1,0)</f>
        <v>1</v>
      </c>
      <c r="H3579">
        <f>IF(OR(ISNUMBER(SEARCH("赠取消险",D3579)),ISNUMBER(SEARCH("提前*天免费退",D3579))),1,0)</f>
        <v>0</v>
      </c>
      <c r="I3579">
        <v>5</v>
      </c>
      <c r="J3579">
        <v>12</v>
      </c>
      <c r="K3579" t="s">
        <v>4167</v>
      </c>
      <c r="L3579">
        <v>6030</v>
      </c>
      <c r="M3579">
        <f>IF(N3579="",0,1)</f>
        <v>0</v>
      </c>
      <c r="O3579" t="s">
        <v>6</v>
      </c>
      <c r="P3579" t="s">
        <v>4168</v>
      </c>
      <c r="Q3579" t="s">
        <v>15319</v>
      </c>
      <c r="R3579">
        <v>38</v>
      </c>
      <c r="S3579">
        <v>38</v>
      </c>
      <c r="T3579">
        <v>38</v>
      </c>
      <c r="U3579" t="s">
        <v>5</v>
      </c>
      <c r="V3579" t="s">
        <v>5</v>
      </c>
      <c r="W3579" t="s">
        <v>5</v>
      </c>
      <c r="X3579">
        <v>0</v>
      </c>
      <c r="Y3579">
        <v>0</v>
      </c>
      <c r="Z3579">
        <v>0</v>
      </c>
      <c r="AA3579">
        <v>0</v>
      </c>
      <c r="AB3579">
        <v>0</v>
      </c>
      <c r="AC3579" t="s">
        <v>14056</v>
      </c>
    </row>
    <row r="3580" spans="1:29" x14ac:dyDescent="0.25">
      <c r="A3580" t="s">
        <v>15320</v>
      </c>
      <c r="B3580" t="s">
        <v>15321</v>
      </c>
      <c r="C3580" t="s">
        <v>15322</v>
      </c>
      <c r="D3580" t="s">
        <v>15323</v>
      </c>
      <c r="E3580">
        <f>IF(ISNUMBER(SEARCH("无购物",D3580)),1,0)</f>
        <v>1</v>
      </c>
      <c r="F3580">
        <f>IF(ISNUMBER(SEARCH("无自费",D3580)),1,0)</f>
        <v>1</v>
      </c>
      <c r="G3580">
        <f>IF(ISNUMBER(SEARCH("成团保障",D3580)),1,0)</f>
        <v>1</v>
      </c>
      <c r="H3580">
        <f>IF(OR(ISNUMBER(SEARCH("赠取消险",D3580)),ISNUMBER(SEARCH("提前*天免费退",D3580))),1,0)</f>
        <v>1</v>
      </c>
      <c r="I3580">
        <v>5</v>
      </c>
      <c r="J3580">
        <v>1</v>
      </c>
      <c r="K3580" t="s">
        <v>4167</v>
      </c>
      <c r="L3580">
        <v>7660</v>
      </c>
      <c r="M3580">
        <f>IF(N3580="",0,1)</f>
        <v>0</v>
      </c>
      <c r="O3580" t="s">
        <v>6</v>
      </c>
      <c r="P3580" t="s">
        <v>4168</v>
      </c>
      <c r="Q3580" t="s">
        <v>5</v>
      </c>
      <c r="R3580">
        <v>93</v>
      </c>
      <c r="S3580" t="s">
        <v>5</v>
      </c>
      <c r="T3580" t="s">
        <v>5</v>
      </c>
      <c r="U3580">
        <v>93</v>
      </c>
      <c r="V3580">
        <v>93</v>
      </c>
      <c r="W3580">
        <v>93</v>
      </c>
      <c r="X3580">
        <v>0</v>
      </c>
      <c r="Y3580">
        <v>0</v>
      </c>
      <c r="Z3580">
        <v>0</v>
      </c>
      <c r="AA3580">
        <v>0</v>
      </c>
      <c r="AB3580">
        <v>0</v>
      </c>
      <c r="AC3580" t="s">
        <v>14056</v>
      </c>
    </row>
    <row r="3581" spans="1:29" x14ac:dyDescent="0.25">
      <c r="A3581" t="s">
        <v>15324</v>
      </c>
      <c r="B3581" t="s">
        <v>15325</v>
      </c>
      <c r="C3581" t="s">
        <v>15326</v>
      </c>
      <c r="D3581" t="s">
        <v>15327</v>
      </c>
      <c r="E3581">
        <f>IF(ISNUMBER(SEARCH("无购物",D3581)),1,0)</f>
        <v>0</v>
      </c>
      <c r="F3581">
        <f>IF(ISNUMBER(SEARCH("无自费",D3581)),1,0)</f>
        <v>0</v>
      </c>
      <c r="G3581">
        <f>IF(ISNUMBER(SEARCH("成团保障",D3581)),1,0)</f>
        <v>0</v>
      </c>
      <c r="H3581">
        <f>IF(OR(ISNUMBER(SEARCH("赠取消险",D3581)),ISNUMBER(SEARCH("提前*天免费退",D3581))),1,0)</f>
        <v>0</v>
      </c>
      <c r="I3581">
        <v>3.3</v>
      </c>
      <c r="J3581">
        <v>1</v>
      </c>
      <c r="K3581" t="s">
        <v>15169</v>
      </c>
      <c r="L3581">
        <v>2083</v>
      </c>
      <c r="M3581">
        <f>IF(N3581="",0,1)</f>
        <v>0</v>
      </c>
      <c r="O3581" t="s">
        <v>91</v>
      </c>
      <c r="P3581" t="s">
        <v>4168</v>
      </c>
      <c r="Q3581" t="s">
        <v>15328</v>
      </c>
      <c r="R3581">
        <v>2</v>
      </c>
      <c r="S3581" t="s">
        <v>5</v>
      </c>
      <c r="T3581" t="s">
        <v>5</v>
      </c>
      <c r="U3581" t="s">
        <v>5</v>
      </c>
      <c r="V3581" t="s">
        <v>5</v>
      </c>
      <c r="W3581" t="s">
        <v>5</v>
      </c>
      <c r="X3581">
        <v>0</v>
      </c>
      <c r="Y3581">
        <v>0</v>
      </c>
      <c r="Z3581">
        <v>0</v>
      </c>
      <c r="AA3581">
        <v>0</v>
      </c>
      <c r="AB3581">
        <v>0</v>
      </c>
      <c r="AC3581" t="s">
        <v>14056</v>
      </c>
    </row>
    <row r="3582" spans="1:29" x14ac:dyDescent="0.25">
      <c r="A3582" t="s">
        <v>15329</v>
      </c>
      <c r="B3582" t="s">
        <v>15330</v>
      </c>
      <c r="C3582" t="s">
        <v>15331</v>
      </c>
      <c r="D3582" t="s">
        <v>15332</v>
      </c>
      <c r="E3582">
        <f>IF(ISNUMBER(SEARCH("无购物",D3582)),1,0)</f>
        <v>1</v>
      </c>
      <c r="F3582">
        <f>IF(ISNUMBER(SEARCH("无自费",D3582)),1,0)</f>
        <v>0</v>
      </c>
      <c r="G3582">
        <f>IF(ISNUMBER(SEARCH("成团保障",D3582)),1,0)</f>
        <v>1</v>
      </c>
      <c r="H3582">
        <f>IF(OR(ISNUMBER(SEARCH("赠取消险",D3582)),ISNUMBER(SEARCH("提前*天免费退",D3582))),1,0)</f>
        <v>0</v>
      </c>
      <c r="I3582">
        <v>5</v>
      </c>
      <c r="J3582">
        <v>1</v>
      </c>
      <c r="K3582" t="s">
        <v>4167</v>
      </c>
      <c r="L3582">
        <v>6160</v>
      </c>
      <c r="M3582">
        <f>IF(N3582="",0,1)</f>
        <v>0</v>
      </c>
      <c r="O3582" t="s">
        <v>6</v>
      </c>
      <c r="P3582" t="s">
        <v>4168</v>
      </c>
      <c r="Q3582" t="s">
        <v>15333</v>
      </c>
      <c r="R3582">
        <v>2</v>
      </c>
      <c r="S3582">
        <v>2</v>
      </c>
      <c r="T3582">
        <v>2</v>
      </c>
      <c r="U3582" t="s">
        <v>5</v>
      </c>
      <c r="V3582" t="s">
        <v>5</v>
      </c>
      <c r="W3582">
        <v>2</v>
      </c>
      <c r="X3582">
        <v>0</v>
      </c>
      <c r="Y3582">
        <v>0</v>
      </c>
      <c r="Z3582">
        <v>0</v>
      </c>
      <c r="AA3582">
        <v>0</v>
      </c>
      <c r="AB3582">
        <v>0</v>
      </c>
      <c r="AC3582" t="s">
        <v>14056</v>
      </c>
    </row>
    <row r="3583" spans="1:29" x14ac:dyDescent="0.25">
      <c r="A3583" t="s">
        <v>15334</v>
      </c>
      <c r="B3583" t="s">
        <v>15335</v>
      </c>
      <c r="C3583" t="s">
        <v>15336</v>
      </c>
      <c r="D3583" t="s">
        <v>15337</v>
      </c>
      <c r="E3583">
        <f>IF(ISNUMBER(SEARCH("无购物",D3583)),1,0)</f>
        <v>0</v>
      </c>
      <c r="F3583">
        <f>IF(ISNUMBER(SEARCH("无自费",D3583)),1,0)</f>
        <v>0</v>
      </c>
      <c r="G3583">
        <f>IF(ISNUMBER(SEARCH("成团保障",D3583)),1,0)</f>
        <v>0</v>
      </c>
      <c r="H3583">
        <f>IF(OR(ISNUMBER(SEARCH("赠取消险",D3583)),ISNUMBER(SEARCH("提前*天免费退",D3583))),1,0)</f>
        <v>0</v>
      </c>
      <c r="I3583">
        <v>5</v>
      </c>
      <c r="J3583">
        <v>4</v>
      </c>
      <c r="K3583" t="s">
        <v>4167</v>
      </c>
      <c r="L3583">
        <v>6456</v>
      </c>
      <c r="M3583">
        <f>IF(N3583="",0,1)</f>
        <v>0</v>
      </c>
      <c r="O3583" t="s">
        <v>91</v>
      </c>
      <c r="P3583" t="s">
        <v>4168</v>
      </c>
      <c r="Q3583" t="s">
        <v>15338</v>
      </c>
      <c r="R3583">
        <v>14</v>
      </c>
      <c r="S3583" t="s">
        <v>5</v>
      </c>
      <c r="T3583" t="s">
        <v>5</v>
      </c>
      <c r="U3583" t="s">
        <v>5</v>
      </c>
      <c r="V3583" t="s">
        <v>5</v>
      </c>
      <c r="W3583" t="s">
        <v>5</v>
      </c>
      <c r="X3583">
        <v>0</v>
      </c>
      <c r="Y3583">
        <v>0</v>
      </c>
      <c r="Z3583">
        <v>0</v>
      </c>
      <c r="AA3583">
        <v>0</v>
      </c>
      <c r="AB3583">
        <v>0</v>
      </c>
      <c r="AC3583" t="s">
        <v>14056</v>
      </c>
    </row>
    <row r="3584" spans="1:29" x14ac:dyDescent="0.25">
      <c r="A3584" t="s">
        <v>15339</v>
      </c>
      <c r="B3584" t="s">
        <v>15340</v>
      </c>
      <c r="C3584" t="s">
        <v>15341</v>
      </c>
      <c r="D3584" t="s">
        <v>15342</v>
      </c>
      <c r="E3584">
        <f>IF(ISNUMBER(SEARCH("无购物",D3584)),1,0)</f>
        <v>1</v>
      </c>
      <c r="F3584">
        <f>IF(ISNUMBER(SEARCH("无自费",D3584)),1,0)</f>
        <v>1</v>
      </c>
      <c r="G3584">
        <f>IF(ISNUMBER(SEARCH("成团保障",D3584)),1,0)</f>
        <v>1</v>
      </c>
      <c r="H3584">
        <f>IF(OR(ISNUMBER(SEARCH("赠取消险",D3584)),ISNUMBER(SEARCH("提前*天免费退",D3584))),1,0)</f>
        <v>1</v>
      </c>
      <c r="I3584">
        <v>5</v>
      </c>
      <c r="J3584">
        <v>1</v>
      </c>
      <c r="K3584" t="s">
        <v>14564</v>
      </c>
      <c r="L3584">
        <v>5789</v>
      </c>
      <c r="M3584">
        <f>IF(N3584="",0,1)</f>
        <v>0</v>
      </c>
      <c r="O3584" t="s">
        <v>6</v>
      </c>
      <c r="P3584" t="s">
        <v>4168</v>
      </c>
      <c r="Q3584" t="s">
        <v>15343</v>
      </c>
      <c r="R3584">
        <v>2</v>
      </c>
      <c r="S3584">
        <v>2</v>
      </c>
      <c r="T3584" t="s">
        <v>5</v>
      </c>
      <c r="U3584" t="s">
        <v>5</v>
      </c>
      <c r="V3584" t="s">
        <v>5</v>
      </c>
      <c r="W3584" t="s">
        <v>5</v>
      </c>
      <c r="X3584">
        <v>0</v>
      </c>
      <c r="Y3584">
        <v>0</v>
      </c>
      <c r="Z3584">
        <v>0</v>
      </c>
      <c r="AA3584">
        <v>0</v>
      </c>
      <c r="AB3584">
        <v>0</v>
      </c>
      <c r="AC3584" t="s">
        <v>14056</v>
      </c>
    </row>
    <row r="3585" spans="1:29" x14ac:dyDescent="0.25">
      <c r="A3585" t="s">
        <v>15344</v>
      </c>
      <c r="B3585" t="s">
        <v>15345</v>
      </c>
      <c r="C3585" t="s">
        <v>15346</v>
      </c>
      <c r="D3585" t="s">
        <v>15347</v>
      </c>
      <c r="E3585">
        <f>IF(ISNUMBER(SEARCH("无购物",D3585)),1,0)</f>
        <v>1</v>
      </c>
      <c r="F3585">
        <f>IF(ISNUMBER(SEARCH("无自费",D3585)),1,0)</f>
        <v>0</v>
      </c>
      <c r="G3585">
        <f>IF(ISNUMBER(SEARCH("成团保障",D3585)),1,0)</f>
        <v>1</v>
      </c>
      <c r="H3585">
        <f>IF(OR(ISNUMBER(SEARCH("赠取消险",D3585)),ISNUMBER(SEARCH("提前*天免费退",D3585))),1,0)</f>
        <v>0</v>
      </c>
      <c r="I3585">
        <v>5</v>
      </c>
      <c r="J3585">
        <v>2</v>
      </c>
      <c r="K3585" t="s">
        <v>4167</v>
      </c>
      <c r="L3585">
        <v>4501</v>
      </c>
      <c r="M3585">
        <f>IF(N3585="",0,1)</f>
        <v>0</v>
      </c>
      <c r="O3585" t="s">
        <v>6</v>
      </c>
      <c r="P3585" t="s">
        <v>4168</v>
      </c>
      <c r="Q3585" t="s">
        <v>15348</v>
      </c>
      <c r="R3585">
        <v>5</v>
      </c>
      <c r="S3585" t="s">
        <v>5</v>
      </c>
      <c r="T3585" t="s">
        <v>5</v>
      </c>
      <c r="U3585" t="s">
        <v>5</v>
      </c>
      <c r="V3585" t="s">
        <v>5</v>
      </c>
      <c r="W3585" t="s">
        <v>5</v>
      </c>
      <c r="X3585">
        <v>0</v>
      </c>
      <c r="Y3585">
        <v>0</v>
      </c>
      <c r="Z3585">
        <v>0</v>
      </c>
      <c r="AA3585">
        <v>0</v>
      </c>
      <c r="AB3585">
        <v>0</v>
      </c>
      <c r="AC3585" t="s">
        <v>14056</v>
      </c>
    </row>
    <row r="3586" spans="1:29" x14ac:dyDescent="0.25">
      <c r="A3586" t="s">
        <v>15349</v>
      </c>
      <c r="B3586" t="s">
        <v>15350</v>
      </c>
      <c r="C3586" t="s">
        <v>15351</v>
      </c>
      <c r="D3586" t="s">
        <v>15352</v>
      </c>
      <c r="E3586">
        <f>IF(ISNUMBER(SEARCH("无购物",D3586)),1,0)</f>
        <v>1</v>
      </c>
      <c r="F3586">
        <f>IF(ISNUMBER(SEARCH("无自费",D3586)),1,0)</f>
        <v>0</v>
      </c>
      <c r="G3586">
        <f>IF(ISNUMBER(SEARCH("成团保障",D3586)),1,0)</f>
        <v>1</v>
      </c>
      <c r="H3586">
        <f>IF(OR(ISNUMBER(SEARCH("赠取消险",D3586)),ISNUMBER(SEARCH("提前*天免费退",D3586))),1,0)</f>
        <v>0</v>
      </c>
      <c r="I3586">
        <v>5</v>
      </c>
      <c r="J3586">
        <v>14</v>
      </c>
      <c r="K3586" t="s">
        <v>4167</v>
      </c>
      <c r="L3586">
        <v>4719</v>
      </c>
      <c r="M3586">
        <f>IF(N3586="",0,1)</f>
        <v>0</v>
      </c>
      <c r="O3586" t="s">
        <v>6</v>
      </c>
      <c r="P3586" t="s">
        <v>4168</v>
      </c>
      <c r="Q3586" t="s">
        <v>15353</v>
      </c>
      <c r="R3586">
        <v>51</v>
      </c>
      <c r="S3586">
        <v>51</v>
      </c>
      <c r="T3586">
        <v>51</v>
      </c>
      <c r="U3586">
        <v>51</v>
      </c>
      <c r="V3586">
        <v>51</v>
      </c>
      <c r="W3586">
        <v>51</v>
      </c>
      <c r="X3586">
        <v>0</v>
      </c>
      <c r="Y3586">
        <v>0</v>
      </c>
      <c r="Z3586">
        <v>0</v>
      </c>
      <c r="AA3586">
        <v>0</v>
      </c>
      <c r="AB3586">
        <v>0</v>
      </c>
      <c r="AC3586" t="s">
        <v>14056</v>
      </c>
    </row>
    <row r="3587" spans="1:29" x14ac:dyDescent="0.25">
      <c r="A3587" t="s">
        <v>15354</v>
      </c>
      <c r="B3587" t="s">
        <v>14630</v>
      </c>
      <c r="C3587" t="s">
        <v>15355</v>
      </c>
      <c r="D3587" t="s">
        <v>15356</v>
      </c>
      <c r="E3587">
        <f>IF(ISNUMBER(SEARCH("无购物",D3587)),1,0)</f>
        <v>1</v>
      </c>
      <c r="F3587">
        <f>IF(ISNUMBER(SEARCH("无自费",D3587)),1,0)</f>
        <v>1</v>
      </c>
      <c r="G3587">
        <f>IF(ISNUMBER(SEARCH("成团保障",D3587)),1,0)</f>
        <v>1</v>
      </c>
      <c r="H3587">
        <f>IF(OR(ISNUMBER(SEARCH("赠取消险",D3587)),ISNUMBER(SEARCH("提前*天免费退",D3587))),1,0)</f>
        <v>1</v>
      </c>
      <c r="I3587">
        <v>5</v>
      </c>
      <c r="J3587">
        <v>1</v>
      </c>
      <c r="K3587" t="s">
        <v>14633</v>
      </c>
      <c r="L3587">
        <v>6854</v>
      </c>
      <c r="M3587">
        <f>IF(N3587="",0,1)</f>
        <v>0</v>
      </c>
      <c r="O3587" t="s">
        <v>6</v>
      </c>
      <c r="P3587" t="s">
        <v>4168</v>
      </c>
      <c r="Q3587" t="s">
        <v>5</v>
      </c>
      <c r="R3587">
        <v>1</v>
      </c>
      <c r="S3587" t="s">
        <v>5</v>
      </c>
      <c r="T3587" t="s">
        <v>5</v>
      </c>
      <c r="U3587" t="s">
        <v>5</v>
      </c>
      <c r="V3587" t="s">
        <v>5</v>
      </c>
      <c r="W3587" t="s">
        <v>5</v>
      </c>
      <c r="X3587">
        <v>0</v>
      </c>
      <c r="Y3587">
        <v>0</v>
      </c>
      <c r="Z3587">
        <v>0</v>
      </c>
      <c r="AA3587">
        <v>0</v>
      </c>
      <c r="AB3587">
        <v>0</v>
      </c>
      <c r="AC3587" t="s">
        <v>14056</v>
      </c>
    </row>
    <row r="3588" spans="1:29" x14ac:dyDescent="0.25">
      <c r="A3588" t="s">
        <v>15357</v>
      </c>
      <c r="B3588" t="s">
        <v>15358</v>
      </c>
      <c r="C3588" t="s">
        <v>15359</v>
      </c>
      <c r="D3588" t="s">
        <v>15360</v>
      </c>
      <c r="E3588">
        <f>IF(ISNUMBER(SEARCH("无购物",D3588)),1,0)</f>
        <v>1</v>
      </c>
      <c r="F3588">
        <f>IF(ISNUMBER(SEARCH("无自费",D3588)),1,0)</f>
        <v>1</v>
      </c>
      <c r="G3588">
        <f>IF(ISNUMBER(SEARCH("成团保障",D3588)),1,0)</f>
        <v>1</v>
      </c>
      <c r="H3588">
        <f>IF(OR(ISNUMBER(SEARCH("赠取消险",D3588)),ISNUMBER(SEARCH("提前*天免费退",D3588))),1,0)</f>
        <v>0</v>
      </c>
      <c r="I3588">
        <v>4.7</v>
      </c>
      <c r="J3588">
        <v>2</v>
      </c>
      <c r="K3588" t="s">
        <v>4167</v>
      </c>
      <c r="L3588">
        <v>6046</v>
      </c>
      <c r="M3588">
        <f>IF(N3588="",0,1)</f>
        <v>0</v>
      </c>
      <c r="O3588" t="s">
        <v>25</v>
      </c>
      <c r="P3588" t="s">
        <v>4168</v>
      </c>
      <c r="Q3588" t="s">
        <v>15361</v>
      </c>
      <c r="R3588">
        <v>10</v>
      </c>
      <c r="S3588">
        <v>10</v>
      </c>
      <c r="T3588">
        <v>10</v>
      </c>
      <c r="U3588">
        <v>10</v>
      </c>
      <c r="V3588">
        <v>10</v>
      </c>
      <c r="W3588">
        <v>10</v>
      </c>
      <c r="X3588">
        <v>0</v>
      </c>
      <c r="Y3588">
        <v>0</v>
      </c>
      <c r="Z3588">
        <v>0</v>
      </c>
      <c r="AA3588">
        <v>0</v>
      </c>
      <c r="AB3588">
        <v>0</v>
      </c>
      <c r="AC3588" t="s">
        <v>14056</v>
      </c>
    </row>
    <row r="3589" spans="1:29" x14ac:dyDescent="0.25">
      <c r="A3589" t="s">
        <v>15362</v>
      </c>
      <c r="B3589" t="s">
        <v>15363</v>
      </c>
      <c r="C3589" t="s">
        <v>15364</v>
      </c>
      <c r="D3589" t="s">
        <v>15365</v>
      </c>
      <c r="E3589">
        <f>IF(ISNUMBER(SEARCH("无购物",D3589)),1,0)</f>
        <v>1</v>
      </c>
      <c r="F3589">
        <f>IF(ISNUMBER(SEARCH("无自费",D3589)),1,0)</f>
        <v>1</v>
      </c>
      <c r="G3589">
        <f>IF(ISNUMBER(SEARCH("成团保障",D3589)),1,0)</f>
        <v>1</v>
      </c>
      <c r="H3589">
        <f>IF(OR(ISNUMBER(SEARCH("赠取消险",D3589)),ISNUMBER(SEARCH("提前*天免费退",D3589))),1,0)</f>
        <v>1</v>
      </c>
      <c r="I3589">
        <v>4.5999999999999996</v>
      </c>
      <c r="J3589">
        <v>3</v>
      </c>
      <c r="K3589" t="s">
        <v>14347</v>
      </c>
      <c r="L3589">
        <v>5377</v>
      </c>
      <c r="M3589">
        <f>IF(N3589="",0,1)</f>
        <v>0</v>
      </c>
      <c r="O3589" t="s">
        <v>6</v>
      </c>
      <c r="P3589" t="s">
        <v>4168</v>
      </c>
      <c r="Q3589" t="s">
        <v>15366</v>
      </c>
      <c r="R3589">
        <v>22</v>
      </c>
      <c r="S3589">
        <v>22</v>
      </c>
      <c r="T3589">
        <v>22</v>
      </c>
      <c r="U3589">
        <v>22</v>
      </c>
      <c r="V3589" t="s">
        <v>5</v>
      </c>
      <c r="W3589" t="s">
        <v>5</v>
      </c>
      <c r="X3589">
        <v>0</v>
      </c>
      <c r="Y3589">
        <v>0</v>
      </c>
      <c r="Z3589">
        <v>0</v>
      </c>
      <c r="AA3589">
        <v>0</v>
      </c>
      <c r="AB3589">
        <v>0</v>
      </c>
      <c r="AC3589" t="s">
        <v>14056</v>
      </c>
    </row>
    <row r="3590" spans="1:29" x14ac:dyDescent="0.25">
      <c r="A3590" t="s">
        <v>15367</v>
      </c>
      <c r="B3590" t="s">
        <v>15368</v>
      </c>
      <c r="C3590" t="s">
        <v>15369</v>
      </c>
      <c r="D3590" t="s">
        <v>15370</v>
      </c>
      <c r="E3590">
        <f>IF(ISNUMBER(SEARCH("无购物",D3590)),1,0)</f>
        <v>1</v>
      </c>
      <c r="F3590">
        <f>IF(ISNUMBER(SEARCH("无自费",D3590)),1,0)</f>
        <v>1</v>
      </c>
      <c r="G3590">
        <f>IF(ISNUMBER(SEARCH("成团保障",D3590)),1,0)</f>
        <v>1</v>
      </c>
      <c r="H3590">
        <f>IF(OR(ISNUMBER(SEARCH("赠取消险",D3590)),ISNUMBER(SEARCH("提前*天免费退",D3590))),1,0)</f>
        <v>0</v>
      </c>
      <c r="I3590">
        <v>5</v>
      </c>
      <c r="J3590">
        <v>1</v>
      </c>
      <c r="K3590" t="s">
        <v>9985</v>
      </c>
      <c r="L3590">
        <v>2580</v>
      </c>
      <c r="M3590">
        <f>IF(N3590="",0,1)</f>
        <v>0</v>
      </c>
      <c r="O3590" t="s">
        <v>25</v>
      </c>
      <c r="P3590" t="s">
        <v>4168</v>
      </c>
      <c r="Q3590" t="s">
        <v>5</v>
      </c>
      <c r="R3590">
        <v>3</v>
      </c>
      <c r="S3590" t="s">
        <v>5</v>
      </c>
      <c r="T3590" t="s">
        <v>5</v>
      </c>
      <c r="U3590" t="s">
        <v>5</v>
      </c>
      <c r="V3590" t="s">
        <v>5</v>
      </c>
      <c r="W3590" t="s">
        <v>5</v>
      </c>
      <c r="X3590">
        <v>0</v>
      </c>
      <c r="Y3590">
        <v>0</v>
      </c>
      <c r="Z3590">
        <v>0</v>
      </c>
      <c r="AA3590">
        <v>0</v>
      </c>
      <c r="AB3590">
        <v>0</v>
      </c>
      <c r="AC3590" t="s">
        <v>14056</v>
      </c>
    </row>
    <row r="3591" spans="1:29" x14ac:dyDescent="0.25">
      <c r="A3591" t="s">
        <v>15371</v>
      </c>
      <c r="B3591" t="s">
        <v>15372</v>
      </c>
      <c r="C3591" t="s">
        <v>15373</v>
      </c>
      <c r="D3591" t="s">
        <v>15374</v>
      </c>
      <c r="E3591">
        <f>IF(ISNUMBER(SEARCH("无购物",D3591)),1,0)</f>
        <v>1</v>
      </c>
      <c r="F3591">
        <f>IF(ISNUMBER(SEARCH("无自费",D3591)),1,0)</f>
        <v>1</v>
      </c>
      <c r="G3591">
        <f>IF(ISNUMBER(SEARCH("成团保障",D3591)),1,0)</f>
        <v>1</v>
      </c>
      <c r="H3591">
        <f>IF(OR(ISNUMBER(SEARCH("赠取消险",D3591)),ISNUMBER(SEARCH("提前*天免费退",D3591))),1,0)</f>
        <v>0</v>
      </c>
      <c r="I3591">
        <v>5</v>
      </c>
      <c r="J3591">
        <v>6</v>
      </c>
      <c r="K3591" t="s">
        <v>4167</v>
      </c>
      <c r="L3591">
        <v>3868</v>
      </c>
      <c r="M3591">
        <f>IF(N3591="",0,1)</f>
        <v>0</v>
      </c>
      <c r="O3591" t="s">
        <v>6</v>
      </c>
      <c r="P3591" t="s">
        <v>4168</v>
      </c>
      <c r="Q3591" t="s">
        <v>15375</v>
      </c>
      <c r="R3591">
        <v>44</v>
      </c>
      <c r="S3591">
        <v>44</v>
      </c>
      <c r="T3591">
        <v>44</v>
      </c>
      <c r="U3591" t="s">
        <v>5</v>
      </c>
      <c r="V3591">
        <v>44</v>
      </c>
      <c r="W3591">
        <v>44</v>
      </c>
      <c r="X3591">
        <v>0</v>
      </c>
      <c r="Y3591">
        <v>0</v>
      </c>
      <c r="Z3591">
        <v>0</v>
      </c>
      <c r="AA3591">
        <v>0</v>
      </c>
      <c r="AB3591">
        <v>0</v>
      </c>
      <c r="AC3591" t="s">
        <v>14056</v>
      </c>
    </row>
    <row r="3592" spans="1:29" x14ac:dyDescent="0.25">
      <c r="A3592" t="s">
        <v>15376</v>
      </c>
      <c r="B3592" t="s">
        <v>14369</v>
      </c>
      <c r="C3592" t="s">
        <v>15377</v>
      </c>
      <c r="D3592" t="s">
        <v>15378</v>
      </c>
      <c r="E3592">
        <f>IF(ISNUMBER(SEARCH("无购物",D3592)),1,0)</f>
        <v>1</v>
      </c>
      <c r="F3592">
        <f>IF(ISNUMBER(SEARCH("无自费",D3592)),1,0)</f>
        <v>1</v>
      </c>
      <c r="G3592">
        <f>IF(ISNUMBER(SEARCH("成团保障",D3592)),1,0)</f>
        <v>1</v>
      </c>
      <c r="H3592">
        <f>IF(OR(ISNUMBER(SEARCH("赠取消险",D3592)),ISNUMBER(SEARCH("提前*天免费退",D3592))),1,0)</f>
        <v>1</v>
      </c>
      <c r="I3592">
        <v>4.5</v>
      </c>
      <c r="J3592">
        <v>1</v>
      </c>
      <c r="K3592" t="s">
        <v>14564</v>
      </c>
      <c r="L3592">
        <v>2630</v>
      </c>
      <c r="M3592">
        <f>IF(N3592="",0,1)</f>
        <v>0</v>
      </c>
      <c r="O3592" t="s">
        <v>25</v>
      </c>
      <c r="P3592" t="s">
        <v>4168</v>
      </c>
      <c r="Q3592" t="s">
        <v>15379</v>
      </c>
      <c r="R3592">
        <v>8</v>
      </c>
      <c r="S3592" t="s">
        <v>5</v>
      </c>
      <c r="T3592" t="s">
        <v>5</v>
      </c>
      <c r="U3592">
        <v>8</v>
      </c>
      <c r="V3592" t="s">
        <v>5</v>
      </c>
      <c r="W3592" t="s">
        <v>5</v>
      </c>
      <c r="X3592">
        <v>0</v>
      </c>
      <c r="Y3592">
        <v>0</v>
      </c>
      <c r="Z3592">
        <v>0</v>
      </c>
      <c r="AA3592">
        <v>0</v>
      </c>
      <c r="AB3592">
        <v>0</v>
      </c>
      <c r="AC3592" t="s">
        <v>14056</v>
      </c>
    </row>
    <row r="3593" spans="1:29" x14ac:dyDescent="0.25">
      <c r="A3593" t="s">
        <v>15380</v>
      </c>
      <c r="B3593" t="s">
        <v>15381</v>
      </c>
      <c r="C3593" t="s">
        <v>15382</v>
      </c>
      <c r="D3593" t="s">
        <v>14687</v>
      </c>
      <c r="E3593">
        <f>IF(ISNUMBER(SEARCH("无购物",D3593)),1,0)</f>
        <v>1</v>
      </c>
      <c r="F3593">
        <f>IF(ISNUMBER(SEARCH("无自费",D3593)),1,0)</f>
        <v>1</v>
      </c>
      <c r="G3593">
        <f>IF(ISNUMBER(SEARCH("成团保障",D3593)),1,0)</f>
        <v>1</v>
      </c>
      <c r="H3593">
        <f>IF(OR(ISNUMBER(SEARCH("赠取消险",D3593)),ISNUMBER(SEARCH("提前*天免费退",D3593))),1,0)</f>
        <v>1</v>
      </c>
      <c r="I3593">
        <v>5</v>
      </c>
      <c r="J3593">
        <v>10</v>
      </c>
      <c r="K3593" t="s">
        <v>14347</v>
      </c>
      <c r="L3593">
        <v>1689</v>
      </c>
      <c r="M3593">
        <f>IF(N3593="",0,1)</f>
        <v>0</v>
      </c>
      <c r="O3593" t="s">
        <v>25</v>
      </c>
      <c r="P3593" t="s">
        <v>4168</v>
      </c>
      <c r="Q3593" t="s">
        <v>15383</v>
      </c>
      <c r="R3593">
        <v>19</v>
      </c>
      <c r="S3593" t="s">
        <v>5</v>
      </c>
      <c r="T3593" t="s">
        <v>5</v>
      </c>
      <c r="U3593" t="s">
        <v>5</v>
      </c>
      <c r="V3593">
        <v>19</v>
      </c>
      <c r="W3593" t="s">
        <v>5</v>
      </c>
      <c r="X3593">
        <v>0</v>
      </c>
      <c r="Y3593">
        <v>0</v>
      </c>
      <c r="Z3593">
        <v>0</v>
      </c>
      <c r="AA3593">
        <v>0</v>
      </c>
      <c r="AB3593">
        <v>0</v>
      </c>
      <c r="AC3593" t="s">
        <v>14056</v>
      </c>
    </row>
    <row r="3594" spans="1:29" x14ac:dyDescent="0.25">
      <c r="A3594" t="s">
        <v>15384</v>
      </c>
      <c r="B3594" t="s">
        <v>15385</v>
      </c>
      <c r="C3594" t="s">
        <v>15386</v>
      </c>
      <c r="D3594" t="s">
        <v>15387</v>
      </c>
      <c r="E3594">
        <f>IF(ISNUMBER(SEARCH("无购物",D3594)),1,0)</f>
        <v>1</v>
      </c>
      <c r="F3594">
        <f>IF(ISNUMBER(SEARCH("无自费",D3594)),1,0)</f>
        <v>1</v>
      </c>
      <c r="G3594">
        <f>IF(ISNUMBER(SEARCH("成团保障",D3594)),1,0)</f>
        <v>1</v>
      </c>
      <c r="H3594">
        <f>IF(OR(ISNUMBER(SEARCH("赠取消险",D3594)),ISNUMBER(SEARCH("提前*天免费退",D3594))),1,0)</f>
        <v>1</v>
      </c>
      <c r="I3594">
        <v>5</v>
      </c>
      <c r="J3594">
        <v>1</v>
      </c>
      <c r="K3594" t="s">
        <v>4167</v>
      </c>
      <c r="L3594">
        <v>8520</v>
      </c>
      <c r="M3594">
        <f>IF(N3594="",0,1)</f>
        <v>0</v>
      </c>
      <c r="O3594" t="s">
        <v>6</v>
      </c>
      <c r="P3594" t="s">
        <v>4168</v>
      </c>
      <c r="Q3594" t="s">
        <v>15388</v>
      </c>
      <c r="R3594">
        <v>3</v>
      </c>
      <c r="S3594">
        <v>3</v>
      </c>
      <c r="T3594">
        <v>3</v>
      </c>
      <c r="U3594">
        <v>3</v>
      </c>
      <c r="V3594">
        <v>3</v>
      </c>
      <c r="W3594" t="s">
        <v>5</v>
      </c>
      <c r="X3594">
        <v>0</v>
      </c>
      <c r="Y3594">
        <v>0</v>
      </c>
      <c r="Z3594">
        <v>0</v>
      </c>
      <c r="AA3594">
        <v>0</v>
      </c>
      <c r="AB3594">
        <v>0</v>
      </c>
      <c r="AC3594" t="s">
        <v>14056</v>
      </c>
    </row>
    <row r="3595" spans="1:29" x14ac:dyDescent="0.25">
      <c r="A3595" t="s">
        <v>15389</v>
      </c>
      <c r="B3595" t="s">
        <v>15390</v>
      </c>
      <c r="C3595" t="s">
        <v>15391</v>
      </c>
      <c r="D3595" t="s">
        <v>15392</v>
      </c>
      <c r="E3595">
        <f>IF(ISNUMBER(SEARCH("无购物",D3595)),1,0)</f>
        <v>1</v>
      </c>
      <c r="F3595">
        <f>IF(ISNUMBER(SEARCH("无自费",D3595)),1,0)</f>
        <v>1</v>
      </c>
      <c r="G3595">
        <f>IF(ISNUMBER(SEARCH("成团保障",D3595)),1,0)</f>
        <v>1</v>
      </c>
      <c r="H3595">
        <f>IF(OR(ISNUMBER(SEARCH("赠取消险",D3595)),ISNUMBER(SEARCH("提前*天免费退",D3595))),1,0)</f>
        <v>1</v>
      </c>
      <c r="I3595">
        <v>5</v>
      </c>
      <c r="J3595">
        <v>2</v>
      </c>
      <c r="K3595" t="s">
        <v>15393</v>
      </c>
      <c r="L3595">
        <v>7693</v>
      </c>
      <c r="M3595">
        <f>IF(N3595="",0,1)</f>
        <v>0</v>
      </c>
      <c r="O3595" t="s">
        <v>6</v>
      </c>
      <c r="P3595" t="s">
        <v>4168</v>
      </c>
      <c r="Q3595" t="s">
        <v>15394</v>
      </c>
      <c r="R3595">
        <v>12</v>
      </c>
      <c r="S3595" t="s">
        <v>5</v>
      </c>
      <c r="T3595" t="s">
        <v>5</v>
      </c>
      <c r="U3595" t="s">
        <v>5</v>
      </c>
      <c r="V3595" t="s">
        <v>5</v>
      </c>
      <c r="W3595" t="s">
        <v>5</v>
      </c>
      <c r="X3595">
        <v>0</v>
      </c>
      <c r="Y3595">
        <v>0</v>
      </c>
      <c r="Z3595">
        <v>0</v>
      </c>
      <c r="AA3595">
        <v>0</v>
      </c>
      <c r="AB3595">
        <v>0</v>
      </c>
      <c r="AC3595" t="s">
        <v>14056</v>
      </c>
    </row>
    <row r="3596" spans="1:29" x14ac:dyDescent="0.25">
      <c r="A3596" t="s">
        <v>15395</v>
      </c>
      <c r="B3596" t="s">
        <v>15396</v>
      </c>
      <c r="C3596" t="s">
        <v>15397</v>
      </c>
      <c r="D3596" t="s">
        <v>15398</v>
      </c>
      <c r="E3596">
        <f>IF(ISNUMBER(SEARCH("无购物",D3596)),1,0)</f>
        <v>1</v>
      </c>
      <c r="F3596">
        <f>IF(ISNUMBER(SEARCH("无自费",D3596)),1,0)</f>
        <v>1</v>
      </c>
      <c r="G3596">
        <f>IF(ISNUMBER(SEARCH("成团保障",D3596)),1,0)</f>
        <v>1</v>
      </c>
      <c r="H3596">
        <f>IF(OR(ISNUMBER(SEARCH("赠取消险",D3596)),ISNUMBER(SEARCH("提前*天免费退",D3596))),1,0)</f>
        <v>1</v>
      </c>
      <c r="I3596">
        <v>5</v>
      </c>
      <c r="J3596">
        <v>1</v>
      </c>
      <c r="K3596" t="s">
        <v>4167</v>
      </c>
      <c r="L3596">
        <v>2577</v>
      </c>
      <c r="M3596">
        <f>IF(N3596="",0,1)</f>
        <v>0</v>
      </c>
      <c r="O3596" t="s">
        <v>6</v>
      </c>
      <c r="P3596" t="s">
        <v>4168</v>
      </c>
      <c r="Q3596" t="s">
        <v>15399</v>
      </c>
      <c r="R3596">
        <v>9</v>
      </c>
      <c r="S3596">
        <v>9</v>
      </c>
      <c r="T3596">
        <v>9</v>
      </c>
      <c r="U3596">
        <v>9</v>
      </c>
      <c r="V3596">
        <v>9</v>
      </c>
      <c r="W3596">
        <v>9</v>
      </c>
      <c r="X3596">
        <v>0</v>
      </c>
      <c r="Y3596">
        <v>0</v>
      </c>
      <c r="Z3596">
        <v>0</v>
      </c>
      <c r="AA3596">
        <v>0</v>
      </c>
      <c r="AB3596">
        <v>0</v>
      </c>
      <c r="AC3596" t="s">
        <v>14056</v>
      </c>
    </row>
    <row r="3597" spans="1:29" x14ac:dyDescent="0.25">
      <c r="A3597" t="s">
        <v>15400</v>
      </c>
      <c r="B3597" t="s">
        <v>14853</v>
      </c>
      <c r="C3597" t="s">
        <v>15401</v>
      </c>
      <c r="D3597" t="s">
        <v>15402</v>
      </c>
      <c r="E3597">
        <f>IF(ISNUMBER(SEARCH("无购物",D3597)),1,0)</f>
        <v>1</v>
      </c>
      <c r="F3597">
        <f>IF(ISNUMBER(SEARCH("无自费",D3597)),1,0)</f>
        <v>1</v>
      </c>
      <c r="G3597">
        <f>IF(ISNUMBER(SEARCH("成团保障",D3597)),1,0)</f>
        <v>1</v>
      </c>
      <c r="H3597">
        <f>IF(OR(ISNUMBER(SEARCH("赠取消险",D3597)),ISNUMBER(SEARCH("提前*天免费退",D3597))),1,0)</f>
        <v>1</v>
      </c>
      <c r="I3597">
        <v>0</v>
      </c>
      <c r="J3597">
        <v>0</v>
      </c>
      <c r="K3597" t="s">
        <v>14204</v>
      </c>
      <c r="L3597">
        <v>5121</v>
      </c>
      <c r="M3597">
        <f>IF(N3597="",0,1)</f>
        <v>0</v>
      </c>
      <c r="O3597" t="s">
        <v>6</v>
      </c>
      <c r="P3597" t="s">
        <v>4168</v>
      </c>
      <c r="Q3597" t="s">
        <v>15403</v>
      </c>
      <c r="R3597" t="s">
        <v>5</v>
      </c>
      <c r="S3597" t="s">
        <v>5</v>
      </c>
      <c r="T3597" t="s">
        <v>5</v>
      </c>
      <c r="U3597" t="s">
        <v>5</v>
      </c>
      <c r="V3597" t="s">
        <v>5</v>
      </c>
      <c r="W3597" t="s">
        <v>5</v>
      </c>
      <c r="X3597">
        <v>0</v>
      </c>
      <c r="Y3597">
        <v>0</v>
      </c>
      <c r="Z3597">
        <v>0</v>
      </c>
      <c r="AA3597">
        <v>0</v>
      </c>
      <c r="AB3597">
        <v>0</v>
      </c>
      <c r="AC3597" t="s">
        <v>14056</v>
      </c>
    </row>
    <row r="3598" spans="1:29" x14ac:dyDescent="0.25">
      <c r="A3598" t="s">
        <v>15404</v>
      </c>
      <c r="B3598" t="s">
        <v>15405</v>
      </c>
      <c r="C3598" t="s">
        <v>15406</v>
      </c>
      <c r="D3598" t="s">
        <v>15407</v>
      </c>
      <c r="E3598">
        <f>IF(ISNUMBER(SEARCH("无购物",D3598)),1,0)</f>
        <v>1</v>
      </c>
      <c r="F3598">
        <f>IF(ISNUMBER(SEARCH("无自费",D3598)),1,0)</f>
        <v>1</v>
      </c>
      <c r="G3598">
        <f>IF(ISNUMBER(SEARCH("成团保障",D3598)),1,0)</f>
        <v>1</v>
      </c>
      <c r="H3598">
        <f>IF(OR(ISNUMBER(SEARCH("赠取消险",D3598)),ISNUMBER(SEARCH("提前*天免费退",D3598))),1,0)</f>
        <v>1</v>
      </c>
      <c r="I3598">
        <v>5</v>
      </c>
      <c r="J3598">
        <v>2</v>
      </c>
      <c r="K3598" t="s">
        <v>15408</v>
      </c>
      <c r="L3598">
        <v>4047</v>
      </c>
      <c r="M3598">
        <f>IF(N3598="",0,1)</f>
        <v>0</v>
      </c>
      <c r="O3598" t="s">
        <v>25</v>
      </c>
      <c r="P3598" t="s">
        <v>4168</v>
      </c>
      <c r="Q3598" t="s">
        <v>15409</v>
      </c>
      <c r="R3598">
        <v>4</v>
      </c>
      <c r="S3598">
        <v>4</v>
      </c>
      <c r="T3598" t="s">
        <v>5</v>
      </c>
      <c r="U3598">
        <v>6</v>
      </c>
      <c r="V3598">
        <v>6</v>
      </c>
      <c r="W3598" t="s">
        <v>5</v>
      </c>
      <c r="X3598">
        <v>0</v>
      </c>
      <c r="Y3598">
        <v>0</v>
      </c>
      <c r="Z3598">
        <v>0</v>
      </c>
      <c r="AA3598">
        <v>0</v>
      </c>
      <c r="AB3598">
        <v>0</v>
      </c>
      <c r="AC3598" t="s">
        <v>14056</v>
      </c>
    </row>
    <row r="3599" spans="1:29" x14ac:dyDescent="0.25">
      <c r="A3599" t="s">
        <v>15410</v>
      </c>
      <c r="B3599" t="s">
        <v>15411</v>
      </c>
      <c r="C3599" t="s">
        <v>15412</v>
      </c>
      <c r="D3599" t="s">
        <v>15413</v>
      </c>
      <c r="E3599">
        <f>IF(ISNUMBER(SEARCH("无购物",D3599)),1,0)</f>
        <v>1</v>
      </c>
      <c r="F3599">
        <f>IF(ISNUMBER(SEARCH("无自费",D3599)),1,0)</f>
        <v>1</v>
      </c>
      <c r="G3599">
        <f>IF(ISNUMBER(SEARCH("成团保障",D3599)),1,0)</f>
        <v>1</v>
      </c>
      <c r="H3599">
        <f>IF(OR(ISNUMBER(SEARCH("赠取消险",D3599)),ISNUMBER(SEARCH("提前*天免费退",D3599))),1,0)</f>
        <v>1</v>
      </c>
      <c r="I3599">
        <v>5</v>
      </c>
      <c r="J3599">
        <v>1</v>
      </c>
      <c r="K3599" t="s">
        <v>4167</v>
      </c>
      <c r="L3599">
        <v>0</v>
      </c>
      <c r="M3599">
        <f>IF(N3599="",0,1)</f>
        <v>0</v>
      </c>
      <c r="O3599" t="s">
        <v>6</v>
      </c>
      <c r="P3599" t="s">
        <v>4168</v>
      </c>
      <c r="Q3599" t="s">
        <v>15414</v>
      </c>
      <c r="R3599">
        <v>7</v>
      </c>
      <c r="S3599" t="s">
        <v>5</v>
      </c>
      <c r="T3599" t="s">
        <v>5</v>
      </c>
      <c r="U3599" t="s">
        <v>5</v>
      </c>
      <c r="V3599" t="s">
        <v>5</v>
      </c>
      <c r="W3599">
        <v>7</v>
      </c>
      <c r="X3599">
        <v>0</v>
      </c>
      <c r="Y3599">
        <v>0</v>
      </c>
      <c r="Z3599">
        <v>0</v>
      </c>
      <c r="AA3599">
        <v>0</v>
      </c>
      <c r="AB3599">
        <v>0</v>
      </c>
      <c r="AC3599" t="s">
        <v>14056</v>
      </c>
    </row>
    <row r="3600" spans="1:29" x14ac:dyDescent="0.25">
      <c r="A3600" t="s">
        <v>15415</v>
      </c>
      <c r="B3600" t="s">
        <v>15416</v>
      </c>
      <c r="C3600" t="s">
        <v>15417</v>
      </c>
      <c r="D3600" t="s">
        <v>15418</v>
      </c>
      <c r="E3600">
        <f>IF(ISNUMBER(SEARCH("无购物",D3600)),1,0)</f>
        <v>1</v>
      </c>
      <c r="F3600">
        <f>IF(ISNUMBER(SEARCH("无自费",D3600)),1,0)</f>
        <v>1</v>
      </c>
      <c r="G3600">
        <f>IF(ISNUMBER(SEARCH("成团保障",D3600)),1,0)</f>
        <v>1</v>
      </c>
      <c r="H3600">
        <f>IF(OR(ISNUMBER(SEARCH("赠取消险",D3600)),ISNUMBER(SEARCH("提前*天免费退",D3600))),1,0)</f>
        <v>1</v>
      </c>
      <c r="I3600">
        <v>4.8</v>
      </c>
      <c r="J3600">
        <v>19</v>
      </c>
      <c r="K3600" t="s">
        <v>4167</v>
      </c>
      <c r="L3600">
        <v>4427</v>
      </c>
      <c r="M3600">
        <f>IF(N3600="",0,1)</f>
        <v>0</v>
      </c>
      <c r="O3600" t="s">
        <v>25</v>
      </c>
      <c r="P3600" t="s">
        <v>4168</v>
      </c>
      <c r="Q3600" t="s">
        <v>15419</v>
      </c>
      <c r="R3600">
        <v>89</v>
      </c>
      <c r="S3600">
        <v>89</v>
      </c>
      <c r="T3600">
        <v>89</v>
      </c>
      <c r="U3600" t="s">
        <v>5</v>
      </c>
      <c r="V3600" t="s">
        <v>5</v>
      </c>
      <c r="W3600" t="s">
        <v>5</v>
      </c>
      <c r="X3600">
        <v>0</v>
      </c>
      <c r="Y3600">
        <v>0</v>
      </c>
      <c r="Z3600">
        <v>0</v>
      </c>
      <c r="AA3600">
        <v>0</v>
      </c>
      <c r="AB3600">
        <v>0</v>
      </c>
      <c r="AC3600" t="s">
        <v>14056</v>
      </c>
    </row>
    <row r="3601" spans="1:29" x14ac:dyDescent="0.25">
      <c r="A3601" t="s">
        <v>15420</v>
      </c>
      <c r="B3601" t="s">
        <v>15421</v>
      </c>
      <c r="C3601" t="s">
        <v>15422</v>
      </c>
      <c r="D3601" t="s">
        <v>15423</v>
      </c>
      <c r="E3601">
        <f>IF(ISNUMBER(SEARCH("无购物",D3601)),1,0)</f>
        <v>1</v>
      </c>
      <c r="F3601">
        <f>IF(ISNUMBER(SEARCH("无自费",D3601)),1,0)</f>
        <v>1</v>
      </c>
      <c r="G3601">
        <f>IF(ISNUMBER(SEARCH("成团保障",D3601)),1,0)</f>
        <v>1</v>
      </c>
      <c r="H3601">
        <f>IF(OR(ISNUMBER(SEARCH("赠取消险",D3601)),ISNUMBER(SEARCH("提前*天免费退",D3601))),1,0)</f>
        <v>0</v>
      </c>
      <c r="I3601">
        <v>5</v>
      </c>
      <c r="J3601">
        <v>11</v>
      </c>
      <c r="K3601" t="s">
        <v>15424</v>
      </c>
      <c r="L3601">
        <v>899</v>
      </c>
      <c r="M3601">
        <f>IF(N3601="",0,1)</f>
        <v>0</v>
      </c>
      <c r="O3601" t="s">
        <v>25</v>
      </c>
      <c r="P3601" t="s">
        <v>4168</v>
      </c>
      <c r="Q3601" t="s">
        <v>15425</v>
      </c>
      <c r="R3601">
        <v>30</v>
      </c>
      <c r="S3601">
        <v>30</v>
      </c>
      <c r="T3601" t="s">
        <v>5</v>
      </c>
      <c r="U3601">
        <v>34</v>
      </c>
      <c r="V3601">
        <v>34</v>
      </c>
      <c r="W3601">
        <v>34</v>
      </c>
      <c r="X3601">
        <v>0</v>
      </c>
      <c r="Y3601">
        <v>0</v>
      </c>
      <c r="Z3601">
        <v>0</v>
      </c>
      <c r="AA3601">
        <v>0</v>
      </c>
      <c r="AB3601">
        <v>0</v>
      </c>
      <c r="AC3601" t="s">
        <v>14056</v>
      </c>
    </row>
    <row r="3602" spans="1:29" x14ac:dyDescent="0.25">
      <c r="A3602" t="s">
        <v>15426</v>
      </c>
      <c r="B3602" t="s">
        <v>15427</v>
      </c>
      <c r="C3602" t="s">
        <v>15428</v>
      </c>
      <c r="D3602" t="s">
        <v>15429</v>
      </c>
      <c r="E3602">
        <f>IF(ISNUMBER(SEARCH("无购物",D3602)),1,0)</f>
        <v>1</v>
      </c>
      <c r="F3602">
        <f>IF(ISNUMBER(SEARCH("无自费",D3602)),1,0)</f>
        <v>1</v>
      </c>
      <c r="G3602">
        <f>IF(ISNUMBER(SEARCH("成团保障",D3602)),1,0)</f>
        <v>1</v>
      </c>
      <c r="H3602">
        <f>IF(OR(ISNUMBER(SEARCH("赠取消险",D3602)),ISNUMBER(SEARCH("提前*天免费退",D3602))),1,0)</f>
        <v>0</v>
      </c>
      <c r="I3602">
        <v>5</v>
      </c>
      <c r="J3602">
        <v>2</v>
      </c>
      <c r="K3602" t="s">
        <v>14471</v>
      </c>
      <c r="L3602">
        <v>18500</v>
      </c>
      <c r="M3602">
        <f>IF(N3602="",0,1)</f>
        <v>0</v>
      </c>
      <c r="O3602" t="s">
        <v>6</v>
      </c>
      <c r="P3602" t="s">
        <v>4168</v>
      </c>
      <c r="Q3602" t="s">
        <v>15430</v>
      </c>
      <c r="R3602">
        <v>4</v>
      </c>
      <c r="S3602">
        <v>4</v>
      </c>
      <c r="T3602">
        <v>4</v>
      </c>
      <c r="U3602" t="s">
        <v>5</v>
      </c>
      <c r="V3602" t="s">
        <v>5</v>
      </c>
      <c r="W3602">
        <v>6</v>
      </c>
      <c r="X3602">
        <v>0</v>
      </c>
      <c r="Y3602">
        <v>0</v>
      </c>
      <c r="Z3602">
        <v>0</v>
      </c>
      <c r="AA3602">
        <v>0</v>
      </c>
      <c r="AB3602">
        <v>0</v>
      </c>
      <c r="AC3602" t="s">
        <v>14056</v>
      </c>
    </row>
    <row r="3603" spans="1:29" x14ac:dyDescent="0.25">
      <c r="A3603" t="s">
        <v>15431</v>
      </c>
      <c r="B3603" t="s">
        <v>15432</v>
      </c>
      <c r="C3603" t="s">
        <v>15433</v>
      </c>
      <c r="D3603" t="s">
        <v>15434</v>
      </c>
      <c r="E3603">
        <f>IF(ISNUMBER(SEARCH("无购物",D3603)),1,0)</f>
        <v>0</v>
      </c>
      <c r="F3603">
        <f>IF(ISNUMBER(SEARCH("无自费",D3603)),1,0)</f>
        <v>0</v>
      </c>
      <c r="G3603">
        <f>IF(ISNUMBER(SEARCH("成团保障",D3603)),1,0)</f>
        <v>0</v>
      </c>
      <c r="H3603">
        <f>IF(OR(ISNUMBER(SEARCH("赠取消险",D3603)),ISNUMBER(SEARCH("提前*天免费退",D3603))),1,0)</f>
        <v>0</v>
      </c>
      <c r="I3603">
        <v>4.8</v>
      </c>
      <c r="J3603">
        <v>11</v>
      </c>
      <c r="K3603" t="s">
        <v>4167</v>
      </c>
      <c r="L3603">
        <v>914</v>
      </c>
      <c r="M3603">
        <f>IF(N3603="",0,1)</f>
        <v>0</v>
      </c>
      <c r="O3603" t="s">
        <v>91</v>
      </c>
      <c r="P3603" t="s">
        <v>4168</v>
      </c>
      <c r="Q3603" t="s">
        <v>15435</v>
      </c>
      <c r="R3603">
        <v>278</v>
      </c>
      <c r="S3603">
        <v>278</v>
      </c>
      <c r="T3603">
        <v>278</v>
      </c>
      <c r="U3603">
        <v>278</v>
      </c>
      <c r="V3603">
        <v>278</v>
      </c>
      <c r="W3603">
        <v>278</v>
      </c>
      <c r="X3603">
        <v>0</v>
      </c>
      <c r="Y3603">
        <v>0</v>
      </c>
      <c r="Z3603">
        <v>0</v>
      </c>
      <c r="AA3603">
        <v>0</v>
      </c>
      <c r="AB3603">
        <v>0</v>
      </c>
      <c r="AC3603" t="s">
        <v>14056</v>
      </c>
    </row>
    <row r="3604" spans="1:29" x14ac:dyDescent="0.25">
      <c r="A3604" t="s">
        <v>15436</v>
      </c>
      <c r="B3604" t="s">
        <v>15437</v>
      </c>
      <c r="C3604" t="s">
        <v>15438</v>
      </c>
      <c r="D3604" t="s">
        <v>15439</v>
      </c>
      <c r="E3604">
        <f>IF(ISNUMBER(SEARCH("无购物",D3604)),1,0)</f>
        <v>1</v>
      </c>
      <c r="F3604">
        <f>IF(ISNUMBER(SEARCH("无自费",D3604)),1,0)</f>
        <v>1</v>
      </c>
      <c r="G3604">
        <f>IF(ISNUMBER(SEARCH("成团保障",D3604)),1,0)</f>
        <v>1</v>
      </c>
      <c r="H3604">
        <f>IF(OR(ISNUMBER(SEARCH("赠取消险",D3604)),ISNUMBER(SEARCH("提前*天免费退",D3604))),1,0)</f>
        <v>1</v>
      </c>
      <c r="I3604">
        <v>5</v>
      </c>
      <c r="J3604">
        <v>1</v>
      </c>
      <c r="K3604" t="s">
        <v>15440</v>
      </c>
      <c r="L3604">
        <v>4203</v>
      </c>
      <c r="M3604">
        <f>IF(N3604="",0,1)</f>
        <v>0</v>
      </c>
      <c r="O3604" t="s">
        <v>25</v>
      </c>
      <c r="P3604" t="s">
        <v>4168</v>
      </c>
      <c r="Q3604" t="s">
        <v>15441</v>
      </c>
      <c r="R3604">
        <v>2</v>
      </c>
      <c r="S3604" t="s">
        <v>5</v>
      </c>
      <c r="T3604" t="s">
        <v>5</v>
      </c>
      <c r="U3604" t="s">
        <v>5</v>
      </c>
      <c r="V3604" t="s">
        <v>5</v>
      </c>
      <c r="W3604" t="s">
        <v>5</v>
      </c>
      <c r="X3604">
        <v>0</v>
      </c>
      <c r="Y3604">
        <v>0</v>
      </c>
      <c r="Z3604">
        <v>0</v>
      </c>
      <c r="AA3604">
        <v>0</v>
      </c>
      <c r="AB3604">
        <v>0</v>
      </c>
      <c r="AC3604" t="s">
        <v>14056</v>
      </c>
    </row>
    <row r="3605" spans="1:29" x14ac:dyDescent="0.25">
      <c r="A3605" t="s">
        <v>15442</v>
      </c>
      <c r="B3605" t="s">
        <v>15443</v>
      </c>
      <c r="C3605" t="s">
        <v>15444</v>
      </c>
      <c r="D3605" t="s">
        <v>15445</v>
      </c>
      <c r="E3605">
        <f>IF(ISNUMBER(SEARCH("无购物",D3605)),1,0)</f>
        <v>1</v>
      </c>
      <c r="F3605">
        <f>IF(ISNUMBER(SEARCH("无自费",D3605)),1,0)</f>
        <v>0</v>
      </c>
      <c r="G3605">
        <f>IF(ISNUMBER(SEARCH("成团保障",D3605)),1,0)</f>
        <v>1</v>
      </c>
      <c r="H3605">
        <f>IF(OR(ISNUMBER(SEARCH("赠取消险",D3605)),ISNUMBER(SEARCH("提前*天免费退",D3605))),1,0)</f>
        <v>0</v>
      </c>
      <c r="I3605">
        <v>5</v>
      </c>
      <c r="J3605">
        <v>1</v>
      </c>
      <c r="K3605" t="s">
        <v>14186</v>
      </c>
      <c r="L3605">
        <v>6860</v>
      </c>
      <c r="M3605">
        <f>IF(N3605="",0,1)</f>
        <v>0</v>
      </c>
      <c r="O3605" t="s">
        <v>6</v>
      </c>
      <c r="P3605" t="s">
        <v>4168</v>
      </c>
      <c r="Q3605" t="s">
        <v>5</v>
      </c>
      <c r="R3605">
        <v>9</v>
      </c>
      <c r="S3605">
        <v>9</v>
      </c>
      <c r="T3605">
        <v>9</v>
      </c>
      <c r="U3605">
        <v>9</v>
      </c>
      <c r="V3605">
        <v>9</v>
      </c>
      <c r="W3605">
        <v>9</v>
      </c>
      <c r="X3605">
        <v>0</v>
      </c>
      <c r="Y3605">
        <v>0</v>
      </c>
      <c r="Z3605">
        <v>0</v>
      </c>
      <c r="AA3605">
        <v>0</v>
      </c>
      <c r="AB3605">
        <v>0</v>
      </c>
      <c r="AC3605" t="s">
        <v>14056</v>
      </c>
    </row>
    <row r="3606" spans="1:29" x14ac:dyDescent="0.25">
      <c r="A3606" t="s">
        <v>15446</v>
      </c>
      <c r="B3606" t="s">
        <v>15447</v>
      </c>
      <c r="C3606" t="s">
        <v>15448</v>
      </c>
      <c r="D3606" t="s">
        <v>15449</v>
      </c>
      <c r="E3606">
        <f>IF(ISNUMBER(SEARCH("无购物",D3606)),1,0)</f>
        <v>1</v>
      </c>
      <c r="F3606">
        <f>IF(ISNUMBER(SEARCH("无自费",D3606)),1,0)</f>
        <v>1</v>
      </c>
      <c r="G3606">
        <f>IF(ISNUMBER(SEARCH("成团保障",D3606)),1,0)</f>
        <v>1</v>
      </c>
      <c r="H3606">
        <f>IF(OR(ISNUMBER(SEARCH("赠取消险",D3606)),ISNUMBER(SEARCH("提前*天免费退",D3606))),1,0)</f>
        <v>0</v>
      </c>
      <c r="I3606">
        <v>5</v>
      </c>
      <c r="J3606">
        <v>3</v>
      </c>
      <c r="K3606" t="s">
        <v>15408</v>
      </c>
      <c r="L3606">
        <v>5670</v>
      </c>
      <c r="M3606">
        <f>IF(N3606="",0,1)</f>
        <v>0</v>
      </c>
      <c r="O3606" t="s">
        <v>6</v>
      </c>
      <c r="P3606" t="s">
        <v>4168</v>
      </c>
      <c r="Q3606" t="s">
        <v>15450</v>
      </c>
      <c r="R3606">
        <v>11</v>
      </c>
      <c r="S3606">
        <v>11</v>
      </c>
      <c r="T3606">
        <v>11</v>
      </c>
      <c r="U3606">
        <v>11</v>
      </c>
      <c r="V3606" t="s">
        <v>5</v>
      </c>
      <c r="W3606" t="s">
        <v>5</v>
      </c>
      <c r="X3606">
        <v>0</v>
      </c>
      <c r="Y3606">
        <v>0</v>
      </c>
      <c r="Z3606">
        <v>0</v>
      </c>
      <c r="AA3606">
        <v>0</v>
      </c>
      <c r="AB3606">
        <v>0</v>
      </c>
      <c r="AC3606" t="s">
        <v>14056</v>
      </c>
    </row>
    <row r="3607" spans="1:29" x14ac:dyDescent="0.25">
      <c r="A3607" t="s">
        <v>15451</v>
      </c>
      <c r="B3607" t="s">
        <v>15452</v>
      </c>
      <c r="C3607" t="s">
        <v>15453</v>
      </c>
      <c r="D3607" t="s">
        <v>15454</v>
      </c>
      <c r="E3607">
        <f>IF(ISNUMBER(SEARCH("无购物",D3607)),1,0)</f>
        <v>1</v>
      </c>
      <c r="F3607">
        <f>IF(ISNUMBER(SEARCH("无自费",D3607)),1,0)</f>
        <v>1</v>
      </c>
      <c r="G3607">
        <f>IF(ISNUMBER(SEARCH("成团保障",D3607)),1,0)</f>
        <v>1</v>
      </c>
      <c r="H3607">
        <f>IF(OR(ISNUMBER(SEARCH("赠取消险",D3607)),ISNUMBER(SEARCH("提前*天免费退",D3607))),1,0)</f>
        <v>0</v>
      </c>
      <c r="I3607">
        <v>5</v>
      </c>
      <c r="J3607">
        <v>2</v>
      </c>
      <c r="K3607" t="s">
        <v>4167</v>
      </c>
      <c r="L3607">
        <v>4134</v>
      </c>
      <c r="M3607">
        <f>IF(N3607="",0,1)</f>
        <v>0</v>
      </c>
      <c r="O3607" t="s">
        <v>6</v>
      </c>
      <c r="P3607" t="s">
        <v>4168</v>
      </c>
      <c r="Q3607" t="s">
        <v>15455</v>
      </c>
      <c r="R3607">
        <v>4</v>
      </c>
      <c r="S3607">
        <v>4</v>
      </c>
      <c r="T3607">
        <v>4</v>
      </c>
      <c r="U3607" t="s">
        <v>5</v>
      </c>
      <c r="V3607" t="s">
        <v>5</v>
      </c>
      <c r="W3607">
        <v>4</v>
      </c>
      <c r="X3607">
        <v>0</v>
      </c>
      <c r="Y3607">
        <v>0</v>
      </c>
      <c r="Z3607">
        <v>0</v>
      </c>
      <c r="AA3607">
        <v>0</v>
      </c>
      <c r="AB3607">
        <v>0</v>
      </c>
      <c r="AC3607" t="s">
        <v>14056</v>
      </c>
    </row>
    <row r="3608" spans="1:29" x14ac:dyDescent="0.25">
      <c r="A3608" t="s">
        <v>15456</v>
      </c>
      <c r="B3608" t="s">
        <v>15457</v>
      </c>
      <c r="C3608" t="s">
        <v>15458</v>
      </c>
      <c r="D3608" t="s">
        <v>15459</v>
      </c>
      <c r="E3608">
        <f>IF(ISNUMBER(SEARCH("无购物",D3608)),1,0)</f>
        <v>1</v>
      </c>
      <c r="F3608">
        <f>IF(ISNUMBER(SEARCH("无自费",D3608)),1,0)</f>
        <v>0</v>
      </c>
      <c r="G3608">
        <f>IF(ISNUMBER(SEARCH("成团保障",D3608)),1,0)</f>
        <v>1</v>
      </c>
      <c r="H3608">
        <f>IF(OR(ISNUMBER(SEARCH("赠取消险",D3608)),ISNUMBER(SEARCH("提前*天免费退",D3608))),1,0)</f>
        <v>0</v>
      </c>
      <c r="I3608">
        <v>5</v>
      </c>
      <c r="J3608">
        <v>1</v>
      </c>
      <c r="K3608" t="s">
        <v>4167</v>
      </c>
      <c r="L3608">
        <v>8148</v>
      </c>
      <c r="M3608">
        <f>IF(N3608="",0,1)</f>
        <v>0</v>
      </c>
      <c r="O3608" t="s">
        <v>6</v>
      </c>
      <c r="P3608" t="s">
        <v>4168</v>
      </c>
      <c r="Q3608" t="s">
        <v>15460</v>
      </c>
      <c r="R3608">
        <v>6</v>
      </c>
      <c r="S3608" t="s">
        <v>5</v>
      </c>
      <c r="T3608" t="s">
        <v>5</v>
      </c>
      <c r="U3608" t="s">
        <v>5</v>
      </c>
      <c r="V3608" t="s">
        <v>5</v>
      </c>
      <c r="W3608" t="s">
        <v>5</v>
      </c>
      <c r="X3608">
        <v>0</v>
      </c>
      <c r="Y3608">
        <v>0</v>
      </c>
      <c r="Z3608">
        <v>0</v>
      </c>
      <c r="AA3608">
        <v>0</v>
      </c>
      <c r="AB3608">
        <v>0</v>
      </c>
      <c r="AC3608" t="s">
        <v>14056</v>
      </c>
    </row>
    <row r="3609" spans="1:29" x14ac:dyDescent="0.25">
      <c r="A3609" t="s">
        <v>15461</v>
      </c>
      <c r="B3609" t="s">
        <v>14339</v>
      </c>
      <c r="C3609" t="s">
        <v>15462</v>
      </c>
      <c r="D3609" t="s">
        <v>15463</v>
      </c>
      <c r="E3609">
        <f>IF(ISNUMBER(SEARCH("无购物",D3609)),1,0)</f>
        <v>1</v>
      </c>
      <c r="F3609">
        <f>IF(ISNUMBER(SEARCH("无自费",D3609)),1,0)</f>
        <v>1</v>
      </c>
      <c r="G3609">
        <f>IF(ISNUMBER(SEARCH("成团保障",D3609)),1,0)</f>
        <v>1</v>
      </c>
      <c r="H3609">
        <f>IF(OR(ISNUMBER(SEARCH("赠取消险",D3609)),ISNUMBER(SEARCH("提前*天免费退",D3609))),1,0)</f>
        <v>1</v>
      </c>
      <c r="I3609">
        <v>5</v>
      </c>
      <c r="J3609">
        <v>1</v>
      </c>
      <c r="K3609" t="s">
        <v>14174</v>
      </c>
      <c r="L3609">
        <v>4409</v>
      </c>
      <c r="M3609">
        <f>IF(N3609="",0,1)</f>
        <v>0</v>
      </c>
      <c r="O3609" t="s">
        <v>6</v>
      </c>
      <c r="P3609" t="s">
        <v>4168</v>
      </c>
      <c r="Q3609" t="s">
        <v>15464</v>
      </c>
      <c r="R3609">
        <v>2</v>
      </c>
      <c r="S3609" t="s">
        <v>5</v>
      </c>
      <c r="T3609" t="s">
        <v>5</v>
      </c>
      <c r="U3609" t="s">
        <v>5</v>
      </c>
      <c r="V3609" t="s">
        <v>5</v>
      </c>
      <c r="W3609">
        <v>2</v>
      </c>
      <c r="X3609">
        <v>0</v>
      </c>
      <c r="Y3609">
        <v>0</v>
      </c>
      <c r="Z3609">
        <v>0</v>
      </c>
      <c r="AA3609">
        <v>0</v>
      </c>
      <c r="AB3609">
        <v>0</v>
      </c>
      <c r="AC3609" t="s">
        <v>14056</v>
      </c>
    </row>
    <row r="3610" spans="1:29" x14ac:dyDescent="0.25">
      <c r="A3610" t="s">
        <v>15465</v>
      </c>
      <c r="B3610" t="s">
        <v>15466</v>
      </c>
      <c r="C3610" t="s">
        <v>15467</v>
      </c>
      <c r="D3610" t="s">
        <v>15225</v>
      </c>
      <c r="E3610">
        <f>IF(ISNUMBER(SEARCH("无购物",D3610)),1,0)</f>
        <v>1</v>
      </c>
      <c r="F3610">
        <f>IF(ISNUMBER(SEARCH("无自费",D3610)),1,0)</f>
        <v>1</v>
      </c>
      <c r="G3610">
        <f>IF(ISNUMBER(SEARCH("成团保障",D3610)),1,0)</f>
        <v>1</v>
      </c>
      <c r="H3610">
        <f>IF(OR(ISNUMBER(SEARCH("赠取消险",D3610)),ISNUMBER(SEARCH("提前*天免费退",D3610))),1,0)</f>
        <v>0</v>
      </c>
      <c r="I3610">
        <v>5</v>
      </c>
      <c r="J3610">
        <v>2</v>
      </c>
      <c r="K3610" t="s">
        <v>4167</v>
      </c>
      <c r="L3610">
        <v>8149</v>
      </c>
      <c r="M3610">
        <f>IF(N3610="",0,1)</f>
        <v>0</v>
      </c>
      <c r="O3610" t="s">
        <v>6</v>
      </c>
      <c r="P3610" t="s">
        <v>4168</v>
      </c>
      <c r="Q3610" t="s">
        <v>15468</v>
      </c>
      <c r="R3610">
        <v>9</v>
      </c>
      <c r="S3610">
        <v>9</v>
      </c>
      <c r="T3610">
        <v>9</v>
      </c>
      <c r="U3610">
        <v>9</v>
      </c>
      <c r="V3610">
        <v>9</v>
      </c>
      <c r="W3610">
        <v>9</v>
      </c>
      <c r="X3610">
        <v>0</v>
      </c>
      <c r="Y3610">
        <v>0</v>
      </c>
      <c r="Z3610">
        <v>0</v>
      </c>
      <c r="AA3610">
        <v>0</v>
      </c>
      <c r="AB3610">
        <v>0</v>
      </c>
      <c r="AC3610" t="s">
        <v>14056</v>
      </c>
    </row>
    <row r="3611" spans="1:29" x14ac:dyDescent="0.25">
      <c r="A3611" t="s">
        <v>15469</v>
      </c>
      <c r="B3611" t="s">
        <v>15470</v>
      </c>
      <c r="C3611" t="s">
        <v>15471</v>
      </c>
      <c r="D3611" t="s">
        <v>14641</v>
      </c>
      <c r="E3611">
        <f>IF(ISNUMBER(SEARCH("无购物",D3611)),1,0)</f>
        <v>1</v>
      </c>
      <c r="F3611">
        <f>IF(ISNUMBER(SEARCH("无自费",D3611)),1,0)</f>
        <v>1</v>
      </c>
      <c r="G3611">
        <f>IF(ISNUMBER(SEARCH("成团保障",D3611)),1,0)</f>
        <v>1</v>
      </c>
      <c r="H3611">
        <f>IF(OR(ISNUMBER(SEARCH("赠取消险",D3611)),ISNUMBER(SEARCH("提前*天免费退",D3611))),1,0)</f>
        <v>0</v>
      </c>
      <c r="I3611">
        <v>5</v>
      </c>
      <c r="J3611">
        <v>2</v>
      </c>
      <c r="K3611" t="s">
        <v>14180</v>
      </c>
      <c r="L3611">
        <v>2054</v>
      </c>
      <c r="M3611">
        <f>IF(N3611="",0,1)</f>
        <v>0</v>
      </c>
      <c r="O3611" t="s">
        <v>25</v>
      </c>
      <c r="P3611" t="s">
        <v>4168</v>
      </c>
      <c r="Q3611" t="s">
        <v>15472</v>
      </c>
      <c r="R3611">
        <v>20</v>
      </c>
      <c r="S3611" t="s">
        <v>5</v>
      </c>
      <c r="T3611" t="s">
        <v>5</v>
      </c>
      <c r="U3611" t="s">
        <v>5</v>
      </c>
      <c r="V3611" t="s">
        <v>5</v>
      </c>
      <c r="W3611" t="s">
        <v>5</v>
      </c>
      <c r="X3611">
        <v>0</v>
      </c>
      <c r="Y3611">
        <v>0</v>
      </c>
      <c r="Z3611">
        <v>0</v>
      </c>
      <c r="AA3611">
        <v>0</v>
      </c>
      <c r="AB3611">
        <v>0</v>
      </c>
      <c r="AC3611" t="s">
        <v>14056</v>
      </c>
    </row>
    <row r="3612" spans="1:29" x14ac:dyDescent="0.25">
      <c r="A3612" t="s">
        <v>15473</v>
      </c>
      <c r="B3612" t="s">
        <v>15474</v>
      </c>
      <c r="C3612" t="s">
        <v>15475</v>
      </c>
      <c r="D3612" t="s">
        <v>15476</v>
      </c>
      <c r="E3612">
        <f>IF(ISNUMBER(SEARCH("无购物",D3612)),1,0)</f>
        <v>1</v>
      </c>
      <c r="F3612">
        <f>IF(ISNUMBER(SEARCH("无自费",D3612)),1,0)</f>
        <v>1</v>
      </c>
      <c r="G3612">
        <f>IF(ISNUMBER(SEARCH("成团保障",D3612)),1,0)</f>
        <v>1</v>
      </c>
      <c r="H3612">
        <f>IF(OR(ISNUMBER(SEARCH("赠取消险",D3612)),ISNUMBER(SEARCH("提前*天免费退",D3612))),1,0)</f>
        <v>0</v>
      </c>
      <c r="I3612">
        <v>5</v>
      </c>
      <c r="J3612">
        <v>1</v>
      </c>
      <c r="K3612" t="s">
        <v>1629</v>
      </c>
      <c r="L3612">
        <v>2287</v>
      </c>
      <c r="M3612">
        <f>IF(N3612="",0,1)</f>
        <v>0</v>
      </c>
      <c r="O3612" t="s">
        <v>25</v>
      </c>
      <c r="P3612" t="s">
        <v>4168</v>
      </c>
      <c r="Q3612" t="s">
        <v>15477</v>
      </c>
      <c r="R3612">
        <v>3</v>
      </c>
      <c r="S3612" t="s">
        <v>5</v>
      </c>
      <c r="T3612" t="s">
        <v>5</v>
      </c>
      <c r="U3612" t="s">
        <v>5</v>
      </c>
      <c r="V3612" t="s">
        <v>5</v>
      </c>
      <c r="W3612">
        <v>3</v>
      </c>
      <c r="X3612">
        <v>0</v>
      </c>
      <c r="Y3612">
        <v>0</v>
      </c>
      <c r="Z3612">
        <v>0</v>
      </c>
      <c r="AA3612">
        <v>0</v>
      </c>
      <c r="AB3612">
        <v>0</v>
      </c>
      <c r="AC3612" t="s">
        <v>14056</v>
      </c>
    </row>
    <row r="3613" spans="1:29" x14ac:dyDescent="0.25">
      <c r="A3613" t="s">
        <v>15478</v>
      </c>
      <c r="B3613" t="s">
        <v>15479</v>
      </c>
      <c r="C3613" t="s">
        <v>15480</v>
      </c>
      <c r="D3613" t="s">
        <v>15481</v>
      </c>
      <c r="E3613">
        <f>IF(ISNUMBER(SEARCH("无购物",D3613)),1,0)</f>
        <v>0</v>
      </c>
      <c r="F3613">
        <f>IF(ISNUMBER(SEARCH("无自费",D3613)),1,0)</f>
        <v>0</v>
      </c>
      <c r="G3613">
        <f>IF(ISNUMBER(SEARCH("成团保障",D3613)),1,0)</f>
        <v>1</v>
      </c>
      <c r="H3613">
        <f>IF(OR(ISNUMBER(SEARCH("赠取消险",D3613)),ISNUMBER(SEARCH("提前*天免费退",D3613))),1,0)</f>
        <v>1</v>
      </c>
      <c r="I3613">
        <v>5</v>
      </c>
      <c r="J3613">
        <v>1</v>
      </c>
      <c r="K3613" t="s">
        <v>14308</v>
      </c>
      <c r="L3613">
        <v>4910</v>
      </c>
      <c r="M3613">
        <f>IF(N3613="",0,1)</f>
        <v>0</v>
      </c>
      <c r="O3613" t="s">
        <v>25</v>
      </c>
      <c r="P3613" t="s">
        <v>4168</v>
      </c>
      <c r="Q3613" t="s">
        <v>15482</v>
      </c>
      <c r="R3613">
        <v>2</v>
      </c>
      <c r="S3613">
        <v>2</v>
      </c>
      <c r="T3613">
        <v>2</v>
      </c>
      <c r="U3613">
        <v>2</v>
      </c>
      <c r="V3613">
        <v>2</v>
      </c>
      <c r="W3613">
        <v>2</v>
      </c>
      <c r="X3613">
        <v>0</v>
      </c>
      <c r="Y3613">
        <v>0</v>
      </c>
      <c r="Z3613">
        <v>0</v>
      </c>
      <c r="AA3613">
        <v>0</v>
      </c>
      <c r="AB3613">
        <v>0</v>
      </c>
      <c r="AC3613" t="s">
        <v>14056</v>
      </c>
    </row>
    <row r="3614" spans="1:29" x14ac:dyDescent="0.25">
      <c r="A3614" t="s">
        <v>15483</v>
      </c>
      <c r="B3614" t="s">
        <v>15484</v>
      </c>
      <c r="C3614" t="s">
        <v>15485</v>
      </c>
      <c r="D3614" t="s">
        <v>15486</v>
      </c>
      <c r="E3614">
        <f>IF(ISNUMBER(SEARCH("无购物",D3614)),1,0)</f>
        <v>1</v>
      </c>
      <c r="F3614">
        <f>IF(ISNUMBER(SEARCH("无自费",D3614)),1,0)</f>
        <v>0</v>
      </c>
      <c r="G3614">
        <f>IF(ISNUMBER(SEARCH("成团保障",D3614)),1,0)</f>
        <v>1</v>
      </c>
      <c r="H3614">
        <f>IF(OR(ISNUMBER(SEARCH("赠取消险",D3614)),ISNUMBER(SEARCH("提前*天免费退",D3614))),1,0)</f>
        <v>1</v>
      </c>
      <c r="I3614">
        <v>4.7</v>
      </c>
      <c r="J3614">
        <v>4</v>
      </c>
      <c r="K3614" t="s">
        <v>15393</v>
      </c>
      <c r="L3614">
        <v>3456</v>
      </c>
      <c r="M3614">
        <f>IF(N3614="",0,1)</f>
        <v>0</v>
      </c>
      <c r="O3614" t="s">
        <v>6</v>
      </c>
      <c r="P3614" t="s">
        <v>4168</v>
      </c>
      <c r="Q3614" t="s">
        <v>15487</v>
      </c>
      <c r="R3614">
        <v>22</v>
      </c>
      <c r="S3614">
        <v>22</v>
      </c>
      <c r="T3614" t="s">
        <v>5</v>
      </c>
      <c r="U3614" t="s">
        <v>5</v>
      </c>
      <c r="V3614" t="s">
        <v>5</v>
      </c>
      <c r="W3614" t="s">
        <v>5</v>
      </c>
      <c r="X3614">
        <v>0</v>
      </c>
      <c r="Y3614">
        <v>0</v>
      </c>
      <c r="Z3614">
        <v>0</v>
      </c>
      <c r="AA3614">
        <v>0</v>
      </c>
      <c r="AB3614">
        <v>0</v>
      </c>
      <c r="AC3614" t="s">
        <v>14056</v>
      </c>
    </row>
    <row r="3615" spans="1:29" x14ac:dyDescent="0.25">
      <c r="A3615" t="s">
        <v>15488</v>
      </c>
      <c r="B3615" t="s">
        <v>15489</v>
      </c>
      <c r="C3615" t="s">
        <v>15490</v>
      </c>
      <c r="D3615" t="s">
        <v>15491</v>
      </c>
      <c r="E3615">
        <f>IF(ISNUMBER(SEARCH("无购物",D3615)),1,0)</f>
        <v>1</v>
      </c>
      <c r="F3615">
        <f>IF(ISNUMBER(SEARCH("无自费",D3615)),1,0)</f>
        <v>1</v>
      </c>
      <c r="G3615">
        <f>IF(ISNUMBER(SEARCH("成团保障",D3615)),1,0)</f>
        <v>1</v>
      </c>
      <c r="H3615">
        <f>IF(OR(ISNUMBER(SEARCH("赠取消险",D3615)),ISNUMBER(SEARCH("提前*天免费退",D3615))),1,0)</f>
        <v>1</v>
      </c>
      <c r="I3615">
        <v>4.8</v>
      </c>
      <c r="J3615">
        <v>11</v>
      </c>
      <c r="K3615" t="s">
        <v>4167</v>
      </c>
      <c r="L3615">
        <v>3478</v>
      </c>
      <c r="M3615">
        <f>IF(N3615="",0,1)</f>
        <v>0</v>
      </c>
      <c r="O3615" t="s">
        <v>25</v>
      </c>
      <c r="P3615" t="s">
        <v>4168</v>
      </c>
      <c r="Q3615" t="s">
        <v>15492</v>
      </c>
      <c r="R3615">
        <v>38</v>
      </c>
      <c r="S3615">
        <v>38</v>
      </c>
      <c r="T3615">
        <v>38</v>
      </c>
      <c r="U3615">
        <v>38</v>
      </c>
      <c r="V3615">
        <v>38</v>
      </c>
      <c r="W3615">
        <v>38</v>
      </c>
      <c r="X3615">
        <v>0</v>
      </c>
      <c r="Y3615">
        <v>0</v>
      </c>
      <c r="Z3615">
        <v>0</v>
      </c>
      <c r="AA3615">
        <v>0</v>
      </c>
      <c r="AB3615">
        <v>0</v>
      </c>
      <c r="AC3615" t="s">
        <v>14056</v>
      </c>
    </row>
    <row r="3616" spans="1:29" x14ac:dyDescent="0.25">
      <c r="A3616" t="s">
        <v>15493</v>
      </c>
      <c r="B3616" t="s">
        <v>15494</v>
      </c>
      <c r="C3616" t="s">
        <v>15495</v>
      </c>
      <c r="D3616" t="s">
        <v>15496</v>
      </c>
      <c r="E3616">
        <f>IF(ISNUMBER(SEARCH("无购物",D3616)),1,0)</f>
        <v>1</v>
      </c>
      <c r="F3616">
        <f>IF(ISNUMBER(SEARCH("无自费",D3616)),1,0)</f>
        <v>1</v>
      </c>
      <c r="G3616">
        <f>IF(ISNUMBER(SEARCH("成团保障",D3616)),1,0)</f>
        <v>1</v>
      </c>
      <c r="H3616">
        <f>IF(OR(ISNUMBER(SEARCH("赠取消险",D3616)),ISNUMBER(SEARCH("提前*天免费退",D3616))),1,0)</f>
        <v>0</v>
      </c>
      <c r="I3616">
        <v>5</v>
      </c>
      <c r="J3616">
        <v>3</v>
      </c>
      <c r="K3616" t="s">
        <v>9985</v>
      </c>
      <c r="L3616">
        <v>6973</v>
      </c>
      <c r="M3616">
        <f>IF(N3616="",0,1)</f>
        <v>0</v>
      </c>
      <c r="O3616" t="s">
        <v>6</v>
      </c>
      <c r="P3616" t="s">
        <v>4168</v>
      </c>
      <c r="Q3616" t="s">
        <v>15497</v>
      </c>
      <c r="R3616">
        <v>11</v>
      </c>
      <c r="S3616">
        <v>11</v>
      </c>
      <c r="T3616" t="s">
        <v>5</v>
      </c>
      <c r="U3616" t="s">
        <v>5</v>
      </c>
      <c r="V3616" t="s">
        <v>5</v>
      </c>
      <c r="W3616" t="s">
        <v>5</v>
      </c>
      <c r="X3616">
        <v>0</v>
      </c>
      <c r="Y3616">
        <v>0</v>
      </c>
      <c r="Z3616">
        <v>0</v>
      </c>
      <c r="AA3616">
        <v>0</v>
      </c>
      <c r="AB3616">
        <v>0</v>
      </c>
      <c r="AC3616" t="s">
        <v>14056</v>
      </c>
    </row>
    <row r="3617" spans="1:29" x14ac:dyDescent="0.25">
      <c r="A3617" t="s">
        <v>15498</v>
      </c>
      <c r="B3617" t="s">
        <v>15499</v>
      </c>
      <c r="C3617" t="s">
        <v>15500</v>
      </c>
      <c r="D3617" t="s">
        <v>15501</v>
      </c>
      <c r="E3617">
        <f>IF(ISNUMBER(SEARCH("无购物",D3617)),1,0)</f>
        <v>1</v>
      </c>
      <c r="F3617">
        <f>IF(ISNUMBER(SEARCH("无自费",D3617)),1,0)</f>
        <v>0</v>
      </c>
      <c r="G3617">
        <f>IF(ISNUMBER(SEARCH("成团保障",D3617)),1,0)</f>
        <v>1</v>
      </c>
      <c r="H3617">
        <f>IF(OR(ISNUMBER(SEARCH("赠取消险",D3617)),ISNUMBER(SEARCH("提前*天免费退",D3617))),1,0)</f>
        <v>0</v>
      </c>
      <c r="I3617">
        <v>4.8</v>
      </c>
      <c r="J3617">
        <v>91</v>
      </c>
      <c r="K3617" t="s">
        <v>15502</v>
      </c>
      <c r="L3617">
        <v>1470</v>
      </c>
      <c r="M3617">
        <f>IF(N3617="",0,1)</f>
        <v>0</v>
      </c>
      <c r="O3617" t="s">
        <v>25</v>
      </c>
      <c r="P3617" t="s">
        <v>4168</v>
      </c>
      <c r="Q3617" t="s">
        <v>15503</v>
      </c>
      <c r="R3617">
        <v>462</v>
      </c>
      <c r="S3617" t="s">
        <v>5</v>
      </c>
      <c r="T3617" t="s">
        <v>5</v>
      </c>
      <c r="U3617" t="s">
        <v>5</v>
      </c>
      <c r="V3617" t="s">
        <v>5</v>
      </c>
      <c r="W3617" t="s">
        <v>5</v>
      </c>
      <c r="X3617">
        <v>0</v>
      </c>
      <c r="Y3617">
        <v>0</v>
      </c>
      <c r="Z3617">
        <v>0</v>
      </c>
      <c r="AA3617">
        <v>0</v>
      </c>
      <c r="AB3617">
        <v>0</v>
      </c>
      <c r="AC3617" t="s">
        <v>14056</v>
      </c>
    </row>
    <row r="3618" spans="1:29" x14ac:dyDescent="0.25">
      <c r="A3618" t="s">
        <v>15504</v>
      </c>
      <c r="B3618" t="s">
        <v>15505</v>
      </c>
      <c r="C3618" t="s">
        <v>15506</v>
      </c>
      <c r="D3618" t="s">
        <v>15507</v>
      </c>
      <c r="E3618">
        <f>IF(ISNUMBER(SEARCH("无购物",D3618)),1,0)</f>
        <v>1</v>
      </c>
      <c r="F3618">
        <f>IF(ISNUMBER(SEARCH("无自费",D3618)),1,0)</f>
        <v>1</v>
      </c>
      <c r="G3618">
        <f>IF(ISNUMBER(SEARCH("成团保障",D3618)),1,0)</f>
        <v>1</v>
      </c>
      <c r="H3618">
        <f>IF(OR(ISNUMBER(SEARCH("赠取消险",D3618)),ISNUMBER(SEARCH("提前*天免费退",D3618))),1,0)</f>
        <v>0</v>
      </c>
      <c r="I3618">
        <v>5</v>
      </c>
      <c r="J3618">
        <v>13</v>
      </c>
      <c r="K3618" t="s">
        <v>15502</v>
      </c>
      <c r="L3618">
        <v>2078</v>
      </c>
      <c r="M3618">
        <f>IF(N3618="",0,1)</f>
        <v>0</v>
      </c>
      <c r="O3618" t="s">
        <v>25</v>
      </c>
      <c r="P3618" t="s">
        <v>4168</v>
      </c>
      <c r="Q3618" t="s">
        <v>15508</v>
      </c>
      <c r="R3618">
        <v>63</v>
      </c>
      <c r="S3618" t="s">
        <v>5</v>
      </c>
      <c r="T3618" t="s">
        <v>5</v>
      </c>
      <c r="U3618" t="s">
        <v>5</v>
      </c>
      <c r="V3618" t="s">
        <v>5</v>
      </c>
      <c r="W3618" t="s">
        <v>5</v>
      </c>
      <c r="X3618">
        <v>0</v>
      </c>
      <c r="Y3618">
        <v>0</v>
      </c>
      <c r="Z3618">
        <v>0</v>
      </c>
      <c r="AA3618">
        <v>0</v>
      </c>
      <c r="AB3618">
        <v>0</v>
      </c>
      <c r="AC3618" t="s">
        <v>14056</v>
      </c>
    </row>
    <row r="3619" spans="1:29" x14ac:dyDescent="0.25">
      <c r="A3619" t="s">
        <v>15509</v>
      </c>
      <c r="B3619" t="s">
        <v>15510</v>
      </c>
      <c r="C3619" t="s">
        <v>15511</v>
      </c>
      <c r="D3619" t="s">
        <v>15512</v>
      </c>
      <c r="E3619">
        <f>IF(ISNUMBER(SEARCH("无购物",D3619)),1,0)</f>
        <v>1</v>
      </c>
      <c r="F3619">
        <f>IF(ISNUMBER(SEARCH("无自费",D3619)),1,0)</f>
        <v>0</v>
      </c>
      <c r="G3619">
        <f>IF(ISNUMBER(SEARCH("成团保障",D3619)),1,0)</f>
        <v>1</v>
      </c>
      <c r="H3619">
        <f>IF(OR(ISNUMBER(SEARCH("赠取消险",D3619)),ISNUMBER(SEARCH("提前*天免费退",D3619))),1,0)</f>
        <v>0</v>
      </c>
      <c r="I3619">
        <v>4.5999999999999996</v>
      </c>
      <c r="J3619">
        <v>3</v>
      </c>
      <c r="K3619" t="s">
        <v>4167</v>
      </c>
      <c r="L3619">
        <v>5255</v>
      </c>
      <c r="M3619">
        <f>IF(N3619="",0,1)</f>
        <v>0</v>
      </c>
      <c r="O3619" t="s">
        <v>25</v>
      </c>
      <c r="P3619" t="s">
        <v>4168</v>
      </c>
      <c r="Q3619" t="s">
        <v>15513</v>
      </c>
      <c r="R3619">
        <v>3</v>
      </c>
      <c r="S3619" t="s">
        <v>5</v>
      </c>
      <c r="T3619" t="s">
        <v>5</v>
      </c>
      <c r="U3619">
        <v>3</v>
      </c>
      <c r="V3619">
        <v>3</v>
      </c>
      <c r="W3619" t="s">
        <v>5</v>
      </c>
      <c r="X3619">
        <v>0</v>
      </c>
      <c r="Y3619">
        <v>0</v>
      </c>
      <c r="Z3619">
        <v>0</v>
      </c>
      <c r="AA3619">
        <v>0</v>
      </c>
      <c r="AB3619">
        <v>0</v>
      </c>
      <c r="AC3619" t="s">
        <v>14056</v>
      </c>
    </row>
    <row r="3620" spans="1:29" x14ac:dyDescent="0.25">
      <c r="A3620" t="s">
        <v>15514</v>
      </c>
      <c r="B3620" t="s">
        <v>14269</v>
      </c>
      <c r="C3620" t="s">
        <v>15515</v>
      </c>
      <c r="D3620" t="s">
        <v>15516</v>
      </c>
      <c r="E3620">
        <f>IF(ISNUMBER(SEARCH("无购物",D3620)),1,0)</f>
        <v>1</v>
      </c>
      <c r="F3620">
        <f>IF(ISNUMBER(SEARCH("无自费",D3620)),1,0)</f>
        <v>1</v>
      </c>
      <c r="G3620">
        <f>IF(ISNUMBER(SEARCH("成团保障",D3620)),1,0)</f>
        <v>1</v>
      </c>
      <c r="H3620">
        <f>IF(OR(ISNUMBER(SEARCH("赠取消险",D3620)),ISNUMBER(SEARCH("提前*天免费退",D3620))),1,0)</f>
        <v>1</v>
      </c>
      <c r="I3620">
        <v>5</v>
      </c>
      <c r="J3620">
        <v>5</v>
      </c>
      <c r="K3620" t="s">
        <v>15517</v>
      </c>
      <c r="L3620">
        <v>2921</v>
      </c>
      <c r="M3620">
        <f>IF(N3620="",0,1)</f>
        <v>0</v>
      </c>
      <c r="O3620" t="s">
        <v>25</v>
      </c>
      <c r="P3620" t="s">
        <v>4168</v>
      </c>
      <c r="Q3620" t="s">
        <v>15518</v>
      </c>
      <c r="R3620">
        <v>24</v>
      </c>
      <c r="S3620" t="s">
        <v>5</v>
      </c>
      <c r="T3620" t="s">
        <v>5</v>
      </c>
      <c r="U3620" t="s">
        <v>5</v>
      </c>
      <c r="V3620" t="s">
        <v>5</v>
      </c>
      <c r="W3620" t="s">
        <v>5</v>
      </c>
      <c r="X3620">
        <v>0</v>
      </c>
      <c r="Y3620">
        <v>0</v>
      </c>
      <c r="Z3620">
        <v>0</v>
      </c>
      <c r="AA3620">
        <v>0</v>
      </c>
      <c r="AB3620">
        <v>0</v>
      </c>
      <c r="AC3620" t="s">
        <v>14056</v>
      </c>
    </row>
    <row r="3621" spans="1:29" x14ac:dyDescent="0.25">
      <c r="A3621" t="s">
        <v>15519</v>
      </c>
      <c r="B3621" t="s">
        <v>15520</v>
      </c>
      <c r="C3621" t="s">
        <v>15521</v>
      </c>
      <c r="D3621" t="s">
        <v>14280</v>
      </c>
      <c r="E3621">
        <f>IF(ISNUMBER(SEARCH("无购物",D3621)),1,0)</f>
        <v>1</v>
      </c>
      <c r="F3621">
        <f>IF(ISNUMBER(SEARCH("无自费",D3621)),1,0)</f>
        <v>1</v>
      </c>
      <c r="G3621">
        <f>IF(ISNUMBER(SEARCH("成团保障",D3621)),1,0)</f>
        <v>1</v>
      </c>
      <c r="H3621">
        <f>IF(OR(ISNUMBER(SEARCH("赠取消险",D3621)),ISNUMBER(SEARCH("提前*天免费退",D3621))),1,0)</f>
        <v>1</v>
      </c>
      <c r="I3621">
        <v>5</v>
      </c>
      <c r="J3621">
        <v>1</v>
      </c>
      <c r="K3621" t="s">
        <v>15107</v>
      </c>
      <c r="L3621">
        <v>1476</v>
      </c>
      <c r="M3621">
        <f>IF(N3621="",0,1)</f>
        <v>0</v>
      </c>
      <c r="O3621" t="s">
        <v>25</v>
      </c>
      <c r="P3621" t="s">
        <v>4168</v>
      </c>
      <c r="Q3621" t="s">
        <v>15522</v>
      </c>
      <c r="R3621">
        <v>4</v>
      </c>
      <c r="S3621">
        <v>4</v>
      </c>
      <c r="T3621" t="s">
        <v>5</v>
      </c>
      <c r="U3621" t="s">
        <v>5</v>
      </c>
      <c r="V3621" t="s">
        <v>5</v>
      </c>
      <c r="W3621" t="s">
        <v>5</v>
      </c>
      <c r="X3621">
        <v>0</v>
      </c>
      <c r="Y3621">
        <v>0</v>
      </c>
      <c r="Z3621">
        <v>0</v>
      </c>
      <c r="AA3621">
        <v>0</v>
      </c>
      <c r="AB3621">
        <v>0</v>
      </c>
      <c r="AC3621" t="s">
        <v>14056</v>
      </c>
    </row>
    <row r="3622" spans="1:29" x14ac:dyDescent="0.25">
      <c r="A3622" t="s">
        <v>15523</v>
      </c>
      <c r="B3622" t="s">
        <v>15524</v>
      </c>
      <c r="C3622" t="s">
        <v>15525</v>
      </c>
      <c r="D3622" t="s">
        <v>9539</v>
      </c>
      <c r="E3622">
        <f>IF(ISNUMBER(SEARCH("无购物",D3622)),1,0)</f>
        <v>1</v>
      </c>
      <c r="F3622">
        <f>IF(ISNUMBER(SEARCH("无自费",D3622)),1,0)</f>
        <v>1</v>
      </c>
      <c r="G3622">
        <f>IF(ISNUMBER(SEARCH("成团保障",D3622)),1,0)</f>
        <v>1</v>
      </c>
      <c r="H3622">
        <f>IF(OR(ISNUMBER(SEARCH("赠取消险",D3622)),ISNUMBER(SEARCH("提前*天免费退",D3622))),1,0)</f>
        <v>1</v>
      </c>
      <c r="I3622">
        <v>4.8</v>
      </c>
      <c r="J3622">
        <v>6</v>
      </c>
      <c r="K3622" t="s">
        <v>4167</v>
      </c>
      <c r="L3622">
        <v>4833</v>
      </c>
      <c r="M3622">
        <f>IF(N3622="",0,1)</f>
        <v>0</v>
      </c>
      <c r="O3622" t="s">
        <v>6</v>
      </c>
      <c r="P3622" t="s">
        <v>4168</v>
      </c>
      <c r="Q3622" t="s">
        <v>15526</v>
      </c>
      <c r="R3622">
        <v>26</v>
      </c>
      <c r="S3622">
        <v>26</v>
      </c>
      <c r="T3622">
        <v>26</v>
      </c>
      <c r="U3622">
        <v>26</v>
      </c>
      <c r="V3622" t="s">
        <v>5</v>
      </c>
      <c r="W3622" t="s">
        <v>5</v>
      </c>
      <c r="X3622">
        <v>0</v>
      </c>
      <c r="Y3622">
        <v>0</v>
      </c>
      <c r="Z3622">
        <v>0</v>
      </c>
      <c r="AA3622">
        <v>0</v>
      </c>
      <c r="AB3622">
        <v>0</v>
      </c>
      <c r="AC3622" t="s">
        <v>14056</v>
      </c>
    </row>
    <row r="3623" spans="1:29" x14ac:dyDescent="0.25">
      <c r="A3623" t="s">
        <v>15527</v>
      </c>
      <c r="B3623" t="s">
        <v>15528</v>
      </c>
      <c r="C3623" t="s">
        <v>15529</v>
      </c>
      <c r="D3623" t="s">
        <v>15530</v>
      </c>
      <c r="E3623">
        <f>IF(ISNUMBER(SEARCH("无购物",D3623)),1,0)</f>
        <v>0</v>
      </c>
      <c r="F3623">
        <f>IF(ISNUMBER(SEARCH("无自费",D3623)),1,0)</f>
        <v>0</v>
      </c>
      <c r="G3623">
        <f>IF(ISNUMBER(SEARCH("成团保障",D3623)),1,0)</f>
        <v>0</v>
      </c>
      <c r="H3623">
        <f>IF(OR(ISNUMBER(SEARCH("赠取消险",D3623)),ISNUMBER(SEARCH("提前*天免费退",D3623))),1,0)</f>
        <v>1</v>
      </c>
      <c r="I3623">
        <v>4.5999999999999996</v>
      </c>
      <c r="J3623">
        <v>6</v>
      </c>
      <c r="K3623" t="s">
        <v>8431</v>
      </c>
      <c r="L3623">
        <v>4084</v>
      </c>
      <c r="M3623">
        <f>IF(N3623="",0,1)</f>
        <v>0</v>
      </c>
      <c r="O3623" t="s">
        <v>91</v>
      </c>
      <c r="P3623" t="s">
        <v>4168</v>
      </c>
      <c r="Q3623" t="s">
        <v>15531</v>
      </c>
      <c r="R3623">
        <v>20</v>
      </c>
      <c r="S3623">
        <v>20</v>
      </c>
      <c r="T3623">
        <v>20</v>
      </c>
      <c r="U3623">
        <v>20</v>
      </c>
      <c r="V3623">
        <v>20</v>
      </c>
      <c r="W3623" t="s">
        <v>5</v>
      </c>
      <c r="X3623">
        <v>0</v>
      </c>
      <c r="Y3623">
        <v>0</v>
      </c>
      <c r="Z3623">
        <v>0</v>
      </c>
      <c r="AA3623">
        <v>0</v>
      </c>
      <c r="AB3623">
        <v>0</v>
      </c>
      <c r="AC3623" t="s">
        <v>14056</v>
      </c>
    </row>
    <row r="3624" spans="1:29" x14ac:dyDescent="0.25">
      <c r="A3624" t="s">
        <v>15532</v>
      </c>
      <c r="B3624" t="s">
        <v>15533</v>
      </c>
      <c r="C3624" t="s">
        <v>15534</v>
      </c>
      <c r="D3624" t="s">
        <v>4697</v>
      </c>
      <c r="E3624">
        <f>IF(ISNUMBER(SEARCH("无购物",D3624)),1,0)</f>
        <v>1</v>
      </c>
      <c r="F3624">
        <f>IF(ISNUMBER(SEARCH("无自费",D3624)),1,0)</f>
        <v>1</v>
      </c>
      <c r="G3624">
        <f>IF(ISNUMBER(SEARCH("成团保障",D3624)),1,0)</f>
        <v>1</v>
      </c>
      <c r="H3624">
        <f>IF(OR(ISNUMBER(SEARCH("赠取消险",D3624)),ISNUMBER(SEARCH("提前*天免费退",D3624))),1,0)</f>
        <v>0</v>
      </c>
      <c r="I3624">
        <v>4.4000000000000004</v>
      </c>
      <c r="J3624">
        <v>2</v>
      </c>
      <c r="K3624" t="s">
        <v>15535</v>
      </c>
      <c r="L3624">
        <v>4206</v>
      </c>
      <c r="M3624">
        <f>IF(N3624="",0,1)</f>
        <v>0</v>
      </c>
      <c r="O3624" t="s">
        <v>6</v>
      </c>
      <c r="P3624" t="s">
        <v>4168</v>
      </c>
      <c r="Q3624" t="s">
        <v>15536</v>
      </c>
      <c r="R3624">
        <v>6</v>
      </c>
      <c r="S3624" t="s">
        <v>5</v>
      </c>
      <c r="T3624" t="s">
        <v>5</v>
      </c>
      <c r="U3624" t="s">
        <v>5</v>
      </c>
      <c r="V3624" t="s">
        <v>5</v>
      </c>
      <c r="W3624" t="s">
        <v>5</v>
      </c>
      <c r="X3624">
        <v>0</v>
      </c>
      <c r="Y3624">
        <v>0</v>
      </c>
      <c r="Z3624">
        <v>0</v>
      </c>
      <c r="AA3624">
        <v>0</v>
      </c>
      <c r="AB3624">
        <v>0</v>
      </c>
      <c r="AC3624" t="s">
        <v>14056</v>
      </c>
    </row>
    <row r="3625" spans="1:29" x14ac:dyDescent="0.25">
      <c r="A3625" t="s">
        <v>15537</v>
      </c>
      <c r="B3625" t="s">
        <v>15538</v>
      </c>
      <c r="C3625" t="s">
        <v>15539</v>
      </c>
      <c r="D3625" t="s">
        <v>15540</v>
      </c>
      <c r="E3625">
        <f>IF(ISNUMBER(SEARCH("无购物",D3625)),1,0)</f>
        <v>1</v>
      </c>
      <c r="F3625">
        <f>IF(ISNUMBER(SEARCH("无自费",D3625)),1,0)</f>
        <v>1</v>
      </c>
      <c r="G3625">
        <f>IF(ISNUMBER(SEARCH("成团保障",D3625)),1,0)</f>
        <v>1</v>
      </c>
      <c r="H3625">
        <f>IF(OR(ISNUMBER(SEARCH("赠取消险",D3625)),ISNUMBER(SEARCH("提前*天免费退",D3625))),1,0)</f>
        <v>1</v>
      </c>
      <c r="I3625">
        <v>4.7</v>
      </c>
      <c r="J3625">
        <v>3</v>
      </c>
      <c r="K3625" t="s">
        <v>15541</v>
      </c>
      <c r="L3625">
        <v>3039</v>
      </c>
      <c r="M3625">
        <f>IF(N3625="",0,1)</f>
        <v>0</v>
      </c>
      <c r="O3625" t="s">
        <v>25</v>
      </c>
      <c r="P3625" t="s">
        <v>4168</v>
      </c>
      <c r="Q3625" t="s">
        <v>15542</v>
      </c>
      <c r="R3625">
        <v>11</v>
      </c>
      <c r="S3625" t="s">
        <v>5</v>
      </c>
      <c r="T3625" t="s">
        <v>5</v>
      </c>
      <c r="U3625" t="s">
        <v>5</v>
      </c>
      <c r="V3625" t="s">
        <v>5</v>
      </c>
      <c r="W3625" t="s">
        <v>5</v>
      </c>
      <c r="X3625">
        <v>0</v>
      </c>
      <c r="Y3625">
        <v>0</v>
      </c>
      <c r="Z3625">
        <v>0</v>
      </c>
      <c r="AA3625">
        <v>0</v>
      </c>
      <c r="AB3625">
        <v>0</v>
      </c>
      <c r="AC3625" t="s">
        <v>14056</v>
      </c>
    </row>
    <row r="3626" spans="1:29" x14ac:dyDescent="0.25">
      <c r="A3626" t="s">
        <v>15543</v>
      </c>
      <c r="B3626" t="s">
        <v>15544</v>
      </c>
      <c r="C3626" t="s">
        <v>15545</v>
      </c>
      <c r="D3626" t="s">
        <v>15546</v>
      </c>
      <c r="E3626">
        <f>IF(ISNUMBER(SEARCH("无购物",D3626)),1,0)</f>
        <v>1</v>
      </c>
      <c r="F3626">
        <f>IF(ISNUMBER(SEARCH("无自费",D3626)),1,0)</f>
        <v>0</v>
      </c>
      <c r="G3626">
        <f>IF(ISNUMBER(SEARCH("成团保障",D3626)),1,0)</f>
        <v>1</v>
      </c>
      <c r="H3626">
        <f>IF(OR(ISNUMBER(SEARCH("赠取消险",D3626)),ISNUMBER(SEARCH("提前*天免费退",D3626))),1,0)</f>
        <v>0</v>
      </c>
      <c r="I3626">
        <v>5</v>
      </c>
      <c r="J3626">
        <v>1</v>
      </c>
      <c r="K3626" t="s">
        <v>14844</v>
      </c>
      <c r="L3626">
        <v>2029</v>
      </c>
      <c r="M3626">
        <f>IF(N3626="",0,1)</f>
        <v>0</v>
      </c>
      <c r="O3626" t="s">
        <v>25</v>
      </c>
      <c r="P3626" t="s">
        <v>4168</v>
      </c>
      <c r="Q3626" t="s">
        <v>15547</v>
      </c>
      <c r="R3626" t="s">
        <v>5</v>
      </c>
      <c r="S3626" t="s">
        <v>5</v>
      </c>
      <c r="T3626" t="s">
        <v>5</v>
      </c>
      <c r="U3626" t="s">
        <v>5</v>
      </c>
      <c r="V3626" t="s">
        <v>5</v>
      </c>
      <c r="W3626" t="s">
        <v>5</v>
      </c>
      <c r="X3626">
        <v>0</v>
      </c>
      <c r="Y3626">
        <v>0</v>
      </c>
      <c r="Z3626">
        <v>0</v>
      </c>
      <c r="AA3626">
        <v>0</v>
      </c>
      <c r="AB3626">
        <v>0</v>
      </c>
      <c r="AC3626" t="s">
        <v>14056</v>
      </c>
    </row>
    <row r="3627" spans="1:29" x14ac:dyDescent="0.25">
      <c r="A3627" t="s">
        <v>15548</v>
      </c>
      <c r="B3627" t="s">
        <v>15549</v>
      </c>
      <c r="C3627" t="s">
        <v>15550</v>
      </c>
      <c r="D3627" t="s">
        <v>15551</v>
      </c>
      <c r="E3627">
        <f>IF(ISNUMBER(SEARCH("无购物",D3627)),1,0)</f>
        <v>1</v>
      </c>
      <c r="F3627">
        <f>IF(ISNUMBER(SEARCH("无自费",D3627)),1,0)</f>
        <v>1</v>
      </c>
      <c r="G3627">
        <f>IF(ISNUMBER(SEARCH("成团保障",D3627)),1,0)</f>
        <v>1</v>
      </c>
      <c r="H3627">
        <f>IF(OR(ISNUMBER(SEARCH("赠取消险",D3627)),ISNUMBER(SEARCH("提前*天免费退",D3627))),1,0)</f>
        <v>1</v>
      </c>
      <c r="I3627">
        <v>5</v>
      </c>
      <c r="J3627">
        <v>10</v>
      </c>
      <c r="K3627" t="s">
        <v>15552</v>
      </c>
      <c r="L3627">
        <v>6369</v>
      </c>
      <c r="M3627">
        <f>IF(N3627="",0,1)</f>
        <v>0</v>
      </c>
      <c r="O3627" t="s">
        <v>6</v>
      </c>
      <c r="P3627" t="s">
        <v>4168</v>
      </c>
      <c r="Q3627" t="s">
        <v>15553</v>
      </c>
      <c r="R3627">
        <v>47</v>
      </c>
      <c r="S3627">
        <v>47</v>
      </c>
      <c r="T3627">
        <v>47</v>
      </c>
      <c r="U3627">
        <v>47</v>
      </c>
      <c r="V3627">
        <v>47</v>
      </c>
      <c r="W3627">
        <v>47</v>
      </c>
      <c r="X3627">
        <v>0</v>
      </c>
      <c r="Y3627">
        <v>0</v>
      </c>
      <c r="Z3627">
        <v>0</v>
      </c>
      <c r="AA3627">
        <v>0</v>
      </c>
      <c r="AB3627">
        <v>0</v>
      </c>
      <c r="AC3627" t="s">
        <v>14056</v>
      </c>
    </row>
    <row r="3628" spans="1:29" x14ac:dyDescent="0.25">
      <c r="A3628" t="s">
        <v>15554</v>
      </c>
      <c r="B3628" t="s">
        <v>15555</v>
      </c>
      <c r="C3628" t="s">
        <v>15556</v>
      </c>
      <c r="D3628" t="s">
        <v>15557</v>
      </c>
      <c r="E3628">
        <f>IF(ISNUMBER(SEARCH("无购物",D3628)),1,0)</f>
        <v>1</v>
      </c>
      <c r="F3628">
        <f>IF(ISNUMBER(SEARCH("无自费",D3628)),1,0)</f>
        <v>1</v>
      </c>
      <c r="G3628">
        <f>IF(ISNUMBER(SEARCH("成团保障",D3628)),1,0)</f>
        <v>1</v>
      </c>
      <c r="H3628">
        <f>IF(OR(ISNUMBER(SEARCH("赠取消险",D3628)),ISNUMBER(SEARCH("提前*天免费退",D3628))),1,0)</f>
        <v>0</v>
      </c>
      <c r="I3628">
        <v>5</v>
      </c>
      <c r="J3628">
        <v>3</v>
      </c>
      <c r="K3628" t="s">
        <v>1796</v>
      </c>
      <c r="L3628">
        <v>6280</v>
      </c>
      <c r="M3628">
        <f>IF(N3628="",0,1)</f>
        <v>0</v>
      </c>
      <c r="O3628" t="s">
        <v>6</v>
      </c>
      <c r="P3628" t="s">
        <v>4168</v>
      </c>
      <c r="Q3628" t="s">
        <v>15558</v>
      </c>
      <c r="R3628">
        <v>9</v>
      </c>
      <c r="S3628">
        <v>9</v>
      </c>
      <c r="T3628" t="s">
        <v>5</v>
      </c>
      <c r="U3628">
        <v>9</v>
      </c>
      <c r="V3628" t="s">
        <v>5</v>
      </c>
      <c r="W3628" t="s">
        <v>5</v>
      </c>
      <c r="X3628">
        <v>0</v>
      </c>
      <c r="Y3628">
        <v>0</v>
      </c>
      <c r="Z3628">
        <v>0</v>
      </c>
      <c r="AA3628">
        <v>0</v>
      </c>
      <c r="AB3628">
        <v>0</v>
      </c>
      <c r="AC3628" t="s">
        <v>14056</v>
      </c>
    </row>
    <row r="3629" spans="1:29" x14ac:dyDescent="0.25">
      <c r="A3629" t="s">
        <v>15559</v>
      </c>
      <c r="B3629" t="s">
        <v>15560</v>
      </c>
      <c r="C3629" t="s">
        <v>15561</v>
      </c>
      <c r="D3629" t="s">
        <v>15562</v>
      </c>
      <c r="E3629">
        <f>IF(ISNUMBER(SEARCH("无购物",D3629)),1,0)</f>
        <v>1</v>
      </c>
      <c r="F3629">
        <f>IF(ISNUMBER(SEARCH("无自费",D3629)),1,0)</f>
        <v>1</v>
      </c>
      <c r="G3629">
        <f>IF(ISNUMBER(SEARCH("成团保障",D3629)),1,0)</f>
        <v>1</v>
      </c>
      <c r="H3629">
        <f>IF(OR(ISNUMBER(SEARCH("赠取消险",D3629)),ISNUMBER(SEARCH("提前*天免费退",D3629))),1,0)</f>
        <v>1</v>
      </c>
      <c r="I3629">
        <v>5</v>
      </c>
      <c r="J3629">
        <v>1</v>
      </c>
      <c r="K3629" t="s">
        <v>4167</v>
      </c>
      <c r="L3629">
        <v>7511</v>
      </c>
      <c r="M3629">
        <f>IF(N3629="",0,1)</f>
        <v>0</v>
      </c>
      <c r="O3629" t="s">
        <v>6</v>
      </c>
      <c r="P3629" t="s">
        <v>4168</v>
      </c>
      <c r="Q3629" t="s">
        <v>15563</v>
      </c>
      <c r="R3629">
        <v>2</v>
      </c>
      <c r="S3629">
        <v>2</v>
      </c>
      <c r="T3629" t="s">
        <v>5</v>
      </c>
      <c r="U3629">
        <v>2</v>
      </c>
      <c r="V3629">
        <v>2</v>
      </c>
      <c r="W3629" t="s">
        <v>5</v>
      </c>
      <c r="X3629">
        <v>0</v>
      </c>
      <c r="Y3629">
        <v>0</v>
      </c>
      <c r="Z3629">
        <v>0</v>
      </c>
      <c r="AA3629">
        <v>0</v>
      </c>
      <c r="AB3629">
        <v>0</v>
      </c>
      <c r="AC3629" t="s">
        <v>14056</v>
      </c>
    </row>
    <row r="3630" spans="1:29" x14ac:dyDescent="0.25">
      <c r="A3630" t="s">
        <v>15564</v>
      </c>
      <c r="B3630" t="s">
        <v>15565</v>
      </c>
      <c r="C3630" t="s">
        <v>15566</v>
      </c>
      <c r="D3630" t="s">
        <v>15567</v>
      </c>
      <c r="E3630">
        <f>IF(ISNUMBER(SEARCH("无购物",D3630)),1,0)</f>
        <v>1</v>
      </c>
      <c r="F3630">
        <f>IF(ISNUMBER(SEARCH("无自费",D3630)),1,0)</f>
        <v>1</v>
      </c>
      <c r="G3630">
        <f>IF(ISNUMBER(SEARCH("成团保障",D3630)),1,0)</f>
        <v>1</v>
      </c>
      <c r="H3630">
        <f>IF(OR(ISNUMBER(SEARCH("赠取消险",D3630)),ISNUMBER(SEARCH("提前*天免费退",D3630))),1,0)</f>
        <v>1</v>
      </c>
      <c r="I3630">
        <v>5</v>
      </c>
      <c r="J3630">
        <v>6</v>
      </c>
      <c r="K3630" t="s">
        <v>15541</v>
      </c>
      <c r="L3630">
        <v>2028</v>
      </c>
      <c r="M3630">
        <f>IF(N3630="",0,1)</f>
        <v>0</v>
      </c>
      <c r="O3630" t="s">
        <v>25</v>
      </c>
      <c r="P3630" t="s">
        <v>4168</v>
      </c>
      <c r="Q3630" t="s">
        <v>15568</v>
      </c>
      <c r="R3630">
        <v>32</v>
      </c>
      <c r="S3630" t="s">
        <v>5</v>
      </c>
      <c r="T3630" t="s">
        <v>5</v>
      </c>
      <c r="U3630" t="s">
        <v>5</v>
      </c>
      <c r="V3630">
        <v>42</v>
      </c>
      <c r="W3630" t="s">
        <v>5</v>
      </c>
      <c r="X3630">
        <v>0</v>
      </c>
      <c r="Y3630">
        <v>0</v>
      </c>
      <c r="Z3630">
        <v>0</v>
      </c>
      <c r="AA3630">
        <v>0</v>
      </c>
      <c r="AB3630">
        <v>0</v>
      </c>
      <c r="AC3630" t="s">
        <v>14056</v>
      </c>
    </row>
    <row r="3631" spans="1:29" x14ac:dyDescent="0.25">
      <c r="A3631" t="s">
        <v>15569</v>
      </c>
      <c r="B3631" t="s">
        <v>15570</v>
      </c>
      <c r="C3631" t="s">
        <v>15571</v>
      </c>
      <c r="D3631" t="s">
        <v>15572</v>
      </c>
      <c r="E3631">
        <f>IF(ISNUMBER(SEARCH("无购物",D3631)),1,0)</f>
        <v>1</v>
      </c>
      <c r="F3631">
        <f>IF(ISNUMBER(SEARCH("无自费",D3631)),1,0)</f>
        <v>0</v>
      </c>
      <c r="G3631">
        <f>IF(ISNUMBER(SEARCH("成团保障",D3631)),1,0)</f>
        <v>1</v>
      </c>
      <c r="H3631">
        <f>IF(OR(ISNUMBER(SEARCH("赠取消险",D3631)),ISNUMBER(SEARCH("提前*天免费退",D3631))),1,0)</f>
        <v>1</v>
      </c>
      <c r="I3631">
        <v>4.9000000000000004</v>
      </c>
      <c r="J3631">
        <v>4</v>
      </c>
      <c r="K3631" t="s">
        <v>15502</v>
      </c>
      <c r="L3631">
        <v>1168</v>
      </c>
      <c r="M3631">
        <f>IF(N3631="",0,1)</f>
        <v>0</v>
      </c>
      <c r="O3631" t="s">
        <v>25</v>
      </c>
      <c r="P3631" t="s">
        <v>4168</v>
      </c>
      <c r="Q3631" t="s">
        <v>15573</v>
      </c>
      <c r="R3631">
        <v>11</v>
      </c>
      <c r="S3631" t="s">
        <v>5</v>
      </c>
      <c r="T3631" t="s">
        <v>5</v>
      </c>
      <c r="U3631" t="s">
        <v>5</v>
      </c>
      <c r="V3631" t="s">
        <v>5</v>
      </c>
      <c r="W3631" t="s">
        <v>5</v>
      </c>
      <c r="X3631">
        <v>0</v>
      </c>
      <c r="Y3631">
        <v>0</v>
      </c>
      <c r="Z3631">
        <v>0</v>
      </c>
      <c r="AA3631">
        <v>0</v>
      </c>
      <c r="AB3631">
        <v>0</v>
      </c>
      <c r="AC3631" t="s">
        <v>14056</v>
      </c>
    </row>
    <row r="3632" spans="1:29" x14ac:dyDescent="0.25">
      <c r="A3632" t="s">
        <v>15574</v>
      </c>
      <c r="B3632" t="s">
        <v>15575</v>
      </c>
      <c r="C3632" t="s">
        <v>15576</v>
      </c>
      <c r="D3632" t="s">
        <v>15577</v>
      </c>
      <c r="E3632">
        <f>IF(ISNUMBER(SEARCH("无购物",D3632)),1,0)</f>
        <v>0</v>
      </c>
      <c r="F3632">
        <f>IF(ISNUMBER(SEARCH("无自费",D3632)),1,0)</f>
        <v>0</v>
      </c>
      <c r="G3632">
        <f>IF(ISNUMBER(SEARCH("成团保障",D3632)),1,0)</f>
        <v>0</v>
      </c>
      <c r="H3632">
        <f>IF(OR(ISNUMBER(SEARCH("赠取消险",D3632)),ISNUMBER(SEARCH("提前*天免费退",D3632))),1,0)</f>
        <v>0</v>
      </c>
      <c r="I3632">
        <v>5</v>
      </c>
      <c r="J3632">
        <v>14</v>
      </c>
      <c r="K3632" t="s">
        <v>4167</v>
      </c>
      <c r="L3632">
        <v>6153</v>
      </c>
      <c r="M3632">
        <f>IF(N3632="",0,1)</f>
        <v>0</v>
      </c>
      <c r="O3632" t="s">
        <v>91</v>
      </c>
      <c r="P3632" t="s">
        <v>4168</v>
      </c>
      <c r="Q3632" t="s">
        <v>15578</v>
      </c>
      <c r="R3632">
        <v>54</v>
      </c>
      <c r="S3632">
        <v>54</v>
      </c>
      <c r="T3632" t="s">
        <v>5</v>
      </c>
      <c r="U3632">
        <v>54</v>
      </c>
      <c r="V3632">
        <v>54</v>
      </c>
      <c r="W3632">
        <v>54</v>
      </c>
      <c r="X3632">
        <v>0</v>
      </c>
      <c r="Y3632">
        <v>0</v>
      </c>
      <c r="Z3632">
        <v>0</v>
      </c>
      <c r="AA3632">
        <v>0</v>
      </c>
      <c r="AB3632">
        <v>0</v>
      </c>
      <c r="AC3632" t="s">
        <v>14056</v>
      </c>
    </row>
    <row r="3633" spans="1:29" x14ac:dyDescent="0.25">
      <c r="A3633" t="s">
        <v>15579</v>
      </c>
      <c r="B3633" t="s">
        <v>14959</v>
      </c>
      <c r="C3633" t="s">
        <v>15580</v>
      </c>
      <c r="D3633" t="s">
        <v>15581</v>
      </c>
      <c r="E3633">
        <f>IF(ISNUMBER(SEARCH("无购物",D3633)),1,0)</f>
        <v>1</v>
      </c>
      <c r="F3633">
        <f>IF(ISNUMBER(SEARCH("无自费",D3633)),1,0)</f>
        <v>0</v>
      </c>
      <c r="G3633">
        <f>IF(ISNUMBER(SEARCH("成团保障",D3633)),1,0)</f>
        <v>1</v>
      </c>
      <c r="H3633">
        <f>IF(OR(ISNUMBER(SEARCH("赠取消险",D3633)),ISNUMBER(SEARCH("提前*天免费退",D3633))),1,0)</f>
        <v>0</v>
      </c>
      <c r="I3633">
        <v>5</v>
      </c>
      <c r="J3633">
        <v>2</v>
      </c>
      <c r="K3633" t="s">
        <v>4167</v>
      </c>
      <c r="L3633">
        <v>5398</v>
      </c>
      <c r="M3633">
        <f>IF(N3633="",0,1)</f>
        <v>0</v>
      </c>
      <c r="O3633" t="s">
        <v>25</v>
      </c>
      <c r="P3633" t="s">
        <v>4168</v>
      </c>
      <c r="Q3633" t="s">
        <v>15582</v>
      </c>
      <c r="R3633" t="s">
        <v>5</v>
      </c>
      <c r="S3633" t="s">
        <v>5</v>
      </c>
      <c r="T3633" t="s">
        <v>5</v>
      </c>
      <c r="U3633" t="s">
        <v>5</v>
      </c>
      <c r="V3633" t="s">
        <v>5</v>
      </c>
      <c r="W3633" t="s">
        <v>5</v>
      </c>
      <c r="X3633">
        <v>0</v>
      </c>
      <c r="Y3633">
        <v>0</v>
      </c>
      <c r="Z3633">
        <v>0</v>
      </c>
      <c r="AA3633">
        <v>0</v>
      </c>
      <c r="AB3633">
        <v>0</v>
      </c>
      <c r="AC3633" t="s">
        <v>14056</v>
      </c>
    </row>
    <row r="3634" spans="1:29" x14ac:dyDescent="0.25">
      <c r="A3634" t="s">
        <v>15583</v>
      </c>
      <c r="B3634" t="s">
        <v>15584</v>
      </c>
      <c r="C3634" t="s">
        <v>15585</v>
      </c>
      <c r="D3634" t="s">
        <v>15586</v>
      </c>
      <c r="E3634">
        <f>IF(ISNUMBER(SEARCH("无购物",D3634)),1,0)</f>
        <v>1</v>
      </c>
      <c r="F3634">
        <f>IF(ISNUMBER(SEARCH("无自费",D3634)),1,0)</f>
        <v>1</v>
      </c>
      <c r="G3634">
        <f>IF(ISNUMBER(SEARCH("成团保障",D3634)),1,0)</f>
        <v>1</v>
      </c>
      <c r="H3634">
        <f>IF(OR(ISNUMBER(SEARCH("赠取消险",D3634)),ISNUMBER(SEARCH("提前*天免费退",D3634))),1,0)</f>
        <v>1</v>
      </c>
      <c r="I3634">
        <v>5</v>
      </c>
      <c r="J3634">
        <v>1</v>
      </c>
      <c r="K3634" t="s">
        <v>15587</v>
      </c>
      <c r="L3634">
        <v>2452</v>
      </c>
      <c r="M3634">
        <f>IF(N3634="",0,1)</f>
        <v>0</v>
      </c>
      <c r="O3634" t="s">
        <v>25</v>
      </c>
      <c r="P3634" t="s">
        <v>4168</v>
      </c>
      <c r="Q3634" t="s">
        <v>15588</v>
      </c>
      <c r="R3634">
        <v>8</v>
      </c>
      <c r="S3634">
        <v>8</v>
      </c>
      <c r="T3634" t="s">
        <v>5</v>
      </c>
      <c r="U3634" t="s">
        <v>5</v>
      </c>
      <c r="V3634" t="s">
        <v>5</v>
      </c>
      <c r="W3634" t="s">
        <v>5</v>
      </c>
      <c r="X3634">
        <v>0</v>
      </c>
      <c r="Y3634">
        <v>0</v>
      </c>
      <c r="Z3634">
        <v>0</v>
      </c>
      <c r="AA3634">
        <v>0</v>
      </c>
      <c r="AB3634">
        <v>0</v>
      </c>
      <c r="AC3634" t="s">
        <v>14056</v>
      </c>
    </row>
    <row r="3635" spans="1:29" x14ac:dyDescent="0.25">
      <c r="A3635" t="s">
        <v>15589</v>
      </c>
      <c r="B3635" t="s">
        <v>15590</v>
      </c>
      <c r="C3635" t="s">
        <v>15591</v>
      </c>
      <c r="D3635" t="s">
        <v>15592</v>
      </c>
      <c r="E3635">
        <f>IF(ISNUMBER(SEARCH("无购物",D3635)),1,0)</f>
        <v>1</v>
      </c>
      <c r="F3635">
        <f>IF(ISNUMBER(SEARCH("无自费",D3635)),1,0)</f>
        <v>0</v>
      </c>
      <c r="G3635">
        <f>IF(ISNUMBER(SEARCH("成团保障",D3635)),1,0)</f>
        <v>1</v>
      </c>
      <c r="H3635">
        <f>IF(OR(ISNUMBER(SEARCH("赠取消险",D3635)),ISNUMBER(SEARCH("提前*天免费退",D3635))),1,0)</f>
        <v>0</v>
      </c>
      <c r="I3635">
        <v>5</v>
      </c>
      <c r="J3635">
        <v>2</v>
      </c>
      <c r="K3635" t="s">
        <v>14186</v>
      </c>
      <c r="L3635">
        <v>6880</v>
      </c>
      <c r="M3635">
        <f>IF(N3635="",0,1)</f>
        <v>0</v>
      </c>
      <c r="O3635" t="s">
        <v>6</v>
      </c>
      <c r="P3635" t="s">
        <v>4168</v>
      </c>
      <c r="Q3635" t="s">
        <v>5</v>
      </c>
      <c r="R3635">
        <v>20</v>
      </c>
      <c r="S3635">
        <v>20</v>
      </c>
      <c r="T3635">
        <v>20</v>
      </c>
      <c r="U3635">
        <v>20</v>
      </c>
      <c r="V3635">
        <v>20</v>
      </c>
      <c r="W3635">
        <v>20</v>
      </c>
      <c r="X3635">
        <v>0</v>
      </c>
      <c r="Y3635">
        <v>0</v>
      </c>
      <c r="Z3635">
        <v>0</v>
      </c>
      <c r="AA3635">
        <v>0</v>
      </c>
      <c r="AB3635">
        <v>0</v>
      </c>
      <c r="AC3635" t="s">
        <v>14056</v>
      </c>
    </row>
    <row r="3636" spans="1:29" x14ac:dyDescent="0.25">
      <c r="A3636" t="s">
        <v>15593</v>
      </c>
      <c r="B3636" t="s">
        <v>15594</v>
      </c>
      <c r="C3636" t="s">
        <v>15595</v>
      </c>
      <c r="D3636" t="s">
        <v>15596</v>
      </c>
      <c r="E3636">
        <f>IF(ISNUMBER(SEARCH("无购物",D3636)),1,0)</f>
        <v>1</v>
      </c>
      <c r="F3636">
        <f>IF(ISNUMBER(SEARCH("无自费",D3636)),1,0)</f>
        <v>0</v>
      </c>
      <c r="G3636">
        <f>IF(ISNUMBER(SEARCH("成团保障",D3636)),1,0)</f>
        <v>1</v>
      </c>
      <c r="H3636">
        <f>IF(OR(ISNUMBER(SEARCH("赠取消险",D3636)),ISNUMBER(SEARCH("提前*天免费退",D3636))),1,0)</f>
        <v>1</v>
      </c>
      <c r="I3636">
        <v>0</v>
      </c>
      <c r="J3636">
        <v>0</v>
      </c>
      <c r="K3636" t="s">
        <v>4167</v>
      </c>
      <c r="L3636">
        <v>6964</v>
      </c>
      <c r="M3636">
        <f>IF(N3636="",0,1)</f>
        <v>0</v>
      </c>
      <c r="O3636" t="s">
        <v>25</v>
      </c>
      <c r="P3636" t="s">
        <v>4168</v>
      </c>
      <c r="Q3636" t="s">
        <v>15597</v>
      </c>
      <c r="R3636">
        <v>2</v>
      </c>
      <c r="S3636" t="s">
        <v>5</v>
      </c>
      <c r="T3636" t="s">
        <v>5</v>
      </c>
      <c r="U3636" t="s">
        <v>5</v>
      </c>
      <c r="V3636" t="s">
        <v>5</v>
      </c>
      <c r="W3636" t="s">
        <v>5</v>
      </c>
      <c r="X3636">
        <v>0</v>
      </c>
      <c r="Y3636">
        <v>0</v>
      </c>
      <c r="Z3636">
        <v>0</v>
      </c>
      <c r="AA3636">
        <v>0</v>
      </c>
      <c r="AB3636">
        <v>0</v>
      </c>
      <c r="AC3636" t="s">
        <v>14056</v>
      </c>
    </row>
    <row r="3637" spans="1:29" x14ac:dyDescent="0.25">
      <c r="A3637" t="s">
        <v>15598</v>
      </c>
      <c r="B3637" t="s">
        <v>15599</v>
      </c>
      <c r="C3637" t="s">
        <v>15600</v>
      </c>
      <c r="D3637" t="s">
        <v>15601</v>
      </c>
      <c r="E3637">
        <f>IF(ISNUMBER(SEARCH("无购物",D3637)),1,0)</f>
        <v>1</v>
      </c>
      <c r="F3637">
        <f>IF(ISNUMBER(SEARCH("无自费",D3637)),1,0)</f>
        <v>1</v>
      </c>
      <c r="G3637">
        <f>IF(ISNUMBER(SEARCH("成团保障",D3637)),1,0)</f>
        <v>1</v>
      </c>
      <c r="H3637">
        <f>IF(OR(ISNUMBER(SEARCH("赠取消险",D3637)),ISNUMBER(SEARCH("提前*天免费退",D3637))),1,0)</f>
        <v>0</v>
      </c>
      <c r="I3637">
        <v>4.8</v>
      </c>
      <c r="J3637">
        <v>90</v>
      </c>
      <c r="K3637" t="s">
        <v>15602</v>
      </c>
      <c r="L3637">
        <v>671</v>
      </c>
      <c r="M3637">
        <f>IF(N3637="",0,1)</f>
        <v>0</v>
      </c>
      <c r="O3637" t="s">
        <v>25</v>
      </c>
      <c r="P3637" t="s">
        <v>4168</v>
      </c>
      <c r="Q3637" t="s">
        <v>15603</v>
      </c>
      <c r="R3637">
        <v>404</v>
      </c>
      <c r="S3637" t="s">
        <v>5</v>
      </c>
      <c r="T3637" t="s">
        <v>5</v>
      </c>
      <c r="U3637" t="s">
        <v>5</v>
      </c>
      <c r="V3637" t="s">
        <v>5</v>
      </c>
      <c r="W3637" t="s">
        <v>5</v>
      </c>
      <c r="X3637">
        <v>0</v>
      </c>
      <c r="Y3637">
        <v>0</v>
      </c>
      <c r="Z3637">
        <v>0</v>
      </c>
      <c r="AA3637">
        <v>0</v>
      </c>
      <c r="AB3637">
        <v>0</v>
      </c>
      <c r="AC3637" t="s">
        <v>14056</v>
      </c>
    </row>
    <row r="3638" spans="1:29" x14ac:dyDescent="0.25">
      <c r="A3638" t="s">
        <v>15604</v>
      </c>
      <c r="B3638" t="s">
        <v>15605</v>
      </c>
      <c r="C3638" t="s">
        <v>15606</v>
      </c>
      <c r="D3638" t="s">
        <v>15607</v>
      </c>
      <c r="E3638">
        <f>IF(ISNUMBER(SEARCH("无购物",D3638)),1,0)</f>
        <v>1</v>
      </c>
      <c r="F3638">
        <f>IF(ISNUMBER(SEARCH("无自费",D3638)),1,0)</f>
        <v>0</v>
      </c>
      <c r="G3638">
        <f>IF(ISNUMBER(SEARCH("成团保障",D3638)),1,0)</f>
        <v>1</v>
      </c>
      <c r="H3638">
        <f>IF(OR(ISNUMBER(SEARCH("赠取消险",D3638)),ISNUMBER(SEARCH("提前*天免费退",D3638))),1,0)</f>
        <v>0</v>
      </c>
      <c r="I3638">
        <v>5</v>
      </c>
      <c r="J3638">
        <v>9</v>
      </c>
      <c r="K3638" t="s">
        <v>15608</v>
      </c>
      <c r="L3638">
        <v>3355</v>
      </c>
      <c r="M3638">
        <f>IF(N3638="",0,1)</f>
        <v>0</v>
      </c>
      <c r="O3638" t="s">
        <v>25</v>
      </c>
      <c r="P3638" t="s">
        <v>4168</v>
      </c>
      <c r="Q3638" t="s">
        <v>15609</v>
      </c>
      <c r="R3638">
        <v>41</v>
      </c>
      <c r="S3638" t="s">
        <v>5</v>
      </c>
      <c r="T3638" t="s">
        <v>5</v>
      </c>
      <c r="U3638" t="s">
        <v>5</v>
      </c>
      <c r="V3638" t="s">
        <v>5</v>
      </c>
      <c r="W3638" t="s">
        <v>5</v>
      </c>
      <c r="X3638">
        <v>0</v>
      </c>
      <c r="Y3638">
        <v>0</v>
      </c>
      <c r="Z3638">
        <v>0</v>
      </c>
      <c r="AA3638">
        <v>0</v>
      </c>
      <c r="AB3638">
        <v>0</v>
      </c>
      <c r="AC3638" t="s">
        <v>14056</v>
      </c>
    </row>
    <row r="3639" spans="1:29" x14ac:dyDescent="0.25">
      <c r="A3639" t="s">
        <v>15610</v>
      </c>
      <c r="B3639" t="s">
        <v>15611</v>
      </c>
      <c r="C3639" t="s">
        <v>15612</v>
      </c>
      <c r="D3639" t="s">
        <v>15613</v>
      </c>
      <c r="E3639">
        <f>IF(ISNUMBER(SEARCH("无购物",D3639)),1,0)</f>
        <v>1</v>
      </c>
      <c r="F3639">
        <f>IF(ISNUMBER(SEARCH("无自费",D3639)),1,0)</f>
        <v>1</v>
      </c>
      <c r="G3639">
        <f>IF(ISNUMBER(SEARCH("成团保障",D3639)),1,0)</f>
        <v>1</v>
      </c>
      <c r="H3639">
        <f>IF(OR(ISNUMBER(SEARCH("赠取消险",D3639)),ISNUMBER(SEARCH("提前*天免费退",D3639))),1,0)</f>
        <v>1</v>
      </c>
      <c r="I3639">
        <v>5</v>
      </c>
      <c r="J3639">
        <v>2</v>
      </c>
      <c r="K3639" t="s">
        <v>1878</v>
      </c>
      <c r="L3639">
        <v>5349</v>
      </c>
      <c r="M3639">
        <f>IF(N3639="",0,1)</f>
        <v>0</v>
      </c>
      <c r="O3639" t="s">
        <v>6</v>
      </c>
      <c r="P3639" t="s">
        <v>4168</v>
      </c>
      <c r="Q3639" t="s">
        <v>15614</v>
      </c>
      <c r="R3639">
        <v>6</v>
      </c>
      <c r="S3639" t="s">
        <v>5</v>
      </c>
      <c r="T3639">
        <v>9</v>
      </c>
      <c r="U3639">
        <v>9</v>
      </c>
      <c r="V3639" t="s">
        <v>5</v>
      </c>
      <c r="W3639" t="s">
        <v>5</v>
      </c>
      <c r="X3639">
        <v>0</v>
      </c>
      <c r="Y3639">
        <v>0</v>
      </c>
      <c r="Z3639">
        <v>0</v>
      </c>
      <c r="AA3639">
        <v>0</v>
      </c>
      <c r="AB3639">
        <v>0</v>
      </c>
      <c r="AC3639" t="s">
        <v>14056</v>
      </c>
    </row>
    <row r="3640" spans="1:29" x14ac:dyDescent="0.25">
      <c r="A3640" t="s">
        <v>15615</v>
      </c>
      <c r="B3640" t="s">
        <v>15616</v>
      </c>
      <c r="C3640" t="s">
        <v>15617</v>
      </c>
      <c r="D3640" t="s">
        <v>15618</v>
      </c>
      <c r="E3640">
        <f>IF(ISNUMBER(SEARCH("无购物",D3640)),1,0)</f>
        <v>1</v>
      </c>
      <c r="F3640">
        <f>IF(ISNUMBER(SEARCH("无自费",D3640)),1,0)</f>
        <v>1</v>
      </c>
      <c r="G3640">
        <f>IF(ISNUMBER(SEARCH("成团保障",D3640)),1,0)</f>
        <v>1</v>
      </c>
      <c r="H3640">
        <f>IF(OR(ISNUMBER(SEARCH("赠取消险",D3640)),ISNUMBER(SEARCH("提前*天免费退",D3640))),1,0)</f>
        <v>1</v>
      </c>
      <c r="I3640">
        <v>5</v>
      </c>
      <c r="J3640">
        <v>2</v>
      </c>
      <c r="K3640" t="s">
        <v>15552</v>
      </c>
      <c r="L3640">
        <v>3476</v>
      </c>
      <c r="M3640">
        <f>IF(N3640="",0,1)</f>
        <v>0</v>
      </c>
      <c r="O3640" t="s">
        <v>25</v>
      </c>
      <c r="P3640" t="s">
        <v>4168</v>
      </c>
      <c r="Q3640" t="s">
        <v>15619</v>
      </c>
      <c r="R3640">
        <v>4</v>
      </c>
      <c r="S3640">
        <v>4</v>
      </c>
      <c r="T3640">
        <v>4</v>
      </c>
      <c r="U3640">
        <v>4</v>
      </c>
      <c r="V3640">
        <v>4</v>
      </c>
      <c r="W3640" t="s">
        <v>5</v>
      </c>
      <c r="X3640">
        <v>0</v>
      </c>
      <c r="Y3640">
        <v>0</v>
      </c>
      <c r="Z3640">
        <v>0</v>
      </c>
      <c r="AA3640">
        <v>0</v>
      </c>
      <c r="AB3640">
        <v>0</v>
      </c>
      <c r="AC3640" t="s">
        <v>14056</v>
      </c>
    </row>
    <row r="3641" spans="1:29" x14ac:dyDescent="0.25">
      <c r="A3641" t="s">
        <v>15620</v>
      </c>
      <c r="B3641" t="s">
        <v>15621</v>
      </c>
      <c r="C3641" t="s">
        <v>15622</v>
      </c>
      <c r="D3641" t="s">
        <v>15623</v>
      </c>
      <c r="E3641">
        <f>IF(ISNUMBER(SEARCH("无购物",D3641)),1,0)</f>
        <v>1</v>
      </c>
      <c r="F3641">
        <f>IF(ISNUMBER(SEARCH("无自费",D3641)),1,0)</f>
        <v>1</v>
      </c>
      <c r="G3641">
        <f>IF(ISNUMBER(SEARCH("成团保障",D3641)),1,0)</f>
        <v>1</v>
      </c>
      <c r="H3641">
        <f>IF(OR(ISNUMBER(SEARCH("赠取消险",D3641)),ISNUMBER(SEARCH("提前*天免费退",D3641))),1,0)</f>
        <v>0</v>
      </c>
      <c r="I3641">
        <v>4.9000000000000004</v>
      </c>
      <c r="J3641">
        <v>2</v>
      </c>
      <c r="K3641" t="s">
        <v>15552</v>
      </c>
      <c r="L3641">
        <v>3000</v>
      </c>
      <c r="M3641">
        <f>IF(N3641="",0,1)</f>
        <v>0</v>
      </c>
      <c r="O3641" t="s">
        <v>25</v>
      </c>
      <c r="P3641" t="s">
        <v>4168</v>
      </c>
      <c r="Q3641" t="s">
        <v>15624</v>
      </c>
      <c r="R3641">
        <v>18</v>
      </c>
      <c r="S3641">
        <v>18</v>
      </c>
      <c r="T3641">
        <v>18</v>
      </c>
      <c r="U3641">
        <v>18</v>
      </c>
      <c r="V3641">
        <v>18</v>
      </c>
      <c r="W3641" t="s">
        <v>5</v>
      </c>
      <c r="X3641">
        <v>0</v>
      </c>
      <c r="Y3641">
        <v>0</v>
      </c>
      <c r="Z3641">
        <v>0</v>
      </c>
      <c r="AA3641">
        <v>0</v>
      </c>
      <c r="AB3641">
        <v>0</v>
      </c>
      <c r="AC3641" t="s">
        <v>14056</v>
      </c>
    </row>
    <row r="3642" spans="1:29" x14ac:dyDescent="0.25">
      <c r="A3642" t="s">
        <v>15625</v>
      </c>
      <c r="B3642" t="s">
        <v>15626</v>
      </c>
      <c r="C3642" t="s">
        <v>15627</v>
      </c>
      <c r="D3642" t="s">
        <v>15628</v>
      </c>
      <c r="E3642">
        <f>IF(ISNUMBER(SEARCH("无购物",D3642)),1,0)</f>
        <v>1</v>
      </c>
      <c r="F3642">
        <f>IF(ISNUMBER(SEARCH("无自费",D3642)),1,0)</f>
        <v>0</v>
      </c>
      <c r="G3642">
        <f>IF(ISNUMBER(SEARCH("成团保障",D3642)),1,0)</f>
        <v>1</v>
      </c>
      <c r="H3642">
        <f>IF(OR(ISNUMBER(SEARCH("赠取消险",D3642)),ISNUMBER(SEARCH("提前*天免费退",D3642))),1,0)</f>
        <v>0</v>
      </c>
      <c r="I3642">
        <v>4.8</v>
      </c>
      <c r="J3642">
        <v>4</v>
      </c>
      <c r="K3642" t="s">
        <v>15629</v>
      </c>
      <c r="L3642">
        <v>3579</v>
      </c>
      <c r="M3642">
        <f>IF(N3642="",0,1)</f>
        <v>0</v>
      </c>
      <c r="O3642" t="s">
        <v>25</v>
      </c>
      <c r="P3642" t="s">
        <v>4168</v>
      </c>
      <c r="Q3642" t="s">
        <v>5</v>
      </c>
      <c r="R3642">
        <v>5</v>
      </c>
      <c r="S3642" t="s">
        <v>5</v>
      </c>
      <c r="T3642" t="s">
        <v>5</v>
      </c>
      <c r="U3642" t="s">
        <v>5</v>
      </c>
      <c r="V3642" t="s">
        <v>5</v>
      </c>
      <c r="W3642">
        <v>5</v>
      </c>
      <c r="X3642">
        <v>0</v>
      </c>
      <c r="Y3642">
        <v>0</v>
      </c>
      <c r="Z3642">
        <v>0</v>
      </c>
      <c r="AA3642">
        <v>0</v>
      </c>
      <c r="AB3642">
        <v>0</v>
      </c>
      <c r="AC3642" t="s">
        <v>14056</v>
      </c>
    </row>
    <row r="3643" spans="1:29" x14ac:dyDescent="0.25">
      <c r="A3643" t="s">
        <v>15630</v>
      </c>
      <c r="B3643" t="s">
        <v>15631</v>
      </c>
      <c r="C3643" t="s">
        <v>15632</v>
      </c>
      <c r="D3643" t="s">
        <v>15633</v>
      </c>
      <c r="E3643">
        <f>IF(ISNUMBER(SEARCH("无购物",D3643)),1,0)</f>
        <v>1</v>
      </c>
      <c r="F3643">
        <f>IF(ISNUMBER(SEARCH("无自费",D3643)),1,0)</f>
        <v>1</v>
      </c>
      <c r="G3643">
        <f>IF(ISNUMBER(SEARCH("成团保障",D3643)),1,0)</f>
        <v>1</v>
      </c>
      <c r="H3643">
        <f>IF(OR(ISNUMBER(SEARCH("赠取消险",D3643)),ISNUMBER(SEARCH("提前*天免费退",D3643))),1,0)</f>
        <v>0</v>
      </c>
      <c r="I3643">
        <v>4.7</v>
      </c>
      <c r="J3643">
        <v>1</v>
      </c>
      <c r="K3643" t="s">
        <v>4167</v>
      </c>
      <c r="L3643">
        <v>7262</v>
      </c>
      <c r="M3643">
        <f>IF(N3643="",0,1)</f>
        <v>0</v>
      </c>
      <c r="O3643" t="s">
        <v>6</v>
      </c>
      <c r="P3643" t="s">
        <v>4168</v>
      </c>
      <c r="Q3643" t="s">
        <v>15634</v>
      </c>
      <c r="R3643">
        <v>19</v>
      </c>
      <c r="S3643">
        <v>19</v>
      </c>
      <c r="T3643">
        <v>19</v>
      </c>
      <c r="U3643">
        <v>19</v>
      </c>
      <c r="V3643">
        <v>19</v>
      </c>
      <c r="W3643">
        <v>19</v>
      </c>
      <c r="X3643">
        <v>0</v>
      </c>
      <c r="Y3643">
        <v>0</v>
      </c>
      <c r="Z3643">
        <v>0</v>
      </c>
      <c r="AA3643">
        <v>0</v>
      </c>
      <c r="AB3643">
        <v>0</v>
      </c>
      <c r="AC3643" t="s">
        <v>14056</v>
      </c>
    </row>
    <row r="3644" spans="1:29" x14ac:dyDescent="0.25">
      <c r="A3644" t="s">
        <v>15635</v>
      </c>
      <c r="B3644" t="s">
        <v>15218</v>
      </c>
      <c r="C3644" t="s">
        <v>15636</v>
      </c>
      <c r="D3644" t="s">
        <v>15637</v>
      </c>
      <c r="E3644">
        <f>IF(ISNUMBER(SEARCH("无购物",D3644)),1,0)</f>
        <v>1</v>
      </c>
      <c r="F3644">
        <f>IF(ISNUMBER(SEARCH("无自费",D3644)),1,0)</f>
        <v>1</v>
      </c>
      <c r="G3644">
        <f>IF(ISNUMBER(SEARCH("成团保障",D3644)),1,0)</f>
        <v>1</v>
      </c>
      <c r="H3644">
        <f>IF(OR(ISNUMBER(SEARCH("赠取消险",D3644)),ISNUMBER(SEARCH("提前*天免费退",D3644))),1,0)</f>
        <v>1</v>
      </c>
      <c r="I3644">
        <v>5</v>
      </c>
      <c r="J3644">
        <v>2</v>
      </c>
      <c r="K3644" t="s">
        <v>15393</v>
      </c>
      <c r="L3644">
        <v>4116</v>
      </c>
      <c r="M3644">
        <f>IF(N3644="",0,1)</f>
        <v>0</v>
      </c>
      <c r="O3644" t="s">
        <v>6</v>
      </c>
      <c r="P3644" t="s">
        <v>4168</v>
      </c>
      <c r="Q3644" t="s">
        <v>15638</v>
      </c>
      <c r="R3644">
        <v>12</v>
      </c>
      <c r="S3644" t="s">
        <v>5</v>
      </c>
      <c r="T3644" t="s">
        <v>5</v>
      </c>
      <c r="U3644" t="s">
        <v>5</v>
      </c>
      <c r="V3644" t="s">
        <v>5</v>
      </c>
      <c r="W3644" t="s">
        <v>5</v>
      </c>
      <c r="X3644">
        <v>0</v>
      </c>
      <c r="Y3644">
        <v>0</v>
      </c>
      <c r="Z3644">
        <v>0</v>
      </c>
      <c r="AA3644">
        <v>0</v>
      </c>
      <c r="AB3644">
        <v>0</v>
      </c>
      <c r="AC3644" t="s">
        <v>14056</v>
      </c>
    </row>
    <row r="3645" spans="1:29" x14ac:dyDescent="0.25">
      <c r="A3645" t="s">
        <v>15639</v>
      </c>
      <c r="B3645" t="s">
        <v>15640</v>
      </c>
      <c r="C3645" t="s">
        <v>15641</v>
      </c>
      <c r="D3645" t="s">
        <v>15642</v>
      </c>
      <c r="E3645">
        <f>IF(ISNUMBER(SEARCH("无购物",D3645)),1,0)</f>
        <v>1</v>
      </c>
      <c r="F3645">
        <f>IF(ISNUMBER(SEARCH("无自费",D3645)),1,0)</f>
        <v>1</v>
      </c>
      <c r="G3645">
        <f>IF(ISNUMBER(SEARCH("成团保障",D3645)),1,0)</f>
        <v>1</v>
      </c>
      <c r="H3645">
        <f>IF(OR(ISNUMBER(SEARCH("赠取消险",D3645)),ISNUMBER(SEARCH("提前*天免费退",D3645))),1,0)</f>
        <v>0</v>
      </c>
      <c r="I3645">
        <v>5</v>
      </c>
      <c r="J3645">
        <v>1</v>
      </c>
      <c r="K3645" t="s">
        <v>15643</v>
      </c>
      <c r="L3645">
        <v>6392</v>
      </c>
      <c r="M3645">
        <f>IF(N3645="",0,1)</f>
        <v>0</v>
      </c>
      <c r="O3645" t="s">
        <v>6</v>
      </c>
      <c r="P3645" t="s">
        <v>4168</v>
      </c>
      <c r="Q3645" t="s">
        <v>15644</v>
      </c>
      <c r="R3645">
        <v>9</v>
      </c>
      <c r="S3645" t="s">
        <v>5</v>
      </c>
      <c r="T3645" t="s">
        <v>5</v>
      </c>
      <c r="U3645" t="s">
        <v>5</v>
      </c>
      <c r="V3645" t="s">
        <v>5</v>
      </c>
      <c r="W3645" t="s">
        <v>5</v>
      </c>
      <c r="X3645">
        <v>0</v>
      </c>
      <c r="Y3645">
        <v>0</v>
      </c>
      <c r="Z3645">
        <v>0</v>
      </c>
      <c r="AA3645">
        <v>0</v>
      </c>
      <c r="AB3645">
        <v>0</v>
      </c>
      <c r="AC3645" t="s">
        <v>14056</v>
      </c>
    </row>
    <row r="3646" spans="1:29" x14ac:dyDescent="0.25">
      <c r="A3646" t="s">
        <v>15645</v>
      </c>
      <c r="B3646" t="s">
        <v>15646</v>
      </c>
      <c r="C3646" t="s">
        <v>15647</v>
      </c>
      <c r="D3646" t="s">
        <v>14641</v>
      </c>
      <c r="E3646">
        <f>IF(ISNUMBER(SEARCH("无购物",D3646)),1,0)</f>
        <v>1</v>
      </c>
      <c r="F3646">
        <f>IF(ISNUMBER(SEARCH("无自费",D3646)),1,0)</f>
        <v>1</v>
      </c>
      <c r="G3646">
        <f>IF(ISNUMBER(SEARCH("成团保障",D3646)),1,0)</f>
        <v>1</v>
      </c>
      <c r="H3646">
        <f>IF(OR(ISNUMBER(SEARCH("赠取消险",D3646)),ISNUMBER(SEARCH("提前*天免费退",D3646))),1,0)</f>
        <v>0</v>
      </c>
      <c r="I3646">
        <v>5</v>
      </c>
      <c r="J3646">
        <v>2</v>
      </c>
      <c r="K3646" t="s">
        <v>14844</v>
      </c>
      <c r="L3646">
        <v>2012</v>
      </c>
      <c r="M3646">
        <f>IF(N3646="",0,1)</f>
        <v>0</v>
      </c>
      <c r="O3646" t="s">
        <v>25</v>
      </c>
      <c r="P3646" t="s">
        <v>4168</v>
      </c>
      <c r="Q3646" t="s">
        <v>15648</v>
      </c>
      <c r="R3646">
        <v>6</v>
      </c>
      <c r="S3646" t="s">
        <v>5</v>
      </c>
      <c r="T3646" t="s">
        <v>5</v>
      </c>
      <c r="U3646" t="s">
        <v>5</v>
      </c>
      <c r="V3646" t="s">
        <v>5</v>
      </c>
      <c r="W3646" t="s">
        <v>5</v>
      </c>
      <c r="X3646">
        <v>0</v>
      </c>
      <c r="Y3646">
        <v>0</v>
      </c>
      <c r="Z3646">
        <v>0</v>
      </c>
      <c r="AA3646">
        <v>0</v>
      </c>
      <c r="AB3646">
        <v>0</v>
      </c>
      <c r="AC3646" t="s">
        <v>14056</v>
      </c>
    </row>
    <row r="3647" spans="1:29" x14ac:dyDescent="0.25">
      <c r="A3647" t="s">
        <v>15649</v>
      </c>
      <c r="B3647" t="s">
        <v>15650</v>
      </c>
      <c r="C3647" t="s">
        <v>15651</v>
      </c>
      <c r="D3647" t="s">
        <v>15652</v>
      </c>
      <c r="E3647">
        <f>IF(ISNUMBER(SEARCH("无购物",D3647)),1,0)</f>
        <v>1</v>
      </c>
      <c r="F3647">
        <f>IF(ISNUMBER(SEARCH("无自费",D3647)),1,0)</f>
        <v>1</v>
      </c>
      <c r="G3647">
        <f>IF(ISNUMBER(SEARCH("成团保障",D3647)),1,0)</f>
        <v>1</v>
      </c>
      <c r="H3647">
        <f>IF(OR(ISNUMBER(SEARCH("赠取消险",D3647)),ISNUMBER(SEARCH("提前*天免费退",D3647))),1,0)</f>
        <v>1</v>
      </c>
      <c r="I3647">
        <v>4.7</v>
      </c>
      <c r="J3647">
        <v>1</v>
      </c>
      <c r="K3647" t="s">
        <v>15541</v>
      </c>
      <c r="L3647">
        <v>4212</v>
      </c>
      <c r="M3647">
        <f>IF(N3647="",0,1)</f>
        <v>0</v>
      </c>
      <c r="O3647" t="s">
        <v>6</v>
      </c>
      <c r="P3647" t="s">
        <v>4168</v>
      </c>
      <c r="Q3647" t="s">
        <v>15653</v>
      </c>
      <c r="R3647">
        <v>2</v>
      </c>
      <c r="S3647" t="s">
        <v>5</v>
      </c>
      <c r="T3647" t="s">
        <v>5</v>
      </c>
      <c r="U3647" t="s">
        <v>5</v>
      </c>
      <c r="V3647" t="s">
        <v>5</v>
      </c>
      <c r="W3647" t="s">
        <v>5</v>
      </c>
      <c r="X3647">
        <v>0</v>
      </c>
      <c r="Y3647">
        <v>0</v>
      </c>
      <c r="Z3647">
        <v>0</v>
      </c>
      <c r="AA3647">
        <v>0</v>
      </c>
      <c r="AB3647">
        <v>0</v>
      </c>
      <c r="AC3647" t="s">
        <v>14056</v>
      </c>
    </row>
    <row r="3648" spans="1:29" x14ac:dyDescent="0.25">
      <c r="A3648" t="s">
        <v>15654</v>
      </c>
      <c r="B3648" t="s">
        <v>15148</v>
      </c>
      <c r="C3648" t="s">
        <v>15655</v>
      </c>
      <c r="D3648" t="s">
        <v>15313</v>
      </c>
      <c r="E3648">
        <f>IF(ISNUMBER(SEARCH("无购物",D3648)),1,0)</f>
        <v>1</v>
      </c>
      <c r="F3648">
        <f>IF(ISNUMBER(SEARCH("无自费",D3648)),1,0)</f>
        <v>1</v>
      </c>
      <c r="G3648">
        <f>IF(ISNUMBER(SEARCH("成团保障",D3648)),1,0)</f>
        <v>1</v>
      </c>
      <c r="H3648">
        <f>IF(OR(ISNUMBER(SEARCH("赠取消险",D3648)),ISNUMBER(SEARCH("提前*天免费退",D3648))),1,0)</f>
        <v>0</v>
      </c>
      <c r="I3648">
        <v>5</v>
      </c>
      <c r="J3648">
        <v>6</v>
      </c>
      <c r="K3648" t="s">
        <v>15602</v>
      </c>
      <c r="L3648">
        <v>614</v>
      </c>
      <c r="M3648">
        <f>IF(N3648="",0,1)</f>
        <v>0</v>
      </c>
      <c r="O3648" t="s">
        <v>25</v>
      </c>
      <c r="P3648" t="s">
        <v>4168</v>
      </c>
      <c r="Q3648" t="s">
        <v>15656</v>
      </c>
      <c r="R3648">
        <v>39</v>
      </c>
      <c r="S3648" t="s">
        <v>5</v>
      </c>
      <c r="T3648" t="s">
        <v>5</v>
      </c>
      <c r="U3648" t="s">
        <v>5</v>
      </c>
      <c r="V3648" t="s">
        <v>5</v>
      </c>
      <c r="W3648" t="s">
        <v>5</v>
      </c>
      <c r="X3648">
        <v>0</v>
      </c>
      <c r="Y3648">
        <v>0</v>
      </c>
      <c r="Z3648">
        <v>0</v>
      </c>
      <c r="AA3648">
        <v>0</v>
      </c>
      <c r="AB3648">
        <v>0</v>
      </c>
      <c r="AC3648" t="s">
        <v>14056</v>
      </c>
    </row>
    <row r="3649" spans="1:29" x14ac:dyDescent="0.25">
      <c r="A3649" t="s">
        <v>15657</v>
      </c>
      <c r="B3649" t="s">
        <v>15658</v>
      </c>
      <c r="C3649" t="s">
        <v>15659</v>
      </c>
      <c r="D3649" t="s">
        <v>15660</v>
      </c>
      <c r="E3649">
        <f>IF(ISNUMBER(SEARCH("无购物",D3649)),1,0)</f>
        <v>1</v>
      </c>
      <c r="F3649">
        <f>IF(ISNUMBER(SEARCH("无自费",D3649)),1,0)</f>
        <v>1</v>
      </c>
      <c r="G3649">
        <f>IF(ISNUMBER(SEARCH("成团保障",D3649)),1,0)</f>
        <v>1</v>
      </c>
      <c r="H3649">
        <f>IF(OR(ISNUMBER(SEARCH("赠取消险",D3649)),ISNUMBER(SEARCH("提前*天免费退",D3649))),1,0)</f>
        <v>0</v>
      </c>
      <c r="I3649">
        <v>4.7</v>
      </c>
      <c r="J3649">
        <v>5</v>
      </c>
      <c r="K3649" t="s">
        <v>4167</v>
      </c>
      <c r="L3649">
        <v>4545</v>
      </c>
      <c r="M3649">
        <f>IF(N3649="",0,1)</f>
        <v>0</v>
      </c>
      <c r="O3649" t="s">
        <v>6</v>
      </c>
      <c r="P3649" t="s">
        <v>4168</v>
      </c>
      <c r="Q3649" t="s">
        <v>15661</v>
      </c>
      <c r="R3649">
        <v>16</v>
      </c>
      <c r="S3649">
        <v>16</v>
      </c>
      <c r="T3649" t="s">
        <v>5</v>
      </c>
      <c r="U3649">
        <v>16</v>
      </c>
      <c r="V3649" t="s">
        <v>5</v>
      </c>
      <c r="W3649">
        <v>16</v>
      </c>
      <c r="X3649">
        <v>0</v>
      </c>
      <c r="Y3649">
        <v>0</v>
      </c>
      <c r="Z3649">
        <v>0</v>
      </c>
      <c r="AA3649">
        <v>0</v>
      </c>
      <c r="AB3649">
        <v>0</v>
      </c>
      <c r="AC3649" t="s">
        <v>14056</v>
      </c>
    </row>
    <row r="3650" spans="1:29" x14ac:dyDescent="0.25">
      <c r="A3650" t="s">
        <v>15662</v>
      </c>
      <c r="B3650" t="s">
        <v>15663</v>
      </c>
      <c r="C3650" t="s">
        <v>15664</v>
      </c>
      <c r="D3650" t="s">
        <v>15665</v>
      </c>
      <c r="E3650">
        <f>IF(ISNUMBER(SEARCH("无购物",D3650)),1,0)</f>
        <v>1</v>
      </c>
      <c r="F3650">
        <f>IF(ISNUMBER(SEARCH("无自费",D3650)),1,0)</f>
        <v>1</v>
      </c>
      <c r="G3650">
        <f>IF(ISNUMBER(SEARCH("成团保障",D3650)),1,0)</f>
        <v>1</v>
      </c>
      <c r="H3650">
        <f>IF(OR(ISNUMBER(SEARCH("赠取消险",D3650)),ISNUMBER(SEARCH("提前*天免费退",D3650))),1,0)</f>
        <v>0</v>
      </c>
      <c r="I3650">
        <v>5</v>
      </c>
      <c r="J3650">
        <v>1</v>
      </c>
      <c r="K3650" t="s">
        <v>15517</v>
      </c>
      <c r="L3650">
        <v>4249</v>
      </c>
      <c r="M3650">
        <f>IF(N3650="",0,1)</f>
        <v>0</v>
      </c>
      <c r="O3650" t="s">
        <v>6</v>
      </c>
      <c r="P3650" t="s">
        <v>4168</v>
      </c>
      <c r="Q3650" t="s">
        <v>15666</v>
      </c>
      <c r="R3650">
        <v>5</v>
      </c>
      <c r="S3650">
        <v>5</v>
      </c>
      <c r="T3650">
        <v>5</v>
      </c>
      <c r="U3650" t="s">
        <v>5</v>
      </c>
      <c r="V3650" t="s">
        <v>5</v>
      </c>
      <c r="W3650" t="s">
        <v>5</v>
      </c>
      <c r="X3650">
        <v>0</v>
      </c>
      <c r="Y3650">
        <v>0</v>
      </c>
      <c r="Z3650">
        <v>0</v>
      </c>
      <c r="AA3650">
        <v>0</v>
      </c>
      <c r="AB3650">
        <v>0</v>
      </c>
      <c r="AC3650" t="s">
        <v>14056</v>
      </c>
    </row>
    <row r="3651" spans="1:29" x14ac:dyDescent="0.25">
      <c r="A3651" t="s">
        <v>15667</v>
      </c>
      <c r="B3651" t="s">
        <v>15668</v>
      </c>
      <c r="C3651" t="s">
        <v>15669</v>
      </c>
      <c r="D3651" t="s">
        <v>15670</v>
      </c>
      <c r="E3651">
        <f>IF(ISNUMBER(SEARCH("无购物",D3651)),1,0)</f>
        <v>1</v>
      </c>
      <c r="F3651">
        <f>IF(ISNUMBER(SEARCH("无自费",D3651)),1,0)</f>
        <v>1</v>
      </c>
      <c r="G3651">
        <f>IF(ISNUMBER(SEARCH("成团保障",D3651)),1,0)</f>
        <v>1</v>
      </c>
      <c r="H3651">
        <f>IF(OR(ISNUMBER(SEARCH("赠取消险",D3651)),ISNUMBER(SEARCH("提前*天免费退",D3651))),1,0)</f>
        <v>0</v>
      </c>
      <c r="I3651">
        <v>5</v>
      </c>
      <c r="J3651">
        <v>1</v>
      </c>
      <c r="K3651" t="s">
        <v>4167</v>
      </c>
      <c r="L3651">
        <v>7145</v>
      </c>
      <c r="M3651">
        <f>IF(N3651="",0,1)</f>
        <v>0</v>
      </c>
      <c r="O3651" t="s">
        <v>6</v>
      </c>
      <c r="P3651" t="s">
        <v>4168</v>
      </c>
      <c r="Q3651" t="s">
        <v>15671</v>
      </c>
      <c r="R3651">
        <v>7</v>
      </c>
      <c r="S3651">
        <v>7</v>
      </c>
      <c r="T3651">
        <v>7</v>
      </c>
      <c r="U3651" t="s">
        <v>5</v>
      </c>
      <c r="V3651" t="s">
        <v>5</v>
      </c>
      <c r="W3651" t="s">
        <v>5</v>
      </c>
      <c r="X3651">
        <v>0</v>
      </c>
      <c r="Y3651">
        <v>0</v>
      </c>
      <c r="Z3651">
        <v>0</v>
      </c>
      <c r="AA3651">
        <v>0</v>
      </c>
      <c r="AB3651">
        <v>0</v>
      </c>
      <c r="AC3651" t="s">
        <v>14056</v>
      </c>
    </row>
    <row r="3652" spans="1:29" x14ac:dyDescent="0.25">
      <c r="A3652" t="s">
        <v>15672</v>
      </c>
      <c r="B3652" t="s">
        <v>15008</v>
      </c>
      <c r="C3652" t="s">
        <v>15673</v>
      </c>
      <c r="D3652" t="s">
        <v>15674</v>
      </c>
      <c r="E3652">
        <f>IF(ISNUMBER(SEARCH("无购物",D3652)),1,0)</f>
        <v>1</v>
      </c>
      <c r="F3652">
        <f>IF(ISNUMBER(SEARCH("无自费",D3652)),1,0)</f>
        <v>1</v>
      </c>
      <c r="G3652">
        <f>IF(ISNUMBER(SEARCH("成团保障",D3652)),1,0)</f>
        <v>1</v>
      </c>
      <c r="H3652">
        <f>IF(OR(ISNUMBER(SEARCH("赠取消险",D3652)),ISNUMBER(SEARCH("提前*天免费退",D3652))),1,0)</f>
        <v>0</v>
      </c>
      <c r="I3652">
        <v>5</v>
      </c>
      <c r="J3652">
        <v>3</v>
      </c>
      <c r="K3652" t="s">
        <v>1796</v>
      </c>
      <c r="L3652">
        <v>8881</v>
      </c>
      <c r="M3652">
        <f>IF(N3652="",0,1)</f>
        <v>0</v>
      </c>
      <c r="O3652" t="s">
        <v>6</v>
      </c>
      <c r="P3652" t="s">
        <v>4168</v>
      </c>
      <c r="Q3652" t="s">
        <v>15675</v>
      </c>
      <c r="R3652">
        <v>23</v>
      </c>
      <c r="S3652" t="s">
        <v>5</v>
      </c>
      <c r="T3652">
        <v>23</v>
      </c>
      <c r="U3652">
        <v>23</v>
      </c>
      <c r="V3652" t="s">
        <v>5</v>
      </c>
      <c r="W3652" t="s">
        <v>5</v>
      </c>
      <c r="X3652">
        <v>0</v>
      </c>
      <c r="Y3652">
        <v>0</v>
      </c>
      <c r="Z3652">
        <v>0</v>
      </c>
      <c r="AA3652">
        <v>0</v>
      </c>
      <c r="AB3652">
        <v>0</v>
      </c>
      <c r="AC3652" t="s">
        <v>14056</v>
      </c>
    </row>
    <row r="3653" spans="1:29" x14ac:dyDescent="0.25">
      <c r="A3653" t="s">
        <v>9992</v>
      </c>
      <c r="B3653" t="s">
        <v>9993</v>
      </c>
      <c r="C3653" t="s">
        <v>9994</v>
      </c>
      <c r="D3653" t="s">
        <v>15676</v>
      </c>
      <c r="E3653">
        <f>IF(ISNUMBER(SEARCH("无购物",D3653)),1,0)</f>
        <v>1</v>
      </c>
      <c r="F3653">
        <f>IF(ISNUMBER(SEARCH("无自费",D3653)),1,0)</f>
        <v>1</v>
      </c>
      <c r="G3653">
        <f>IF(ISNUMBER(SEARCH("成团保障",D3653)),1,0)</f>
        <v>1</v>
      </c>
      <c r="H3653">
        <f>IF(OR(ISNUMBER(SEARCH("赠取消险",D3653)),ISNUMBER(SEARCH("提前*天免费退",D3653))),1,0)</f>
        <v>0</v>
      </c>
      <c r="I3653">
        <v>5</v>
      </c>
      <c r="J3653">
        <v>1</v>
      </c>
      <c r="K3653" t="s">
        <v>8863</v>
      </c>
      <c r="L3653">
        <v>6616</v>
      </c>
      <c r="M3653">
        <f>IF(N3653="",0,1)</f>
        <v>0</v>
      </c>
      <c r="O3653" t="s">
        <v>6</v>
      </c>
      <c r="P3653" t="s">
        <v>4168</v>
      </c>
      <c r="Q3653" t="s">
        <v>9996</v>
      </c>
      <c r="R3653">
        <v>4</v>
      </c>
      <c r="S3653" t="s">
        <v>5</v>
      </c>
      <c r="T3653" t="s">
        <v>5</v>
      </c>
      <c r="U3653" t="s">
        <v>5</v>
      </c>
      <c r="V3653" t="s">
        <v>5</v>
      </c>
      <c r="W3653" t="s">
        <v>5</v>
      </c>
      <c r="X3653">
        <v>0</v>
      </c>
      <c r="Y3653">
        <v>0</v>
      </c>
      <c r="Z3653">
        <v>0</v>
      </c>
      <c r="AA3653">
        <v>0</v>
      </c>
      <c r="AB3653">
        <v>0</v>
      </c>
      <c r="AC3653" t="s">
        <v>14056</v>
      </c>
    </row>
    <row r="3654" spans="1:29" x14ac:dyDescent="0.25">
      <c r="A3654" t="s">
        <v>15677</v>
      </c>
      <c r="B3654" t="s">
        <v>15242</v>
      </c>
      <c r="C3654" t="s">
        <v>15678</v>
      </c>
      <c r="D3654" t="s">
        <v>15679</v>
      </c>
      <c r="E3654">
        <f>IF(ISNUMBER(SEARCH("无购物",D3654)),1,0)</f>
        <v>1</v>
      </c>
      <c r="F3654">
        <f>IF(ISNUMBER(SEARCH("无自费",D3654)),1,0)</f>
        <v>1</v>
      </c>
      <c r="G3654">
        <f>IF(ISNUMBER(SEARCH("成团保障",D3654)),1,0)</f>
        <v>1</v>
      </c>
      <c r="H3654">
        <f>IF(OR(ISNUMBER(SEARCH("赠取消险",D3654)),ISNUMBER(SEARCH("提前*天免费退",D3654))),1,0)</f>
        <v>0</v>
      </c>
      <c r="I3654">
        <v>5</v>
      </c>
      <c r="J3654">
        <v>1</v>
      </c>
      <c r="K3654" t="s">
        <v>4167</v>
      </c>
      <c r="L3654">
        <v>3935</v>
      </c>
      <c r="M3654">
        <f>IF(N3654="",0,1)</f>
        <v>0</v>
      </c>
      <c r="O3654" t="s">
        <v>6</v>
      </c>
      <c r="P3654" t="s">
        <v>4168</v>
      </c>
      <c r="Q3654" t="s">
        <v>15680</v>
      </c>
      <c r="R3654">
        <v>3</v>
      </c>
      <c r="S3654">
        <v>3</v>
      </c>
      <c r="T3654">
        <v>3</v>
      </c>
      <c r="U3654" t="s">
        <v>5</v>
      </c>
      <c r="V3654" t="s">
        <v>5</v>
      </c>
      <c r="W3654" t="s">
        <v>5</v>
      </c>
      <c r="X3654">
        <v>0</v>
      </c>
      <c r="Y3654">
        <v>0</v>
      </c>
      <c r="Z3654">
        <v>0</v>
      </c>
      <c r="AA3654">
        <v>0</v>
      </c>
      <c r="AB3654">
        <v>0</v>
      </c>
      <c r="AC3654" t="s">
        <v>14056</v>
      </c>
    </row>
    <row r="3655" spans="1:29" x14ac:dyDescent="0.25">
      <c r="A3655" t="s">
        <v>15681</v>
      </c>
      <c r="B3655" t="s">
        <v>15682</v>
      </c>
      <c r="C3655" t="s">
        <v>15683</v>
      </c>
      <c r="D3655" t="s">
        <v>15684</v>
      </c>
      <c r="E3655">
        <f>IF(ISNUMBER(SEARCH("无购物",D3655)),1,0)</f>
        <v>1</v>
      </c>
      <c r="F3655">
        <f>IF(ISNUMBER(SEARCH("无自费",D3655)),1,0)</f>
        <v>1</v>
      </c>
      <c r="G3655">
        <f>IF(ISNUMBER(SEARCH("成团保障",D3655)),1,0)</f>
        <v>1</v>
      </c>
      <c r="H3655">
        <f>IF(OR(ISNUMBER(SEARCH("赠取消险",D3655)),ISNUMBER(SEARCH("提前*天免费退",D3655))),1,0)</f>
        <v>0</v>
      </c>
      <c r="I3655">
        <v>5</v>
      </c>
      <c r="J3655">
        <v>1</v>
      </c>
      <c r="K3655" t="s">
        <v>4167</v>
      </c>
      <c r="L3655">
        <v>4573</v>
      </c>
      <c r="M3655">
        <f>IF(N3655="",0,1)</f>
        <v>0</v>
      </c>
      <c r="O3655" t="s">
        <v>6</v>
      </c>
      <c r="P3655" t="s">
        <v>4168</v>
      </c>
      <c r="Q3655" t="s">
        <v>15685</v>
      </c>
      <c r="R3655">
        <v>4</v>
      </c>
      <c r="S3655">
        <v>4</v>
      </c>
      <c r="T3655" t="s">
        <v>5</v>
      </c>
      <c r="U3655" t="s">
        <v>5</v>
      </c>
      <c r="V3655" t="s">
        <v>5</v>
      </c>
      <c r="W3655" t="s">
        <v>5</v>
      </c>
      <c r="X3655">
        <v>0</v>
      </c>
      <c r="Y3655">
        <v>0</v>
      </c>
      <c r="Z3655">
        <v>0</v>
      </c>
      <c r="AA3655">
        <v>0</v>
      </c>
      <c r="AB3655">
        <v>0</v>
      </c>
      <c r="AC3655" t="s">
        <v>14056</v>
      </c>
    </row>
    <row r="3656" spans="1:29" x14ac:dyDescent="0.25">
      <c r="A3656" t="s">
        <v>15686</v>
      </c>
      <c r="B3656" t="s">
        <v>15687</v>
      </c>
      <c r="C3656" t="s">
        <v>15688</v>
      </c>
      <c r="D3656" t="s">
        <v>15689</v>
      </c>
      <c r="E3656">
        <f>IF(ISNUMBER(SEARCH("无购物",D3656)),1,0)</f>
        <v>1</v>
      </c>
      <c r="F3656">
        <f>IF(ISNUMBER(SEARCH("无自费",D3656)),1,0)</f>
        <v>1</v>
      </c>
      <c r="G3656">
        <f>IF(ISNUMBER(SEARCH("成团保障",D3656)),1,0)</f>
        <v>1</v>
      </c>
      <c r="H3656">
        <f>IF(OR(ISNUMBER(SEARCH("赠取消险",D3656)),ISNUMBER(SEARCH("提前*天免费退",D3656))),1,0)</f>
        <v>0</v>
      </c>
      <c r="I3656">
        <v>4.5</v>
      </c>
      <c r="J3656">
        <v>2</v>
      </c>
      <c r="K3656" t="s">
        <v>15502</v>
      </c>
      <c r="L3656">
        <v>3042</v>
      </c>
      <c r="M3656">
        <f>IF(N3656="",0,1)</f>
        <v>0</v>
      </c>
      <c r="O3656" t="s">
        <v>25</v>
      </c>
      <c r="P3656" t="s">
        <v>4168</v>
      </c>
      <c r="Q3656" t="s">
        <v>15690</v>
      </c>
      <c r="R3656">
        <v>7</v>
      </c>
      <c r="S3656">
        <v>7</v>
      </c>
      <c r="T3656">
        <v>7</v>
      </c>
      <c r="U3656" t="s">
        <v>5</v>
      </c>
      <c r="V3656">
        <v>7</v>
      </c>
      <c r="W3656">
        <v>7</v>
      </c>
      <c r="X3656">
        <v>0</v>
      </c>
      <c r="Y3656">
        <v>0</v>
      </c>
      <c r="Z3656">
        <v>0</v>
      </c>
      <c r="AA3656">
        <v>0</v>
      </c>
      <c r="AB3656">
        <v>0</v>
      </c>
      <c r="AC3656" t="s">
        <v>14056</v>
      </c>
    </row>
    <row r="3657" spans="1:29" x14ac:dyDescent="0.25">
      <c r="A3657" t="s">
        <v>15691</v>
      </c>
      <c r="B3657" t="s">
        <v>15692</v>
      </c>
      <c r="C3657" t="s">
        <v>15693</v>
      </c>
      <c r="D3657" t="s">
        <v>15694</v>
      </c>
      <c r="E3657">
        <f>IF(ISNUMBER(SEARCH("无购物",D3657)),1,0)</f>
        <v>1</v>
      </c>
      <c r="F3657">
        <f>IF(ISNUMBER(SEARCH("无自费",D3657)),1,0)</f>
        <v>0</v>
      </c>
      <c r="G3657">
        <f>IF(ISNUMBER(SEARCH("成团保障",D3657)),1,0)</f>
        <v>1</v>
      </c>
      <c r="H3657">
        <f>IF(OR(ISNUMBER(SEARCH("赠取消险",D3657)),ISNUMBER(SEARCH("提前*天免费退",D3657))),1,0)</f>
        <v>0</v>
      </c>
      <c r="I3657">
        <v>5</v>
      </c>
      <c r="J3657">
        <v>2</v>
      </c>
      <c r="K3657" t="s">
        <v>14186</v>
      </c>
      <c r="L3657">
        <v>10160</v>
      </c>
      <c r="M3657">
        <f>IF(N3657="",0,1)</f>
        <v>0</v>
      </c>
      <c r="O3657" t="s">
        <v>6</v>
      </c>
      <c r="P3657" t="s">
        <v>4168</v>
      </c>
      <c r="Q3657" t="s">
        <v>5</v>
      </c>
      <c r="R3657">
        <v>5</v>
      </c>
      <c r="S3657">
        <v>5</v>
      </c>
      <c r="T3657">
        <v>5</v>
      </c>
      <c r="U3657">
        <v>5</v>
      </c>
      <c r="V3657">
        <v>5</v>
      </c>
      <c r="W3657">
        <v>5</v>
      </c>
      <c r="X3657">
        <v>0</v>
      </c>
      <c r="Y3657">
        <v>0</v>
      </c>
      <c r="Z3657">
        <v>0</v>
      </c>
      <c r="AA3657">
        <v>0</v>
      </c>
      <c r="AB3657">
        <v>0</v>
      </c>
      <c r="AC3657" t="s">
        <v>14056</v>
      </c>
    </row>
    <row r="3658" spans="1:29" x14ac:dyDescent="0.25">
      <c r="A3658" t="s">
        <v>15695</v>
      </c>
      <c r="B3658" t="s">
        <v>15696</v>
      </c>
      <c r="C3658" t="s">
        <v>15697</v>
      </c>
      <c r="D3658" t="s">
        <v>15698</v>
      </c>
      <c r="E3658">
        <f>IF(ISNUMBER(SEARCH("无购物",D3658)),1,0)</f>
        <v>1</v>
      </c>
      <c r="F3658">
        <f>IF(ISNUMBER(SEARCH("无自费",D3658)),1,0)</f>
        <v>0</v>
      </c>
      <c r="G3658">
        <f>IF(ISNUMBER(SEARCH("成团保障",D3658)),1,0)</f>
        <v>1</v>
      </c>
      <c r="H3658">
        <f>IF(OR(ISNUMBER(SEARCH("赠取消险",D3658)),ISNUMBER(SEARCH("提前*天免费退",D3658))),1,0)</f>
        <v>0</v>
      </c>
      <c r="I3658">
        <v>5</v>
      </c>
      <c r="J3658">
        <v>1</v>
      </c>
      <c r="K3658" t="s">
        <v>15502</v>
      </c>
      <c r="L3658">
        <v>2498</v>
      </c>
      <c r="M3658">
        <f>IF(N3658="",0,1)</f>
        <v>0</v>
      </c>
      <c r="O3658" t="s">
        <v>25</v>
      </c>
      <c r="P3658" t="s">
        <v>4168</v>
      </c>
      <c r="Q3658" t="s">
        <v>15699</v>
      </c>
      <c r="R3658">
        <v>13</v>
      </c>
      <c r="S3658" t="s">
        <v>5</v>
      </c>
      <c r="T3658" t="s">
        <v>5</v>
      </c>
      <c r="U3658" t="s">
        <v>5</v>
      </c>
      <c r="V3658" t="s">
        <v>5</v>
      </c>
      <c r="W3658" t="s">
        <v>5</v>
      </c>
      <c r="X3658">
        <v>0</v>
      </c>
      <c r="Y3658">
        <v>0</v>
      </c>
      <c r="Z3658">
        <v>0</v>
      </c>
      <c r="AA3658">
        <v>0</v>
      </c>
      <c r="AB3658">
        <v>0</v>
      </c>
      <c r="AC3658" t="s">
        <v>14056</v>
      </c>
    </row>
    <row r="3659" spans="1:29" x14ac:dyDescent="0.25">
      <c r="A3659" t="s">
        <v>15700</v>
      </c>
      <c r="B3659" t="s">
        <v>15701</v>
      </c>
      <c r="C3659" t="s">
        <v>15702</v>
      </c>
      <c r="D3659" t="s">
        <v>15703</v>
      </c>
      <c r="E3659">
        <f>IF(ISNUMBER(SEARCH("无购物",D3659)),1,0)</f>
        <v>1</v>
      </c>
      <c r="F3659">
        <f>IF(ISNUMBER(SEARCH("无自费",D3659)),1,0)</f>
        <v>1</v>
      </c>
      <c r="G3659">
        <f>IF(ISNUMBER(SEARCH("成团保障",D3659)),1,0)</f>
        <v>1</v>
      </c>
      <c r="H3659">
        <f>IF(OR(ISNUMBER(SEARCH("赠取消险",D3659)),ISNUMBER(SEARCH("提前*天免费退",D3659))),1,0)</f>
        <v>1</v>
      </c>
      <c r="I3659">
        <v>4.7</v>
      </c>
      <c r="J3659">
        <v>6</v>
      </c>
      <c r="K3659" t="s">
        <v>4103</v>
      </c>
      <c r="L3659">
        <v>5418</v>
      </c>
      <c r="M3659">
        <f>IF(N3659="",0,1)</f>
        <v>0</v>
      </c>
      <c r="O3659" t="s">
        <v>6</v>
      </c>
      <c r="P3659" t="s">
        <v>4168</v>
      </c>
      <c r="Q3659" t="s">
        <v>15704</v>
      </c>
      <c r="R3659">
        <v>29</v>
      </c>
      <c r="S3659" t="s">
        <v>5</v>
      </c>
      <c r="T3659" t="s">
        <v>5</v>
      </c>
      <c r="U3659" t="s">
        <v>5</v>
      </c>
      <c r="V3659" t="s">
        <v>5</v>
      </c>
      <c r="W3659" t="s">
        <v>5</v>
      </c>
      <c r="X3659">
        <v>0</v>
      </c>
      <c r="Y3659">
        <v>0</v>
      </c>
      <c r="Z3659">
        <v>0</v>
      </c>
      <c r="AA3659">
        <v>0</v>
      </c>
      <c r="AB3659">
        <v>0</v>
      </c>
      <c r="AC3659" t="s">
        <v>14056</v>
      </c>
    </row>
    <row r="3660" spans="1:29" x14ac:dyDescent="0.25">
      <c r="A3660" t="s">
        <v>15705</v>
      </c>
      <c r="B3660" t="s">
        <v>15706</v>
      </c>
      <c r="C3660" t="s">
        <v>15707</v>
      </c>
      <c r="D3660" t="s">
        <v>15708</v>
      </c>
      <c r="E3660">
        <f>IF(ISNUMBER(SEARCH("无购物",D3660)),1,0)</f>
        <v>1</v>
      </c>
      <c r="F3660">
        <f>IF(ISNUMBER(SEARCH("无自费",D3660)),1,0)</f>
        <v>1</v>
      </c>
      <c r="G3660">
        <f>IF(ISNUMBER(SEARCH("成团保障",D3660)),1,0)</f>
        <v>1</v>
      </c>
      <c r="H3660">
        <f>IF(OR(ISNUMBER(SEARCH("赠取消险",D3660)),ISNUMBER(SEARCH("提前*天免费退",D3660))),1,0)</f>
        <v>0</v>
      </c>
      <c r="I3660">
        <v>5</v>
      </c>
      <c r="J3660">
        <v>1</v>
      </c>
      <c r="K3660" t="s">
        <v>1796</v>
      </c>
      <c r="L3660">
        <v>5980</v>
      </c>
      <c r="M3660">
        <f>IF(N3660="",0,1)</f>
        <v>0</v>
      </c>
      <c r="O3660" t="s">
        <v>6</v>
      </c>
      <c r="P3660" t="s">
        <v>4168</v>
      </c>
      <c r="Q3660" t="s">
        <v>5</v>
      </c>
      <c r="R3660">
        <v>2</v>
      </c>
      <c r="S3660">
        <v>2</v>
      </c>
      <c r="T3660">
        <v>2</v>
      </c>
      <c r="U3660" t="s">
        <v>5</v>
      </c>
      <c r="V3660" t="s">
        <v>5</v>
      </c>
      <c r="W3660" t="s">
        <v>5</v>
      </c>
      <c r="X3660">
        <v>0</v>
      </c>
      <c r="Y3660">
        <v>0</v>
      </c>
      <c r="Z3660">
        <v>0</v>
      </c>
      <c r="AA3660">
        <v>0</v>
      </c>
      <c r="AB3660">
        <v>0</v>
      </c>
      <c r="AC3660" t="s">
        <v>14056</v>
      </c>
    </row>
    <row r="3661" spans="1:29" x14ac:dyDescent="0.25">
      <c r="A3661" t="s">
        <v>15709</v>
      </c>
      <c r="B3661" t="s">
        <v>15710</v>
      </c>
      <c r="C3661" t="s">
        <v>15711</v>
      </c>
      <c r="D3661" t="s">
        <v>15712</v>
      </c>
      <c r="E3661">
        <f>IF(ISNUMBER(SEARCH("无购物",D3661)),1,0)</f>
        <v>1</v>
      </c>
      <c r="F3661">
        <f>IF(ISNUMBER(SEARCH("无自费",D3661)),1,0)</f>
        <v>1</v>
      </c>
      <c r="G3661">
        <f>IF(ISNUMBER(SEARCH("成团保障",D3661)),1,0)</f>
        <v>1</v>
      </c>
      <c r="H3661">
        <f>IF(OR(ISNUMBER(SEARCH("赠取消险",D3661)),ISNUMBER(SEARCH("提前*天免费退",D3661))),1,0)</f>
        <v>0</v>
      </c>
      <c r="I3661">
        <v>5</v>
      </c>
      <c r="J3661">
        <v>1</v>
      </c>
      <c r="K3661" t="s">
        <v>15517</v>
      </c>
      <c r="L3661">
        <v>4778</v>
      </c>
      <c r="M3661">
        <f>IF(N3661="",0,1)</f>
        <v>0</v>
      </c>
      <c r="O3661" t="s">
        <v>6</v>
      </c>
      <c r="P3661" t="s">
        <v>4168</v>
      </c>
      <c r="Q3661" t="s">
        <v>15713</v>
      </c>
      <c r="R3661">
        <v>19</v>
      </c>
      <c r="S3661" t="s">
        <v>5</v>
      </c>
      <c r="T3661">
        <v>19</v>
      </c>
      <c r="U3661" t="s">
        <v>5</v>
      </c>
      <c r="V3661" t="s">
        <v>5</v>
      </c>
      <c r="W3661" t="s">
        <v>5</v>
      </c>
      <c r="X3661">
        <v>0</v>
      </c>
      <c r="Y3661">
        <v>0</v>
      </c>
      <c r="Z3661">
        <v>0</v>
      </c>
      <c r="AA3661">
        <v>0</v>
      </c>
      <c r="AB3661">
        <v>0</v>
      </c>
      <c r="AC3661" t="s">
        <v>14056</v>
      </c>
    </row>
    <row r="3662" spans="1:29" x14ac:dyDescent="0.25">
      <c r="A3662" t="s">
        <v>15714</v>
      </c>
      <c r="B3662" t="s">
        <v>15715</v>
      </c>
      <c r="C3662" t="s">
        <v>15716</v>
      </c>
      <c r="D3662" t="s">
        <v>15717</v>
      </c>
      <c r="E3662">
        <f>IF(ISNUMBER(SEARCH("无购物",D3662)),1,0)</f>
        <v>1</v>
      </c>
      <c r="F3662">
        <f>IF(ISNUMBER(SEARCH("无自费",D3662)),1,0)</f>
        <v>1</v>
      </c>
      <c r="G3662">
        <f>IF(ISNUMBER(SEARCH("成团保障",D3662)),1,0)</f>
        <v>1</v>
      </c>
      <c r="H3662">
        <f>IF(OR(ISNUMBER(SEARCH("赠取消险",D3662)),ISNUMBER(SEARCH("提前*天免费退",D3662))),1,0)</f>
        <v>0</v>
      </c>
      <c r="I3662">
        <v>4.7</v>
      </c>
      <c r="J3662">
        <v>1</v>
      </c>
      <c r="K3662" t="s">
        <v>1629</v>
      </c>
      <c r="L3662">
        <v>1927</v>
      </c>
      <c r="M3662">
        <f>IF(N3662="",0,1)</f>
        <v>0</v>
      </c>
      <c r="O3662" t="s">
        <v>25</v>
      </c>
      <c r="P3662" t="s">
        <v>4168</v>
      </c>
      <c r="Q3662" t="s">
        <v>15718</v>
      </c>
      <c r="R3662">
        <v>1</v>
      </c>
      <c r="S3662">
        <v>1</v>
      </c>
      <c r="T3662">
        <v>1</v>
      </c>
      <c r="U3662" t="s">
        <v>5</v>
      </c>
      <c r="V3662">
        <v>1</v>
      </c>
      <c r="W3662">
        <v>1</v>
      </c>
      <c r="X3662">
        <v>0</v>
      </c>
      <c r="Y3662">
        <v>0</v>
      </c>
      <c r="Z3662">
        <v>0</v>
      </c>
      <c r="AA3662">
        <v>0</v>
      </c>
      <c r="AB3662">
        <v>0</v>
      </c>
      <c r="AC3662" t="s">
        <v>14056</v>
      </c>
    </row>
    <row r="3663" spans="1:29" x14ac:dyDescent="0.25">
      <c r="A3663" t="s">
        <v>15719</v>
      </c>
      <c r="B3663" t="s">
        <v>15720</v>
      </c>
      <c r="C3663" t="s">
        <v>15721</v>
      </c>
      <c r="D3663" t="s">
        <v>15722</v>
      </c>
      <c r="E3663">
        <f>IF(ISNUMBER(SEARCH("无购物",D3663)),1,0)</f>
        <v>0</v>
      </c>
      <c r="F3663">
        <f>IF(ISNUMBER(SEARCH("无自费",D3663)),1,0)</f>
        <v>0</v>
      </c>
      <c r="G3663">
        <f>IF(ISNUMBER(SEARCH("成团保障",D3663)),1,0)</f>
        <v>0</v>
      </c>
      <c r="H3663">
        <f>IF(OR(ISNUMBER(SEARCH("赠取消险",D3663)),ISNUMBER(SEARCH("提前*天免费退",D3663))),1,0)</f>
        <v>1</v>
      </c>
      <c r="I3663">
        <v>4.7</v>
      </c>
      <c r="J3663">
        <v>6</v>
      </c>
      <c r="K3663" t="s">
        <v>4167</v>
      </c>
      <c r="L3663">
        <v>3898</v>
      </c>
      <c r="M3663">
        <f>IF(N3663="",0,1)</f>
        <v>0</v>
      </c>
      <c r="O3663" t="s">
        <v>91</v>
      </c>
      <c r="P3663" t="s">
        <v>4168</v>
      </c>
      <c r="Q3663" t="s">
        <v>15723</v>
      </c>
      <c r="R3663">
        <v>29</v>
      </c>
      <c r="S3663">
        <v>29</v>
      </c>
      <c r="T3663" t="s">
        <v>5</v>
      </c>
      <c r="U3663">
        <v>29</v>
      </c>
      <c r="V3663">
        <v>29</v>
      </c>
      <c r="W3663">
        <v>29</v>
      </c>
      <c r="X3663">
        <v>0</v>
      </c>
      <c r="Y3663">
        <v>0</v>
      </c>
      <c r="Z3663">
        <v>0</v>
      </c>
      <c r="AA3663">
        <v>0</v>
      </c>
      <c r="AB3663">
        <v>0</v>
      </c>
      <c r="AC3663" t="s">
        <v>14056</v>
      </c>
    </row>
    <row r="3664" spans="1:29" x14ac:dyDescent="0.25">
      <c r="A3664" t="s">
        <v>15724</v>
      </c>
      <c r="B3664" t="s">
        <v>15725</v>
      </c>
      <c r="C3664" t="s">
        <v>15726</v>
      </c>
      <c r="D3664" t="s">
        <v>15727</v>
      </c>
      <c r="E3664">
        <f>IF(ISNUMBER(SEARCH("无购物",D3664)),1,0)</f>
        <v>1</v>
      </c>
      <c r="F3664">
        <f>IF(ISNUMBER(SEARCH("无自费",D3664)),1,0)</f>
        <v>1</v>
      </c>
      <c r="G3664">
        <f>IF(ISNUMBER(SEARCH("成团保障",D3664)),1,0)</f>
        <v>1</v>
      </c>
      <c r="H3664">
        <f>IF(OR(ISNUMBER(SEARCH("赠取消险",D3664)),ISNUMBER(SEARCH("提前*天免费退",D3664))),1,0)</f>
        <v>0</v>
      </c>
      <c r="I3664">
        <v>5</v>
      </c>
      <c r="J3664">
        <v>5</v>
      </c>
      <c r="K3664" t="s">
        <v>14496</v>
      </c>
      <c r="L3664">
        <v>4029</v>
      </c>
      <c r="M3664">
        <f>IF(N3664="",0,1)</f>
        <v>0</v>
      </c>
      <c r="O3664" t="s">
        <v>6</v>
      </c>
      <c r="P3664" t="s">
        <v>4168</v>
      </c>
      <c r="Q3664" t="s">
        <v>15728</v>
      </c>
      <c r="R3664">
        <v>15</v>
      </c>
      <c r="S3664" t="s">
        <v>5</v>
      </c>
      <c r="T3664" t="s">
        <v>5</v>
      </c>
      <c r="U3664" t="s">
        <v>5</v>
      </c>
      <c r="V3664" t="s">
        <v>5</v>
      </c>
      <c r="W3664">
        <v>17</v>
      </c>
      <c r="X3664">
        <v>0</v>
      </c>
      <c r="Y3664">
        <v>0</v>
      </c>
      <c r="Z3664">
        <v>0</v>
      </c>
      <c r="AA3664">
        <v>0</v>
      </c>
      <c r="AB3664">
        <v>0</v>
      </c>
      <c r="AC3664" t="s">
        <v>14056</v>
      </c>
    </row>
    <row r="3665" spans="1:29" x14ac:dyDescent="0.25">
      <c r="A3665" t="s">
        <v>15729</v>
      </c>
      <c r="B3665" t="s">
        <v>15730</v>
      </c>
      <c r="C3665" t="s">
        <v>15731</v>
      </c>
      <c r="D3665" t="s">
        <v>15732</v>
      </c>
      <c r="E3665">
        <f>IF(ISNUMBER(SEARCH("无购物",D3665)),1,0)</f>
        <v>1</v>
      </c>
      <c r="F3665">
        <f>IF(ISNUMBER(SEARCH("无自费",D3665)),1,0)</f>
        <v>1</v>
      </c>
      <c r="G3665">
        <f>IF(ISNUMBER(SEARCH("成团保障",D3665)),1,0)</f>
        <v>1</v>
      </c>
      <c r="H3665">
        <f>IF(OR(ISNUMBER(SEARCH("赠取消险",D3665)),ISNUMBER(SEARCH("提前*天免费退",D3665))),1,0)</f>
        <v>1</v>
      </c>
      <c r="I3665">
        <v>5</v>
      </c>
      <c r="J3665">
        <v>2</v>
      </c>
      <c r="K3665" t="s">
        <v>15733</v>
      </c>
      <c r="L3665">
        <v>5528</v>
      </c>
      <c r="M3665">
        <f>IF(N3665="",0,1)</f>
        <v>0</v>
      </c>
      <c r="O3665" t="s">
        <v>6</v>
      </c>
      <c r="P3665" t="s">
        <v>4168</v>
      </c>
      <c r="Q3665" t="s">
        <v>15734</v>
      </c>
      <c r="R3665">
        <v>3</v>
      </c>
      <c r="S3665">
        <v>3</v>
      </c>
      <c r="T3665">
        <v>3</v>
      </c>
      <c r="U3665">
        <v>3</v>
      </c>
      <c r="V3665">
        <v>3</v>
      </c>
      <c r="W3665">
        <v>3</v>
      </c>
      <c r="X3665">
        <v>0</v>
      </c>
      <c r="Y3665">
        <v>0</v>
      </c>
      <c r="Z3665">
        <v>0</v>
      </c>
      <c r="AA3665">
        <v>0</v>
      </c>
      <c r="AB3665">
        <v>0</v>
      </c>
      <c r="AC3665" t="s">
        <v>14056</v>
      </c>
    </row>
    <row r="3666" spans="1:29" x14ac:dyDescent="0.25">
      <c r="A3666" t="s">
        <v>15735</v>
      </c>
      <c r="B3666" t="s">
        <v>15736</v>
      </c>
      <c r="C3666" t="s">
        <v>15737</v>
      </c>
      <c r="D3666" t="s">
        <v>15738</v>
      </c>
      <c r="E3666">
        <f>IF(ISNUMBER(SEARCH("无购物",D3666)),1,0)</f>
        <v>1</v>
      </c>
      <c r="F3666">
        <f>IF(ISNUMBER(SEARCH("无自费",D3666)),1,0)</f>
        <v>1</v>
      </c>
      <c r="G3666">
        <f>IF(ISNUMBER(SEARCH("成团保障",D3666)),1,0)</f>
        <v>1</v>
      </c>
      <c r="H3666">
        <f>IF(OR(ISNUMBER(SEARCH("赠取消险",D3666)),ISNUMBER(SEARCH("提前*天免费退",D3666))),1,0)</f>
        <v>0</v>
      </c>
      <c r="I3666">
        <v>5</v>
      </c>
      <c r="J3666">
        <v>2</v>
      </c>
      <c r="K3666" t="s">
        <v>4167</v>
      </c>
      <c r="L3666">
        <v>6955</v>
      </c>
      <c r="M3666">
        <f>IF(N3666="",0,1)</f>
        <v>0</v>
      </c>
      <c r="O3666" t="s">
        <v>6</v>
      </c>
      <c r="P3666" t="s">
        <v>4168</v>
      </c>
      <c r="Q3666" t="s">
        <v>15739</v>
      </c>
      <c r="R3666">
        <v>4</v>
      </c>
      <c r="S3666">
        <v>4</v>
      </c>
      <c r="T3666">
        <v>4</v>
      </c>
      <c r="U3666">
        <v>4</v>
      </c>
      <c r="V3666">
        <v>4</v>
      </c>
      <c r="W3666">
        <v>4</v>
      </c>
      <c r="X3666">
        <v>0</v>
      </c>
      <c r="Y3666">
        <v>0</v>
      </c>
      <c r="Z3666">
        <v>0</v>
      </c>
      <c r="AA3666">
        <v>0</v>
      </c>
      <c r="AB3666">
        <v>0</v>
      </c>
      <c r="AC3666" t="s">
        <v>14056</v>
      </c>
    </row>
    <row r="3667" spans="1:29" x14ac:dyDescent="0.25">
      <c r="A3667" t="s">
        <v>15740</v>
      </c>
      <c r="B3667" t="s">
        <v>15741</v>
      </c>
      <c r="C3667" t="s">
        <v>15742</v>
      </c>
      <c r="D3667" t="s">
        <v>15743</v>
      </c>
      <c r="E3667">
        <f>IF(ISNUMBER(SEARCH("无购物",D3667)),1,0)</f>
        <v>1</v>
      </c>
      <c r="F3667">
        <f>IF(ISNUMBER(SEARCH("无自费",D3667)),1,0)</f>
        <v>1</v>
      </c>
      <c r="G3667">
        <f>IF(ISNUMBER(SEARCH("成团保障",D3667)),1,0)</f>
        <v>1</v>
      </c>
      <c r="H3667">
        <f>IF(OR(ISNUMBER(SEARCH("赠取消险",D3667)),ISNUMBER(SEARCH("提前*天免费退",D3667))),1,0)</f>
        <v>0</v>
      </c>
      <c r="I3667">
        <v>4.9000000000000004</v>
      </c>
      <c r="J3667">
        <v>9</v>
      </c>
      <c r="K3667" t="s">
        <v>14496</v>
      </c>
      <c r="L3667">
        <v>5572</v>
      </c>
      <c r="M3667">
        <f>IF(N3667="",0,1)</f>
        <v>0</v>
      </c>
      <c r="O3667" t="s">
        <v>6</v>
      </c>
      <c r="P3667" t="s">
        <v>4168</v>
      </c>
      <c r="Q3667" t="s">
        <v>15744</v>
      </c>
      <c r="R3667">
        <v>35</v>
      </c>
      <c r="S3667">
        <v>35</v>
      </c>
      <c r="T3667">
        <v>35</v>
      </c>
      <c r="U3667">
        <v>35</v>
      </c>
      <c r="V3667" t="s">
        <v>5</v>
      </c>
      <c r="W3667" t="s">
        <v>5</v>
      </c>
      <c r="X3667">
        <v>0</v>
      </c>
      <c r="Y3667">
        <v>0</v>
      </c>
      <c r="Z3667">
        <v>0</v>
      </c>
      <c r="AA3667">
        <v>0</v>
      </c>
      <c r="AB3667">
        <v>0</v>
      </c>
      <c r="AC3667" t="s">
        <v>14056</v>
      </c>
    </row>
    <row r="3668" spans="1:29" x14ac:dyDescent="0.25">
      <c r="A3668" t="s">
        <v>15745</v>
      </c>
      <c r="B3668" t="s">
        <v>15746</v>
      </c>
      <c r="C3668" t="s">
        <v>15747</v>
      </c>
      <c r="D3668" t="s">
        <v>15748</v>
      </c>
      <c r="E3668">
        <f>IF(ISNUMBER(SEARCH("无购物",D3668)),1,0)</f>
        <v>1</v>
      </c>
      <c r="F3668">
        <f>IF(ISNUMBER(SEARCH("无自费",D3668)),1,0)</f>
        <v>0</v>
      </c>
      <c r="G3668">
        <f>IF(ISNUMBER(SEARCH("成团保障",D3668)),1,0)</f>
        <v>1</v>
      </c>
      <c r="H3668">
        <f>IF(OR(ISNUMBER(SEARCH("赠取消险",D3668)),ISNUMBER(SEARCH("提前*天免费退",D3668))),1,0)</f>
        <v>1</v>
      </c>
      <c r="I3668">
        <v>5</v>
      </c>
      <c r="J3668">
        <v>1</v>
      </c>
      <c r="K3668" t="s">
        <v>14828</v>
      </c>
      <c r="L3668">
        <v>4989</v>
      </c>
      <c r="M3668">
        <f>IF(N3668="",0,1)</f>
        <v>0</v>
      </c>
      <c r="O3668" t="s">
        <v>6</v>
      </c>
      <c r="P3668" t="s">
        <v>4168</v>
      </c>
      <c r="Q3668" t="s">
        <v>15749</v>
      </c>
      <c r="R3668">
        <v>1</v>
      </c>
      <c r="S3668">
        <v>1</v>
      </c>
      <c r="T3668">
        <v>1</v>
      </c>
      <c r="U3668" t="s">
        <v>5</v>
      </c>
      <c r="V3668">
        <v>1</v>
      </c>
      <c r="W3668">
        <v>1</v>
      </c>
      <c r="X3668">
        <v>0</v>
      </c>
      <c r="Y3668">
        <v>0</v>
      </c>
      <c r="Z3668">
        <v>0</v>
      </c>
      <c r="AA3668">
        <v>0</v>
      </c>
      <c r="AB3668">
        <v>0</v>
      </c>
      <c r="AC3668" t="s">
        <v>14056</v>
      </c>
    </row>
    <row r="3669" spans="1:29" x14ac:dyDescent="0.25">
      <c r="A3669" t="s">
        <v>15750</v>
      </c>
      <c r="B3669" t="s">
        <v>15751</v>
      </c>
      <c r="C3669" t="s">
        <v>15752</v>
      </c>
      <c r="D3669" t="s">
        <v>15753</v>
      </c>
      <c r="E3669">
        <f>IF(ISNUMBER(SEARCH("无购物",D3669)),1,0)</f>
        <v>1</v>
      </c>
      <c r="F3669">
        <f>IF(ISNUMBER(SEARCH("无自费",D3669)),1,0)</f>
        <v>1</v>
      </c>
      <c r="G3669">
        <f>IF(ISNUMBER(SEARCH("成团保障",D3669)),1,0)</f>
        <v>1</v>
      </c>
      <c r="H3669">
        <f>IF(OR(ISNUMBER(SEARCH("赠取消险",D3669)),ISNUMBER(SEARCH("提前*天免费退",D3669))),1,0)</f>
        <v>0</v>
      </c>
      <c r="I3669">
        <v>5</v>
      </c>
      <c r="J3669">
        <v>1</v>
      </c>
      <c r="K3669" t="s">
        <v>15754</v>
      </c>
      <c r="L3669">
        <v>9788</v>
      </c>
      <c r="M3669">
        <f>IF(N3669="",0,1)</f>
        <v>0</v>
      </c>
      <c r="O3669" t="s">
        <v>25</v>
      </c>
      <c r="P3669" t="s">
        <v>4168</v>
      </c>
      <c r="Q3669" t="s">
        <v>15755</v>
      </c>
      <c r="R3669">
        <v>2</v>
      </c>
      <c r="S3669" t="s">
        <v>5</v>
      </c>
      <c r="T3669" t="s">
        <v>5</v>
      </c>
      <c r="U3669" t="s">
        <v>5</v>
      </c>
      <c r="V3669" t="s">
        <v>5</v>
      </c>
      <c r="W3669" t="s">
        <v>5</v>
      </c>
      <c r="X3669">
        <v>0</v>
      </c>
      <c r="Y3669">
        <v>0</v>
      </c>
      <c r="Z3669">
        <v>0</v>
      </c>
      <c r="AA3669">
        <v>0</v>
      </c>
      <c r="AB3669">
        <v>0</v>
      </c>
      <c r="AC3669" t="s">
        <v>14056</v>
      </c>
    </row>
    <row r="3670" spans="1:29" x14ac:dyDescent="0.25">
      <c r="A3670" t="s">
        <v>15756</v>
      </c>
      <c r="B3670" t="s">
        <v>15757</v>
      </c>
      <c r="C3670" t="s">
        <v>15758</v>
      </c>
      <c r="D3670" t="s">
        <v>15759</v>
      </c>
      <c r="E3670">
        <f>IF(ISNUMBER(SEARCH("无购物",D3670)),1,0)</f>
        <v>1</v>
      </c>
      <c r="F3670">
        <f>IF(ISNUMBER(SEARCH("无自费",D3670)),1,0)</f>
        <v>0</v>
      </c>
      <c r="G3670">
        <f>IF(ISNUMBER(SEARCH("成团保障",D3670)),1,0)</f>
        <v>1</v>
      </c>
      <c r="H3670">
        <f>IF(OR(ISNUMBER(SEARCH("赠取消险",D3670)),ISNUMBER(SEARCH("提前*天免费退",D3670))),1,0)</f>
        <v>0</v>
      </c>
      <c r="I3670">
        <v>5</v>
      </c>
      <c r="J3670">
        <v>1</v>
      </c>
      <c r="K3670" t="s">
        <v>14844</v>
      </c>
      <c r="L3670">
        <v>1720</v>
      </c>
      <c r="M3670">
        <f>IF(N3670="",0,1)</f>
        <v>0</v>
      </c>
      <c r="O3670" t="s">
        <v>25</v>
      </c>
      <c r="P3670" t="s">
        <v>4168</v>
      </c>
      <c r="Q3670" t="s">
        <v>15760</v>
      </c>
      <c r="R3670">
        <v>33</v>
      </c>
      <c r="S3670" t="s">
        <v>5</v>
      </c>
      <c r="T3670" t="s">
        <v>5</v>
      </c>
      <c r="U3670" t="s">
        <v>5</v>
      </c>
      <c r="V3670" t="s">
        <v>5</v>
      </c>
      <c r="W3670" t="s">
        <v>5</v>
      </c>
      <c r="X3670">
        <v>0</v>
      </c>
      <c r="Y3670">
        <v>0</v>
      </c>
      <c r="Z3670">
        <v>0</v>
      </c>
      <c r="AA3670">
        <v>0</v>
      </c>
      <c r="AB3670">
        <v>0</v>
      </c>
      <c r="AC3670" t="s">
        <v>14056</v>
      </c>
    </row>
    <row r="3671" spans="1:29" x14ac:dyDescent="0.25">
      <c r="A3671" t="s">
        <v>15761</v>
      </c>
      <c r="B3671" t="s">
        <v>15762</v>
      </c>
      <c r="C3671" t="s">
        <v>15763</v>
      </c>
      <c r="D3671" t="s">
        <v>15764</v>
      </c>
      <c r="E3671">
        <f>IF(ISNUMBER(SEARCH("无购物",D3671)),1,0)</f>
        <v>1</v>
      </c>
      <c r="F3671">
        <f>IF(ISNUMBER(SEARCH("无自费",D3671)),1,0)</f>
        <v>0</v>
      </c>
      <c r="G3671">
        <f>IF(ISNUMBER(SEARCH("成团保障",D3671)),1,0)</f>
        <v>1</v>
      </c>
      <c r="H3671">
        <f>IF(OR(ISNUMBER(SEARCH("赠取消险",D3671)),ISNUMBER(SEARCH("提前*天免费退",D3671))),1,0)</f>
        <v>1</v>
      </c>
      <c r="I3671">
        <v>4.9000000000000004</v>
      </c>
      <c r="J3671">
        <v>5</v>
      </c>
      <c r="K3671" t="s">
        <v>15765</v>
      </c>
      <c r="L3671">
        <v>5493</v>
      </c>
      <c r="M3671">
        <f>IF(N3671="",0,1)</f>
        <v>0</v>
      </c>
      <c r="O3671" t="s">
        <v>6</v>
      </c>
      <c r="P3671" t="s">
        <v>4168</v>
      </c>
      <c r="Q3671" t="s">
        <v>15766</v>
      </c>
      <c r="R3671">
        <v>12</v>
      </c>
      <c r="S3671">
        <v>12</v>
      </c>
      <c r="T3671" t="s">
        <v>5</v>
      </c>
      <c r="U3671">
        <v>12</v>
      </c>
      <c r="V3671">
        <v>12</v>
      </c>
      <c r="W3671">
        <v>12</v>
      </c>
      <c r="X3671">
        <v>0</v>
      </c>
      <c r="Y3671">
        <v>0</v>
      </c>
      <c r="Z3671">
        <v>0</v>
      </c>
      <c r="AA3671">
        <v>0</v>
      </c>
      <c r="AB3671">
        <v>0</v>
      </c>
      <c r="AC3671" t="s">
        <v>14056</v>
      </c>
    </row>
    <row r="3672" spans="1:29" x14ac:dyDescent="0.25">
      <c r="A3672" t="s">
        <v>15767</v>
      </c>
      <c r="B3672" t="s">
        <v>15768</v>
      </c>
      <c r="C3672" t="s">
        <v>15769</v>
      </c>
      <c r="D3672" t="s">
        <v>15770</v>
      </c>
      <c r="E3672">
        <f>IF(ISNUMBER(SEARCH("无购物",D3672)),1,0)</f>
        <v>1</v>
      </c>
      <c r="F3672">
        <f>IF(ISNUMBER(SEARCH("无自费",D3672)),1,0)</f>
        <v>1</v>
      </c>
      <c r="G3672">
        <f>IF(ISNUMBER(SEARCH("成团保障",D3672)),1,0)</f>
        <v>1</v>
      </c>
      <c r="H3672">
        <f>IF(OR(ISNUMBER(SEARCH("赠取消险",D3672)),ISNUMBER(SEARCH("提前*天免费退",D3672))),1,0)</f>
        <v>1</v>
      </c>
      <c r="I3672">
        <v>5</v>
      </c>
      <c r="J3672">
        <v>2</v>
      </c>
      <c r="K3672" t="s">
        <v>4167</v>
      </c>
      <c r="L3672">
        <v>4179</v>
      </c>
      <c r="M3672">
        <f>IF(N3672="",0,1)</f>
        <v>0</v>
      </c>
      <c r="O3672" t="s">
        <v>25</v>
      </c>
      <c r="P3672" t="s">
        <v>4168</v>
      </c>
      <c r="Q3672" t="s">
        <v>15771</v>
      </c>
      <c r="R3672">
        <v>5</v>
      </c>
      <c r="S3672">
        <v>5</v>
      </c>
      <c r="T3672">
        <v>5</v>
      </c>
      <c r="U3672">
        <v>5</v>
      </c>
      <c r="V3672">
        <v>5</v>
      </c>
      <c r="W3672">
        <v>5</v>
      </c>
      <c r="X3672">
        <v>0</v>
      </c>
      <c r="Y3672">
        <v>0</v>
      </c>
      <c r="Z3672">
        <v>0</v>
      </c>
      <c r="AA3672">
        <v>0</v>
      </c>
      <c r="AB3672">
        <v>0</v>
      </c>
      <c r="AC3672" t="s">
        <v>14056</v>
      </c>
    </row>
    <row r="3673" spans="1:29" x14ac:dyDescent="0.25">
      <c r="A3673" t="s">
        <v>15772</v>
      </c>
      <c r="B3673" t="s">
        <v>14269</v>
      </c>
      <c r="C3673" t="s">
        <v>15773</v>
      </c>
      <c r="D3673" t="s">
        <v>15774</v>
      </c>
      <c r="E3673">
        <f>IF(ISNUMBER(SEARCH("无购物",D3673)),1,0)</f>
        <v>1</v>
      </c>
      <c r="F3673">
        <f>IF(ISNUMBER(SEARCH("无自费",D3673)),1,0)</f>
        <v>1</v>
      </c>
      <c r="G3673">
        <f>IF(ISNUMBER(SEARCH("成团保障",D3673)),1,0)</f>
        <v>1</v>
      </c>
      <c r="H3673">
        <f>IF(OR(ISNUMBER(SEARCH("赠取消险",D3673)),ISNUMBER(SEARCH("提前*天免费退",D3673))),1,0)</f>
        <v>0</v>
      </c>
      <c r="I3673">
        <v>4.9000000000000004</v>
      </c>
      <c r="J3673">
        <v>9</v>
      </c>
      <c r="K3673" t="s">
        <v>15775</v>
      </c>
      <c r="L3673">
        <v>2579</v>
      </c>
      <c r="M3673">
        <f>IF(N3673="",0,1)</f>
        <v>0</v>
      </c>
      <c r="O3673" t="s">
        <v>25</v>
      </c>
      <c r="P3673" t="s">
        <v>4168</v>
      </c>
      <c r="Q3673" t="s">
        <v>15776</v>
      </c>
      <c r="R3673">
        <v>31</v>
      </c>
      <c r="S3673" t="s">
        <v>5</v>
      </c>
      <c r="T3673">
        <v>32</v>
      </c>
      <c r="U3673" t="s">
        <v>5</v>
      </c>
      <c r="V3673" t="s">
        <v>5</v>
      </c>
      <c r="W3673" t="s">
        <v>5</v>
      </c>
      <c r="X3673">
        <v>0</v>
      </c>
      <c r="Y3673">
        <v>0</v>
      </c>
      <c r="Z3673">
        <v>0</v>
      </c>
      <c r="AA3673">
        <v>0</v>
      </c>
      <c r="AB3673">
        <v>0</v>
      </c>
      <c r="AC3673" t="s">
        <v>14056</v>
      </c>
    </row>
    <row r="3674" spans="1:29" x14ac:dyDescent="0.25">
      <c r="A3674" t="s">
        <v>15777</v>
      </c>
      <c r="B3674" t="s">
        <v>15778</v>
      </c>
      <c r="C3674" t="s">
        <v>15779</v>
      </c>
      <c r="D3674" t="s">
        <v>15780</v>
      </c>
      <c r="E3674">
        <f>IF(ISNUMBER(SEARCH("无购物",D3674)),1,0)</f>
        <v>1</v>
      </c>
      <c r="F3674">
        <f>IF(ISNUMBER(SEARCH("无自费",D3674)),1,0)</f>
        <v>1</v>
      </c>
      <c r="G3674">
        <f>IF(ISNUMBER(SEARCH("成团保障",D3674)),1,0)</f>
        <v>1</v>
      </c>
      <c r="H3674">
        <f>IF(OR(ISNUMBER(SEARCH("赠取消险",D3674)),ISNUMBER(SEARCH("提前*天免费退",D3674))),1,0)</f>
        <v>0</v>
      </c>
      <c r="I3674">
        <v>0</v>
      </c>
      <c r="J3674">
        <v>0</v>
      </c>
      <c r="K3674" t="s">
        <v>4103</v>
      </c>
      <c r="L3674">
        <v>3380</v>
      </c>
      <c r="M3674">
        <f>IF(N3674="",0,1)</f>
        <v>0</v>
      </c>
      <c r="O3674" t="s">
        <v>25</v>
      </c>
      <c r="P3674" t="s">
        <v>4168</v>
      </c>
      <c r="Q3674" t="s">
        <v>5</v>
      </c>
      <c r="R3674">
        <v>3</v>
      </c>
      <c r="S3674" t="s">
        <v>5</v>
      </c>
      <c r="T3674" t="s">
        <v>5</v>
      </c>
      <c r="U3674" t="s">
        <v>5</v>
      </c>
      <c r="V3674" t="s">
        <v>5</v>
      </c>
      <c r="W3674">
        <v>3</v>
      </c>
      <c r="X3674">
        <v>0</v>
      </c>
      <c r="Y3674">
        <v>0</v>
      </c>
      <c r="Z3674">
        <v>0</v>
      </c>
      <c r="AA3674">
        <v>0</v>
      </c>
      <c r="AB3674">
        <v>0</v>
      </c>
      <c r="AC3674" t="s">
        <v>14056</v>
      </c>
    </row>
    <row r="3675" spans="1:29" x14ac:dyDescent="0.25">
      <c r="A3675" t="s">
        <v>15781</v>
      </c>
      <c r="B3675" t="s">
        <v>15782</v>
      </c>
      <c r="C3675" t="s">
        <v>15783</v>
      </c>
      <c r="D3675" t="s">
        <v>15784</v>
      </c>
      <c r="E3675">
        <f>IF(ISNUMBER(SEARCH("无购物",D3675)),1,0)</f>
        <v>1</v>
      </c>
      <c r="F3675">
        <f>IF(ISNUMBER(SEARCH("无自费",D3675)),1,0)</f>
        <v>1</v>
      </c>
      <c r="G3675">
        <f>IF(ISNUMBER(SEARCH("成团保障",D3675)),1,0)</f>
        <v>1</v>
      </c>
      <c r="H3675">
        <f>IF(OR(ISNUMBER(SEARCH("赠取消险",D3675)),ISNUMBER(SEARCH("提前*天免费退",D3675))),1,0)</f>
        <v>1</v>
      </c>
      <c r="I3675">
        <v>5</v>
      </c>
      <c r="J3675">
        <v>3</v>
      </c>
      <c r="K3675" t="s">
        <v>15393</v>
      </c>
      <c r="L3675">
        <v>2648</v>
      </c>
      <c r="M3675">
        <f>IF(N3675="",0,1)</f>
        <v>0</v>
      </c>
      <c r="O3675" t="s">
        <v>6</v>
      </c>
      <c r="P3675" t="s">
        <v>4168</v>
      </c>
      <c r="Q3675" t="s">
        <v>15785</v>
      </c>
      <c r="R3675">
        <v>11</v>
      </c>
      <c r="S3675" t="s">
        <v>5</v>
      </c>
      <c r="T3675" t="s">
        <v>5</v>
      </c>
      <c r="U3675">
        <v>37</v>
      </c>
      <c r="V3675" t="s">
        <v>5</v>
      </c>
      <c r="W3675">
        <v>50</v>
      </c>
      <c r="X3675">
        <v>0</v>
      </c>
      <c r="Y3675">
        <v>0</v>
      </c>
      <c r="Z3675">
        <v>0</v>
      </c>
      <c r="AA3675">
        <v>0</v>
      </c>
      <c r="AB3675">
        <v>0</v>
      </c>
      <c r="AC3675" t="s">
        <v>14056</v>
      </c>
    </row>
    <row r="3676" spans="1:29" x14ac:dyDescent="0.25">
      <c r="A3676" t="s">
        <v>15786</v>
      </c>
      <c r="B3676" t="s">
        <v>15787</v>
      </c>
      <c r="C3676" t="s">
        <v>15788</v>
      </c>
      <c r="D3676" t="s">
        <v>15789</v>
      </c>
      <c r="E3676">
        <f>IF(ISNUMBER(SEARCH("无购物",D3676)),1,0)</f>
        <v>1</v>
      </c>
      <c r="F3676">
        <f>IF(ISNUMBER(SEARCH("无自费",D3676)),1,0)</f>
        <v>0</v>
      </c>
      <c r="G3676">
        <f>IF(ISNUMBER(SEARCH("成团保障",D3676)),1,0)</f>
        <v>1</v>
      </c>
      <c r="H3676">
        <f>IF(OR(ISNUMBER(SEARCH("赠取消险",D3676)),ISNUMBER(SEARCH("提前*天免费退",D3676))),1,0)</f>
        <v>0</v>
      </c>
      <c r="I3676">
        <v>5</v>
      </c>
      <c r="J3676">
        <v>1</v>
      </c>
      <c r="K3676" t="s">
        <v>4167</v>
      </c>
      <c r="L3676">
        <v>7696</v>
      </c>
      <c r="M3676">
        <f>IF(N3676="",0,1)</f>
        <v>0</v>
      </c>
      <c r="O3676" t="s">
        <v>6</v>
      </c>
      <c r="P3676" t="s">
        <v>4168</v>
      </c>
      <c r="Q3676" t="s">
        <v>15790</v>
      </c>
      <c r="R3676">
        <v>5</v>
      </c>
      <c r="S3676">
        <v>5</v>
      </c>
      <c r="T3676">
        <v>5</v>
      </c>
      <c r="U3676" t="s">
        <v>5</v>
      </c>
      <c r="V3676">
        <v>9</v>
      </c>
      <c r="W3676">
        <v>9</v>
      </c>
      <c r="X3676">
        <v>0</v>
      </c>
      <c r="Y3676">
        <v>0</v>
      </c>
      <c r="Z3676">
        <v>0</v>
      </c>
      <c r="AA3676">
        <v>0</v>
      </c>
      <c r="AB3676">
        <v>0</v>
      </c>
      <c r="AC3676" t="s">
        <v>14056</v>
      </c>
    </row>
    <row r="3677" spans="1:29" x14ac:dyDescent="0.25">
      <c r="A3677" t="s">
        <v>15791</v>
      </c>
      <c r="B3677" t="s">
        <v>15792</v>
      </c>
      <c r="C3677" t="s">
        <v>15793</v>
      </c>
      <c r="D3677" t="s">
        <v>15794</v>
      </c>
      <c r="E3677">
        <f>IF(ISNUMBER(SEARCH("无购物",D3677)),1,0)</f>
        <v>1</v>
      </c>
      <c r="F3677">
        <f>IF(ISNUMBER(SEARCH("无自费",D3677)),1,0)</f>
        <v>1</v>
      </c>
      <c r="G3677">
        <f>IF(ISNUMBER(SEARCH("成团保障",D3677)),1,0)</f>
        <v>1</v>
      </c>
      <c r="H3677">
        <f>IF(OR(ISNUMBER(SEARCH("赠取消险",D3677)),ISNUMBER(SEARCH("提前*天免费退",D3677))),1,0)</f>
        <v>1</v>
      </c>
      <c r="I3677">
        <v>4.7</v>
      </c>
      <c r="J3677">
        <v>3</v>
      </c>
      <c r="K3677" t="s">
        <v>15733</v>
      </c>
      <c r="L3677">
        <v>5523</v>
      </c>
      <c r="M3677">
        <f>IF(N3677="",0,1)</f>
        <v>0</v>
      </c>
      <c r="O3677" t="s">
        <v>6</v>
      </c>
      <c r="P3677" t="s">
        <v>4168</v>
      </c>
      <c r="Q3677" t="s">
        <v>15795</v>
      </c>
      <c r="R3677">
        <v>8</v>
      </c>
      <c r="S3677">
        <v>8</v>
      </c>
      <c r="T3677">
        <v>8</v>
      </c>
      <c r="U3677" t="s">
        <v>5</v>
      </c>
      <c r="V3677" t="s">
        <v>5</v>
      </c>
      <c r="W3677" t="s">
        <v>5</v>
      </c>
      <c r="X3677">
        <v>0</v>
      </c>
      <c r="Y3677">
        <v>0</v>
      </c>
      <c r="Z3677">
        <v>0</v>
      </c>
      <c r="AA3677">
        <v>0</v>
      </c>
      <c r="AB3677">
        <v>0</v>
      </c>
      <c r="AC3677" t="s">
        <v>14056</v>
      </c>
    </row>
    <row r="3678" spans="1:29" x14ac:dyDescent="0.25">
      <c r="A3678" t="s">
        <v>15796</v>
      </c>
      <c r="B3678" t="s">
        <v>15797</v>
      </c>
      <c r="C3678" t="s">
        <v>15798</v>
      </c>
      <c r="D3678" t="s">
        <v>15799</v>
      </c>
      <c r="E3678">
        <f>IF(ISNUMBER(SEARCH("无购物",D3678)),1,0)</f>
        <v>1</v>
      </c>
      <c r="F3678">
        <f>IF(ISNUMBER(SEARCH("无自费",D3678)),1,0)</f>
        <v>0</v>
      </c>
      <c r="G3678">
        <f>IF(ISNUMBER(SEARCH("成团保障",D3678)),1,0)</f>
        <v>1</v>
      </c>
      <c r="H3678">
        <f>IF(OR(ISNUMBER(SEARCH("赠取消险",D3678)),ISNUMBER(SEARCH("提前*天免费退",D3678))),1,0)</f>
        <v>1</v>
      </c>
      <c r="I3678">
        <v>4.8</v>
      </c>
      <c r="J3678">
        <v>1</v>
      </c>
      <c r="K3678" t="s">
        <v>4167</v>
      </c>
      <c r="L3678">
        <v>6149</v>
      </c>
      <c r="M3678">
        <f>IF(N3678="",0,1)</f>
        <v>0</v>
      </c>
      <c r="O3678" t="s">
        <v>25</v>
      </c>
      <c r="P3678" t="s">
        <v>4168</v>
      </c>
      <c r="Q3678" t="s">
        <v>5</v>
      </c>
      <c r="R3678">
        <v>5</v>
      </c>
      <c r="S3678" t="s">
        <v>5</v>
      </c>
      <c r="T3678" t="s">
        <v>5</v>
      </c>
      <c r="U3678" t="s">
        <v>5</v>
      </c>
      <c r="V3678" t="s">
        <v>5</v>
      </c>
      <c r="W3678" t="s">
        <v>5</v>
      </c>
      <c r="X3678">
        <v>0</v>
      </c>
      <c r="Y3678">
        <v>0</v>
      </c>
      <c r="Z3678">
        <v>0</v>
      </c>
      <c r="AA3678">
        <v>0</v>
      </c>
      <c r="AB3678">
        <v>0</v>
      </c>
      <c r="AC3678" t="s">
        <v>14056</v>
      </c>
    </row>
    <row r="3679" spans="1:29" x14ac:dyDescent="0.25">
      <c r="A3679" t="s">
        <v>15800</v>
      </c>
      <c r="B3679" t="s">
        <v>15114</v>
      </c>
      <c r="C3679" t="s">
        <v>15801</v>
      </c>
      <c r="D3679" t="s">
        <v>15802</v>
      </c>
      <c r="E3679">
        <f>IF(ISNUMBER(SEARCH("无购物",D3679)),1,0)</f>
        <v>1</v>
      </c>
      <c r="F3679">
        <f>IF(ISNUMBER(SEARCH("无自费",D3679)),1,0)</f>
        <v>0</v>
      </c>
      <c r="G3679">
        <f>IF(ISNUMBER(SEARCH("成团保障",D3679)),1,0)</f>
        <v>1</v>
      </c>
      <c r="H3679">
        <f>IF(OR(ISNUMBER(SEARCH("赠取消险",D3679)),ISNUMBER(SEARCH("提前*天免费退",D3679))),1,0)</f>
        <v>0</v>
      </c>
      <c r="I3679">
        <v>4.9000000000000004</v>
      </c>
      <c r="J3679">
        <v>2</v>
      </c>
      <c r="K3679" t="s">
        <v>4167</v>
      </c>
      <c r="L3679">
        <v>5260</v>
      </c>
      <c r="M3679">
        <f>IF(N3679="",0,1)</f>
        <v>0</v>
      </c>
      <c r="O3679" t="s">
        <v>6</v>
      </c>
      <c r="P3679" t="s">
        <v>4168</v>
      </c>
      <c r="Q3679" t="s">
        <v>15803</v>
      </c>
      <c r="R3679">
        <v>12</v>
      </c>
      <c r="S3679">
        <v>12</v>
      </c>
      <c r="T3679">
        <v>12</v>
      </c>
      <c r="U3679">
        <v>12</v>
      </c>
      <c r="V3679" t="s">
        <v>5</v>
      </c>
      <c r="W3679" t="s">
        <v>5</v>
      </c>
      <c r="X3679">
        <v>0</v>
      </c>
      <c r="Y3679">
        <v>0</v>
      </c>
      <c r="Z3679">
        <v>0</v>
      </c>
      <c r="AA3679">
        <v>0</v>
      </c>
      <c r="AB3679">
        <v>0</v>
      </c>
      <c r="AC3679" t="s">
        <v>14056</v>
      </c>
    </row>
    <row r="3680" spans="1:29" x14ac:dyDescent="0.25">
      <c r="A3680" t="s">
        <v>15804</v>
      </c>
      <c r="B3680" t="s">
        <v>15805</v>
      </c>
      <c r="C3680" t="s">
        <v>15806</v>
      </c>
      <c r="D3680" t="s">
        <v>15807</v>
      </c>
      <c r="E3680">
        <f>IF(ISNUMBER(SEARCH("无购物",D3680)),1,0)</f>
        <v>1</v>
      </c>
      <c r="F3680">
        <f>IF(ISNUMBER(SEARCH("无自费",D3680)),1,0)</f>
        <v>1</v>
      </c>
      <c r="G3680">
        <f>IF(ISNUMBER(SEARCH("成团保障",D3680)),1,0)</f>
        <v>1</v>
      </c>
      <c r="H3680">
        <f>IF(OR(ISNUMBER(SEARCH("赠取消险",D3680)),ISNUMBER(SEARCH("提前*天免费退",D3680))),1,0)</f>
        <v>1</v>
      </c>
      <c r="I3680">
        <v>5</v>
      </c>
      <c r="J3680">
        <v>1</v>
      </c>
      <c r="K3680" t="s">
        <v>15808</v>
      </c>
      <c r="L3680">
        <v>4920</v>
      </c>
      <c r="M3680">
        <f>IF(N3680="",0,1)</f>
        <v>0</v>
      </c>
      <c r="O3680" t="s">
        <v>25</v>
      </c>
      <c r="P3680" t="s">
        <v>4168</v>
      </c>
      <c r="Q3680" t="s">
        <v>15809</v>
      </c>
      <c r="R3680">
        <v>2</v>
      </c>
      <c r="S3680">
        <v>2</v>
      </c>
      <c r="T3680">
        <v>2</v>
      </c>
      <c r="U3680" t="s">
        <v>5</v>
      </c>
      <c r="V3680" t="s">
        <v>5</v>
      </c>
      <c r="W3680" t="s">
        <v>5</v>
      </c>
      <c r="X3680">
        <v>0</v>
      </c>
      <c r="Y3680">
        <v>0</v>
      </c>
      <c r="Z3680">
        <v>0</v>
      </c>
      <c r="AA3680">
        <v>0</v>
      </c>
      <c r="AB3680">
        <v>0</v>
      </c>
      <c r="AC3680" t="s">
        <v>14056</v>
      </c>
    </row>
    <row r="3681" spans="1:29" x14ac:dyDescent="0.25">
      <c r="A3681" t="s">
        <v>15810</v>
      </c>
      <c r="B3681" t="s">
        <v>15811</v>
      </c>
      <c r="C3681" t="s">
        <v>15812</v>
      </c>
      <c r="D3681" t="s">
        <v>4867</v>
      </c>
      <c r="E3681">
        <f>IF(ISNUMBER(SEARCH("无购物",D3681)),1,0)</f>
        <v>1</v>
      </c>
      <c r="F3681">
        <f>IF(ISNUMBER(SEARCH("无自费",D3681)),1,0)</f>
        <v>0</v>
      </c>
      <c r="G3681">
        <f>IF(ISNUMBER(SEARCH("成团保障",D3681)),1,0)</f>
        <v>1</v>
      </c>
      <c r="H3681">
        <f>IF(OR(ISNUMBER(SEARCH("赠取消险",D3681)),ISNUMBER(SEARCH("提前*天免费退",D3681))),1,0)</f>
        <v>0</v>
      </c>
      <c r="I3681">
        <v>0</v>
      </c>
      <c r="J3681">
        <v>0</v>
      </c>
      <c r="K3681" t="s">
        <v>15643</v>
      </c>
      <c r="L3681">
        <v>1888</v>
      </c>
      <c r="M3681">
        <f>IF(N3681="",0,1)</f>
        <v>0</v>
      </c>
      <c r="O3681" t="s">
        <v>25</v>
      </c>
      <c r="P3681" t="s">
        <v>4168</v>
      </c>
      <c r="Q3681" t="s">
        <v>15813</v>
      </c>
      <c r="R3681">
        <v>3</v>
      </c>
      <c r="S3681">
        <v>3</v>
      </c>
      <c r="T3681" t="s">
        <v>5</v>
      </c>
      <c r="U3681" t="s">
        <v>5</v>
      </c>
      <c r="V3681">
        <v>3</v>
      </c>
      <c r="W3681" t="s">
        <v>5</v>
      </c>
      <c r="X3681">
        <v>0</v>
      </c>
      <c r="Y3681">
        <v>0</v>
      </c>
      <c r="Z3681">
        <v>0</v>
      </c>
      <c r="AA3681">
        <v>0</v>
      </c>
      <c r="AB3681">
        <v>0</v>
      </c>
      <c r="AC3681" t="s">
        <v>14056</v>
      </c>
    </row>
    <row r="3682" spans="1:29" x14ac:dyDescent="0.25">
      <c r="A3682" t="s">
        <v>15814</v>
      </c>
      <c r="B3682" t="s">
        <v>15815</v>
      </c>
      <c r="C3682" t="s">
        <v>15816</v>
      </c>
      <c r="D3682" t="s">
        <v>15817</v>
      </c>
      <c r="E3682">
        <f>IF(ISNUMBER(SEARCH("无购物",D3682)),1,0)</f>
        <v>1</v>
      </c>
      <c r="F3682">
        <f>IF(ISNUMBER(SEARCH("无自费",D3682)),1,0)</f>
        <v>1</v>
      </c>
      <c r="G3682">
        <f>IF(ISNUMBER(SEARCH("成团保障",D3682)),1,0)</f>
        <v>1</v>
      </c>
      <c r="H3682">
        <f>IF(OR(ISNUMBER(SEARCH("赠取消险",D3682)),ISNUMBER(SEARCH("提前*天免费退",D3682))),1,0)</f>
        <v>0</v>
      </c>
      <c r="I3682">
        <v>5</v>
      </c>
      <c r="J3682">
        <v>3</v>
      </c>
      <c r="K3682" t="s">
        <v>15733</v>
      </c>
      <c r="L3682">
        <v>2530</v>
      </c>
      <c r="M3682">
        <f>IF(N3682="",0,1)</f>
        <v>0</v>
      </c>
      <c r="O3682" t="s">
        <v>6</v>
      </c>
      <c r="P3682" t="s">
        <v>4168</v>
      </c>
      <c r="Q3682" t="s">
        <v>15818</v>
      </c>
      <c r="R3682">
        <v>15</v>
      </c>
      <c r="S3682" t="s">
        <v>5</v>
      </c>
      <c r="T3682" t="s">
        <v>5</v>
      </c>
      <c r="U3682" t="s">
        <v>5</v>
      </c>
      <c r="V3682" t="s">
        <v>5</v>
      </c>
      <c r="W3682" t="s">
        <v>5</v>
      </c>
      <c r="X3682">
        <v>0</v>
      </c>
      <c r="Y3682">
        <v>0</v>
      </c>
      <c r="Z3682">
        <v>0</v>
      </c>
      <c r="AA3682">
        <v>0</v>
      </c>
      <c r="AB3682">
        <v>0</v>
      </c>
      <c r="AC3682" t="s">
        <v>14056</v>
      </c>
    </row>
    <row r="3683" spans="1:29" x14ac:dyDescent="0.25">
      <c r="A3683" t="s">
        <v>15819</v>
      </c>
      <c r="B3683" t="s">
        <v>15820</v>
      </c>
      <c r="C3683" t="s">
        <v>15821</v>
      </c>
      <c r="D3683" t="s">
        <v>15802</v>
      </c>
      <c r="E3683">
        <f>IF(ISNUMBER(SEARCH("无购物",D3683)),1,0)</f>
        <v>1</v>
      </c>
      <c r="F3683">
        <f>IF(ISNUMBER(SEARCH("无自费",D3683)),1,0)</f>
        <v>0</v>
      </c>
      <c r="G3683">
        <f>IF(ISNUMBER(SEARCH("成团保障",D3683)),1,0)</f>
        <v>1</v>
      </c>
      <c r="H3683">
        <f>IF(OR(ISNUMBER(SEARCH("赠取消险",D3683)),ISNUMBER(SEARCH("提前*天免费退",D3683))),1,0)</f>
        <v>0</v>
      </c>
      <c r="I3683">
        <v>5</v>
      </c>
      <c r="J3683">
        <v>1</v>
      </c>
      <c r="K3683" t="s">
        <v>4167</v>
      </c>
      <c r="L3683">
        <v>5753</v>
      </c>
      <c r="M3683">
        <f>IF(N3683="",0,1)</f>
        <v>0</v>
      </c>
      <c r="O3683" t="s">
        <v>6</v>
      </c>
      <c r="P3683" t="s">
        <v>4168</v>
      </c>
      <c r="Q3683" t="s">
        <v>15822</v>
      </c>
      <c r="R3683">
        <v>2</v>
      </c>
      <c r="S3683">
        <v>2</v>
      </c>
      <c r="T3683" t="s">
        <v>5</v>
      </c>
      <c r="U3683">
        <v>2</v>
      </c>
      <c r="V3683">
        <v>2</v>
      </c>
      <c r="W3683">
        <v>2</v>
      </c>
      <c r="X3683">
        <v>0</v>
      </c>
      <c r="Y3683">
        <v>0</v>
      </c>
      <c r="Z3683">
        <v>0</v>
      </c>
      <c r="AA3683">
        <v>0</v>
      </c>
      <c r="AB3683">
        <v>0</v>
      </c>
      <c r="AC3683" t="s">
        <v>14056</v>
      </c>
    </row>
    <row r="3684" spans="1:29" x14ac:dyDescent="0.25">
      <c r="A3684" t="s">
        <v>15823</v>
      </c>
      <c r="B3684" t="s">
        <v>15824</v>
      </c>
      <c r="C3684" t="s">
        <v>15825</v>
      </c>
      <c r="D3684" t="s">
        <v>15826</v>
      </c>
      <c r="E3684">
        <f>IF(ISNUMBER(SEARCH("无购物",D3684)),1,0)</f>
        <v>1</v>
      </c>
      <c r="F3684">
        <f>IF(ISNUMBER(SEARCH("无自费",D3684)),1,0)</f>
        <v>1</v>
      </c>
      <c r="G3684">
        <f>IF(ISNUMBER(SEARCH("成团保障",D3684)),1,0)</f>
        <v>1</v>
      </c>
      <c r="H3684">
        <f>IF(OR(ISNUMBER(SEARCH("赠取消险",D3684)),ISNUMBER(SEARCH("提前*天免费退",D3684))),1,0)</f>
        <v>0</v>
      </c>
      <c r="I3684">
        <v>5</v>
      </c>
      <c r="J3684">
        <v>1</v>
      </c>
      <c r="K3684" t="s">
        <v>4167</v>
      </c>
      <c r="L3684">
        <v>3026</v>
      </c>
      <c r="M3684">
        <f>IF(N3684="",0,1)</f>
        <v>0</v>
      </c>
      <c r="O3684" t="s">
        <v>6</v>
      </c>
      <c r="P3684" t="s">
        <v>4168</v>
      </c>
      <c r="Q3684" t="s">
        <v>15827</v>
      </c>
      <c r="R3684">
        <v>2</v>
      </c>
      <c r="S3684" t="s">
        <v>5</v>
      </c>
      <c r="T3684" t="s">
        <v>5</v>
      </c>
      <c r="U3684" t="s">
        <v>5</v>
      </c>
      <c r="V3684" t="s">
        <v>5</v>
      </c>
      <c r="W3684" t="s">
        <v>5</v>
      </c>
      <c r="X3684">
        <v>0</v>
      </c>
      <c r="Y3684">
        <v>0</v>
      </c>
      <c r="Z3684">
        <v>0</v>
      </c>
      <c r="AA3684">
        <v>0</v>
      </c>
      <c r="AB3684">
        <v>0</v>
      </c>
      <c r="AC3684" t="s">
        <v>14056</v>
      </c>
    </row>
    <row r="3685" spans="1:29" x14ac:dyDescent="0.25">
      <c r="A3685" t="s">
        <v>15828</v>
      </c>
      <c r="B3685" t="s">
        <v>15829</v>
      </c>
      <c r="C3685" t="s">
        <v>15830</v>
      </c>
      <c r="D3685" t="s">
        <v>15831</v>
      </c>
      <c r="E3685">
        <f>IF(ISNUMBER(SEARCH("无购物",D3685)),1,0)</f>
        <v>1</v>
      </c>
      <c r="F3685">
        <f>IF(ISNUMBER(SEARCH("无自费",D3685)),1,0)</f>
        <v>1</v>
      </c>
      <c r="G3685">
        <f>IF(ISNUMBER(SEARCH("成团保障",D3685)),1,0)</f>
        <v>1</v>
      </c>
      <c r="H3685">
        <f>IF(OR(ISNUMBER(SEARCH("赠取消险",D3685)),ISNUMBER(SEARCH("提前*天免费退",D3685))),1,0)</f>
        <v>0</v>
      </c>
      <c r="I3685">
        <v>4.9000000000000004</v>
      </c>
      <c r="J3685">
        <v>12</v>
      </c>
      <c r="K3685" t="s">
        <v>15832</v>
      </c>
      <c r="L3685">
        <v>1724</v>
      </c>
      <c r="M3685">
        <f>IF(N3685="",0,1)</f>
        <v>0</v>
      </c>
      <c r="O3685" t="s">
        <v>25</v>
      </c>
      <c r="P3685" t="s">
        <v>4168</v>
      </c>
      <c r="Q3685" t="s">
        <v>15833</v>
      </c>
      <c r="R3685">
        <v>47</v>
      </c>
      <c r="S3685">
        <v>47</v>
      </c>
      <c r="T3685">
        <v>47</v>
      </c>
      <c r="U3685">
        <v>47</v>
      </c>
      <c r="V3685">
        <v>47</v>
      </c>
      <c r="W3685">
        <v>47</v>
      </c>
      <c r="X3685">
        <v>0</v>
      </c>
      <c r="Y3685">
        <v>0</v>
      </c>
      <c r="Z3685">
        <v>0</v>
      </c>
      <c r="AA3685">
        <v>0</v>
      </c>
      <c r="AB3685">
        <v>0</v>
      </c>
      <c r="AC3685" t="s">
        <v>14056</v>
      </c>
    </row>
    <row r="3686" spans="1:29" x14ac:dyDescent="0.25">
      <c r="A3686" t="s">
        <v>15834</v>
      </c>
      <c r="B3686" t="s">
        <v>15835</v>
      </c>
      <c r="C3686" t="s">
        <v>15836</v>
      </c>
      <c r="D3686" t="s">
        <v>15837</v>
      </c>
      <c r="E3686">
        <f>IF(ISNUMBER(SEARCH("无购物",D3686)),1,0)</f>
        <v>1</v>
      </c>
      <c r="F3686">
        <f>IF(ISNUMBER(SEARCH("无自费",D3686)),1,0)</f>
        <v>1</v>
      </c>
      <c r="G3686">
        <f>IF(ISNUMBER(SEARCH("成团保障",D3686)),1,0)</f>
        <v>1</v>
      </c>
      <c r="H3686">
        <f>IF(OR(ISNUMBER(SEARCH("赠取消险",D3686)),ISNUMBER(SEARCH("提前*天免费退",D3686))),1,0)</f>
        <v>0</v>
      </c>
      <c r="I3686">
        <v>5</v>
      </c>
      <c r="J3686">
        <v>2</v>
      </c>
      <c r="K3686" t="s">
        <v>4167</v>
      </c>
      <c r="L3686">
        <v>5691</v>
      </c>
      <c r="M3686">
        <f>IF(N3686="",0,1)</f>
        <v>0</v>
      </c>
      <c r="O3686" t="s">
        <v>6</v>
      </c>
      <c r="P3686" t="s">
        <v>4168</v>
      </c>
      <c r="Q3686" t="s">
        <v>15838</v>
      </c>
      <c r="R3686">
        <v>4</v>
      </c>
      <c r="S3686">
        <v>4</v>
      </c>
      <c r="T3686">
        <v>4</v>
      </c>
      <c r="U3686" t="s">
        <v>5</v>
      </c>
      <c r="V3686">
        <v>4</v>
      </c>
      <c r="W3686">
        <v>4</v>
      </c>
      <c r="X3686">
        <v>0</v>
      </c>
      <c r="Y3686">
        <v>0</v>
      </c>
      <c r="Z3686">
        <v>0</v>
      </c>
      <c r="AA3686">
        <v>0</v>
      </c>
      <c r="AB3686">
        <v>0</v>
      </c>
      <c r="AC3686" t="s">
        <v>14056</v>
      </c>
    </row>
    <row r="3687" spans="1:29" x14ac:dyDescent="0.25">
      <c r="A3687" t="s">
        <v>15839</v>
      </c>
      <c r="B3687" t="s">
        <v>15787</v>
      </c>
      <c r="C3687" t="s">
        <v>15840</v>
      </c>
      <c r="D3687" t="s">
        <v>15789</v>
      </c>
      <c r="E3687">
        <f>IF(ISNUMBER(SEARCH("无购物",D3687)),1,0)</f>
        <v>1</v>
      </c>
      <c r="F3687">
        <f>IF(ISNUMBER(SEARCH("无自费",D3687)),1,0)</f>
        <v>0</v>
      </c>
      <c r="G3687">
        <f>IF(ISNUMBER(SEARCH("成团保障",D3687)),1,0)</f>
        <v>1</v>
      </c>
      <c r="H3687">
        <f>IF(OR(ISNUMBER(SEARCH("赠取消险",D3687)),ISNUMBER(SEARCH("提前*天免费退",D3687))),1,0)</f>
        <v>0</v>
      </c>
      <c r="I3687">
        <v>5</v>
      </c>
      <c r="J3687">
        <v>1</v>
      </c>
      <c r="K3687" t="s">
        <v>4167</v>
      </c>
      <c r="L3687">
        <v>6565</v>
      </c>
      <c r="M3687">
        <f>IF(N3687="",0,1)</f>
        <v>0</v>
      </c>
      <c r="O3687" t="s">
        <v>6</v>
      </c>
      <c r="P3687" t="s">
        <v>4168</v>
      </c>
      <c r="Q3687" t="s">
        <v>15841</v>
      </c>
      <c r="R3687">
        <v>2</v>
      </c>
      <c r="S3687">
        <v>2</v>
      </c>
      <c r="T3687" t="s">
        <v>5</v>
      </c>
      <c r="U3687" t="s">
        <v>5</v>
      </c>
      <c r="V3687" t="s">
        <v>5</v>
      </c>
      <c r="W3687" t="s">
        <v>5</v>
      </c>
      <c r="X3687">
        <v>0</v>
      </c>
      <c r="Y3687">
        <v>0</v>
      </c>
      <c r="Z3687">
        <v>0</v>
      </c>
      <c r="AA3687">
        <v>0</v>
      </c>
      <c r="AB3687">
        <v>0</v>
      </c>
      <c r="AC3687" t="s">
        <v>14056</v>
      </c>
    </row>
    <row r="3688" spans="1:29" x14ac:dyDescent="0.25">
      <c r="A3688" t="s">
        <v>15842</v>
      </c>
      <c r="B3688" t="s">
        <v>15843</v>
      </c>
      <c r="C3688" t="s">
        <v>15844</v>
      </c>
      <c r="D3688" t="s">
        <v>15845</v>
      </c>
      <c r="E3688">
        <f>IF(ISNUMBER(SEARCH("无购物",D3688)),1,0)</f>
        <v>1</v>
      </c>
      <c r="F3688">
        <f>IF(ISNUMBER(SEARCH("无自费",D3688)),1,0)</f>
        <v>0</v>
      </c>
      <c r="G3688">
        <f>IF(ISNUMBER(SEARCH("成团保障",D3688)),1,0)</f>
        <v>1</v>
      </c>
      <c r="H3688">
        <f>IF(OR(ISNUMBER(SEARCH("赠取消险",D3688)),ISNUMBER(SEARCH("提前*天免费退",D3688))),1,0)</f>
        <v>0</v>
      </c>
      <c r="I3688">
        <v>0</v>
      </c>
      <c r="J3688">
        <v>0</v>
      </c>
      <c r="K3688" t="s">
        <v>8853</v>
      </c>
      <c r="L3688">
        <v>8380</v>
      </c>
      <c r="M3688">
        <f>IF(N3688="",0,1)</f>
        <v>0</v>
      </c>
      <c r="O3688" t="s">
        <v>6</v>
      </c>
      <c r="P3688" t="s">
        <v>4168</v>
      </c>
      <c r="Q3688" t="s">
        <v>15846</v>
      </c>
      <c r="R3688" t="s">
        <v>5</v>
      </c>
      <c r="S3688" t="s">
        <v>5</v>
      </c>
      <c r="T3688" t="s">
        <v>5</v>
      </c>
      <c r="U3688" t="s">
        <v>5</v>
      </c>
      <c r="V3688" t="s">
        <v>5</v>
      </c>
      <c r="W3688" t="s">
        <v>5</v>
      </c>
      <c r="X3688">
        <v>0</v>
      </c>
      <c r="Y3688">
        <v>0</v>
      </c>
      <c r="Z3688">
        <v>0</v>
      </c>
      <c r="AA3688">
        <v>0</v>
      </c>
      <c r="AB3688">
        <v>0</v>
      </c>
      <c r="AC3688" t="s">
        <v>14056</v>
      </c>
    </row>
    <row r="3689" spans="1:29" x14ac:dyDescent="0.25">
      <c r="A3689" t="s">
        <v>15847</v>
      </c>
      <c r="B3689" t="s">
        <v>15848</v>
      </c>
      <c r="C3689" t="s">
        <v>15849</v>
      </c>
      <c r="D3689" t="s">
        <v>15850</v>
      </c>
      <c r="E3689">
        <f>IF(ISNUMBER(SEARCH("无购物",D3689)),1,0)</f>
        <v>1</v>
      </c>
      <c r="F3689">
        <f>IF(ISNUMBER(SEARCH("无自费",D3689)),1,0)</f>
        <v>0</v>
      </c>
      <c r="G3689">
        <f>IF(ISNUMBER(SEARCH("成团保障",D3689)),1,0)</f>
        <v>1</v>
      </c>
      <c r="H3689">
        <f>IF(OR(ISNUMBER(SEARCH("赠取消险",D3689)),ISNUMBER(SEARCH("提前*天免费退",D3689))),1,0)</f>
        <v>0</v>
      </c>
      <c r="I3689">
        <v>4.7</v>
      </c>
      <c r="J3689">
        <v>1</v>
      </c>
      <c r="K3689" t="s">
        <v>4167</v>
      </c>
      <c r="L3689">
        <v>4761</v>
      </c>
      <c r="M3689">
        <f>IF(N3689="",0,1)</f>
        <v>0</v>
      </c>
      <c r="O3689" t="s">
        <v>6</v>
      </c>
      <c r="P3689" t="s">
        <v>4168</v>
      </c>
      <c r="Q3689" t="s">
        <v>15851</v>
      </c>
      <c r="R3689">
        <v>3</v>
      </c>
      <c r="S3689">
        <v>3</v>
      </c>
      <c r="T3689">
        <v>3</v>
      </c>
      <c r="U3689">
        <v>3</v>
      </c>
      <c r="V3689">
        <v>3</v>
      </c>
      <c r="W3689">
        <v>3</v>
      </c>
      <c r="X3689">
        <v>0</v>
      </c>
      <c r="Y3689">
        <v>0</v>
      </c>
      <c r="Z3689">
        <v>0</v>
      </c>
      <c r="AA3689">
        <v>0</v>
      </c>
      <c r="AB3689">
        <v>0</v>
      </c>
      <c r="AC3689" t="s">
        <v>14056</v>
      </c>
    </row>
    <row r="3690" spans="1:29" x14ac:dyDescent="0.25">
      <c r="A3690" t="s">
        <v>15852</v>
      </c>
      <c r="B3690" t="s">
        <v>15853</v>
      </c>
      <c r="C3690" t="s">
        <v>15854</v>
      </c>
      <c r="D3690" t="s">
        <v>15855</v>
      </c>
      <c r="E3690">
        <f>IF(ISNUMBER(SEARCH("无购物",D3690)),1,0)</f>
        <v>1</v>
      </c>
      <c r="F3690">
        <f>IF(ISNUMBER(SEARCH("无自费",D3690)),1,0)</f>
        <v>0</v>
      </c>
      <c r="G3690">
        <f>IF(ISNUMBER(SEARCH("成团保障",D3690)),1,0)</f>
        <v>1</v>
      </c>
      <c r="H3690">
        <f>IF(OR(ISNUMBER(SEARCH("赠取消险",D3690)),ISNUMBER(SEARCH("提前*天免费退",D3690))),1,0)</f>
        <v>0</v>
      </c>
      <c r="I3690">
        <v>5</v>
      </c>
      <c r="J3690">
        <v>3</v>
      </c>
      <c r="K3690" t="s">
        <v>4167</v>
      </c>
      <c r="L3690">
        <v>5813</v>
      </c>
      <c r="M3690">
        <f>IF(N3690="",0,1)</f>
        <v>0</v>
      </c>
      <c r="O3690" t="s">
        <v>6</v>
      </c>
      <c r="P3690" t="s">
        <v>4168</v>
      </c>
      <c r="Q3690" t="s">
        <v>15856</v>
      </c>
      <c r="R3690">
        <v>7</v>
      </c>
      <c r="S3690">
        <v>7</v>
      </c>
      <c r="T3690">
        <v>7</v>
      </c>
      <c r="U3690" t="s">
        <v>5</v>
      </c>
      <c r="V3690" t="s">
        <v>5</v>
      </c>
      <c r="W3690" t="s">
        <v>5</v>
      </c>
      <c r="X3690">
        <v>0</v>
      </c>
      <c r="Y3690">
        <v>0</v>
      </c>
      <c r="Z3690">
        <v>0</v>
      </c>
      <c r="AA3690">
        <v>0</v>
      </c>
      <c r="AB3690">
        <v>0</v>
      </c>
      <c r="AC3690" t="s">
        <v>14056</v>
      </c>
    </row>
    <row r="3691" spans="1:29" x14ac:dyDescent="0.25">
      <c r="A3691" t="s">
        <v>15857</v>
      </c>
      <c r="B3691" t="s">
        <v>15858</v>
      </c>
      <c r="C3691" t="s">
        <v>15859</v>
      </c>
      <c r="D3691" t="s">
        <v>15860</v>
      </c>
      <c r="E3691">
        <f>IF(ISNUMBER(SEARCH("无购物",D3691)),1,0)</f>
        <v>1</v>
      </c>
      <c r="F3691">
        <f>IF(ISNUMBER(SEARCH("无自费",D3691)),1,0)</f>
        <v>1</v>
      </c>
      <c r="G3691">
        <f>IF(ISNUMBER(SEARCH("成团保障",D3691)),1,0)</f>
        <v>1</v>
      </c>
      <c r="H3691">
        <f>IF(OR(ISNUMBER(SEARCH("赠取消险",D3691)),ISNUMBER(SEARCH("提前*天免费退",D3691))),1,0)</f>
        <v>1</v>
      </c>
      <c r="I3691">
        <v>5</v>
      </c>
      <c r="J3691">
        <v>1</v>
      </c>
      <c r="K3691" t="s">
        <v>4167</v>
      </c>
      <c r="L3691">
        <v>4428</v>
      </c>
      <c r="M3691">
        <f>IF(N3691="",0,1)</f>
        <v>0</v>
      </c>
      <c r="O3691" t="s">
        <v>25</v>
      </c>
      <c r="P3691" t="s">
        <v>4168</v>
      </c>
      <c r="Q3691" t="s">
        <v>15861</v>
      </c>
      <c r="R3691">
        <v>4</v>
      </c>
      <c r="S3691">
        <v>4</v>
      </c>
      <c r="T3691">
        <v>4</v>
      </c>
      <c r="U3691">
        <v>4</v>
      </c>
      <c r="V3691">
        <v>4</v>
      </c>
      <c r="W3691">
        <v>4</v>
      </c>
      <c r="X3691">
        <v>0</v>
      </c>
      <c r="Y3691">
        <v>0</v>
      </c>
      <c r="Z3691">
        <v>0</v>
      </c>
      <c r="AA3691">
        <v>0</v>
      </c>
      <c r="AB3691">
        <v>0</v>
      </c>
      <c r="AC3691" t="s">
        <v>14056</v>
      </c>
    </row>
    <row r="3692" spans="1:29" x14ac:dyDescent="0.25">
      <c r="A3692" t="s">
        <v>15862</v>
      </c>
      <c r="B3692" t="s">
        <v>15863</v>
      </c>
      <c r="C3692" t="s">
        <v>15864</v>
      </c>
      <c r="D3692" t="s">
        <v>15865</v>
      </c>
      <c r="E3692">
        <f>IF(ISNUMBER(SEARCH("无购物",D3692)),1,0)</f>
        <v>1</v>
      </c>
      <c r="F3692">
        <f>IF(ISNUMBER(SEARCH("无自费",D3692)),1,0)</f>
        <v>1</v>
      </c>
      <c r="G3692">
        <f>IF(ISNUMBER(SEARCH("成团保障",D3692)),1,0)</f>
        <v>1</v>
      </c>
      <c r="H3692">
        <f>IF(OR(ISNUMBER(SEARCH("赠取消险",D3692)),ISNUMBER(SEARCH("提前*天免费退",D3692))),1,0)</f>
        <v>0</v>
      </c>
      <c r="I3692">
        <v>4.8</v>
      </c>
      <c r="J3692">
        <v>6</v>
      </c>
      <c r="K3692" t="s">
        <v>15408</v>
      </c>
      <c r="L3692">
        <v>4246</v>
      </c>
      <c r="M3692">
        <f>IF(N3692="",0,1)</f>
        <v>0</v>
      </c>
      <c r="O3692" t="s">
        <v>6</v>
      </c>
      <c r="P3692" t="s">
        <v>4168</v>
      </c>
      <c r="Q3692" t="s">
        <v>15866</v>
      </c>
      <c r="R3692">
        <v>21</v>
      </c>
      <c r="S3692">
        <v>21</v>
      </c>
      <c r="T3692">
        <v>21</v>
      </c>
      <c r="U3692" t="s">
        <v>5</v>
      </c>
      <c r="V3692">
        <v>21</v>
      </c>
      <c r="W3692" t="s">
        <v>5</v>
      </c>
      <c r="X3692">
        <v>0</v>
      </c>
      <c r="Y3692">
        <v>0</v>
      </c>
      <c r="Z3692">
        <v>0</v>
      </c>
      <c r="AA3692">
        <v>0</v>
      </c>
      <c r="AB3692">
        <v>0</v>
      </c>
      <c r="AC3692" t="s">
        <v>14056</v>
      </c>
    </row>
    <row r="3693" spans="1:29" x14ac:dyDescent="0.25">
      <c r="A3693" t="s">
        <v>15867</v>
      </c>
      <c r="B3693" t="s">
        <v>15868</v>
      </c>
      <c r="C3693" t="s">
        <v>15869</v>
      </c>
      <c r="D3693" t="s">
        <v>15870</v>
      </c>
      <c r="E3693">
        <f>IF(ISNUMBER(SEARCH("无购物",D3693)),1,0)</f>
        <v>1</v>
      </c>
      <c r="F3693">
        <f>IF(ISNUMBER(SEARCH("无自费",D3693)),1,0)</f>
        <v>1</v>
      </c>
      <c r="G3693">
        <f>IF(ISNUMBER(SEARCH("成团保障",D3693)),1,0)</f>
        <v>1</v>
      </c>
      <c r="H3693">
        <f>IF(OR(ISNUMBER(SEARCH("赠取消险",D3693)),ISNUMBER(SEARCH("提前*天免费退",D3693))),1,0)</f>
        <v>0</v>
      </c>
      <c r="I3693">
        <v>5</v>
      </c>
      <c r="J3693">
        <v>1</v>
      </c>
      <c r="K3693" t="s">
        <v>15643</v>
      </c>
      <c r="L3693">
        <v>2209</v>
      </c>
      <c r="M3693">
        <f>IF(N3693="",0,1)</f>
        <v>0</v>
      </c>
      <c r="O3693" t="s">
        <v>6</v>
      </c>
      <c r="P3693" t="s">
        <v>4168</v>
      </c>
      <c r="Q3693" t="s">
        <v>15871</v>
      </c>
      <c r="R3693">
        <v>2</v>
      </c>
      <c r="S3693">
        <v>2</v>
      </c>
      <c r="T3693" t="s">
        <v>5</v>
      </c>
      <c r="U3693" t="s">
        <v>5</v>
      </c>
      <c r="V3693" t="s">
        <v>5</v>
      </c>
      <c r="W3693" t="s">
        <v>5</v>
      </c>
      <c r="X3693">
        <v>0</v>
      </c>
      <c r="Y3693">
        <v>0</v>
      </c>
      <c r="Z3693">
        <v>0</v>
      </c>
      <c r="AA3693">
        <v>0</v>
      </c>
      <c r="AB3693">
        <v>0</v>
      </c>
      <c r="AC3693" t="s">
        <v>14056</v>
      </c>
    </row>
    <row r="3694" spans="1:29" x14ac:dyDescent="0.25">
      <c r="A3694" t="s">
        <v>15872</v>
      </c>
      <c r="B3694" t="s">
        <v>15873</v>
      </c>
      <c r="C3694" t="s">
        <v>15874</v>
      </c>
      <c r="D3694" t="s">
        <v>15875</v>
      </c>
      <c r="E3694">
        <f>IF(ISNUMBER(SEARCH("无购物",D3694)),1,0)</f>
        <v>1</v>
      </c>
      <c r="F3694">
        <f>IF(ISNUMBER(SEARCH("无自费",D3694)),1,0)</f>
        <v>1</v>
      </c>
      <c r="G3694">
        <f>IF(ISNUMBER(SEARCH("成团保障",D3694)),1,0)</f>
        <v>1</v>
      </c>
      <c r="H3694">
        <f>IF(OR(ISNUMBER(SEARCH("赠取消险",D3694)),ISNUMBER(SEARCH("提前*天免费退",D3694))),1,0)</f>
        <v>1</v>
      </c>
      <c r="I3694">
        <v>4.8</v>
      </c>
      <c r="J3694">
        <v>3</v>
      </c>
      <c r="K3694" t="s">
        <v>4167</v>
      </c>
      <c r="L3694">
        <v>3842</v>
      </c>
      <c r="M3694">
        <f>IF(N3694="",0,1)</f>
        <v>0</v>
      </c>
      <c r="O3694" t="s">
        <v>25</v>
      </c>
      <c r="P3694" t="s">
        <v>4168</v>
      </c>
      <c r="Q3694" t="s">
        <v>15876</v>
      </c>
      <c r="R3694">
        <v>17</v>
      </c>
      <c r="S3694">
        <v>17</v>
      </c>
      <c r="T3694">
        <v>17</v>
      </c>
      <c r="U3694" t="s">
        <v>5</v>
      </c>
      <c r="V3694" t="s">
        <v>5</v>
      </c>
      <c r="W3694" t="s">
        <v>5</v>
      </c>
      <c r="X3694">
        <v>0</v>
      </c>
      <c r="Y3694">
        <v>0</v>
      </c>
      <c r="Z3694">
        <v>0</v>
      </c>
      <c r="AA3694">
        <v>0</v>
      </c>
      <c r="AB3694">
        <v>0</v>
      </c>
      <c r="AC3694" t="s">
        <v>14056</v>
      </c>
    </row>
    <row r="3695" spans="1:29" x14ac:dyDescent="0.25">
      <c r="A3695" t="s">
        <v>15877</v>
      </c>
      <c r="B3695" t="s">
        <v>15878</v>
      </c>
      <c r="C3695" t="s">
        <v>15879</v>
      </c>
      <c r="D3695" t="s">
        <v>15880</v>
      </c>
      <c r="E3695">
        <f>IF(ISNUMBER(SEARCH("无购物",D3695)),1,0)</f>
        <v>1</v>
      </c>
      <c r="F3695">
        <f>IF(ISNUMBER(SEARCH("无自费",D3695)),1,0)</f>
        <v>1</v>
      </c>
      <c r="G3695">
        <f>IF(ISNUMBER(SEARCH("成团保障",D3695)),1,0)</f>
        <v>1</v>
      </c>
      <c r="H3695">
        <f>IF(OR(ISNUMBER(SEARCH("赠取消险",D3695)),ISNUMBER(SEARCH("提前*天免费退",D3695))),1,0)</f>
        <v>0</v>
      </c>
      <c r="I3695">
        <v>4.8</v>
      </c>
      <c r="J3695">
        <v>3</v>
      </c>
      <c r="K3695" t="s">
        <v>15881</v>
      </c>
      <c r="L3695">
        <v>4620</v>
      </c>
      <c r="M3695">
        <f>IF(N3695="",0,1)</f>
        <v>0</v>
      </c>
      <c r="O3695" t="s">
        <v>6</v>
      </c>
      <c r="P3695" t="s">
        <v>4168</v>
      </c>
      <c r="Q3695" t="s">
        <v>15882</v>
      </c>
      <c r="R3695">
        <v>7</v>
      </c>
      <c r="S3695">
        <v>7</v>
      </c>
      <c r="T3695">
        <v>7</v>
      </c>
      <c r="U3695" t="s">
        <v>5</v>
      </c>
      <c r="V3695" t="s">
        <v>5</v>
      </c>
      <c r="W3695" t="s">
        <v>5</v>
      </c>
      <c r="X3695">
        <v>0</v>
      </c>
      <c r="Y3695">
        <v>0</v>
      </c>
      <c r="Z3695">
        <v>0</v>
      </c>
      <c r="AA3695">
        <v>0</v>
      </c>
      <c r="AB3695">
        <v>0</v>
      </c>
      <c r="AC3695" t="s">
        <v>14056</v>
      </c>
    </row>
    <row r="3696" spans="1:29" x14ac:dyDescent="0.25">
      <c r="A3696" t="s">
        <v>15883</v>
      </c>
      <c r="B3696" t="s">
        <v>15884</v>
      </c>
      <c r="C3696" t="s">
        <v>15885</v>
      </c>
      <c r="D3696" t="s">
        <v>15886</v>
      </c>
      <c r="E3696">
        <f>IF(ISNUMBER(SEARCH("无购物",D3696)),1,0)</f>
        <v>1</v>
      </c>
      <c r="F3696">
        <f>IF(ISNUMBER(SEARCH("无自费",D3696)),1,0)</f>
        <v>0</v>
      </c>
      <c r="G3696">
        <f>IF(ISNUMBER(SEARCH("成团保障",D3696)),1,0)</f>
        <v>1</v>
      </c>
      <c r="H3696">
        <f>IF(OR(ISNUMBER(SEARCH("赠取消险",D3696)),ISNUMBER(SEARCH("提前*天免费退",D3696))),1,0)</f>
        <v>0</v>
      </c>
      <c r="I3696">
        <v>5</v>
      </c>
      <c r="J3696">
        <v>2</v>
      </c>
      <c r="K3696" t="s">
        <v>15643</v>
      </c>
      <c r="L3696">
        <v>3147</v>
      </c>
      <c r="M3696">
        <f>IF(N3696="",0,1)</f>
        <v>0</v>
      </c>
      <c r="O3696" t="s">
        <v>25</v>
      </c>
      <c r="P3696" t="s">
        <v>4168</v>
      </c>
      <c r="Q3696" t="s">
        <v>15887</v>
      </c>
      <c r="R3696">
        <v>3</v>
      </c>
      <c r="S3696" t="s">
        <v>5</v>
      </c>
      <c r="T3696" t="s">
        <v>5</v>
      </c>
      <c r="U3696" t="s">
        <v>5</v>
      </c>
      <c r="V3696" t="s">
        <v>5</v>
      </c>
      <c r="W3696" t="s">
        <v>5</v>
      </c>
      <c r="X3696">
        <v>0</v>
      </c>
      <c r="Y3696">
        <v>0</v>
      </c>
      <c r="Z3696">
        <v>0</v>
      </c>
      <c r="AA3696">
        <v>0</v>
      </c>
      <c r="AB3696">
        <v>0</v>
      </c>
      <c r="AC3696" t="s">
        <v>14056</v>
      </c>
    </row>
    <row r="3697" spans="1:29" x14ac:dyDescent="0.25">
      <c r="A3697" t="s">
        <v>15888</v>
      </c>
      <c r="B3697" t="s">
        <v>15889</v>
      </c>
      <c r="C3697" t="s">
        <v>15890</v>
      </c>
      <c r="D3697" t="s">
        <v>15891</v>
      </c>
      <c r="E3697">
        <f>IF(ISNUMBER(SEARCH("无购物",D3697)),1,0)</f>
        <v>1</v>
      </c>
      <c r="F3697">
        <f>IF(ISNUMBER(SEARCH("无自费",D3697)),1,0)</f>
        <v>0</v>
      </c>
      <c r="G3697">
        <f>IF(ISNUMBER(SEARCH("成团保障",D3697)),1,0)</f>
        <v>1</v>
      </c>
      <c r="H3697">
        <f>IF(OR(ISNUMBER(SEARCH("赠取消险",D3697)),ISNUMBER(SEARCH("提前*天免费退",D3697))),1,0)</f>
        <v>0</v>
      </c>
      <c r="I3697">
        <v>5</v>
      </c>
      <c r="J3697">
        <v>1</v>
      </c>
      <c r="K3697" t="s">
        <v>9921</v>
      </c>
      <c r="L3697">
        <v>9480</v>
      </c>
      <c r="M3697">
        <f>IF(N3697="",0,1)</f>
        <v>0</v>
      </c>
      <c r="O3697" t="s">
        <v>6</v>
      </c>
      <c r="P3697" t="s">
        <v>4168</v>
      </c>
      <c r="Q3697" t="s">
        <v>15892</v>
      </c>
      <c r="R3697">
        <v>1</v>
      </c>
      <c r="S3697">
        <v>1</v>
      </c>
      <c r="T3697">
        <v>1</v>
      </c>
      <c r="U3697" t="s">
        <v>5</v>
      </c>
      <c r="V3697">
        <v>1</v>
      </c>
      <c r="W3697">
        <v>1</v>
      </c>
      <c r="X3697">
        <v>0</v>
      </c>
      <c r="Y3697">
        <v>0</v>
      </c>
      <c r="Z3697">
        <v>0</v>
      </c>
      <c r="AA3697">
        <v>0</v>
      </c>
      <c r="AB3697">
        <v>0</v>
      </c>
      <c r="AC3697" t="s">
        <v>14056</v>
      </c>
    </row>
    <row r="3698" spans="1:29" x14ac:dyDescent="0.25">
      <c r="A3698" t="s">
        <v>15893</v>
      </c>
      <c r="B3698" t="s">
        <v>15894</v>
      </c>
      <c r="C3698" t="s">
        <v>15895</v>
      </c>
      <c r="D3698" t="s">
        <v>15896</v>
      </c>
      <c r="E3698">
        <f>IF(ISNUMBER(SEARCH("无购物",D3698)),1,0)</f>
        <v>0</v>
      </c>
      <c r="F3698">
        <f>IF(ISNUMBER(SEARCH("无自费",D3698)),1,0)</f>
        <v>0</v>
      </c>
      <c r="G3698">
        <f>IF(ISNUMBER(SEARCH("成团保障",D3698)),1,0)</f>
        <v>0</v>
      </c>
      <c r="H3698">
        <f>IF(OR(ISNUMBER(SEARCH("赠取消险",D3698)),ISNUMBER(SEARCH("提前*天免费退",D3698))),1,0)</f>
        <v>0</v>
      </c>
      <c r="I3698">
        <v>5</v>
      </c>
      <c r="J3698">
        <v>1</v>
      </c>
      <c r="K3698" t="s">
        <v>4167</v>
      </c>
      <c r="L3698">
        <v>7483</v>
      </c>
      <c r="M3698">
        <f>IF(N3698="",0,1)</f>
        <v>0</v>
      </c>
      <c r="O3698" t="s">
        <v>91</v>
      </c>
      <c r="P3698" t="s">
        <v>4168</v>
      </c>
      <c r="Q3698" t="s">
        <v>15897</v>
      </c>
      <c r="R3698">
        <v>3</v>
      </c>
      <c r="S3698" t="s">
        <v>5</v>
      </c>
      <c r="T3698" t="s">
        <v>5</v>
      </c>
      <c r="U3698" t="s">
        <v>5</v>
      </c>
      <c r="V3698" t="s">
        <v>5</v>
      </c>
      <c r="W3698" t="s">
        <v>5</v>
      </c>
      <c r="X3698">
        <v>0</v>
      </c>
      <c r="Y3698">
        <v>0</v>
      </c>
      <c r="Z3698">
        <v>0</v>
      </c>
      <c r="AA3698">
        <v>0</v>
      </c>
      <c r="AB3698">
        <v>0</v>
      </c>
      <c r="AC3698" t="s">
        <v>14056</v>
      </c>
    </row>
    <row r="3699" spans="1:29" x14ac:dyDescent="0.25">
      <c r="A3699" t="s">
        <v>15898</v>
      </c>
      <c r="B3699" t="s">
        <v>15899</v>
      </c>
      <c r="C3699" t="s">
        <v>15900</v>
      </c>
      <c r="D3699" t="s">
        <v>15901</v>
      </c>
      <c r="E3699">
        <f>IF(ISNUMBER(SEARCH("无购物",D3699)),1,0)</f>
        <v>1</v>
      </c>
      <c r="F3699">
        <f>IF(ISNUMBER(SEARCH("无自费",D3699)),1,0)</f>
        <v>0</v>
      </c>
      <c r="G3699">
        <f>IF(ISNUMBER(SEARCH("成团保障",D3699)),1,0)</f>
        <v>1</v>
      </c>
      <c r="H3699">
        <f>IF(OR(ISNUMBER(SEARCH("赠取消险",D3699)),ISNUMBER(SEARCH("提前*天免费退",D3699))),1,0)</f>
        <v>0</v>
      </c>
      <c r="I3699">
        <v>5</v>
      </c>
      <c r="J3699">
        <v>1</v>
      </c>
      <c r="K3699" t="s">
        <v>4167</v>
      </c>
      <c r="L3699">
        <v>15205</v>
      </c>
      <c r="M3699">
        <f>IF(N3699="",0,1)</f>
        <v>0</v>
      </c>
      <c r="O3699" t="s">
        <v>6</v>
      </c>
      <c r="P3699" t="s">
        <v>4168</v>
      </c>
      <c r="Q3699" t="s">
        <v>15902</v>
      </c>
      <c r="R3699">
        <v>2</v>
      </c>
      <c r="S3699" t="s">
        <v>5</v>
      </c>
      <c r="T3699" t="s">
        <v>5</v>
      </c>
      <c r="U3699">
        <v>3</v>
      </c>
      <c r="V3699" t="s">
        <v>5</v>
      </c>
      <c r="W3699" t="s">
        <v>5</v>
      </c>
      <c r="X3699">
        <v>0</v>
      </c>
      <c r="Y3699">
        <v>0</v>
      </c>
      <c r="Z3699">
        <v>0</v>
      </c>
      <c r="AA3699">
        <v>0</v>
      </c>
      <c r="AB3699">
        <v>0</v>
      </c>
      <c r="AC3699" t="s">
        <v>14056</v>
      </c>
    </row>
    <row r="3700" spans="1:29" x14ac:dyDescent="0.25">
      <c r="A3700" t="s">
        <v>15903</v>
      </c>
      <c r="B3700" t="s">
        <v>15904</v>
      </c>
      <c r="C3700" t="s">
        <v>15905</v>
      </c>
      <c r="D3700" t="s">
        <v>15906</v>
      </c>
      <c r="E3700">
        <f>IF(ISNUMBER(SEARCH("无购物",D3700)),1,0)</f>
        <v>1</v>
      </c>
      <c r="F3700">
        <f>IF(ISNUMBER(SEARCH("无自费",D3700)),1,0)</f>
        <v>1</v>
      </c>
      <c r="G3700">
        <f>IF(ISNUMBER(SEARCH("成团保障",D3700)),1,0)</f>
        <v>1</v>
      </c>
      <c r="H3700">
        <f>IF(OR(ISNUMBER(SEARCH("赠取消险",D3700)),ISNUMBER(SEARCH("提前*天免费退",D3700))),1,0)</f>
        <v>1</v>
      </c>
      <c r="I3700">
        <v>5</v>
      </c>
      <c r="J3700">
        <v>2</v>
      </c>
      <c r="K3700" t="s">
        <v>4167</v>
      </c>
      <c r="L3700">
        <v>4078</v>
      </c>
      <c r="M3700">
        <f>IF(N3700="",0,1)</f>
        <v>0</v>
      </c>
      <c r="O3700" t="s">
        <v>25</v>
      </c>
      <c r="P3700" t="s">
        <v>4168</v>
      </c>
      <c r="Q3700" t="s">
        <v>15907</v>
      </c>
      <c r="R3700">
        <v>6</v>
      </c>
      <c r="S3700">
        <v>6</v>
      </c>
      <c r="T3700">
        <v>6</v>
      </c>
      <c r="U3700">
        <v>6</v>
      </c>
      <c r="V3700">
        <v>6</v>
      </c>
      <c r="W3700">
        <v>6</v>
      </c>
      <c r="X3700">
        <v>0</v>
      </c>
      <c r="Y3700">
        <v>0</v>
      </c>
      <c r="Z3700">
        <v>0</v>
      </c>
      <c r="AA3700">
        <v>0</v>
      </c>
      <c r="AB3700">
        <v>0</v>
      </c>
      <c r="AC3700" t="s">
        <v>14056</v>
      </c>
    </row>
    <row r="3701" spans="1:29" x14ac:dyDescent="0.25">
      <c r="A3701" t="s">
        <v>15908</v>
      </c>
      <c r="B3701" t="s">
        <v>15909</v>
      </c>
      <c r="C3701" t="s">
        <v>15910</v>
      </c>
      <c r="D3701" t="s">
        <v>15911</v>
      </c>
      <c r="E3701">
        <f>IF(ISNUMBER(SEARCH("无购物",D3701)),1,0)</f>
        <v>1</v>
      </c>
      <c r="F3701">
        <f>IF(ISNUMBER(SEARCH("无自费",D3701)),1,0)</f>
        <v>1</v>
      </c>
      <c r="G3701">
        <f>IF(ISNUMBER(SEARCH("成团保障",D3701)),1,0)</f>
        <v>1</v>
      </c>
      <c r="H3701">
        <f>IF(OR(ISNUMBER(SEARCH("赠取消险",D3701)),ISNUMBER(SEARCH("提前*天免费退",D3701))),1,0)</f>
        <v>1</v>
      </c>
      <c r="I3701">
        <v>5</v>
      </c>
      <c r="J3701">
        <v>1</v>
      </c>
      <c r="K3701" t="s">
        <v>15169</v>
      </c>
      <c r="L3701">
        <v>6753</v>
      </c>
      <c r="M3701">
        <f>IF(N3701="",0,1)</f>
        <v>0</v>
      </c>
      <c r="O3701" t="s">
        <v>6</v>
      </c>
      <c r="P3701" t="s">
        <v>4168</v>
      </c>
      <c r="Q3701" t="s">
        <v>15912</v>
      </c>
      <c r="R3701">
        <v>6</v>
      </c>
      <c r="S3701">
        <v>6</v>
      </c>
      <c r="T3701">
        <v>6</v>
      </c>
      <c r="U3701" t="s">
        <v>5</v>
      </c>
      <c r="V3701" t="s">
        <v>5</v>
      </c>
      <c r="W3701" t="s">
        <v>5</v>
      </c>
      <c r="X3701">
        <v>0</v>
      </c>
      <c r="Y3701">
        <v>0</v>
      </c>
      <c r="Z3701">
        <v>0</v>
      </c>
      <c r="AA3701">
        <v>0</v>
      </c>
      <c r="AB3701">
        <v>0</v>
      </c>
      <c r="AC3701" t="s">
        <v>14056</v>
      </c>
    </row>
    <row r="3702" spans="1:29" x14ac:dyDescent="0.25">
      <c r="A3702" t="s">
        <v>15913</v>
      </c>
      <c r="B3702" t="s">
        <v>15914</v>
      </c>
      <c r="C3702" t="s">
        <v>15915</v>
      </c>
      <c r="D3702" t="s">
        <v>15916</v>
      </c>
      <c r="E3702">
        <f>IF(ISNUMBER(SEARCH("无购物",D3702)),1,0)</f>
        <v>1</v>
      </c>
      <c r="F3702">
        <f>IF(ISNUMBER(SEARCH("无自费",D3702)),1,0)</f>
        <v>1</v>
      </c>
      <c r="G3702">
        <f>IF(ISNUMBER(SEARCH("成团保障",D3702)),1,0)</f>
        <v>1</v>
      </c>
      <c r="H3702">
        <f>IF(OR(ISNUMBER(SEARCH("赠取消险",D3702)),ISNUMBER(SEARCH("提前*天免费退",D3702))),1,0)</f>
        <v>0</v>
      </c>
      <c r="I3702">
        <v>5</v>
      </c>
      <c r="J3702">
        <v>1</v>
      </c>
      <c r="K3702" t="s">
        <v>3624</v>
      </c>
      <c r="L3702">
        <v>5191</v>
      </c>
      <c r="M3702">
        <f>IF(N3702="",0,1)</f>
        <v>0</v>
      </c>
      <c r="O3702" t="s">
        <v>6</v>
      </c>
      <c r="P3702" t="s">
        <v>4168</v>
      </c>
      <c r="Q3702" t="s">
        <v>15917</v>
      </c>
      <c r="R3702">
        <v>2</v>
      </c>
      <c r="S3702" t="s">
        <v>5</v>
      </c>
      <c r="T3702" t="s">
        <v>5</v>
      </c>
      <c r="U3702" t="s">
        <v>5</v>
      </c>
      <c r="V3702" t="s">
        <v>5</v>
      </c>
      <c r="W3702" t="s">
        <v>5</v>
      </c>
      <c r="X3702">
        <v>0</v>
      </c>
      <c r="Y3702">
        <v>0</v>
      </c>
      <c r="Z3702">
        <v>0</v>
      </c>
      <c r="AA3702">
        <v>0</v>
      </c>
      <c r="AB3702">
        <v>0</v>
      </c>
      <c r="AC3702" t="s">
        <v>14056</v>
      </c>
    </row>
    <row r="3703" spans="1:29" x14ac:dyDescent="0.25">
      <c r="A3703" t="s">
        <v>15918</v>
      </c>
      <c r="B3703" t="s">
        <v>15919</v>
      </c>
      <c r="C3703" t="s">
        <v>15920</v>
      </c>
      <c r="D3703" t="s">
        <v>15921</v>
      </c>
      <c r="E3703">
        <f>IF(ISNUMBER(SEARCH("无购物",D3703)),1,0)</f>
        <v>1</v>
      </c>
      <c r="F3703">
        <f>IF(ISNUMBER(SEARCH("无自费",D3703)),1,0)</f>
        <v>1</v>
      </c>
      <c r="G3703">
        <f>IF(ISNUMBER(SEARCH("成团保障",D3703)),1,0)</f>
        <v>1</v>
      </c>
      <c r="H3703">
        <f>IF(OR(ISNUMBER(SEARCH("赠取消险",D3703)),ISNUMBER(SEARCH("提前*天免费退",D3703))),1,0)</f>
        <v>0</v>
      </c>
      <c r="I3703">
        <v>5</v>
      </c>
      <c r="J3703">
        <v>1</v>
      </c>
      <c r="K3703" t="s">
        <v>1796</v>
      </c>
      <c r="L3703">
        <v>6260</v>
      </c>
      <c r="M3703">
        <f>IF(N3703="",0,1)</f>
        <v>0</v>
      </c>
      <c r="O3703" t="s">
        <v>6</v>
      </c>
      <c r="P3703" t="s">
        <v>4168</v>
      </c>
      <c r="Q3703" t="s">
        <v>5</v>
      </c>
      <c r="R3703">
        <v>1</v>
      </c>
      <c r="S3703">
        <v>1</v>
      </c>
      <c r="T3703">
        <v>1</v>
      </c>
      <c r="U3703">
        <v>1</v>
      </c>
      <c r="V3703" t="s">
        <v>5</v>
      </c>
      <c r="W3703" t="s">
        <v>5</v>
      </c>
      <c r="X3703">
        <v>0</v>
      </c>
      <c r="Y3703">
        <v>0</v>
      </c>
      <c r="Z3703">
        <v>0</v>
      </c>
      <c r="AA3703">
        <v>0</v>
      </c>
      <c r="AB3703">
        <v>0</v>
      </c>
      <c r="AC3703" t="s">
        <v>14056</v>
      </c>
    </row>
    <row r="3704" spans="1:29" x14ac:dyDescent="0.25">
      <c r="A3704" t="s">
        <v>15922</v>
      </c>
      <c r="B3704" t="s">
        <v>15923</v>
      </c>
      <c r="C3704" t="s">
        <v>15924</v>
      </c>
      <c r="D3704" t="s">
        <v>15925</v>
      </c>
      <c r="E3704">
        <f>IF(ISNUMBER(SEARCH("无购物",D3704)),1,0)</f>
        <v>0</v>
      </c>
      <c r="F3704">
        <f>IF(ISNUMBER(SEARCH("无自费",D3704)),1,0)</f>
        <v>0</v>
      </c>
      <c r="G3704">
        <f>IF(ISNUMBER(SEARCH("成团保障",D3704)),1,0)</f>
        <v>1</v>
      </c>
      <c r="H3704">
        <f>IF(OR(ISNUMBER(SEARCH("赠取消险",D3704)),ISNUMBER(SEARCH("提前*天免费退",D3704))),1,0)</f>
        <v>1</v>
      </c>
      <c r="I3704">
        <v>5</v>
      </c>
      <c r="J3704">
        <v>2</v>
      </c>
      <c r="K3704" t="s">
        <v>15926</v>
      </c>
      <c r="L3704">
        <v>4120</v>
      </c>
      <c r="M3704">
        <f>IF(N3704="",0,1)</f>
        <v>0</v>
      </c>
      <c r="O3704" t="s">
        <v>25</v>
      </c>
      <c r="P3704" t="s">
        <v>4168</v>
      </c>
      <c r="Q3704" t="s">
        <v>5</v>
      </c>
      <c r="R3704">
        <v>4</v>
      </c>
      <c r="S3704" t="s">
        <v>5</v>
      </c>
      <c r="T3704" t="s">
        <v>5</v>
      </c>
      <c r="U3704" t="s">
        <v>5</v>
      </c>
      <c r="V3704" t="s">
        <v>5</v>
      </c>
      <c r="W3704" t="s">
        <v>5</v>
      </c>
      <c r="X3704">
        <v>0</v>
      </c>
      <c r="Y3704">
        <v>0</v>
      </c>
      <c r="Z3704">
        <v>0</v>
      </c>
      <c r="AA3704">
        <v>0</v>
      </c>
      <c r="AB3704">
        <v>0</v>
      </c>
      <c r="AC3704" t="s">
        <v>14056</v>
      </c>
    </row>
    <row r="3705" spans="1:29" x14ac:dyDescent="0.25">
      <c r="A3705" t="s">
        <v>15927</v>
      </c>
      <c r="B3705" t="s">
        <v>15928</v>
      </c>
      <c r="C3705" t="s">
        <v>15929</v>
      </c>
      <c r="D3705" t="s">
        <v>15930</v>
      </c>
      <c r="E3705">
        <f>IF(ISNUMBER(SEARCH("无购物",D3705)),1,0)</f>
        <v>1</v>
      </c>
      <c r="F3705">
        <f>IF(ISNUMBER(SEARCH("无自费",D3705)),1,0)</f>
        <v>1</v>
      </c>
      <c r="G3705">
        <f>IF(ISNUMBER(SEARCH("成团保障",D3705)),1,0)</f>
        <v>1</v>
      </c>
      <c r="H3705">
        <f>IF(OR(ISNUMBER(SEARCH("赠取消险",D3705)),ISNUMBER(SEARCH("提前*天免费退",D3705))),1,0)</f>
        <v>0</v>
      </c>
      <c r="I3705">
        <v>4.9000000000000004</v>
      </c>
      <c r="J3705">
        <v>2</v>
      </c>
      <c r="K3705" t="s">
        <v>4167</v>
      </c>
      <c r="L3705">
        <v>4587</v>
      </c>
      <c r="M3705">
        <f>IF(N3705="",0,1)</f>
        <v>0</v>
      </c>
      <c r="O3705" t="s">
        <v>25</v>
      </c>
      <c r="P3705" t="s">
        <v>4168</v>
      </c>
      <c r="Q3705" t="s">
        <v>15931</v>
      </c>
      <c r="R3705">
        <v>16</v>
      </c>
      <c r="S3705">
        <v>16</v>
      </c>
      <c r="T3705">
        <v>16</v>
      </c>
      <c r="U3705" t="s">
        <v>5</v>
      </c>
      <c r="V3705">
        <v>16</v>
      </c>
      <c r="W3705">
        <v>16</v>
      </c>
      <c r="X3705">
        <v>0</v>
      </c>
      <c r="Y3705">
        <v>0</v>
      </c>
      <c r="Z3705">
        <v>0</v>
      </c>
      <c r="AA3705">
        <v>0</v>
      </c>
      <c r="AB3705">
        <v>0</v>
      </c>
      <c r="AC3705" t="s">
        <v>14056</v>
      </c>
    </row>
    <row r="3706" spans="1:29" x14ac:dyDescent="0.25">
      <c r="A3706" t="s">
        <v>15932</v>
      </c>
      <c r="B3706" t="s">
        <v>15933</v>
      </c>
      <c r="C3706" t="s">
        <v>15934</v>
      </c>
      <c r="D3706" t="s">
        <v>15935</v>
      </c>
      <c r="E3706">
        <f>IF(ISNUMBER(SEARCH("无购物",D3706)),1,0)</f>
        <v>1</v>
      </c>
      <c r="F3706">
        <f>IF(ISNUMBER(SEARCH("无自费",D3706)),1,0)</f>
        <v>1</v>
      </c>
      <c r="G3706">
        <f>IF(ISNUMBER(SEARCH("成团保障",D3706)),1,0)</f>
        <v>1</v>
      </c>
      <c r="H3706">
        <f>IF(OR(ISNUMBER(SEARCH("赠取消险",D3706)),ISNUMBER(SEARCH("提前*天免费退",D3706))),1,0)</f>
        <v>0</v>
      </c>
      <c r="I3706">
        <v>4.8</v>
      </c>
      <c r="J3706">
        <v>8</v>
      </c>
      <c r="K3706" t="s">
        <v>4167</v>
      </c>
      <c r="L3706">
        <v>3288</v>
      </c>
      <c r="M3706">
        <f>IF(N3706="",0,1)</f>
        <v>0</v>
      </c>
      <c r="O3706" t="s">
        <v>25</v>
      </c>
      <c r="P3706" t="s">
        <v>4168</v>
      </c>
      <c r="Q3706" t="s">
        <v>15936</v>
      </c>
      <c r="R3706">
        <v>22</v>
      </c>
      <c r="S3706">
        <v>22</v>
      </c>
      <c r="T3706">
        <v>22</v>
      </c>
      <c r="U3706" t="s">
        <v>5</v>
      </c>
      <c r="V3706" t="s">
        <v>5</v>
      </c>
      <c r="W3706" t="s">
        <v>5</v>
      </c>
      <c r="X3706">
        <v>0</v>
      </c>
      <c r="Y3706">
        <v>0</v>
      </c>
      <c r="Z3706">
        <v>0</v>
      </c>
      <c r="AA3706">
        <v>0</v>
      </c>
      <c r="AB3706">
        <v>0</v>
      </c>
      <c r="AC3706" t="s">
        <v>14056</v>
      </c>
    </row>
    <row r="3707" spans="1:29" x14ac:dyDescent="0.25">
      <c r="A3707" t="s">
        <v>15937</v>
      </c>
      <c r="B3707" t="s">
        <v>15938</v>
      </c>
      <c r="C3707" t="s">
        <v>15939</v>
      </c>
      <c r="D3707" t="s">
        <v>15940</v>
      </c>
      <c r="E3707">
        <f>IF(ISNUMBER(SEARCH("无购物",D3707)),1,0)</f>
        <v>1</v>
      </c>
      <c r="F3707">
        <f>IF(ISNUMBER(SEARCH("无自费",D3707)),1,0)</f>
        <v>1</v>
      </c>
      <c r="G3707">
        <f>IF(ISNUMBER(SEARCH("成团保障",D3707)),1,0)</f>
        <v>1</v>
      </c>
      <c r="H3707">
        <f>IF(OR(ISNUMBER(SEARCH("赠取消险",D3707)),ISNUMBER(SEARCH("提前*天免费退",D3707))),1,0)</f>
        <v>0</v>
      </c>
      <c r="I3707">
        <v>5</v>
      </c>
      <c r="J3707">
        <v>2</v>
      </c>
      <c r="K3707" t="s">
        <v>15941</v>
      </c>
      <c r="L3707">
        <v>4758</v>
      </c>
      <c r="M3707">
        <f>IF(N3707="",0,1)</f>
        <v>0</v>
      </c>
      <c r="O3707" t="s">
        <v>6</v>
      </c>
      <c r="P3707" t="s">
        <v>4168</v>
      </c>
      <c r="Q3707" t="s">
        <v>15942</v>
      </c>
      <c r="R3707">
        <v>10</v>
      </c>
      <c r="S3707" t="s">
        <v>5</v>
      </c>
      <c r="T3707" t="s">
        <v>5</v>
      </c>
      <c r="U3707" t="s">
        <v>5</v>
      </c>
      <c r="V3707" t="s">
        <v>5</v>
      </c>
      <c r="W3707" t="s">
        <v>5</v>
      </c>
      <c r="X3707">
        <v>0</v>
      </c>
      <c r="Y3707">
        <v>0</v>
      </c>
      <c r="Z3707">
        <v>0</v>
      </c>
      <c r="AA3707">
        <v>0</v>
      </c>
      <c r="AB3707">
        <v>0</v>
      </c>
      <c r="AC3707" t="s">
        <v>14056</v>
      </c>
    </row>
    <row r="3708" spans="1:29" x14ac:dyDescent="0.25">
      <c r="A3708" t="s">
        <v>15943</v>
      </c>
      <c r="B3708" t="s">
        <v>15109</v>
      </c>
      <c r="C3708" t="s">
        <v>15944</v>
      </c>
      <c r="D3708" t="s">
        <v>15945</v>
      </c>
      <c r="E3708">
        <f>IF(ISNUMBER(SEARCH("无购物",D3708)),1,0)</f>
        <v>1</v>
      </c>
      <c r="F3708">
        <f>IF(ISNUMBER(SEARCH("无自费",D3708)),1,0)</f>
        <v>1</v>
      </c>
      <c r="G3708">
        <f>IF(ISNUMBER(SEARCH("成团保障",D3708)),1,0)</f>
        <v>1</v>
      </c>
      <c r="H3708">
        <f>IF(OR(ISNUMBER(SEARCH("赠取消险",D3708)),ISNUMBER(SEARCH("提前*天免费退",D3708))),1,0)</f>
        <v>1</v>
      </c>
      <c r="I3708">
        <v>5</v>
      </c>
      <c r="J3708">
        <v>1</v>
      </c>
      <c r="K3708" t="s">
        <v>15765</v>
      </c>
      <c r="L3708">
        <v>6019</v>
      </c>
      <c r="M3708">
        <f>IF(N3708="",0,1)</f>
        <v>0</v>
      </c>
      <c r="O3708" t="s">
        <v>6</v>
      </c>
      <c r="P3708" t="s">
        <v>4168</v>
      </c>
      <c r="Q3708" t="s">
        <v>15946</v>
      </c>
      <c r="R3708">
        <v>2</v>
      </c>
      <c r="S3708">
        <v>2</v>
      </c>
      <c r="T3708">
        <v>2</v>
      </c>
      <c r="U3708" t="s">
        <v>5</v>
      </c>
      <c r="V3708" t="s">
        <v>5</v>
      </c>
      <c r="W3708">
        <v>2</v>
      </c>
      <c r="X3708">
        <v>0</v>
      </c>
      <c r="Y3708">
        <v>0</v>
      </c>
      <c r="Z3708">
        <v>0</v>
      </c>
      <c r="AA3708">
        <v>0</v>
      </c>
      <c r="AB3708">
        <v>0</v>
      </c>
      <c r="AC3708" t="s">
        <v>14056</v>
      </c>
    </row>
    <row r="3709" spans="1:29" x14ac:dyDescent="0.25">
      <c r="A3709" t="s">
        <v>15947</v>
      </c>
      <c r="B3709" t="s">
        <v>15948</v>
      </c>
      <c r="C3709" t="s">
        <v>15949</v>
      </c>
      <c r="D3709" t="s">
        <v>15950</v>
      </c>
      <c r="E3709">
        <f>IF(ISNUMBER(SEARCH("无购物",D3709)),1,0)</f>
        <v>1</v>
      </c>
      <c r="F3709">
        <f>IF(ISNUMBER(SEARCH("无自费",D3709)),1,0)</f>
        <v>1</v>
      </c>
      <c r="G3709">
        <f>IF(ISNUMBER(SEARCH("成团保障",D3709)),1,0)</f>
        <v>1</v>
      </c>
      <c r="H3709">
        <f>IF(OR(ISNUMBER(SEARCH("赠取消险",D3709)),ISNUMBER(SEARCH("提前*天免费退",D3709))),1,0)</f>
        <v>0</v>
      </c>
      <c r="I3709">
        <v>5</v>
      </c>
      <c r="J3709">
        <v>1</v>
      </c>
      <c r="K3709" t="s">
        <v>4167</v>
      </c>
      <c r="L3709">
        <v>3174</v>
      </c>
      <c r="M3709">
        <f>IF(N3709="",0,1)</f>
        <v>0</v>
      </c>
      <c r="O3709" t="s">
        <v>6</v>
      </c>
      <c r="P3709" t="s">
        <v>4168</v>
      </c>
      <c r="Q3709" t="s">
        <v>15951</v>
      </c>
      <c r="R3709">
        <v>3</v>
      </c>
      <c r="S3709" t="s">
        <v>5</v>
      </c>
      <c r="T3709" t="s">
        <v>5</v>
      </c>
      <c r="U3709">
        <v>3</v>
      </c>
      <c r="V3709" t="s">
        <v>5</v>
      </c>
      <c r="W3709" t="s">
        <v>5</v>
      </c>
      <c r="X3709">
        <v>0</v>
      </c>
      <c r="Y3709">
        <v>0</v>
      </c>
      <c r="Z3709">
        <v>0</v>
      </c>
      <c r="AA3709">
        <v>0</v>
      </c>
      <c r="AB3709">
        <v>0</v>
      </c>
      <c r="AC3709" t="s">
        <v>14056</v>
      </c>
    </row>
    <row r="3710" spans="1:29" x14ac:dyDescent="0.25">
      <c r="A3710" t="s">
        <v>15952</v>
      </c>
      <c r="B3710" t="s">
        <v>15953</v>
      </c>
      <c r="C3710" t="s">
        <v>15954</v>
      </c>
      <c r="D3710" t="s">
        <v>15955</v>
      </c>
      <c r="E3710">
        <f>IF(ISNUMBER(SEARCH("无购物",D3710)),1,0)</f>
        <v>1</v>
      </c>
      <c r="F3710">
        <f>IF(ISNUMBER(SEARCH("无自费",D3710)),1,0)</f>
        <v>0</v>
      </c>
      <c r="G3710">
        <f>IF(ISNUMBER(SEARCH("成团保障",D3710)),1,0)</f>
        <v>1</v>
      </c>
      <c r="H3710">
        <f>IF(OR(ISNUMBER(SEARCH("赠取消险",D3710)),ISNUMBER(SEARCH("提前*天免费退",D3710))),1,0)</f>
        <v>0</v>
      </c>
      <c r="I3710">
        <v>5</v>
      </c>
      <c r="J3710">
        <v>2</v>
      </c>
      <c r="K3710" t="s">
        <v>1796</v>
      </c>
      <c r="L3710">
        <v>6080</v>
      </c>
      <c r="M3710">
        <f>IF(N3710="",0,1)</f>
        <v>0</v>
      </c>
      <c r="O3710" t="s">
        <v>6</v>
      </c>
      <c r="P3710" t="s">
        <v>4168</v>
      </c>
      <c r="Q3710" t="s">
        <v>15956</v>
      </c>
      <c r="R3710">
        <v>6</v>
      </c>
      <c r="S3710">
        <v>6</v>
      </c>
      <c r="T3710">
        <v>6</v>
      </c>
      <c r="U3710">
        <v>6</v>
      </c>
      <c r="V3710" t="s">
        <v>5</v>
      </c>
      <c r="W3710" t="s">
        <v>5</v>
      </c>
      <c r="X3710">
        <v>0</v>
      </c>
      <c r="Y3710">
        <v>0</v>
      </c>
      <c r="Z3710">
        <v>0</v>
      </c>
      <c r="AA3710">
        <v>0</v>
      </c>
      <c r="AB3710">
        <v>0</v>
      </c>
      <c r="AC3710" t="s">
        <v>14056</v>
      </c>
    </row>
    <row r="3711" spans="1:29" x14ac:dyDescent="0.25">
      <c r="A3711" t="s">
        <v>15957</v>
      </c>
      <c r="B3711" t="s">
        <v>15958</v>
      </c>
      <c r="C3711" t="s">
        <v>15959</v>
      </c>
      <c r="D3711" t="s">
        <v>15960</v>
      </c>
      <c r="E3711">
        <f>IF(ISNUMBER(SEARCH("无购物",D3711)),1,0)</f>
        <v>1</v>
      </c>
      <c r="F3711">
        <f>IF(ISNUMBER(SEARCH("无自费",D3711)),1,0)</f>
        <v>1</v>
      </c>
      <c r="G3711">
        <f>IF(ISNUMBER(SEARCH("成团保障",D3711)),1,0)</f>
        <v>1</v>
      </c>
      <c r="H3711">
        <f>IF(OR(ISNUMBER(SEARCH("赠取消险",D3711)),ISNUMBER(SEARCH("提前*天免费退",D3711))),1,0)</f>
        <v>0</v>
      </c>
      <c r="I3711">
        <v>4.9000000000000004</v>
      </c>
      <c r="J3711">
        <v>3</v>
      </c>
      <c r="K3711" t="s">
        <v>15961</v>
      </c>
      <c r="L3711">
        <v>6980</v>
      </c>
      <c r="M3711">
        <f>IF(N3711="",0,1)</f>
        <v>0</v>
      </c>
      <c r="O3711" t="s">
        <v>6</v>
      </c>
      <c r="P3711" t="s">
        <v>4168</v>
      </c>
      <c r="Q3711" t="s">
        <v>15962</v>
      </c>
      <c r="R3711">
        <v>13</v>
      </c>
      <c r="S3711">
        <v>13</v>
      </c>
      <c r="T3711">
        <v>13</v>
      </c>
      <c r="U3711">
        <v>13</v>
      </c>
      <c r="V3711" t="s">
        <v>5</v>
      </c>
      <c r="W3711">
        <v>13</v>
      </c>
      <c r="X3711">
        <v>0</v>
      </c>
      <c r="Y3711">
        <v>0</v>
      </c>
      <c r="Z3711">
        <v>0</v>
      </c>
      <c r="AA3711">
        <v>0</v>
      </c>
      <c r="AB3711">
        <v>0</v>
      </c>
      <c r="AC3711" t="s">
        <v>14056</v>
      </c>
    </row>
    <row r="3712" spans="1:29" x14ac:dyDescent="0.25">
      <c r="A3712" t="s">
        <v>15963</v>
      </c>
      <c r="B3712" t="s">
        <v>15964</v>
      </c>
      <c r="C3712" t="s">
        <v>15965</v>
      </c>
      <c r="D3712" t="s">
        <v>15966</v>
      </c>
      <c r="E3712">
        <f>IF(ISNUMBER(SEARCH("无购物",D3712)),1,0)</f>
        <v>1</v>
      </c>
      <c r="F3712">
        <f>IF(ISNUMBER(SEARCH("无自费",D3712)),1,0)</f>
        <v>1</v>
      </c>
      <c r="G3712">
        <f>IF(ISNUMBER(SEARCH("成团保障",D3712)),1,0)</f>
        <v>1</v>
      </c>
      <c r="H3712">
        <f>IF(OR(ISNUMBER(SEARCH("赠取消险",D3712)),ISNUMBER(SEARCH("提前*天免费退",D3712))),1,0)</f>
        <v>0</v>
      </c>
      <c r="I3712">
        <v>5</v>
      </c>
      <c r="J3712">
        <v>3</v>
      </c>
      <c r="K3712" t="s">
        <v>4103</v>
      </c>
      <c r="L3712">
        <v>1319</v>
      </c>
      <c r="M3712">
        <f>IF(N3712="",0,1)</f>
        <v>0</v>
      </c>
      <c r="O3712" t="s">
        <v>25</v>
      </c>
      <c r="P3712" t="s">
        <v>4168</v>
      </c>
      <c r="Q3712" t="s">
        <v>15967</v>
      </c>
      <c r="R3712">
        <v>10</v>
      </c>
      <c r="S3712">
        <v>10</v>
      </c>
      <c r="T3712" t="s">
        <v>5</v>
      </c>
      <c r="U3712" t="s">
        <v>5</v>
      </c>
      <c r="V3712" t="s">
        <v>5</v>
      </c>
      <c r="W3712">
        <v>18</v>
      </c>
      <c r="X3712">
        <v>0</v>
      </c>
      <c r="Y3712">
        <v>0</v>
      </c>
      <c r="Z3712">
        <v>0</v>
      </c>
      <c r="AA3712">
        <v>0</v>
      </c>
      <c r="AB3712">
        <v>0</v>
      </c>
      <c r="AC3712" t="s">
        <v>14056</v>
      </c>
    </row>
    <row r="3713" spans="1:29" x14ac:dyDescent="0.25">
      <c r="A3713" t="s">
        <v>15968</v>
      </c>
      <c r="B3713" t="s">
        <v>14877</v>
      </c>
      <c r="C3713" t="s">
        <v>15969</v>
      </c>
      <c r="D3713" t="s">
        <v>15970</v>
      </c>
      <c r="E3713">
        <f>IF(ISNUMBER(SEARCH("无购物",D3713)),1,0)</f>
        <v>1</v>
      </c>
      <c r="F3713">
        <f>IF(ISNUMBER(SEARCH("无自费",D3713)),1,0)</f>
        <v>1</v>
      </c>
      <c r="G3713">
        <f>IF(ISNUMBER(SEARCH("成团保障",D3713)),1,0)</f>
        <v>1</v>
      </c>
      <c r="H3713">
        <f>IF(OR(ISNUMBER(SEARCH("赠取消险",D3713)),ISNUMBER(SEARCH("提前*天免费退",D3713))),1,0)</f>
        <v>0</v>
      </c>
      <c r="I3713">
        <v>5</v>
      </c>
      <c r="J3713">
        <v>1</v>
      </c>
      <c r="K3713" t="s">
        <v>15733</v>
      </c>
      <c r="L3713">
        <v>2484</v>
      </c>
      <c r="M3713">
        <f>IF(N3713="",0,1)</f>
        <v>0</v>
      </c>
      <c r="O3713" t="s">
        <v>6</v>
      </c>
      <c r="P3713" t="s">
        <v>4168</v>
      </c>
      <c r="Q3713" t="s">
        <v>15971</v>
      </c>
      <c r="R3713">
        <v>3</v>
      </c>
      <c r="S3713" t="s">
        <v>5</v>
      </c>
      <c r="T3713">
        <v>3</v>
      </c>
      <c r="U3713">
        <v>3</v>
      </c>
      <c r="V3713">
        <v>3</v>
      </c>
      <c r="W3713">
        <v>3</v>
      </c>
      <c r="X3713">
        <v>0</v>
      </c>
      <c r="Y3713">
        <v>0</v>
      </c>
      <c r="Z3713">
        <v>0</v>
      </c>
      <c r="AA3713">
        <v>0</v>
      </c>
      <c r="AB3713">
        <v>0</v>
      </c>
      <c r="AC3713" t="s">
        <v>14056</v>
      </c>
    </row>
    <row r="3714" spans="1:29" x14ac:dyDescent="0.25">
      <c r="A3714" t="s">
        <v>15972</v>
      </c>
      <c r="B3714" t="s">
        <v>14220</v>
      </c>
      <c r="C3714" t="s">
        <v>15973</v>
      </c>
      <c r="D3714" t="s">
        <v>15974</v>
      </c>
      <c r="E3714">
        <f>IF(ISNUMBER(SEARCH("无购物",D3714)),1,0)</f>
        <v>1</v>
      </c>
      <c r="F3714">
        <f>IF(ISNUMBER(SEARCH("无自费",D3714)),1,0)</f>
        <v>1</v>
      </c>
      <c r="G3714">
        <f>IF(ISNUMBER(SEARCH("成团保障",D3714)),1,0)</f>
        <v>1</v>
      </c>
      <c r="H3714">
        <f>IF(OR(ISNUMBER(SEARCH("赠取消险",D3714)),ISNUMBER(SEARCH("提前*天免费退",D3714))),1,0)</f>
        <v>0</v>
      </c>
      <c r="I3714">
        <v>5</v>
      </c>
      <c r="J3714">
        <v>2</v>
      </c>
      <c r="K3714" t="s">
        <v>15733</v>
      </c>
      <c r="L3714">
        <v>4044</v>
      </c>
      <c r="M3714">
        <f>IF(N3714="",0,1)</f>
        <v>0</v>
      </c>
      <c r="O3714" t="s">
        <v>6</v>
      </c>
      <c r="P3714" t="s">
        <v>4168</v>
      </c>
      <c r="Q3714" t="s">
        <v>15975</v>
      </c>
      <c r="R3714">
        <v>8</v>
      </c>
      <c r="S3714" t="s">
        <v>5</v>
      </c>
      <c r="T3714" t="s">
        <v>5</v>
      </c>
      <c r="U3714" t="s">
        <v>5</v>
      </c>
      <c r="V3714" t="s">
        <v>5</v>
      </c>
      <c r="W3714" t="s">
        <v>5</v>
      </c>
      <c r="X3714">
        <v>0</v>
      </c>
      <c r="Y3714">
        <v>0</v>
      </c>
      <c r="Z3714">
        <v>0</v>
      </c>
      <c r="AA3714">
        <v>0</v>
      </c>
      <c r="AB3714">
        <v>0</v>
      </c>
      <c r="AC3714" t="s">
        <v>14056</v>
      </c>
    </row>
    <row r="3715" spans="1:29" x14ac:dyDescent="0.25">
      <c r="A3715" t="s">
        <v>15976</v>
      </c>
      <c r="B3715" t="s">
        <v>15977</v>
      </c>
      <c r="C3715" t="s">
        <v>15978</v>
      </c>
      <c r="D3715" t="s">
        <v>15979</v>
      </c>
      <c r="E3715">
        <f>IF(ISNUMBER(SEARCH("无购物",D3715)),1,0)</f>
        <v>1</v>
      </c>
      <c r="F3715">
        <f>IF(ISNUMBER(SEARCH("无自费",D3715)),1,0)</f>
        <v>1</v>
      </c>
      <c r="G3715">
        <f>IF(ISNUMBER(SEARCH("成团保障",D3715)),1,0)</f>
        <v>1</v>
      </c>
      <c r="H3715">
        <f>IF(OR(ISNUMBER(SEARCH("赠取消险",D3715)),ISNUMBER(SEARCH("提前*天免费退",D3715))),1,0)</f>
        <v>0</v>
      </c>
      <c r="I3715">
        <v>4.5</v>
      </c>
      <c r="J3715">
        <v>2</v>
      </c>
      <c r="K3715" t="s">
        <v>4167</v>
      </c>
      <c r="L3715">
        <v>4090</v>
      </c>
      <c r="M3715">
        <f>IF(N3715="",0,1)</f>
        <v>0</v>
      </c>
      <c r="O3715" t="s">
        <v>25</v>
      </c>
      <c r="P3715" t="s">
        <v>4168</v>
      </c>
      <c r="Q3715" t="s">
        <v>15980</v>
      </c>
      <c r="R3715">
        <v>12</v>
      </c>
      <c r="S3715">
        <v>12</v>
      </c>
      <c r="T3715">
        <v>12</v>
      </c>
      <c r="U3715" t="s">
        <v>5</v>
      </c>
      <c r="V3715">
        <v>12</v>
      </c>
      <c r="W3715" t="s">
        <v>5</v>
      </c>
      <c r="X3715">
        <v>0</v>
      </c>
      <c r="Y3715">
        <v>0</v>
      </c>
      <c r="Z3715">
        <v>0</v>
      </c>
      <c r="AA3715">
        <v>0</v>
      </c>
      <c r="AB3715">
        <v>0</v>
      </c>
      <c r="AC3715" t="s">
        <v>14056</v>
      </c>
    </row>
    <row r="3716" spans="1:29" x14ac:dyDescent="0.25">
      <c r="A3716" t="s">
        <v>15981</v>
      </c>
      <c r="B3716" t="s">
        <v>15982</v>
      </c>
      <c r="C3716" t="s">
        <v>15983</v>
      </c>
      <c r="D3716" t="s">
        <v>15984</v>
      </c>
      <c r="E3716">
        <f>IF(ISNUMBER(SEARCH("无购物",D3716)),1,0)</f>
        <v>1</v>
      </c>
      <c r="F3716">
        <f>IF(ISNUMBER(SEARCH("无自费",D3716)),1,0)</f>
        <v>1</v>
      </c>
      <c r="G3716">
        <f>IF(ISNUMBER(SEARCH("成团保障",D3716)),1,0)</f>
        <v>1</v>
      </c>
      <c r="H3716">
        <f>IF(OR(ISNUMBER(SEARCH("赠取消险",D3716)),ISNUMBER(SEARCH("提前*天免费退",D3716))),1,0)</f>
        <v>0</v>
      </c>
      <c r="I3716">
        <v>5</v>
      </c>
      <c r="J3716">
        <v>1</v>
      </c>
      <c r="K3716" t="s">
        <v>15733</v>
      </c>
      <c r="L3716">
        <v>4186</v>
      </c>
      <c r="M3716">
        <f>IF(N3716="",0,1)</f>
        <v>0</v>
      </c>
      <c r="O3716" t="s">
        <v>6</v>
      </c>
      <c r="P3716" t="s">
        <v>4168</v>
      </c>
      <c r="Q3716" t="s">
        <v>15985</v>
      </c>
      <c r="R3716">
        <v>6</v>
      </c>
      <c r="S3716" t="s">
        <v>5</v>
      </c>
      <c r="T3716" t="s">
        <v>5</v>
      </c>
      <c r="U3716" t="s">
        <v>5</v>
      </c>
      <c r="V3716" t="s">
        <v>5</v>
      </c>
      <c r="W3716" t="s">
        <v>5</v>
      </c>
      <c r="X3716">
        <v>0</v>
      </c>
      <c r="Y3716">
        <v>0</v>
      </c>
      <c r="Z3716">
        <v>0</v>
      </c>
      <c r="AA3716">
        <v>0</v>
      </c>
      <c r="AB3716">
        <v>0</v>
      </c>
      <c r="AC3716" t="s">
        <v>14056</v>
      </c>
    </row>
    <row r="3717" spans="1:29" x14ac:dyDescent="0.25">
      <c r="A3717" t="s">
        <v>15986</v>
      </c>
      <c r="B3717" t="s">
        <v>15987</v>
      </c>
      <c r="C3717" t="s">
        <v>15988</v>
      </c>
      <c r="D3717" t="s">
        <v>15989</v>
      </c>
      <c r="E3717">
        <f>IF(ISNUMBER(SEARCH("无购物",D3717)),1,0)</f>
        <v>1</v>
      </c>
      <c r="F3717">
        <f>IF(ISNUMBER(SEARCH("无自费",D3717)),1,0)</f>
        <v>1</v>
      </c>
      <c r="G3717">
        <f>IF(ISNUMBER(SEARCH("成团保障",D3717)),1,0)</f>
        <v>1</v>
      </c>
      <c r="H3717">
        <f>IF(OR(ISNUMBER(SEARCH("赠取消险",D3717)),ISNUMBER(SEARCH("提前*天免费退",D3717))),1,0)</f>
        <v>0</v>
      </c>
      <c r="I3717">
        <v>5</v>
      </c>
      <c r="J3717">
        <v>1</v>
      </c>
      <c r="K3717" t="s">
        <v>4167</v>
      </c>
      <c r="L3717">
        <v>5166</v>
      </c>
      <c r="M3717">
        <f>IF(N3717="",0,1)</f>
        <v>0</v>
      </c>
      <c r="O3717" t="s">
        <v>6</v>
      </c>
      <c r="P3717" t="s">
        <v>4168</v>
      </c>
      <c r="Q3717" t="s">
        <v>15990</v>
      </c>
      <c r="R3717">
        <v>3</v>
      </c>
      <c r="S3717" t="s">
        <v>5</v>
      </c>
      <c r="T3717" t="s">
        <v>5</v>
      </c>
      <c r="U3717">
        <v>3</v>
      </c>
      <c r="V3717">
        <v>3</v>
      </c>
      <c r="W3717">
        <v>3</v>
      </c>
      <c r="X3717">
        <v>0</v>
      </c>
      <c r="Y3717">
        <v>0</v>
      </c>
      <c r="Z3717">
        <v>0</v>
      </c>
      <c r="AA3717">
        <v>0</v>
      </c>
      <c r="AB3717">
        <v>0</v>
      </c>
      <c r="AC3717" t="s">
        <v>14056</v>
      </c>
    </row>
    <row r="3718" spans="1:29" x14ac:dyDescent="0.25">
      <c r="A3718" t="s">
        <v>15991</v>
      </c>
      <c r="B3718" t="s">
        <v>15416</v>
      </c>
      <c r="C3718" t="s">
        <v>15992</v>
      </c>
      <c r="D3718" t="s">
        <v>15993</v>
      </c>
      <c r="E3718">
        <f>IF(ISNUMBER(SEARCH("无购物",D3718)),1,0)</f>
        <v>1</v>
      </c>
      <c r="F3718">
        <f>IF(ISNUMBER(SEARCH("无自费",D3718)),1,0)</f>
        <v>1</v>
      </c>
      <c r="G3718">
        <f>IF(ISNUMBER(SEARCH("成团保障",D3718)),1,0)</f>
        <v>1</v>
      </c>
      <c r="H3718">
        <f>IF(OR(ISNUMBER(SEARCH("赠取消险",D3718)),ISNUMBER(SEARCH("提前*天免费退",D3718))),1,0)</f>
        <v>0</v>
      </c>
      <c r="I3718">
        <v>4</v>
      </c>
      <c r="J3718">
        <v>1</v>
      </c>
      <c r="K3718" t="s">
        <v>1629</v>
      </c>
      <c r="L3718">
        <v>2779</v>
      </c>
      <c r="M3718">
        <f>IF(N3718="",0,1)</f>
        <v>0</v>
      </c>
      <c r="O3718" t="s">
        <v>25</v>
      </c>
      <c r="P3718" t="s">
        <v>4168</v>
      </c>
      <c r="Q3718" t="s">
        <v>15994</v>
      </c>
      <c r="R3718">
        <v>1</v>
      </c>
      <c r="S3718" t="s">
        <v>5</v>
      </c>
      <c r="T3718" t="s">
        <v>5</v>
      </c>
      <c r="U3718" t="s">
        <v>5</v>
      </c>
      <c r="V3718" t="s">
        <v>5</v>
      </c>
      <c r="W3718" t="s">
        <v>5</v>
      </c>
      <c r="X3718">
        <v>0</v>
      </c>
      <c r="Y3718">
        <v>0</v>
      </c>
      <c r="Z3718">
        <v>0</v>
      </c>
      <c r="AA3718">
        <v>0</v>
      </c>
      <c r="AB3718">
        <v>0</v>
      </c>
      <c r="AC3718" t="s">
        <v>14056</v>
      </c>
    </row>
    <row r="3719" spans="1:29" x14ac:dyDescent="0.25">
      <c r="A3719" t="s">
        <v>15995</v>
      </c>
      <c r="B3719" t="s">
        <v>15996</v>
      </c>
      <c r="C3719" t="s">
        <v>15997</v>
      </c>
      <c r="D3719" t="s">
        <v>15998</v>
      </c>
      <c r="E3719">
        <f>IF(ISNUMBER(SEARCH("无购物",D3719)),1,0)</f>
        <v>1</v>
      </c>
      <c r="F3719">
        <f>IF(ISNUMBER(SEARCH("无自费",D3719)),1,0)</f>
        <v>1</v>
      </c>
      <c r="G3719">
        <f>IF(ISNUMBER(SEARCH("成团保障",D3719)),1,0)</f>
        <v>1</v>
      </c>
      <c r="H3719">
        <f>IF(OR(ISNUMBER(SEARCH("赠取消险",D3719)),ISNUMBER(SEARCH("提前*天免费退",D3719))),1,0)</f>
        <v>1</v>
      </c>
      <c r="I3719">
        <v>4.9000000000000004</v>
      </c>
      <c r="J3719">
        <v>5</v>
      </c>
      <c r="K3719" t="s">
        <v>4167</v>
      </c>
      <c r="L3719">
        <v>2342</v>
      </c>
      <c r="M3719">
        <f>IF(N3719="",0,1)</f>
        <v>0</v>
      </c>
      <c r="O3719" t="s">
        <v>25</v>
      </c>
      <c r="P3719" t="s">
        <v>4168</v>
      </c>
      <c r="Q3719" t="s">
        <v>15999</v>
      </c>
      <c r="R3719">
        <v>11</v>
      </c>
      <c r="S3719">
        <v>11</v>
      </c>
      <c r="T3719">
        <v>11</v>
      </c>
      <c r="U3719" t="s">
        <v>5</v>
      </c>
      <c r="V3719" t="s">
        <v>5</v>
      </c>
      <c r="W3719" t="s">
        <v>5</v>
      </c>
      <c r="X3719">
        <v>0</v>
      </c>
      <c r="Y3719">
        <v>0</v>
      </c>
      <c r="Z3719">
        <v>0</v>
      </c>
      <c r="AA3719">
        <v>0</v>
      </c>
      <c r="AB3719">
        <v>0</v>
      </c>
      <c r="AC3719" t="s">
        <v>14056</v>
      </c>
    </row>
    <row r="3720" spans="1:29" x14ac:dyDescent="0.25">
      <c r="A3720" t="s">
        <v>16000</v>
      </c>
      <c r="B3720" t="s">
        <v>16001</v>
      </c>
      <c r="C3720" t="s">
        <v>16002</v>
      </c>
      <c r="D3720" t="s">
        <v>16003</v>
      </c>
      <c r="E3720">
        <f>IF(ISNUMBER(SEARCH("无购物",D3720)),1,0)</f>
        <v>1</v>
      </c>
      <c r="F3720">
        <f>IF(ISNUMBER(SEARCH("无自费",D3720)),1,0)</f>
        <v>0</v>
      </c>
      <c r="G3720">
        <f>IF(ISNUMBER(SEARCH("成团保障",D3720)),1,0)</f>
        <v>1</v>
      </c>
      <c r="H3720">
        <f>IF(OR(ISNUMBER(SEARCH("赠取消险",D3720)),ISNUMBER(SEARCH("提前*天免费退",D3720))),1,0)</f>
        <v>0</v>
      </c>
      <c r="I3720">
        <v>5</v>
      </c>
      <c r="J3720">
        <v>2</v>
      </c>
      <c r="K3720" t="s">
        <v>962</v>
      </c>
      <c r="L3720">
        <v>10640</v>
      </c>
      <c r="M3720">
        <f>IF(N3720="",0,1)</f>
        <v>0</v>
      </c>
      <c r="O3720" t="s">
        <v>6</v>
      </c>
      <c r="P3720" t="s">
        <v>4168</v>
      </c>
      <c r="Q3720" t="s">
        <v>16004</v>
      </c>
      <c r="R3720">
        <v>3</v>
      </c>
      <c r="S3720" t="s">
        <v>5</v>
      </c>
      <c r="T3720" t="s">
        <v>5</v>
      </c>
      <c r="U3720" t="s">
        <v>5</v>
      </c>
      <c r="V3720" t="s">
        <v>5</v>
      </c>
      <c r="W3720" t="s">
        <v>5</v>
      </c>
      <c r="X3720">
        <v>0</v>
      </c>
      <c r="Y3720">
        <v>0</v>
      </c>
      <c r="Z3720">
        <v>0</v>
      </c>
      <c r="AA3720">
        <v>0</v>
      </c>
      <c r="AB3720">
        <v>0</v>
      </c>
      <c r="AC3720" t="s">
        <v>14056</v>
      </c>
    </row>
    <row r="3721" spans="1:29" x14ac:dyDescent="0.25">
      <c r="A3721" t="s">
        <v>16005</v>
      </c>
      <c r="B3721" t="s">
        <v>16006</v>
      </c>
      <c r="C3721" t="s">
        <v>16007</v>
      </c>
      <c r="D3721" t="s">
        <v>16008</v>
      </c>
      <c r="E3721">
        <f>IF(ISNUMBER(SEARCH("无购物",D3721)),1,0)</f>
        <v>1</v>
      </c>
      <c r="F3721">
        <f>IF(ISNUMBER(SEARCH("无自费",D3721)),1,0)</f>
        <v>1</v>
      </c>
      <c r="G3721">
        <f>IF(ISNUMBER(SEARCH("成团保障",D3721)),1,0)</f>
        <v>1</v>
      </c>
      <c r="H3721">
        <f>IF(OR(ISNUMBER(SEARCH("赠取消险",D3721)),ISNUMBER(SEARCH("提前*天免费退",D3721))),1,0)</f>
        <v>0</v>
      </c>
      <c r="I3721">
        <v>4.7</v>
      </c>
      <c r="J3721">
        <v>1</v>
      </c>
      <c r="K3721" t="s">
        <v>4167</v>
      </c>
      <c r="L3721">
        <v>4235</v>
      </c>
      <c r="M3721">
        <f>IF(N3721="",0,1)</f>
        <v>0</v>
      </c>
      <c r="O3721" t="s">
        <v>6</v>
      </c>
      <c r="P3721" t="s">
        <v>4168</v>
      </c>
      <c r="Q3721" t="s">
        <v>16009</v>
      </c>
      <c r="R3721">
        <v>5</v>
      </c>
      <c r="S3721" t="s">
        <v>5</v>
      </c>
      <c r="T3721">
        <v>5</v>
      </c>
      <c r="U3721" t="s">
        <v>5</v>
      </c>
      <c r="V3721" t="s">
        <v>5</v>
      </c>
      <c r="W3721" t="s">
        <v>5</v>
      </c>
      <c r="X3721">
        <v>0</v>
      </c>
      <c r="Y3721">
        <v>0</v>
      </c>
      <c r="Z3721">
        <v>0</v>
      </c>
      <c r="AA3721">
        <v>0</v>
      </c>
      <c r="AB3721">
        <v>0</v>
      </c>
      <c r="AC3721" t="s">
        <v>14056</v>
      </c>
    </row>
    <row r="3722" spans="1:29" x14ac:dyDescent="0.25">
      <c r="A3722" t="s">
        <v>16010</v>
      </c>
      <c r="B3722" t="s">
        <v>16011</v>
      </c>
      <c r="C3722" t="s">
        <v>16012</v>
      </c>
      <c r="D3722" t="s">
        <v>10004</v>
      </c>
      <c r="E3722">
        <f>IF(ISNUMBER(SEARCH("无购物",D3722)),1,0)</f>
        <v>1</v>
      </c>
      <c r="F3722">
        <f>IF(ISNUMBER(SEARCH("无自费",D3722)),1,0)</f>
        <v>1</v>
      </c>
      <c r="G3722">
        <f>IF(ISNUMBER(SEARCH("成团保障",D3722)),1,0)</f>
        <v>1</v>
      </c>
      <c r="H3722">
        <f>IF(OR(ISNUMBER(SEARCH("赠取消险",D3722)),ISNUMBER(SEARCH("提前*天免费退",D3722))),1,0)</f>
        <v>0</v>
      </c>
      <c r="I3722">
        <v>5</v>
      </c>
      <c r="J3722">
        <v>2</v>
      </c>
      <c r="K3722" t="s">
        <v>14471</v>
      </c>
      <c r="L3722">
        <v>3530</v>
      </c>
      <c r="M3722">
        <f>IF(N3722="",0,1)</f>
        <v>0</v>
      </c>
      <c r="O3722" t="s">
        <v>25</v>
      </c>
      <c r="P3722" t="s">
        <v>4168</v>
      </c>
      <c r="Q3722" t="s">
        <v>16013</v>
      </c>
      <c r="R3722">
        <v>6</v>
      </c>
      <c r="S3722">
        <v>6</v>
      </c>
      <c r="T3722">
        <v>6</v>
      </c>
      <c r="U3722">
        <v>6</v>
      </c>
      <c r="V3722" t="s">
        <v>5</v>
      </c>
      <c r="W3722" t="s">
        <v>5</v>
      </c>
      <c r="X3722">
        <v>0</v>
      </c>
      <c r="Y3722">
        <v>0</v>
      </c>
      <c r="Z3722">
        <v>0</v>
      </c>
      <c r="AA3722">
        <v>0</v>
      </c>
      <c r="AB3722">
        <v>0</v>
      </c>
      <c r="AC3722" t="s">
        <v>14056</v>
      </c>
    </row>
    <row r="3723" spans="1:29" x14ac:dyDescent="0.25">
      <c r="A3723" t="s">
        <v>16014</v>
      </c>
      <c r="B3723" t="s">
        <v>16015</v>
      </c>
      <c r="C3723" t="s">
        <v>16016</v>
      </c>
      <c r="D3723" t="s">
        <v>16017</v>
      </c>
      <c r="E3723">
        <f>IF(ISNUMBER(SEARCH("无购物",D3723)),1,0)</f>
        <v>1</v>
      </c>
      <c r="F3723">
        <f>IF(ISNUMBER(SEARCH("无自费",D3723)),1,0)</f>
        <v>1</v>
      </c>
      <c r="G3723">
        <f>IF(ISNUMBER(SEARCH("成团保障",D3723)),1,0)</f>
        <v>1</v>
      </c>
      <c r="H3723">
        <f>IF(OR(ISNUMBER(SEARCH("赠取消险",D3723)),ISNUMBER(SEARCH("提前*天免费退",D3723))),1,0)</f>
        <v>0</v>
      </c>
      <c r="I3723">
        <v>5</v>
      </c>
      <c r="J3723">
        <v>1</v>
      </c>
      <c r="K3723" t="s">
        <v>4167</v>
      </c>
      <c r="L3723">
        <v>4153</v>
      </c>
      <c r="M3723">
        <f>IF(N3723="",0,1)</f>
        <v>0</v>
      </c>
      <c r="O3723" t="s">
        <v>6</v>
      </c>
      <c r="P3723" t="s">
        <v>4168</v>
      </c>
      <c r="Q3723" t="s">
        <v>16018</v>
      </c>
      <c r="R3723">
        <v>4</v>
      </c>
      <c r="S3723" t="s">
        <v>5</v>
      </c>
      <c r="T3723" t="s">
        <v>5</v>
      </c>
      <c r="U3723" t="s">
        <v>5</v>
      </c>
      <c r="V3723" t="s">
        <v>5</v>
      </c>
      <c r="W3723" t="s">
        <v>5</v>
      </c>
      <c r="X3723">
        <v>0</v>
      </c>
      <c r="Y3723">
        <v>0</v>
      </c>
      <c r="Z3723">
        <v>0</v>
      </c>
      <c r="AA3723">
        <v>0</v>
      </c>
      <c r="AB3723">
        <v>0</v>
      </c>
      <c r="AC3723" t="s">
        <v>14056</v>
      </c>
    </row>
    <row r="3724" spans="1:29" x14ac:dyDescent="0.25">
      <c r="A3724" t="s">
        <v>16019</v>
      </c>
      <c r="B3724" t="s">
        <v>16020</v>
      </c>
      <c r="C3724" t="s">
        <v>16021</v>
      </c>
      <c r="D3724" t="s">
        <v>16022</v>
      </c>
      <c r="E3724">
        <f>IF(ISNUMBER(SEARCH("无购物",D3724)),1,0)</f>
        <v>1</v>
      </c>
      <c r="F3724">
        <f>IF(ISNUMBER(SEARCH("无自费",D3724)),1,0)</f>
        <v>1</v>
      </c>
      <c r="G3724">
        <f>IF(ISNUMBER(SEARCH("成团保障",D3724)),1,0)</f>
        <v>1</v>
      </c>
      <c r="H3724">
        <f>IF(OR(ISNUMBER(SEARCH("赠取消险",D3724)),ISNUMBER(SEARCH("提前*天免费退",D3724))),1,0)</f>
        <v>0</v>
      </c>
      <c r="I3724">
        <v>5</v>
      </c>
      <c r="J3724">
        <v>1</v>
      </c>
      <c r="K3724" t="s">
        <v>14471</v>
      </c>
      <c r="L3724">
        <v>4650</v>
      </c>
      <c r="M3724">
        <f>IF(N3724="",0,1)</f>
        <v>0</v>
      </c>
      <c r="O3724" t="s">
        <v>25</v>
      </c>
      <c r="P3724" t="s">
        <v>4168</v>
      </c>
      <c r="Q3724" t="s">
        <v>16023</v>
      </c>
      <c r="R3724">
        <v>2</v>
      </c>
      <c r="S3724">
        <v>2</v>
      </c>
      <c r="T3724">
        <v>2</v>
      </c>
      <c r="U3724">
        <v>2</v>
      </c>
      <c r="V3724">
        <v>2</v>
      </c>
      <c r="W3724">
        <v>2</v>
      </c>
      <c r="X3724">
        <v>0</v>
      </c>
      <c r="Y3724">
        <v>0</v>
      </c>
      <c r="Z3724">
        <v>0</v>
      </c>
      <c r="AA3724">
        <v>0</v>
      </c>
      <c r="AB3724">
        <v>0</v>
      </c>
      <c r="AC3724" t="s">
        <v>14056</v>
      </c>
    </row>
    <row r="3725" spans="1:29" x14ac:dyDescent="0.25">
      <c r="A3725" t="s">
        <v>16024</v>
      </c>
      <c r="B3725" t="s">
        <v>16025</v>
      </c>
      <c r="C3725" t="s">
        <v>16026</v>
      </c>
      <c r="D3725" t="s">
        <v>16027</v>
      </c>
      <c r="E3725">
        <f>IF(ISNUMBER(SEARCH("无购物",D3725)),1,0)</f>
        <v>1</v>
      </c>
      <c r="F3725">
        <f>IF(ISNUMBER(SEARCH("无自费",D3725)),1,0)</f>
        <v>1</v>
      </c>
      <c r="G3725">
        <f>IF(ISNUMBER(SEARCH("成团保障",D3725)),1,0)</f>
        <v>1</v>
      </c>
      <c r="H3725">
        <f>IF(OR(ISNUMBER(SEARCH("赠取消险",D3725)),ISNUMBER(SEARCH("提前*天免费退",D3725))),1,0)</f>
        <v>1</v>
      </c>
      <c r="I3725">
        <v>4.3</v>
      </c>
      <c r="J3725">
        <v>1</v>
      </c>
      <c r="K3725" t="s">
        <v>14564</v>
      </c>
      <c r="L3725">
        <v>3442</v>
      </c>
      <c r="M3725">
        <f>IF(N3725="",0,1)</f>
        <v>0</v>
      </c>
      <c r="O3725" t="s">
        <v>25</v>
      </c>
      <c r="P3725" t="s">
        <v>4168</v>
      </c>
      <c r="Q3725" t="s">
        <v>16028</v>
      </c>
      <c r="R3725">
        <v>2</v>
      </c>
      <c r="S3725" t="s">
        <v>5</v>
      </c>
      <c r="T3725" t="s">
        <v>5</v>
      </c>
      <c r="U3725" t="s">
        <v>5</v>
      </c>
      <c r="V3725" t="s">
        <v>5</v>
      </c>
      <c r="W3725" t="s">
        <v>5</v>
      </c>
      <c r="X3725">
        <v>0</v>
      </c>
      <c r="Y3725">
        <v>0</v>
      </c>
      <c r="Z3725">
        <v>0</v>
      </c>
      <c r="AA3725">
        <v>0</v>
      </c>
      <c r="AB3725">
        <v>0</v>
      </c>
      <c r="AC3725" t="s">
        <v>14056</v>
      </c>
    </row>
    <row r="3726" spans="1:29" x14ac:dyDescent="0.25">
      <c r="A3726" t="s">
        <v>16029</v>
      </c>
      <c r="B3726" t="s">
        <v>16030</v>
      </c>
      <c r="C3726" t="s">
        <v>16031</v>
      </c>
      <c r="D3726" t="s">
        <v>16032</v>
      </c>
      <c r="E3726">
        <f>IF(ISNUMBER(SEARCH("无购物",D3726)),1,0)</f>
        <v>1</v>
      </c>
      <c r="F3726">
        <f>IF(ISNUMBER(SEARCH("无自费",D3726)),1,0)</f>
        <v>0</v>
      </c>
      <c r="G3726">
        <f>IF(ISNUMBER(SEARCH("成团保障",D3726)),1,0)</f>
        <v>1</v>
      </c>
      <c r="H3726">
        <f>IF(OR(ISNUMBER(SEARCH("赠取消险",D3726)),ISNUMBER(SEARCH("提前*天免费退",D3726))),1,0)</f>
        <v>0</v>
      </c>
      <c r="I3726">
        <v>5</v>
      </c>
      <c r="J3726">
        <v>10</v>
      </c>
      <c r="K3726" t="s">
        <v>8431</v>
      </c>
      <c r="L3726">
        <v>3876</v>
      </c>
      <c r="M3726">
        <f>IF(N3726="",0,1)</f>
        <v>0</v>
      </c>
      <c r="O3726" t="s">
        <v>25</v>
      </c>
      <c r="P3726" t="s">
        <v>4168</v>
      </c>
      <c r="Q3726" t="s">
        <v>16033</v>
      </c>
      <c r="R3726">
        <v>16</v>
      </c>
      <c r="S3726" t="s">
        <v>5</v>
      </c>
      <c r="T3726">
        <v>20</v>
      </c>
      <c r="U3726">
        <v>20</v>
      </c>
      <c r="V3726">
        <v>20</v>
      </c>
      <c r="W3726" t="s">
        <v>5</v>
      </c>
      <c r="X3726">
        <v>0</v>
      </c>
      <c r="Y3726">
        <v>0</v>
      </c>
      <c r="Z3726">
        <v>0</v>
      </c>
      <c r="AA3726">
        <v>0</v>
      </c>
      <c r="AB3726">
        <v>0</v>
      </c>
      <c r="AC3726" t="s">
        <v>14056</v>
      </c>
    </row>
    <row r="3727" spans="1:29" x14ac:dyDescent="0.25">
      <c r="A3727" t="s">
        <v>16034</v>
      </c>
      <c r="B3727" t="s">
        <v>14639</v>
      </c>
      <c r="C3727" t="s">
        <v>16035</v>
      </c>
      <c r="D3727" t="s">
        <v>16036</v>
      </c>
      <c r="E3727">
        <f>IF(ISNUMBER(SEARCH("无购物",D3727)),1,0)</f>
        <v>0</v>
      </c>
      <c r="F3727">
        <f>IF(ISNUMBER(SEARCH("无自费",D3727)),1,0)</f>
        <v>0</v>
      </c>
      <c r="G3727">
        <f>IF(ISNUMBER(SEARCH("成团保障",D3727)),1,0)</f>
        <v>1</v>
      </c>
      <c r="H3727">
        <f>IF(OR(ISNUMBER(SEARCH("赠取消险",D3727)),ISNUMBER(SEARCH("提前*天免费退",D3727))),1,0)</f>
        <v>0</v>
      </c>
      <c r="I3727">
        <v>5</v>
      </c>
      <c r="J3727">
        <v>51</v>
      </c>
      <c r="K3727" t="s">
        <v>16037</v>
      </c>
      <c r="L3727">
        <v>2906</v>
      </c>
      <c r="M3727">
        <f>IF(N3727="",0,1)</f>
        <v>0</v>
      </c>
      <c r="O3727" t="s">
        <v>25</v>
      </c>
      <c r="P3727" t="s">
        <v>4168</v>
      </c>
      <c r="Q3727" t="s">
        <v>16038</v>
      </c>
      <c r="R3727">
        <v>87</v>
      </c>
      <c r="S3727">
        <v>87</v>
      </c>
      <c r="T3727">
        <v>87</v>
      </c>
      <c r="U3727" t="s">
        <v>5</v>
      </c>
      <c r="V3727">
        <v>90</v>
      </c>
      <c r="W3727">
        <v>90</v>
      </c>
      <c r="X3727">
        <v>0</v>
      </c>
      <c r="Y3727">
        <v>0</v>
      </c>
      <c r="Z3727">
        <v>0</v>
      </c>
      <c r="AA3727">
        <v>0</v>
      </c>
      <c r="AB3727">
        <v>0</v>
      </c>
      <c r="AC3727" t="s">
        <v>14056</v>
      </c>
    </row>
    <row r="3728" spans="1:29" x14ac:dyDescent="0.25">
      <c r="A3728" t="s">
        <v>16039</v>
      </c>
      <c r="B3728" t="s">
        <v>16040</v>
      </c>
      <c r="C3728" t="s">
        <v>16041</v>
      </c>
      <c r="D3728" t="s">
        <v>16042</v>
      </c>
      <c r="E3728">
        <f>IF(ISNUMBER(SEARCH("无购物",D3728)),1,0)</f>
        <v>1</v>
      </c>
      <c r="F3728">
        <f>IF(ISNUMBER(SEARCH("无自费",D3728)),1,0)</f>
        <v>1</v>
      </c>
      <c r="G3728">
        <f>IF(ISNUMBER(SEARCH("成团保障",D3728)),1,0)</f>
        <v>1</v>
      </c>
      <c r="H3728">
        <f>IF(OR(ISNUMBER(SEARCH("赠取消险",D3728)),ISNUMBER(SEARCH("提前*天免费退",D3728))),1,0)</f>
        <v>0</v>
      </c>
      <c r="I3728">
        <v>5</v>
      </c>
      <c r="J3728">
        <v>1</v>
      </c>
      <c r="K3728" t="s">
        <v>4103</v>
      </c>
      <c r="L3728">
        <v>1780</v>
      </c>
      <c r="M3728">
        <f>IF(N3728="",0,1)</f>
        <v>0</v>
      </c>
      <c r="O3728" t="s">
        <v>25</v>
      </c>
      <c r="P3728" t="s">
        <v>4168</v>
      </c>
      <c r="Q3728" t="s">
        <v>5</v>
      </c>
      <c r="R3728">
        <v>1</v>
      </c>
      <c r="S3728" t="s">
        <v>5</v>
      </c>
      <c r="T3728">
        <v>1</v>
      </c>
      <c r="U3728" t="s">
        <v>5</v>
      </c>
      <c r="V3728" t="s">
        <v>5</v>
      </c>
      <c r="W3728" t="s">
        <v>5</v>
      </c>
      <c r="X3728">
        <v>0</v>
      </c>
      <c r="Y3728">
        <v>0</v>
      </c>
      <c r="Z3728">
        <v>0</v>
      </c>
      <c r="AA3728">
        <v>0</v>
      </c>
      <c r="AB3728">
        <v>0</v>
      </c>
      <c r="AC3728" t="s">
        <v>14056</v>
      </c>
    </row>
    <row r="3729" spans="1:29" x14ac:dyDescent="0.25">
      <c r="A3729" t="s">
        <v>16043</v>
      </c>
      <c r="B3729" t="s">
        <v>16044</v>
      </c>
      <c r="C3729" t="s">
        <v>16045</v>
      </c>
      <c r="D3729" t="s">
        <v>16046</v>
      </c>
      <c r="E3729">
        <f>IF(ISNUMBER(SEARCH("无购物",D3729)),1,0)</f>
        <v>1</v>
      </c>
      <c r="F3729">
        <f>IF(ISNUMBER(SEARCH("无自费",D3729)),1,0)</f>
        <v>0</v>
      </c>
      <c r="G3729">
        <f>IF(ISNUMBER(SEARCH("成团保障",D3729)),1,0)</f>
        <v>1</v>
      </c>
      <c r="H3729">
        <f>IF(OR(ISNUMBER(SEARCH("赠取消险",D3729)),ISNUMBER(SEARCH("提前*天免费退",D3729))),1,0)</f>
        <v>0</v>
      </c>
      <c r="I3729">
        <v>5</v>
      </c>
      <c r="J3729">
        <v>5</v>
      </c>
      <c r="K3729" t="s">
        <v>15765</v>
      </c>
      <c r="L3729">
        <v>3007</v>
      </c>
      <c r="M3729">
        <f>IF(N3729="",0,1)</f>
        <v>0</v>
      </c>
      <c r="O3729" t="s">
        <v>6</v>
      </c>
      <c r="P3729" t="s">
        <v>4168</v>
      </c>
      <c r="Q3729" t="s">
        <v>16047</v>
      </c>
      <c r="R3729">
        <v>18</v>
      </c>
      <c r="S3729">
        <v>18</v>
      </c>
      <c r="T3729" t="s">
        <v>5</v>
      </c>
      <c r="U3729" t="s">
        <v>5</v>
      </c>
      <c r="V3729" t="s">
        <v>5</v>
      </c>
      <c r="W3729" t="s">
        <v>5</v>
      </c>
      <c r="X3729">
        <v>0</v>
      </c>
      <c r="Y3729">
        <v>0</v>
      </c>
      <c r="Z3729">
        <v>0</v>
      </c>
      <c r="AA3729">
        <v>0</v>
      </c>
      <c r="AB3729">
        <v>0</v>
      </c>
      <c r="AC3729" t="s">
        <v>14056</v>
      </c>
    </row>
    <row r="3730" spans="1:29" x14ac:dyDescent="0.25">
      <c r="A3730" t="s">
        <v>16048</v>
      </c>
      <c r="B3730" t="s">
        <v>16049</v>
      </c>
      <c r="C3730" t="s">
        <v>16050</v>
      </c>
      <c r="D3730" t="s">
        <v>16051</v>
      </c>
      <c r="E3730">
        <f>IF(ISNUMBER(SEARCH("无购物",D3730)),1,0)</f>
        <v>1</v>
      </c>
      <c r="F3730">
        <f>IF(ISNUMBER(SEARCH("无自费",D3730)),1,0)</f>
        <v>0</v>
      </c>
      <c r="G3730">
        <f>IF(ISNUMBER(SEARCH("成团保障",D3730)),1,0)</f>
        <v>1</v>
      </c>
      <c r="H3730">
        <f>IF(OR(ISNUMBER(SEARCH("赠取消险",D3730)),ISNUMBER(SEARCH("提前*天免费退",D3730))),1,0)</f>
        <v>1</v>
      </c>
      <c r="I3730">
        <v>5</v>
      </c>
      <c r="J3730">
        <v>1</v>
      </c>
      <c r="K3730" t="s">
        <v>15393</v>
      </c>
      <c r="L3730">
        <v>3356</v>
      </c>
      <c r="M3730">
        <f>IF(N3730="",0,1)</f>
        <v>0</v>
      </c>
      <c r="O3730" t="s">
        <v>6</v>
      </c>
      <c r="P3730" t="s">
        <v>4168</v>
      </c>
      <c r="Q3730" t="s">
        <v>16052</v>
      </c>
      <c r="R3730">
        <v>10</v>
      </c>
      <c r="S3730">
        <v>10</v>
      </c>
      <c r="T3730">
        <v>10</v>
      </c>
      <c r="U3730" t="s">
        <v>5</v>
      </c>
      <c r="V3730">
        <v>18</v>
      </c>
      <c r="W3730" t="s">
        <v>5</v>
      </c>
      <c r="X3730">
        <v>0</v>
      </c>
      <c r="Y3730">
        <v>0</v>
      </c>
      <c r="Z3730">
        <v>0</v>
      </c>
      <c r="AA3730">
        <v>0</v>
      </c>
      <c r="AB3730">
        <v>0</v>
      </c>
      <c r="AC3730" t="s">
        <v>14056</v>
      </c>
    </row>
    <row r="3731" spans="1:29" x14ac:dyDescent="0.25">
      <c r="A3731" t="s">
        <v>16053</v>
      </c>
      <c r="B3731" t="s">
        <v>16054</v>
      </c>
      <c r="C3731" t="s">
        <v>16055</v>
      </c>
      <c r="D3731" t="s">
        <v>16056</v>
      </c>
      <c r="E3731">
        <f>IF(ISNUMBER(SEARCH("无购物",D3731)),1,0)</f>
        <v>1</v>
      </c>
      <c r="F3731">
        <f>IF(ISNUMBER(SEARCH("无自费",D3731)),1,0)</f>
        <v>0</v>
      </c>
      <c r="G3731">
        <f>IF(ISNUMBER(SEARCH("成团保障",D3731)),1,0)</f>
        <v>1</v>
      </c>
      <c r="H3731">
        <f>IF(OR(ISNUMBER(SEARCH("赠取消险",D3731)),ISNUMBER(SEARCH("提前*天免费退",D3731))),1,0)</f>
        <v>0</v>
      </c>
      <c r="I3731">
        <v>5</v>
      </c>
      <c r="J3731">
        <v>3</v>
      </c>
      <c r="K3731" t="s">
        <v>4167</v>
      </c>
      <c r="L3731">
        <v>4708</v>
      </c>
      <c r="M3731">
        <f>IF(N3731="",0,1)</f>
        <v>0</v>
      </c>
      <c r="O3731" t="s">
        <v>25</v>
      </c>
      <c r="P3731" t="s">
        <v>4168</v>
      </c>
      <c r="Q3731" t="s">
        <v>16057</v>
      </c>
      <c r="R3731">
        <v>5</v>
      </c>
      <c r="S3731">
        <v>5</v>
      </c>
      <c r="T3731">
        <v>5</v>
      </c>
      <c r="U3731">
        <v>5</v>
      </c>
      <c r="V3731" t="s">
        <v>5</v>
      </c>
      <c r="W3731" t="s">
        <v>5</v>
      </c>
      <c r="X3731">
        <v>0</v>
      </c>
      <c r="Y3731">
        <v>0</v>
      </c>
      <c r="Z3731">
        <v>0</v>
      </c>
      <c r="AA3731">
        <v>0</v>
      </c>
      <c r="AB3731">
        <v>0</v>
      </c>
      <c r="AC3731" t="s">
        <v>14056</v>
      </c>
    </row>
    <row r="3732" spans="1:29" x14ac:dyDescent="0.25">
      <c r="A3732" t="s">
        <v>16058</v>
      </c>
      <c r="B3732" t="s">
        <v>16059</v>
      </c>
      <c r="C3732" t="s">
        <v>16060</v>
      </c>
      <c r="D3732" t="s">
        <v>16061</v>
      </c>
      <c r="E3732">
        <f>IF(ISNUMBER(SEARCH("无购物",D3732)),1,0)</f>
        <v>1</v>
      </c>
      <c r="F3732">
        <f>IF(ISNUMBER(SEARCH("无自费",D3732)),1,0)</f>
        <v>1</v>
      </c>
      <c r="G3732">
        <f>IF(ISNUMBER(SEARCH("成团保障",D3732)),1,0)</f>
        <v>1</v>
      </c>
      <c r="H3732">
        <f>IF(OR(ISNUMBER(SEARCH("赠取消险",D3732)),ISNUMBER(SEARCH("提前*天免费退",D3732))),1,0)</f>
        <v>1</v>
      </c>
      <c r="I3732">
        <v>5</v>
      </c>
      <c r="J3732">
        <v>1</v>
      </c>
      <c r="K3732" t="s">
        <v>15765</v>
      </c>
      <c r="L3732">
        <v>7352</v>
      </c>
      <c r="M3732">
        <f>IF(N3732="",0,1)</f>
        <v>0</v>
      </c>
      <c r="O3732" t="s">
        <v>6</v>
      </c>
      <c r="P3732" t="s">
        <v>4168</v>
      </c>
      <c r="Q3732" t="s">
        <v>16062</v>
      </c>
      <c r="R3732">
        <v>3</v>
      </c>
      <c r="S3732" t="s">
        <v>5</v>
      </c>
      <c r="T3732" t="s">
        <v>5</v>
      </c>
      <c r="U3732" t="s">
        <v>5</v>
      </c>
      <c r="V3732">
        <v>3</v>
      </c>
      <c r="W3732" t="s">
        <v>5</v>
      </c>
      <c r="X3732">
        <v>0</v>
      </c>
      <c r="Y3732">
        <v>0</v>
      </c>
      <c r="Z3732">
        <v>0</v>
      </c>
      <c r="AA3732">
        <v>0</v>
      </c>
      <c r="AB3732">
        <v>0</v>
      </c>
      <c r="AC3732" t="s">
        <v>14056</v>
      </c>
    </row>
    <row r="3733" spans="1:29" x14ac:dyDescent="0.25">
      <c r="A3733" t="s">
        <v>16063</v>
      </c>
      <c r="B3733" t="s">
        <v>16064</v>
      </c>
      <c r="C3733" t="s">
        <v>16065</v>
      </c>
      <c r="D3733" t="s">
        <v>16066</v>
      </c>
      <c r="E3733">
        <f>IF(ISNUMBER(SEARCH("无购物",D3733)),1,0)</f>
        <v>1</v>
      </c>
      <c r="F3733">
        <f>IF(ISNUMBER(SEARCH("无自费",D3733)),1,0)</f>
        <v>1</v>
      </c>
      <c r="G3733">
        <f>IF(ISNUMBER(SEARCH("成团保障",D3733)),1,0)</f>
        <v>1</v>
      </c>
      <c r="H3733">
        <f>IF(OR(ISNUMBER(SEARCH("赠取消险",D3733)),ISNUMBER(SEARCH("提前*天免费退",D3733))),1,0)</f>
        <v>1</v>
      </c>
      <c r="I3733">
        <v>5</v>
      </c>
      <c r="J3733">
        <v>1</v>
      </c>
      <c r="K3733" t="s">
        <v>4167</v>
      </c>
      <c r="L3733">
        <v>6365</v>
      </c>
      <c r="M3733">
        <f>IF(N3733="",0,1)</f>
        <v>0</v>
      </c>
      <c r="O3733" t="s">
        <v>25</v>
      </c>
      <c r="P3733" t="s">
        <v>4168</v>
      </c>
      <c r="Q3733" t="s">
        <v>16067</v>
      </c>
      <c r="R3733">
        <v>2</v>
      </c>
      <c r="S3733" t="s">
        <v>5</v>
      </c>
      <c r="T3733" t="s">
        <v>5</v>
      </c>
      <c r="U3733">
        <v>2</v>
      </c>
      <c r="V3733">
        <v>2</v>
      </c>
      <c r="W3733">
        <v>2</v>
      </c>
      <c r="X3733">
        <v>0</v>
      </c>
      <c r="Y3733">
        <v>0</v>
      </c>
      <c r="Z3733">
        <v>0</v>
      </c>
      <c r="AA3733">
        <v>0</v>
      </c>
      <c r="AB3733">
        <v>0</v>
      </c>
      <c r="AC3733" t="s">
        <v>14056</v>
      </c>
    </row>
    <row r="3734" spans="1:29" x14ac:dyDescent="0.25">
      <c r="A3734" t="s">
        <v>16068</v>
      </c>
      <c r="B3734" t="s">
        <v>16069</v>
      </c>
      <c r="C3734" t="s">
        <v>16070</v>
      </c>
      <c r="D3734" t="s">
        <v>16071</v>
      </c>
      <c r="E3734">
        <f>IF(ISNUMBER(SEARCH("无购物",D3734)),1,0)</f>
        <v>1</v>
      </c>
      <c r="F3734">
        <f>IF(ISNUMBER(SEARCH("无自费",D3734)),1,0)</f>
        <v>1</v>
      </c>
      <c r="G3734">
        <f>IF(ISNUMBER(SEARCH("成团保障",D3734)),1,0)</f>
        <v>1</v>
      </c>
      <c r="H3734">
        <f>IF(OR(ISNUMBER(SEARCH("赠取消险",D3734)),ISNUMBER(SEARCH("提前*天免费退",D3734))),1,0)</f>
        <v>1</v>
      </c>
      <c r="I3734">
        <v>5</v>
      </c>
      <c r="J3734">
        <v>1</v>
      </c>
      <c r="K3734" t="s">
        <v>15587</v>
      </c>
      <c r="L3734">
        <v>1511</v>
      </c>
      <c r="M3734">
        <f>IF(N3734="",0,1)</f>
        <v>0</v>
      </c>
      <c r="O3734" t="s">
        <v>25</v>
      </c>
      <c r="P3734" t="s">
        <v>4168</v>
      </c>
      <c r="Q3734" t="s">
        <v>16072</v>
      </c>
      <c r="R3734">
        <v>1</v>
      </c>
      <c r="S3734">
        <v>1</v>
      </c>
      <c r="T3734" t="s">
        <v>5</v>
      </c>
      <c r="U3734" t="s">
        <v>5</v>
      </c>
      <c r="V3734" t="s">
        <v>5</v>
      </c>
      <c r="W3734" t="s">
        <v>5</v>
      </c>
      <c r="X3734">
        <v>0</v>
      </c>
      <c r="Y3734">
        <v>0</v>
      </c>
      <c r="Z3734">
        <v>0</v>
      </c>
      <c r="AA3734">
        <v>0</v>
      </c>
      <c r="AB3734">
        <v>0</v>
      </c>
      <c r="AC3734" t="s">
        <v>14056</v>
      </c>
    </row>
    <row r="3735" spans="1:29" x14ac:dyDescent="0.25">
      <c r="A3735" t="s">
        <v>16073</v>
      </c>
      <c r="B3735" t="s">
        <v>16074</v>
      </c>
      <c r="C3735" t="s">
        <v>16075</v>
      </c>
      <c r="D3735" t="s">
        <v>16076</v>
      </c>
      <c r="E3735">
        <f>IF(ISNUMBER(SEARCH("无购物",D3735)),1,0)</f>
        <v>1</v>
      </c>
      <c r="F3735">
        <f>IF(ISNUMBER(SEARCH("无自费",D3735)),1,0)</f>
        <v>1</v>
      </c>
      <c r="G3735">
        <f>IF(ISNUMBER(SEARCH("成团保障",D3735)),1,0)</f>
        <v>1</v>
      </c>
      <c r="H3735">
        <f>IF(OR(ISNUMBER(SEARCH("赠取消险",D3735)),ISNUMBER(SEARCH("提前*天免费退",D3735))),1,0)</f>
        <v>1</v>
      </c>
      <c r="I3735">
        <v>5</v>
      </c>
      <c r="J3735">
        <v>1</v>
      </c>
      <c r="K3735" t="s">
        <v>15765</v>
      </c>
      <c r="L3735">
        <v>7493</v>
      </c>
      <c r="M3735">
        <f>IF(N3735="",0,1)</f>
        <v>0</v>
      </c>
      <c r="O3735" t="s">
        <v>25</v>
      </c>
      <c r="P3735" t="s">
        <v>4168</v>
      </c>
      <c r="Q3735" t="s">
        <v>16077</v>
      </c>
      <c r="R3735">
        <v>2</v>
      </c>
      <c r="S3735" t="s">
        <v>5</v>
      </c>
      <c r="T3735" t="s">
        <v>5</v>
      </c>
      <c r="U3735" t="s">
        <v>5</v>
      </c>
      <c r="V3735" t="s">
        <v>5</v>
      </c>
      <c r="W3735" t="s">
        <v>5</v>
      </c>
      <c r="X3735">
        <v>0</v>
      </c>
      <c r="Y3735">
        <v>0</v>
      </c>
      <c r="Z3735">
        <v>0</v>
      </c>
      <c r="AA3735">
        <v>0</v>
      </c>
      <c r="AB3735">
        <v>0</v>
      </c>
      <c r="AC3735" t="s">
        <v>14056</v>
      </c>
    </row>
    <row r="3736" spans="1:29" x14ac:dyDescent="0.25">
      <c r="A3736" t="s">
        <v>16078</v>
      </c>
      <c r="B3736" t="s">
        <v>15762</v>
      </c>
      <c r="C3736" t="s">
        <v>16079</v>
      </c>
      <c r="D3736" t="s">
        <v>16080</v>
      </c>
      <c r="E3736">
        <f>IF(ISNUMBER(SEARCH("无购物",D3736)),1,0)</f>
        <v>1</v>
      </c>
      <c r="F3736">
        <f>IF(ISNUMBER(SEARCH("无自费",D3736)),1,0)</f>
        <v>1</v>
      </c>
      <c r="G3736">
        <f>IF(ISNUMBER(SEARCH("成团保障",D3736)),1,0)</f>
        <v>1</v>
      </c>
      <c r="H3736">
        <f>IF(OR(ISNUMBER(SEARCH("赠取消险",D3736)),ISNUMBER(SEARCH("提前*天免费退",D3736))),1,0)</f>
        <v>1</v>
      </c>
      <c r="I3736">
        <v>5</v>
      </c>
      <c r="J3736">
        <v>1</v>
      </c>
      <c r="K3736" t="s">
        <v>15808</v>
      </c>
      <c r="L3736">
        <v>5201</v>
      </c>
      <c r="M3736">
        <f>IF(N3736="",0,1)</f>
        <v>0</v>
      </c>
      <c r="O3736" t="s">
        <v>6</v>
      </c>
      <c r="P3736" t="s">
        <v>4168</v>
      </c>
      <c r="Q3736" t="s">
        <v>16081</v>
      </c>
      <c r="R3736">
        <v>3</v>
      </c>
      <c r="S3736" t="s">
        <v>5</v>
      </c>
      <c r="T3736" t="s">
        <v>5</v>
      </c>
      <c r="U3736" t="s">
        <v>5</v>
      </c>
      <c r="V3736" t="s">
        <v>5</v>
      </c>
      <c r="W3736" t="s">
        <v>5</v>
      </c>
      <c r="X3736">
        <v>0</v>
      </c>
      <c r="Y3736">
        <v>0</v>
      </c>
      <c r="Z3736">
        <v>0</v>
      </c>
      <c r="AA3736">
        <v>0</v>
      </c>
      <c r="AB3736">
        <v>0</v>
      </c>
      <c r="AC3736" t="s">
        <v>14056</v>
      </c>
    </row>
    <row r="3737" spans="1:29" x14ac:dyDescent="0.25">
      <c r="A3737" t="s">
        <v>16082</v>
      </c>
      <c r="B3737" t="s">
        <v>16083</v>
      </c>
      <c r="C3737" t="s">
        <v>16084</v>
      </c>
      <c r="D3737" t="s">
        <v>16085</v>
      </c>
      <c r="E3737">
        <f>IF(ISNUMBER(SEARCH("无购物",D3737)),1,0)</f>
        <v>1</v>
      </c>
      <c r="F3737">
        <f>IF(ISNUMBER(SEARCH("无自费",D3737)),1,0)</f>
        <v>1</v>
      </c>
      <c r="G3737">
        <f>IF(ISNUMBER(SEARCH("成团保障",D3737)),1,0)</f>
        <v>1</v>
      </c>
      <c r="H3737">
        <f>IF(OR(ISNUMBER(SEARCH("赠取消险",D3737)),ISNUMBER(SEARCH("提前*天免费退",D3737))),1,0)</f>
        <v>0</v>
      </c>
      <c r="I3737">
        <v>4.3</v>
      </c>
      <c r="J3737">
        <v>1</v>
      </c>
      <c r="K3737" t="s">
        <v>16086</v>
      </c>
      <c r="L3737">
        <v>2632</v>
      </c>
      <c r="M3737">
        <f>IF(N3737="",0,1)</f>
        <v>0</v>
      </c>
      <c r="O3737" t="s">
        <v>25</v>
      </c>
      <c r="P3737" t="s">
        <v>4168</v>
      </c>
      <c r="Q3737" t="s">
        <v>16087</v>
      </c>
      <c r="R3737">
        <v>2</v>
      </c>
      <c r="S3737">
        <v>2</v>
      </c>
      <c r="T3737">
        <v>2</v>
      </c>
      <c r="U3737" t="s">
        <v>5</v>
      </c>
      <c r="V3737" t="s">
        <v>5</v>
      </c>
      <c r="W3737" t="s">
        <v>5</v>
      </c>
      <c r="X3737">
        <v>0</v>
      </c>
      <c r="Y3737">
        <v>0</v>
      </c>
      <c r="Z3737">
        <v>0</v>
      </c>
      <c r="AA3737">
        <v>0</v>
      </c>
      <c r="AB3737">
        <v>0</v>
      </c>
      <c r="AC3737" t="s">
        <v>14056</v>
      </c>
    </row>
    <row r="3738" spans="1:29" x14ac:dyDescent="0.25">
      <c r="A3738" t="s">
        <v>16088</v>
      </c>
      <c r="B3738" t="s">
        <v>16089</v>
      </c>
      <c r="C3738" t="s">
        <v>16090</v>
      </c>
      <c r="D3738" t="s">
        <v>16091</v>
      </c>
      <c r="E3738">
        <f>IF(ISNUMBER(SEARCH("无购物",D3738)),1,0)</f>
        <v>1</v>
      </c>
      <c r="F3738">
        <f>IF(ISNUMBER(SEARCH("无自费",D3738)),1,0)</f>
        <v>1</v>
      </c>
      <c r="G3738">
        <f>IF(ISNUMBER(SEARCH("成团保障",D3738)),1,0)</f>
        <v>1</v>
      </c>
      <c r="H3738">
        <f>IF(OR(ISNUMBER(SEARCH("赠取消险",D3738)),ISNUMBER(SEARCH("提前*天免费退",D3738))),1,0)</f>
        <v>0</v>
      </c>
      <c r="I3738">
        <v>5</v>
      </c>
      <c r="J3738">
        <v>1</v>
      </c>
      <c r="K3738" t="s">
        <v>15587</v>
      </c>
      <c r="L3738">
        <v>2010</v>
      </c>
      <c r="M3738">
        <f>IF(N3738="",0,1)</f>
        <v>0</v>
      </c>
      <c r="O3738" t="s">
        <v>25</v>
      </c>
      <c r="P3738" t="s">
        <v>4168</v>
      </c>
      <c r="Q3738" t="s">
        <v>16092</v>
      </c>
      <c r="R3738">
        <v>3</v>
      </c>
      <c r="S3738">
        <v>3</v>
      </c>
      <c r="T3738" t="s">
        <v>5</v>
      </c>
      <c r="U3738" t="s">
        <v>5</v>
      </c>
      <c r="V3738" t="s">
        <v>5</v>
      </c>
      <c r="W3738" t="s">
        <v>5</v>
      </c>
      <c r="X3738">
        <v>0</v>
      </c>
      <c r="Y3738">
        <v>0</v>
      </c>
      <c r="Z3738">
        <v>0</v>
      </c>
      <c r="AA3738">
        <v>0</v>
      </c>
      <c r="AB3738">
        <v>0</v>
      </c>
      <c r="AC3738" t="s">
        <v>14056</v>
      </c>
    </row>
    <row r="3739" spans="1:29" x14ac:dyDescent="0.25">
      <c r="A3739" t="s">
        <v>16093</v>
      </c>
      <c r="B3739" t="s">
        <v>16094</v>
      </c>
      <c r="C3739" t="s">
        <v>16095</v>
      </c>
      <c r="D3739" t="s">
        <v>16096</v>
      </c>
      <c r="E3739">
        <f>IF(ISNUMBER(SEARCH("无购物",D3739)),1,0)</f>
        <v>1</v>
      </c>
      <c r="F3739">
        <f>IF(ISNUMBER(SEARCH("无自费",D3739)),1,0)</f>
        <v>0</v>
      </c>
      <c r="G3739">
        <f>IF(ISNUMBER(SEARCH("成团保障",D3739)),1,0)</f>
        <v>1</v>
      </c>
      <c r="H3739">
        <f>IF(OR(ISNUMBER(SEARCH("赠取消险",D3739)),ISNUMBER(SEARCH("提前*天免费退",D3739))),1,0)</f>
        <v>0</v>
      </c>
      <c r="I3739">
        <v>5</v>
      </c>
      <c r="J3739">
        <v>1</v>
      </c>
      <c r="K3739" t="s">
        <v>14828</v>
      </c>
      <c r="L3739">
        <v>5016</v>
      </c>
      <c r="M3739">
        <f>IF(N3739="",0,1)</f>
        <v>0</v>
      </c>
      <c r="O3739" t="s">
        <v>6</v>
      </c>
      <c r="P3739" t="s">
        <v>4168</v>
      </c>
      <c r="Q3739" t="s">
        <v>16097</v>
      </c>
      <c r="R3739">
        <v>2</v>
      </c>
      <c r="S3739" t="s">
        <v>5</v>
      </c>
      <c r="T3739" t="s">
        <v>5</v>
      </c>
      <c r="U3739" t="s">
        <v>5</v>
      </c>
      <c r="V3739" t="s">
        <v>5</v>
      </c>
      <c r="W3739" t="s">
        <v>5</v>
      </c>
      <c r="X3739">
        <v>0</v>
      </c>
      <c r="Y3739">
        <v>0</v>
      </c>
      <c r="Z3739">
        <v>0</v>
      </c>
      <c r="AA3739">
        <v>0</v>
      </c>
      <c r="AB3739">
        <v>0</v>
      </c>
      <c r="AC3739" t="s">
        <v>14056</v>
      </c>
    </row>
    <row r="3740" spans="1:29" x14ac:dyDescent="0.25">
      <c r="A3740" t="s">
        <v>16098</v>
      </c>
      <c r="B3740" t="s">
        <v>15047</v>
      </c>
      <c r="C3740" t="s">
        <v>16099</v>
      </c>
      <c r="D3740" t="s">
        <v>16100</v>
      </c>
      <c r="E3740">
        <f>IF(ISNUMBER(SEARCH("无购物",D3740)),1,0)</f>
        <v>1</v>
      </c>
      <c r="F3740">
        <f>IF(ISNUMBER(SEARCH("无自费",D3740)),1,0)</f>
        <v>1</v>
      </c>
      <c r="G3740">
        <f>IF(ISNUMBER(SEARCH("成团保障",D3740)),1,0)</f>
        <v>1</v>
      </c>
      <c r="H3740">
        <f>IF(OR(ISNUMBER(SEARCH("赠取消险",D3740)),ISNUMBER(SEARCH("提前*天免费退",D3740))),1,0)</f>
        <v>0</v>
      </c>
      <c r="I3740">
        <v>5</v>
      </c>
      <c r="J3740">
        <v>1</v>
      </c>
      <c r="K3740" t="s">
        <v>15765</v>
      </c>
      <c r="L3740">
        <v>6301</v>
      </c>
      <c r="M3740">
        <f>IF(N3740="",0,1)</f>
        <v>0</v>
      </c>
      <c r="O3740" t="s">
        <v>25</v>
      </c>
      <c r="P3740" t="s">
        <v>4168</v>
      </c>
      <c r="Q3740" t="s">
        <v>16101</v>
      </c>
      <c r="R3740">
        <v>2</v>
      </c>
      <c r="S3740">
        <v>2</v>
      </c>
      <c r="T3740">
        <v>2</v>
      </c>
      <c r="U3740">
        <v>2</v>
      </c>
      <c r="V3740" t="s">
        <v>5</v>
      </c>
      <c r="W3740" t="s">
        <v>5</v>
      </c>
      <c r="X3740">
        <v>0</v>
      </c>
      <c r="Y3740">
        <v>0</v>
      </c>
      <c r="Z3740">
        <v>0</v>
      </c>
      <c r="AA3740">
        <v>0</v>
      </c>
      <c r="AB3740">
        <v>0</v>
      </c>
      <c r="AC3740" t="s">
        <v>14056</v>
      </c>
    </row>
    <row r="3741" spans="1:29" x14ac:dyDescent="0.25">
      <c r="A3741" t="s">
        <v>16102</v>
      </c>
      <c r="B3741" t="s">
        <v>16103</v>
      </c>
      <c r="C3741" t="s">
        <v>16104</v>
      </c>
      <c r="D3741" t="s">
        <v>16105</v>
      </c>
      <c r="E3741">
        <f>IF(ISNUMBER(SEARCH("无购物",D3741)),1,0)</f>
        <v>1</v>
      </c>
      <c r="F3741">
        <f>IF(ISNUMBER(SEARCH("无自费",D3741)),1,0)</f>
        <v>0</v>
      </c>
      <c r="G3741">
        <f>IF(ISNUMBER(SEARCH("成团保障",D3741)),1,0)</f>
        <v>1</v>
      </c>
      <c r="H3741">
        <f>IF(OR(ISNUMBER(SEARCH("赠取消险",D3741)),ISNUMBER(SEARCH("提前*天免费退",D3741))),1,0)</f>
        <v>0</v>
      </c>
      <c r="I3741">
        <v>5</v>
      </c>
      <c r="J3741">
        <v>3</v>
      </c>
      <c r="K3741" t="s">
        <v>14551</v>
      </c>
      <c r="L3741">
        <v>3434</v>
      </c>
      <c r="M3741">
        <f>IF(N3741="",0,1)</f>
        <v>0</v>
      </c>
      <c r="O3741" t="s">
        <v>25</v>
      </c>
      <c r="P3741" t="s">
        <v>4168</v>
      </c>
      <c r="Q3741" t="s">
        <v>16106</v>
      </c>
      <c r="R3741">
        <v>9</v>
      </c>
      <c r="S3741" t="s">
        <v>5</v>
      </c>
      <c r="T3741" t="s">
        <v>5</v>
      </c>
      <c r="U3741" t="s">
        <v>5</v>
      </c>
      <c r="V3741" t="s">
        <v>5</v>
      </c>
      <c r="W3741">
        <v>11</v>
      </c>
      <c r="X3741">
        <v>0</v>
      </c>
      <c r="Y3741">
        <v>0</v>
      </c>
      <c r="Z3741">
        <v>0</v>
      </c>
      <c r="AA3741">
        <v>0</v>
      </c>
      <c r="AB3741">
        <v>0</v>
      </c>
      <c r="AC3741" t="s">
        <v>14056</v>
      </c>
    </row>
    <row r="3742" spans="1:29" x14ac:dyDescent="0.25">
      <c r="A3742" t="s">
        <v>16107</v>
      </c>
      <c r="B3742" t="s">
        <v>16108</v>
      </c>
      <c r="C3742" t="s">
        <v>16109</v>
      </c>
      <c r="D3742" t="s">
        <v>16110</v>
      </c>
      <c r="E3742">
        <f>IF(ISNUMBER(SEARCH("无购物",D3742)),1,0)</f>
        <v>1</v>
      </c>
      <c r="F3742">
        <f>IF(ISNUMBER(SEARCH("无自费",D3742)),1,0)</f>
        <v>0</v>
      </c>
      <c r="G3742">
        <f>IF(ISNUMBER(SEARCH("成团保障",D3742)),1,0)</f>
        <v>1</v>
      </c>
      <c r="H3742">
        <f>IF(OR(ISNUMBER(SEARCH("赠取消险",D3742)),ISNUMBER(SEARCH("提前*天免费退",D3742))),1,0)</f>
        <v>0</v>
      </c>
      <c r="I3742">
        <v>5</v>
      </c>
      <c r="J3742">
        <v>1</v>
      </c>
      <c r="K3742" t="s">
        <v>16111</v>
      </c>
      <c r="L3742">
        <v>1868</v>
      </c>
      <c r="M3742">
        <f>IF(N3742="",0,1)</f>
        <v>0</v>
      </c>
      <c r="O3742" t="s">
        <v>25</v>
      </c>
      <c r="P3742" t="s">
        <v>4168</v>
      </c>
      <c r="Q3742" t="s">
        <v>5</v>
      </c>
      <c r="R3742">
        <v>1</v>
      </c>
      <c r="S3742" t="s">
        <v>5</v>
      </c>
      <c r="T3742" t="s">
        <v>5</v>
      </c>
      <c r="U3742" t="s">
        <v>5</v>
      </c>
      <c r="V3742">
        <v>11</v>
      </c>
      <c r="W3742" t="s">
        <v>5</v>
      </c>
      <c r="X3742">
        <v>0</v>
      </c>
      <c r="Y3742">
        <v>0</v>
      </c>
      <c r="Z3742">
        <v>0</v>
      </c>
      <c r="AA3742">
        <v>0</v>
      </c>
      <c r="AB3742">
        <v>0</v>
      </c>
      <c r="AC3742" t="s">
        <v>14056</v>
      </c>
    </row>
    <row r="3743" spans="1:29" x14ac:dyDescent="0.25">
      <c r="A3743" t="s">
        <v>16112</v>
      </c>
      <c r="B3743" t="s">
        <v>16113</v>
      </c>
      <c r="C3743" t="s">
        <v>16114</v>
      </c>
      <c r="D3743" t="s">
        <v>16115</v>
      </c>
      <c r="E3743">
        <f>IF(ISNUMBER(SEARCH("无购物",D3743)),1,0)</f>
        <v>1</v>
      </c>
      <c r="F3743">
        <f>IF(ISNUMBER(SEARCH("无自费",D3743)),1,0)</f>
        <v>0</v>
      </c>
      <c r="G3743">
        <f>IF(ISNUMBER(SEARCH("成团保障",D3743)),1,0)</f>
        <v>1</v>
      </c>
      <c r="H3743">
        <f>IF(OR(ISNUMBER(SEARCH("赠取消险",D3743)),ISNUMBER(SEARCH("提前*天免费退",D3743))),1,0)</f>
        <v>0</v>
      </c>
      <c r="I3743">
        <v>5</v>
      </c>
      <c r="J3743">
        <v>1</v>
      </c>
      <c r="K3743" t="s">
        <v>10145</v>
      </c>
      <c r="L3743">
        <v>6960</v>
      </c>
      <c r="M3743">
        <f>IF(N3743="",0,1)</f>
        <v>0</v>
      </c>
      <c r="O3743" t="s">
        <v>25</v>
      </c>
      <c r="P3743" t="s">
        <v>4168</v>
      </c>
      <c r="Q3743" t="s">
        <v>5</v>
      </c>
      <c r="R3743">
        <v>2</v>
      </c>
      <c r="S3743" t="s">
        <v>5</v>
      </c>
      <c r="T3743" t="s">
        <v>5</v>
      </c>
      <c r="U3743">
        <v>2</v>
      </c>
      <c r="V3743">
        <v>2</v>
      </c>
      <c r="W3743" t="s">
        <v>5</v>
      </c>
      <c r="X3743">
        <v>0</v>
      </c>
      <c r="Y3743">
        <v>0</v>
      </c>
      <c r="Z3743">
        <v>0</v>
      </c>
      <c r="AA3743">
        <v>0</v>
      </c>
      <c r="AB3743">
        <v>0</v>
      </c>
      <c r="AC3743" t="s">
        <v>14056</v>
      </c>
    </row>
    <row r="3744" spans="1:29" x14ac:dyDescent="0.25">
      <c r="A3744" t="s">
        <v>16116</v>
      </c>
      <c r="B3744" t="s">
        <v>16117</v>
      </c>
      <c r="C3744" t="s">
        <v>16118</v>
      </c>
      <c r="D3744" t="s">
        <v>16119</v>
      </c>
      <c r="E3744">
        <f>IF(ISNUMBER(SEARCH("无购物",D3744)),1,0)</f>
        <v>1</v>
      </c>
      <c r="F3744">
        <f>IF(ISNUMBER(SEARCH("无自费",D3744)),1,0)</f>
        <v>1</v>
      </c>
      <c r="G3744">
        <f>IF(ISNUMBER(SEARCH("成团保障",D3744)),1,0)</f>
        <v>1</v>
      </c>
      <c r="H3744">
        <f>IF(OR(ISNUMBER(SEARCH("赠取消险",D3744)),ISNUMBER(SEARCH("提前*天免费退",D3744))),1,0)</f>
        <v>0</v>
      </c>
      <c r="I3744">
        <v>5</v>
      </c>
      <c r="J3744">
        <v>1</v>
      </c>
      <c r="K3744" t="s">
        <v>15808</v>
      </c>
      <c r="L3744">
        <v>7971</v>
      </c>
      <c r="M3744">
        <f>IF(N3744="",0,1)</f>
        <v>0</v>
      </c>
      <c r="O3744" t="s">
        <v>6</v>
      </c>
      <c r="P3744" t="s">
        <v>4168</v>
      </c>
      <c r="Q3744" t="s">
        <v>16120</v>
      </c>
      <c r="R3744">
        <v>4</v>
      </c>
      <c r="S3744" t="s">
        <v>5</v>
      </c>
      <c r="T3744" t="s">
        <v>5</v>
      </c>
      <c r="U3744" t="s">
        <v>5</v>
      </c>
      <c r="V3744" t="s">
        <v>5</v>
      </c>
      <c r="W3744" t="s">
        <v>5</v>
      </c>
      <c r="X3744">
        <v>0</v>
      </c>
      <c r="Y3744">
        <v>0</v>
      </c>
      <c r="Z3744">
        <v>0</v>
      </c>
      <c r="AA3744">
        <v>0</v>
      </c>
      <c r="AB3744">
        <v>0</v>
      </c>
      <c r="AC3744" t="s">
        <v>14056</v>
      </c>
    </row>
    <row r="3745" spans="1:29" x14ac:dyDescent="0.25">
      <c r="A3745" t="s">
        <v>16121</v>
      </c>
      <c r="B3745" t="s">
        <v>15012</v>
      </c>
      <c r="C3745" t="s">
        <v>16122</v>
      </c>
      <c r="D3745" t="s">
        <v>16123</v>
      </c>
      <c r="E3745">
        <f>IF(ISNUMBER(SEARCH("无购物",D3745)),1,0)</f>
        <v>1</v>
      </c>
      <c r="F3745">
        <f>IF(ISNUMBER(SEARCH("无自费",D3745)),1,0)</f>
        <v>1</v>
      </c>
      <c r="G3745">
        <f>IF(ISNUMBER(SEARCH("成团保障",D3745)),1,0)</f>
        <v>1</v>
      </c>
      <c r="H3745">
        <f>IF(OR(ISNUMBER(SEARCH("赠取消险",D3745)),ISNUMBER(SEARCH("提前*天免费退",D3745))),1,0)</f>
        <v>0</v>
      </c>
      <c r="I3745">
        <v>3.7</v>
      </c>
      <c r="J3745">
        <v>1</v>
      </c>
      <c r="K3745" t="s">
        <v>4167</v>
      </c>
      <c r="L3745">
        <v>4402</v>
      </c>
      <c r="M3745">
        <f>IF(N3745="",0,1)</f>
        <v>0</v>
      </c>
      <c r="O3745" t="s">
        <v>6</v>
      </c>
      <c r="P3745" t="s">
        <v>4168</v>
      </c>
      <c r="Q3745" t="s">
        <v>16124</v>
      </c>
      <c r="R3745">
        <v>2</v>
      </c>
      <c r="S3745">
        <v>2</v>
      </c>
      <c r="T3745">
        <v>2</v>
      </c>
      <c r="U3745">
        <v>2</v>
      </c>
      <c r="V3745">
        <v>2</v>
      </c>
      <c r="W3745">
        <v>2</v>
      </c>
      <c r="X3745">
        <v>0</v>
      </c>
      <c r="Y3745">
        <v>0</v>
      </c>
      <c r="Z3745">
        <v>0</v>
      </c>
      <c r="AA3745">
        <v>0</v>
      </c>
      <c r="AB3745">
        <v>0</v>
      </c>
      <c r="AC3745" t="s">
        <v>14056</v>
      </c>
    </row>
    <row r="3746" spans="1:29" x14ac:dyDescent="0.25">
      <c r="A3746" t="s">
        <v>16125</v>
      </c>
      <c r="B3746" t="s">
        <v>16126</v>
      </c>
      <c r="C3746" t="s">
        <v>16127</v>
      </c>
      <c r="D3746" t="s">
        <v>16128</v>
      </c>
      <c r="E3746">
        <f>IF(ISNUMBER(SEARCH("无购物",D3746)),1,0)</f>
        <v>1</v>
      </c>
      <c r="F3746">
        <f>IF(ISNUMBER(SEARCH("无自费",D3746)),1,0)</f>
        <v>0</v>
      </c>
      <c r="G3746">
        <f>IF(ISNUMBER(SEARCH("成团保障",D3746)),1,0)</f>
        <v>1</v>
      </c>
      <c r="H3746">
        <f>IF(OR(ISNUMBER(SEARCH("赠取消险",D3746)),ISNUMBER(SEARCH("提前*天免费退",D3746))),1,0)</f>
        <v>1</v>
      </c>
      <c r="I3746">
        <v>5</v>
      </c>
      <c r="J3746">
        <v>11</v>
      </c>
      <c r="K3746" t="s">
        <v>14174</v>
      </c>
      <c r="L3746">
        <v>3900</v>
      </c>
      <c r="M3746">
        <f>IF(N3746="",0,1)</f>
        <v>0</v>
      </c>
      <c r="O3746" t="s">
        <v>25</v>
      </c>
      <c r="P3746" t="s">
        <v>4168</v>
      </c>
      <c r="Q3746" t="s">
        <v>16129</v>
      </c>
      <c r="R3746">
        <v>36</v>
      </c>
      <c r="S3746" t="s">
        <v>5</v>
      </c>
      <c r="T3746" t="s">
        <v>5</v>
      </c>
      <c r="U3746" t="s">
        <v>5</v>
      </c>
      <c r="V3746" t="s">
        <v>5</v>
      </c>
      <c r="W3746" t="s">
        <v>5</v>
      </c>
      <c r="X3746">
        <v>0</v>
      </c>
      <c r="Y3746">
        <v>0</v>
      </c>
      <c r="Z3746">
        <v>0</v>
      </c>
      <c r="AA3746">
        <v>0</v>
      </c>
      <c r="AB3746">
        <v>0</v>
      </c>
      <c r="AC3746" t="s">
        <v>14056</v>
      </c>
    </row>
    <row r="3747" spans="1:29" x14ac:dyDescent="0.25">
      <c r="A3747" t="s">
        <v>16130</v>
      </c>
      <c r="B3747" t="s">
        <v>16131</v>
      </c>
      <c r="C3747" t="s">
        <v>16132</v>
      </c>
      <c r="D3747" t="s">
        <v>10004</v>
      </c>
      <c r="E3747">
        <f>IF(ISNUMBER(SEARCH("无购物",D3747)),1,0)</f>
        <v>1</v>
      </c>
      <c r="F3747">
        <f>IF(ISNUMBER(SEARCH("无自费",D3747)),1,0)</f>
        <v>1</v>
      </c>
      <c r="G3747">
        <f>IF(ISNUMBER(SEARCH("成团保障",D3747)),1,0)</f>
        <v>1</v>
      </c>
      <c r="H3747">
        <f>IF(OR(ISNUMBER(SEARCH("赠取消险",D3747)),ISNUMBER(SEARCH("提前*天免费退",D3747))),1,0)</f>
        <v>0</v>
      </c>
      <c r="I3747">
        <v>5</v>
      </c>
      <c r="J3747">
        <v>1</v>
      </c>
      <c r="K3747" t="s">
        <v>15552</v>
      </c>
      <c r="L3747">
        <v>3716</v>
      </c>
      <c r="M3747">
        <f>IF(N3747="",0,1)</f>
        <v>0</v>
      </c>
      <c r="O3747" t="s">
        <v>25</v>
      </c>
      <c r="P3747" t="s">
        <v>4168</v>
      </c>
      <c r="Q3747" t="s">
        <v>16133</v>
      </c>
      <c r="R3747">
        <v>2</v>
      </c>
      <c r="S3747">
        <v>2</v>
      </c>
      <c r="T3747" t="s">
        <v>5</v>
      </c>
      <c r="U3747">
        <v>2</v>
      </c>
      <c r="V3747" t="s">
        <v>5</v>
      </c>
      <c r="W3747" t="s">
        <v>5</v>
      </c>
      <c r="X3747">
        <v>0</v>
      </c>
      <c r="Y3747">
        <v>0</v>
      </c>
      <c r="Z3747">
        <v>0</v>
      </c>
      <c r="AA3747">
        <v>0</v>
      </c>
      <c r="AB3747">
        <v>0</v>
      </c>
      <c r="AC3747" t="s">
        <v>14056</v>
      </c>
    </row>
    <row r="3748" spans="1:29" x14ac:dyDescent="0.25">
      <c r="A3748" t="s">
        <v>16134</v>
      </c>
      <c r="B3748" t="s">
        <v>16135</v>
      </c>
      <c r="C3748" t="s">
        <v>16136</v>
      </c>
      <c r="D3748" t="s">
        <v>774</v>
      </c>
      <c r="E3748">
        <f>IF(ISNUMBER(SEARCH("无购物",D3748)),1,0)</f>
        <v>0</v>
      </c>
      <c r="F3748">
        <f>IF(ISNUMBER(SEARCH("无自费",D3748)),1,0)</f>
        <v>0</v>
      </c>
      <c r="G3748">
        <f>IF(ISNUMBER(SEARCH("成团保障",D3748)),1,0)</f>
        <v>0</v>
      </c>
      <c r="H3748">
        <f>IF(OR(ISNUMBER(SEARCH("赠取消险",D3748)),ISNUMBER(SEARCH("提前*天免费退",D3748))),1,0)</f>
        <v>0</v>
      </c>
      <c r="I3748">
        <v>5</v>
      </c>
      <c r="J3748">
        <v>1</v>
      </c>
      <c r="K3748" t="s">
        <v>4167</v>
      </c>
      <c r="L3748">
        <v>1658</v>
      </c>
      <c r="M3748">
        <f>IF(N3748="",0,1)</f>
        <v>0</v>
      </c>
      <c r="O3748" t="s">
        <v>91</v>
      </c>
      <c r="P3748" t="s">
        <v>4168</v>
      </c>
      <c r="Q3748" t="s">
        <v>5</v>
      </c>
      <c r="R3748">
        <v>2</v>
      </c>
      <c r="S3748">
        <v>2</v>
      </c>
      <c r="T3748" t="s">
        <v>5</v>
      </c>
      <c r="U3748" t="s">
        <v>5</v>
      </c>
      <c r="V3748" t="s">
        <v>5</v>
      </c>
      <c r="W3748" t="s">
        <v>5</v>
      </c>
      <c r="X3748">
        <v>0</v>
      </c>
      <c r="Y3748">
        <v>0</v>
      </c>
      <c r="Z3748">
        <v>0</v>
      </c>
      <c r="AA3748">
        <v>0</v>
      </c>
      <c r="AB3748">
        <v>0</v>
      </c>
      <c r="AC3748" t="s">
        <v>14056</v>
      </c>
    </row>
    <row r="3749" spans="1:29" x14ac:dyDescent="0.25">
      <c r="A3749" t="s">
        <v>16137</v>
      </c>
      <c r="B3749" t="s">
        <v>16138</v>
      </c>
      <c r="C3749" t="s">
        <v>16139</v>
      </c>
      <c r="D3749" t="s">
        <v>16140</v>
      </c>
      <c r="E3749">
        <f>IF(ISNUMBER(SEARCH("无购物",D3749)),1,0)</f>
        <v>1</v>
      </c>
      <c r="F3749">
        <f>IF(ISNUMBER(SEARCH("无自费",D3749)),1,0)</f>
        <v>0</v>
      </c>
      <c r="G3749">
        <f>IF(ISNUMBER(SEARCH("成团保障",D3749)),1,0)</f>
        <v>1</v>
      </c>
      <c r="H3749">
        <f>IF(OR(ISNUMBER(SEARCH("赠取消险",D3749)),ISNUMBER(SEARCH("提前*天免费退",D3749))),1,0)</f>
        <v>1</v>
      </c>
      <c r="I3749">
        <v>5</v>
      </c>
      <c r="J3749">
        <v>2</v>
      </c>
      <c r="K3749" t="s">
        <v>15808</v>
      </c>
      <c r="L3749">
        <v>6951</v>
      </c>
      <c r="M3749">
        <f>IF(N3749="",0,1)</f>
        <v>0</v>
      </c>
      <c r="O3749" t="s">
        <v>6</v>
      </c>
      <c r="P3749" t="s">
        <v>4168</v>
      </c>
      <c r="Q3749" t="s">
        <v>16141</v>
      </c>
      <c r="R3749">
        <v>4</v>
      </c>
      <c r="S3749" t="s">
        <v>5</v>
      </c>
      <c r="T3749" t="s">
        <v>5</v>
      </c>
      <c r="U3749" t="s">
        <v>5</v>
      </c>
      <c r="V3749" t="s">
        <v>5</v>
      </c>
      <c r="W3749" t="s">
        <v>5</v>
      </c>
      <c r="X3749">
        <v>0</v>
      </c>
      <c r="Y3749">
        <v>0</v>
      </c>
      <c r="Z3749">
        <v>0</v>
      </c>
      <c r="AA3749">
        <v>0</v>
      </c>
      <c r="AB3749">
        <v>0</v>
      </c>
      <c r="AC3749" t="s">
        <v>14056</v>
      </c>
    </row>
    <row r="3750" spans="1:29" x14ac:dyDescent="0.25">
      <c r="A3750" t="s">
        <v>16142</v>
      </c>
      <c r="B3750" t="s">
        <v>16143</v>
      </c>
      <c r="C3750" t="s">
        <v>16144</v>
      </c>
      <c r="D3750" t="s">
        <v>16145</v>
      </c>
      <c r="E3750">
        <f>IF(ISNUMBER(SEARCH("无购物",D3750)),1,0)</f>
        <v>1</v>
      </c>
      <c r="F3750">
        <f>IF(ISNUMBER(SEARCH("无自费",D3750)),1,0)</f>
        <v>1</v>
      </c>
      <c r="G3750">
        <f>IF(ISNUMBER(SEARCH("成团保障",D3750)),1,0)</f>
        <v>1</v>
      </c>
      <c r="H3750">
        <f>IF(OR(ISNUMBER(SEARCH("赠取消险",D3750)),ISNUMBER(SEARCH("提前*天免费退",D3750))),1,0)</f>
        <v>0</v>
      </c>
      <c r="I3750">
        <v>5</v>
      </c>
      <c r="J3750">
        <v>1</v>
      </c>
      <c r="K3750" t="s">
        <v>15765</v>
      </c>
      <c r="L3750">
        <v>7410</v>
      </c>
      <c r="M3750">
        <f>IF(N3750="",0,1)</f>
        <v>0</v>
      </c>
      <c r="O3750" t="s">
        <v>6</v>
      </c>
      <c r="P3750" t="s">
        <v>4168</v>
      </c>
      <c r="Q3750" t="s">
        <v>16146</v>
      </c>
      <c r="R3750">
        <v>4</v>
      </c>
      <c r="S3750">
        <v>4</v>
      </c>
      <c r="T3750" t="s">
        <v>5</v>
      </c>
      <c r="U3750" t="s">
        <v>5</v>
      </c>
      <c r="V3750" t="s">
        <v>5</v>
      </c>
      <c r="W3750" t="s">
        <v>5</v>
      </c>
      <c r="X3750">
        <v>0</v>
      </c>
      <c r="Y3750">
        <v>0</v>
      </c>
      <c r="Z3750">
        <v>0</v>
      </c>
      <c r="AA3750">
        <v>0</v>
      </c>
      <c r="AB3750">
        <v>0</v>
      </c>
      <c r="AC3750" t="s">
        <v>14056</v>
      </c>
    </row>
    <row r="3751" spans="1:29" x14ac:dyDescent="0.25">
      <c r="A3751" t="s">
        <v>16147</v>
      </c>
      <c r="B3751" t="s">
        <v>16148</v>
      </c>
      <c r="C3751" t="s">
        <v>16149</v>
      </c>
      <c r="D3751" t="s">
        <v>16150</v>
      </c>
      <c r="E3751">
        <f>IF(ISNUMBER(SEARCH("无购物",D3751)),1,0)</f>
        <v>1</v>
      </c>
      <c r="F3751">
        <f>IF(ISNUMBER(SEARCH("无自费",D3751)),1,0)</f>
        <v>0</v>
      </c>
      <c r="G3751">
        <f>IF(ISNUMBER(SEARCH("成团保障",D3751)),1,0)</f>
        <v>1</v>
      </c>
      <c r="H3751">
        <f>IF(OR(ISNUMBER(SEARCH("赠取消险",D3751)),ISNUMBER(SEARCH("提前*天免费退",D3751))),1,0)</f>
        <v>0</v>
      </c>
      <c r="I3751">
        <v>0</v>
      </c>
      <c r="J3751">
        <v>0</v>
      </c>
      <c r="K3751" t="s">
        <v>15151</v>
      </c>
      <c r="L3751">
        <v>2116</v>
      </c>
      <c r="M3751">
        <f>IF(N3751="",0,1)</f>
        <v>0</v>
      </c>
      <c r="O3751" t="s">
        <v>25</v>
      </c>
      <c r="P3751" t="s">
        <v>4168</v>
      </c>
      <c r="Q3751" t="s">
        <v>16151</v>
      </c>
      <c r="R3751" t="s">
        <v>5</v>
      </c>
      <c r="S3751" t="s">
        <v>5</v>
      </c>
      <c r="T3751" t="s">
        <v>5</v>
      </c>
      <c r="U3751" t="s">
        <v>5</v>
      </c>
      <c r="V3751" t="s">
        <v>5</v>
      </c>
      <c r="W3751" t="s">
        <v>5</v>
      </c>
      <c r="X3751">
        <v>0</v>
      </c>
      <c r="Y3751">
        <v>0</v>
      </c>
      <c r="Z3751">
        <v>0</v>
      </c>
      <c r="AA3751">
        <v>0</v>
      </c>
      <c r="AB3751">
        <v>0</v>
      </c>
      <c r="AC3751" t="s">
        <v>14056</v>
      </c>
    </row>
    <row r="3752" spans="1:29" x14ac:dyDescent="0.25">
      <c r="A3752" t="s">
        <v>16152</v>
      </c>
      <c r="B3752" t="s">
        <v>16153</v>
      </c>
      <c r="C3752" t="s">
        <v>16154</v>
      </c>
      <c r="D3752" t="s">
        <v>16155</v>
      </c>
      <c r="E3752">
        <f>IF(ISNUMBER(SEARCH("无购物",D3752)),1,0)</f>
        <v>1</v>
      </c>
      <c r="F3752">
        <f>IF(ISNUMBER(SEARCH("无自费",D3752)),1,0)</f>
        <v>1</v>
      </c>
      <c r="G3752">
        <f>IF(ISNUMBER(SEARCH("成团保障",D3752)),1,0)</f>
        <v>1</v>
      </c>
      <c r="H3752">
        <f>IF(OR(ISNUMBER(SEARCH("赠取消险",D3752)),ISNUMBER(SEARCH("提前*天免费退",D3752))),1,0)</f>
        <v>1</v>
      </c>
      <c r="I3752">
        <v>4.5999999999999996</v>
      </c>
      <c r="J3752">
        <v>3</v>
      </c>
      <c r="K3752" t="s">
        <v>4167</v>
      </c>
      <c r="L3752">
        <v>5575</v>
      </c>
      <c r="M3752">
        <f>IF(N3752="",0,1)</f>
        <v>0</v>
      </c>
      <c r="O3752" t="s">
        <v>6</v>
      </c>
      <c r="P3752" t="s">
        <v>4168</v>
      </c>
      <c r="Q3752" t="s">
        <v>16156</v>
      </c>
      <c r="R3752">
        <v>28</v>
      </c>
      <c r="S3752">
        <v>28</v>
      </c>
      <c r="T3752">
        <v>28</v>
      </c>
      <c r="U3752">
        <v>28</v>
      </c>
      <c r="V3752">
        <v>28</v>
      </c>
      <c r="W3752" t="s">
        <v>5</v>
      </c>
      <c r="X3752">
        <v>0</v>
      </c>
      <c r="Y3752">
        <v>0</v>
      </c>
      <c r="Z3752">
        <v>0</v>
      </c>
      <c r="AA3752">
        <v>0</v>
      </c>
      <c r="AB3752">
        <v>0</v>
      </c>
      <c r="AC3752" t="s">
        <v>14056</v>
      </c>
    </row>
    <row r="3753" spans="1:29" x14ac:dyDescent="0.25">
      <c r="A3753" t="s">
        <v>16157</v>
      </c>
      <c r="B3753" t="s">
        <v>16158</v>
      </c>
      <c r="C3753" t="s">
        <v>16159</v>
      </c>
      <c r="D3753" t="s">
        <v>16160</v>
      </c>
      <c r="E3753">
        <f>IF(ISNUMBER(SEARCH("无购物",D3753)),1,0)</f>
        <v>1</v>
      </c>
      <c r="F3753">
        <f>IF(ISNUMBER(SEARCH("无自费",D3753)),1,0)</f>
        <v>1</v>
      </c>
      <c r="G3753">
        <f>IF(ISNUMBER(SEARCH("成团保障",D3753)),1,0)</f>
        <v>1</v>
      </c>
      <c r="H3753">
        <f>IF(OR(ISNUMBER(SEARCH("赠取消险",D3753)),ISNUMBER(SEARCH("提前*天免费退",D3753))),1,0)</f>
        <v>0</v>
      </c>
      <c r="I3753">
        <v>4.9000000000000004</v>
      </c>
      <c r="J3753">
        <v>15</v>
      </c>
      <c r="K3753" t="s">
        <v>4167</v>
      </c>
      <c r="L3753">
        <v>7587</v>
      </c>
      <c r="M3753">
        <f>IF(N3753="",0,1)</f>
        <v>0</v>
      </c>
      <c r="O3753" t="s">
        <v>6</v>
      </c>
      <c r="P3753" t="s">
        <v>4168</v>
      </c>
      <c r="Q3753" t="s">
        <v>16161</v>
      </c>
      <c r="R3753">
        <v>115</v>
      </c>
      <c r="S3753">
        <v>115</v>
      </c>
      <c r="T3753">
        <v>115</v>
      </c>
      <c r="U3753">
        <v>115</v>
      </c>
      <c r="V3753">
        <v>115</v>
      </c>
      <c r="W3753">
        <v>115</v>
      </c>
      <c r="X3753">
        <v>0</v>
      </c>
      <c r="Y3753">
        <v>0</v>
      </c>
      <c r="Z3753">
        <v>0</v>
      </c>
      <c r="AA3753">
        <v>0</v>
      </c>
      <c r="AB3753">
        <v>0</v>
      </c>
      <c r="AC3753" t="s">
        <v>14056</v>
      </c>
    </row>
    <row r="3754" spans="1:29" x14ac:dyDescent="0.25">
      <c r="A3754" t="s">
        <v>9027</v>
      </c>
      <c r="B3754" t="s">
        <v>9028</v>
      </c>
      <c r="C3754" t="s">
        <v>9029</v>
      </c>
      <c r="D3754" t="s">
        <v>9030</v>
      </c>
      <c r="E3754">
        <f>IF(ISNUMBER(SEARCH("无购物",D3754)),1,0)</f>
        <v>1</v>
      </c>
      <c r="F3754">
        <f>IF(ISNUMBER(SEARCH("无自费",D3754)),1,0)</f>
        <v>1</v>
      </c>
      <c r="G3754">
        <f>IF(ISNUMBER(SEARCH("成团保障",D3754)),1,0)</f>
        <v>1</v>
      </c>
      <c r="H3754">
        <f>IF(OR(ISNUMBER(SEARCH("赠取消险",D3754)),ISNUMBER(SEARCH("提前*天免费退",D3754))),1,0)</f>
        <v>1</v>
      </c>
      <c r="I3754">
        <v>4.8</v>
      </c>
      <c r="J3754">
        <v>29</v>
      </c>
      <c r="K3754" t="s">
        <v>4167</v>
      </c>
      <c r="L3754">
        <v>14324</v>
      </c>
      <c r="M3754">
        <f>IF(N3754="",0,1)</f>
        <v>0</v>
      </c>
      <c r="O3754" t="s">
        <v>25</v>
      </c>
      <c r="P3754" t="s">
        <v>4168</v>
      </c>
      <c r="Q3754" t="s">
        <v>9031</v>
      </c>
      <c r="R3754">
        <v>71</v>
      </c>
      <c r="S3754">
        <v>71</v>
      </c>
      <c r="T3754">
        <v>71</v>
      </c>
      <c r="U3754" t="s">
        <v>5</v>
      </c>
      <c r="V3754" t="s">
        <v>5</v>
      </c>
      <c r="W3754" t="s">
        <v>5</v>
      </c>
      <c r="X3754">
        <v>0</v>
      </c>
      <c r="Y3754">
        <v>0</v>
      </c>
      <c r="Z3754">
        <v>0</v>
      </c>
      <c r="AA3754">
        <v>0</v>
      </c>
      <c r="AB3754">
        <v>0</v>
      </c>
      <c r="AC3754" t="s">
        <v>16162</v>
      </c>
    </row>
    <row r="3755" spans="1:29" x14ac:dyDescent="0.25">
      <c r="A3755" t="s">
        <v>16163</v>
      </c>
      <c r="B3755" t="s">
        <v>16164</v>
      </c>
      <c r="C3755" t="s">
        <v>16165</v>
      </c>
      <c r="D3755" t="s">
        <v>16166</v>
      </c>
      <c r="E3755">
        <f>IF(ISNUMBER(SEARCH("无购物",D3755)),1,0)</f>
        <v>1</v>
      </c>
      <c r="F3755">
        <f>IF(ISNUMBER(SEARCH("无自费",D3755)),1,0)</f>
        <v>1</v>
      </c>
      <c r="G3755">
        <f>IF(ISNUMBER(SEARCH("成团保障",D3755)),1,0)</f>
        <v>1</v>
      </c>
      <c r="H3755">
        <f>IF(OR(ISNUMBER(SEARCH("赠取消险",D3755)),ISNUMBER(SEARCH("提前*天免费退",D3755))),1,0)</f>
        <v>1</v>
      </c>
      <c r="I3755">
        <v>4.9000000000000004</v>
      </c>
      <c r="J3755">
        <v>3</v>
      </c>
      <c r="K3755" t="s">
        <v>4167</v>
      </c>
      <c r="L3755">
        <v>14288</v>
      </c>
      <c r="M3755">
        <f>IF(N3755="",0,1)</f>
        <v>0</v>
      </c>
      <c r="O3755" t="s">
        <v>6</v>
      </c>
      <c r="P3755" t="s">
        <v>4168</v>
      </c>
      <c r="Q3755" t="s">
        <v>5</v>
      </c>
      <c r="R3755">
        <v>11</v>
      </c>
      <c r="S3755">
        <v>11</v>
      </c>
      <c r="T3755">
        <v>11</v>
      </c>
      <c r="U3755">
        <v>11</v>
      </c>
      <c r="V3755">
        <v>11</v>
      </c>
      <c r="W3755" t="s">
        <v>5</v>
      </c>
      <c r="X3755">
        <v>0</v>
      </c>
      <c r="Y3755">
        <v>0</v>
      </c>
      <c r="Z3755">
        <v>0</v>
      </c>
      <c r="AA3755">
        <v>0</v>
      </c>
      <c r="AB3755">
        <v>0</v>
      </c>
      <c r="AC3755" t="s">
        <v>16162</v>
      </c>
    </row>
    <row r="3756" spans="1:29" x14ac:dyDescent="0.25">
      <c r="A3756" t="s">
        <v>16167</v>
      </c>
      <c r="B3756" t="s">
        <v>16168</v>
      </c>
      <c r="C3756" t="s">
        <v>16169</v>
      </c>
      <c r="D3756" t="s">
        <v>16170</v>
      </c>
      <c r="E3756">
        <f>IF(ISNUMBER(SEARCH("无购物",D3756)),1,0)</f>
        <v>1</v>
      </c>
      <c r="F3756">
        <f>IF(ISNUMBER(SEARCH("无自费",D3756)),1,0)</f>
        <v>1</v>
      </c>
      <c r="G3756">
        <f>IF(ISNUMBER(SEARCH("成团保障",D3756)),1,0)</f>
        <v>1</v>
      </c>
      <c r="H3756">
        <f>IF(OR(ISNUMBER(SEARCH("赠取消险",D3756)),ISNUMBER(SEARCH("提前*天免费退",D3756))),1,0)</f>
        <v>0</v>
      </c>
      <c r="I3756">
        <v>5</v>
      </c>
      <c r="J3756">
        <v>13</v>
      </c>
      <c r="K3756" t="s">
        <v>16171</v>
      </c>
      <c r="L3756">
        <v>6596</v>
      </c>
      <c r="M3756">
        <f>IF(N3756="",0,1)</f>
        <v>0</v>
      </c>
      <c r="O3756" t="s">
        <v>25</v>
      </c>
      <c r="P3756" t="s">
        <v>4168</v>
      </c>
      <c r="Q3756" t="s">
        <v>5</v>
      </c>
      <c r="R3756">
        <v>27</v>
      </c>
      <c r="S3756">
        <v>27</v>
      </c>
      <c r="T3756">
        <v>27</v>
      </c>
      <c r="U3756">
        <v>27</v>
      </c>
      <c r="V3756" t="s">
        <v>5</v>
      </c>
      <c r="W3756" t="s">
        <v>5</v>
      </c>
      <c r="X3756">
        <v>0</v>
      </c>
      <c r="Y3756">
        <v>0</v>
      </c>
      <c r="Z3756">
        <v>0</v>
      </c>
      <c r="AA3756">
        <v>0</v>
      </c>
      <c r="AB3756">
        <v>0</v>
      </c>
      <c r="AC3756" t="s">
        <v>16162</v>
      </c>
    </row>
    <row r="3757" spans="1:29" x14ac:dyDescent="0.25">
      <c r="A3757" t="s">
        <v>9037</v>
      </c>
      <c r="B3757" t="s">
        <v>9038</v>
      </c>
      <c r="C3757" t="s">
        <v>9039</v>
      </c>
      <c r="D3757" t="s">
        <v>9030</v>
      </c>
      <c r="E3757">
        <f>IF(ISNUMBER(SEARCH("无购物",D3757)),1,0)</f>
        <v>1</v>
      </c>
      <c r="F3757">
        <f>IF(ISNUMBER(SEARCH("无自费",D3757)),1,0)</f>
        <v>1</v>
      </c>
      <c r="G3757">
        <f>IF(ISNUMBER(SEARCH("成团保障",D3757)),1,0)</f>
        <v>1</v>
      </c>
      <c r="H3757">
        <f>IF(OR(ISNUMBER(SEARCH("赠取消险",D3757)),ISNUMBER(SEARCH("提前*天免费退",D3757))),1,0)</f>
        <v>1</v>
      </c>
      <c r="I3757">
        <v>4.5</v>
      </c>
      <c r="J3757">
        <v>73</v>
      </c>
      <c r="K3757" t="s">
        <v>4167</v>
      </c>
      <c r="L3757">
        <v>13877</v>
      </c>
      <c r="M3757">
        <f>IF(N3757="",0,1)</f>
        <v>0</v>
      </c>
      <c r="O3757" t="s">
        <v>25</v>
      </c>
      <c r="P3757" t="s">
        <v>4168</v>
      </c>
      <c r="Q3757" t="s">
        <v>9040</v>
      </c>
      <c r="R3757">
        <v>380</v>
      </c>
      <c r="S3757">
        <v>380</v>
      </c>
      <c r="T3757">
        <v>380</v>
      </c>
      <c r="U3757" t="s">
        <v>5</v>
      </c>
      <c r="V3757" t="s">
        <v>5</v>
      </c>
      <c r="W3757" t="s">
        <v>5</v>
      </c>
      <c r="X3757">
        <v>0</v>
      </c>
      <c r="Y3757">
        <v>0</v>
      </c>
      <c r="Z3757">
        <v>0</v>
      </c>
      <c r="AA3757">
        <v>0</v>
      </c>
      <c r="AB3757">
        <v>0</v>
      </c>
      <c r="AC3757" t="s">
        <v>16162</v>
      </c>
    </row>
    <row r="3758" spans="1:29" x14ac:dyDescent="0.25">
      <c r="A3758" t="s">
        <v>16172</v>
      </c>
      <c r="B3758" t="s">
        <v>16173</v>
      </c>
      <c r="C3758" t="s">
        <v>16174</v>
      </c>
      <c r="D3758" t="s">
        <v>9030</v>
      </c>
      <c r="E3758">
        <f>IF(ISNUMBER(SEARCH("无购物",D3758)),1,0)</f>
        <v>1</v>
      </c>
      <c r="F3758">
        <f>IF(ISNUMBER(SEARCH("无自费",D3758)),1,0)</f>
        <v>1</v>
      </c>
      <c r="G3758">
        <f>IF(ISNUMBER(SEARCH("成团保障",D3758)),1,0)</f>
        <v>1</v>
      </c>
      <c r="H3758">
        <f>IF(OR(ISNUMBER(SEARCH("赠取消险",D3758)),ISNUMBER(SEARCH("提前*天免费退",D3758))),1,0)</f>
        <v>1</v>
      </c>
      <c r="I3758">
        <v>4.5999999999999996</v>
      </c>
      <c r="J3758">
        <v>70</v>
      </c>
      <c r="K3758" t="s">
        <v>4167</v>
      </c>
      <c r="L3758">
        <v>11547</v>
      </c>
      <c r="M3758">
        <f>IF(N3758="",0,1)</f>
        <v>0</v>
      </c>
      <c r="O3758" t="s">
        <v>25</v>
      </c>
      <c r="P3758" t="s">
        <v>4168</v>
      </c>
      <c r="Q3758" t="s">
        <v>16175</v>
      </c>
      <c r="R3758">
        <v>373</v>
      </c>
      <c r="S3758">
        <v>373</v>
      </c>
      <c r="T3758">
        <v>373</v>
      </c>
      <c r="U3758" t="s">
        <v>5</v>
      </c>
      <c r="V3758">
        <v>373</v>
      </c>
      <c r="W3758" t="s">
        <v>5</v>
      </c>
      <c r="X3758">
        <v>0</v>
      </c>
      <c r="Y3758">
        <v>0</v>
      </c>
      <c r="Z3758">
        <v>0</v>
      </c>
      <c r="AA3758">
        <v>0</v>
      </c>
      <c r="AB3758">
        <v>0</v>
      </c>
      <c r="AC3758" t="s">
        <v>16162</v>
      </c>
    </row>
    <row r="3759" spans="1:29" x14ac:dyDescent="0.25">
      <c r="A3759" t="s">
        <v>16176</v>
      </c>
      <c r="B3759" t="s">
        <v>16177</v>
      </c>
      <c r="C3759" t="s">
        <v>16178</v>
      </c>
      <c r="D3759" t="s">
        <v>16179</v>
      </c>
      <c r="E3759">
        <f>IF(ISNUMBER(SEARCH("无购物",D3759)),1,0)</f>
        <v>1</v>
      </c>
      <c r="F3759">
        <f>IF(ISNUMBER(SEARCH("无自费",D3759)),1,0)</f>
        <v>1</v>
      </c>
      <c r="G3759">
        <f>IF(ISNUMBER(SEARCH("成团保障",D3759)),1,0)</f>
        <v>1</v>
      </c>
      <c r="H3759">
        <f>IF(OR(ISNUMBER(SEARCH("赠取消险",D3759)),ISNUMBER(SEARCH("提前*天免费退",D3759))),1,0)</f>
        <v>1</v>
      </c>
      <c r="I3759">
        <v>4.9000000000000004</v>
      </c>
      <c r="J3759">
        <v>75</v>
      </c>
      <c r="K3759" t="s">
        <v>4167</v>
      </c>
      <c r="L3759">
        <v>9933</v>
      </c>
      <c r="M3759">
        <f>IF(N3759="",0,1)</f>
        <v>0</v>
      </c>
      <c r="O3759" t="s">
        <v>25</v>
      </c>
      <c r="P3759" t="s">
        <v>4168</v>
      </c>
      <c r="Q3759" t="s">
        <v>16180</v>
      </c>
      <c r="R3759">
        <v>203</v>
      </c>
      <c r="S3759">
        <v>203</v>
      </c>
      <c r="T3759">
        <v>203</v>
      </c>
      <c r="U3759">
        <v>203</v>
      </c>
      <c r="V3759">
        <v>203</v>
      </c>
      <c r="W3759">
        <v>203</v>
      </c>
      <c r="X3759">
        <v>0</v>
      </c>
      <c r="Y3759">
        <v>0</v>
      </c>
      <c r="Z3759">
        <v>0</v>
      </c>
      <c r="AA3759">
        <v>0</v>
      </c>
      <c r="AB3759">
        <v>0</v>
      </c>
      <c r="AC3759" t="s">
        <v>16162</v>
      </c>
    </row>
    <row r="3760" spans="1:29" x14ac:dyDescent="0.25">
      <c r="A3760" t="s">
        <v>9046</v>
      </c>
      <c r="B3760" t="s">
        <v>9047</v>
      </c>
      <c r="C3760" t="s">
        <v>9048</v>
      </c>
      <c r="D3760" t="s">
        <v>16181</v>
      </c>
      <c r="E3760">
        <f>IF(ISNUMBER(SEARCH("无购物",D3760)),1,0)</f>
        <v>1</v>
      </c>
      <c r="F3760">
        <f>IF(ISNUMBER(SEARCH("无自费",D3760)),1,0)</f>
        <v>1</v>
      </c>
      <c r="G3760">
        <f>IF(ISNUMBER(SEARCH("成团保障",D3760)),1,0)</f>
        <v>1</v>
      </c>
      <c r="H3760">
        <f>IF(OR(ISNUMBER(SEARCH("赠取消险",D3760)),ISNUMBER(SEARCH("提前*天免费退",D3760))),1,0)</f>
        <v>1</v>
      </c>
      <c r="I3760">
        <v>4.5999999999999996</v>
      </c>
      <c r="J3760">
        <v>6</v>
      </c>
      <c r="K3760" t="s">
        <v>4167</v>
      </c>
      <c r="L3760">
        <v>15233</v>
      </c>
      <c r="M3760">
        <f>IF(N3760="",0,1)</f>
        <v>0</v>
      </c>
      <c r="O3760" t="s">
        <v>25</v>
      </c>
      <c r="P3760" t="s">
        <v>4168</v>
      </c>
      <c r="Q3760" t="s">
        <v>9050</v>
      </c>
      <c r="R3760">
        <v>26</v>
      </c>
      <c r="S3760">
        <v>26</v>
      </c>
      <c r="T3760">
        <v>26</v>
      </c>
      <c r="U3760">
        <v>26</v>
      </c>
      <c r="V3760">
        <v>26</v>
      </c>
      <c r="W3760" t="s">
        <v>5</v>
      </c>
      <c r="X3760">
        <v>0</v>
      </c>
      <c r="Y3760">
        <v>0</v>
      </c>
      <c r="Z3760">
        <v>0</v>
      </c>
      <c r="AA3760">
        <v>0</v>
      </c>
      <c r="AB3760">
        <v>0</v>
      </c>
      <c r="AC3760" t="s">
        <v>16162</v>
      </c>
    </row>
    <row r="3761" spans="1:29" x14ac:dyDescent="0.25">
      <c r="A3761" t="s">
        <v>16182</v>
      </c>
      <c r="B3761" t="s">
        <v>16183</v>
      </c>
      <c r="C3761" t="s">
        <v>16184</v>
      </c>
      <c r="D3761" t="s">
        <v>16185</v>
      </c>
      <c r="E3761">
        <f>IF(ISNUMBER(SEARCH("无购物",D3761)),1,0)</f>
        <v>1</v>
      </c>
      <c r="F3761">
        <f>IF(ISNUMBER(SEARCH("无自费",D3761)),1,0)</f>
        <v>1</v>
      </c>
      <c r="G3761">
        <f>IF(ISNUMBER(SEARCH("成团保障",D3761)),1,0)</f>
        <v>1</v>
      </c>
      <c r="H3761">
        <f>IF(OR(ISNUMBER(SEARCH("赠取消险",D3761)),ISNUMBER(SEARCH("提前*天免费退",D3761))),1,0)</f>
        <v>1</v>
      </c>
      <c r="I3761">
        <v>4.5999999999999996</v>
      </c>
      <c r="J3761">
        <v>3</v>
      </c>
      <c r="K3761" t="s">
        <v>4167</v>
      </c>
      <c r="L3761">
        <v>14819</v>
      </c>
      <c r="M3761">
        <f>IF(N3761="",0,1)</f>
        <v>0</v>
      </c>
      <c r="O3761" t="s">
        <v>6</v>
      </c>
      <c r="P3761" t="s">
        <v>4168</v>
      </c>
      <c r="Q3761" t="s">
        <v>16186</v>
      </c>
      <c r="R3761">
        <v>14</v>
      </c>
      <c r="S3761">
        <v>14</v>
      </c>
      <c r="T3761">
        <v>14</v>
      </c>
      <c r="U3761">
        <v>14</v>
      </c>
      <c r="V3761">
        <v>14</v>
      </c>
      <c r="W3761">
        <v>14</v>
      </c>
      <c r="X3761">
        <v>0</v>
      </c>
      <c r="Y3761">
        <v>0</v>
      </c>
      <c r="Z3761">
        <v>0</v>
      </c>
      <c r="AA3761">
        <v>0</v>
      </c>
      <c r="AB3761">
        <v>0</v>
      </c>
      <c r="AC3761" t="s">
        <v>16162</v>
      </c>
    </row>
    <row r="3762" spans="1:29" x14ac:dyDescent="0.25">
      <c r="A3762" t="s">
        <v>16187</v>
      </c>
      <c r="B3762" t="s">
        <v>16188</v>
      </c>
      <c r="C3762" t="s">
        <v>16189</v>
      </c>
      <c r="D3762" t="s">
        <v>16190</v>
      </c>
      <c r="E3762">
        <f>IF(ISNUMBER(SEARCH("无购物",D3762)),1,0)</f>
        <v>1</v>
      </c>
      <c r="F3762">
        <f>IF(ISNUMBER(SEARCH("无自费",D3762)),1,0)</f>
        <v>1</v>
      </c>
      <c r="G3762">
        <f>IF(ISNUMBER(SEARCH("成团保障",D3762)),1,0)</f>
        <v>1</v>
      </c>
      <c r="H3762">
        <f>IF(OR(ISNUMBER(SEARCH("赠取消险",D3762)),ISNUMBER(SEARCH("提前*天免费退",D3762))),1,0)</f>
        <v>1</v>
      </c>
      <c r="I3762">
        <v>4.9000000000000004</v>
      </c>
      <c r="J3762">
        <v>2</v>
      </c>
      <c r="K3762" t="s">
        <v>4167</v>
      </c>
      <c r="L3762">
        <v>0</v>
      </c>
      <c r="M3762">
        <f>IF(N3762="",0,1)</f>
        <v>0</v>
      </c>
      <c r="O3762" t="s">
        <v>6</v>
      </c>
      <c r="P3762" t="s">
        <v>4168</v>
      </c>
      <c r="Q3762" t="s">
        <v>16191</v>
      </c>
      <c r="R3762">
        <v>8</v>
      </c>
      <c r="S3762">
        <v>8</v>
      </c>
      <c r="T3762">
        <v>8</v>
      </c>
      <c r="U3762">
        <v>8</v>
      </c>
      <c r="V3762">
        <v>8</v>
      </c>
      <c r="W3762" t="s">
        <v>5</v>
      </c>
      <c r="X3762">
        <v>0</v>
      </c>
      <c r="Y3762">
        <v>0</v>
      </c>
      <c r="Z3762">
        <v>0</v>
      </c>
      <c r="AA3762">
        <v>0</v>
      </c>
      <c r="AB3762">
        <v>0</v>
      </c>
      <c r="AC3762" t="s">
        <v>16162</v>
      </c>
    </row>
    <row r="3763" spans="1:29" x14ac:dyDescent="0.25">
      <c r="A3763" t="s">
        <v>16192</v>
      </c>
      <c r="B3763" t="s">
        <v>16188</v>
      </c>
      <c r="C3763" t="s">
        <v>16193</v>
      </c>
      <c r="D3763" t="s">
        <v>16194</v>
      </c>
      <c r="E3763">
        <f>IF(ISNUMBER(SEARCH("无购物",D3763)),1,0)</f>
        <v>1</v>
      </c>
      <c r="F3763">
        <f>IF(ISNUMBER(SEARCH("无自费",D3763)),1,0)</f>
        <v>1</v>
      </c>
      <c r="G3763">
        <f>IF(ISNUMBER(SEARCH("成团保障",D3763)),1,0)</f>
        <v>1</v>
      </c>
      <c r="H3763">
        <f>IF(OR(ISNUMBER(SEARCH("赠取消险",D3763)),ISNUMBER(SEARCH("提前*天免费退",D3763))),1,0)</f>
        <v>1</v>
      </c>
      <c r="I3763">
        <v>4.8</v>
      </c>
      <c r="J3763">
        <v>12</v>
      </c>
      <c r="K3763" t="s">
        <v>4167</v>
      </c>
      <c r="L3763">
        <v>22464</v>
      </c>
      <c r="M3763">
        <f>IF(N3763="",0,1)</f>
        <v>0</v>
      </c>
      <c r="O3763" t="s">
        <v>6</v>
      </c>
      <c r="P3763" t="s">
        <v>4168</v>
      </c>
      <c r="Q3763" t="s">
        <v>16195</v>
      </c>
      <c r="R3763">
        <v>36</v>
      </c>
      <c r="S3763">
        <v>36</v>
      </c>
      <c r="T3763">
        <v>36</v>
      </c>
      <c r="U3763">
        <v>36</v>
      </c>
      <c r="V3763">
        <v>36</v>
      </c>
      <c r="W3763">
        <v>36</v>
      </c>
      <c r="X3763">
        <v>0</v>
      </c>
      <c r="Y3763">
        <v>0</v>
      </c>
      <c r="Z3763">
        <v>0</v>
      </c>
      <c r="AA3763">
        <v>0</v>
      </c>
      <c r="AB3763">
        <v>0</v>
      </c>
      <c r="AC3763" t="s">
        <v>16162</v>
      </c>
    </row>
    <row r="3764" spans="1:29" x14ac:dyDescent="0.25">
      <c r="A3764" t="s">
        <v>16196</v>
      </c>
      <c r="B3764" t="s">
        <v>16197</v>
      </c>
      <c r="C3764" t="s">
        <v>16198</v>
      </c>
      <c r="D3764" t="s">
        <v>16199</v>
      </c>
      <c r="E3764">
        <f>IF(ISNUMBER(SEARCH("无购物",D3764)),1,0)</f>
        <v>1</v>
      </c>
      <c r="F3764">
        <f>IF(ISNUMBER(SEARCH("无自费",D3764)),1,0)</f>
        <v>1</v>
      </c>
      <c r="G3764">
        <f>IF(ISNUMBER(SEARCH("成团保障",D3764)),1,0)</f>
        <v>1</v>
      </c>
      <c r="H3764">
        <f>IF(OR(ISNUMBER(SEARCH("赠取消险",D3764)),ISNUMBER(SEARCH("提前*天免费退",D3764))),1,0)</f>
        <v>1</v>
      </c>
      <c r="I3764">
        <v>4.7</v>
      </c>
      <c r="J3764">
        <v>5</v>
      </c>
      <c r="K3764" t="s">
        <v>9177</v>
      </c>
      <c r="L3764">
        <v>8452</v>
      </c>
      <c r="M3764">
        <f>IF(N3764="",0,1)</f>
        <v>0</v>
      </c>
      <c r="O3764" t="s">
        <v>25</v>
      </c>
      <c r="P3764" t="s">
        <v>4168</v>
      </c>
      <c r="Q3764" t="s">
        <v>16200</v>
      </c>
      <c r="R3764">
        <v>21</v>
      </c>
      <c r="S3764" t="s">
        <v>5</v>
      </c>
      <c r="T3764">
        <v>21</v>
      </c>
      <c r="U3764">
        <v>21</v>
      </c>
      <c r="V3764">
        <v>21</v>
      </c>
      <c r="W3764">
        <v>21</v>
      </c>
      <c r="X3764">
        <v>0</v>
      </c>
      <c r="Y3764">
        <v>0</v>
      </c>
      <c r="Z3764">
        <v>0</v>
      </c>
      <c r="AA3764">
        <v>0</v>
      </c>
      <c r="AB3764">
        <v>0</v>
      </c>
      <c r="AC3764" t="s">
        <v>16162</v>
      </c>
    </row>
    <row r="3765" spans="1:29" x14ac:dyDescent="0.25">
      <c r="A3765" t="s">
        <v>16201</v>
      </c>
      <c r="B3765" t="s">
        <v>16202</v>
      </c>
      <c r="C3765" t="s">
        <v>16203</v>
      </c>
      <c r="D3765" t="s">
        <v>16204</v>
      </c>
      <c r="E3765">
        <f>IF(ISNUMBER(SEARCH("无购物",D3765)),1,0)</f>
        <v>1</v>
      </c>
      <c r="F3765">
        <f>IF(ISNUMBER(SEARCH("无自费",D3765)),1,0)</f>
        <v>0</v>
      </c>
      <c r="G3765">
        <f>IF(ISNUMBER(SEARCH("成团保障",D3765)),1,0)</f>
        <v>1</v>
      </c>
      <c r="H3765">
        <f>IF(OR(ISNUMBER(SEARCH("赠取消险",D3765)),ISNUMBER(SEARCH("提前*天免费退",D3765))),1,0)</f>
        <v>1</v>
      </c>
      <c r="I3765">
        <v>4.5999999999999996</v>
      </c>
      <c r="J3765">
        <v>4</v>
      </c>
      <c r="K3765" t="s">
        <v>4167</v>
      </c>
      <c r="L3765">
        <v>19698</v>
      </c>
      <c r="M3765">
        <f>IF(N3765="",0,1)</f>
        <v>0</v>
      </c>
      <c r="O3765" t="s">
        <v>6</v>
      </c>
      <c r="P3765" t="s">
        <v>4168</v>
      </c>
      <c r="Q3765" t="s">
        <v>16205</v>
      </c>
      <c r="R3765">
        <v>18</v>
      </c>
      <c r="S3765" t="s">
        <v>5</v>
      </c>
      <c r="T3765" t="s">
        <v>5</v>
      </c>
      <c r="U3765" t="s">
        <v>5</v>
      </c>
      <c r="V3765" t="s">
        <v>5</v>
      </c>
      <c r="W3765" t="s">
        <v>5</v>
      </c>
      <c r="X3765">
        <v>0</v>
      </c>
      <c r="Y3765">
        <v>0</v>
      </c>
      <c r="Z3765">
        <v>0</v>
      </c>
      <c r="AA3765">
        <v>0</v>
      </c>
      <c r="AB3765">
        <v>0</v>
      </c>
      <c r="AC3765" t="s">
        <v>16162</v>
      </c>
    </row>
    <row r="3766" spans="1:29" x14ac:dyDescent="0.25">
      <c r="A3766" t="s">
        <v>16206</v>
      </c>
      <c r="B3766" t="s">
        <v>16207</v>
      </c>
      <c r="C3766" t="s">
        <v>9175</v>
      </c>
      <c r="D3766" t="s">
        <v>16208</v>
      </c>
      <c r="E3766">
        <f>IF(ISNUMBER(SEARCH("无购物",D3766)),1,0)</f>
        <v>1</v>
      </c>
      <c r="F3766">
        <f>IF(ISNUMBER(SEARCH("无自费",D3766)),1,0)</f>
        <v>1</v>
      </c>
      <c r="G3766">
        <f>IF(ISNUMBER(SEARCH("成团保障",D3766)),1,0)</f>
        <v>1</v>
      </c>
      <c r="H3766">
        <f>IF(OR(ISNUMBER(SEARCH("赠取消险",D3766)),ISNUMBER(SEARCH("提前*天免费退",D3766))),1,0)</f>
        <v>1</v>
      </c>
      <c r="I3766">
        <v>5</v>
      </c>
      <c r="J3766">
        <v>4</v>
      </c>
      <c r="K3766" t="s">
        <v>9177</v>
      </c>
      <c r="L3766">
        <v>10993</v>
      </c>
      <c r="M3766">
        <f>IF(N3766="",0,1)</f>
        <v>0</v>
      </c>
      <c r="O3766" t="s">
        <v>25</v>
      </c>
      <c r="P3766" t="s">
        <v>4168</v>
      </c>
      <c r="Q3766" t="s">
        <v>16209</v>
      </c>
      <c r="R3766">
        <v>7</v>
      </c>
      <c r="S3766">
        <v>7</v>
      </c>
      <c r="T3766" t="s">
        <v>5</v>
      </c>
      <c r="U3766">
        <v>7</v>
      </c>
      <c r="V3766">
        <v>7</v>
      </c>
      <c r="W3766">
        <v>7</v>
      </c>
      <c r="X3766">
        <v>0</v>
      </c>
      <c r="Y3766">
        <v>0</v>
      </c>
      <c r="Z3766">
        <v>0</v>
      </c>
      <c r="AA3766">
        <v>0</v>
      </c>
      <c r="AB3766">
        <v>0</v>
      </c>
      <c r="AC3766" t="s">
        <v>16162</v>
      </c>
    </row>
    <row r="3767" spans="1:29" x14ac:dyDescent="0.25">
      <c r="A3767" t="s">
        <v>16210</v>
      </c>
      <c r="B3767" t="s">
        <v>16211</v>
      </c>
      <c r="C3767" t="s">
        <v>16212</v>
      </c>
      <c r="D3767" t="s">
        <v>16213</v>
      </c>
      <c r="E3767">
        <f>IF(ISNUMBER(SEARCH("无购物",D3767)),1,0)</f>
        <v>1</v>
      </c>
      <c r="F3767">
        <f>IF(ISNUMBER(SEARCH("无自费",D3767)),1,0)</f>
        <v>1</v>
      </c>
      <c r="G3767">
        <f>IF(ISNUMBER(SEARCH("成团保障",D3767)),1,0)</f>
        <v>1</v>
      </c>
      <c r="H3767">
        <f>IF(OR(ISNUMBER(SEARCH("赠取消险",D3767)),ISNUMBER(SEARCH("提前*天免费退",D3767))),1,0)</f>
        <v>1</v>
      </c>
      <c r="I3767">
        <v>4.7</v>
      </c>
      <c r="J3767">
        <v>7</v>
      </c>
      <c r="K3767" t="s">
        <v>4167</v>
      </c>
      <c r="L3767">
        <v>11429</v>
      </c>
      <c r="M3767">
        <f>IF(N3767="",0,1)</f>
        <v>0</v>
      </c>
      <c r="O3767" t="s">
        <v>25</v>
      </c>
      <c r="P3767" t="s">
        <v>4168</v>
      </c>
      <c r="Q3767" t="s">
        <v>16214</v>
      </c>
      <c r="R3767">
        <v>23</v>
      </c>
      <c r="S3767">
        <v>23</v>
      </c>
      <c r="T3767">
        <v>23</v>
      </c>
      <c r="U3767">
        <v>23</v>
      </c>
      <c r="V3767">
        <v>23</v>
      </c>
      <c r="W3767">
        <v>23</v>
      </c>
      <c r="X3767">
        <v>0</v>
      </c>
      <c r="Y3767">
        <v>0</v>
      </c>
      <c r="Z3767">
        <v>0</v>
      </c>
      <c r="AA3767">
        <v>0</v>
      </c>
      <c r="AB3767">
        <v>0</v>
      </c>
      <c r="AC3767" t="s">
        <v>16162</v>
      </c>
    </row>
    <row r="3768" spans="1:29" x14ac:dyDescent="0.25">
      <c r="A3768" t="s">
        <v>16215</v>
      </c>
      <c r="B3768" t="s">
        <v>16216</v>
      </c>
      <c r="C3768" t="s">
        <v>9175</v>
      </c>
      <c r="D3768" t="s">
        <v>16208</v>
      </c>
      <c r="E3768">
        <f>IF(ISNUMBER(SEARCH("无购物",D3768)),1,0)</f>
        <v>1</v>
      </c>
      <c r="F3768">
        <f>IF(ISNUMBER(SEARCH("无自费",D3768)),1,0)</f>
        <v>1</v>
      </c>
      <c r="G3768">
        <f>IF(ISNUMBER(SEARCH("成团保障",D3768)),1,0)</f>
        <v>1</v>
      </c>
      <c r="H3768">
        <f>IF(OR(ISNUMBER(SEARCH("赠取消险",D3768)),ISNUMBER(SEARCH("提前*天免费退",D3768))),1,0)</f>
        <v>1</v>
      </c>
      <c r="I3768">
        <v>4.8</v>
      </c>
      <c r="J3768">
        <v>4</v>
      </c>
      <c r="K3768" t="s">
        <v>9177</v>
      </c>
      <c r="L3768">
        <v>9247</v>
      </c>
      <c r="M3768">
        <f>IF(N3768="",0,1)</f>
        <v>0</v>
      </c>
      <c r="O3768" t="s">
        <v>25</v>
      </c>
      <c r="P3768" t="s">
        <v>4168</v>
      </c>
      <c r="Q3768" t="s">
        <v>16217</v>
      </c>
      <c r="R3768">
        <v>10</v>
      </c>
      <c r="S3768">
        <v>10</v>
      </c>
      <c r="T3768">
        <v>10</v>
      </c>
      <c r="U3768">
        <v>10</v>
      </c>
      <c r="V3768">
        <v>10</v>
      </c>
      <c r="W3768">
        <v>10</v>
      </c>
      <c r="X3768">
        <v>0</v>
      </c>
      <c r="Y3768">
        <v>0</v>
      </c>
      <c r="Z3768">
        <v>0</v>
      </c>
      <c r="AA3768">
        <v>0</v>
      </c>
      <c r="AB3768">
        <v>0</v>
      </c>
      <c r="AC3768" t="s">
        <v>16162</v>
      </c>
    </row>
    <row r="3769" spans="1:29" x14ac:dyDescent="0.25">
      <c r="A3769" t="s">
        <v>16218</v>
      </c>
      <c r="B3769" t="s">
        <v>16219</v>
      </c>
      <c r="C3769" t="s">
        <v>16220</v>
      </c>
      <c r="D3769" t="s">
        <v>16221</v>
      </c>
      <c r="E3769">
        <f>IF(ISNUMBER(SEARCH("无购物",D3769)),1,0)</f>
        <v>1</v>
      </c>
      <c r="F3769">
        <f>IF(ISNUMBER(SEARCH("无自费",D3769)),1,0)</f>
        <v>1</v>
      </c>
      <c r="G3769">
        <f>IF(ISNUMBER(SEARCH("成团保障",D3769)),1,0)</f>
        <v>1</v>
      </c>
      <c r="H3769">
        <f>IF(OR(ISNUMBER(SEARCH("赠取消险",D3769)),ISNUMBER(SEARCH("提前*天免费退",D3769))),1,0)</f>
        <v>1</v>
      </c>
      <c r="I3769">
        <v>5</v>
      </c>
      <c r="J3769">
        <v>114</v>
      </c>
      <c r="K3769" t="s">
        <v>16222</v>
      </c>
      <c r="L3769">
        <v>9593</v>
      </c>
      <c r="M3769">
        <f>IF(N3769="",0,1)</f>
        <v>0</v>
      </c>
      <c r="O3769" t="s">
        <v>25</v>
      </c>
      <c r="P3769" t="s">
        <v>4168</v>
      </c>
      <c r="Q3769" t="s">
        <v>16223</v>
      </c>
      <c r="R3769">
        <v>299</v>
      </c>
      <c r="S3769">
        <v>299</v>
      </c>
      <c r="T3769">
        <v>299</v>
      </c>
      <c r="U3769">
        <v>299</v>
      </c>
      <c r="V3769">
        <v>299</v>
      </c>
      <c r="W3769">
        <v>299</v>
      </c>
      <c r="X3769">
        <v>0</v>
      </c>
      <c r="Y3769">
        <v>0</v>
      </c>
      <c r="Z3769">
        <v>0</v>
      </c>
      <c r="AA3769">
        <v>0</v>
      </c>
      <c r="AB3769">
        <v>0</v>
      </c>
      <c r="AC3769" t="s">
        <v>16162</v>
      </c>
    </row>
    <row r="3770" spans="1:29" x14ac:dyDescent="0.25">
      <c r="A3770" t="s">
        <v>16224</v>
      </c>
      <c r="B3770" t="s">
        <v>16219</v>
      </c>
      <c r="C3770" t="s">
        <v>16225</v>
      </c>
      <c r="D3770" t="s">
        <v>16226</v>
      </c>
      <c r="E3770">
        <f>IF(ISNUMBER(SEARCH("无购物",D3770)),1,0)</f>
        <v>1</v>
      </c>
      <c r="F3770">
        <f>IF(ISNUMBER(SEARCH("无自费",D3770)),1,0)</f>
        <v>1</v>
      </c>
      <c r="G3770">
        <f>IF(ISNUMBER(SEARCH("成团保障",D3770)),1,0)</f>
        <v>1</v>
      </c>
      <c r="H3770">
        <f>IF(OR(ISNUMBER(SEARCH("赠取消险",D3770)),ISNUMBER(SEARCH("提前*天免费退",D3770))),1,0)</f>
        <v>1</v>
      </c>
      <c r="I3770">
        <v>4.8</v>
      </c>
      <c r="J3770">
        <v>148</v>
      </c>
      <c r="K3770" t="s">
        <v>16222</v>
      </c>
      <c r="L3770">
        <v>13554</v>
      </c>
      <c r="M3770">
        <f>IF(N3770="",0,1)</f>
        <v>0</v>
      </c>
      <c r="O3770" t="s">
        <v>25</v>
      </c>
      <c r="P3770" t="s">
        <v>4168</v>
      </c>
      <c r="Q3770" t="s">
        <v>16227</v>
      </c>
      <c r="R3770">
        <v>471</v>
      </c>
      <c r="S3770">
        <v>471</v>
      </c>
      <c r="T3770">
        <v>471</v>
      </c>
      <c r="U3770">
        <v>471</v>
      </c>
      <c r="V3770">
        <v>471</v>
      </c>
      <c r="W3770">
        <v>471</v>
      </c>
      <c r="X3770">
        <v>0</v>
      </c>
      <c r="Y3770">
        <v>0</v>
      </c>
      <c r="Z3770">
        <v>0</v>
      </c>
      <c r="AA3770">
        <v>0</v>
      </c>
      <c r="AB3770">
        <v>0</v>
      </c>
      <c r="AC3770" t="s">
        <v>16162</v>
      </c>
    </row>
    <row r="3771" spans="1:29" x14ac:dyDescent="0.25">
      <c r="A3771" t="s">
        <v>16228</v>
      </c>
      <c r="B3771" t="s">
        <v>16229</v>
      </c>
      <c r="C3771" t="s">
        <v>16230</v>
      </c>
      <c r="D3771" t="s">
        <v>16231</v>
      </c>
      <c r="E3771">
        <f>IF(ISNUMBER(SEARCH("无购物",D3771)),1,0)</f>
        <v>1</v>
      </c>
      <c r="F3771">
        <f>IF(ISNUMBER(SEARCH("无自费",D3771)),1,0)</f>
        <v>1</v>
      </c>
      <c r="G3771">
        <f>IF(ISNUMBER(SEARCH("成团保障",D3771)),1,0)</f>
        <v>1</v>
      </c>
      <c r="H3771">
        <f>IF(OR(ISNUMBER(SEARCH("赠取消险",D3771)),ISNUMBER(SEARCH("提前*天免费退",D3771))),1,0)</f>
        <v>1</v>
      </c>
      <c r="I3771">
        <v>5</v>
      </c>
      <c r="J3771">
        <v>9</v>
      </c>
      <c r="K3771" t="s">
        <v>16222</v>
      </c>
      <c r="L3771">
        <v>11095</v>
      </c>
      <c r="M3771">
        <f>IF(N3771="",0,1)</f>
        <v>0</v>
      </c>
      <c r="O3771" t="s">
        <v>25</v>
      </c>
      <c r="P3771" t="s">
        <v>4168</v>
      </c>
      <c r="Q3771" t="s">
        <v>16232</v>
      </c>
      <c r="R3771">
        <v>20</v>
      </c>
      <c r="S3771">
        <v>20</v>
      </c>
      <c r="T3771">
        <v>20</v>
      </c>
      <c r="U3771">
        <v>20</v>
      </c>
      <c r="V3771">
        <v>20</v>
      </c>
      <c r="W3771">
        <v>20</v>
      </c>
      <c r="X3771">
        <v>0</v>
      </c>
      <c r="Y3771">
        <v>0</v>
      </c>
      <c r="Z3771">
        <v>0</v>
      </c>
      <c r="AA3771">
        <v>0</v>
      </c>
      <c r="AB3771">
        <v>0</v>
      </c>
      <c r="AC3771" t="s">
        <v>16162</v>
      </c>
    </row>
    <row r="3772" spans="1:29" x14ac:dyDescent="0.25">
      <c r="A3772" t="s">
        <v>16233</v>
      </c>
      <c r="B3772" t="s">
        <v>16234</v>
      </c>
      <c r="C3772" t="s">
        <v>16235</v>
      </c>
      <c r="D3772" t="s">
        <v>16236</v>
      </c>
      <c r="E3772">
        <f>IF(ISNUMBER(SEARCH("无购物",D3772)),1,0)</f>
        <v>1</v>
      </c>
      <c r="F3772">
        <f>IF(ISNUMBER(SEARCH("无自费",D3772)),1,0)</f>
        <v>1</v>
      </c>
      <c r="G3772">
        <f>IF(ISNUMBER(SEARCH("成团保障",D3772)),1,0)</f>
        <v>1</v>
      </c>
      <c r="H3772">
        <f>IF(OR(ISNUMBER(SEARCH("赠取消险",D3772)),ISNUMBER(SEARCH("提前*天免费退",D3772))),1,0)</f>
        <v>1</v>
      </c>
      <c r="I3772">
        <v>4.9000000000000004</v>
      </c>
      <c r="J3772">
        <v>7</v>
      </c>
      <c r="K3772" t="s">
        <v>4167</v>
      </c>
      <c r="L3772">
        <v>15255</v>
      </c>
      <c r="M3772">
        <f>IF(N3772="",0,1)</f>
        <v>0</v>
      </c>
      <c r="O3772" t="s">
        <v>6</v>
      </c>
      <c r="P3772" t="s">
        <v>4168</v>
      </c>
      <c r="Q3772" t="s">
        <v>16237</v>
      </c>
      <c r="R3772">
        <v>24</v>
      </c>
      <c r="S3772" t="s">
        <v>5</v>
      </c>
      <c r="T3772" t="s">
        <v>5</v>
      </c>
      <c r="U3772" t="s">
        <v>5</v>
      </c>
      <c r="V3772" t="s">
        <v>5</v>
      </c>
      <c r="W3772" t="s">
        <v>5</v>
      </c>
      <c r="X3772">
        <v>0</v>
      </c>
      <c r="Y3772">
        <v>0</v>
      </c>
      <c r="Z3772">
        <v>0</v>
      </c>
      <c r="AA3772">
        <v>0</v>
      </c>
      <c r="AB3772">
        <v>0</v>
      </c>
      <c r="AC3772" t="s">
        <v>16162</v>
      </c>
    </row>
    <row r="3773" spans="1:29" x14ac:dyDescent="0.25">
      <c r="A3773" t="s">
        <v>16238</v>
      </c>
      <c r="B3773" t="s">
        <v>16234</v>
      </c>
      <c r="C3773" t="s">
        <v>16239</v>
      </c>
      <c r="D3773" t="s">
        <v>16240</v>
      </c>
      <c r="E3773">
        <f>IF(ISNUMBER(SEARCH("无购物",D3773)),1,0)</f>
        <v>1</v>
      </c>
      <c r="F3773">
        <f>IF(ISNUMBER(SEARCH("无自费",D3773)),1,0)</f>
        <v>1</v>
      </c>
      <c r="G3773">
        <f>IF(ISNUMBER(SEARCH("成团保障",D3773)),1,0)</f>
        <v>1</v>
      </c>
      <c r="H3773">
        <f>IF(OR(ISNUMBER(SEARCH("赠取消险",D3773)),ISNUMBER(SEARCH("提前*天免费退",D3773))),1,0)</f>
        <v>1</v>
      </c>
      <c r="I3773">
        <v>5</v>
      </c>
      <c r="J3773">
        <v>6</v>
      </c>
      <c r="K3773" t="s">
        <v>4167</v>
      </c>
      <c r="L3773">
        <v>12787</v>
      </c>
      <c r="M3773">
        <f>IF(N3773="",0,1)</f>
        <v>0</v>
      </c>
      <c r="O3773" t="s">
        <v>6</v>
      </c>
      <c r="P3773" t="s">
        <v>4168</v>
      </c>
      <c r="Q3773" t="s">
        <v>16241</v>
      </c>
      <c r="R3773">
        <v>18</v>
      </c>
      <c r="S3773">
        <v>18</v>
      </c>
      <c r="T3773">
        <v>18</v>
      </c>
      <c r="U3773">
        <v>18</v>
      </c>
      <c r="V3773">
        <v>18</v>
      </c>
      <c r="W3773" t="s">
        <v>5</v>
      </c>
      <c r="X3773">
        <v>0</v>
      </c>
      <c r="Y3773">
        <v>0</v>
      </c>
      <c r="Z3773">
        <v>0</v>
      </c>
      <c r="AA3773">
        <v>0</v>
      </c>
      <c r="AB3773">
        <v>0</v>
      </c>
      <c r="AC3773" t="s">
        <v>16162</v>
      </c>
    </row>
    <row r="3774" spans="1:29" x14ac:dyDescent="0.25">
      <c r="A3774" t="s">
        <v>16242</v>
      </c>
      <c r="B3774" t="s">
        <v>16243</v>
      </c>
      <c r="C3774" t="s">
        <v>16244</v>
      </c>
      <c r="D3774" t="s">
        <v>16245</v>
      </c>
      <c r="E3774">
        <f>IF(ISNUMBER(SEARCH("无购物",D3774)),1,0)</f>
        <v>1</v>
      </c>
      <c r="F3774">
        <f>IF(ISNUMBER(SEARCH("无自费",D3774)),1,0)</f>
        <v>1</v>
      </c>
      <c r="G3774">
        <f>IF(ISNUMBER(SEARCH("成团保障",D3774)),1,0)</f>
        <v>1</v>
      </c>
      <c r="H3774">
        <f>IF(OR(ISNUMBER(SEARCH("赠取消险",D3774)),ISNUMBER(SEARCH("提前*天免费退",D3774))),1,0)</f>
        <v>1</v>
      </c>
      <c r="I3774">
        <v>4.9000000000000004</v>
      </c>
      <c r="J3774">
        <v>18</v>
      </c>
      <c r="K3774" t="s">
        <v>4167</v>
      </c>
      <c r="L3774">
        <v>10628</v>
      </c>
      <c r="M3774">
        <f>IF(N3774="",0,1)</f>
        <v>0</v>
      </c>
      <c r="O3774" t="s">
        <v>25</v>
      </c>
      <c r="P3774" t="s">
        <v>4168</v>
      </c>
      <c r="Q3774" t="s">
        <v>16246</v>
      </c>
      <c r="R3774">
        <v>39</v>
      </c>
      <c r="S3774">
        <v>39</v>
      </c>
      <c r="T3774">
        <v>39</v>
      </c>
      <c r="U3774">
        <v>39</v>
      </c>
      <c r="V3774">
        <v>39</v>
      </c>
      <c r="W3774">
        <v>39</v>
      </c>
      <c r="X3774">
        <v>0</v>
      </c>
      <c r="Y3774">
        <v>0</v>
      </c>
      <c r="Z3774">
        <v>0</v>
      </c>
      <c r="AA3774">
        <v>0</v>
      </c>
      <c r="AB3774">
        <v>0</v>
      </c>
      <c r="AC3774" t="s">
        <v>16162</v>
      </c>
    </row>
    <row r="3775" spans="1:29" x14ac:dyDescent="0.25">
      <c r="A3775" t="s">
        <v>16247</v>
      </c>
      <c r="B3775" t="s">
        <v>16248</v>
      </c>
      <c r="C3775" t="s">
        <v>16249</v>
      </c>
      <c r="D3775" t="s">
        <v>16250</v>
      </c>
      <c r="E3775">
        <f>IF(ISNUMBER(SEARCH("无购物",D3775)),1,0)</f>
        <v>1</v>
      </c>
      <c r="F3775">
        <f>IF(ISNUMBER(SEARCH("无自费",D3775)),1,0)</f>
        <v>1</v>
      </c>
      <c r="G3775">
        <f>IF(ISNUMBER(SEARCH("成团保障",D3775)),1,0)</f>
        <v>1</v>
      </c>
      <c r="H3775">
        <f>IF(OR(ISNUMBER(SEARCH("赠取消险",D3775)),ISNUMBER(SEARCH("提前*天免费退",D3775))),1,0)</f>
        <v>1</v>
      </c>
      <c r="I3775">
        <v>4.7</v>
      </c>
      <c r="J3775">
        <v>1</v>
      </c>
      <c r="K3775" t="s">
        <v>4167</v>
      </c>
      <c r="L3775">
        <v>12844</v>
      </c>
      <c r="M3775">
        <f>IF(N3775="",0,1)</f>
        <v>0</v>
      </c>
      <c r="O3775" t="s">
        <v>25</v>
      </c>
      <c r="P3775" t="s">
        <v>4168</v>
      </c>
      <c r="Q3775" t="s">
        <v>5</v>
      </c>
      <c r="R3775">
        <v>2</v>
      </c>
      <c r="S3775">
        <v>2</v>
      </c>
      <c r="T3775">
        <v>2</v>
      </c>
      <c r="U3775">
        <v>2</v>
      </c>
      <c r="V3775">
        <v>2</v>
      </c>
      <c r="W3775">
        <v>2</v>
      </c>
      <c r="X3775">
        <v>0</v>
      </c>
      <c r="Y3775">
        <v>0</v>
      </c>
      <c r="Z3775">
        <v>0</v>
      </c>
      <c r="AA3775">
        <v>0</v>
      </c>
      <c r="AB3775">
        <v>0</v>
      </c>
      <c r="AC3775" t="s">
        <v>16162</v>
      </c>
    </row>
    <row r="3776" spans="1:29" x14ac:dyDescent="0.25">
      <c r="A3776" t="s">
        <v>16251</v>
      </c>
      <c r="B3776" t="s">
        <v>16252</v>
      </c>
      <c r="C3776" t="s">
        <v>16253</v>
      </c>
      <c r="D3776" t="s">
        <v>16254</v>
      </c>
      <c r="E3776">
        <f>IF(ISNUMBER(SEARCH("无购物",D3776)),1,0)</f>
        <v>1</v>
      </c>
      <c r="F3776">
        <f>IF(ISNUMBER(SEARCH("无自费",D3776)),1,0)</f>
        <v>1</v>
      </c>
      <c r="G3776">
        <f>IF(ISNUMBER(SEARCH("成团保障",D3776)),1,0)</f>
        <v>1</v>
      </c>
      <c r="H3776">
        <f>IF(OR(ISNUMBER(SEARCH("赠取消险",D3776)),ISNUMBER(SEARCH("提前*天免费退",D3776))),1,0)</f>
        <v>1</v>
      </c>
      <c r="I3776">
        <v>5</v>
      </c>
      <c r="J3776">
        <v>4</v>
      </c>
      <c r="K3776" t="s">
        <v>4167</v>
      </c>
      <c r="L3776">
        <v>12303</v>
      </c>
      <c r="M3776">
        <f>IF(N3776="",0,1)</f>
        <v>0</v>
      </c>
      <c r="O3776" t="s">
        <v>6</v>
      </c>
      <c r="P3776" t="s">
        <v>4168</v>
      </c>
      <c r="Q3776" t="s">
        <v>16255</v>
      </c>
      <c r="R3776">
        <v>12</v>
      </c>
      <c r="S3776" t="s">
        <v>5</v>
      </c>
      <c r="T3776" t="s">
        <v>5</v>
      </c>
      <c r="U3776" t="s">
        <v>5</v>
      </c>
      <c r="V3776" t="s">
        <v>5</v>
      </c>
      <c r="W3776" t="s">
        <v>5</v>
      </c>
      <c r="X3776">
        <v>0</v>
      </c>
      <c r="Y3776">
        <v>0</v>
      </c>
      <c r="Z3776">
        <v>0</v>
      </c>
      <c r="AA3776">
        <v>0</v>
      </c>
      <c r="AB3776">
        <v>0</v>
      </c>
      <c r="AC3776" t="s">
        <v>16162</v>
      </c>
    </row>
    <row r="3777" spans="1:29" x14ac:dyDescent="0.25">
      <c r="A3777" t="s">
        <v>14467</v>
      </c>
      <c r="B3777" t="s">
        <v>14468</v>
      </c>
      <c r="C3777" t="s">
        <v>14469</v>
      </c>
      <c r="D3777" t="s">
        <v>14470</v>
      </c>
      <c r="E3777">
        <f>IF(ISNUMBER(SEARCH("无购物",D3777)),1,0)</f>
        <v>1</v>
      </c>
      <c r="F3777">
        <f>IF(ISNUMBER(SEARCH("无自费",D3777)),1,0)</f>
        <v>1</v>
      </c>
      <c r="G3777">
        <f>IF(ISNUMBER(SEARCH("成团保障",D3777)),1,0)</f>
        <v>1</v>
      </c>
      <c r="H3777">
        <f>IF(OR(ISNUMBER(SEARCH("赠取消险",D3777)),ISNUMBER(SEARCH("提前*天免费退",D3777))),1,0)</f>
        <v>0</v>
      </c>
      <c r="I3777">
        <v>5</v>
      </c>
      <c r="J3777">
        <v>222</v>
      </c>
      <c r="K3777" t="s">
        <v>14471</v>
      </c>
      <c r="L3777">
        <v>3599</v>
      </c>
      <c r="M3777">
        <f>IF(N3777="",0,1)</f>
        <v>0</v>
      </c>
      <c r="O3777" t="s">
        <v>25</v>
      </c>
      <c r="P3777" t="s">
        <v>4168</v>
      </c>
      <c r="Q3777" t="s">
        <v>14472</v>
      </c>
      <c r="R3777">
        <v>394</v>
      </c>
      <c r="S3777">
        <v>394</v>
      </c>
      <c r="T3777">
        <v>394</v>
      </c>
      <c r="U3777">
        <v>394</v>
      </c>
      <c r="V3777">
        <v>394</v>
      </c>
      <c r="W3777">
        <v>394</v>
      </c>
      <c r="X3777">
        <v>0</v>
      </c>
      <c r="Y3777">
        <v>0</v>
      </c>
      <c r="Z3777">
        <v>0</v>
      </c>
      <c r="AA3777">
        <v>0</v>
      </c>
      <c r="AB3777">
        <v>0</v>
      </c>
      <c r="AC3777" t="s">
        <v>16162</v>
      </c>
    </row>
    <row r="3778" spans="1:29" x14ac:dyDescent="0.25">
      <c r="A3778" t="s">
        <v>14478</v>
      </c>
      <c r="B3778" t="s">
        <v>14479</v>
      </c>
      <c r="C3778" t="s">
        <v>14480</v>
      </c>
      <c r="D3778" t="s">
        <v>16256</v>
      </c>
      <c r="E3778">
        <f>IF(ISNUMBER(SEARCH("无购物",D3778)),1,0)</f>
        <v>1</v>
      </c>
      <c r="F3778">
        <f>IF(ISNUMBER(SEARCH("无自费",D3778)),1,0)</f>
        <v>1</v>
      </c>
      <c r="G3778">
        <f>IF(ISNUMBER(SEARCH("成团保障",D3778)),1,0)</f>
        <v>1</v>
      </c>
      <c r="H3778">
        <f>IF(OR(ISNUMBER(SEARCH("赠取消险",D3778)),ISNUMBER(SEARCH("提前*天免费退",D3778))),1,0)</f>
        <v>0</v>
      </c>
      <c r="I3778">
        <v>5</v>
      </c>
      <c r="J3778">
        <v>12</v>
      </c>
      <c r="K3778" t="s">
        <v>9360</v>
      </c>
      <c r="L3778">
        <v>5100</v>
      </c>
      <c r="M3778">
        <f>IF(N3778="",0,1)</f>
        <v>0</v>
      </c>
      <c r="O3778" t="s">
        <v>25</v>
      </c>
      <c r="P3778" t="s">
        <v>4168</v>
      </c>
      <c r="Q3778" t="s">
        <v>5</v>
      </c>
      <c r="R3778">
        <v>15</v>
      </c>
      <c r="S3778">
        <v>15</v>
      </c>
      <c r="T3778">
        <v>15</v>
      </c>
      <c r="U3778">
        <v>15</v>
      </c>
      <c r="V3778">
        <v>15</v>
      </c>
      <c r="W3778">
        <v>15</v>
      </c>
      <c r="X3778">
        <v>0</v>
      </c>
      <c r="Y3778">
        <v>0</v>
      </c>
      <c r="Z3778">
        <v>0</v>
      </c>
      <c r="AA3778">
        <v>0</v>
      </c>
      <c r="AB3778">
        <v>0</v>
      </c>
      <c r="AC3778" t="s">
        <v>16162</v>
      </c>
    </row>
    <row r="3779" spans="1:29" x14ac:dyDescent="0.25">
      <c r="A3779" t="s">
        <v>16257</v>
      </c>
      <c r="B3779" t="s">
        <v>16258</v>
      </c>
      <c r="C3779" t="s">
        <v>16259</v>
      </c>
      <c r="D3779" t="s">
        <v>16260</v>
      </c>
      <c r="E3779">
        <f>IF(ISNUMBER(SEARCH("无购物",D3779)),1,0)</f>
        <v>1</v>
      </c>
      <c r="F3779">
        <f>IF(ISNUMBER(SEARCH("无自费",D3779)),1,0)</f>
        <v>1</v>
      </c>
      <c r="G3779">
        <f>IF(ISNUMBER(SEARCH("成团保障",D3779)),1,0)</f>
        <v>1</v>
      </c>
      <c r="H3779">
        <f>IF(OR(ISNUMBER(SEARCH("赠取消险",D3779)),ISNUMBER(SEARCH("提前*天免费退",D3779))),1,0)</f>
        <v>1</v>
      </c>
      <c r="I3779">
        <v>4.9000000000000004</v>
      </c>
      <c r="J3779">
        <v>3</v>
      </c>
      <c r="K3779" t="s">
        <v>9177</v>
      </c>
      <c r="L3779">
        <v>8353</v>
      </c>
      <c r="M3779">
        <f>IF(N3779="",0,1)</f>
        <v>0</v>
      </c>
      <c r="O3779" t="s">
        <v>6</v>
      </c>
      <c r="P3779" t="s">
        <v>4168</v>
      </c>
      <c r="Q3779" t="s">
        <v>16261</v>
      </c>
      <c r="R3779">
        <v>16</v>
      </c>
      <c r="S3779">
        <v>16</v>
      </c>
      <c r="T3779">
        <v>16</v>
      </c>
      <c r="U3779">
        <v>16</v>
      </c>
      <c r="V3779">
        <v>16</v>
      </c>
      <c r="W3779">
        <v>16</v>
      </c>
      <c r="X3779">
        <v>0</v>
      </c>
      <c r="Y3779">
        <v>0</v>
      </c>
      <c r="Z3779">
        <v>0</v>
      </c>
      <c r="AA3779">
        <v>0</v>
      </c>
      <c r="AB3779">
        <v>0</v>
      </c>
      <c r="AC3779" t="s">
        <v>16162</v>
      </c>
    </row>
    <row r="3780" spans="1:29" x14ac:dyDescent="0.25">
      <c r="A3780" t="s">
        <v>16262</v>
      </c>
      <c r="B3780" t="s">
        <v>16263</v>
      </c>
      <c r="C3780" t="s">
        <v>16264</v>
      </c>
      <c r="D3780" t="s">
        <v>16265</v>
      </c>
      <c r="E3780">
        <f>IF(ISNUMBER(SEARCH("无购物",D3780)),1,0)</f>
        <v>1</v>
      </c>
      <c r="F3780">
        <f>IF(ISNUMBER(SEARCH("无自费",D3780)),1,0)</f>
        <v>1</v>
      </c>
      <c r="G3780">
        <f>IF(ISNUMBER(SEARCH("成团保障",D3780)),1,0)</f>
        <v>1</v>
      </c>
      <c r="H3780">
        <f>IF(OR(ISNUMBER(SEARCH("赠取消险",D3780)),ISNUMBER(SEARCH("提前*天免费退",D3780))),1,0)</f>
        <v>0</v>
      </c>
      <c r="I3780">
        <v>4.7</v>
      </c>
      <c r="J3780">
        <v>2</v>
      </c>
      <c r="K3780" t="s">
        <v>9211</v>
      </c>
      <c r="L3780">
        <v>5160</v>
      </c>
      <c r="M3780">
        <f>IF(N3780="",0,1)</f>
        <v>0</v>
      </c>
      <c r="O3780" t="s">
        <v>25</v>
      </c>
      <c r="P3780" t="s">
        <v>4168</v>
      </c>
      <c r="Q3780" t="s">
        <v>5</v>
      </c>
      <c r="R3780">
        <v>2</v>
      </c>
      <c r="S3780">
        <v>2</v>
      </c>
      <c r="T3780">
        <v>2</v>
      </c>
      <c r="U3780">
        <v>2</v>
      </c>
      <c r="V3780">
        <v>2</v>
      </c>
      <c r="W3780">
        <v>2</v>
      </c>
      <c r="X3780">
        <v>0</v>
      </c>
      <c r="Y3780">
        <v>0</v>
      </c>
      <c r="Z3780">
        <v>0</v>
      </c>
      <c r="AA3780">
        <v>0</v>
      </c>
      <c r="AB3780">
        <v>0</v>
      </c>
      <c r="AC3780" t="s">
        <v>16162</v>
      </c>
    </row>
    <row r="3781" spans="1:29" x14ac:dyDescent="0.25">
      <c r="A3781" t="s">
        <v>16266</v>
      </c>
      <c r="B3781" t="s">
        <v>16267</v>
      </c>
      <c r="C3781" t="s">
        <v>16268</v>
      </c>
      <c r="D3781" t="s">
        <v>16269</v>
      </c>
      <c r="E3781">
        <f>IF(ISNUMBER(SEARCH("无购物",D3781)),1,0)</f>
        <v>1</v>
      </c>
      <c r="F3781">
        <f>IF(ISNUMBER(SEARCH("无自费",D3781)),1,0)</f>
        <v>1</v>
      </c>
      <c r="G3781">
        <f>IF(ISNUMBER(SEARCH("成团保障",D3781)),1,0)</f>
        <v>1</v>
      </c>
      <c r="H3781">
        <f>IF(OR(ISNUMBER(SEARCH("赠取消险",D3781)),ISNUMBER(SEARCH("提前*天免费退",D3781))),1,0)</f>
        <v>0</v>
      </c>
      <c r="I3781">
        <v>0</v>
      </c>
      <c r="J3781">
        <v>0</v>
      </c>
      <c r="K3781" t="s">
        <v>9211</v>
      </c>
      <c r="L3781">
        <v>5469</v>
      </c>
      <c r="M3781">
        <f>IF(N3781="",0,1)</f>
        <v>0</v>
      </c>
      <c r="O3781" t="s">
        <v>25</v>
      </c>
      <c r="P3781" t="s">
        <v>4168</v>
      </c>
      <c r="Q3781" t="s">
        <v>5</v>
      </c>
      <c r="R3781" t="s">
        <v>5</v>
      </c>
      <c r="S3781" t="s">
        <v>5</v>
      </c>
      <c r="T3781" t="s">
        <v>5</v>
      </c>
      <c r="U3781" t="s">
        <v>5</v>
      </c>
      <c r="V3781" t="s">
        <v>5</v>
      </c>
      <c r="W3781" t="s">
        <v>5</v>
      </c>
      <c r="X3781">
        <v>0</v>
      </c>
      <c r="Y3781">
        <v>0</v>
      </c>
      <c r="Z3781">
        <v>0</v>
      </c>
      <c r="AA3781">
        <v>0</v>
      </c>
      <c r="AB3781">
        <v>0</v>
      </c>
      <c r="AC3781" t="s">
        <v>16162</v>
      </c>
    </row>
    <row r="3782" spans="1:29" x14ac:dyDescent="0.25">
      <c r="A3782" t="s">
        <v>9173</v>
      </c>
      <c r="B3782" t="s">
        <v>9174</v>
      </c>
      <c r="C3782" t="s">
        <v>9175</v>
      </c>
      <c r="D3782" t="s">
        <v>16270</v>
      </c>
      <c r="E3782">
        <f>IF(ISNUMBER(SEARCH("无购物",D3782)),1,0)</f>
        <v>1</v>
      </c>
      <c r="F3782">
        <f>IF(ISNUMBER(SEARCH("无自费",D3782)),1,0)</f>
        <v>1</v>
      </c>
      <c r="G3782">
        <f>IF(ISNUMBER(SEARCH("成团保障",D3782)),1,0)</f>
        <v>1</v>
      </c>
      <c r="H3782">
        <f>IF(OR(ISNUMBER(SEARCH("赠取消险",D3782)),ISNUMBER(SEARCH("提前*天免费退",D3782))),1,0)</f>
        <v>1</v>
      </c>
      <c r="I3782">
        <v>4</v>
      </c>
      <c r="J3782">
        <v>1</v>
      </c>
      <c r="K3782" t="s">
        <v>9177</v>
      </c>
      <c r="L3782">
        <v>10374</v>
      </c>
      <c r="M3782">
        <f>IF(N3782="",0,1)</f>
        <v>0</v>
      </c>
      <c r="O3782" t="s">
        <v>25</v>
      </c>
      <c r="P3782" t="s">
        <v>4168</v>
      </c>
      <c r="Q3782" t="s">
        <v>16271</v>
      </c>
      <c r="R3782">
        <v>1</v>
      </c>
      <c r="S3782">
        <v>1</v>
      </c>
      <c r="T3782">
        <v>1</v>
      </c>
      <c r="U3782" t="s">
        <v>5</v>
      </c>
      <c r="V3782" t="s">
        <v>5</v>
      </c>
      <c r="W3782" t="s">
        <v>5</v>
      </c>
      <c r="X3782">
        <v>0</v>
      </c>
      <c r="Y3782">
        <v>0</v>
      </c>
      <c r="Z3782">
        <v>0</v>
      </c>
      <c r="AA3782">
        <v>0</v>
      </c>
      <c r="AB3782">
        <v>0</v>
      </c>
      <c r="AC3782" t="s">
        <v>16162</v>
      </c>
    </row>
    <row r="3783" spans="1:29" x14ac:dyDescent="0.25">
      <c r="A3783" t="s">
        <v>16272</v>
      </c>
      <c r="B3783" t="s">
        <v>16273</v>
      </c>
      <c r="C3783" t="s">
        <v>16274</v>
      </c>
      <c r="D3783" t="s">
        <v>9874</v>
      </c>
      <c r="E3783">
        <f>IF(ISNUMBER(SEARCH("无购物",D3783)),1,0)</f>
        <v>0</v>
      </c>
      <c r="F3783">
        <f>IF(ISNUMBER(SEARCH("无自费",D3783)),1,0)</f>
        <v>1</v>
      </c>
      <c r="G3783">
        <f>IF(ISNUMBER(SEARCH("成团保障",D3783)),1,0)</f>
        <v>1</v>
      </c>
      <c r="H3783">
        <f>IF(OR(ISNUMBER(SEARCH("赠取消险",D3783)),ISNUMBER(SEARCH("提前*天免费退",D3783))),1,0)</f>
        <v>1</v>
      </c>
      <c r="I3783">
        <v>5</v>
      </c>
      <c r="J3783">
        <v>4</v>
      </c>
      <c r="K3783" t="s">
        <v>3883</v>
      </c>
      <c r="L3783">
        <v>4655</v>
      </c>
      <c r="M3783">
        <f>IF(N3783="",0,1)</f>
        <v>0</v>
      </c>
      <c r="O3783" t="s">
        <v>25</v>
      </c>
      <c r="P3783" t="s">
        <v>4168</v>
      </c>
      <c r="Q3783" t="s">
        <v>16275</v>
      </c>
      <c r="R3783">
        <v>9</v>
      </c>
      <c r="S3783">
        <v>9</v>
      </c>
      <c r="T3783" t="s">
        <v>5</v>
      </c>
      <c r="U3783">
        <v>9</v>
      </c>
      <c r="V3783">
        <v>9</v>
      </c>
      <c r="W3783" t="s">
        <v>5</v>
      </c>
      <c r="X3783">
        <v>0</v>
      </c>
      <c r="Y3783">
        <v>0</v>
      </c>
      <c r="Z3783">
        <v>0</v>
      </c>
      <c r="AA3783">
        <v>0</v>
      </c>
      <c r="AB3783">
        <v>0</v>
      </c>
      <c r="AC3783" t="s">
        <v>16162</v>
      </c>
    </row>
    <row r="3784" spans="1:29" x14ac:dyDescent="0.25">
      <c r="A3784" t="s">
        <v>16276</v>
      </c>
      <c r="B3784" t="s">
        <v>16277</v>
      </c>
      <c r="C3784" t="s">
        <v>16278</v>
      </c>
      <c r="D3784" t="s">
        <v>16279</v>
      </c>
      <c r="E3784">
        <f>IF(ISNUMBER(SEARCH("无购物",D3784)),1,0)</f>
        <v>1</v>
      </c>
      <c r="F3784">
        <f>IF(ISNUMBER(SEARCH("无自费",D3784)),1,0)</f>
        <v>1</v>
      </c>
      <c r="G3784">
        <f>IF(ISNUMBER(SEARCH("成团保障",D3784)),1,0)</f>
        <v>1</v>
      </c>
      <c r="H3784">
        <f>IF(OR(ISNUMBER(SEARCH("赠取消险",D3784)),ISNUMBER(SEARCH("提前*天免费退",D3784))),1,0)</f>
        <v>1</v>
      </c>
      <c r="I3784">
        <v>5</v>
      </c>
      <c r="J3784">
        <v>5</v>
      </c>
      <c r="K3784" t="s">
        <v>3883</v>
      </c>
      <c r="L3784">
        <v>5359</v>
      </c>
      <c r="M3784">
        <f>IF(N3784="",0,1)</f>
        <v>0</v>
      </c>
      <c r="O3784" t="s">
        <v>25</v>
      </c>
      <c r="P3784" t="s">
        <v>4168</v>
      </c>
      <c r="Q3784" t="s">
        <v>16280</v>
      </c>
      <c r="R3784">
        <v>31</v>
      </c>
      <c r="S3784">
        <v>31</v>
      </c>
      <c r="T3784">
        <v>31</v>
      </c>
      <c r="U3784">
        <v>31</v>
      </c>
      <c r="V3784">
        <v>31</v>
      </c>
      <c r="W3784">
        <v>31</v>
      </c>
      <c r="X3784">
        <v>0</v>
      </c>
      <c r="Y3784">
        <v>0</v>
      </c>
      <c r="Z3784">
        <v>0</v>
      </c>
      <c r="AA3784">
        <v>0</v>
      </c>
      <c r="AB3784">
        <v>0</v>
      </c>
      <c r="AC3784" t="s">
        <v>16162</v>
      </c>
    </row>
    <row r="3785" spans="1:29" x14ac:dyDescent="0.25">
      <c r="A3785" t="s">
        <v>16281</v>
      </c>
      <c r="B3785" t="s">
        <v>16282</v>
      </c>
      <c r="C3785" t="s">
        <v>16283</v>
      </c>
      <c r="D3785" t="s">
        <v>16284</v>
      </c>
      <c r="E3785">
        <f>IF(ISNUMBER(SEARCH("无购物",D3785)),1,0)</f>
        <v>1</v>
      </c>
      <c r="F3785">
        <f>IF(ISNUMBER(SEARCH("无自费",D3785)),1,0)</f>
        <v>1</v>
      </c>
      <c r="G3785">
        <f>IF(ISNUMBER(SEARCH("成团保障",D3785)),1,0)</f>
        <v>1</v>
      </c>
      <c r="H3785">
        <f>IF(OR(ISNUMBER(SEARCH("赠取消险",D3785)),ISNUMBER(SEARCH("提前*天免费退",D3785))),1,0)</f>
        <v>0</v>
      </c>
      <c r="I3785">
        <v>5</v>
      </c>
      <c r="J3785">
        <v>16</v>
      </c>
      <c r="K3785" t="s">
        <v>16285</v>
      </c>
      <c r="L3785">
        <v>13800</v>
      </c>
      <c r="M3785">
        <f>IF(N3785="",0,1)</f>
        <v>0</v>
      </c>
      <c r="O3785" t="s">
        <v>25</v>
      </c>
      <c r="P3785" t="s">
        <v>4168</v>
      </c>
      <c r="Q3785" t="s">
        <v>5</v>
      </c>
      <c r="R3785">
        <v>35</v>
      </c>
      <c r="S3785">
        <v>35</v>
      </c>
      <c r="T3785">
        <v>35</v>
      </c>
      <c r="U3785">
        <v>35</v>
      </c>
      <c r="V3785">
        <v>35</v>
      </c>
      <c r="W3785">
        <v>35</v>
      </c>
      <c r="X3785">
        <v>0</v>
      </c>
      <c r="Y3785">
        <v>0</v>
      </c>
      <c r="Z3785">
        <v>0</v>
      </c>
      <c r="AA3785">
        <v>0</v>
      </c>
      <c r="AB3785">
        <v>0</v>
      </c>
      <c r="AC3785" t="s">
        <v>16162</v>
      </c>
    </row>
    <row r="3786" spans="1:29" x14ac:dyDescent="0.25">
      <c r="A3786" t="s">
        <v>14498</v>
      </c>
      <c r="B3786" t="s">
        <v>14499</v>
      </c>
      <c r="C3786" t="s">
        <v>14500</v>
      </c>
      <c r="D3786" t="s">
        <v>14501</v>
      </c>
      <c r="E3786">
        <f>IF(ISNUMBER(SEARCH("无购物",D3786)),1,0)</f>
        <v>1</v>
      </c>
      <c r="F3786">
        <f>IF(ISNUMBER(SEARCH("无自费",D3786)),1,0)</f>
        <v>1</v>
      </c>
      <c r="G3786">
        <f>IF(ISNUMBER(SEARCH("成团保障",D3786)),1,0)</f>
        <v>1</v>
      </c>
      <c r="H3786">
        <f>IF(OR(ISNUMBER(SEARCH("赠取消险",D3786)),ISNUMBER(SEARCH("提前*天免费退",D3786))),1,0)</f>
        <v>0</v>
      </c>
      <c r="I3786">
        <v>4.3</v>
      </c>
      <c r="J3786">
        <v>1</v>
      </c>
      <c r="K3786" t="s">
        <v>9360</v>
      </c>
      <c r="L3786">
        <v>5600</v>
      </c>
      <c r="M3786">
        <f>IF(N3786="",0,1)</f>
        <v>0</v>
      </c>
      <c r="O3786" t="s">
        <v>25</v>
      </c>
      <c r="P3786" t="s">
        <v>4168</v>
      </c>
      <c r="Q3786" t="s">
        <v>5</v>
      </c>
      <c r="R3786">
        <v>2</v>
      </c>
      <c r="S3786">
        <v>2</v>
      </c>
      <c r="T3786">
        <v>2</v>
      </c>
      <c r="U3786">
        <v>2</v>
      </c>
      <c r="V3786">
        <v>2</v>
      </c>
      <c r="W3786">
        <v>2</v>
      </c>
      <c r="X3786">
        <v>0</v>
      </c>
      <c r="Y3786">
        <v>0</v>
      </c>
      <c r="Z3786">
        <v>0</v>
      </c>
      <c r="AA3786">
        <v>0</v>
      </c>
      <c r="AB3786">
        <v>0</v>
      </c>
      <c r="AC3786" t="s">
        <v>16162</v>
      </c>
    </row>
    <row r="3787" spans="1:29" x14ac:dyDescent="0.25">
      <c r="A3787" t="s">
        <v>9207</v>
      </c>
      <c r="B3787" t="s">
        <v>9208</v>
      </c>
      <c r="C3787" t="s">
        <v>9209</v>
      </c>
      <c r="D3787" t="s">
        <v>16286</v>
      </c>
      <c r="E3787">
        <f>IF(ISNUMBER(SEARCH("无购物",D3787)),1,0)</f>
        <v>1</v>
      </c>
      <c r="F3787">
        <f>IF(ISNUMBER(SEARCH("无自费",D3787)),1,0)</f>
        <v>1</v>
      </c>
      <c r="G3787">
        <f>IF(ISNUMBER(SEARCH("成团保障",D3787)),1,0)</f>
        <v>1</v>
      </c>
      <c r="H3787">
        <f>IF(OR(ISNUMBER(SEARCH("赠取消险",D3787)),ISNUMBER(SEARCH("提前*天免费退",D3787))),1,0)</f>
        <v>0</v>
      </c>
      <c r="I3787">
        <v>0</v>
      </c>
      <c r="J3787">
        <v>0</v>
      </c>
      <c r="K3787" t="s">
        <v>9211</v>
      </c>
      <c r="L3787">
        <v>9086</v>
      </c>
      <c r="M3787">
        <f>IF(N3787="",0,1)</f>
        <v>0</v>
      </c>
      <c r="O3787" t="s">
        <v>51</v>
      </c>
      <c r="P3787" t="s">
        <v>4168</v>
      </c>
      <c r="Q3787" t="s">
        <v>5</v>
      </c>
      <c r="R3787" t="s">
        <v>5</v>
      </c>
      <c r="S3787" t="s">
        <v>5</v>
      </c>
      <c r="T3787" t="s">
        <v>5</v>
      </c>
      <c r="U3787" t="s">
        <v>5</v>
      </c>
      <c r="V3787" t="s">
        <v>5</v>
      </c>
      <c r="W3787">
        <v>1</v>
      </c>
      <c r="X3787">
        <v>0</v>
      </c>
      <c r="Y3787">
        <v>0</v>
      </c>
      <c r="Z3787">
        <v>0</v>
      </c>
      <c r="AA3787">
        <v>0</v>
      </c>
      <c r="AB3787">
        <v>0</v>
      </c>
      <c r="AC3787" t="s">
        <v>16162</v>
      </c>
    </row>
    <row r="3788" spans="1:29" x14ac:dyDescent="0.25">
      <c r="A3788" t="s">
        <v>16287</v>
      </c>
      <c r="B3788" t="s">
        <v>16288</v>
      </c>
      <c r="C3788" t="s">
        <v>16289</v>
      </c>
      <c r="D3788" t="s">
        <v>16290</v>
      </c>
      <c r="E3788">
        <f>IF(ISNUMBER(SEARCH("无购物",D3788)),1,0)</f>
        <v>1</v>
      </c>
      <c r="F3788">
        <f>IF(ISNUMBER(SEARCH("无自费",D3788)),1,0)</f>
        <v>1</v>
      </c>
      <c r="G3788">
        <f>IF(ISNUMBER(SEARCH("成团保障",D3788)),1,0)</f>
        <v>1</v>
      </c>
      <c r="H3788">
        <f>IF(OR(ISNUMBER(SEARCH("赠取消险",D3788)),ISNUMBER(SEARCH("提前*天免费退",D3788))),1,0)</f>
        <v>0</v>
      </c>
      <c r="I3788">
        <v>5</v>
      </c>
      <c r="J3788">
        <v>3</v>
      </c>
      <c r="K3788" t="s">
        <v>9211</v>
      </c>
      <c r="L3788">
        <v>6426</v>
      </c>
      <c r="M3788">
        <f>IF(N3788="",0,1)</f>
        <v>0</v>
      </c>
      <c r="O3788" t="s">
        <v>25</v>
      </c>
      <c r="P3788" t="s">
        <v>4168</v>
      </c>
      <c r="Q3788" t="s">
        <v>5</v>
      </c>
      <c r="R3788">
        <v>3</v>
      </c>
      <c r="S3788">
        <v>3</v>
      </c>
      <c r="T3788">
        <v>3</v>
      </c>
      <c r="U3788" t="s">
        <v>5</v>
      </c>
      <c r="V3788">
        <v>3</v>
      </c>
      <c r="W3788">
        <v>3</v>
      </c>
      <c r="X3788">
        <v>0</v>
      </c>
      <c r="Y3788">
        <v>0</v>
      </c>
      <c r="Z3788">
        <v>0</v>
      </c>
      <c r="AA3788">
        <v>0</v>
      </c>
      <c r="AB3788">
        <v>0</v>
      </c>
      <c r="AC3788" t="s">
        <v>16162</v>
      </c>
    </row>
    <row r="3789" spans="1:29" x14ac:dyDescent="0.25">
      <c r="A3789" t="s">
        <v>16291</v>
      </c>
      <c r="B3789" t="s">
        <v>16292</v>
      </c>
      <c r="C3789" t="s">
        <v>16293</v>
      </c>
      <c r="D3789" t="s">
        <v>16294</v>
      </c>
      <c r="E3789">
        <f>IF(ISNUMBER(SEARCH("无购物",D3789)),1,0)</f>
        <v>1</v>
      </c>
      <c r="F3789">
        <f>IF(ISNUMBER(SEARCH("无自费",D3789)),1,0)</f>
        <v>1</v>
      </c>
      <c r="G3789">
        <f>IF(ISNUMBER(SEARCH("成团保障",D3789)),1,0)</f>
        <v>1</v>
      </c>
      <c r="H3789">
        <f>IF(OR(ISNUMBER(SEARCH("赠取消险",D3789)),ISNUMBER(SEARCH("提前*天免费退",D3789))),1,0)</f>
        <v>0</v>
      </c>
      <c r="I3789">
        <v>5</v>
      </c>
      <c r="J3789">
        <v>1</v>
      </c>
      <c r="K3789" t="s">
        <v>16295</v>
      </c>
      <c r="L3789">
        <v>10014</v>
      </c>
      <c r="M3789">
        <f>IF(N3789="",0,1)</f>
        <v>0</v>
      </c>
      <c r="O3789" t="s">
        <v>6</v>
      </c>
      <c r="P3789" t="s">
        <v>4168</v>
      </c>
      <c r="Q3789" t="s">
        <v>16296</v>
      </c>
      <c r="R3789">
        <v>4</v>
      </c>
      <c r="S3789">
        <v>4</v>
      </c>
      <c r="T3789">
        <v>4</v>
      </c>
      <c r="U3789" t="s">
        <v>5</v>
      </c>
      <c r="V3789" t="s">
        <v>5</v>
      </c>
      <c r="W3789">
        <v>4</v>
      </c>
      <c r="X3789">
        <v>0</v>
      </c>
      <c r="Y3789">
        <v>0</v>
      </c>
      <c r="Z3789">
        <v>0</v>
      </c>
      <c r="AA3789">
        <v>0</v>
      </c>
      <c r="AB3789">
        <v>0</v>
      </c>
      <c r="AC3789" t="s">
        <v>16162</v>
      </c>
    </row>
    <row r="3790" spans="1:29" x14ac:dyDescent="0.25">
      <c r="A3790" t="s">
        <v>16297</v>
      </c>
      <c r="B3790" t="s">
        <v>16298</v>
      </c>
      <c r="C3790" t="s">
        <v>16299</v>
      </c>
      <c r="D3790" t="s">
        <v>16300</v>
      </c>
      <c r="E3790">
        <f>IF(ISNUMBER(SEARCH("无购物",D3790)),1,0)</f>
        <v>1</v>
      </c>
      <c r="F3790">
        <f>IF(ISNUMBER(SEARCH("无自费",D3790)),1,0)</f>
        <v>1</v>
      </c>
      <c r="G3790">
        <f>IF(ISNUMBER(SEARCH("成团保障",D3790)),1,0)</f>
        <v>1</v>
      </c>
      <c r="H3790">
        <f>IF(OR(ISNUMBER(SEARCH("赠取消险",D3790)),ISNUMBER(SEARCH("提前*天免费退",D3790))),1,0)</f>
        <v>1</v>
      </c>
      <c r="I3790">
        <v>5</v>
      </c>
      <c r="J3790">
        <v>2</v>
      </c>
      <c r="K3790" t="s">
        <v>4167</v>
      </c>
      <c r="L3790">
        <v>11272</v>
      </c>
      <c r="M3790">
        <f>IF(N3790="",0,1)</f>
        <v>0</v>
      </c>
      <c r="O3790" t="s">
        <v>25</v>
      </c>
      <c r="P3790" t="s">
        <v>4168</v>
      </c>
      <c r="Q3790" t="s">
        <v>16301</v>
      </c>
      <c r="R3790">
        <v>1</v>
      </c>
      <c r="S3790" t="s">
        <v>5</v>
      </c>
      <c r="T3790">
        <v>1</v>
      </c>
      <c r="U3790">
        <v>1</v>
      </c>
      <c r="V3790">
        <v>1</v>
      </c>
      <c r="W3790">
        <v>1</v>
      </c>
      <c r="X3790">
        <v>0</v>
      </c>
      <c r="Y3790">
        <v>0</v>
      </c>
      <c r="Z3790">
        <v>0</v>
      </c>
      <c r="AA3790">
        <v>0</v>
      </c>
      <c r="AB3790">
        <v>0</v>
      </c>
      <c r="AC3790" t="s">
        <v>16162</v>
      </c>
    </row>
    <row r="3791" spans="1:29" x14ac:dyDescent="0.25">
      <c r="A3791" t="s">
        <v>16302</v>
      </c>
      <c r="B3791" t="s">
        <v>16303</v>
      </c>
      <c r="C3791" t="s">
        <v>16304</v>
      </c>
      <c r="D3791" t="s">
        <v>16305</v>
      </c>
      <c r="E3791">
        <f>IF(ISNUMBER(SEARCH("无购物",D3791)),1,0)</f>
        <v>1</v>
      </c>
      <c r="F3791">
        <f>IF(ISNUMBER(SEARCH("无自费",D3791)),1,0)</f>
        <v>1</v>
      </c>
      <c r="G3791">
        <f>IF(ISNUMBER(SEARCH("成团保障",D3791)),1,0)</f>
        <v>1</v>
      </c>
      <c r="H3791">
        <f>IF(OR(ISNUMBER(SEARCH("赠取消险",D3791)),ISNUMBER(SEARCH("提前*天免费退",D3791))),1,0)</f>
        <v>1</v>
      </c>
      <c r="I3791">
        <v>5</v>
      </c>
      <c r="J3791">
        <v>2</v>
      </c>
      <c r="K3791" t="s">
        <v>3883</v>
      </c>
      <c r="L3791">
        <v>6337</v>
      </c>
      <c r="M3791">
        <f>IF(N3791="",0,1)</f>
        <v>0</v>
      </c>
      <c r="O3791" t="s">
        <v>25</v>
      </c>
      <c r="P3791" t="s">
        <v>4168</v>
      </c>
      <c r="Q3791" t="s">
        <v>16306</v>
      </c>
      <c r="R3791">
        <v>4</v>
      </c>
      <c r="S3791">
        <v>4</v>
      </c>
      <c r="T3791">
        <v>4</v>
      </c>
      <c r="U3791">
        <v>4</v>
      </c>
      <c r="V3791">
        <v>4</v>
      </c>
      <c r="W3791">
        <v>4</v>
      </c>
      <c r="X3791">
        <v>0</v>
      </c>
      <c r="Y3791">
        <v>0</v>
      </c>
      <c r="Z3791">
        <v>0</v>
      </c>
      <c r="AA3791">
        <v>0</v>
      </c>
      <c r="AB3791">
        <v>0</v>
      </c>
      <c r="AC3791" t="s">
        <v>16162</v>
      </c>
    </row>
    <row r="3792" spans="1:29" x14ac:dyDescent="0.25">
      <c r="A3792" t="s">
        <v>9221</v>
      </c>
      <c r="B3792" t="s">
        <v>9222</v>
      </c>
      <c r="C3792" t="s">
        <v>9223</v>
      </c>
      <c r="D3792" t="s">
        <v>16307</v>
      </c>
      <c r="E3792">
        <f>IF(ISNUMBER(SEARCH("无购物",D3792)),1,0)</f>
        <v>1</v>
      </c>
      <c r="F3792">
        <f>IF(ISNUMBER(SEARCH("无自费",D3792)),1,0)</f>
        <v>1</v>
      </c>
      <c r="G3792">
        <f>IF(ISNUMBER(SEARCH("成团保障",D3792)),1,0)</f>
        <v>1</v>
      </c>
      <c r="H3792">
        <f>IF(OR(ISNUMBER(SEARCH("赠取消险",D3792)),ISNUMBER(SEARCH("提前*天免费退",D3792))),1,0)</f>
        <v>1</v>
      </c>
      <c r="I3792">
        <v>5</v>
      </c>
      <c r="J3792">
        <v>6</v>
      </c>
      <c r="K3792" t="s">
        <v>4167</v>
      </c>
      <c r="L3792">
        <v>8835</v>
      </c>
      <c r="M3792">
        <f>IF(N3792="",0,1)</f>
        <v>0</v>
      </c>
      <c r="O3792" t="s">
        <v>25</v>
      </c>
      <c r="P3792" t="s">
        <v>4168</v>
      </c>
      <c r="Q3792" t="s">
        <v>5</v>
      </c>
      <c r="R3792">
        <v>13</v>
      </c>
      <c r="S3792">
        <v>13</v>
      </c>
      <c r="T3792">
        <v>13</v>
      </c>
      <c r="U3792">
        <v>13</v>
      </c>
      <c r="V3792">
        <v>13</v>
      </c>
      <c r="W3792" t="s">
        <v>5</v>
      </c>
      <c r="X3792">
        <v>0</v>
      </c>
      <c r="Y3792">
        <v>0</v>
      </c>
      <c r="Z3792">
        <v>0</v>
      </c>
      <c r="AA3792">
        <v>0</v>
      </c>
      <c r="AB3792">
        <v>0</v>
      </c>
      <c r="AC3792" t="s">
        <v>16162</v>
      </c>
    </row>
    <row r="3793" spans="1:29" x14ac:dyDescent="0.25">
      <c r="A3793" t="s">
        <v>16308</v>
      </c>
      <c r="B3793" t="s">
        <v>16309</v>
      </c>
      <c r="C3793" t="s">
        <v>16310</v>
      </c>
      <c r="D3793" t="s">
        <v>16311</v>
      </c>
      <c r="E3793">
        <f>IF(ISNUMBER(SEARCH("无购物",D3793)),1,0)</f>
        <v>1</v>
      </c>
      <c r="F3793">
        <f>IF(ISNUMBER(SEARCH("无自费",D3793)),1,0)</f>
        <v>1</v>
      </c>
      <c r="G3793">
        <f>IF(ISNUMBER(SEARCH("成团保障",D3793)),1,0)</f>
        <v>1</v>
      </c>
      <c r="H3793">
        <f>IF(OR(ISNUMBER(SEARCH("赠取消险",D3793)),ISNUMBER(SEARCH("提前*天免费退",D3793))),1,0)</f>
        <v>1</v>
      </c>
      <c r="I3793">
        <v>5</v>
      </c>
      <c r="J3793">
        <v>8</v>
      </c>
      <c r="K3793" t="s">
        <v>4167</v>
      </c>
      <c r="L3793">
        <v>9355</v>
      </c>
      <c r="M3793">
        <f>IF(N3793="",0,1)</f>
        <v>0</v>
      </c>
      <c r="O3793" t="s">
        <v>25</v>
      </c>
      <c r="P3793" t="s">
        <v>4168</v>
      </c>
      <c r="Q3793" t="s">
        <v>16312</v>
      </c>
      <c r="R3793">
        <v>13</v>
      </c>
      <c r="S3793">
        <v>13</v>
      </c>
      <c r="T3793">
        <v>13</v>
      </c>
      <c r="U3793">
        <v>13</v>
      </c>
      <c r="V3793">
        <v>13</v>
      </c>
      <c r="W3793">
        <v>13</v>
      </c>
      <c r="X3793">
        <v>0</v>
      </c>
      <c r="Y3793">
        <v>0</v>
      </c>
      <c r="Z3793">
        <v>0</v>
      </c>
      <c r="AA3793">
        <v>0</v>
      </c>
      <c r="AB3793">
        <v>0</v>
      </c>
      <c r="AC3793" t="s">
        <v>16162</v>
      </c>
    </row>
    <row r="3794" spans="1:29" x14ac:dyDescent="0.25">
      <c r="A3794" t="s">
        <v>16313</v>
      </c>
      <c r="B3794" t="s">
        <v>16314</v>
      </c>
      <c r="C3794" t="s">
        <v>16315</v>
      </c>
      <c r="D3794" t="s">
        <v>16316</v>
      </c>
      <c r="E3794">
        <f>IF(ISNUMBER(SEARCH("无购物",D3794)),1,0)</f>
        <v>1</v>
      </c>
      <c r="F3794">
        <f>IF(ISNUMBER(SEARCH("无自费",D3794)),1,0)</f>
        <v>1</v>
      </c>
      <c r="G3794">
        <f>IF(ISNUMBER(SEARCH("成团保障",D3794)),1,0)</f>
        <v>1</v>
      </c>
      <c r="H3794">
        <f>IF(OR(ISNUMBER(SEARCH("赠取消险",D3794)),ISNUMBER(SEARCH("提前*天免费退",D3794))),1,0)</f>
        <v>0</v>
      </c>
      <c r="I3794">
        <v>5</v>
      </c>
      <c r="J3794">
        <v>3</v>
      </c>
      <c r="K3794" t="s">
        <v>16317</v>
      </c>
      <c r="L3794">
        <v>6080</v>
      </c>
      <c r="M3794">
        <f>IF(N3794="",0,1)</f>
        <v>0</v>
      </c>
      <c r="O3794" t="s">
        <v>25</v>
      </c>
      <c r="P3794" t="s">
        <v>4168</v>
      </c>
      <c r="Q3794" t="s">
        <v>5</v>
      </c>
      <c r="R3794">
        <v>8</v>
      </c>
      <c r="S3794">
        <v>8</v>
      </c>
      <c r="T3794">
        <v>8</v>
      </c>
      <c r="U3794">
        <v>8</v>
      </c>
      <c r="V3794">
        <v>8</v>
      </c>
      <c r="W3794">
        <v>8</v>
      </c>
      <c r="X3794">
        <v>0</v>
      </c>
      <c r="Y3794">
        <v>0</v>
      </c>
      <c r="Z3794">
        <v>0</v>
      </c>
      <c r="AA3794">
        <v>0</v>
      </c>
      <c r="AB3794">
        <v>0</v>
      </c>
      <c r="AC3794" t="s">
        <v>16162</v>
      </c>
    </row>
    <row r="3795" spans="1:29" x14ac:dyDescent="0.25">
      <c r="A3795" t="s">
        <v>16318</v>
      </c>
      <c r="B3795" t="s">
        <v>16319</v>
      </c>
      <c r="C3795" t="s">
        <v>16320</v>
      </c>
      <c r="D3795" t="s">
        <v>16321</v>
      </c>
      <c r="E3795">
        <f>IF(ISNUMBER(SEARCH("无购物",D3795)),1,0)</f>
        <v>1</v>
      </c>
      <c r="F3795">
        <f>IF(ISNUMBER(SEARCH("无自费",D3795)),1,0)</f>
        <v>1</v>
      </c>
      <c r="G3795">
        <f>IF(ISNUMBER(SEARCH("成团保障",D3795)),1,0)</f>
        <v>1</v>
      </c>
      <c r="H3795">
        <f>IF(OR(ISNUMBER(SEARCH("赠取消险",D3795)),ISNUMBER(SEARCH("提前*天免费退",D3795))),1,0)</f>
        <v>1</v>
      </c>
      <c r="I3795">
        <v>5</v>
      </c>
      <c r="J3795">
        <v>2</v>
      </c>
      <c r="K3795" t="s">
        <v>16322</v>
      </c>
      <c r="L3795">
        <v>11180</v>
      </c>
      <c r="M3795">
        <f>IF(N3795="",0,1)</f>
        <v>0</v>
      </c>
      <c r="O3795" t="s">
        <v>25</v>
      </c>
      <c r="P3795" t="s">
        <v>4168</v>
      </c>
      <c r="Q3795" t="s">
        <v>16323</v>
      </c>
      <c r="R3795">
        <v>2</v>
      </c>
      <c r="S3795">
        <v>2</v>
      </c>
      <c r="T3795">
        <v>2</v>
      </c>
      <c r="U3795">
        <v>2</v>
      </c>
      <c r="V3795">
        <v>2</v>
      </c>
      <c r="W3795">
        <v>2</v>
      </c>
      <c r="X3795">
        <v>0</v>
      </c>
      <c r="Y3795">
        <v>0</v>
      </c>
      <c r="Z3795">
        <v>0</v>
      </c>
      <c r="AA3795">
        <v>0</v>
      </c>
      <c r="AB3795">
        <v>0</v>
      </c>
      <c r="AC3795" t="s">
        <v>16162</v>
      </c>
    </row>
    <row r="3796" spans="1:29" x14ac:dyDescent="0.25">
      <c r="A3796" t="s">
        <v>16324</v>
      </c>
      <c r="B3796" t="s">
        <v>16325</v>
      </c>
      <c r="C3796" t="s">
        <v>16326</v>
      </c>
      <c r="D3796" t="s">
        <v>16327</v>
      </c>
      <c r="E3796">
        <f>IF(ISNUMBER(SEARCH("无购物",D3796)),1,0)</f>
        <v>1</v>
      </c>
      <c r="F3796">
        <f>IF(ISNUMBER(SEARCH("无自费",D3796)),1,0)</f>
        <v>1</v>
      </c>
      <c r="G3796">
        <f>IF(ISNUMBER(SEARCH("成团保障",D3796)),1,0)</f>
        <v>1</v>
      </c>
      <c r="H3796">
        <f>IF(OR(ISNUMBER(SEARCH("赠取消险",D3796)),ISNUMBER(SEARCH("提前*天免费退",D3796))),1,0)</f>
        <v>1</v>
      </c>
      <c r="I3796">
        <v>4.8</v>
      </c>
      <c r="J3796">
        <v>11</v>
      </c>
      <c r="K3796" t="s">
        <v>4167</v>
      </c>
      <c r="L3796">
        <v>10405</v>
      </c>
      <c r="M3796">
        <f>IF(N3796="",0,1)</f>
        <v>0</v>
      </c>
      <c r="O3796" t="s">
        <v>25</v>
      </c>
      <c r="P3796" t="s">
        <v>4168</v>
      </c>
      <c r="Q3796" t="s">
        <v>16328</v>
      </c>
      <c r="R3796">
        <v>30</v>
      </c>
      <c r="S3796">
        <v>30</v>
      </c>
      <c r="T3796">
        <v>30</v>
      </c>
      <c r="U3796">
        <v>30</v>
      </c>
      <c r="V3796">
        <v>30</v>
      </c>
      <c r="W3796">
        <v>30</v>
      </c>
      <c r="X3796">
        <v>0</v>
      </c>
      <c r="Y3796">
        <v>0</v>
      </c>
      <c r="Z3796">
        <v>0</v>
      </c>
      <c r="AA3796">
        <v>0</v>
      </c>
      <c r="AB3796">
        <v>0</v>
      </c>
      <c r="AC3796" t="s">
        <v>16162</v>
      </c>
    </row>
    <row r="3797" spans="1:29" x14ac:dyDescent="0.25">
      <c r="A3797" t="s">
        <v>16329</v>
      </c>
      <c r="B3797" t="s">
        <v>16330</v>
      </c>
      <c r="C3797" t="s">
        <v>16331</v>
      </c>
      <c r="D3797" t="s">
        <v>16332</v>
      </c>
      <c r="E3797">
        <f>IF(ISNUMBER(SEARCH("无购物",D3797)),1,0)</f>
        <v>1</v>
      </c>
      <c r="F3797">
        <f>IF(ISNUMBER(SEARCH("无自费",D3797)),1,0)</f>
        <v>1</v>
      </c>
      <c r="G3797">
        <f>IF(ISNUMBER(SEARCH("成团保障",D3797)),1,0)</f>
        <v>1</v>
      </c>
      <c r="H3797">
        <f>IF(OR(ISNUMBER(SEARCH("赠取消险",D3797)),ISNUMBER(SEARCH("提前*天免费退",D3797))),1,0)</f>
        <v>1</v>
      </c>
      <c r="I3797">
        <v>4.5999999999999996</v>
      </c>
      <c r="J3797">
        <v>3</v>
      </c>
      <c r="K3797" t="s">
        <v>9177</v>
      </c>
      <c r="L3797">
        <v>8859</v>
      </c>
      <c r="M3797">
        <f>IF(N3797="",0,1)</f>
        <v>0</v>
      </c>
      <c r="O3797" t="s">
        <v>6</v>
      </c>
      <c r="P3797" t="s">
        <v>4168</v>
      </c>
      <c r="Q3797" t="s">
        <v>16333</v>
      </c>
      <c r="R3797">
        <v>10</v>
      </c>
      <c r="S3797" t="s">
        <v>5</v>
      </c>
      <c r="T3797">
        <v>10</v>
      </c>
      <c r="U3797">
        <v>10</v>
      </c>
      <c r="V3797">
        <v>10</v>
      </c>
      <c r="W3797">
        <v>10</v>
      </c>
      <c r="X3797">
        <v>0</v>
      </c>
      <c r="Y3797">
        <v>0</v>
      </c>
      <c r="Z3797">
        <v>0</v>
      </c>
      <c r="AA3797">
        <v>0</v>
      </c>
      <c r="AB3797">
        <v>0</v>
      </c>
      <c r="AC3797" t="s">
        <v>16162</v>
      </c>
    </row>
    <row r="3798" spans="1:29" x14ac:dyDescent="0.25">
      <c r="A3798" t="s">
        <v>9230</v>
      </c>
      <c r="B3798" t="s">
        <v>9231</v>
      </c>
      <c r="C3798" t="s">
        <v>9232</v>
      </c>
      <c r="D3798" t="s">
        <v>16334</v>
      </c>
      <c r="E3798">
        <f>IF(ISNUMBER(SEARCH("无购物",D3798)),1,0)</f>
        <v>1</v>
      </c>
      <c r="F3798">
        <f>IF(ISNUMBER(SEARCH("无自费",D3798)),1,0)</f>
        <v>1</v>
      </c>
      <c r="G3798">
        <f>IF(ISNUMBER(SEARCH("成团保障",D3798)),1,0)</f>
        <v>1</v>
      </c>
      <c r="H3798">
        <f>IF(OR(ISNUMBER(SEARCH("赠取消险",D3798)),ISNUMBER(SEARCH("提前*天免费退",D3798))),1,0)</f>
        <v>1</v>
      </c>
      <c r="I3798">
        <v>5</v>
      </c>
      <c r="J3798">
        <v>2</v>
      </c>
      <c r="K3798" t="s">
        <v>4167</v>
      </c>
      <c r="L3798">
        <v>14125</v>
      </c>
      <c r="M3798">
        <f>IF(N3798="",0,1)</f>
        <v>0</v>
      </c>
      <c r="O3798" t="s">
        <v>25</v>
      </c>
      <c r="P3798" t="s">
        <v>4168</v>
      </c>
      <c r="Q3798" t="s">
        <v>9234</v>
      </c>
      <c r="R3798">
        <v>4</v>
      </c>
      <c r="S3798">
        <v>4</v>
      </c>
      <c r="T3798">
        <v>4</v>
      </c>
      <c r="U3798">
        <v>4</v>
      </c>
      <c r="V3798">
        <v>4</v>
      </c>
      <c r="W3798">
        <v>4</v>
      </c>
      <c r="X3798">
        <v>0</v>
      </c>
      <c r="Y3798">
        <v>0</v>
      </c>
      <c r="Z3798">
        <v>0</v>
      </c>
      <c r="AA3798">
        <v>0</v>
      </c>
      <c r="AB3798">
        <v>0</v>
      </c>
      <c r="AC3798" t="s">
        <v>16162</v>
      </c>
    </row>
    <row r="3799" spans="1:29" x14ac:dyDescent="0.25">
      <c r="A3799" t="s">
        <v>16335</v>
      </c>
      <c r="B3799" t="s">
        <v>16336</v>
      </c>
      <c r="C3799" t="s">
        <v>16337</v>
      </c>
      <c r="D3799" t="s">
        <v>16338</v>
      </c>
      <c r="E3799">
        <f>IF(ISNUMBER(SEARCH("无购物",D3799)),1,0)</f>
        <v>1</v>
      </c>
      <c r="F3799">
        <f>IF(ISNUMBER(SEARCH("无自费",D3799)),1,0)</f>
        <v>1</v>
      </c>
      <c r="G3799">
        <f>IF(ISNUMBER(SEARCH("成团保障",D3799)),1,0)</f>
        <v>1</v>
      </c>
      <c r="H3799">
        <f>IF(OR(ISNUMBER(SEARCH("赠取消险",D3799)),ISNUMBER(SEARCH("提前*天免费退",D3799))),1,0)</f>
        <v>1</v>
      </c>
      <c r="I3799">
        <v>4.5999999999999996</v>
      </c>
      <c r="J3799">
        <v>68</v>
      </c>
      <c r="K3799" t="s">
        <v>4167</v>
      </c>
      <c r="L3799">
        <v>11042</v>
      </c>
      <c r="M3799">
        <f>IF(N3799="",0,1)</f>
        <v>0</v>
      </c>
      <c r="O3799" t="s">
        <v>25</v>
      </c>
      <c r="P3799" t="s">
        <v>4168</v>
      </c>
      <c r="Q3799" t="s">
        <v>5</v>
      </c>
      <c r="R3799">
        <v>319</v>
      </c>
      <c r="S3799">
        <v>319</v>
      </c>
      <c r="T3799" t="s">
        <v>5</v>
      </c>
      <c r="U3799">
        <v>319</v>
      </c>
      <c r="V3799">
        <v>319</v>
      </c>
      <c r="W3799" t="s">
        <v>5</v>
      </c>
      <c r="X3799">
        <v>0</v>
      </c>
      <c r="Y3799">
        <v>0</v>
      </c>
      <c r="Z3799">
        <v>0</v>
      </c>
      <c r="AA3799">
        <v>0</v>
      </c>
      <c r="AB3799">
        <v>0</v>
      </c>
      <c r="AC3799" t="s">
        <v>16162</v>
      </c>
    </row>
    <row r="3800" spans="1:29" x14ac:dyDescent="0.25">
      <c r="A3800" t="s">
        <v>14607</v>
      </c>
      <c r="B3800" t="s">
        <v>14608</v>
      </c>
      <c r="C3800" t="s">
        <v>14609</v>
      </c>
      <c r="D3800" t="s">
        <v>14610</v>
      </c>
      <c r="E3800">
        <f>IF(ISNUMBER(SEARCH("无购物",D3800)),1,0)</f>
        <v>1</v>
      </c>
      <c r="F3800">
        <f>IF(ISNUMBER(SEARCH("无自费",D3800)),1,0)</f>
        <v>1</v>
      </c>
      <c r="G3800">
        <f>IF(ISNUMBER(SEARCH("成团保障",D3800)),1,0)</f>
        <v>1</v>
      </c>
      <c r="H3800">
        <f>IF(OR(ISNUMBER(SEARCH("赠取消险",D3800)),ISNUMBER(SEARCH("提前*天免费退",D3800))),1,0)</f>
        <v>0</v>
      </c>
      <c r="I3800">
        <v>5</v>
      </c>
      <c r="J3800">
        <v>8</v>
      </c>
      <c r="K3800" t="s">
        <v>14611</v>
      </c>
      <c r="L3800">
        <v>18800</v>
      </c>
      <c r="M3800">
        <f>IF(N3800="",0,1)</f>
        <v>0</v>
      </c>
      <c r="O3800" t="s">
        <v>25</v>
      </c>
      <c r="P3800" t="s">
        <v>4168</v>
      </c>
      <c r="Q3800" t="s">
        <v>5</v>
      </c>
      <c r="R3800">
        <v>26</v>
      </c>
      <c r="S3800">
        <v>26</v>
      </c>
      <c r="T3800">
        <v>26</v>
      </c>
      <c r="U3800">
        <v>26</v>
      </c>
      <c r="V3800">
        <v>26</v>
      </c>
      <c r="W3800">
        <v>26</v>
      </c>
      <c r="X3800">
        <v>0</v>
      </c>
      <c r="Y3800">
        <v>0</v>
      </c>
      <c r="Z3800">
        <v>0</v>
      </c>
      <c r="AA3800">
        <v>0</v>
      </c>
      <c r="AB3800">
        <v>0</v>
      </c>
      <c r="AC3800" t="s">
        <v>16162</v>
      </c>
    </row>
    <row r="3801" spans="1:29" x14ac:dyDescent="0.25">
      <c r="A3801" t="s">
        <v>16339</v>
      </c>
      <c r="B3801" t="s">
        <v>16340</v>
      </c>
      <c r="C3801" t="s">
        <v>16341</v>
      </c>
      <c r="D3801" t="s">
        <v>16342</v>
      </c>
      <c r="E3801">
        <f>IF(ISNUMBER(SEARCH("无购物",D3801)),1,0)</f>
        <v>1</v>
      </c>
      <c r="F3801">
        <f>IF(ISNUMBER(SEARCH("无自费",D3801)),1,0)</f>
        <v>1</v>
      </c>
      <c r="G3801">
        <f>IF(ISNUMBER(SEARCH("成团保障",D3801)),1,0)</f>
        <v>1</v>
      </c>
      <c r="H3801">
        <f>IF(OR(ISNUMBER(SEARCH("赠取消险",D3801)),ISNUMBER(SEARCH("提前*天免费退",D3801))),1,0)</f>
        <v>1</v>
      </c>
      <c r="I3801">
        <v>5</v>
      </c>
      <c r="J3801">
        <v>1</v>
      </c>
      <c r="K3801" t="s">
        <v>4167</v>
      </c>
      <c r="L3801">
        <v>0</v>
      </c>
      <c r="M3801">
        <f>IF(N3801="",0,1)</f>
        <v>0</v>
      </c>
      <c r="O3801" t="s">
        <v>6</v>
      </c>
      <c r="P3801" t="s">
        <v>4168</v>
      </c>
      <c r="Q3801" t="s">
        <v>5</v>
      </c>
      <c r="R3801">
        <v>2</v>
      </c>
      <c r="S3801">
        <v>2</v>
      </c>
      <c r="T3801">
        <v>2</v>
      </c>
      <c r="U3801">
        <v>2</v>
      </c>
      <c r="V3801">
        <v>2</v>
      </c>
      <c r="W3801" t="s">
        <v>5</v>
      </c>
      <c r="X3801">
        <v>0</v>
      </c>
      <c r="Y3801">
        <v>0</v>
      </c>
      <c r="Z3801">
        <v>0</v>
      </c>
      <c r="AA3801">
        <v>0</v>
      </c>
      <c r="AB3801">
        <v>0</v>
      </c>
      <c r="AC3801" t="s">
        <v>16162</v>
      </c>
    </row>
    <row r="3802" spans="1:29" x14ac:dyDescent="0.25">
      <c r="A3802" t="s">
        <v>16343</v>
      </c>
      <c r="B3802" t="s">
        <v>16344</v>
      </c>
      <c r="C3802" t="s">
        <v>16345</v>
      </c>
      <c r="D3802" t="s">
        <v>16346</v>
      </c>
      <c r="E3802">
        <f>IF(ISNUMBER(SEARCH("无购物",D3802)),1,0)</f>
        <v>1</v>
      </c>
      <c r="F3802">
        <f>IF(ISNUMBER(SEARCH("无自费",D3802)),1,0)</f>
        <v>1</v>
      </c>
      <c r="G3802">
        <f>IF(ISNUMBER(SEARCH("成团保障",D3802)),1,0)</f>
        <v>1</v>
      </c>
      <c r="H3802">
        <f>IF(OR(ISNUMBER(SEARCH("赠取消险",D3802)),ISNUMBER(SEARCH("提前*天免费退",D3802))),1,0)</f>
        <v>1</v>
      </c>
      <c r="I3802">
        <v>4.5999999999999996</v>
      </c>
      <c r="J3802">
        <v>8</v>
      </c>
      <c r="K3802" t="s">
        <v>4167</v>
      </c>
      <c r="L3802">
        <v>10326</v>
      </c>
      <c r="M3802">
        <f>IF(N3802="",0,1)</f>
        <v>0</v>
      </c>
      <c r="O3802" t="s">
        <v>25</v>
      </c>
      <c r="P3802" t="s">
        <v>4168</v>
      </c>
      <c r="Q3802" t="s">
        <v>5</v>
      </c>
      <c r="R3802">
        <v>28</v>
      </c>
      <c r="S3802">
        <v>28</v>
      </c>
      <c r="T3802">
        <v>28</v>
      </c>
      <c r="U3802">
        <v>28</v>
      </c>
      <c r="V3802">
        <v>28</v>
      </c>
      <c r="W3802">
        <v>28</v>
      </c>
      <c r="X3802">
        <v>0</v>
      </c>
      <c r="Y3802">
        <v>0</v>
      </c>
      <c r="Z3802">
        <v>0</v>
      </c>
      <c r="AA3802">
        <v>0</v>
      </c>
      <c r="AB3802">
        <v>0</v>
      </c>
      <c r="AC3802" t="s">
        <v>16162</v>
      </c>
    </row>
    <row r="3803" spans="1:29" x14ac:dyDescent="0.25">
      <c r="A3803" t="s">
        <v>16347</v>
      </c>
      <c r="B3803" t="s">
        <v>16348</v>
      </c>
      <c r="C3803" t="s">
        <v>16349</v>
      </c>
      <c r="D3803" t="s">
        <v>16350</v>
      </c>
      <c r="E3803">
        <f>IF(ISNUMBER(SEARCH("无购物",D3803)),1,0)</f>
        <v>1</v>
      </c>
      <c r="F3803">
        <f>IF(ISNUMBER(SEARCH("无自费",D3803)),1,0)</f>
        <v>1</v>
      </c>
      <c r="G3803">
        <f>IF(ISNUMBER(SEARCH("成团保障",D3803)),1,0)</f>
        <v>1</v>
      </c>
      <c r="H3803">
        <f>IF(OR(ISNUMBER(SEARCH("赠取消险",D3803)),ISNUMBER(SEARCH("提前*天免费退",D3803))),1,0)</f>
        <v>1</v>
      </c>
      <c r="I3803">
        <v>5</v>
      </c>
      <c r="J3803">
        <v>2</v>
      </c>
      <c r="K3803" t="s">
        <v>14633</v>
      </c>
      <c r="L3803">
        <v>7584</v>
      </c>
      <c r="M3803">
        <f>IF(N3803="",0,1)</f>
        <v>0</v>
      </c>
      <c r="O3803" t="s">
        <v>6</v>
      </c>
      <c r="P3803" t="s">
        <v>4168</v>
      </c>
      <c r="Q3803" t="s">
        <v>16351</v>
      </c>
      <c r="R3803">
        <v>2</v>
      </c>
      <c r="S3803">
        <v>2</v>
      </c>
      <c r="T3803">
        <v>2</v>
      </c>
      <c r="U3803">
        <v>2</v>
      </c>
      <c r="V3803">
        <v>2</v>
      </c>
      <c r="W3803">
        <v>2</v>
      </c>
      <c r="X3803">
        <v>0</v>
      </c>
      <c r="Y3803">
        <v>0</v>
      </c>
      <c r="Z3803">
        <v>0</v>
      </c>
      <c r="AA3803">
        <v>0</v>
      </c>
      <c r="AB3803">
        <v>0</v>
      </c>
      <c r="AC3803" t="s">
        <v>16162</v>
      </c>
    </row>
    <row r="3804" spans="1:29" x14ac:dyDescent="0.25">
      <c r="A3804" t="s">
        <v>16352</v>
      </c>
      <c r="B3804" t="s">
        <v>16353</v>
      </c>
      <c r="C3804" t="s">
        <v>16354</v>
      </c>
      <c r="D3804" t="s">
        <v>16355</v>
      </c>
      <c r="E3804">
        <f>IF(ISNUMBER(SEARCH("无购物",D3804)),1,0)</f>
        <v>1</v>
      </c>
      <c r="F3804">
        <f>IF(ISNUMBER(SEARCH("无自费",D3804)),1,0)</f>
        <v>1</v>
      </c>
      <c r="G3804">
        <f>IF(ISNUMBER(SEARCH("成团保障",D3804)),1,0)</f>
        <v>1</v>
      </c>
      <c r="H3804">
        <f>IF(OR(ISNUMBER(SEARCH("赠取消险",D3804)),ISNUMBER(SEARCH("提前*天免费退",D3804))),1,0)</f>
        <v>1</v>
      </c>
      <c r="I3804">
        <v>5</v>
      </c>
      <c r="J3804">
        <v>2</v>
      </c>
      <c r="K3804" t="s">
        <v>14633</v>
      </c>
      <c r="L3804">
        <v>13543</v>
      </c>
      <c r="M3804">
        <f>IF(N3804="",0,1)</f>
        <v>0</v>
      </c>
      <c r="O3804" t="s">
        <v>6</v>
      </c>
      <c r="P3804" t="s">
        <v>4168</v>
      </c>
      <c r="Q3804" t="s">
        <v>16356</v>
      </c>
      <c r="R3804">
        <v>4</v>
      </c>
      <c r="S3804">
        <v>4</v>
      </c>
      <c r="T3804">
        <v>4</v>
      </c>
      <c r="U3804">
        <v>4</v>
      </c>
      <c r="V3804">
        <v>4</v>
      </c>
      <c r="W3804" t="s">
        <v>5</v>
      </c>
      <c r="X3804">
        <v>0</v>
      </c>
      <c r="Y3804">
        <v>0</v>
      </c>
      <c r="Z3804">
        <v>0</v>
      </c>
      <c r="AA3804">
        <v>0</v>
      </c>
      <c r="AB3804">
        <v>0</v>
      </c>
      <c r="AC3804" t="s">
        <v>16162</v>
      </c>
    </row>
    <row r="3805" spans="1:29" x14ac:dyDescent="0.25">
      <c r="A3805" t="s">
        <v>16357</v>
      </c>
      <c r="B3805" t="s">
        <v>16358</v>
      </c>
      <c r="C3805" t="s">
        <v>16359</v>
      </c>
      <c r="D3805" t="s">
        <v>16360</v>
      </c>
      <c r="E3805">
        <f>IF(ISNUMBER(SEARCH("无购物",D3805)),1,0)</f>
        <v>1</v>
      </c>
      <c r="F3805">
        <f>IF(ISNUMBER(SEARCH("无自费",D3805)),1,0)</f>
        <v>1</v>
      </c>
      <c r="G3805">
        <f>IF(ISNUMBER(SEARCH("成团保障",D3805)),1,0)</f>
        <v>1</v>
      </c>
      <c r="H3805">
        <f>IF(OR(ISNUMBER(SEARCH("赠取消险",D3805)),ISNUMBER(SEARCH("提前*天免费退",D3805))),1,0)</f>
        <v>1</v>
      </c>
      <c r="I3805">
        <v>5</v>
      </c>
      <c r="J3805">
        <v>4</v>
      </c>
      <c r="K3805" t="s">
        <v>14633</v>
      </c>
      <c r="L3805">
        <v>13327</v>
      </c>
      <c r="M3805">
        <f>IF(N3805="",0,1)</f>
        <v>0</v>
      </c>
      <c r="O3805" t="s">
        <v>6</v>
      </c>
      <c r="P3805" t="s">
        <v>4168</v>
      </c>
      <c r="Q3805" t="s">
        <v>16361</v>
      </c>
      <c r="R3805">
        <v>4</v>
      </c>
      <c r="S3805">
        <v>4</v>
      </c>
      <c r="T3805">
        <v>4</v>
      </c>
      <c r="U3805">
        <v>4</v>
      </c>
      <c r="V3805">
        <v>4</v>
      </c>
      <c r="W3805">
        <v>4</v>
      </c>
      <c r="X3805">
        <v>0</v>
      </c>
      <c r="Y3805">
        <v>0</v>
      </c>
      <c r="Z3805">
        <v>0</v>
      </c>
      <c r="AA3805">
        <v>0</v>
      </c>
      <c r="AB3805">
        <v>0</v>
      </c>
      <c r="AC3805" t="s">
        <v>16162</v>
      </c>
    </row>
    <row r="3806" spans="1:29" x14ac:dyDescent="0.25">
      <c r="A3806" t="s">
        <v>16362</v>
      </c>
      <c r="B3806" t="s">
        <v>16363</v>
      </c>
      <c r="C3806" t="s">
        <v>16364</v>
      </c>
      <c r="D3806" t="s">
        <v>16365</v>
      </c>
      <c r="E3806">
        <f>IF(ISNUMBER(SEARCH("无购物",D3806)),1,0)</f>
        <v>1</v>
      </c>
      <c r="F3806">
        <f>IF(ISNUMBER(SEARCH("无自费",D3806)),1,0)</f>
        <v>1</v>
      </c>
      <c r="G3806">
        <f>IF(ISNUMBER(SEARCH("成团保障",D3806)),1,0)</f>
        <v>1</v>
      </c>
      <c r="H3806">
        <f>IF(OR(ISNUMBER(SEARCH("赠取消险",D3806)),ISNUMBER(SEARCH("提前*天免费退",D3806))),1,0)</f>
        <v>0</v>
      </c>
      <c r="I3806">
        <v>5</v>
      </c>
      <c r="J3806">
        <v>6</v>
      </c>
      <c r="K3806" t="s">
        <v>14633</v>
      </c>
      <c r="L3806">
        <v>13339</v>
      </c>
      <c r="M3806">
        <f>IF(N3806="",0,1)</f>
        <v>0</v>
      </c>
      <c r="O3806" t="s">
        <v>6</v>
      </c>
      <c r="P3806" t="s">
        <v>4168</v>
      </c>
      <c r="Q3806" t="s">
        <v>16366</v>
      </c>
      <c r="R3806">
        <v>8</v>
      </c>
      <c r="S3806">
        <v>8</v>
      </c>
      <c r="T3806">
        <v>8</v>
      </c>
      <c r="U3806">
        <v>8</v>
      </c>
      <c r="V3806">
        <v>8</v>
      </c>
      <c r="W3806">
        <v>8</v>
      </c>
      <c r="X3806">
        <v>0</v>
      </c>
      <c r="Y3806">
        <v>0</v>
      </c>
      <c r="Z3806">
        <v>0</v>
      </c>
      <c r="AA3806">
        <v>0</v>
      </c>
      <c r="AB3806">
        <v>0</v>
      </c>
      <c r="AC3806" t="s">
        <v>16162</v>
      </c>
    </row>
    <row r="3807" spans="1:29" x14ac:dyDescent="0.25">
      <c r="A3807" t="s">
        <v>16367</v>
      </c>
      <c r="B3807" t="s">
        <v>16368</v>
      </c>
      <c r="C3807" t="s">
        <v>16369</v>
      </c>
      <c r="D3807" t="s">
        <v>16370</v>
      </c>
      <c r="E3807">
        <f>IF(ISNUMBER(SEARCH("无购物",D3807)),1,0)</f>
        <v>1</v>
      </c>
      <c r="F3807">
        <f>IF(ISNUMBER(SEARCH("无自费",D3807)),1,0)</f>
        <v>1</v>
      </c>
      <c r="G3807">
        <f>IF(ISNUMBER(SEARCH("成团保障",D3807)),1,0)</f>
        <v>1</v>
      </c>
      <c r="H3807">
        <f>IF(OR(ISNUMBER(SEARCH("赠取消险",D3807)),ISNUMBER(SEARCH("提前*天免费退",D3807))),1,0)</f>
        <v>0</v>
      </c>
      <c r="I3807">
        <v>5</v>
      </c>
      <c r="J3807">
        <v>1</v>
      </c>
      <c r="K3807" t="s">
        <v>14633</v>
      </c>
      <c r="L3807">
        <v>22558</v>
      </c>
      <c r="M3807">
        <f>IF(N3807="",0,1)</f>
        <v>0</v>
      </c>
      <c r="O3807" t="s">
        <v>25</v>
      </c>
      <c r="P3807" t="s">
        <v>4168</v>
      </c>
      <c r="Q3807" t="s">
        <v>5</v>
      </c>
      <c r="R3807">
        <v>3</v>
      </c>
      <c r="S3807">
        <v>3</v>
      </c>
      <c r="T3807">
        <v>3</v>
      </c>
      <c r="U3807">
        <v>3</v>
      </c>
      <c r="V3807">
        <v>3</v>
      </c>
      <c r="W3807">
        <v>3</v>
      </c>
      <c r="X3807">
        <v>0</v>
      </c>
      <c r="Y3807">
        <v>0</v>
      </c>
      <c r="Z3807">
        <v>0</v>
      </c>
      <c r="AA3807">
        <v>0</v>
      </c>
      <c r="AB3807">
        <v>0</v>
      </c>
      <c r="AC3807" t="s">
        <v>16162</v>
      </c>
    </row>
    <row r="3808" spans="1:29" x14ac:dyDescent="0.25">
      <c r="A3808" t="s">
        <v>16371</v>
      </c>
      <c r="B3808" t="s">
        <v>16372</v>
      </c>
      <c r="C3808" t="s">
        <v>16373</v>
      </c>
      <c r="D3808" t="s">
        <v>16374</v>
      </c>
      <c r="E3808">
        <f>IF(ISNUMBER(SEARCH("无购物",D3808)),1,0)</f>
        <v>1</v>
      </c>
      <c r="F3808">
        <f>IF(ISNUMBER(SEARCH("无自费",D3808)),1,0)</f>
        <v>1</v>
      </c>
      <c r="G3808">
        <f>IF(ISNUMBER(SEARCH("成团保障",D3808)),1,0)</f>
        <v>1</v>
      </c>
      <c r="H3808">
        <f>IF(OR(ISNUMBER(SEARCH("赠取消险",D3808)),ISNUMBER(SEARCH("提前*天免费退",D3808))),1,0)</f>
        <v>1</v>
      </c>
      <c r="I3808">
        <v>5</v>
      </c>
      <c r="J3808">
        <v>1</v>
      </c>
      <c r="K3808" t="s">
        <v>14633</v>
      </c>
      <c r="L3808">
        <v>9800</v>
      </c>
      <c r="M3808">
        <f>IF(N3808="",0,1)</f>
        <v>0</v>
      </c>
      <c r="O3808" t="s">
        <v>6</v>
      </c>
      <c r="P3808" t="s">
        <v>4168</v>
      </c>
      <c r="Q3808" t="s">
        <v>16375</v>
      </c>
      <c r="R3808">
        <v>3</v>
      </c>
      <c r="S3808">
        <v>3</v>
      </c>
      <c r="T3808">
        <v>3</v>
      </c>
      <c r="U3808">
        <v>3</v>
      </c>
      <c r="V3808">
        <v>3</v>
      </c>
      <c r="W3808">
        <v>3</v>
      </c>
      <c r="X3808">
        <v>0</v>
      </c>
      <c r="Y3808">
        <v>0</v>
      </c>
      <c r="Z3808">
        <v>0</v>
      </c>
      <c r="AA3808">
        <v>0</v>
      </c>
      <c r="AB3808">
        <v>0</v>
      </c>
      <c r="AC3808" t="s">
        <v>16162</v>
      </c>
    </row>
    <row r="3809" spans="1:29" x14ac:dyDescent="0.25">
      <c r="A3809" t="s">
        <v>16376</v>
      </c>
      <c r="B3809" t="s">
        <v>16377</v>
      </c>
      <c r="C3809" t="s">
        <v>16378</v>
      </c>
      <c r="D3809" t="s">
        <v>16379</v>
      </c>
      <c r="E3809">
        <f>IF(ISNUMBER(SEARCH("无购物",D3809)),1,0)</f>
        <v>1</v>
      </c>
      <c r="F3809">
        <f>IF(ISNUMBER(SEARCH("无自费",D3809)),1,0)</f>
        <v>1</v>
      </c>
      <c r="G3809">
        <f>IF(ISNUMBER(SEARCH("成团保障",D3809)),1,0)</f>
        <v>1</v>
      </c>
      <c r="H3809">
        <f>IF(OR(ISNUMBER(SEARCH("赠取消险",D3809)),ISNUMBER(SEARCH("提前*天免费退",D3809))),1,0)</f>
        <v>1</v>
      </c>
      <c r="I3809">
        <v>5</v>
      </c>
      <c r="J3809">
        <v>1</v>
      </c>
      <c r="K3809" t="s">
        <v>14633</v>
      </c>
      <c r="L3809">
        <v>13331</v>
      </c>
      <c r="M3809">
        <f>IF(N3809="",0,1)</f>
        <v>0</v>
      </c>
      <c r="O3809" t="s">
        <v>6</v>
      </c>
      <c r="P3809" t="s">
        <v>4168</v>
      </c>
      <c r="Q3809" t="s">
        <v>16380</v>
      </c>
      <c r="R3809" t="s">
        <v>5</v>
      </c>
      <c r="S3809" t="s">
        <v>5</v>
      </c>
      <c r="T3809">
        <v>2</v>
      </c>
      <c r="U3809">
        <v>2</v>
      </c>
      <c r="V3809">
        <v>2</v>
      </c>
      <c r="W3809">
        <v>2</v>
      </c>
      <c r="X3809">
        <v>0</v>
      </c>
      <c r="Y3809">
        <v>0</v>
      </c>
      <c r="Z3809">
        <v>0</v>
      </c>
      <c r="AA3809">
        <v>0</v>
      </c>
      <c r="AB3809">
        <v>0</v>
      </c>
      <c r="AC3809" t="s">
        <v>16162</v>
      </c>
    </row>
    <row r="3810" spans="1:29" x14ac:dyDescent="0.25">
      <c r="A3810" t="s">
        <v>16381</v>
      </c>
      <c r="B3810" t="s">
        <v>16382</v>
      </c>
      <c r="C3810" t="s">
        <v>16383</v>
      </c>
      <c r="D3810" t="s">
        <v>16384</v>
      </c>
      <c r="E3810">
        <f>IF(ISNUMBER(SEARCH("无购物",D3810)),1,0)</f>
        <v>1</v>
      </c>
      <c r="F3810">
        <f>IF(ISNUMBER(SEARCH("无自费",D3810)),1,0)</f>
        <v>1</v>
      </c>
      <c r="G3810">
        <f>IF(ISNUMBER(SEARCH("成团保障",D3810)),1,0)</f>
        <v>1</v>
      </c>
      <c r="H3810">
        <f>IF(OR(ISNUMBER(SEARCH("赠取消险",D3810)),ISNUMBER(SEARCH("提前*天免费退",D3810))),1,0)</f>
        <v>0</v>
      </c>
      <c r="I3810">
        <v>5</v>
      </c>
      <c r="J3810">
        <v>1</v>
      </c>
      <c r="K3810" t="s">
        <v>14633</v>
      </c>
      <c r="L3810">
        <v>13536</v>
      </c>
      <c r="M3810">
        <f>IF(N3810="",0,1)</f>
        <v>0</v>
      </c>
      <c r="O3810" t="s">
        <v>6</v>
      </c>
      <c r="P3810" t="s">
        <v>4168</v>
      </c>
      <c r="Q3810" t="s">
        <v>16385</v>
      </c>
      <c r="R3810">
        <v>4</v>
      </c>
      <c r="S3810">
        <v>4</v>
      </c>
      <c r="T3810">
        <v>4</v>
      </c>
      <c r="U3810">
        <v>4</v>
      </c>
      <c r="V3810">
        <v>4</v>
      </c>
      <c r="W3810">
        <v>4</v>
      </c>
      <c r="X3810">
        <v>0</v>
      </c>
      <c r="Y3810">
        <v>0</v>
      </c>
      <c r="Z3810">
        <v>0</v>
      </c>
      <c r="AA3810">
        <v>0</v>
      </c>
      <c r="AB3810">
        <v>0</v>
      </c>
      <c r="AC3810" t="s">
        <v>16162</v>
      </c>
    </row>
    <row r="3811" spans="1:29" x14ac:dyDescent="0.25">
      <c r="A3811" t="s">
        <v>16386</v>
      </c>
      <c r="B3811" t="s">
        <v>16387</v>
      </c>
      <c r="C3811" t="s">
        <v>16388</v>
      </c>
      <c r="D3811" t="s">
        <v>16389</v>
      </c>
      <c r="E3811">
        <f>IF(ISNUMBER(SEARCH("无购物",D3811)),1,0)</f>
        <v>1</v>
      </c>
      <c r="F3811">
        <f>IF(ISNUMBER(SEARCH("无自费",D3811)),1,0)</f>
        <v>1</v>
      </c>
      <c r="G3811">
        <f>IF(ISNUMBER(SEARCH("成团保障",D3811)),1,0)</f>
        <v>1</v>
      </c>
      <c r="H3811">
        <f>IF(OR(ISNUMBER(SEARCH("赠取消险",D3811)),ISNUMBER(SEARCH("提前*天免费退",D3811))),1,0)</f>
        <v>0</v>
      </c>
      <c r="I3811">
        <v>4.5999999999999996</v>
      </c>
      <c r="J3811">
        <v>3</v>
      </c>
      <c r="K3811" t="s">
        <v>14633</v>
      </c>
      <c r="L3811">
        <v>8673</v>
      </c>
      <c r="M3811">
        <f>IF(N3811="",0,1)</f>
        <v>0</v>
      </c>
      <c r="O3811" t="s">
        <v>6</v>
      </c>
      <c r="P3811" t="s">
        <v>4168</v>
      </c>
      <c r="Q3811" t="s">
        <v>5</v>
      </c>
      <c r="R3811">
        <v>9</v>
      </c>
      <c r="S3811">
        <v>9</v>
      </c>
      <c r="T3811">
        <v>9</v>
      </c>
      <c r="U3811" t="s">
        <v>5</v>
      </c>
      <c r="V3811">
        <v>9</v>
      </c>
      <c r="W3811">
        <v>9</v>
      </c>
      <c r="X3811">
        <v>0</v>
      </c>
      <c r="Y3811">
        <v>0</v>
      </c>
      <c r="Z3811">
        <v>0</v>
      </c>
      <c r="AA3811">
        <v>0</v>
      </c>
      <c r="AB3811">
        <v>0</v>
      </c>
      <c r="AC3811" t="s">
        <v>16162</v>
      </c>
    </row>
    <row r="3812" spans="1:29" x14ac:dyDescent="0.25">
      <c r="A3812" t="s">
        <v>14629</v>
      </c>
      <c r="B3812" t="s">
        <v>14630</v>
      </c>
      <c r="C3812" t="s">
        <v>14631</v>
      </c>
      <c r="D3812" t="s">
        <v>14632</v>
      </c>
      <c r="E3812">
        <f>IF(ISNUMBER(SEARCH("无购物",D3812)),1,0)</f>
        <v>1</v>
      </c>
      <c r="F3812">
        <f>IF(ISNUMBER(SEARCH("无自费",D3812)),1,0)</f>
        <v>1</v>
      </c>
      <c r="G3812">
        <f>IF(ISNUMBER(SEARCH("成团保障",D3812)),1,0)</f>
        <v>1</v>
      </c>
      <c r="H3812">
        <f>IF(OR(ISNUMBER(SEARCH("赠取消险",D3812)),ISNUMBER(SEARCH("提前*天免费退",D3812))),1,0)</f>
        <v>1</v>
      </c>
      <c r="I3812">
        <v>5</v>
      </c>
      <c r="J3812">
        <v>2</v>
      </c>
      <c r="K3812" t="s">
        <v>14633</v>
      </c>
      <c r="L3812">
        <v>8251</v>
      </c>
      <c r="M3812">
        <f>IF(N3812="",0,1)</f>
        <v>0</v>
      </c>
      <c r="O3812" t="s">
        <v>6</v>
      </c>
      <c r="P3812" t="s">
        <v>4168</v>
      </c>
      <c r="Q3812" t="s">
        <v>5</v>
      </c>
      <c r="R3812">
        <v>4</v>
      </c>
      <c r="S3812">
        <v>4</v>
      </c>
      <c r="T3812">
        <v>4</v>
      </c>
      <c r="U3812">
        <v>4</v>
      </c>
      <c r="V3812">
        <v>4</v>
      </c>
      <c r="W3812">
        <v>4</v>
      </c>
      <c r="X3812">
        <v>0</v>
      </c>
      <c r="Y3812">
        <v>0</v>
      </c>
      <c r="Z3812">
        <v>0</v>
      </c>
      <c r="AA3812">
        <v>0</v>
      </c>
      <c r="AB3812">
        <v>0</v>
      </c>
      <c r="AC3812" t="s">
        <v>16162</v>
      </c>
    </row>
    <row r="3813" spans="1:29" x14ac:dyDescent="0.25">
      <c r="A3813" t="s">
        <v>16390</v>
      </c>
      <c r="B3813" t="s">
        <v>16391</v>
      </c>
      <c r="C3813" t="s">
        <v>16392</v>
      </c>
      <c r="D3813" t="s">
        <v>16393</v>
      </c>
      <c r="E3813">
        <f>IF(ISNUMBER(SEARCH("无购物",D3813)),1,0)</f>
        <v>0</v>
      </c>
      <c r="F3813">
        <f>IF(ISNUMBER(SEARCH("无自费",D3813)),1,0)</f>
        <v>0</v>
      </c>
      <c r="G3813">
        <f>IF(ISNUMBER(SEARCH("成团保障",D3813)),1,0)</f>
        <v>0</v>
      </c>
      <c r="H3813">
        <f>IF(OR(ISNUMBER(SEARCH("赠取消险",D3813)),ISNUMBER(SEARCH("提前*天免费退",D3813))),1,0)</f>
        <v>0</v>
      </c>
      <c r="I3813">
        <v>4.7</v>
      </c>
      <c r="J3813">
        <v>1</v>
      </c>
      <c r="K3813" t="s">
        <v>14633</v>
      </c>
      <c r="L3813">
        <v>12123</v>
      </c>
      <c r="M3813">
        <f>IF(N3813="",0,1)</f>
        <v>0</v>
      </c>
      <c r="O3813" t="s">
        <v>91</v>
      </c>
      <c r="P3813" t="s">
        <v>4168</v>
      </c>
      <c r="Q3813" t="s">
        <v>5</v>
      </c>
      <c r="R3813">
        <v>2</v>
      </c>
      <c r="S3813">
        <v>2</v>
      </c>
      <c r="T3813">
        <v>2</v>
      </c>
      <c r="U3813">
        <v>2</v>
      </c>
      <c r="V3813">
        <v>2</v>
      </c>
      <c r="W3813">
        <v>2</v>
      </c>
      <c r="X3813">
        <v>0</v>
      </c>
      <c r="Y3813">
        <v>0</v>
      </c>
      <c r="Z3813">
        <v>0</v>
      </c>
      <c r="AA3813">
        <v>0</v>
      </c>
      <c r="AB3813">
        <v>0</v>
      </c>
      <c r="AC3813" t="s">
        <v>16162</v>
      </c>
    </row>
    <row r="3814" spans="1:29" x14ac:dyDescent="0.25">
      <c r="A3814" t="s">
        <v>16394</v>
      </c>
      <c r="B3814" t="s">
        <v>16395</v>
      </c>
      <c r="C3814" t="s">
        <v>16396</v>
      </c>
      <c r="D3814" t="s">
        <v>16397</v>
      </c>
      <c r="E3814">
        <f>IF(ISNUMBER(SEARCH("无购物",D3814)),1,0)</f>
        <v>0</v>
      </c>
      <c r="F3814">
        <f>IF(ISNUMBER(SEARCH("无自费",D3814)),1,0)</f>
        <v>0</v>
      </c>
      <c r="G3814">
        <f>IF(ISNUMBER(SEARCH("成团保障",D3814)),1,0)</f>
        <v>0</v>
      </c>
      <c r="H3814">
        <f>IF(OR(ISNUMBER(SEARCH("赠取消险",D3814)),ISNUMBER(SEARCH("提前*天免费退",D3814))),1,0)</f>
        <v>0</v>
      </c>
      <c r="I3814">
        <v>4.7</v>
      </c>
      <c r="J3814">
        <v>2</v>
      </c>
      <c r="K3814" t="s">
        <v>14633</v>
      </c>
      <c r="L3814">
        <v>9247</v>
      </c>
      <c r="M3814">
        <f>IF(N3814="",0,1)</f>
        <v>0</v>
      </c>
      <c r="O3814" t="s">
        <v>91</v>
      </c>
      <c r="P3814" t="s">
        <v>4168</v>
      </c>
      <c r="Q3814" t="s">
        <v>5</v>
      </c>
      <c r="R3814">
        <v>5</v>
      </c>
      <c r="S3814">
        <v>5</v>
      </c>
      <c r="T3814">
        <v>5</v>
      </c>
      <c r="U3814">
        <v>5</v>
      </c>
      <c r="V3814">
        <v>5</v>
      </c>
      <c r="W3814">
        <v>5</v>
      </c>
      <c r="X3814">
        <v>0</v>
      </c>
      <c r="Y3814">
        <v>0</v>
      </c>
      <c r="Z3814">
        <v>0</v>
      </c>
      <c r="AA3814">
        <v>0</v>
      </c>
      <c r="AB3814">
        <v>0</v>
      </c>
      <c r="AC3814" t="s">
        <v>16162</v>
      </c>
    </row>
    <row r="3815" spans="1:29" x14ac:dyDescent="0.25">
      <c r="A3815" t="s">
        <v>16398</v>
      </c>
      <c r="B3815" t="s">
        <v>16399</v>
      </c>
      <c r="C3815" t="s">
        <v>16400</v>
      </c>
      <c r="D3815" t="s">
        <v>16401</v>
      </c>
      <c r="E3815">
        <f>IF(ISNUMBER(SEARCH("无购物",D3815)),1,0)</f>
        <v>1</v>
      </c>
      <c r="F3815">
        <f>IF(ISNUMBER(SEARCH("无自费",D3815)),1,0)</f>
        <v>1</v>
      </c>
      <c r="G3815">
        <f>IF(ISNUMBER(SEARCH("成团保障",D3815)),1,0)</f>
        <v>1</v>
      </c>
      <c r="H3815">
        <f>IF(OR(ISNUMBER(SEARCH("赠取消险",D3815)),ISNUMBER(SEARCH("提前*天免费退",D3815))),1,0)</f>
        <v>0</v>
      </c>
      <c r="I3815">
        <v>5</v>
      </c>
      <c r="J3815">
        <v>3</v>
      </c>
      <c r="K3815" t="s">
        <v>14633</v>
      </c>
      <c r="L3815">
        <v>16318</v>
      </c>
      <c r="M3815">
        <f>IF(N3815="",0,1)</f>
        <v>0</v>
      </c>
      <c r="O3815" t="s">
        <v>6</v>
      </c>
      <c r="P3815" t="s">
        <v>4168</v>
      </c>
      <c r="Q3815" t="s">
        <v>5</v>
      </c>
      <c r="R3815">
        <v>5</v>
      </c>
      <c r="S3815">
        <v>5</v>
      </c>
      <c r="T3815">
        <v>5</v>
      </c>
      <c r="U3815">
        <v>5</v>
      </c>
      <c r="V3815">
        <v>5</v>
      </c>
      <c r="W3815">
        <v>5</v>
      </c>
      <c r="X3815">
        <v>0</v>
      </c>
      <c r="Y3815">
        <v>0</v>
      </c>
      <c r="Z3815">
        <v>0</v>
      </c>
      <c r="AA3815">
        <v>0</v>
      </c>
      <c r="AB3815">
        <v>0</v>
      </c>
      <c r="AC3815" t="s">
        <v>16162</v>
      </c>
    </row>
    <row r="3816" spans="1:29" x14ac:dyDescent="0.25">
      <c r="A3816" t="s">
        <v>14634</v>
      </c>
      <c r="B3816" t="s">
        <v>14635</v>
      </c>
      <c r="C3816" t="s">
        <v>14636</v>
      </c>
      <c r="D3816" t="s">
        <v>14637</v>
      </c>
      <c r="E3816">
        <f>IF(ISNUMBER(SEARCH("无购物",D3816)),1,0)</f>
        <v>1</v>
      </c>
      <c r="F3816">
        <f>IF(ISNUMBER(SEARCH("无自费",D3816)),1,0)</f>
        <v>1</v>
      </c>
      <c r="G3816">
        <f>IF(ISNUMBER(SEARCH("成团保障",D3816)),1,0)</f>
        <v>1</v>
      </c>
      <c r="H3816">
        <f>IF(OR(ISNUMBER(SEARCH("赠取消险",D3816)),ISNUMBER(SEARCH("提前*天免费退",D3816))),1,0)</f>
        <v>1</v>
      </c>
      <c r="I3816">
        <v>5</v>
      </c>
      <c r="J3816">
        <v>2</v>
      </c>
      <c r="K3816" t="s">
        <v>14633</v>
      </c>
      <c r="L3816">
        <v>14931</v>
      </c>
      <c r="M3816">
        <f>IF(N3816="",0,1)</f>
        <v>0</v>
      </c>
      <c r="O3816" t="s">
        <v>6</v>
      </c>
      <c r="P3816" t="s">
        <v>4168</v>
      </c>
      <c r="Q3816" t="s">
        <v>5</v>
      </c>
      <c r="R3816">
        <v>2</v>
      </c>
      <c r="S3816">
        <v>2</v>
      </c>
      <c r="T3816">
        <v>2</v>
      </c>
      <c r="U3816">
        <v>2</v>
      </c>
      <c r="V3816">
        <v>2</v>
      </c>
      <c r="W3816">
        <v>2</v>
      </c>
      <c r="X3816">
        <v>0</v>
      </c>
      <c r="Y3816">
        <v>0</v>
      </c>
      <c r="Z3816">
        <v>0</v>
      </c>
      <c r="AA3816">
        <v>0</v>
      </c>
      <c r="AB3816">
        <v>0</v>
      </c>
      <c r="AC3816" t="s">
        <v>16162</v>
      </c>
    </row>
    <row r="3817" spans="1:29" x14ac:dyDescent="0.25">
      <c r="A3817" t="s">
        <v>16402</v>
      </c>
      <c r="B3817" t="s">
        <v>16403</v>
      </c>
      <c r="C3817" t="s">
        <v>16404</v>
      </c>
      <c r="D3817" t="s">
        <v>16405</v>
      </c>
      <c r="E3817">
        <f>IF(ISNUMBER(SEARCH("无购物",D3817)),1,0)</f>
        <v>1</v>
      </c>
      <c r="F3817">
        <f>IF(ISNUMBER(SEARCH("无自费",D3817)),1,0)</f>
        <v>1</v>
      </c>
      <c r="G3817">
        <f>IF(ISNUMBER(SEARCH("成团保障",D3817)),1,0)</f>
        <v>1</v>
      </c>
      <c r="H3817">
        <f>IF(OR(ISNUMBER(SEARCH("赠取消险",D3817)),ISNUMBER(SEARCH("提前*天免费退",D3817))),1,0)</f>
        <v>0</v>
      </c>
      <c r="I3817">
        <v>5</v>
      </c>
      <c r="J3817">
        <v>3</v>
      </c>
      <c r="K3817" t="s">
        <v>14633</v>
      </c>
      <c r="L3817">
        <v>16154</v>
      </c>
      <c r="M3817">
        <f>IF(N3817="",0,1)</f>
        <v>0</v>
      </c>
      <c r="O3817" t="s">
        <v>6</v>
      </c>
      <c r="P3817" t="s">
        <v>4168</v>
      </c>
      <c r="Q3817" t="s">
        <v>5</v>
      </c>
      <c r="R3817" t="s">
        <v>5</v>
      </c>
      <c r="S3817" t="s">
        <v>5</v>
      </c>
      <c r="T3817" t="s">
        <v>5</v>
      </c>
      <c r="U3817" t="s">
        <v>5</v>
      </c>
      <c r="V3817" t="s">
        <v>5</v>
      </c>
      <c r="W3817" t="s">
        <v>5</v>
      </c>
      <c r="X3817">
        <v>0</v>
      </c>
      <c r="Y3817">
        <v>0</v>
      </c>
      <c r="Z3817">
        <v>0</v>
      </c>
      <c r="AA3817">
        <v>0</v>
      </c>
      <c r="AB3817">
        <v>0</v>
      </c>
      <c r="AC3817" t="s">
        <v>16162</v>
      </c>
    </row>
    <row r="3818" spans="1:29" x14ac:dyDescent="0.25">
      <c r="A3818" t="s">
        <v>16406</v>
      </c>
      <c r="B3818" t="s">
        <v>16407</v>
      </c>
      <c r="C3818" t="s">
        <v>16408</v>
      </c>
      <c r="D3818" t="s">
        <v>16409</v>
      </c>
      <c r="E3818">
        <f>IF(ISNUMBER(SEARCH("无购物",D3818)),1,0)</f>
        <v>1</v>
      </c>
      <c r="F3818">
        <f>IF(ISNUMBER(SEARCH("无自费",D3818)),1,0)</f>
        <v>1</v>
      </c>
      <c r="G3818">
        <f>IF(ISNUMBER(SEARCH("成团保障",D3818)),1,0)</f>
        <v>1</v>
      </c>
      <c r="H3818">
        <f>IF(OR(ISNUMBER(SEARCH("赠取消险",D3818)),ISNUMBER(SEARCH("提前*天免费退",D3818))),1,0)</f>
        <v>1</v>
      </c>
      <c r="I3818">
        <v>5</v>
      </c>
      <c r="J3818">
        <v>4</v>
      </c>
      <c r="K3818" t="s">
        <v>4167</v>
      </c>
      <c r="L3818">
        <v>15666</v>
      </c>
      <c r="M3818">
        <f>IF(N3818="",0,1)</f>
        <v>0</v>
      </c>
      <c r="O3818" t="s">
        <v>6</v>
      </c>
      <c r="P3818" t="s">
        <v>4168</v>
      </c>
      <c r="Q3818" t="s">
        <v>16410</v>
      </c>
      <c r="R3818">
        <v>11</v>
      </c>
      <c r="S3818">
        <v>11</v>
      </c>
      <c r="T3818" t="s">
        <v>5</v>
      </c>
      <c r="U3818" t="s">
        <v>5</v>
      </c>
      <c r="V3818">
        <v>11</v>
      </c>
      <c r="W3818">
        <v>11</v>
      </c>
      <c r="X3818">
        <v>0</v>
      </c>
      <c r="Y3818">
        <v>0</v>
      </c>
      <c r="Z3818">
        <v>0</v>
      </c>
      <c r="AA3818">
        <v>0</v>
      </c>
      <c r="AB3818">
        <v>0</v>
      </c>
      <c r="AC3818" t="s">
        <v>16162</v>
      </c>
    </row>
    <row r="3819" spans="1:29" x14ac:dyDescent="0.25">
      <c r="A3819" t="s">
        <v>9356</v>
      </c>
      <c r="B3819" t="s">
        <v>9357</v>
      </c>
      <c r="C3819" t="s">
        <v>9358</v>
      </c>
      <c r="D3819" t="s">
        <v>16411</v>
      </c>
      <c r="E3819">
        <f>IF(ISNUMBER(SEARCH("无购物",D3819)),1,0)</f>
        <v>1</v>
      </c>
      <c r="F3819">
        <f>IF(ISNUMBER(SEARCH("无自费",D3819)),1,0)</f>
        <v>1</v>
      </c>
      <c r="G3819">
        <f>IF(ISNUMBER(SEARCH("成团保障",D3819)),1,0)</f>
        <v>1</v>
      </c>
      <c r="H3819">
        <f>IF(OR(ISNUMBER(SEARCH("赠取消险",D3819)),ISNUMBER(SEARCH("提前*天免费退",D3819))),1,0)</f>
        <v>0</v>
      </c>
      <c r="I3819">
        <v>5</v>
      </c>
      <c r="J3819">
        <v>1</v>
      </c>
      <c r="K3819" t="s">
        <v>9360</v>
      </c>
      <c r="L3819">
        <v>7880</v>
      </c>
      <c r="M3819">
        <f>IF(N3819="",0,1)</f>
        <v>0</v>
      </c>
      <c r="O3819" t="s">
        <v>51</v>
      </c>
      <c r="P3819" t="s">
        <v>4168</v>
      </c>
      <c r="Q3819" t="s">
        <v>5</v>
      </c>
      <c r="R3819">
        <v>2</v>
      </c>
      <c r="S3819">
        <v>2</v>
      </c>
      <c r="T3819">
        <v>2</v>
      </c>
      <c r="U3819">
        <v>2</v>
      </c>
      <c r="V3819">
        <v>2</v>
      </c>
      <c r="W3819">
        <v>2</v>
      </c>
      <c r="X3819">
        <v>0</v>
      </c>
      <c r="Y3819">
        <v>0</v>
      </c>
      <c r="Z3819">
        <v>0</v>
      </c>
      <c r="AA3819">
        <v>0</v>
      </c>
      <c r="AB3819">
        <v>0</v>
      </c>
      <c r="AC3819" t="s">
        <v>16162</v>
      </c>
    </row>
    <row r="3820" spans="1:29" x14ac:dyDescent="0.25">
      <c r="A3820" t="s">
        <v>16412</v>
      </c>
      <c r="B3820" t="s">
        <v>16413</v>
      </c>
      <c r="C3820" t="s">
        <v>16414</v>
      </c>
      <c r="D3820" t="s">
        <v>9795</v>
      </c>
      <c r="E3820">
        <f>IF(ISNUMBER(SEARCH("无购物",D3820)),1,0)</f>
        <v>0</v>
      </c>
      <c r="F3820">
        <f>IF(ISNUMBER(SEARCH("无自费",D3820)),1,0)</f>
        <v>1</v>
      </c>
      <c r="G3820">
        <f>IF(ISNUMBER(SEARCH("成团保障",D3820)),1,0)</f>
        <v>1</v>
      </c>
      <c r="H3820">
        <f>IF(OR(ISNUMBER(SEARCH("赠取消险",D3820)),ISNUMBER(SEARCH("提前*天免费退",D3820))),1,0)</f>
        <v>1</v>
      </c>
      <c r="I3820">
        <v>4.9000000000000004</v>
      </c>
      <c r="J3820">
        <v>3</v>
      </c>
      <c r="K3820" t="s">
        <v>3883</v>
      </c>
      <c r="L3820">
        <v>4205</v>
      </c>
      <c r="M3820">
        <f>IF(N3820="",0,1)</f>
        <v>0</v>
      </c>
      <c r="O3820" t="s">
        <v>25</v>
      </c>
      <c r="P3820" t="s">
        <v>4168</v>
      </c>
      <c r="Q3820" t="s">
        <v>16415</v>
      </c>
      <c r="R3820">
        <v>12</v>
      </c>
      <c r="S3820">
        <v>12</v>
      </c>
      <c r="T3820">
        <v>12</v>
      </c>
      <c r="U3820">
        <v>12</v>
      </c>
      <c r="V3820" t="s">
        <v>5</v>
      </c>
      <c r="W3820" t="s">
        <v>5</v>
      </c>
      <c r="X3820">
        <v>0</v>
      </c>
      <c r="Y3820">
        <v>0</v>
      </c>
      <c r="Z3820">
        <v>0</v>
      </c>
      <c r="AA3820">
        <v>0</v>
      </c>
      <c r="AB3820">
        <v>0</v>
      </c>
      <c r="AC3820" t="s">
        <v>16162</v>
      </c>
    </row>
    <row r="3821" spans="1:29" x14ac:dyDescent="0.25">
      <c r="A3821" t="s">
        <v>16416</v>
      </c>
      <c r="B3821" t="s">
        <v>16277</v>
      </c>
      <c r="C3821" t="s">
        <v>16417</v>
      </c>
      <c r="D3821" t="s">
        <v>9867</v>
      </c>
      <c r="E3821">
        <f>IF(ISNUMBER(SEARCH("无购物",D3821)),1,0)</f>
        <v>0</v>
      </c>
      <c r="F3821">
        <f>IF(ISNUMBER(SEARCH("无自费",D3821)),1,0)</f>
        <v>1</v>
      </c>
      <c r="G3821">
        <f>IF(ISNUMBER(SEARCH("成团保障",D3821)),1,0)</f>
        <v>1</v>
      </c>
      <c r="H3821">
        <f>IF(OR(ISNUMBER(SEARCH("赠取消险",D3821)),ISNUMBER(SEARCH("提前*天免费退",D3821))),1,0)</f>
        <v>1</v>
      </c>
      <c r="I3821">
        <v>5</v>
      </c>
      <c r="J3821">
        <v>25</v>
      </c>
      <c r="K3821" t="s">
        <v>3883</v>
      </c>
      <c r="L3821">
        <v>3705</v>
      </c>
      <c r="M3821">
        <f>IF(N3821="",0,1)</f>
        <v>0</v>
      </c>
      <c r="O3821" t="s">
        <v>25</v>
      </c>
      <c r="P3821" t="s">
        <v>4168</v>
      </c>
      <c r="Q3821" t="s">
        <v>16418</v>
      </c>
      <c r="R3821">
        <v>73</v>
      </c>
      <c r="S3821">
        <v>73</v>
      </c>
      <c r="T3821">
        <v>73</v>
      </c>
      <c r="U3821">
        <v>73</v>
      </c>
      <c r="V3821">
        <v>73</v>
      </c>
      <c r="W3821">
        <v>73</v>
      </c>
      <c r="X3821">
        <v>0</v>
      </c>
      <c r="Y3821">
        <v>0</v>
      </c>
      <c r="Z3821">
        <v>0</v>
      </c>
      <c r="AA3821">
        <v>0</v>
      </c>
      <c r="AB3821">
        <v>0</v>
      </c>
      <c r="AC3821" t="s">
        <v>16162</v>
      </c>
    </row>
    <row r="3822" spans="1:29" x14ac:dyDescent="0.25">
      <c r="A3822" t="s">
        <v>16419</v>
      </c>
      <c r="B3822" t="s">
        <v>16420</v>
      </c>
      <c r="C3822" t="s">
        <v>16421</v>
      </c>
      <c r="D3822" t="s">
        <v>16422</v>
      </c>
      <c r="E3822">
        <f>IF(ISNUMBER(SEARCH("无购物",D3822)),1,0)</f>
        <v>1</v>
      </c>
      <c r="F3822">
        <f>IF(ISNUMBER(SEARCH("无自费",D3822)),1,0)</f>
        <v>1</v>
      </c>
      <c r="G3822">
        <f>IF(ISNUMBER(SEARCH("成团保障",D3822)),1,0)</f>
        <v>1</v>
      </c>
      <c r="H3822">
        <f>IF(OR(ISNUMBER(SEARCH("赠取消险",D3822)),ISNUMBER(SEARCH("提前*天免费退",D3822))),1,0)</f>
        <v>0</v>
      </c>
      <c r="I3822">
        <v>5</v>
      </c>
      <c r="J3822">
        <v>2</v>
      </c>
      <c r="K3822" t="s">
        <v>9360</v>
      </c>
      <c r="L3822">
        <v>5327</v>
      </c>
      <c r="M3822">
        <f>IF(N3822="",0,1)</f>
        <v>0</v>
      </c>
      <c r="O3822" t="s">
        <v>25</v>
      </c>
      <c r="P3822" t="s">
        <v>4168</v>
      </c>
      <c r="Q3822" t="s">
        <v>5</v>
      </c>
      <c r="R3822">
        <v>2</v>
      </c>
      <c r="S3822" t="s">
        <v>5</v>
      </c>
      <c r="T3822">
        <v>2</v>
      </c>
      <c r="U3822">
        <v>2</v>
      </c>
      <c r="V3822">
        <v>2</v>
      </c>
      <c r="W3822">
        <v>2</v>
      </c>
      <c r="X3822">
        <v>0</v>
      </c>
      <c r="Y3822">
        <v>0</v>
      </c>
      <c r="Z3822">
        <v>0</v>
      </c>
      <c r="AA3822">
        <v>0</v>
      </c>
      <c r="AB3822">
        <v>0</v>
      </c>
      <c r="AC3822" t="s">
        <v>16162</v>
      </c>
    </row>
    <row r="3823" spans="1:29" x14ac:dyDescent="0.25">
      <c r="A3823" t="s">
        <v>16423</v>
      </c>
      <c r="B3823" t="s">
        <v>16424</v>
      </c>
      <c r="C3823" t="s">
        <v>16425</v>
      </c>
      <c r="D3823" t="s">
        <v>9867</v>
      </c>
      <c r="E3823">
        <f>IF(ISNUMBER(SEARCH("无购物",D3823)),1,0)</f>
        <v>0</v>
      </c>
      <c r="F3823">
        <f>IF(ISNUMBER(SEARCH("无自费",D3823)),1,0)</f>
        <v>1</v>
      </c>
      <c r="G3823">
        <f>IF(ISNUMBER(SEARCH("成团保障",D3823)),1,0)</f>
        <v>1</v>
      </c>
      <c r="H3823">
        <f>IF(OR(ISNUMBER(SEARCH("赠取消险",D3823)),ISNUMBER(SEARCH("提前*天免费退",D3823))),1,0)</f>
        <v>1</v>
      </c>
      <c r="I3823">
        <v>5</v>
      </c>
      <c r="J3823">
        <v>1</v>
      </c>
      <c r="K3823" t="s">
        <v>3883</v>
      </c>
      <c r="L3823">
        <v>5777</v>
      </c>
      <c r="M3823">
        <f>IF(N3823="",0,1)</f>
        <v>0</v>
      </c>
      <c r="O3823" t="s">
        <v>25</v>
      </c>
      <c r="P3823" t="s">
        <v>4168</v>
      </c>
      <c r="Q3823" t="s">
        <v>16426</v>
      </c>
      <c r="R3823">
        <v>1</v>
      </c>
      <c r="S3823">
        <v>1</v>
      </c>
      <c r="T3823">
        <v>1</v>
      </c>
      <c r="U3823">
        <v>1</v>
      </c>
      <c r="V3823">
        <v>1</v>
      </c>
      <c r="W3823" t="s">
        <v>5</v>
      </c>
      <c r="X3823">
        <v>0</v>
      </c>
      <c r="Y3823">
        <v>0</v>
      </c>
      <c r="Z3823">
        <v>0</v>
      </c>
      <c r="AA3823">
        <v>0</v>
      </c>
      <c r="AB3823">
        <v>0</v>
      </c>
      <c r="AC3823" t="s">
        <v>16162</v>
      </c>
    </row>
    <row r="3824" spans="1:29" x14ac:dyDescent="0.25">
      <c r="A3824" t="s">
        <v>9361</v>
      </c>
      <c r="B3824" t="s">
        <v>9362</v>
      </c>
      <c r="C3824" t="s">
        <v>9363</v>
      </c>
      <c r="D3824" t="s">
        <v>16427</v>
      </c>
      <c r="E3824">
        <f>IF(ISNUMBER(SEARCH("无购物",D3824)),1,0)</f>
        <v>0</v>
      </c>
      <c r="F3824">
        <f>IF(ISNUMBER(SEARCH("无自费",D3824)),1,0)</f>
        <v>1</v>
      </c>
      <c r="G3824">
        <f>IF(ISNUMBER(SEARCH("成团保障",D3824)),1,0)</f>
        <v>1</v>
      </c>
      <c r="H3824">
        <f>IF(OR(ISNUMBER(SEARCH("赠取消险",D3824)),ISNUMBER(SEARCH("提前*天免费退",D3824))),1,0)</f>
        <v>1</v>
      </c>
      <c r="I3824">
        <v>5</v>
      </c>
      <c r="J3824">
        <v>1</v>
      </c>
      <c r="K3824" t="s">
        <v>9360</v>
      </c>
      <c r="L3824">
        <v>7793</v>
      </c>
      <c r="M3824">
        <f>IF(N3824="",0,1)</f>
        <v>0</v>
      </c>
      <c r="O3824" t="s">
        <v>51</v>
      </c>
      <c r="P3824" t="s">
        <v>4168</v>
      </c>
      <c r="Q3824" t="s">
        <v>5</v>
      </c>
      <c r="R3824">
        <v>4</v>
      </c>
      <c r="S3824">
        <v>4</v>
      </c>
      <c r="T3824">
        <v>4</v>
      </c>
      <c r="U3824">
        <v>4</v>
      </c>
      <c r="V3824">
        <v>4</v>
      </c>
      <c r="W3824">
        <v>4</v>
      </c>
      <c r="X3824">
        <v>0</v>
      </c>
      <c r="Y3824">
        <v>0</v>
      </c>
      <c r="Z3824">
        <v>0</v>
      </c>
      <c r="AA3824">
        <v>0</v>
      </c>
      <c r="AB3824">
        <v>0</v>
      </c>
      <c r="AC3824" t="s">
        <v>16162</v>
      </c>
    </row>
    <row r="3825" spans="1:29" x14ac:dyDescent="0.25">
      <c r="A3825" t="s">
        <v>16428</v>
      </c>
      <c r="B3825" t="s">
        <v>16429</v>
      </c>
      <c r="C3825" t="s">
        <v>16430</v>
      </c>
      <c r="D3825" t="s">
        <v>16431</v>
      </c>
      <c r="E3825">
        <f>IF(ISNUMBER(SEARCH("无购物",D3825)),1,0)</f>
        <v>1</v>
      </c>
      <c r="F3825">
        <f>IF(ISNUMBER(SEARCH("无自费",D3825)),1,0)</f>
        <v>1</v>
      </c>
      <c r="G3825">
        <f>IF(ISNUMBER(SEARCH("成团保障",D3825)),1,0)</f>
        <v>1</v>
      </c>
      <c r="H3825">
        <f>IF(OR(ISNUMBER(SEARCH("赠取消险",D3825)),ISNUMBER(SEARCH("提前*天免费退",D3825))),1,0)</f>
        <v>0</v>
      </c>
      <c r="I3825">
        <v>5</v>
      </c>
      <c r="J3825">
        <v>1</v>
      </c>
      <c r="K3825" t="s">
        <v>9211</v>
      </c>
      <c r="L3825">
        <v>6942</v>
      </c>
      <c r="M3825">
        <f>IF(N3825="",0,1)</f>
        <v>0</v>
      </c>
      <c r="O3825" t="s">
        <v>51</v>
      </c>
      <c r="P3825" t="s">
        <v>4168</v>
      </c>
      <c r="Q3825" t="s">
        <v>16432</v>
      </c>
      <c r="R3825">
        <v>3</v>
      </c>
      <c r="S3825" t="s">
        <v>5</v>
      </c>
      <c r="T3825" t="s">
        <v>5</v>
      </c>
      <c r="U3825" t="s">
        <v>5</v>
      </c>
      <c r="V3825">
        <v>3</v>
      </c>
      <c r="W3825">
        <v>3</v>
      </c>
      <c r="X3825">
        <v>0</v>
      </c>
      <c r="Y3825">
        <v>0</v>
      </c>
      <c r="Z3825">
        <v>0</v>
      </c>
      <c r="AA3825">
        <v>0</v>
      </c>
      <c r="AB3825">
        <v>0</v>
      </c>
      <c r="AC3825" t="s">
        <v>16162</v>
      </c>
    </row>
    <row r="3826" spans="1:29" x14ac:dyDescent="0.25">
      <c r="A3826" t="s">
        <v>16433</v>
      </c>
      <c r="B3826" t="s">
        <v>16434</v>
      </c>
      <c r="C3826" t="s">
        <v>16435</v>
      </c>
      <c r="D3826" t="s">
        <v>16436</v>
      </c>
      <c r="E3826">
        <f>IF(ISNUMBER(SEARCH("无购物",D3826)),1,0)</f>
        <v>1</v>
      </c>
      <c r="F3826">
        <f>IF(ISNUMBER(SEARCH("无自费",D3826)),1,0)</f>
        <v>1</v>
      </c>
      <c r="G3826">
        <f>IF(ISNUMBER(SEARCH("成团保障",D3826)),1,0)</f>
        <v>1</v>
      </c>
      <c r="H3826">
        <f>IF(OR(ISNUMBER(SEARCH("赠取消险",D3826)),ISNUMBER(SEARCH("提前*天免费退",D3826))),1,0)</f>
        <v>0</v>
      </c>
      <c r="I3826">
        <v>5</v>
      </c>
      <c r="J3826">
        <v>3</v>
      </c>
      <c r="K3826" t="s">
        <v>14633</v>
      </c>
      <c r="L3826">
        <v>9645</v>
      </c>
      <c r="M3826">
        <f>IF(N3826="",0,1)</f>
        <v>0</v>
      </c>
      <c r="O3826" t="s">
        <v>6</v>
      </c>
      <c r="P3826" t="s">
        <v>4168</v>
      </c>
      <c r="Q3826" t="s">
        <v>5</v>
      </c>
      <c r="R3826">
        <v>3</v>
      </c>
      <c r="S3826">
        <v>3</v>
      </c>
      <c r="T3826">
        <v>3</v>
      </c>
      <c r="U3826">
        <v>3</v>
      </c>
      <c r="V3826">
        <v>3</v>
      </c>
      <c r="W3826">
        <v>3</v>
      </c>
      <c r="X3826">
        <v>0</v>
      </c>
      <c r="Y3826">
        <v>0</v>
      </c>
      <c r="Z3826">
        <v>0</v>
      </c>
      <c r="AA3826">
        <v>0</v>
      </c>
      <c r="AB3826">
        <v>0</v>
      </c>
      <c r="AC3826" t="s">
        <v>16162</v>
      </c>
    </row>
    <row r="3827" spans="1:29" x14ac:dyDescent="0.25">
      <c r="A3827" t="s">
        <v>16437</v>
      </c>
      <c r="B3827" t="s">
        <v>16438</v>
      </c>
      <c r="C3827" t="s">
        <v>16439</v>
      </c>
      <c r="D3827" t="s">
        <v>16440</v>
      </c>
      <c r="E3827">
        <f>IF(ISNUMBER(SEARCH("无购物",D3827)),1,0)</f>
        <v>1</v>
      </c>
      <c r="F3827">
        <f>IF(ISNUMBER(SEARCH("无自费",D3827)),1,0)</f>
        <v>1</v>
      </c>
      <c r="G3827">
        <f>IF(ISNUMBER(SEARCH("成团保障",D3827)),1,0)</f>
        <v>1</v>
      </c>
      <c r="H3827">
        <f>IF(OR(ISNUMBER(SEARCH("赠取消险",D3827)),ISNUMBER(SEARCH("提前*天免费退",D3827))),1,0)</f>
        <v>0</v>
      </c>
      <c r="I3827">
        <v>4.9000000000000004</v>
      </c>
      <c r="J3827">
        <v>11</v>
      </c>
      <c r="K3827" t="s">
        <v>9817</v>
      </c>
      <c r="L3827">
        <v>9880</v>
      </c>
      <c r="M3827">
        <f>IF(N3827="",0,1)</f>
        <v>0</v>
      </c>
      <c r="O3827" t="s">
        <v>25</v>
      </c>
      <c r="P3827" t="s">
        <v>4168</v>
      </c>
      <c r="Q3827" t="s">
        <v>16441</v>
      </c>
      <c r="R3827">
        <v>29</v>
      </c>
      <c r="S3827">
        <v>29</v>
      </c>
      <c r="T3827">
        <v>29</v>
      </c>
      <c r="U3827">
        <v>29</v>
      </c>
      <c r="V3827">
        <v>29</v>
      </c>
      <c r="W3827">
        <v>29</v>
      </c>
      <c r="X3827">
        <v>0</v>
      </c>
      <c r="Y3827">
        <v>0</v>
      </c>
      <c r="Z3827">
        <v>0</v>
      </c>
      <c r="AA3827">
        <v>0</v>
      </c>
      <c r="AB3827">
        <v>0</v>
      </c>
      <c r="AC3827" t="s">
        <v>16162</v>
      </c>
    </row>
    <row r="3828" spans="1:29" x14ac:dyDescent="0.25">
      <c r="A3828" t="s">
        <v>16442</v>
      </c>
      <c r="B3828" t="s">
        <v>16443</v>
      </c>
      <c r="C3828" t="s">
        <v>16444</v>
      </c>
      <c r="D3828" t="s">
        <v>16445</v>
      </c>
      <c r="E3828">
        <f>IF(ISNUMBER(SEARCH("无购物",D3828)),1,0)</f>
        <v>1</v>
      </c>
      <c r="F3828">
        <f>IF(ISNUMBER(SEARCH("无自费",D3828)),1,0)</f>
        <v>1</v>
      </c>
      <c r="G3828">
        <f>IF(ISNUMBER(SEARCH("成团保障",D3828)),1,0)</f>
        <v>1</v>
      </c>
      <c r="H3828">
        <f>IF(OR(ISNUMBER(SEARCH("赠取消险",D3828)),ISNUMBER(SEARCH("提前*天免费退",D3828))),1,0)</f>
        <v>1</v>
      </c>
      <c r="I3828">
        <v>4.9000000000000004</v>
      </c>
      <c r="J3828">
        <v>5</v>
      </c>
      <c r="K3828" t="s">
        <v>14633</v>
      </c>
      <c r="L3828">
        <v>11957</v>
      </c>
      <c r="M3828">
        <f>IF(N3828="",0,1)</f>
        <v>0</v>
      </c>
      <c r="O3828" t="s">
        <v>25</v>
      </c>
      <c r="P3828" t="s">
        <v>4168</v>
      </c>
      <c r="Q3828" t="s">
        <v>5</v>
      </c>
      <c r="R3828">
        <v>11</v>
      </c>
      <c r="S3828">
        <v>11</v>
      </c>
      <c r="T3828">
        <v>11</v>
      </c>
      <c r="U3828">
        <v>11</v>
      </c>
      <c r="V3828">
        <v>11</v>
      </c>
      <c r="W3828">
        <v>11</v>
      </c>
      <c r="X3828">
        <v>0</v>
      </c>
      <c r="Y3828">
        <v>0</v>
      </c>
      <c r="Z3828">
        <v>0</v>
      </c>
      <c r="AA3828">
        <v>0</v>
      </c>
      <c r="AB3828">
        <v>0</v>
      </c>
      <c r="AC3828" t="s">
        <v>16162</v>
      </c>
    </row>
    <row r="3829" spans="1:29" x14ac:dyDescent="0.25">
      <c r="A3829" t="s">
        <v>16446</v>
      </c>
      <c r="B3829" t="s">
        <v>16277</v>
      </c>
      <c r="C3829" t="s">
        <v>16447</v>
      </c>
      <c r="D3829" t="s">
        <v>9795</v>
      </c>
      <c r="E3829">
        <f>IF(ISNUMBER(SEARCH("无购物",D3829)),1,0)</f>
        <v>0</v>
      </c>
      <c r="F3829">
        <f>IF(ISNUMBER(SEARCH("无自费",D3829)),1,0)</f>
        <v>1</v>
      </c>
      <c r="G3829">
        <f>IF(ISNUMBER(SEARCH("成团保障",D3829)),1,0)</f>
        <v>1</v>
      </c>
      <c r="H3829">
        <f>IF(OR(ISNUMBER(SEARCH("赠取消险",D3829)),ISNUMBER(SEARCH("提前*天免费退",D3829))),1,0)</f>
        <v>1</v>
      </c>
      <c r="I3829">
        <v>4.8</v>
      </c>
      <c r="J3829">
        <v>4</v>
      </c>
      <c r="K3829" t="s">
        <v>3883</v>
      </c>
      <c r="L3829">
        <v>4837</v>
      </c>
      <c r="M3829">
        <f>IF(N3829="",0,1)</f>
        <v>0</v>
      </c>
      <c r="O3829" t="s">
        <v>25</v>
      </c>
      <c r="P3829" t="s">
        <v>4168</v>
      </c>
      <c r="Q3829" t="s">
        <v>16448</v>
      </c>
      <c r="R3829">
        <v>12</v>
      </c>
      <c r="S3829">
        <v>12</v>
      </c>
      <c r="T3829">
        <v>12</v>
      </c>
      <c r="U3829">
        <v>12</v>
      </c>
      <c r="V3829" t="s">
        <v>5</v>
      </c>
      <c r="W3829" t="s">
        <v>5</v>
      </c>
      <c r="X3829">
        <v>0</v>
      </c>
      <c r="Y3829">
        <v>0</v>
      </c>
      <c r="Z3829">
        <v>0</v>
      </c>
      <c r="AA3829">
        <v>0</v>
      </c>
      <c r="AB3829">
        <v>0</v>
      </c>
      <c r="AC3829" t="s">
        <v>16162</v>
      </c>
    </row>
    <row r="3830" spans="1:29" x14ac:dyDescent="0.25">
      <c r="A3830" t="s">
        <v>16449</v>
      </c>
      <c r="B3830" t="s">
        <v>16413</v>
      </c>
      <c r="C3830" t="s">
        <v>16450</v>
      </c>
      <c r="D3830" t="s">
        <v>16451</v>
      </c>
      <c r="E3830">
        <f>IF(ISNUMBER(SEARCH("无购物",D3830)),1,0)</f>
        <v>0</v>
      </c>
      <c r="F3830">
        <f>IF(ISNUMBER(SEARCH("无自费",D3830)),1,0)</f>
        <v>1</v>
      </c>
      <c r="G3830">
        <f>IF(ISNUMBER(SEARCH("成团保障",D3830)),1,0)</f>
        <v>1</v>
      </c>
      <c r="H3830">
        <f>IF(OR(ISNUMBER(SEARCH("赠取消险",D3830)),ISNUMBER(SEARCH("提前*天免费退",D3830))),1,0)</f>
        <v>1</v>
      </c>
      <c r="I3830">
        <v>4.9000000000000004</v>
      </c>
      <c r="J3830">
        <v>11</v>
      </c>
      <c r="K3830" t="s">
        <v>3883</v>
      </c>
      <c r="L3830">
        <v>5875</v>
      </c>
      <c r="M3830">
        <f>IF(N3830="",0,1)</f>
        <v>0</v>
      </c>
      <c r="O3830" t="s">
        <v>25</v>
      </c>
      <c r="P3830" t="s">
        <v>4168</v>
      </c>
      <c r="Q3830" t="s">
        <v>16452</v>
      </c>
      <c r="R3830">
        <v>40</v>
      </c>
      <c r="S3830" t="s">
        <v>5</v>
      </c>
      <c r="T3830">
        <v>40</v>
      </c>
      <c r="U3830">
        <v>40</v>
      </c>
      <c r="V3830" t="s">
        <v>5</v>
      </c>
      <c r="W3830">
        <v>40</v>
      </c>
      <c r="X3830">
        <v>0</v>
      </c>
      <c r="Y3830">
        <v>0</v>
      </c>
      <c r="Z3830">
        <v>0</v>
      </c>
      <c r="AA3830">
        <v>0</v>
      </c>
      <c r="AB3830">
        <v>0</v>
      </c>
      <c r="AC3830" t="s">
        <v>16162</v>
      </c>
    </row>
    <row r="3831" spans="1:29" x14ac:dyDescent="0.25">
      <c r="A3831" t="s">
        <v>16453</v>
      </c>
      <c r="B3831" t="s">
        <v>16454</v>
      </c>
      <c r="C3831" t="s">
        <v>16455</v>
      </c>
      <c r="D3831" t="s">
        <v>16456</v>
      </c>
      <c r="E3831">
        <f>IF(ISNUMBER(SEARCH("无购物",D3831)),1,0)</f>
        <v>1</v>
      </c>
      <c r="F3831">
        <f>IF(ISNUMBER(SEARCH("无自费",D3831)),1,0)</f>
        <v>1</v>
      </c>
      <c r="G3831">
        <f>IF(ISNUMBER(SEARCH("成团保障",D3831)),1,0)</f>
        <v>1</v>
      </c>
      <c r="H3831">
        <f>IF(OR(ISNUMBER(SEARCH("赠取消险",D3831)),ISNUMBER(SEARCH("提前*天免费退",D3831))),1,0)</f>
        <v>0</v>
      </c>
      <c r="I3831">
        <v>0</v>
      </c>
      <c r="J3831">
        <v>0</v>
      </c>
      <c r="K3831" t="s">
        <v>9817</v>
      </c>
      <c r="L3831">
        <v>5699</v>
      </c>
      <c r="M3831">
        <f>IF(N3831="",0,1)</f>
        <v>0</v>
      </c>
      <c r="O3831" t="s">
        <v>25</v>
      </c>
      <c r="P3831" t="s">
        <v>4168</v>
      </c>
      <c r="Q3831" t="s">
        <v>5</v>
      </c>
      <c r="R3831">
        <v>6</v>
      </c>
      <c r="S3831">
        <v>6</v>
      </c>
      <c r="T3831">
        <v>6</v>
      </c>
      <c r="U3831">
        <v>6</v>
      </c>
      <c r="V3831">
        <v>6</v>
      </c>
      <c r="W3831">
        <v>6</v>
      </c>
      <c r="X3831">
        <v>0</v>
      </c>
      <c r="Y3831">
        <v>0</v>
      </c>
      <c r="Z3831">
        <v>0</v>
      </c>
      <c r="AA3831">
        <v>0</v>
      </c>
      <c r="AB3831">
        <v>0</v>
      </c>
      <c r="AC3831" t="s">
        <v>16162</v>
      </c>
    </row>
    <row r="3832" spans="1:29" x14ac:dyDescent="0.25">
      <c r="A3832" t="s">
        <v>16457</v>
      </c>
      <c r="B3832" t="s">
        <v>16458</v>
      </c>
      <c r="C3832" t="s">
        <v>16459</v>
      </c>
      <c r="D3832" t="s">
        <v>16460</v>
      </c>
      <c r="E3832">
        <f>IF(ISNUMBER(SEARCH("无购物",D3832)),1,0)</f>
        <v>1</v>
      </c>
      <c r="F3832">
        <f>IF(ISNUMBER(SEARCH("无自费",D3832)),1,0)</f>
        <v>1</v>
      </c>
      <c r="G3832">
        <f>IF(ISNUMBER(SEARCH("成团保障",D3832)),1,0)</f>
        <v>1</v>
      </c>
      <c r="H3832">
        <f>IF(OR(ISNUMBER(SEARCH("赠取消险",D3832)),ISNUMBER(SEARCH("提前*天免费退",D3832))),1,0)</f>
        <v>0</v>
      </c>
      <c r="I3832">
        <v>5</v>
      </c>
      <c r="J3832">
        <v>2</v>
      </c>
      <c r="K3832" t="s">
        <v>14633</v>
      </c>
      <c r="L3832">
        <v>15820</v>
      </c>
      <c r="M3832">
        <f>IF(N3832="",0,1)</f>
        <v>0</v>
      </c>
      <c r="O3832" t="s">
        <v>6</v>
      </c>
      <c r="P3832" t="s">
        <v>4168</v>
      </c>
      <c r="Q3832" t="s">
        <v>16461</v>
      </c>
      <c r="R3832">
        <v>2</v>
      </c>
      <c r="S3832">
        <v>2</v>
      </c>
      <c r="T3832">
        <v>2</v>
      </c>
      <c r="U3832">
        <v>2</v>
      </c>
      <c r="V3832">
        <v>2</v>
      </c>
      <c r="W3832">
        <v>2</v>
      </c>
      <c r="X3832">
        <v>0</v>
      </c>
      <c r="Y3832">
        <v>0</v>
      </c>
      <c r="Z3832">
        <v>0</v>
      </c>
      <c r="AA3832">
        <v>0</v>
      </c>
      <c r="AB3832">
        <v>0</v>
      </c>
      <c r="AC3832" t="s">
        <v>16162</v>
      </c>
    </row>
    <row r="3833" spans="1:29" x14ac:dyDescent="0.25">
      <c r="A3833" t="s">
        <v>16462</v>
      </c>
      <c r="B3833" t="s">
        <v>16463</v>
      </c>
      <c r="C3833" t="s">
        <v>16464</v>
      </c>
      <c r="D3833" t="s">
        <v>9874</v>
      </c>
      <c r="E3833">
        <f>IF(ISNUMBER(SEARCH("无购物",D3833)),1,0)</f>
        <v>0</v>
      </c>
      <c r="F3833">
        <f>IF(ISNUMBER(SEARCH("无自费",D3833)),1,0)</f>
        <v>1</v>
      </c>
      <c r="G3833">
        <f>IF(ISNUMBER(SEARCH("成团保障",D3833)),1,0)</f>
        <v>1</v>
      </c>
      <c r="H3833">
        <f>IF(OR(ISNUMBER(SEARCH("赠取消险",D3833)),ISNUMBER(SEARCH("提前*天免费退",D3833))),1,0)</f>
        <v>1</v>
      </c>
      <c r="I3833">
        <v>4.9000000000000004</v>
      </c>
      <c r="J3833">
        <v>2</v>
      </c>
      <c r="K3833" t="s">
        <v>3883</v>
      </c>
      <c r="L3833">
        <v>4025</v>
      </c>
      <c r="M3833">
        <f>IF(N3833="",0,1)</f>
        <v>0</v>
      </c>
      <c r="O3833" t="s">
        <v>25</v>
      </c>
      <c r="P3833" t="s">
        <v>4168</v>
      </c>
      <c r="Q3833" t="s">
        <v>16465</v>
      </c>
      <c r="R3833">
        <v>4</v>
      </c>
      <c r="S3833" t="s">
        <v>5</v>
      </c>
      <c r="T3833">
        <v>4</v>
      </c>
      <c r="U3833">
        <v>4</v>
      </c>
      <c r="V3833">
        <v>4</v>
      </c>
      <c r="W3833" t="s">
        <v>5</v>
      </c>
      <c r="X3833">
        <v>0</v>
      </c>
      <c r="Y3833">
        <v>0</v>
      </c>
      <c r="Z3833">
        <v>0</v>
      </c>
      <c r="AA3833">
        <v>0</v>
      </c>
      <c r="AB3833">
        <v>0</v>
      </c>
      <c r="AC3833" t="s">
        <v>16162</v>
      </c>
    </row>
    <row r="3834" spans="1:29" x14ac:dyDescent="0.25">
      <c r="A3834" t="s">
        <v>16466</v>
      </c>
      <c r="B3834" t="s">
        <v>16467</v>
      </c>
      <c r="C3834" t="s">
        <v>16468</v>
      </c>
      <c r="D3834" t="s">
        <v>16469</v>
      </c>
      <c r="E3834">
        <f>IF(ISNUMBER(SEARCH("无购物",D3834)),1,0)</f>
        <v>1</v>
      </c>
      <c r="F3834">
        <f>IF(ISNUMBER(SEARCH("无自费",D3834)),1,0)</f>
        <v>1</v>
      </c>
      <c r="G3834">
        <f>IF(ISNUMBER(SEARCH("成团保障",D3834)),1,0)</f>
        <v>1</v>
      </c>
      <c r="H3834">
        <f>IF(OR(ISNUMBER(SEARCH("赠取消险",D3834)),ISNUMBER(SEARCH("提前*天免费退",D3834))),1,0)</f>
        <v>1</v>
      </c>
      <c r="I3834">
        <v>5</v>
      </c>
      <c r="J3834">
        <v>10</v>
      </c>
      <c r="K3834" t="s">
        <v>4167</v>
      </c>
      <c r="L3834">
        <v>11077</v>
      </c>
      <c r="M3834">
        <f>IF(N3834="",0,1)</f>
        <v>0</v>
      </c>
      <c r="O3834" t="s">
        <v>25</v>
      </c>
      <c r="P3834" t="s">
        <v>4168</v>
      </c>
      <c r="Q3834" t="s">
        <v>16470</v>
      </c>
      <c r="R3834">
        <v>24</v>
      </c>
      <c r="S3834">
        <v>24</v>
      </c>
      <c r="T3834" t="s">
        <v>5</v>
      </c>
      <c r="U3834" t="s">
        <v>5</v>
      </c>
      <c r="V3834" t="s">
        <v>5</v>
      </c>
      <c r="W3834" t="s">
        <v>5</v>
      </c>
      <c r="X3834">
        <v>0</v>
      </c>
      <c r="Y3834">
        <v>0</v>
      </c>
      <c r="Z3834">
        <v>0</v>
      </c>
      <c r="AA3834">
        <v>0</v>
      </c>
      <c r="AB3834">
        <v>0</v>
      </c>
      <c r="AC3834" t="s">
        <v>16162</v>
      </c>
    </row>
    <row r="3835" spans="1:29" x14ac:dyDescent="0.25">
      <c r="A3835" t="s">
        <v>16471</v>
      </c>
      <c r="B3835" t="s">
        <v>16472</v>
      </c>
      <c r="C3835" t="s">
        <v>16473</v>
      </c>
      <c r="D3835" t="s">
        <v>16474</v>
      </c>
      <c r="E3835">
        <f>IF(ISNUMBER(SEARCH("无购物",D3835)),1,0)</f>
        <v>1</v>
      </c>
      <c r="F3835">
        <f>IF(ISNUMBER(SEARCH("无自费",D3835)),1,0)</f>
        <v>1</v>
      </c>
      <c r="G3835">
        <f>IF(ISNUMBER(SEARCH("成团保障",D3835)),1,0)</f>
        <v>1</v>
      </c>
      <c r="H3835">
        <f>IF(OR(ISNUMBER(SEARCH("赠取消险",D3835)),ISNUMBER(SEARCH("提前*天免费退",D3835))),1,0)</f>
        <v>1</v>
      </c>
      <c r="I3835">
        <v>4.8</v>
      </c>
      <c r="J3835">
        <v>10</v>
      </c>
      <c r="K3835" t="s">
        <v>4167</v>
      </c>
      <c r="L3835">
        <v>11034</v>
      </c>
      <c r="M3835">
        <f>IF(N3835="",0,1)</f>
        <v>0</v>
      </c>
      <c r="O3835" t="s">
        <v>25</v>
      </c>
      <c r="P3835" t="s">
        <v>4168</v>
      </c>
      <c r="Q3835" t="s">
        <v>16475</v>
      </c>
      <c r="R3835">
        <v>27</v>
      </c>
      <c r="S3835">
        <v>27</v>
      </c>
      <c r="T3835" t="s">
        <v>5</v>
      </c>
      <c r="U3835" t="s">
        <v>5</v>
      </c>
      <c r="V3835" t="s">
        <v>5</v>
      </c>
      <c r="W3835" t="s">
        <v>5</v>
      </c>
      <c r="X3835">
        <v>0</v>
      </c>
      <c r="Y3835">
        <v>0</v>
      </c>
      <c r="Z3835">
        <v>0</v>
      </c>
      <c r="AA3835">
        <v>0</v>
      </c>
      <c r="AB3835">
        <v>0</v>
      </c>
      <c r="AC3835" t="s">
        <v>16162</v>
      </c>
    </row>
    <row r="3836" spans="1:29" x14ac:dyDescent="0.25">
      <c r="A3836" t="s">
        <v>16476</v>
      </c>
      <c r="B3836" t="s">
        <v>16477</v>
      </c>
      <c r="C3836" t="s">
        <v>16478</v>
      </c>
      <c r="D3836" t="s">
        <v>16479</v>
      </c>
      <c r="E3836">
        <f>IF(ISNUMBER(SEARCH("无购物",D3836)),1,0)</f>
        <v>1</v>
      </c>
      <c r="F3836">
        <f>IF(ISNUMBER(SEARCH("无自费",D3836)),1,0)</f>
        <v>1</v>
      </c>
      <c r="G3836">
        <f>IF(ISNUMBER(SEARCH("成团保障",D3836)),1,0)</f>
        <v>1</v>
      </c>
      <c r="H3836">
        <f>IF(OR(ISNUMBER(SEARCH("赠取消险",D3836)),ISNUMBER(SEARCH("提前*天免费退",D3836))),1,0)</f>
        <v>0</v>
      </c>
      <c r="I3836">
        <v>4.9000000000000004</v>
      </c>
      <c r="J3836">
        <v>13</v>
      </c>
      <c r="K3836" t="s">
        <v>16295</v>
      </c>
      <c r="L3836">
        <v>7939</v>
      </c>
      <c r="M3836">
        <f>IF(N3836="",0,1)</f>
        <v>0</v>
      </c>
      <c r="O3836" t="s">
        <v>25</v>
      </c>
      <c r="P3836" t="s">
        <v>4168</v>
      </c>
      <c r="Q3836" t="s">
        <v>16480</v>
      </c>
      <c r="R3836">
        <v>44</v>
      </c>
      <c r="S3836">
        <v>44</v>
      </c>
      <c r="T3836">
        <v>44</v>
      </c>
      <c r="U3836">
        <v>44</v>
      </c>
      <c r="V3836">
        <v>44</v>
      </c>
      <c r="W3836">
        <v>44</v>
      </c>
      <c r="X3836">
        <v>0</v>
      </c>
      <c r="Y3836">
        <v>0</v>
      </c>
      <c r="Z3836">
        <v>0</v>
      </c>
      <c r="AA3836">
        <v>0</v>
      </c>
      <c r="AB3836">
        <v>0</v>
      </c>
      <c r="AC3836" t="s">
        <v>16162</v>
      </c>
    </row>
    <row r="3837" spans="1:29" x14ac:dyDescent="0.25">
      <c r="A3837" t="s">
        <v>14740</v>
      </c>
      <c r="B3837" t="s">
        <v>14741</v>
      </c>
      <c r="C3837" t="s">
        <v>14742</v>
      </c>
      <c r="D3837" t="s">
        <v>14743</v>
      </c>
      <c r="E3837">
        <f>IF(ISNUMBER(SEARCH("无购物",D3837)),1,0)</f>
        <v>1</v>
      </c>
      <c r="F3837">
        <f>IF(ISNUMBER(SEARCH("无自费",D3837)),1,0)</f>
        <v>1</v>
      </c>
      <c r="G3837">
        <f>IF(ISNUMBER(SEARCH("成团保障",D3837)),1,0)</f>
        <v>1</v>
      </c>
      <c r="H3837">
        <f>IF(OR(ISNUMBER(SEARCH("赠取消险",D3837)),ISNUMBER(SEARCH("提前*天免费退",D3837))),1,0)</f>
        <v>0</v>
      </c>
      <c r="I3837">
        <v>5</v>
      </c>
      <c r="J3837">
        <v>6</v>
      </c>
      <c r="K3837" t="s">
        <v>112</v>
      </c>
      <c r="L3837">
        <v>20131</v>
      </c>
      <c r="M3837">
        <f>IF(N3837="",0,1)</f>
        <v>0</v>
      </c>
      <c r="O3837" t="s">
        <v>6</v>
      </c>
      <c r="P3837" t="s">
        <v>4168</v>
      </c>
      <c r="Q3837" t="s">
        <v>5</v>
      </c>
      <c r="R3837">
        <v>41</v>
      </c>
      <c r="S3837">
        <v>41</v>
      </c>
      <c r="T3837">
        <v>41</v>
      </c>
      <c r="U3837">
        <v>41</v>
      </c>
      <c r="V3837">
        <v>41</v>
      </c>
      <c r="W3837">
        <v>41</v>
      </c>
      <c r="X3837">
        <v>0</v>
      </c>
      <c r="Y3837">
        <v>0</v>
      </c>
      <c r="Z3837">
        <v>0</v>
      </c>
      <c r="AA3837">
        <v>0</v>
      </c>
      <c r="AB3837">
        <v>0</v>
      </c>
      <c r="AC3837" t="s">
        <v>16162</v>
      </c>
    </row>
    <row r="3838" spans="1:29" x14ac:dyDescent="0.25">
      <c r="A3838" t="s">
        <v>14760</v>
      </c>
      <c r="B3838" t="s">
        <v>14761</v>
      </c>
      <c r="C3838" t="s">
        <v>14762</v>
      </c>
      <c r="D3838" t="s">
        <v>14763</v>
      </c>
      <c r="E3838">
        <f>IF(ISNUMBER(SEARCH("无购物",D3838)),1,0)</f>
        <v>1</v>
      </c>
      <c r="F3838">
        <f>IF(ISNUMBER(SEARCH("无自费",D3838)),1,0)</f>
        <v>1</v>
      </c>
      <c r="G3838">
        <f>IF(ISNUMBER(SEARCH("成团保障",D3838)),1,0)</f>
        <v>1</v>
      </c>
      <c r="H3838">
        <f>IF(OR(ISNUMBER(SEARCH("赠取消险",D3838)),ISNUMBER(SEARCH("提前*天免费退",D3838))),1,0)</f>
        <v>0</v>
      </c>
      <c r="I3838">
        <v>5</v>
      </c>
      <c r="J3838">
        <v>16</v>
      </c>
      <c r="K3838" t="s">
        <v>14764</v>
      </c>
      <c r="L3838">
        <v>3973</v>
      </c>
      <c r="M3838">
        <f>IF(N3838="",0,1)</f>
        <v>0</v>
      </c>
      <c r="O3838" t="s">
        <v>25</v>
      </c>
      <c r="P3838" t="s">
        <v>4168</v>
      </c>
      <c r="Q3838" t="s">
        <v>5</v>
      </c>
      <c r="R3838">
        <v>31</v>
      </c>
      <c r="S3838">
        <v>31</v>
      </c>
      <c r="T3838">
        <v>31</v>
      </c>
      <c r="U3838">
        <v>31</v>
      </c>
      <c r="V3838">
        <v>31</v>
      </c>
      <c r="W3838">
        <v>31</v>
      </c>
      <c r="X3838">
        <v>0</v>
      </c>
      <c r="Y3838">
        <v>0</v>
      </c>
      <c r="Z3838">
        <v>0</v>
      </c>
      <c r="AA3838">
        <v>0</v>
      </c>
      <c r="AB3838">
        <v>0</v>
      </c>
      <c r="AC3838" t="s">
        <v>16162</v>
      </c>
    </row>
    <row r="3839" spans="1:29" x14ac:dyDescent="0.25">
      <c r="A3839" t="s">
        <v>14765</v>
      </c>
      <c r="B3839" t="s">
        <v>14766</v>
      </c>
      <c r="C3839" t="s">
        <v>14767</v>
      </c>
      <c r="D3839" t="s">
        <v>14768</v>
      </c>
      <c r="E3839">
        <f>IF(ISNUMBER(SEARCH("无购物",D3839)),1,0)</f>
        <v>1</v>
      </c>
      <c r="F3839">
        <f>IF(ISNUMBER(SEARCH("无自费",D3839)),1,0)</f>
        <v>1</v>
      </c>
      <c r="G3839">
        <f>IF(ISNUMBER(SEARCH("成团保障",D3839)),1,0)</f>
        <v>1</v>
      </c>
      <c r="H3839">
        <f>IF(OR(ISNUMBER(SEARCH("赠取消险",D3839)),ISNUMBER(SEARCH("提前*天免费退",D3839))),1,0)</f>
        <v>0</v>
      </c>
      <c r="I3839">
        <v>5</v>
      </c>
      <c r="J3839">
        <v>5</v>
      </c>
      <c r="K3839" t="s">
        <v>14611</v>
      </c>
      <c r="L3839">
        <v>23800</v>
      </c>
      <c r="M3839">
        <f>IF(N3839="",0,1)</f>
        <v>0</v>
      </c>
      <c r="O3839" t="s">
        <v>25</v>
      </c>
      <c r="P3839" t="s">
        <v>4168</v>
      </c>
      <c r="Q3839" t="s">
        <v>5</v>
      </c>
      <c r="R3839">
        <v>16</v>
      </c>
      <c r="S3839">
        <v>16</v>
      </c>
      <c r="T3839">
        <v>16</v>
      </c>
      <c r="U3839">
        <v>16</v>
      </c>
      <c r="V3839">
        <v>16</v>
      </c>
      <c r="W3839">
        <v>16</v>
      </c>
      <c r="X3839">
        <v>0</v>
      </c>
      <c r="Y3839">
        <v>0</v>
      </c>
      <c r="Z3839">
        <v>0</v>
      </c>
      <c r="AA3839">
        <v>0</v>
      </c>
      <c r="AB3839">
        <v>0</v>
      </c>
      <c r="AC3839" t="s">
        <v>16162</v>
      </c>
    </row>
    <row r="3840" spans="1:29" x14ac:dyDescent="0.25">
      <c r="A3840" t="s">
        <v>16481</v>
      </c>
      <c r="B3840" t="s">
        <v>16482</v>
      </c>
      <c r="C3840" t="s">
        <v>16483</v>
      </c>
      <c r="D3840" t="s">
        <v>16484</v>
      </c>
      <c r="E3840">
        <f>IF(ISNUMBER(SEARCH("无购物",D3840)),1,0)</f>
        <v>1</v>
      </c>
      <c r="F3840">
        <f>IF(ISNUMBER(SEARCH("无自费",D3840)),1,0)</f>
        <v>1</v>
      </c>
      <c r="G3840">
        <f>IF(ISNUMBER(SEARCH("成团保障",D3840)),1,0)</f>
        <v>1</v>
      </c>
      <c r="H3840">
        <f>IF(OR(ISNUMBER(SEARCH("赠取消险",D3840)),ISNUMBER(SEARCH("提前*天免费退",D3840))),1,0)</f>
        <v>0</v>
      </c>
      <c r="I3840">
        <v>4.8</v>
      </c>
      <c r="J3840">
        <v>8</v>
      </c>
      <c r="K3840" t="s">
        <v>112</v>
      </c>
      <c r="L3840">
        <v>13559</v>
      </c>
      <c r="M3840">
        <f>IF(N3840="",0,1)</f>
        <v>0</v>
      </c>
      <c r="O3840" t="s">
        <v>6</v>
      </c>
      <c r="P3840" t="s">
        <v>4168</v>
      </c>
      <c r="Q3840" t="s">
        <v>16485</v>
      </c>
      <c r="R3840">
        <v>26</v>
      </c>
      <c r="S3840">
        <v>26</v>
      </c>
      <c r="T3840">
        <v>26</v>
      </c>
      <c r="U3840">
        <v>26</v>
      </c>
      <c r="V3840">
        <v>26</v>
      </c>
      <c r="W3840">
        <v>26</v>
      </c>
      <c r="X3840">
        <v>0</v>
      </c>
      <c r="Y3840">
        <v>0</v>
      </c>
      <c r="Z3840">
        <v>0</v>
      </c>
      <c r="AA3840">
        <v>0</v>
      </c>
      <c r="AB3840">
        <v>0</v>
      </c>
      <c r="AC3840" t="s">
        <v>16162</v>
      </c>
    </row>
    <row r="3841" spans="1:29" x14ac:dyDescent="0.25">
      <c r="A3841" t="s">
        <v>16486</v>
      </c>
      <c r="B3841" t="s">
        <v>16487</v>
      </c>
      <c r="C3841" t="s">
        <v>16488</v>
      </c>
      <c r="D3841" t="s">
        <v>16489</v>
      </c>
      <c r="E3841">
        <f>IF(ISNUMBER(SEARCH("无购物",D3841)),1,0)</f>
        <v>1</v>
      </c>
      <c r="F3841">
        <f>IF(ISNUMBER(SEARCH("无自费",D3841)),1,0)</f>
        <v>1</v>
      </c>
      <c r="G3841">
        <f>IF(ISNUMBER(SEARCH("成团保障",D3841)),1,0)</f>
        <v>1</v>
      </c>
      <c r="H3841">
        <f>IF(OR(ISNUMBER(SEARCH("赠取消险",D3841)),ISNUMBER(SEARCH("提前*天免费退",D3841))),1,0)</f>
        <v>0</v>
      </c>
      <c r="I3841">
        <v>4.7</v>
      </c>
      <c r="J3841">
        <v>17</v>
      </c>
      <c r="K3841" t="s">
        <v>112</v>
      </c>
      <c r="L3841">
        <v>20180</v>
      </c>
      <c r="M3841">
        <f>IF(N3841="",0,1)</f>
        <v>0</v>
      </c>
      <c r="O3841" t="s">
        <v>6</v>
      </c>
      <c r="P3841" t="s">
        <v>4168</v>
      </c>
      <c r="Q3841" t="s">
        <v>16490</v>
      </c>
      <c r="R3841">
        <v>64</v>
      </c>
      <c r="S3841">
        <v>64</v>
      </c>
      <c r="T3841">
        <v>64</v>
      </c>
      <c r="U3841">
        <v>64</v>
      </c>
      <c r="V3841">
        <v>64</v>
      </c>
      <c r="W3841">
        <v>64</v>
      </c>
      <c r="X3841">
        <v>0</v>
      </c>
      <c r="Y3841">
        <v>0</v>
      </c>
      <c r="Z3841">
        <v>0</v>
      </c>
      <c r="AA3841">
        <v>0</v>
      </c>
      <c r="AB3841">
        <v>0</v>
      </c>
      <c r="AC3841" t="s">
        <v>16162</v>
      </c>
    </row>
    <row r="3842" spans="1:29" x14ac:dyDescent="0.25">
      <c r="A3842" t="s">
        <v>16491</v>
      </c>
      <c r="B3842" t="s">
        <v>16492</v>
      </c>
      <c r="C3842" t="s">
        <v>16493</v>
      </c>
      <c r="D3842" t="s">
        <v>16494</v>
      </c>
      <c r="E3842">
        <f>IF(ISNUMBER(SEARCH("无购物",D3842)),1,0)</f>
        <v>1</v>
      </c>
      <c r="F3842">
        <f>IF(ISNUMBER(SEARCH("无自费",D3842)),1,0)</f>
        <v>1</v>
      </c>
      <c r="G3842">
        <f>IF(ISNUMBER(SEARCH("成团保障",D3842)),1,0)</f>
        <v>1</v>
      </c>
      <c r="H3842">
        <f>IF(OR(ISNUMBER(SEARCH("赠取消险",D3842)),ISNUMBER(SEARCH("提前*天免费退",D3842))),1,0)</f>
        <v>0</v>
      </c>
      <c r="I3842">
        <v>4.8</v>
      </c>
      <c r="J3842">
        <v>9</v>
      </c>
      <c r="K3842" t="s">
        <v>9817</v>
      </c>
      <c r="L3842">
        <v>13480</v>
      </c>
      <c r="M3842">
        <f>IF(N3842="",0,1)</f>
        <v>0</v>
      </c>
      <c r="O3842" t="s">
        <v>6</v>
      </c>
      <c r="P3842" t="s">
        <v>4168</v>
      </c>
      <c r="Q3842" t="s">
        <v>5</v>
      </c>
      <c r="R3842">
        <v>26</v>
      </c>
      <c r="S3842">
        <v>26</v>
      </c>
      <c r="T3842">
        <v>26</v>
      </c>
      <c r="U3842">
        <v>26</v>
      </c>
      <c r="V3842">
        <v>26</v>
      </c>
      <c r="W3842">
        <v>26</v>
      </c>
      <c r="X3842">
        <v>0</v>
      </c>
      <c r="Y3842">
        <v>0</v>
      </c>
      <c r="Z3842">
        <v>0</v>
      </c>
      <c r="AA3842">
        <v>0</v>
      </c>
      <c r="AB3842">
        <v>0</v>
      </c>
      <c r="AC3842" t="s">
        <v>16162</v>
      </c>
    </row>
    <row r="3843" spans="1:29" x14ac:dyDescent="0.25">
      <c r="A3843" t="s">
        <v>16495</v>
      </c>
      <c r="B3843" t="s">
        <v>16496</v>
      </c>
      <c r="C3843" t="s">
        <v>16497</v>
      </c>
      <c r="D3843" t="s">
        <v>16498</v>
      </c>
      <c r="E3843">
        <f>IF(ISNUMBER(SEARCH("无购物",D3843)),1,0)</f>
        <v>1</v>
      </c>
      <c r="F3843">
        <f>IF(ISNUMBER(SEARCH("无自费",D3843)),1,0)</f>
        <v>1</v>
      </c>
      <c r="G3843">
        <f>IF(ISNUMBER(SEARCH("成团保障",D3843)),1,0)</f>
        <v>1</v>
      </c>
      <c r="H3843">
        <f>IF(OR(ISNUMBER(SEARCH("赠取消险",D3843)),ISNUMBER(SEARCH("提前*天免费退",D3843))),1,0)</f>
        <v>1</v>
      </c>
      <c r="I3843">
        <v>4.9000000000000004</v>
      </c>
      <c r="J3843">
        <v>6</v>
      </c>
      <c r="K3843" t="s">
        <v>9177</v>
      </c>
      <c r="L3843">
        <v>7286</v>
      </c>
      <c r="M3843">
        <f>IF(N3843="",0,1)</f>
        <v>0</v>
      </c>
      <c r="O3843" t="s">
        <v>25</v>
      </c>
      <c r="P3843" t="s">
        <v>4168</v>
      </c>
      <c r="Q3843" t="s">
        <v>16499</v>
      </c>
      <c r="R3843">
        <v>14</v>
      </c>
      <c r="S3843">
        <v>14</v>
      </c>
      <c r="T3843">
        <v>14</v>
      </c>
      <c r="U3843">
        <v>14</v>
      </c>
      <c r="V3843">
        <v>14</v>
      </c>
      <c r="W3843" t="s">
        <v>5</v>
      </c>
      <c r="X3843">
        <v>0</v>
      </c>
      <c r="Y3843">
        <v>0</v>
      </c>
      <c r="Z3843">
        <v>0</v>
      </c>
      <c r="AA3843">
        <v>0</v>
      </c>
      <c r="AB3843">
        <v>0</v>
      </c>
      <c r="AC3843" t="s">
        <v>16162</v>
      </c>
    </row>
    <row r="3844" spans="1:29" x14ac:dyDescent="0.25">
      <c r="A3844" t="s">
        <v>16500</v>
      </c>
      <c r="B3844" t="s">
        <v>16501</v>
      </c>
      <c r="C3844" t="s">
        <v>9175</v>
      </c>
      <c r="D3844" t="s">
        <v>16502</v>
      </c>
      <c r="E3844">
        <f>IF(ISNUMBER(SEARCH("无购物",D3844)),1,0)</f>
        <v>1</v>
      </c>
      <c r="F3844">
        <f>IF(ISNUMBER(SEARCH("无自费",D3844)),1,0)</f>
        <v>1</v>
      </c>
      <c r="G3844">
        <f>IF(ISNUMBER(SEARCH("成团保障",D3844)),1,0)</f>
        <v>1</v>
      </c>
      <c r="H3844">
        <f>IF(OR(ISNUMBER(SEARCH("赠取消险",D3844)),ISNUMBER(SEARCH("提前*天免费退",D3844))),1,0)</f>
        <v>1</v>
      </c>
      <c r="I3844">
        <v>5</v>
      </c>
      <c r="J3844">
        <v>1</v>
      </c>
      <c r="K3844" t="s">
        <v>9177</v>
      </c>
      <c r="L3844">
        <v>9859</v>
      </c>
      <c r="M3844">
        <f>IF(N3844="",0,1)</f>
        <v>0</v>
      </c>
      <c r="O3844" t="s">
        <v>25</v>
      </c>
      <c r="P3844" t="s">
        <v>4168</v>
      </c>
      <c r="Q3844" t="s">
        <v>16503</v>
      </c>
      <c r="R3844">
        <v>6</v>
      </c>
      <c r="S3844">
        <v>6</v>
      </c>
      <c r="T3844">
        <v>6</v>
      </c>
      <c r="U3844">
        <v>6</v>
      </c>
      <c r="V3844">
        <v>6</v>
      </c>
      <c r="W3844">
        <v>6</v>
      </c>
      <c r="X3844">
        <v>0</v>
      </c>
      <c r="Y3844">
        <v>0</v>
      </c>
      <c r="Z3844">
        <v>0</v>
      </c>
      <c r="AA3844">
        <v>0</v>
      </c>
      <c r="AB3844">
        <v>0</v>
      </c>
      <c r="AC3844" t="s">
        <v>16162</v>
      </c>
    </row>
    <row r="3845" spans="1:29" x14ac:dyDescent="0.25">
      <c r="A3845" t="s">
        <v>16504</v>
      </c>
      <c r="B3845" t="s">
        <v>16505</v>
      </c>
      <c r="C3845" t="s">
        <v>16506</v>
      </c>
      <c r="D3845" t="s">
        <v>16507</v>
      </c>
      <c r="E3845">
        <f>IF(ISNUMBER(SEARCH("无购物",D3845)),1,0)</f>
        <v>1</v>
      </c>
      <c r="F3845">
        <f>IF(ISNUMBER(SEARCH("无自费",D3845)),1,0)</f>
        <v>1</v>
      </c>
      <c r="G3845">
        <f>IF(ISNUMBER(SEARCH("成团保障",D3845)),1,0)</f>
        <v>1</v>
      </c>
      <c r="H3845">
        <f>IF(OR(ISNUMBER(SEARCH("赠取消险",D3845)),ISNUMBER(SEARCH("提前*天免费退",D3845))),1,0)</f>
        <v>0</v>
      </c>
      <c r="I3845">
        <v>5</v>
      </c>
      <c r="J3845">
        <v>4</v>
      </c>
      <c r="K3845" t="s">
        <v>16508</v>
      </c>
      <c r="L3845">
        <v>13000</v>
      </c>
      <c r="M3845">
        <f>IF(N3845="",0,1)</f>
        <v>0</v>
      </c>
      <c r="O3845" t="s">
        <v>6</v>
      </c>
      <c r="P3845" t="s">
        <v>4168</v>
      </c>
      <c r="Q3845" t="s">
        <v>16509</v>
      </c>
      <c r="R3845">
        <v>18</v>
      </c>
      <c r="S3845">
        <v>18</v>
      </c>
      <c r="T3845">
        <v>18</v>
      </c>
      <c r="U3845" t="s">
        <v>5</v>
      </c>
      <c r="V3845">
        <v>18</v>
      </c>
      <c r="W3845">
        <v>18</v>
      </c>
      <c r="X3845">
        <v>0</v>
      </c>
      <c r="Y3845">
        <v>0</v>
      </c>
      <c r="Z3845">
        <v>0</v>
      </c>
      <c r="AA3845">
        <v>0</v>
      </c>
      <c r="AB3845">
        <v>0</v>
      </c>
      <c r="AC3845" t="s">
        <v>16162</v>
      </c>
    </row>
    <row r="3846" spans="1:29" x14ac:dyDescent="0.25">
      <c r="A3846" t="s">
        <v>16510</v>
      </c>
      <c r="B3846" t="s">
        <v>16511</v>
      </c>
      <c r="C3846" t="s">
        <v>16512</v>
      </c>
      <c r="D3846" t="s">
        <v>16513</v>
      </c>
      <c r="E3846">
        <f>IF(ISNUMBER(SEARCH("无购物",D3846)),1,0)</f>
        <v>1</v>
      </c>
      <c r="F3846">
        <f>IF(ISNUMBER(SEARCH("无自费",D3846)),1,0)</f>
        <v>1</v>
      </c>
      <c r="G3846">
        <f>IF(ISNUMBER(SEARCH("成团保障",D3846)),1,0)</f>
        <v>1</v>
      </c>
      <c r="H3846">
        <f>IF(OR(ISNUMBER(SEARCH("赠取消险",D3846)),ISNUMBER(SEARCH("提前*天免费退",D3846))),1,0)</f>
        <v>0</v>
      </c>
      <c r="I3846">
        <v>4.9000000000000004</v>
      </c>
      <c r="J3846">
        <v>18</v>
      </c>
      <c r="K3846" t="s">
        <v>112</v>
      </c>
      <c r="L3846">
        <v>15242</v>
      </c>
      <c r="M3846">
        <f>IF(N3846="",0,1)</f>
        <v>0</v>
      </c>
      <c r="O3846" t="s">
        <v>6</v>
      </c>
      <c r="P3846" t="s">
        <v>4168</v>
      </c>
      <c r="Q3846" t="s">
        <v>5</v>
      </c>
      <c r="R3846">
        <v>74</v>
      </c>
      <c r="S3846">
        <v>74</v>
      </c>
      <c r="T3846">
        <v>74</v>
      </c>
      <c r="U3846">
        <v>74</v>
      </c>
      <c r="V3846">
        <v>74</v>
      </c>
      <c r="W3846">
        <v>74</v>
      </c>
      <c r="X3846">
        <v>0</v>
      </c>
      <c r="Y3846">
        <v>0</v>
      </c>
      <c r="Z3846">
        <v>0</v>
      </c>
      <c r="AA3846">
        <v>0</v>
      </c>
      <c r="AB3846">
        <v>0</v>
      </c>
      <c r="AC3846" t="s">
        <v>16162</v>
      </c>
    </row>
    <row r="3847" spans="1:29" x14ac:dyDescent="0.25">
      <c r="A3847" t="s">
        <v>16514</v>
      </c>
      <c r="B3847" t="s">
        <v>16515</v>
      </c>
      <c r="C3847" t="s">
        <v>16516</v>
      </c>
      <c r="D3847" t="s">
        <v>16517</v>
      </c>
      <c r="E3847">
        <f>IF(ISNUMBER(SEARCH("无购物",D3847)),1,0)</f>
        <v>0</v>
      </c>
      <c r="F3847">
        <f>IF(ISNUMBER(SEARCH("无自费",D3847)),1,0)</f>
        <v>0</v>
      </c>
      <c r="G3847">
        <f>IF(ISNUMBER(SEARCH("成团保障",D3847)),1,0)</f>
        <v>0</v>
      </c>
      <c r="H3847">
        <f>IF(OR(ISNUMBER(SEARCH("赠取消险",D3847)),ISNUMBER(SEARCH("提前*天免费退",D3847))),1,0)</f>
        <v>1</v>
      </c>
      <c r="I3847">
        <v>5</v>
      </c>
      <c r="J3847">
        <v>1</v>
      </c>
      <c r="K3847" t="s">
        <v>16518</v>
      </c>
      <c r="L3847">
        <v>12748</v>
      </c>
      <c r="M3847">
        <f>IF(N3847="",0,1)</f>
        <v>0</v>
      </c>
      <c r="O3847" t="s">
        <v>91</v>
      </c>
      <c r="P3847" t="s">
        <v>4168</v>
      </c>
      <c r="Q3847" t="s">
        <v>5</v>
      </c>
      <c r="R3847">
        <v>4</v>
      </c>
      <c r="S3847">
        <v>4</v>
      </c>
      <c r="T3847">
        <v>4</v>
      </c>
      <c r="U3847" t="s">
        <v>5</v>
      </c>
      <c r="V3847">
        <v>4</v>
      </c>
      <c r="W3847">
        <v>4</v>
      </c>
      <c r="X3847">
        <v>0</v>
      </c>
      <c r="Y3847">
        <v>0</v>
      </c>
      <c r="Z3847">
        <v>0</v>
      </c>
      <c r="AA3847">
        <v>0</v>
      </c>
      <c r="AB3847">
        <v>0</v>
      </c>
      <c r="AC3847" t="s">
        <v>16162</v>
      </c>
    </row>
    <row r="3848" spans="1:29" x14ac:dyDescent="0.25">
      <c r="A3848" t="s">
        <v>16519</v>
      </c>
      <c r="B3848" t="s">
        <v>16520</v>
      </c>
      <c r="C3848" t="s">
        <v>16521</v>
      </c>
      <c r="D3848" t="s">
        <v>16522</v>
      </c>
      <c r="E3848">
        <f>IF(ISNUMBER(SEARCH("无购物",D3848)),1,0)</f>
        <v>0</v>
      </c>
      <c r="F3848">
        <f>IF(ISNUMBER(SEARCH("无自费",D3848)),1,0)</f>
        <v>0</v>
      </c>
      <c r="G3848">
        <f>IF(ISNUMBER(SEARCH("成团保障",D3848)),1,0)</f>
        <v>0</v>
      </c>
      <c r="H3848">
        <f>IF(OR(ISNUMBER(SEARCH("赠取消险",D3848)),ISNUMBER(SEARCH("提前*天免费退",D3848))),1,0)</f>
        <v>1</v>
      </c>
      <c r="I3848">
        <v>5</v>
      </c>
      <c r="J3848">
        <v>1</v>
      </c>
      <c r="K3848" t="s">
        <v>16518</v>
      </c>
      <c r="L3848">
        <v>13048</v>
      </c>
      <c r="M3848">
        <f>IF(N3848="",0,1)</f>
        <v>0</v>
      </c>
      <c r="O3848" t="s">
        <v>91</v>
      </c>
      <c r="P3848" t="s">
        <v>4168</v>
      </c>
      <c r="Q3848" t="s">
        <v>5</v>
      </c>
      <c r="R3848">
        <v>9</v>
      </c>
      <c r="S3848">
        <v>9</v>
      </c>
      <c r="T3848">
        <v>9</v>
      </c>
      <c r="U3848" t="s">
        <v>5</v>
      </c>
      <c r="V3848">
        <v>9</v>
      </c>
      <c r="W3848">
        <v>9</v>
      </c>
      <c r="X3848">
        <v>0</v>
      </c>
      <c r="Y3848">
        <v>0</v>
      </c>
      <c r="Z3848">
        <v>0</v>
      </c>
      <c r="AA3848">
        <v>0</v>
      </c>
      <c r="AB3848">
        <v>0</v>
      </c>
      <c r="AC3848" t="s">
        <v>16162</v>
      </c>
    </row>
    <row r="3849" spans="1:29" x14ac:dyDescent="0.25">
      <c r="A3849" t="s">
        <v>16523</v>
      </c>
      <c r="B3849" t="s">
        <v>16524</v>
      </c>
      <c r="C3849" t="s">
        <v>16525</v>
      </c>
      <c r="D3849" t="s">
        <v>16526</v>
      </c>
      <c r="E3849">
        <f>IF(ISNUMBER(SEARCH("无购物",D3849)),1,0)</f>
        <v>1</v>
      </c>
      <c r="F3849">
        <f>IF(ISNUMBER(SEARCH("无自费",D3849)),1,0)</f>
        <v>1</v>
      </c>
      <c r="G3849">
        <f>IF(ISNUMBER(SEARCH("成团保障",D3849)),1,0)</f>
        <v>1</v>
      </c>
      <c r="H3849">
        <f>IF(OR(ISNUMBER(SEARCH("赠取消险",D3849)),ISNUMBER(SEARCH("提前*天免费退",D3849))),1,0)</f>
        <v>1</v>
      </c>
      <c r="I3849">
        <v>5</v>
      </c>
      <c r="J3849">
        <v>1</v>
      </c>
      <c r="K3849" t="s">
        <v>16518</v>
      </c>
      <c r="L3849">
        <v>17097</v>
      </c>
      <c r="M3849">
        <f>IF(N3849="",0,1)</f>
        <v>0</v>
      </c>
      <c r="O3849" t="s">
        <v>6</v>
      </c>
      <c r="P3849" t="s">
        <v>4168</v>
      </c>
      <c r="Q3849" t="s">
        <v>16527</v>
      </c>
      <c r="R3849">
        <v>2</v>
      </c>
      <c r="S3849" t="s">
        <v>5</v>
      </c>
      <c r="T3849">
        <v>2</v>
      </c>
      <c r="U3849">
        <v>2</v>
      </c>
      <c r="V3849">
        <v>2</v>
      </c>
      <c r="W3849">
        <v>2</v>
      </c>
      <c r="X3849">
        <v>0</v>
      </c>
      <c r="Y3849">
        <v>0</v>
      </c>
      <c r="Z3849">
        <v>0</v>
      </c>
      <c r="AA3849">
        <v>0</v>
      </c>
      <c r="AB3849">
        <v>0</v>
      </c>
      <c r="AC3849" t="s">
        <v>16162</v>
      </c>
    </row>
    <row r="3850" spans="1:29" x14ac:dyDescent="0.25">
      <c r="A3850" t="s">
        <v>16528</v>
      </c>
      <c r="B3850" t="s">
        <v>16529</v>
      </c>
      <c r="C3850" t="s">
        <v>16530</v>
      </c>
      <c r="D3850" t="s">
        <v>16531</v>
      </c>
      <c r="E3850">
        <f>IF(ISNUMBER(SEARCH("无购物",D3850)),1,0)</f>
        <v>1</v>
      </c>
      <c r="F3850">
        <f>IF(ISNUMBER(SEARCH("无自费",D3850)),1,0)</f>
        <v>1</v>
      </c>
      <c r="G3850">
        <f>IF(ISNUMBER(SEARCH("成团保障",D3850)),1,0)</f>
        <v>1</v>
      </c>
      <c r="H3850">
        <f>IF(OR(ISNUMBER(SEARCH("赠取消险",D3850)),ISNUMBER(SEARCH("提前*天免费退",D3850))),1,0)</f>
        <v>0</v>
      </c>
      <c r="I3850">
        <v>4.3</v>
      </c>
      <c r="J3850">
        <v>9</v>
      </c>
      <c r="K3850" t="s">
        <v>16532</v>
      </c>
      <c r="L3850">
        <v>6300</v>
      </c>
      <c r="M3850">
        <f>IF(N3850="",0,1)</f>
        <v>0</v>
      </c>
      <c r="O3850" t="s">
        <v>25</v>
      </c>
      <c r="P3850" t="s">
        <v>4168</v>
      </c>
      <c r="Q3850" t="s">
        <v>5</v>
      </c>
      <c r="R3850">
        <v>17</v>
      </c>
      <c r="S3850">
        <v>17</v>
      </c>
      <c r="T3850">
        <v>17</v>
      </c>
      <c r="U3850">
        <v>17</v>
      </c>
      <c r="V3850">
        <v>17</v>
      </c>
      <c r="W3850" t="s">
        <v>5</v>
      </c>
      <c r="X3850">
        <v>0</v>
      </c>
      <c r="Y3850">
        <v>0</v>
      </c>
      <c r="Z3850">
        <v>0</v>
      </c>
      <c r="AA3850">
        <v>0</v>
      </c>
      <c r="AB3850">
        <v>0</v>
      </c>
      <c r="AC3850" t="s">
        <v>16162</v>
      </c>
    </row>
    <row r="3851" spans="1:29" x14ac:dyDescent="0.25">
      <c r="A3851" t="s">
        <v>16533</v>
      </c>
      <c r="B3851" t="s">
        <v>16534</v>
      </c>
      <c r="C3851" t="s">
        <v>16535</v>
      </c>
      <c r="D3851" t="s">
        <v>16536</v>
      </c>
      <c r="E3851">
        <f>IF(ISNUMBER(SEARCH("无购物",D3851)),1,0)</f>
        <v>1</v>
      </c>
      <c r="F3851">
        <f>IF(ISNUMBER(SEARCH("无自费",D3851)),1,0)</f>
        <v>1</v>
      </c>
      <c r="G3851">
        <f>IF(ISNUMBER(SEARCH("成团保障",D3851)),1,0)</f>
        <v>1</v>
      </c>
      <c r="H3851">
        <f>IF(OR(ISNUMBER(SEARCH("赠取消险",D3851)),ISNUMBER(SEARCH("提前*天免费退",D3851))),1,0)</f>
        <v>1</v>
      </c>
      <c r="I3851">
        <v>5</v>
      </c>
      <c r="J3851">
        <v>5</v>
      </c>
      <c r="K3851" t="s">
        <v>16222</v>
      </c>
      <c r="L3851">
        <v>11495</v>
      </c>
      <c r="M3851">
        <f>IF(N3851="",0,1)</f>
        <v>0</v>
      </c>
      <c r="O3851" t="s">
        <v>25</v>
      </c>
      <c r="P3851" t="s">
        <v>4168</v>
      </c>
      <c r="Q3851" t="s">
        <v>16537</v>
      </c>
      <c r="R3851">
        <v>13</v>
      </c>
      <c r="S3851">
        <v>13</v>
      </c>
      <c r="T3851" t="s">
        <v>5</v>
      </c>
      <c r="U3851" t="s">
        <v>5</v>
      </c>
      <c r="V3851" t="s">
        <v>5</v>
      </c>
      <c r="W3851" t="s">
        <v>5</v>
      </c>
      <c r="X3851">
        <v>0</v>
      </c>
      <c r="Y3851">
        <v>0</v>
      </c>
      <c r="Z3851">
        <v>0</v>
      </c>
      <c r="AA3851">
        <v>0</v>
      </c>
      <c r="AB3851">
        <v>0</v>
      </c>
      <c r="AC3851" t="s">
        <v>16162</v>
      </c>
    </row>
    <row r="3852" spans="1:29" x14ac:dyDescent="0.25">
      <c r="A3852" t="s">
        <v>16538</v>
      </c>
      <c r="B3852" t="s">
        <v>16539</v>
      </c>
      <c r="C3852" t="s">
        <v>16540</v>
      </c>
      <c r="D3852" t="s">
        <v>16541</v>
      </c>
      <c r="E3852">
        <f>IF(ISNUMBER(SEARCH("无购物",D3852)),1,0)</f>
        <v>1</v>
      </c>
      <c r="F3852">
        <f>IF(ISNUMBER(SEARCH("无自费",D3852)),1,0)</f>
        <v>1</v>
      </c>
      <c r="G3852">
        <f>IF(ISNUMBER(SEARCH("成团保障",D3852)),1,0)</f>
        <v>1</v>
      </c>
      <c r="H3852">
        <f>IF(OR(ISNUMBER(SEARCH("赠取消险",D3852)),ISNUMBER(SEARCH("提前*天免费退",D3852))),1,0)</f>
        <v>1</v>
      </c>
      <c r="I3852">
        <v>5</v>
      </c>
      <c r="J3852">
        <v>2</v>
      </c>
      <c r="K3852" t="s">
        <v>16518</v>
      </c>
      <c r="L3852">
        <v>9278</v>
      </c>
      <c r="M3852">
        <f>IF(N3852="",0,1)</f>
        <v>0</v>
      </c>
      <c r="O3852" t="s">
        <v>6</v>
      </c>
      <c r="P3852" t="s">
        <v>4168</v>
      </c>
      <c r="Q3852" t="s">
        <v>5</v>
      </c>
      <c r="R3852">
        <v>6</v>
      </c>
      <c r="S3852">
        <v>6</v>
      </c>
      <c r="T3852">
        <v>6</v>
      </c>
      <c r="U3852">
        <v>6</v>
      </c>
      <c r="V3852">
        <v>6</v>
      </c>
      <c r="W3852">
        <v>6</v>
      </c>
      <c r="X3852">
        <v>0</v>
      </c>
      <c r="Y3852">
        <v>0</v>
      </c>
      <c r="Z3852">
        <v>0</v>
      </c>
      <c r="AA3852">
        <v>0</v>
      </c>
      <c r="AB3852">
        <v>0</v>
      </c>
      <c r="AC3852" t="s">
        <v>16162</v>
      </c>
    </row>
    <row r="3853" spans="1:29" x14ac:dyDescent="0.25">
      <c r="A3853" t="s">
        <v>16542</v>
      </c>
      <c r="B3853" t="s">
        <v>16543</v>
      </c>
      <c r="C3853" t="s">
        <v>16544</v>
      </c>
      <c r="D3853" t="s">
        <v>16545</v>
      </c>
      <c r="E3853">
        <f>IF(ISNUMBER(SEARCH("无购物",D3853)),1,0)</f>
        <v>1</v>
      </c>
      <c r="F3853">
        <f>IF(ISNUMBER(SEARCH("无自费",D3853)),1,0)</f>
        <v>1</v>
      </c>
      <c r="G3853">
        <f>IF(ISNUMBER(SEARCH("成团保障",D3853)),1,0)</f>
        <v>1</v>
      </c>
      <c r="H3853">
        <f>IF(OR(ISNUMBER(SEARCH("赠取消险",D3853)),ISNUMBER(SEARCH("提前*天免费退",D3853))),1,0)</f>
        <v>1</v>
      </c>
      <c r="I3853">
        <v>4.9000000000000004</v>
      </c>
      <c r="J3853">
        <v>2</v>
      </c>
      <c r="K3853" t="s">
        <v>16518</v>
      </c>
      <c r="L3853">
        <v>18584</v>
      </c>
      <c r="M3853">
        <f>IF(N3853="",0,1)</f>
        <v>0</v>
      </c>
      <c r="O3853" t="s">
        <v>6</v>
      </c>
      <c r="P3853" t="s">
        <v>4168</v>
      </c>
      <c r="Q3853" t="s">
        <v>5</v>
      </c>
      <c r="R3853">
        <v>5</v>
      </c>
      <c r="S3853">
        <v>5</v>
      </c>
      <c r="T3853" t="s">
        <v>5</v>
      </c>
      <c r="U3853">
        <v>5</v>
      </c>
      <c r="V3853">
        <v>5</v>
      </c>
      <c r="W3853">
        <v>5</v>
      </c>
      <c r="X3853">
        <v>0</v>
      </c>
      <c r="Y3853">
        <v>0</v>
      </c>
      <c r="Z3853">
        <v>0</v>
      </c>
      <c r="AA3853">
        <v>0</v>
      </c>
      <c r="AB3853">
        <v>0</v>
      </c>
      <c r="AC3853" t="s">
        <v>16162</v>
      </c>
    </row>
    <row r="3854" spans="1:29" x14ac:dyDescent="0.25">
      <c r="A3854" t="s">
        <v>16546</v>
      </c>
      <c r="B3854" t="s">
        <v>16547</v>
      </c>
      <c r="C3854" t="s">
        <v>16548</v>
      </c>
      <c r="D3854" t="s">
        <v>16549</v>
      </c>
      <c r="E3854">
        <f>IF(ISNUMBER(SEARCH("无购物",D3854)),1,0)</f>
        <v>1</v>
      </c>
      <c r="F3854">
        <f>IF(ISNUMBER(SEARCH("无自费",D3854)),1,0)</f>
        <v>1</v>
      </c>
      <c r="G3854">
        <f>IF(ISNUMBER(SEARCH("成团保障",D3854)),1,0)</f>
        <v>1</v>
      </c>
      <c r="H3854">
        <f>IF(OR(ISNUMBER(SEARCH("赠取消险",D3854)),ISNUMBER(SEARCH("提前*天免费退",D3854))),1,0)</f>
        <v>1</v>
      </c>
      <c r="I3854">
        <v>5</v>
      </c>
      <c r="J3854">
        <v>1</v>
      </c>
      <c r="K3854" t="s">
        <v>4167</v>
      </c>
      <c r="L3854">
        <v>8182</v>
      </c>
      <c r="M3854">
        <f>IF(N3854="",0,1)</f>
        <v>0</v>
      </c>
      <c r="O3854" t="s">
        <v>25</v>
      </c>
      <c r="P3854" t="s">
        <v>4168</v>
      </c>
      <c r="Q3854" t="s">
        <v>16550</v>
      </c>
      <c r="R3854">
        <v>2</v>
      </c>
      <c r="S3854">
        <v>2</v>
      </c>
      <c r="T3854">
        <v>2</v>
      </c>
      <c r="U3854">
        <v>2</v>
      </c>
      <c r="V3854">
        <v>2</v>
      </c>
      <c r="W3854" t="s">
        <v>5</v>
      </c>
      <c r="X3854">
        <v>0</v>
      </c>
      <c r="Y3854">
        <v>0</v>
      </c>
      <c r="Z3854">
        <v>0</v>
      </c>
      <c r="AA3854">
        <v>0</v>
      </c>
      <c r="AB3854">
        <v>0</v>
      </c>
      <c r="AC3854" t="s">
        <v>16162</v>
      </c>
    </row>
    <row r="3855" spans="1:29" x14ac:dyDescent="0.25">
      <c r="A3855" t="s">
        <v>16551</v>
      </c>
      <c r="B3855" t="s">
        <v>16413</v>
      </c>
      <c r="C3855" t="s">
        <v>16552</v>
      </c>
      <c r="D3855" t="s">
        <v>9867</v>
      </c>
      <c r="E3855">
        <f>IF(ISNUMBER(SEARCH("无购物",D3855)),1,0)</f>
        <v>0</v>
      </c>
      <c r="F3855">
        <f>IF(ISNUMBER(SEARCH("无自费",D3855)),1,0)</f>
        <v>1</v>
      </c>
      <c r="G3855">
        <f>IF(ISNUMBER(SEARCH("成团保障",D3855)),1,0)</f>
        <v>1</v>
      </c>
      <c r="H3855">
        <f>IF(OR(ISNUMBER(SEARCH("赠取消险",D3855)),ISNUMBER(SEARCH("提前*天免费退",D3855))),1,0)</f>
        <v>1</v>
      </c>
      <c r="I3855">
        <v>5</v>
      </c>
      <c r="J3855">
        <v>2</v>
      </c>
      <c r="K3855" t="s">
        <v>3883</v>
      </c>
      <c r="L3855">
        <v>4325</v>
      </c>
      <c r="M3855">
        <f>IF(N3855="",0,1)</f>
        <v>0</v>
      </c>
      <c r="O3855" t="s">
        <v>25</v>
      </c>
      <c r="P3855" t="s">
        <v>4168</v>
      </c>
      <c r="Q3855" t="s">
        <v>16553</v>
      </c>
      <c r="R3855">
        <v>6</v>
      </c>
      <c r="S3855">
        <v>6</v>
      </c>
      <c r="T3855">
        <v>6</v>
      </c>
      <c r="U3855">
        <v>6</v>
      </c>
      <c r="V3855">
        <v>6</v>
      </c>
      <c r="W3855" t="s">
        <v>5</v>
      </c>
      <c r="X3855">
        <v>0</v>
      </c>
      <c r="Y3855">
        <v>0</v>
      </c>
      <c r="Z3855">
        <v>0</v>
      </c>
      <c r="AA3855">
        <v>0</v>
      </c>
      <c r="AB3855">
        <v>0</v>
      </c>
      <c r="AC3855" t="s">
        <v>16162</v>
      </c>
    </row>
    <row r="3856" spans="1:29" x14ac:dyDescent="0.25">
      <c r="A3856" t="s">
        <v>16554</v>
      </c>
      <c r="B3856" t="s">
        <v>16555</v>
      </c>
      <c r="C3856" t="s">
        <v>16556</v>
      </c>
      <c r="D3856" t="s">
        <v>16557</v>
      </c>
      <c r="E3856">
        <f>IF(ISNUMBER(SEARCH("无购物",D3856)),1,0)</f>
        <v>1</v>
      </c>
      <c r="F3856">
        <f>IF(ISNUMBER(SEARCH("无自费",D3856)),1,0)</f>
        <v>1</v>
      </c>
      <c r="G3856">
        <f>IF(ISNUMBER(SEARCH("成团保障",D3856)),1,0)</f>
        <v>1</v>
      </c>
      <c r="H3856">
        <f>IF(OR(ISNUMBER(SEARCH("赠取消险",D3856)),ISNUMBER(SEARCH("提前*天免费退",D3856))),1,0)</f>
        <v>1</v>
      </c>
      <c r="I3856">
        <v>5</v>
      </c>
      <c r="J3856">
        <v>1</v>
      </c>
      <c r="K3856" t="s">
        <v>16518</v>
      </c>
      <c r="L3856">
        <v>8822</v>
      </c>
      <c r="M3856">
        <f>IF(N3856="",0,1)</f>
        <v>0</v>
      </c>
      <c r="O3856" t="s">
        <v>25</v>
      </c>
      <c r="P3856" t="s">
        <v>4168</v>
      </c>
      <c r="Q3856" t="s">
        <v>5</v>
      </c>
      <c r="R3856">
        <v>8</v>
      </c>
      <c r="S3856">
        <v>8</v>
      </c>
      <c r="T3856" t="s">
        <v>5</v>
      </c>
      <c r="U3856" t="s">
        <v>5</v>
      </c>
      <c r="V3856">
        <v>8</v>
      </c>
      <c r="W3856">
        <v>8</v>
      </c>
      <c r="X3856">
        <v>0</v>
      </c>
      <c r="Y3856">
        <v>0</v>
      </c>
      <c r="Z3856">
        <v>0</v>
      </c>
      <c r="AA3856">
        <v>0</v>
      </c>
      <c r="AB3856">
        <v>0</v>
      </c>
      <c r="AC3856" t="s">
        <v>16162</v>
      </c>
    </row>
    <row r="3857" spans="1:29" x14ac:dyDescent="0.25">
      <c r="A3857" t="s">
        <v>16558</v>
      </c>
      <c r="B3857" t="s">
        <v>16559</v>
      </c>
      <c r="C3857" t="s">
        <v>16560</v>
      </c>
      <c r="D3857" t="s">
        <v>16561</v>
      </c>
      <c r="E3857">
        <f>IF(ISNUMBER(SEARCH("无购物",D3857)),1,0)</f>
        <v>1</v>
      </c>
      <c r="F3857">
        <f>IF(ISNUMBER(SEARCH("无自费",D3857)),1,0)</f>
        <v>1</v>
      </c>
      <c r="G3857">
        <f>IF(ISNUMBER(SEARCH("成团保障",D3857)),1,0)</f>
        <v>1</v>
      </c>
      <c r="H3857">
        <f>IF(OR(ISNUMBER(SEARCH("赠取消险",D3857)),ISNUMBER(SEARCH("提前*天免费退",D3857))),1,0)</f>
        <v>1</v>
      </c>
      <c r="I3857">
        <v>5</v>
      </c>
      <c r="J3857">
        <v>1</v>
      </c>
      <c r="K3857" t="s">
        <v>4167</v>
      </c>
      <c r="L3857">
        <v>14413</v>
      </c>
      <c r="M3857">
        <f>IF(N3857="",0,1)</f>
        <v>0</v>
      </c>
      <c r="O3857" t="s">
        <v>6</v>
      </c>
      <c r="P3857" t="s">
        <v>4168</v>
      </c>
      <c r="Q3857" t="s">
        <v>16562</v>
      </c>
      <c r="R3857">
        <v>2</v>
      </c>
      <c r="S3857">
        <v>2</v>
      </c>
      <c r="T3857">
        <v>2</v>
      </c>
      <c r="U3857">
        <v>2</v>
      </c>
      <c r="V3857">
        <v>2</v>
      </c>
      <c r="W3857" t="s">
        <v>5</v>
      </c>
      <c r="X3857">
        <v>0</v>
      </c>
      <c r="Y3857">
        <v>0</v>
      </c>
      <c r="Z3857">
        <v>0</v>
      </c>
      <c r="AA3857">
        <v>0</v>
      </c>
      <c r="AB3857">
        <v>0</v>
      </c>
      <c r="AC3857" t="s">
        <v>16162</v>
      </c>
    </row>
    <row r="3858" spans="1:29" x14ac:dyDescent="0.25">
      <c r="A3858" t="s">
        <v>16563</v>
      </c>
      <c r="B3858" t="s">
        <v>16564</v>
      </c>
      <c r="C3858" t="s">
        <v>16565</v>
      </c>
      <c r="D3858" t="s">
        <v>16566</v>
      </c>
      <c r="E3858">
        <f>IF(ISNUMBER(SEARCH("无购物",D3858)),1,0)</f>
        <v>1</v>
      </c>
      <c r="F3858">
        <f>IF(ISNUMBER(SEARCH("无自费",D3858)),1,0)</f>
        <v>1</v>
      </c>
      <c r="G3858">
        <f>IF(ISNUMBER(SEARCH("成团保障",D3858)),1,0)</f>
        <v>1</v>
      </c>
      <c r="H3858">
        <f>IF(OR(ISNUMBER(SEARCH("赠取消险",D3858)),ISNUMBER(SEARCH("提前*天免费退",D3858))),1,0)</f>
        <v>0</v>
      </c>
      <c r="I3858">
        <v>5</v>
      </c>
      <c r="J3858">
        <v>1</v>
      </c>
      <c r="K3858" t="s">
        <v>9360</v>
      </c>
      <c r="L3858">
        <v>5380</v>
      </c>
      <c r="M3858">
        <f>IF(N3858="",0,1)</f>
        <v>0</v>
      </c>
      <c r="O3858" t="s">
        <v>51</v>
      </c>
      <c r="P3858" t="s">
        <v>4168</v>
      </c>
      <c r="Q3858" t="s">
        <v>5</v>
      </c>
      <c r="R3858">
        <v>3</v>
      </c>
      <c r="S3858">
        <v>3</v>
      </c>
      <c r="T3858">
        <v>3</v>
      </c>
      <c r="U3858" t="s">
        <v>5</v>
      </c>
      <c r="V3858">
        <v>3</v>
      </c>
      <c r="W3858">
        <v>3</v>
      </c>
      <c r="X3858">
        <v>0</v>
      </c>
      <c r="Y3858">
        <v>0</v>
      </c>
      <c r="Z3858">
        <v>0</v>
      </c>
      <c r="AA3858">
        <v>0</v>
      </c>
      <c r="AB3858">
        <v>0</v>
      </c>
      <c r="AC3858" t="s">
        <v>16162</v>
      </c>
    </row>
    <row r="3859" spans="1:29" x14ac:dyDescent="0.25">
      <c r="A3859" t="s">
        <v>16567</v>
      </c>
      <c r="B3859" t="s">
        <v>16309</v>
      </c>
      <c r="C3859" t="s">
        <v>16568</v>
      </c>
      <c r="D3859" t="s">
        <v>16311</v>
      </c>
      <c r="E3859">
        <f>IF(ISNUMBER(SEARCH("无购物",D3859)),1,0)</f>
        <v>1</v>
      </c>
      <c r="F3859">
        <f>IF(ISNUMBER(SEARCH("无自费",D3859)),1,0)</f>
        <v>1</v>
      </c>
      <c r="G3859">
        <f>IF(ISNUMBER(SEARCH("成团保障",D3859)),1,0)</f>
        <v>1</v>
      </c>
      <c r="H3859">
        <f>IF(OR(ISNUMBER(SEARCH("赠取消险",D3859)),ISNUMBER(SEARCH("提前*天免费退",D3859))),1,0)</f>
        <v>1</v>
      </c>
      <c r="I3859">
        <v>4.5999999999999996</v>
      </c>
      <c r="J3859">
        <v>37</v>
      </c>
      <c r="K3859" t="s">
        <v>4167</v>
      </c>
      <c r="L3859">
        <v>8861</v>
      </c>
      <c r="M3859">
        <f>IF(N3859="",0,1)</f>
        <v>0</v>
      </c>
      <c r="O3859" t="s">
        <v>25</v>
      </c>
      <c r="P3859" t="s">
        <v>4168</v>
      </c>
      <c r="Q3859" t="s">
        <v>16569</v>
      </c>
      <c r="R3859">
        <v>187</v>
      </c>
      <c r="S3859">
        <v>187</v>
      </c>
      <c r="T3859">
        <v>187</v>
      </c>
      <c r="U3859" t="s">
        <v>5</v>
      </c>
      <c r="V3859">
        <v>187</v>
      </c>
      <c r="W3859">
        <v>187</v>
      </c>
      <c r="X3859">
        <v>0</v>
      </c>
      <c r="Y3859">
        <v>0</v>
      </c>
      <c r="Z3859">
        <v>0</v>
      </c>
      <c r="AA3859">
        <v>0</v>
      </c>
      <c r="AB3859">
        <v>0</v>
      </c>
      <c r="AC3859" t="s">
        <v>16162</v>
      </c>
    </row>
    <row r="3860" spans="1:29" x14ac:dyDescent="0.25">
      <c r="A3860" t="s">
        <v>16570</v>
      </c>
      <c r="B3860" t="s">
        <v>16571</v>
      </c>
      <c r="C3860" t="s">
        <v>16572</v>
      </c>
      <c r="D3860" t="s">
        <v>16573</v>
      </c>
      <c r="E3860">
        <f>IF(ISNUMBER(SEARCH("无购物",D3860)),1,0)</f>
        <v>1</v>
      </c>
      <c r="F3860">
        <f>IF(ISNUMBER(SEARCH("无自费",D3860)),1,0)</f>
        <v>1</v>
      </c>
      <c r="G3860">
        <f>IF(ISNUMBER(SEARCH("成团保障",D3860)),1,0)</f>
        <v>1</v>
      </c>
      <c r="H3860">
        <f>IF(OR(ISNUMBER(SEARCH("赠取消险",D3860)),ISNUMBER(SEARCH("提前*天免费退",D3860))),1,0)</f>
        <v>1</v>
      </c>
      <c r="I3860">
        <v>4.5</v>
      </c>
      <c r="J3860">
        <v>3</v>
      </c>
      <c r="K3860" t="s">
        <v>4167</v>
      </c>
      <c r="L3860">
        <v>6209</v>
      </c>
      <c r="M3860">
        <f>IF(N3860="",0,1)</f>
        <v>0</v>
      </c>
      <c r="O3860" t="s">
        <v>25</v>
      </c>
      <c r="P3860" t="s">
        <v>4168</v>
      </c>
      <c r="Q3860" t="s">
        <v>16574</v>
      </c>
      <c r="R3860">
        <v>8</v>
      </c>
      <c r="S3860">
        <v>8</v>
      </c>
      <c r="T3860">
        <v>8</v>
      </c>
      <c r="U3860">
        <v>8</v>
      </c>
      <c r="V3860">
        <v>8</v>
      </c>
      <c r="W3860">
        <v>8</v>
      </c>
      <c r="X3860">
        <v>0</v>
      </c>
      <c r="Y3860">
        <v>0</v>
      </c>
      <c r="Z3860">
        <v>0</v>
      </c>
      <c r="AA3860">
        <v>0</v>
      </c>
      <c r="AB3860">
        <v>0</v>
      </c>
      <c r="AC3860" t="s">
        <v>16162</v>
      </c>
    </row>
    <row r="3861" spans="1:29" x14ac:dyDescent="0.25">
      <c r="A3861" t="s">
        <v>16575</v>
      </c>
      <c r="B3861" t="s">
        <v>16576</v>
      </c>
      <c r="C3861" t="s">
        <v>16577</v>
      </c>
      <c r="D3861" t="s">
        <v>16578</v>
      </c>
      <c r="E3861">
        <f>IF(ISNUMBER(SEARCH("无购物",D3861)),1,0)</f>
        <v>1</v>
      </c>
      <c r="F3861">
        <f>IF(ISNUMBER(SEARCH("无自费",D3861)),1,0)</f>
        <v>1</v>
      </c>
      <c r="G3861">
        <f>IF(ISNUMBER(SEARCH("成团保障",D3861)),1,0)</f>
        <v>1</v>
      </c>
      <c r="H3861">
        <f>IF(OR(ISNUMBER(SEARCH("赠取消险",D3861)),ISNUMBER(SEARCH("提前*天免费退",D3861))),1,0)</f>
        <v>0</v>
      </c>
      <c r="I3861">
        <v>4.9000000000000004</v>
      </c>
      <c r="J3861">
        <v>3</v>
      </c>
      <c r="K3861" t="s">
        <v>16508</v>
      </c>
      <c r="L3861">
        <v>15900</v>
      </c>
      <c r="M3861">
        <f>IF(N3861="",0,1)</f>
        <v>0</v>
      </c>
      <c r="O3861" t="s">
        <v>6</v>
      </c>
      <c r="P3861" t="s">
        <v>4168</v>
      </c>
      <c r="Q3861" t="s">
        <v>16579</v>
      </c>
      <c r="R3861">
        <v>18</v>
      </c>
      <c r="S3861">
        <v>18</v>
      </c>
      <c r="T3861">
        <v>18</v>
      </c>
      <c r="U3861">
        <v>18</v>
      </c>
      <c r="V3861">
        <v>18</v>
      </c>
      <c r="W3861">
        <v>18</v>
      </c>
      <c r="X3861">
        <v>0</v>
      </c>
      <c r="Y3861">
        <v>0</v>
      </c>
      <c r="Z3861">
        <v>0</v>
      </c>
      <c r="AA3861">
        <v>0</v>
      </c>
      <c r="AB3861">
        <v>0</v>
      </c>
      <c r="AC3861" t="s">
        <v>16162</v>
      </c>
    </row>
    <row r="3862" spans="1:29" x14ac:dyDescent="0.25">
      <c r="A3862" t="s">
        <v>16580</v>
      </c>
      <c r="B3862" t="s">
        <v>16581</v>
      </c>
      <c r="C3862" t="s">
        <v>16582</v>
      </c>
      <c r="D3862" t="s">
        <v>16583</v>
      </c>
      <c r="E3862">
        <f>IF(ISNUMBER(SEARCH("无购物",D3862)),1,0)</f>
        <v>1</v>
      </c>
      <c r="F3862">
        <f>IF(ISNUMBER(SEARCH("无自费",D3862)),1,0)</f>
        <v>1</v>
      </c>
      <c r="G3862">
        <f>IF(ISNUMBER(SEARCH("成团保障",D3862)),1,0)</f>
        <v>1</v>
      </c>
      <c r="H3862">
        <f>IF(OR(ISNUMBER(SEARCH("赠取消险",D3862)),ISNUMBER(SEARCH("提前*天免费退",D3862))),1,0)</f>
        <v>0</v>
      </c>
      <c r="I3862">
        <v>4.8</v>
      </c>
      <c r="J3862">
        <v>6</v>
      </c>
      <c r="K3862" t="s">
        <v>112</v>
      </c>
      <c r="L3862">
        <v>11990</v>
      </c>
      <c r="M3862">
        <f>IF(N3862="",0,1)</f>
        <v>0</v>
      </c>
      <c r="O3862" t="s">
        <v>6</v>
      </c>
      <c r="P3862" t="s">
        <v>4168</v>
      </c>
      <c r="Q3862" t="s">
        <v>16584</v>
      </c>
      <c r="R3862">
        <v>23</v>
      </c>
      <c r="S3862">
        <v>23</v>
      </c>
      <c r="T3862">
        <v>23</v>
      </c>
      <c r="U3862">
        <v>23</v>
      </c>
      <c r="V3862">
        <v>23</v>
      </c>
      <c r="W3862">
        <v>23</v>
      </c>
      <c r="X3862">
        <v>0</v>
      </c>
      <c r="Y3862">
        <v>0</v>
      </c>
      <c r="Z3862">
        <v>0</v>
      </c>
      <c r="AA3862">
        <v>0</v>
      </c>
      <c r="AB3862">
        <v>0</v>
      </c>
      <c r="AC3862" t="s">
        <v>16162</v>
      </c>
    </row>
    <row r="3863" spans="1:29" x14ac:dyDescent="0.25">
      <c r="A3863" t="s">
        <v>16585</v>
      </c>
      <c r="B3863" t="s">
        <v>16586</v>
      </c>
      <c r="C3863" t="s">
        <v>16587</v>
      </c>
      <c r="D3863" t="s">
        <v>16588</v>
      </c>
      <c r="E3863">
        <f>IF(ISNUMBER(SEARCH("无购物",D3863)),1,0)</f>
        <v>1</v>
      </c>
      <c r="F3863">
        <f>IF(ISNUMBER(SEARCH("无自费",D3863)),1,0)</f>
        <v>1</v>
      </c>
      <c r="G3863">
        <f>IF(ISNUMBER(SEARCH("成团保障",D3863)),1,0)</f>
        <v>1</v>
      </c>
      <c r="H3863">
        <f>IF(OR(ISNUMBER(SEARCH("赠取消险",D3863)),ISNUMBER(SEARCH("提前*天免费退",D3863))),1,0)</f>
        <v>1</v>
      </c>
      <c r="I3863">
        <v>5</v>
      </c>
      <c r="J3863">
        <v>1</v>
      </c>
      <c r="K3863" t="s">
        <v>16518</v>
      </c>
      <c r="L3863">
        <v>8311</v>
      </c>
      <c r="M3863">
        <f>IF(N3863="",0,1)</f>
        <v>0</v>
      </c>
      <c r="O3863" t="s">
        <v>25</v>
      </c>
      <c r="P3863" t="s">
        <v>4168</v>
      </c>
      <c r="Q3863" t="s">
        <v>5</v>
      </c>
      <c r="R3863">
        <v>2</v>
      </c>
      <c r="S3863" t="s">
        <v>5</v>
      </c>
      <c r="T3863">
        <v>2</v>
      </c>
      <c r="U3863">
        <v>2</v>
      </c>
      <c r="V3863">
        <v>2</v>
      </c>
      <c r="W3863">
        <v>2</v>
      </c>
      <c r="X3863">
        <v>0</v>
      </c>
      <c r="Y3863">
        <v>0</v>
      </c>
      <c r="Z3863">
        <v>0</v>
      </c>
      <c r="AA3863">
        <v>0</v>
      </c>
      <c r="AB3863">
        <v>0</v>
      </c>
      <c r="AC3863" t="s">
        <v>16162</v>
      </c>
    </row>
    <row r="3864" spans="1:29" x14ac:dyDescent="0.25">
      <c r="A3864" t="s">
        <v>16589</v>
      </c>
      <c r="B3864" t="s">
        <v>16590</v>
      </c>
      <c r="C3864" t="s">
        <v>16591</v>
      </c>
      <c r="D3864" t="s">
        <v>16592</v>
      </c>
      <c r="E3864">
        <f>IF(ISNUMBER(SEARCH("无购物",D3864)),1,0)</f>
        <v>1</v>
      </c>
      <c r="F3864">
        <f>IF(ISNUMBER(SEARCH("无自费",D3864)),1,0)</f>
        <v>1</v>
      </c>
      <c r="G3864">
        <f>IF(ISNUMBER(SEARCH("成团保障",D3864)),1,0)</f>
        <v>1</v>
      </c>
      <c r="H3864">
        <f>IF(OR(ISNUMBER(SEARCH("赠取消险",D3864)),ISNUMBER(SEARCH("提前*天免费退",D3864))),1,0)</f>
        <v>1</v>
      </c>
      <c r="I3864">
        <v>4</v>
      </c>
      <c r="J3864">
        <v>1</v>
      </c>
      <c r="K3864" t="s">
        <v>16518</v>
      </c>
      <c r="L3864">
        <v>15380</v>
      </c>
      <c r="M3864">
        <f>IF(N3864="",0,1)</f>
        <v>0</v>
      </c>
      <c r="O3864" t="s">
        <v>6</v>
      </c>
      <c r="P3864" t="s">
        <v>4168</v>
      </c>
      <c r="Q3864" t="s">
        <v>5</v>
      </c>
      <c r="R3864">
        <v>2</v>
      </c>
      <c r="S3864">
        <v>2</v>
      </c>
      <c r="T3864">
        <v>2</v>
      </c>
      <c r="U3864">
        <v>2</v>
      </c>
      <c r="V3864">
        <v>2</v>
      </c>
      <c r="W3864">
        <v>2</v>
      </c>
      <c r="X3864">
        <v>0</v>
      </c>
      <c r="Y3864">
        <v>0</v>
      </c>
      <c r="Z3864">
        <v>0</v>
      </c>
      <c r="AA3864">
        <v>0</v>
      </c>
      <c r="AB3864">
        <v>0</v>
      </c>
      <c r="AC3864" t="s">
        <v>16162</v>
      </c>
    </row>
    <row r="3865" spans="1:29" x14ac:dyDescent="0.25">
      <c r="A3865" t="s">
        <v>16593</v>
      </c>
      <c r="B3865" t="s">
        <v>16594</v>
      </c>
      <c r="C3865" t="s">
        <v>16595</v>
      </c>
      <c r="D3865" t="s">
        <v>16596</v>
      </c>
      <c r="E3865">
        <f>IF(ISNUMBER(SEARCH("无购物",D3865)),1,0)</f>
        <v>1</v>
      </c>
      <c r="F3865">
        <f>IF(ISNUMBER(SEARCH("无自费",D3865)),1,0)</f>
        <v>1</v>
      </c>
      <c r="G3865">
        <f>IF(ISNUMBER(SEARCH("成团保障",D3865)),1,0)</f>
        <v>1</v>
      </c>
      <c r="H3865">
        <f>IF(OR(ISNUMBER(SEARCH("赠取消险",D3865)),ISNUMBER(SEARCH("提前*天免费退",D3865))),1,0)</f>
        <v>0</v>
      </c>
      <c r="I3865">
        <v>5</v>
      </c>
      <c r="J3865">
        <v>1</v>
      </c>
      <c r="K3865" t="s">
        <v>9817</v>
      </c>
      <c r="L3865">
        <v>14561</v>
      </c>
      <c r="M3865">
        <f>IF(N3865="",0,1)</f>
        <v>0</v>
      </c>
      <c r="O3865" t="s">
        <v>6</v>
      </c>
      <c r="P3865" t="s">
        <v>4168</v>
      </c>
      <c r="Q3865" t="s">
        <v>16597</v>
      </c>
      <c r="R3865">
        <v>10</v>
      </c>
      <c r="S3865">
        <v>10</v>
      </c>
      <c r="T3865">
        <v>10</v>
      </c>
      <c r="U3865">
        <v>10</v>
      </c>
      <c r="V3865">
        <v>10</v>
      </c>
      <c r="W3865">
        <v>10</v>
      </c>
      <c r="X3865">
        <v>0</v>
      </c>
      <c r="Y3865">
        <v>0</v>
      </c>
      <c r="Z3865">
        <v>0</v>
      </c>
      <c r="AA3865">
        <v>0</v>
      </c>
      <c r="AB3865">
        <v>0</v>
      </c>
      <c r="AC3865" t="s">
        <v>16162</v>
      </c>
    </row>
    <row r="3866" spans="1:29" x14ac:dyDescent="0.25">
      <c r="A3866" t="s">
        <v>16598</v>
      </c>
      <c r="B3866" t="s">
        <v>16599</v>
      </c>
      <c r="C3866" t="s">
        <v>16600</v>
      </c>
      <c r="D3866" t="s">
        <v>16601</v>
      </c>
      <c r="E3866">
        <f>IF(ISNUMBER(SEARCH("无购物",D3866)),1,0)</f>
        <v>0</v>
      </c>
      <c r="F3866">
        <f>IF(ISNUMBER(SEARCH("无自费",D3866)),1,0)</f>
        <v>0</v>
      </c>
      <c r="G3866">
        <f>IF(ISNUMBER(SEARCH("成团保障",D3866)),1,0)</f>
        <v>0</v>
      </c>
      <c r="H3866">
        <f>IF(OR(ISNUMBER(SEARCH("赠取消险",D3866)),ISNUMBER(SEARCH("提前*天免费退",D3866))),1,0)</f>
        <v>1</v>
      </c>
      <c r="I3866">
        <v>5</v>
      </c>
      <c r="J3866">
        <v>1</v>
      </c>
      <c r="K3866" t="s">
        <v>16518</v>
      </c>
      <c r="L3866">
        <v>12174</v>
      </c>
      <c r="M3866">
        <f>IF(N3866="",0,1)</f>
        <v>0</v>
      </c>
      <c r="O3866" t="s">
        <v>91</v>
      </c>
      <c r="P3866" t="s">
        <v>4168</v>
      </c>
      <c r="Q3866" t="s">
        <v>5</v>
      </c>
      <c r="R3866">
        <v>4</v>
      </c>
      <c r="S3866">
        <v>4</v>
      </c>
      <c r="T3866" t="s">
        <v>5</v>
      </c>
      <c r="U3866" t="s">
        <v>5</v>
      </c>
      <c r="V3866">
        <v>4</v>
      </c>
      <c r="W3866">
        <v>4</v>
      </c>
      <c r="X3866">
        <v>0</v>
      </c>
      <c r="Y3866">
        <v>0</v>
      </c>
      <c r="Z3866">
        <v>0</v>
      </c>
      <c r="AA3866">
        <v>0</v>
      </c>
      <c r="AB3866">
        <v>0</v>
      </c>
      <c r="AC3866" t="s">
        <v>16162</v>
      </c>
    </row>
    <row r="3867" spans="1:29" x14ac:dyDescent="0.25">
      <c r="A3867" t="s">
        <v>16602</v>
      </c>
      <c r="B3867" t="s">
        <v>16277</v>
      </c>
      <c r="C3867" t="s">
        <v>16603</v>
      </c>
      <c r="D3867" t="s">
        <v>16604</v>
      </c>
      <c r="E3867">
        <f>IF(ISNUMBER(SEARCH("无购物",D3867)),1,0)</f>
        <v>1</v>
      </c>
      <c r="F3867">
        <f>IF(ISNUMBER(SEARCH("无自费",D3867)),1,0)</f>
        <v>1</v>
      </c>
      <c r="G3867">
        <f>IF(ISNUMBER(SEARCH("成团保障",D3867)),1,0)</f>
        <v>1</v>
      </c>
      <c r="H3867">
        <f>IF(OR(ISNUMBER(SEARCH("赠取消险",D3867)),ISNUMBER(SEARCH("提前*天免费退",D3867))),1,0)</f>
        <v>1</v>
      </c>
      <c r="I3867">
        <v>5</v>
      </c>
      <c r="J3867">
        <v>3</v>
      </c>
      <c r="K3867" t="s">
        <v>3883</v>
      </c>
      <c r="L3867">
        <v>6225</v>
      </c>
      <c r="M3867">
        <f>IF(N3867="",0,1)</f>
        <v>0</v>
      </c>
      <c r="O3867" t="s">
        <v>25</v>
      </c>
      <c r="P3867" t="s">
        <v>4168</v>
      </c>
      <c r="Q3867" t="s">
        <v>16605</v>
      </c>
      <c r="R3867">
        <v>8</v>
      </c>
      <c r="S3867" t="s">
        <v>5</v>
      </c>
      <c r="T3867">
        <v>8</v>
      </c>
      <c r="U3867">
        <v>8</v>
      </c>
      <c r="V3867" t="s">
        <v>5</v>
      </c>
      <c r="W3867" t="s">
        <v>5</v>
      </c>
      <c r="X3867">
        <v>0</v>
      </c>
      <c r="Y3867">
        <v>0</v>
      </c>
      <c r="Z3867">
        <v>0</v>
      </c>
      <c r="AA3867">
        <v>0</v>
      </c>
      <c r="AB3867">
        <v>0</v>
      </c>
      <c r="AC3867" t="s">
        <v>16162</v>
      </c>
    </row>
    <row r="3868" spans="1:29" x14ac:dyDescent="0.25">
      <c r="A3868" t="s">
        <v>16606</v>
      </c>
      <c r="B3868" t="s">
        <v>16277</v>
      </c>
      <c r="C3868" t="s">
        <v>16607</v>
      </c>
      <c r="D3868" t="s">
        <v>9874</v>
      </c>
      <c r="E3868">
        <f>IF(ISNUMBER(SEARCH("无购物",D3868)),1,0)</f>
        <v>0</v>
      </c>
      <c r="F3868">
        <f>IF(ISNUMBER(SEARCH("无自费",D3868)),1,0)</f>
        <v>1</v>
      </c>
      <c r="G3868">
        <f>IF(ISNUMBER(SEARCH("成团保障",D3868)),1,0)</f>
        <v>1</v>
      </c>
      <c r="H3868">
        <f>IF(OR(ISNUMBER(SEARCH("赠取消险",D3868)),ISNUMBER(SEARCH("提前*天免费退",D3868))),1,0)</f>
        <v>1</v>
      </c>
      <c r="I3868">
        <v>5</v>
      </c>
      <c r="J3868">
        <v>3</v>
      </c>
      <c r="K3868" t="s">
        <v>3883</v>
      </c>
      <c r="L3868">
        <v>5430</v>
      </c>
      <c r="M3868">
        <f>IF(N3868="",0,1)</f>
        <v>0</v>
      </c>
      <c r="O3868" t="s">
        <v>25</v>
      </c>
      <c r="P3868" t="s">
        <v>4168</v>
      </c>
      <c r="Q3868" t="s">
        <v>16608</v>
      </c>
      <c r="R3868">
        <v>4</v>
      </c>
      <c r="S3868">
        <v>4</v>
      </c>
      <c r="T3868">
        <v>4</v>
      </c>
      <c r="U3868">
        <v>4</v>
      </c>
      <c r="V3868" t="s">
        <v>5</v>
      </c>
      <c r="W3868" t="s">
        <v>5</v>
      </c>
      <c r="X3868">
        <v>0</v>
      </c>
      <c r="Y3868">
        <v>0</v>
      </c>
      <c r="Z3868">
        <v>0</v>
      </c>
      <c r="AA3868">
        <v>0</v>
      </c>
      <c r="AB3868">
        <v>0</v>
      </c>
      <c r="AC3868" t="s">
        <v>16162</v>
      </c>
    </row>
    <row r="3869" spans="1:29" x14ac:dyDescent="0.25">
      <c r="A3869" t="s">
        <v>16609</v>
      </c>
      <c r="B3869" t="s">
        <v>16413</v>
      </c>
      <c r="C3869" t="s">
        <v>16610</v>
      </c>
      <c r="D3869" t="s">
        <v>16611</v>
      </c>
      <c r="E3869">
        <f>IF(ISNUMBER(SEARCH("无购物",D3869)),1,0)</f>
        <v>0</v>
      </c>
      <c r="F3869">
        <f>IF(ISNUMBER(SEARCH("无自费",D3869)),1,0)</f>
        <v>1</v>
      </c>
      <c r="G3869">
        <f>IF(ISNUMBER(SEARCH("成团保障",D3869)),1,0)</f>
        <v>1</v>
      </c>
      <c r="H3869">
        <f>IF(OR(ISNUMBER(SEARCH("赠取消险",D3869)),ISNUMBER(SEARCH("提前*天免费退",D3869))),1,0)</f>
        <v>1</v>
      </c>
      <c r="I3869">
        <v>5</v>
      </c>
      <c r="J3869">
        <v>1</v>
      </c>
      <c r="K3869" t="s">
        <v>3883</v>
      </c>
      <c r="L3869">
        <v>6325</v>
      </c>
      <c r="M3869">
        <f>IF(N3869="",0,1)</f>
        <v>0</v>
      </c>
      <c r="O3869" t="s">
        <v>25</v>
      </c>
      <c r="P3869" t="s">
        <v>4168</v>
      </c>
      <c r="Q3869" t="s">
        <v>16612</v>
      </c>
      <c r="R3869">
        <v>8</v>
      </c>
      <c r="S3869">
        <v>8</v>
      </c>
      <c r="T3869">
        <v>8</v>
      </c>
      <c r="U3869">
        <v>8</v>
      </c>
      <c r="V3869">
        <v>8</v>
      </c>
      <c r="W3869" t="s">
        <v>5</v>
      </c>
      <c r="X3869">
        <v>0</v>
      </c>
      <c r="Y3869">
        <v>0</v>
      </c>
      <c r="Z3869">
        <v>0</v>
      </c>
      <c r="AA3869">
        <v>0</v>
      </c>
      <c r="AB3869">
        <v>0</v>
      </c>
      <c r="AC3869" t="s">
        <v>16162</v>
      </c>
    </row>
    <row r="3870" spans="1:29" x14ac:dyDescent="0.25">
      <c r="A3870" t="s">
        <v>16613</v>
      </c>
      <c r="B3870" t="s">
        <v>16273</v>
      </c>
      <c r="C3870" t="s">
        <v>16614</v>
      </c>
      <c r="D3870" t="s">
        <v>16451</v>
      </c>
      <c r="E3870">
        <f>IF(ISNUMBER(SEARCH("无购物",D3870)),1,0)</f>
        <v>0</v>
      </c>
      <c r="F3870">
        <f>IF(ISNUMBER(SEARCH("无自费",D3870)),1,0)</f>
        <v>1</v>
      </c>
      <c r="G3870">
        <f>IF(ISNUMBER(SEARCH("成团保障",D3870)),1,0)</f>
        <v>1</v>
      </c>
      <c r="H3870">
        <f>IF(OR(ISNUMBER(SEARCH("赠取消险",D3870)),ISNUMBER(SEARCH("提前*天免费退",D3870))),1,0)</f>
        <v>1</v>
      </c>
      <c r="I3870">
        <v>5</v>
      </c>
      <c r="J3870">
        <v>1</v>
      </c>
      <c r="K3870" t="s">
        <v>3883</v>
      </c>
      <c r="L3870">
        <v>7147</v>
      </c>
      <c r="M3870">
        <f>IF(N3870="",0,1)</f>
        <v>0</v>
      </c>
      <c r="O3870" t="s">
        <v>25</v>
      </c>
      <c r="P3870" t="s">
        <v>4168</v>
      </c>
      <c r="Q3870" t="s">
        <v>16615</v>
      </c>
      <c r="R3870">
        <v>2</v>
      </c>
      <c r="S3870">
        <v>2</v>
      </c>
      <c r="T3870">
        <v>2</v>
      </c>
      <c r="U3870">
        <v>2</v>
      </c>
      <c r="V3870" t="s">
        <v>5</v>
      </c>
      <c r="W3870" t="s">
        <v>5</v>
      </c>
      <c r="X3870">
        <v>0</v>
      </c>
      <c r="Y3870">
        <v>0</v>
      </c>
      <c r="Z3870">
        <v>0</v>
      </c>
      <c r="AA3870">
        <v>0</v>
      </c>
      <c r="AB3870">
        <v>0</v>
      </c>
      <c r="AC3870" t="s">
        <v>16162</v>
      </c>
    </row>
    <row r="3871" spans="1:29" x14ac:dyDescent="0.25">
      <c r="A3871" t="s">
        <v>16616</v>
      </c>
      <c r="B3871" t="s">
        <v>16594</v>
      </c>
      <c r="C3871" t="s">
        <v>16617</v>
      </c>
      <c r="D3871" t="s">
        <v>16618</v>
      </c>
      <c r="E3871">
        <f>IF(ISNUMBER(SEARCH("无购物",D3871)),1,0)</f>
        <v>1</v>
      </c>
      <c r="F3871">
        <f>IF(ISNUMBER(SEARCH("无自费",D3871)),1,0)</f>
        <v>1</v>
      </c>
      <c r="G3871">
        <f>IF(ISNUMBER(SEARCH("成团保障",D3871)),1,0)</f>
        <v>1</v>
      </c>
      <c r="H3871">
        <f>IF(OR(ISNUMBER(SEARCH("赠取消险",D3871)),ISNUMBER(SEARCH("提前*天免费退",D3871))),1,0)</f>
        <v>0</v>
      </c>
      <c r="I3871">
        <v>4.7</v>
      </c>
      <c r="J3871">
        <v>3</v>
      </c>
      <c r="K3871" t="s">
        <v>9817</v>
      </c>
      <c r="L3871">
        <v>0</v>
      </c>
      <c r="M3871">
        <f>IF(N3871="",0,1)</f>
        <v>0</v>
      </c>
      <c r="O3871" t="s">
        <v>6</v>
      </c>
      <c r="P3871" t="s">
        <v>4168</v>
      </c>
      <c r="Q3871" t="s">
        <v>16619</v>
      </c>
      <c r="R3871">
        <v>8</v>
      </c>
      <c r="S3871">
        <v>8</v>
      </c>
      <c r="T3871">
        <v>8</v>
      </c>
      <c r="U3871">
        <v>8</v>
      </c>
      <c r="V3871">
        <v>8</v>
      </c>
      <c r="W3871">
        <v>8</v>
      </c>
      <c r="X3871">
        <v>0</v>
      </c>
      <c r="Y3871">
        <v>0</v>
      </c>
      <c r="Z3871">
        <v>0</v>
      </c>
      <c r="AA3871">
        <v>0</v>
      </c>
      <c r="AB3871">
        <v>0</v>
      </c>
      <c r="AC3871" t="s">
        <v>16162</v>
      </c>
    </row>
    <row r="3872" spans="1:29" x14ac:dyDescent="0.25">
      <c r="A3872" t="s">
        <v>16620</v>
      </c>
      <c r="B3872" t="s">
        <v>16621</v>
      </c>
      <c r="C3872" t="s">
        <v>16622</v>
      </c>
      <c r="D3872" t="s">
        <v>16451</v>
      </c>
      <c r="E3872">
        <f>IF(ISNUMBER(SEARCH("无购物",D3872)),1,0)</f>
        <v>0</v>
      </c>
      <c r="F3872">
        <f>IF(ISNUMBER(SEARCH("无自费",D3872)),1,0)</f>
        <v>1</v>
      </c>
      <c r="G3872">
        <f>IF(ISNUMBER(SEARCH("成团保障",D3872)),1,0)</f>
        <v>1</v>
      </c>
      <c r="H3872">
        <f>IF(OR(ISNUMBER(SEARCH("赠取消险",D3872)),ISNUMBER(SEARCH("提前*天免费退",D3872))),1,0)</f>
        <v>1</v>
      </c>
      <c r="I3872">
        <v>4.9000000000000004</v>
      </c>
      <c r="J3872">
        <v>2</v>
      </c>
      <c r="K3872" t="s">
        <v>3883</v>
      </c>
      <c r="L3872">
        <v>6317</v>
      </c>
      <c r="M3872">
        <f>IF(N3872="",0,1)</f>
        <v>0</v>
      </c>
      <c r="O3872" t="s">
        <v>25</v>
      </c>
      <c r="P3872" t="s">
        <v>4168</v>
      </c>
      <c r="Q3872" t="s">
        <v>16623</v>
      </c>
      <c r="R3872">
        <v>6</v>
      </c>
      <c r="S3872">
        <v>6</v>
      </c>
      <c r="T3872">
        <v>6</v>
      </c>
      <c r="U3872" t="s">
        <v>5</v>
      </c>
      <c r="V3872" t="s">
        <v>5</v>
      </c>
      <c r="W3872" t="s">
        <v>5</v>
      </c>
      <c r="X3872">
        <v>0</v>
      </c>
      <c r="Y3872">
        <v>0</v>
      </c>
      <c r="Z3872">
        <v>0</v>
      </c>
      <c r="AA3872">
        <v>0</v>
      </c>
      <c r="AB3872">
        <v>0</v>
      </c>
      <c r="AC3872" t="s">
        <v>16162</v>
      </c>
    </row>
    <row r="3873" spans="1:29" x14ac:dyDescent="0.25">
      <c r="A3873" t="s">
        <v>16624</v>
      </c>
      <c r="B3873" t="s">
        <v>16277</v>
      </c>
      <c r="C3873" t="s">
        <v>16625</v>
      </c>
      <c r="D3873" t="s">
        <v>9795</v>
      </c>
      <c r="E3873">
        <f>IF(ISNUMBER(SEARCH("无购物",D3873)),1,0)</f>
        <v>0</v>
      </c>
      <c r="F3873">
        <f>IF(ISNUMBER(SEARCH("无自费",D3873)),1,0)</f>
        <v>1</v>
      </c>
      <c r="G3873">
        <f>IF(ISNUMBER(SEARCH("成团保障",D3873)),1,0)</f>
        <v>1</v>
      </c>
      <c r="H3873">
        <f>IF(OR(ISNUMBER(SEARCH("赠取消险",D3873)),ISNUMBER(SEARCH("提前*天免费退",D3873))),1,0)</f>
        <v>1</v>
      </c>
      <c r="I3873">
        <v>5</v>
      </c>
      <c r="J3873">
        <v>3</v>
      </c>
      <c r="K3873" t="s">
        <v>3883</v>
      </c>
      <c r="L3873">
        <v>3945</v>
      </c>
      <c r="M3873">
        <f>IF(N3873="",0,1)</f>
        <v>0</v>
      </c>
      <c r="O3873" t="s">
        <v>25</v>
      </c>
      <c r="P3873" t="s">
        <v>4168</v>
      </c>
      <c r="Q3873" t="s">
        <v>16626</v>
      </c>
      <c r="R3873">
        <v>9</v>
      </c>
      <c r="S3873">
        <v>9</v>
      </c>
      <c r="T3873" t="s">
        <v>5</v>
      </c>
      <c r="U3873">
        <v>9</v>
      </c>
      <c r="V3873" t="s">
        <v>5</v>
      </c>
      <c r="W3873" t="s">
        <v>5</v>
      </c>
      <c r="X3873">
        <v>0</v>
      </c>
      <c r="Y3873">
        <v>0</v>
      </c>
      <c r="Z3873">
        <v>0</v>
      </c>
      <c r="AA3873">
        <v>0</v>
      </c>
      <c r="AB3873">
        <v>0</v>
      </c>
      <c r="AC3873" t="s">
        <v>16162</v>
      </c>
    </row>
    <row r="3874" spans="1:29" x14ac:dyDescent="0.25">
      <c r="A3874" t="s">
        <v>14915</v>
      </c>
      <c r="B3874" t="s">
        <v>14916</v>
      </c>
      <c r="C3874" t="s">
        <v>14917</v>
      </c>
      <c r="D3874" t="s">
        <v>14918</v>
      </c>
      <c r="E3874">
        <f>IF(ISNUMBER(SEARCH("无购物",D3874)),1,0)</f>
        <v>1</v>
      </c>
      <c r="F3874">
        <f>IF(ISNUMBER(SEARCH("无自费",D3874)),1,0)</f>
        <v>1</v>
      </c>
      <c r="G3874">
        <f>IF(ISNUMBER(SEARCH("成团保障",D3874)),1,0)</f>
        <v>1</v>
      </c>
      <c r="H3874">
        <f>IF(OR(ISNUMBER(SEARCH("赠取消险",D3874)),ISNUMBER(SEARCH("提前*天免费退",D3874))),1,0)</f>
        <v>0</v>
      </c>
      <c r="I3874">
        <v>5</v>
      </c>
      <c r="J3874">
        <v>12</v>
      </c>
      <c r="K3874" t="s">
        <v>14914</v>
      </c>
      <c r="L3874">
        <v>12889</v>
      </c>
      <c r="M3874">
        <f>IF(N3874="",0,1)</f>
        <v>0</v>
      </c>
      <c r="O3874" t="s">
        <v>6</v>
      </c>
      <c r="P3874" t="s">
        <v>4168</v>
      </c>
      <c r="Q3874" t="s">
        <v>14919</v>
      </c>
      <c r="R3874">
        <v>50</v>
      </c>
      <c r="S3874">
        <v>50</v>
      </c>
      <c r="T3874">
        <v>50</v>
      </c>
      <c r="U3874">
        <v>50</v>
      </c>
      <c r="V3874">
        <v>50</v>
      </c>
      <c r="W3874">
        <v>50</v>
      </c>
      <c r="X3874">
        <v>0</v>
      </c>
      <c r="Y3874">
        <v>0</v>
      </c>
      <c r="Z3874">
        <v>0</v>
      </c>
      <c r="AA3874">
        <v>0</v>
      </c>
      <c r="AB3874">
        <v>0</v>
      </c>
      <c r="AC3874" t="s">
        <v>16162</v>
      </c>
    </row>
    <row r="3875" spans="1:29" x14ac:dyDescent="0.25">
      <c r="A3875" t="s">
        <v>16627</v>
      </c>
      <c r="B3875" t="s">
        <v>16628</v>
      </c>
      <c r="C3875" t="s">
        <v>16629</v>
      </c>
      <c r="D3875" t="s">
        <v>16630</v>
      </c>
      <c r="E3875">
        <f>IF(ISNUMBER(SEARCH("无购物",D3875)),1,0)</f>
        <v>1</v>
      </c>
      <c r="F3875">
        <f>IF(ISNUMBER(SEARCH("无自费",D3875)),1,0)</f>
        <v>1</v>
      </c>
      <c r="G3875">
        <f>IF(ISNUMBER(SEARCH("成团保障",D3875)),1,0)</f>
        <v>1</v>
      </c>
      <c r="H3875">
        <f>IF(OR(ISNUMBER(SEARCH("赠取消险",D3875)),ISNUMBER(SEARCH("提前*天免费退",D3875))),1,0)</f>
        <v>0</v>
      </c>
      <c r="I3875">
        <v>5</v>
      </c>
      <c r="J3875">
        <v>1</v>
      </c>
      <c r="K3875" t="s">
        <v>9817</v>
      </c>
      <c r="L3875">
        <v>12161</v>
      </c>
      <c r="M3875">
        <f>IF(N3875="",0,1)</f>
        <v>0</v>
      </c>
      <c r="O3875" t="s">
        <v>6</v>
      </c>
      <c r="P3875" t="s">
        <v>4168</v>
      </c>
      <c r="Q3875" t="s">
        <v>5</v>
      </c>
      <c r="R3875">
        <v>5</v>
      </c>
      <c r="S3875">
        <v>5</v>
      </c>
      <c r="T3875">
        <v>5</v>
      </c>
      <c r="U3875">
        <v>5</v>
      </c>
      <c r="V3875">
        <v>5</v>
      </c>
      <c r="W3875">
        <v>5</v>
      </c>
      <c r="X3875">
        <v>0</v>
      </c>
      <c r="Y3875">
        <v>0</v>
      </c>
      <c r="Z3875">
        <v>0</v>
      </c>
      <c r="AA3875">
        <v>0</v>
      </c>
      <c r="AB3875">
        <v>0</v>
      </c>
      <c r="AC3875" t="s">
        <v>16162</v>
      </c>
    </row>
    <row r="3876" spans="1:29" x14ac:dyDescent="0.25">
      <c r="A3876" t="s">
        <v>14924</v>
      </c>
      <c r="B3876" t="s">
        <v>14925</v>
      </c>
      <c r="C3876" t="s">
        <v>14926</v>
      </c>
      <c r="D3876" t="s">
        <v>14927</v>
      </c>
      <c r="E3876">
        <f>IF(ISNUMBER(SEARCH("无购物",D3876)),1,0)</f>
        <v>1</v>
      </c>
      <c r="F3876">
        <f>IF(ISNUMBER(SEARCH("无自费",D3876)),1,0)</f>
        <v>1</v>
      </c>
      <c r="G3876">
        <f>IF(ISNUMBER(SEARCH("成团保障",D3876)),1,0)</f>
        <v>1</v>
      </c>
      <c r="H3876">
        <f>IF(OR(ISNUMBER(SEARCH("赠取消险",D3876)),ISNUMBER(SEARCH("提前*天免费退",D3876))),1,0)</f>
        <v>1</v>
      </c>
      <c r="I3876">
        <v>5</v>
      </c>
      <c r="J3876">
        <v>2</v>
      </c>
      <c r="K3876" t="s">
        <v>4167</v>
      </c>
      <c r="L3876">
        <v>13109</v>
      </c>
      <c r="M3876">
        <f>IF(N3876="",0,1)</f>
        <v>0</v>
      </c>
      <c r="O3876" t="s">
        <v>6</v>
      </c>
      <c r="P3876" t="s">
        <v>4168</v>
      </c>
      <c r="Q3876" t="s">
        <v>14928</v>
      </c>
      <c r="R3876">
        <v>10</v>
      </c>
      <c r="S3876">
        <v>10</v>
      </c>
      <c r="T3876">
        <v>10</v>
      </c>
      <c r="U3876">
        <v>10</v>
      </c>
      <c r="V3876">
        <v>10</v>
      </c>
      <c r="W3876">
        <v>10</v>
      </c>
      <c r="X3876">
        <v>0</v>
      </c>
      <c r="Y3876">
        <v>0</v>
      </c>
      <c r="Z3876">
        <v>0</v>
      </c>
      <c r="AA3876">
        <v>0</v>
      </c>
      <c r="AB3876">
        <v>0</v>
      </c>
      <c r="AC3876" t="s">
        <v>16162</v>
      </c>
    </row>
    <row r="3877" spans="1:29" x14ac:dyDescent="0.25">
      <c r="A3877" t="s">
        <v>14929</v>
      </c>
      <c r="B3877" t="s">
        <v>14930</v>
      </c>
      <c r="C3877" t="s">
        <v>14931</v>
      </c>
      <c r="D3877" t="s">
        <v>14932</v>
      </c>
      <c r="E3877">
        <f>IF(ISNUMBER(SEARCH("无购物",D3877)),1,0)</f>
        <v>1</v>
      </c>
      <c r="F3877">
        <f>IF(ISNUMBER(SEARCH("无自费",D3877)),1,0)</f>
        <v>1</v>
      </c>
      <c r="G3877">
        <f>IF(ISNUMBER(SEARCH("成团保障",D3877)),1,0)</f>
        <v>1</v>
      </c>
      <c r="H3877">
        <f>IF(OR(ISNUMBER(SEARCH("赠取消险",D3877)),ISNUMBER(SEARCH("提前*天免费退",D3877))),1,0)</f>
        <v>0</v>
      </c>
      <c r="I3877">
        <v>3.7</v>
      </c>
      <c r="J3877">
        <v>2</v>
      </c>
      <c r="K3877" t="s">
        <v>14914</v>
      </c>
      <c r="L3877">
        <v>19175</v>
      </c>
      <c r="M3877">
        <f>IF(N3877="",0,1)</f>
        <v>0</v>
      </c>
      <c r="O3877" t="s">
        <v>6</v>
      </c>
      <c r="P3877" t="s">
        <v>4168</v>
      </c>
      <c r="Q3877" t="s">
        <v>5</v>
      </c>
      <c r="R3877">
        <v>7</v>
      </c>
      <c r="S3877">
        <v>7</v>
      </c>
      <c r="T3877">
        <v>7</v>
      </c>
      <c r="U3877" t="s">
        <v>5</v>
      </c>
      <c r="V3877">
        <v>7</v>
      </c>
      <c r="W3877">
        <v>7</v>
      </c>
      <c r="X3877">
        <v>0</v>
      </c>
      <c r="Y3877">
        <v>0</v>
      </c>
      <c r="Z3877">
        <v>0</v>
      </c>
      <c r="AA3877">
        <v>0</v>
      </c>
      <c r="AB3877">
        <v>0</v>
      </c>
      <c r="AC3877" t="s">
        <v>16162</v>
      </c>
    </row>
    <row r="3878" spans="1:29" x14ac:dyDescent="0.25">
      <c r="A3878" t="s">
        <v>16631</v>
      </c>
      <c r="B3878" t="s">
        <v>16632</v>
      </c>
      <c r="C3878" t="s">
        <v>16633</v>
      </c>
      <c r="D3878" t="s">
        <v>16634</v>
      </c>
      <c r="E3878">
        <f>IF(ISNUMBER(SEARCH("无购物",D3878)),1,0)</f>
        <v>1</v>
      </c>
      <c r="F3878">
        <f>IF(ISNUMBER(SEARCH("无自费",D3878)),1,0)</f>
        <v>1</v>
      </c>
      <c r="G3878">
        <f>IF(ISNUMBER(SEARCH("成团保障",D3878)),1,0)</f>
        <v>1</v>
      </c>
      <c r="H3878">
        <f>IF(OR(ISNUMBER(SEARCH("赠取消险",D3878)),ISNUMBER(SEARCH("提前*天免费退",D3878))),1,0)</f>
        <v>1</v>
      </c>
      <c r="I3878">
        <v>5</v>
      </c>
      <c r="J3878">
        <v>1</v>
      </c>
      <c r="K3878" t="s">
        <v>16518</v>
      </c>
      <c r="L3878">
        <v>20967</v>
      </c>
      <c r="M3878">
        <f>IF(N3878="",0,1)</f>
        <v>0</v>
      </c>
      <c r="O3878" t="s">
        <v>6</v>
      </c>
      <c r="P3878" t="s">
        <v>4168</v>
      </c>
      <c r="Q3878" t="s">
        <v>16635</v>
      </c>
      <c r="R3878">
        <v>2</v>
      </c>
      <c r="S3878">
        <v>2</v>
      </c>
      <c r="T3878">
        <v>2</v>
      </c>
      <c r="U3878">
        <v>2</v>
      </c>
      <c r="V3878">
        <v>2</v>
      </c>
      <c r="W3878">
        <v>2</v>
      </c>
      <c r="X3878">
        <v>0</v>
      </c>
      <c r="Y3878">
        <v>0</v>
      </c>
      <c r="Z3878">
        <v>0</v>
      </c>
      <c r="AA3878">
        <v>0</v>
      </c>
      <c r="AB3878">
        <v>0</v>
      </c>
      <c r="AC3878" t="s">
        <v>16162</v>
      </c>
    </row>
    <row r="3879" spans="1:29" x14ac:dyDescent="0.25">
      <c r="A3879" t="s">
        <v>16636</v>
      </c>
      <c r="B3879" t="s">
        <v>16637</v>
      </c>
      <c r="C3879" t="s">
        <v>16638</v>
      </c>
      <c r="D3879" t="s">
        <v>16639</v>
      </c>
      <c r="E3879">
        <f>IF(ISNUMBER(SEARCH("无购物",D3879)),1,0)</f>
        <v>1</v>
      </c>
      <c r="F3879">
        <f>IF(ISNUMBER(SEARCH("无自费",D3879)),1,0)</f>
        <v>1</v>
      </c>
      <c r="G3879">
        <f>IF(ISNUMBER(SEARCH("成团保障",D3879)),1,0)</f>
        <v>1</v>
      </c>
      <c r="H3879">
        <f>IF(OR(ISNUMBER(SEARCH("赠取消险",D3879)),ISNUMBER(SEARCH("提前*天免费退",D3879))),1,0)</f>
        <v>0</v>
      </c>
      <c r="I3879">
        <v>5</v>
      </c>
      <c r="J3879">
        <v>3</v>
      </c>
      <c r="K3879" t="s">
        <v>14471</v>
      </c>
      <c r="L3879">
        <v>6599</v>
      </c>
      <c r="M3879">
        <f>IF(N3879="",0,1)</f>
        <v>0</v>
      </c>
      <c r="O3879" t="s">
        <v>25</v>
      </c>
      <c r="P3879" t="s">
        <v>4168</v>
      </c>
      <c r="Q3879" t="s">
        <v>16640</v>
      </c>
      <c r="R3879">
        <v>7</v>
      </c>
      <c r="S3879">
        <v>7</v>
      </c>
      <c r="T3879">
        <v>7</v>
      </c>
      <c r="U3879">
        <v>7</v>
      </c>
      <c r="V3879">
        <v>7</v>
      </c>
      <c r="W3879">
        <v>7</v>
      </c>
      <c r="X3879">
        <v>0</v>
      </c>
      <c r="Y3879">
        <v>0</v>
      </c>
      <c r="Z3879">
        <v>0</v>
      </c>
      <c r="AA3879">
        <v>0</v>
      </c>
      <c r="AB3879">
        <v>0</v>
      </c>
      <c r="AC3879" t="s">
        <v>16162</v>
      </c>
    </row>
    <row r="3880" spans="1:29" x14ac:dyDescent="0.25">
      <c r="A3880" t="s">
        <v>14941</v>
      </c>
      <c r="B3880" t="s">
        <v>14942</v>
      </c>
      <c r="C3880" t="s">
        <v>14943</v>
      </c>
      <c r="D3880" t="s">
        <v>14944</v>
      </c>
      <c r="E3880">
        <f>IF(ISNUMBER(SEARCH("无购物",D3880)),1,0)</f>
        <v>1</v>
      </c>
      <c r="F3880">
        <f>IF(ISNUMBER(SEARCH("无自费",D3880)),1,0)</f>
        <v>1</v>
      </c>
      <c r="G3880">
        <f>IF(ISNUMBER(SEARCH("成团保障",D3880)),1,0)</f>
        <v>1</v>
      </c>
      <c r="H3880">
        <f>IF(OR(ISNUMBER(SEARCH("赠取消险",D3880)),ISNUMBER(SEARCH("提前*天免费退",D3880))),1,0)</f>
        <v>0</v>
      </c>
      <c r="I3880">
        <v>5</v>
      </c>
      <c r="J3880">
        <v>4</v>
      </c>
      <c r="K3880" t="s">
        <v>14914</v>
      </c>
      <c r="L3880">
        <v>14289</v>
      </c>
      <c r="M3880">
        <f>IF(N3880="",0,1)</f>
        <v>0</v>
      </c>
      <c r="O3880" t="s">
        <v>6</v>
      </c>
      <c r="P3880" t="s">
        <v>4168</v>
      </c>
      <c r="Q3880" t="s">
        <v>5</v>
      </c>
      <c r="R3880">
        <v>14</v>
      </c>
      <c r="S3880">
        <v>14</v>
      </c>
      <c r="T3880">
        <v>14</v>
      </c>
      <c r="U3880" t="s">
        <v>5</v>
      </c>
      <c r="V3880">
        <v>14</v>
      </c>
      <c r="W3880">
        <v>14</v>
      </c>
      <c r="X3880">
        <v>0</v>
      </c>
      <c r="Y3880">
        <v>0</v>
      </c>
      <c r="Z3880">
        <v>0</v>
      </c>
      <c r="AA3880">
        <v>0</v>
      </c>
      <c r="AB3880">
        <v>0</v>
      </c>
      <c r="AC3880" t="s">
        <v>16162</v>
      </c>
    </row>
    <row r="3881" spans="1:29" x14ac:dyDescent="0.25">
      <c r="A3881" t="s">
        <v>16641</v>
      </c>
      <c r="B3881" t="s">
        <v>16642</v>
      </c>
      <c r="C3881" t="s">
        <v>16643</v>
      </c>
      <c r="D3881" t="s">
        <v>16644</v>
      </c>
      <c r="E3881">
        <f>IF(ISNUMBER(SEARCH("无购物",D3881)),1,0)</f>
        <v>1</v>
      </c>
      <c r="F3881">
        <f>IF(ISNUMBER(SEARCH("无自费",D3881)),1,0)</f>
        <v>1</v>
      </c>
      <c r="G3881">
        <f>IF(ISNUMBER(SEARCH("成团保障",D3881)),1,0)</f>
        <v>1</v>
      </c>
      <c r="H3881">
        <f>IF(OR(ISNUMBER(SEARCH("赠取消险",D3881)),ISNUMBER(SEARCH("提前*天免费退",D3881))),1,0)</f>
        <v>0</v>
      </c>
      <c r="I3881">
        <v>5</v>
      </c>
      <c r="J3881">
        <v>2</v>
      </c>
      <c r="K3881" t="s">
        <v>14914</v>
      </c>
      <c r="L3881">
        <v>21500</v>
      </c>
      <c r="M3881">
        <f>IF(N3881="",0,1)</f>
        <v>0</v>
      </c>
      <c r="O3881" t="s">
        <v>6</v>
      </c>
      <c r="P3881" t="s">
        <v>4168</v>
      </c>
      <c r="Q3881" t="s">
        <v>5</v>
      </c>
      <c r="R3881">
        <v>5</v>
      </c>
      <c r="S3881">
        <v>5</v>
      </c>
      <c r="T3881">
        <v>5</v>
      </c>
      <c r="U3881">
        <v>5</v>
      </c>
      <c r="V3881">
        <v>5</v>
      </c>
      <c r="W3881" t="s">
        <v>5</v>
      </c>
      <c r="X3881">
        <v>0</v>
      </c>
      <c r="Y3881">
        <v>0</v>
      </c>
      <c r="Z3881">
        <v>0</v>
      </c>
      <c r="AA3881">
        <v>0</v>
      </c>
      <c r="AB3881">
        <v>0</v>
      </c>
      <c r="AC3881" t="s">
        <v>16162</v>
      </c>
    </row>
    <row r="3882" spans="1:29" x14ac:dyDescent="0.25">
      <c r="A3882" t="s">
        <v>16645</v>
      </c>
      <c r="B3882" t="s">
        <v>16646</v>
      </c>
      <c r="C3882" t="s">
        <v>16647</v>
      </c>
      <c r="D3882" t="s">
        <v>16648</v>
      </c>
      <c r="E3882">
        <f>IF(ISNUMBER(SEARCH("无购物",D3882)),1,0)</f>
        <v>1</v>
      </c>
      <c r="F3882">
        <f>IF(ISNUMBER(SEARCH("无自费",D3882)),1,0)</f>
        <v>1</v>
      </c>
      <c r="G3882">
        <f>IF(ISNUMBER(SEARCH("成团保障",D3882)),1,0)</f>
        <v>1</v>
      </c>
      <c r="H3882">
        <f>IF(OR(ISNUMBER(SEARCH("赠取消险",D3882)),ISNUMBER(SEARCH("提前*天免费退",D3882))),1,0)</f>
        <v>0</v>
      </c>
      <c r="I3882">
        <v>5</v>
      </c>
      <c r="J3882">
        <v>1</v>
      </c>
      <c r="K3882" t="s">
        <v>14914</v>
      </c>
      <c r="L3882">
        <v>17109</v>
      </c>
      <c r="M3882">
        <f>IF(N3882="",0,1)</f>
        <v>0</v>
      </c>
      <c r="O3882" t="s">
        <v>6</v>
      </c>
      <c r="P3882" t="s">
        <v>4168</v>
      </c>
      <c r="Q3882" t="s">
        <v>5</v>
      </c>
      <c r="R3882">
        <v>5</v>
      </c>
      <c r="S3882">
        <v>5</v>
      </c>
      <c r="T3882">
        <v>5</v>
      </c>
      <c r="U3882">
        <v>5</v>
      </c>
      <c r="V3882">
        <v>5</v>
      </c>
      <c r="W3882" t="s">
        <v>5</v>
      </c>
      <c r="X3882">
        <v>0</v>
      </c>
      <c r="Y3882">
        <v>0</v>
      </c>
      <c r="Z3882">
        <v>0</v>
      </c>
      <c r="AA3882">
        <v>0</v>
      </c>
      <c r="AB3882">
        <v>0</v>
      </c>
      <c r="AC3882" t="s">
        <v>16162</v>
      </c>
    </row>
    <row r="3883" spans="1:29" x14ac:dyDescent="0.25">
      <c r="A3883" t="s">
        <v>14945</v>
      </c>
      <c r="B3883" t="s">
        <v>14946</v>
      </c>
      <c r="C3883" t="s">
        <v>14947</v>
      </c>
      <c r="D3883" t="s">
        <v>14948</v>
      </c>
      <c r="E3883">
        <f>IF(ISNUMBER(SEARCH("无购物",D3883)),1,0)</f>
        <v>1</v>
      </c>
      <c r="F3883">
        <f>IF(ISNUMBER(SEARCH("无自费",D3883)),1,0)</f>
        <v>1</v>
      </c>
      <c r="G3883">
        <f>IF(ISNUMBER(SEARCH("成团保障",D3883)),1,0)</f>
        <v>1</v>
      </c>
      <c r="H3883">
        <f>IF(OR(ISNUMBER(SEARCH("赠取消险",D3883)),ISNUMBER(SEARCH("提前*天免费退",D3883))),1,0)</f>
        <v>0</v>
      </c>
      <c r="I3883">
        <v>5</v>
      </c>
      <c r="J3883">
        <v>4</v>
      </c>
      <c r="K3883" t="s">
        <v>14611</v>
      </c>
      <c r="L3883">
        <v>12900</v>
      </c>
      <c r="M3883">
        <f>IF(N3883="",0,1)</f>
        <v>0</v>
      </c>
      <c r="O3883" t="s">
        <v>25</v>
      </c>
      <c r="P3883" t="s">
        <v>4168</v>
      </c>
      <c r="Q3883" t="s">
        <v>5</v>
      </c>
      <c r="R3883">
        <v>9</v>
      </c>
      <c r="S3883" t="s">
        <v>5</v>
      </c>
      <c r="T3883" t="s">
        <v>5</v>
      </c>
      <c r="U3883" t="s">
        <v>5</v>
      </c>
      <c r="V3883" t="s">
        <v>5</v>
      </c>
      <c r="W3883" t="s">
        <v>5</v>
      </c>
      <c r="X3883">
        <v>0</v>
      </c>
      <c r="Y3883">
        <v>0</v>
      </c>
      <c r="Z3883">
        <v>0</v>
      </c>
      <c r="AA3883">
        <v>0</v>
      </c>
      <c r="AB3883">
        <v>0</v>
      </c>
      <c r="AC3883" t="s">
        <v>16162</v>
      </c>
    </row>
    <row r="3884" spans="1:29" x14ac:dyDescent="0.25">
      <c r="A3884" t="s">
        <v>16649</v>
      </c>
      <c r="B3884" t="s">
        <v>16650</v>
      </c>
      <c r="C3884" t="s">
        <v>16651</v>
      </c>
      <c r="D3884" t="s">
        <v>16652</v>
      </c>
      <c r="E3884">
        <f>IF(ISNUMBER(SEARCH("无购物",D3884)),1,0)</f>
        <v>1</v>
      </c>
      <c r="F3884">
        <f>IF(ISNUMBER(SEARCH("无自费",D3884)),1,0)</f>
        <v>1</v>
      </c>
      <c r="G3884">
        <f>IF(ISNUMBER(SEARCH("成团保障",D3884)),1,0)</f>
        <v>1</v>
      </c>
      <c r="H3884">
        <f>IF(OR(ISNUMBER(SEARCH("赠取消险",D3884)),ISNUMBER(SEARCH("提前*天免费退",D3884))),1,0)</f>
        <v>0</v>
      </c>
      <c r="I3884">
        <v>4.8</v>
      </c>
      <c r="J3884">
        <v>4</v>
      </c>
      <c r="K3884" t="s">
        <v>9817</v>
      </c>
      <c r="L3884">
        <v>5399</v>
      </c>
      <c r="M3884">
        <f>IF(N3884="",0,1)</f>
        <v>0</v>
      </c>
      <c r="O3884" t="s">
        <v>25</v>
      </c>
      <c r="P3884" t="s">
        <v>4168</v>
      </c>
      <c r="Q3884" t="s">
        <v>5</v>
      </c>
      <c r="R3884">
        <v>4</v>
      </c>
      <c r="S3884">
        <v>4</v>
      </c>
      <c r="T3884">
        <v>4</v>
      </c>
      <c r="U3884">
        <v>4</v>
      </c>
      <c r="V3884">
        <v>4</v>
      </c>
      <c r="W3884">
        <v>4</v>
      </c>
      <c r="X3884">
        <v>0</v>
      </c>
      <c r="Y3884">
        <v>0</v>
      </c>
      <c r="Z3884">
        <v>0</v>
      </c>
      <c r="AA3884">
        <v>0</v>
      </c>
      <c r="AB3884">
        <v>0</v>
      </c>
      <c r="AC3884" t="s">
        <v>16162</v>
      </c>
    </row>
    <row r="3885" spans="1:29" x14ac:dyDescent="0.25">
      <c r="A3885" t="s">
        <v>16653</v>
      </c>
      <c r="B3885" t="s">
        <v>16654</v>
      </c>
      <c r="C3885" t="s">
        <v>16655</v>
      </c>
      <c r="D3885" t="s">
        <v>16656</v>
      </c>
      <c r="E3885">
        <f>IF(ISNUMBER(SEARCH("无购物",D3885)),1,0)</f>
        <v>1</v>
      </c>
      <c r="F3885">
        <f>IF(ISNUMBER(SEARCH("无自费",D3885)),1,0)</f>
        <v>1</v>
      </c>
      <c r="G3885">
        <f>IF(ISNUMBER(SEARCH("成团保障",D3885)),1,0)</f>
        <v>1</v>
      </c>
      <c r="H3885">
        <f>IF(OR(ISNUMBER(SEARCH("赠取消险",D3885)),ISNUMBER(SEARCH("提前*天免费退",D3885))),1,0)</f>
        <v>0</v>
      </c>
      <c r="I3885">
        <v>5</v>
      </c>
      <c r="J3885">
        <v>4</v>
      </c>
      <c r="K3885" t="s">
        <v>9817</v>
      </c>
      <c r="L3885">
        <v>4899</v>
      </c>
      <c r="M3885">
        <f>IF(N3885="",0,1)</f>
        <v>0</v>
      </c>
      <c r="O3885" t="s">
        <v>25</v>
      </c>
      <c r="P3885" t="s">
        <v>4168</v>
      </c>
      <c r="Q3885" t="s">
        <v>5</v>
      </c>
      <c r="R3885">
        <v>6</v>
      </c>
      <c r="S3885">
        <v>6</v>
      </c>
      <c r="T3885">
        <v>6</v>
      </c>
      <c r="U3885" t="s">
        <v>5</v>
      </c>
      <c r="V3885">
        <v>6</v>
      </c>
      <c r="W3885">
        <v>6</v>
      </c>
      <c r="X3885">
        <v>0</v>
      </c>
      <c r="Y3885">
        <v>0</v>
      </c>
      <c r="Z3885">
        <v>0</v>
      </c>
      <c r="AA3885">
        <v>0</v>
      </c>
      <c r="AB3885">
        <v>0</v>
      </c>
      <c r="AC3885" t="s">
        <v>16162</v>
      </c>
    </row>
    <row r="3886" spans="1:29" x14ac:dyDescent="0.25">
      <c r="A3886" t="s">
        <v>16657</v>
      </c>
      <c r="B3886" t="s">
        <v>16658</v>
      </c>
      <c r="C3886" t="s">
        <v>16659</v>
      </c>
      <c r="D3886" t="s">
        <v>16660</v>
      </c>
      <c r="E3886">
        <f>IF(ISNUMBER(SEARCH("无购物",D3886)),1,0)</f>
        <v>1</v>
      </c>
      <c r="F3886">
        <f>IF(ISNUMBER(SEARCH("无自费",D3886)),1,0)</f>
        <v>1</v>
      </c>
      <c r="G3886">
        <f>IF(ISNUMBER(SEARCH("成团保障",D3886)),1,0)</f>
        <v>1</v>
      </c>
      <c r="H3886">
        <f>IF(OR(ISNUMBER(SEARCH("赠取消险",D3886)),ISNUMBER(SEARCH("提前*天免费退",D3886))),1,0)</f>
        <v>1</v>
      </c>
      <c r="I3886">
        <v>4.9000000000000004</v>
      </c>
      <c r="J3886">
        <v>2</v>
      </c>
      <c r="K3886" t="s">
        <v>16518</v>
      </c>
      <c r="L3886">
        <v>6973</v>
      </c>
      <c r="M3886">
        <f>IF(N3886="",0,1)</f>
        <v>0</v>
      </c>
      <c r="O3886" t="s">
        <v>25</v>
      </c>
      <c r="P3886" t="s">
        <v>4168</v>
      </c>
      <c r="Q3886" t="s">
        <v>5</v>
      </c>
      <c r="R3886">
        <v>8</v>
      </c>
      <c r="S3886" t="s">
        <v>5</v>
      </c>
      <c r="T3886">
        <v>8</v>
      </c>
      <c r="U3886">
        <v>8</v>
      </c>
      <c r="V3886" t="s">
        <v>5</v>
      </c>
      <c r="W3886">
        <v>8</v>
      </c>
      <c r="X3886">
        <v>0</v>
      </c>
      <c r="Y3886">
        <v>0</v>
      </c>
      <c r="Z3886">
        <v>0</v>
      </c>
      <c r="AA3886">
        <v>0</v>
      </c>
      <c r="AB3886">
        <v>0</v>
      </c>
      <c r="AC3886" t="s">
        <v>16162</v>
      </c>
    </row>
    <row r="3887" spans="1:29" x14ac:dyDescent="0.25">
      <c r="A3887" t="s">
        <v>16661</v>
      </c>
      <c r="B3887" t="s">
        <v>16662</v>
      </c>
      <c r="C3887" t="s">
        <v>16663</v>
      </c>
      <c r="D3887" t="s">
        <v>16664</v>
      </c>
      <c r="E3887">
        <f>IF(ISNUMBER(SEARCH("无购物",D3887)),1,0)</f>
        <v>0</v>
      </c>
      <c r="F3887">
        <f>IF(ISNUMBER(SEARCH("无自费",D3887)),1,0)</f>
        <v>1</v>
      </c>
      <c r="G3887">
        <f>IF(ISNUMBER(SEARCH("成团保障",D3887)),1,0)</f>
        <v>1</v>
      </c>
      <c r="H3887">
        <f>IF(OR(ISNUMBER(SEARCH("赠取消险",D3887)),ISNUMBER(SEARCH("提前*天免费退",D3887))),1,0)</f>
        <v>1</v>
      </c>
      <c r="I3887">
        <v>5</v>
      </c>
      <c r="J3887">
        <v>1</v>
      </c>
      <c r="K3887" t="s">
        <v>511</v>
      </c>
      <c r="L3887">
        <v>10390</v>
      </c>
      <c r="M3887">
        <f>IF(N3887="",0,1)</f>
        <v>0</v>
      </c>
      <c r="O3887" t="s">
        <v>25</v>
      </c>
      <c r="P3887" t="s">
        <v>4168</v>
      </c>
      <c r="Q3887" t="s">
        <v>5</v>
      </c>
      <c r="R3887">
        <v>8</v>
      </c>
      <c r="S3887">
        <v>8</v>
      </c>
      <c r="T3887">
        <v>8</v>
      </c>
      <c r="U3887">
        <v>8</v>
      </c>
      <c r="V3887" t="s">
        <v>5</v>
      </c>
      <c r="W3887" t="s">
        <v>5</v>
      </c>
      <c r="X3887">
        <v>0</v>
      </c>
      <c r="Y3887">
        <v>0</v>
      </c>
      <c r="Z3887">
        <v>0</v>
      </c>
      <c r="AA3887">
        <v>0</v>
      </c>
      <c r="AB3887">
        <v>0</v>
      </c>
      <c r="AC3887" t="s">
        <v>16162</v>
      </c>
    </row>
    <row r="3888" spans="1:29" x14ac:dyDescent="0.25">
      <c r="A3888" t="s">
        <v>16665</v>
      </c>
      <c r="B3888" t="s">
        <v>16666</v>
      </c>
      <c r="C3888" t="s">
        <v>16667</v>
      </c>
      <c r="D3888" t="s">
        <v>16668</v>
      </c>
      <c r="E3888">
        <f>IF(ISNUMBER(SEARCH("无购物",D3888)),1,0)</f>
        <v>1</v>
      </c>
      <c r="F3888">
        <f>IF(ISNUMBER(SEARCH("无自费",D3888)),1,0)</f>
        <v>1</v>
      </c>
      <c r="G3888">
        <f>IF(ISNUMBER(SEARCH("成团保障",D3888)),1,0)</f>
        <v>1</v>
      </c>
      <c r="H3888">
        <f>IF(OR(ISNUMBER(SEARCH("赠取消险",D3888)),ISNUMBER(SEARCH("提前*天免费退",D3888))),1,0)</f>
        <v>1</v>
      </c>
      <c r="I3888">
        <v>5</v>
      </c>
      <c r="J3888">
        <v>2</v>
      </c>
      <c r="K3888" t="s">
        <v>4167</v>
      </c>
      <c r="L3888">
        <v>21254</v>
      </c>
      <c r="M3888">
        <f>IF(N3888="",0,1)</f>
        <v>0</v>
      </c>
      <c r="O3888" t="s">
        <v>6</v>
      </c>
      <c r="P3888" t="s">
        <v>4168</v>
      </c>
      <c r="Q3888" t="s">
        <v>16669</v>
      </c>
      <c r="R3888">
        <v>6</v>
      </c>
      <c r="S3888">
        <v>6</v>
      </c>
      <c r="T3888">
        <v>6</v>
      </c>
      <c r="U3888">
        <v>6</v>
      </c>
      <c r="V3888">
        <v>6</v>
      </c>
      <c r="W3888">
        <v>6</v>
      </c>
      <c r="X3888">
        <v>0</v>
      </c>
      <c r="Y3888">
        <v>0</v>
      </c>
      <c r="Z3888">
        <v>0</v>
      </c>
      <c r="AA3888">
        <v>0</v>
      </c>
      <c r="AB3888">
        <v>0</v>
      </c>
      <c r="AC3888" t="s">
        <v>16162</v>
      </c>
    </row>
    <row r="3889" spans="1:29" x14ac:dyDescent="0.25">
      <c r="A3889" t="s">
        <v>16670</v>
      </c>
      <c r="B3889" t="s">
        <v>16671</v>
      </c>
      <c r="C3889" t="s">
        <v>16672</v>
      </c>
      <c r="D3889" t="s">
        <v>16673</v>
      </c>
      <c r="E3889">
        <f>IF(ISNUMBER(SEARCH("无购物",D3889)),1,0)</f>
        <v>1</v>
      </c>
      <c r="F3889">
        <f>IF(ISNUMBER(SEARCH("无自费",D3889)),1,0)</f>
        <v>1</v>
      </c>
      <c r="G3889">
        <f>IF(ISNUMBER(SEARCH("成团保障",D3889)),1,0)</f>
        <v>1</v>
      </c>
      <c r="H3889">
        <f>IF(OR(ISNUMBER(SEARCH("赠取消险",D3889)),ISNUMBER(SEARCH("提前*天免费退",D3889))),1,0)</f>
        <v>1</v>
      </c>
      <c r="I3889">
        <v>5</v>
      </c>
      <c r="J3889">
        <v>3</v>
      </c>
      <c r="K3889" t="s">
        <v>4167</v>
      </c>
      <c r="L3889">
        <v>17915</v>
      </c>
      <c r="M3889">
        <f>IF(N3889="",0,1)</f>
        <v>0</v>
      </c>
      <c r="O3889" t="s">
        <v>6</v>
      </c>
      <c r="P3889" t="s">
        <v>4168</v>
      </c>
      <c r="Q3889" t="s">
        <v>16674</v>
      </c>
      <c r="R3889">
        <v>8</v>
      </c>
      <c r="S3889">
        <v>8</v>
      </c>
      <c r="T3889">
        <v>8</v>
      </c>
      <c r="U3889">
        <v>8</v>
      </c>
      <c r="V3889" t="s">
        <v>5</v>
      </c>
      <c r="W3889">
        <v>8</v>
      </c>
      <c r="X3889">
        <v>0</v>
      </c>
      <c r="Y3889">
        <v>0</v>
      </c>
      <c r="Z3889">
        <v>0</v>
      </c>
      <c r="AA3889">
        <v>0</v>
      </c>
      <c r="AB3889">
        <v>0</v>
      </c>
      <c r="AC3889" t="s">
        <v>16162</v>
      </c>
    </row>
    <row r="3890" spans="1:29" x14ac:dyDescent="0.25">
      <c r="A3890" t="s">
        <v>16675</v>
      </c>
      <c r="B3890" t="s">
        <v>16676</v>
      </c>
      <c r="C3890" t="s">
        <v>16677</v>
      </c>
      <c r="D3890" t="s">
        <v>16678</v>
      </c>
      <c r="E3890">
        <f>IF(ISNUMBER(SEARCH("无购物",D3890)),1,0)</f>
        <v>1</v>
      </c>
      <c r="F3890">
        <f>IF(ISNUMBER(SEARCH("无自费",D3890)),1,0)</f>
        <v>1</v>
      </c>
      <c r="G3890">
        <f>IF(ISNUMBER(SEARCH("成团保障",D3890)),1,0)</f>
        <v>1</v>
      </c>
      <c r="H3890">
        <f>IF(OR(ISNUMBER(SEARCH("赠取消险",D3890)),ISNUMBER(SEARCH("提前*天免费退",D3890))),1,0)</f>
        <v>1</v>
      </c>
      <c r="I3890">
        <v>4.8</v>
      </c>
      <c r="J3890">
        <v>13</v>
      </c>
      <c r="K3890" t="s">
        <v>4167</v>
      </c>
      <c r="L3890">
        <v>16271</v>
      </c>
      <c r="M3890">
        <f>IF(N3890="",0,1)</f>
        <v>0</v>
      </c>
      <c r="O3890" t="s">
        <v>6</v>
      </c>
      <c r="P3890" t="s">
        <v>4168</v>
      </c>
      <c r="Q3890" t="s">
        <v>5</v>
      </c>
      <c r="R3890">
        <v>56</v>
      </c>
      <c r="S3890">
        <v>56</v>
      </c>
      <c r="T3890">
        <v>56</v>
      </c>
      <c r="U3890">
        <v>56</v>
      </c>
      <c r="V3890">
        <v>56</v>
      </c>
      <c r="W3890" t="s">
        <v>5</v>
      </c>
      <c r="X3890">
        <v>0</v>
      </c>
      <c r="Y3890">
        <v>0</v>
      </c>
      <c r="Z3890">
        <v>0</v>
      </c>
      <c r="AA3890">
        <v>0</v>
      </c>
      <c r="AB3890">
        <v>0</v>
      </c>
      <c r="AC3890" t="s">
        <v>16162</v>
      </c>
    </row>
    <row r="3891" spans="1:29" x14ac:dyDescent="0.25">
      <c r="A3891" t="s">
        <v>16679</v>
      </c>
      <c r="B3891" t="s">
        <v>16680</v>
      </c>
      <c r="C3891" t="s">
        <v>16681</v>
      </c>
      <c r="D3891" t="s">
        <v>16451</v>
      </c>
      <c r="E3891">
        <f>IF(ISNUMBER(SEARCH("无购物",D3891)),1,0)</f>
        <v>0</v>
      </c>
      <c r="F3891">
        <f>IF(ISNUMBER(SEARCH("无自费",D3891)),1,0)</f>
        <v>1</v>
      </c>
      <c r="G3891">
        <f>IF(ISNUMBER(SEARCH("成团保障",D3891)),1,0)</f>
        <v>1</v>
      </c>
      <c r="H3891">
        <f>IF(OR(ISNUMBER(SEARCH("赠取消险",D3891)),ISNUMBER(SEARCH("提前*天免费退",D3891))),1,0)</f>
        <v>1</v>
      </c>
      <c r="I3891">
        <v>5</v>
      </c>
      <c r="J3891">
        <v>1</v>
      </c>
      <c r="K3891" t="s">
        <v>3883</v>
      </c>
      <c r="L3891">
        <v>6400</v>
      </c>
      <c r="M3891">
        <f>IF(N3891="",0,1)</f>
        <v>0</v>
      </c>
      <c r="O3891" t="s">
        <v>25</v>
      </c>
      <c r="P3891" t="s">
        <v>4168</v>
      </c>
      <c r="Q3891" t="s">
        <v>16682</v>
      </c>
      <c r="R3891">
        <v>4</v>
      </c>
      <c r="S3891">
        <v>4</v>
      </c>
      <c r="T3891">
        <v>4</v>
      </c>
      <c r="U3891" t="s">
        <v>5</v>
      </c>
      <c r="V3891" t="s">
        <v>5</v>
      </c>
      <c r="W3891" t="s">
        <v>5</v>
      </c>
      <c r="X3891">
        <v>0</v>
      </c>
      <c r="Y3891">
        <v>0</v>
      </c>
      <c r="Z3891">
        <v>0</v>
      </c>
      <c r="AA3891">
        <v>0</v>
      </c>
      <c r="AB3891">
        <v>0</v>
      </c>
      <c r="AC3891" t="s">
        <v>16162</v>
      </c>
    </row>
    <row r="3892" spans="1:29" x14ac:dyDescent="0.25">
      <c r="A3892" t="s">
        <v>16683</v>
      </c>
      <c r="B3892" t="s">
        <v>16684</v>
      </c>
      <c r="C3892" t="s">
        <v>16685</v>
      </c>
      <c r="D3892" t="s">
        <v>16686</v>
      </c>
      <c r="E3892">
        <f>IF(ISNUMBER(SEARCH("无购物",D3892)),1,0)</f>
        <v>0</v>
      </c>
      <c r="F3892">
        <f>IF(ISNUMBER(SEARCH("无自费",D3892)),1,0)</f>
        <v>1</v>
      </c>
      <c r="G3892">
        <f>IF(ISNUMBER(SEARCH("成团保障",D3892)),1,0)</f>
        <v>1</v>
      </c>
      <c r="H3892">
        <f>IF(OR(ISNUMBER(SEARCH("赠取消险",D3892)),ISNUMBER(SEARCH("提前*天免费退",D3892))),1,0)</f>
        <v>1</v>
      </c>
      <c r="I3892">
        <v>4.9000000000000004</v>
      </c>
      <c r="J3892">
        <v>2</v>
      </c>
      <c r="K3892" t="s">
        <v>3883</v>
      </c>
      <c r="L3892">
        <v>8397</v>
      </c>
      <c r="M3892">
        <f>IF(N3892="",0,1)</f>
        <v>0</v>
      </c>
      <c r="O3892" t="s">
        <v>25</v>
      </c>
      <c r="P3892" t="s">
        <v>4168</v>
      </c>
      <c r="Q3892" t="s">
        <v>16687</v>
      </c>
      <c r="R3892">
        <v>3</v>
      </c>
      <c r="S3892">
        <v>3</v>
      </c>
      <c r="T3892">
        <v>3</v>
      </c>
      <c r="U3892">
        <v>3</v>
      </c>
      <c r="V3892" t="s">
        <v>5</v>
      </c>
      <c r="W3892" t="s">
        <v>5</v>
      </c>
      <c r="X3892">
        <v>0</v>
      </c>
      <c r="Y3892">
        <v>0</v>
      </c>
      <c r="Z3892">
        <v>0</v>
      </c>
      <c r="AA3892">
        <v>0</v>
      </c>
      <c r="AB3892">
        <v>0</v>
      </c>
      <c r="AC3892" t="s">
        <v>16162</v>
      </c>
    </row>
    <row r="3893" spans="1:29" x14ac:dyDescent="0.25">
      <c r="A3893" t="s">
        <v>16688</v>
      </c>
      <c r="B3893" t="s">
        <v>16689</v>
      </c>
      <c r="C3893" t="s">
        <v>16690</v>
      </c>
      <c r="D3893" t="s">
        <v>16691</v>
      </c>
      <c r="E3893">
        <f>IF(ISNUMBER(SEARCH("无购物",D3893)),1,0)</f>
        <v>1</v>
      </c>
      <c r="F3893">
        <f>IF(ISNUMBER(SEARCH("无自费",D3893)),1,0)</f>
        <v>1</v>
      </c>
      <c r="G3893">
        <f>IF(ISNUMBER(SEARCH("成团保障",D3893)),1,0)</f>
        <v>1</v>
      </c>
      <c r="H3893">
        <f>IF(OR(ISNUMBER(SEARCH("赠取消险",D3893)),ISNUMBER(SEARCH("提前*天免费退",D3893))),1,0)</f>
        <v>1</v>
      </c>
      <c r="I3893">
        <v>0</v>
      </c>
      <c r="J3893">
        <v>0</v>
      </c>
      <c r="K3893" t="s">
        <v>9177</v>
      </c>
      <c r="L3893">
        <v>8760</v>
      </c>
      <c r="M3893">
        <f>IF(N3893="",0,1)</f>
        <v>0</v>
      </c>
      <c r="O3893" t="s">
        <v>25</v>
      </c>
      <c r="P3893" t="s">
        <v>4168</v>
      </c>
      <c r="Q3893" t="s">
        <v>5</v>
      </c>
      <c r="R3893" t="s">
        <v>5</v>
      </c>
      <c r="S3893" t="s">
        <v>5</v>
      </c>
      <c r="T3893" t="s">
        <v>5</v>
      </c>
      <c r="U3893" t="s">
        <v>5</v>
      </c>
      <c r="V3893" t="s">
        <v>5</v>
      </c>
      <c r="W3893" t="s">
        <v>5</v>
      </c>
      <c r="X3893">
        <v>0</v>
      </c>
      <c r="Y3893">
        <v>0</v>
      </c>
      <c r="Z3893">
        <v>0</v>
      </c>
      <c r="AA3893">
        <v>0</v>
      </c>
      <c r="AB3893">
        <v>0</v>
      </c>
      <c r="AC3893" t="s">
        <v>16162</v>
      </c>
    </row>
    <row r="3894" spans="1:29" x14ac:dyDescent="0.25">
      <c r="A3894" t="s">
        <v>16692</v>
      </c>
      <c r="B3894" t="s">
        <v>16693</v>
      </c>
      <c r="C3894" t="s">
        <v>16694</v>
      </c>
      <c r="D3894" t="s">
        <v>16691</v>
      </c>
      <c r="E3894">
        <f>IF(ISNUMBER(SEARCH("无购物",D3894)),1,0)</f>
        <v>1</v>
      </c>
      <c r="F3894">
        <f>IF(ISNUMBER(SEARCH("无自费",D3894)),1,0)</f>
        <v>1</v>
      </c>
      <c r="G3894">
        <f>IF(ISNUMBER(SEARCH("成团保障",D3894)),1,0)</f>
        <v>1</v>
      </c>
      <c r="H3894">
        <f>IF(OR(ISNUMBER(SEARCH("赠取消险",D3894)),ISNUMBER(SEARCH("提前*天免费退",D3894))),1,0)</f>
        <v>1</v>
      </c>
      <c r="I3894">
        <v>5</v>
      </c>
      <c r="J3894">
        <v>1</v>
      </c>
      <c r="K3894" t="s">
        <v>9177</v>
      </c>
      <c r="L3894">
        <v>9702</v>
      </c>
      <c r="M3894">
        <f>IF(N3894="",0,1)</f>
        <v>0</v>
      </c>
      <c r="O3894" t="s">
        <v>25</v>
      </c>
      <c r="P3894" t="s">
        <v>4168</v>
      </c>
      <c r="Q3894" t="s">
        <v>5</v>
      </c>
      <c r="R3894">
        <v>2</v>
      </c>
      <c r="S3894">
        <v>2</v>
      </c>
      <c r="T3894">
        <v>2</v>
      </c>
      <c r="U3894">
        <v>2</v>
      </c>
      <c r="V3894" t="s">
        <v>5</v>
      </c>
      <c r="W3894">
        <v>2</v>
      </c>
      <c r="X3894">
        <v>0</v>
      </c>
      <c r="Y3894">
        <v>0</v>
      </c>
      <c r="Z3894">
        <v>0</v>
      </c>
      <c r="AA3894">
        <v>0</v>
      </c>
      <c r="AB3894">
        <v>0</v>
      </c>
      <c r="AC3894" t="s">
        <v>16162</v>
      </c>
    </row>
    <row r="3895" spans="1:29" x14ac:dyDescent="0.25">
      <c r="A3895" t="s">
        <v>16695</v>
      </c>
      <c r="B3895" t="s">
        <v>16696</v>
      </c>
      <c r="C3895" t="s">
        <v>16697</v>
      </c>
      <c r="D3895" t="s">
        <v>16691</v>
      </c>
      <c r="E3895">
        <f>IF(ISNUMBER(SEARCH("无购物",D3895)),1,0)</f>
        <v>1</v>
      </c>
      <c r="F3895">
        <f>IF(ISNUMBER(SEARCH("无自费",D3895)),1,0)</f>
        <v>1</v>
      </c>
      <c r="G3895">
        <f>IF(ISNUMBER(SEARCH("成团保障",D3895)),1,0)</f>
        <v>1</v>
      </c>
      <c r="H3895">
        <f>IF(OR(ISNUMBER(SEARCH("赠取消险",D3895)),ISNUMBER(SEARCH("提前*天免费退",D3895))),1,0)</f>
        <v>1</v>
      </c>
      <c r="I3895">
        <v>0</v>
      </c>
      <c r="J3895">
        <v>0</v>
      </c>
      <c r="K3895" t="s">
        <v>9177</v>
      </c>
      <c r="L3895">
        <v>10512</v>
      </c>
      <c r="M3895">
        <f>IF(N3895="",0,1)</f>
        <v>0</v>
      </c>
      <c r="O3895" t="s">
        <v>25</v>
      </c>
      <c r="P3895" t="s">
        <v>4168</v>
      </c>
      <c r="Q3895" t="s">
        <v>5</v>
      </c>
      <c r="R3895" t="s">
        <v>5</v>
      </c>
      <c r="S3895" t="s">
        <v>5</v>
      </c>
      <c r="T3895" t="s">
        <v>5</v>
      </c>
      <c r="U3895" t="s">
        <v>5</v>
      </c>
      <c r="V3895" t="s">
        <v>5</v>
      </c>
      <c r="W3895" t="s">
        <v>5</v>
      </c>
      <c r="X3895">
        <v>0</v>
      </c>
      <c r="Y3895">
        <v>0</v>
      </c>
      <c r="Z3895">
        <v>0</v>
      </c>
      <c r="AA3895">
        <v>0</v>
      </c>
      <c r="AB3895">
        <v>0</v>
      </c>
      <c r="AC3895" t="s">
        <v>16162</v>
      </c>
    </row>
    <row r="3896" spans="1:29" x14ac:dyDescent="0.25">
      <c r="A3896" t="s">
        <v>16698</v>
      </c>
      <c r="B3896" t="s">
        <v>16693</v>
      </c>
      <c r="C3896" t="s">
        <v>16699</v>
      </c>
      <c r="D3896" t="s">
        <v>16700</v>
      </c>
      <c r="E3896">
        <f>IF(ISNUMBER(SEARCH("无购物",D3896)),1,0)</f>
        <v>1</v>
      </c>
      <c r="F3896">
        <f>IF(ISNUMBER(SEARCH("无自费",D3896)),1,0)</f>
        <v>1</v>
      </c>
      <c r="G3896">
        <f>IF(ISNUMBER(SEARCH("成团保障",D3896)),1,0)</f>
        <v>1</v>
      </c>
      <c r="H3896">
        <f>IF(OR(ISNUMBER(SEARCH("赠取消险",D3896)),ISNUMBER(SEARCH("提前*天免费退",D3896))),1,0)</f>
        <v>1</v>
      </c>
      <c r="I3896">
        <v>0</v>
      </c>
      <c r="J3896">
        <v>0</v>
      </c>
      <c r="K3896" t="s">
        <v>9177</v>
      </c>
      <c r="L3896">
        <v>12992</v>
      </c>
      <c r="M3896">
        <f>IF(N3896="",0,1)</f>
        <v>0</v>
      </c>
      <c r="O3896" t="s">
        <v>25</v>
      </c>
      <c r="P3896" t="s">
        <v>4168</v>
      </c>
      <c r="Q3896" t="s">
        <v>16701</v>
      </c>
      <c r="R3896">
        <v>6</v>
      </c>
      <c r="S3896">
        <v>6</v>
      </c>
      <c r="T3896">
        <v>6</v>
      </c>
      <c r="U3896">
        <v>6</v>
      </c>
      <c r="V3896">
        <v>6</v>
      </c>
      <c r="W3896">
        <v>6</v>
      </c>
      <c r="X3896">
        <v>0</v>
      </c>
      <c r="Y3896">
        <v>0</v>
      </c>
      <c r="Z3896">
        <v>0</v>
      </c>
      <c r="AA3896">
        <v>0</v>
      </c>
      <c r="AB3896">
        <v>0</v>
      </c>
      <c r="AC3896" t="s">
        <v>16162</v>
      </c>
    </row>
    <row r="3897" spans="1:29" x14ac:dyDescent="0.25">
      <c r="A3897" t="s">
        <v>15021</v>
      </c>
      <c r="B3897" t="s">
        <v>15022</v>
      </c>
      <c r="C3897" t="s">
        <v>15023</v>
      </c>
      <c r="D3897" t="s">
        <v>15024</v>
      </c>
      <c r="E3897">
        <f>IF(ISNUMBER(SEARCH("无购物",D3897)),1,0)</f>
        <v>1</v>
      </c>
      <c r="F3897">
        <f>IF(ISNUMBER(SEARCH("无自费",D3897)),1,0)</f>
        <v>1</v>
      </c>
      <c r="G3897">
        <f>IF(ISNUMBER(SEARCH("成团保障",D3897)),1,0)</f>
        <v>1</v>
      </c>
      <c r="H3897">
        <f>IF(OR(ISNUMBER(SEARCH("赠取消险",D3897)),ISNUMBER(SEARCH("提前*天免费退",D3897))),1,0)</f>
        <v>0</v>
      </c>
      <c r="I3897">
        <v>5</v>
      </c>
      <c r="J3897">
        <v>2</v>
      </c>
      <c r="K3897" t="s">
        <v>14611</v>
      </c>
      <c r="L3897">
        <v>12000</v>
      </c>
      <c r="M3897">
        <f>IF(N3897="",0,1)</f>
        <v>0</v>
      </c>
      <c r="O3897" t="s">
        <v>25</v>
      </c>
      <c r="P3897" t="s">
        <v>4168</v>
      </c>
      <c r="Q3897" t="s">
        <v>5</v>
      </c>
      <c r="R3897">
        <v>8</v>
      </c>
      <c r="S3897" t="s">
        <v>5</v>
      </c>
      <c r="T3897" t="s">
        <v>5</v>
      </c>
      <c r="U3897" t="s">
        <v>5</v>
      </c>
      <c r="V3897" t="s">
        <v>5</v>
      </c>
      <c r="W3897" t="s">
        <v>5</v>
      </c>
      <c r="X3897">
        <v>0</v>
      </c>
      <c r="Y3897">
        <v>0</v>
      </c>
      <c r="Z3897">
        <v>0</v>
      </c>
      <c r="AA3897">
        <v>0</v>
      </c>
      <c r="AB3897">
        <v>0</v>
      </c>
      <c r="AC3897" t="s">
        <v>16162</v>
      </c>
    </row>
    <row r="3898" spans="1:29" x14ac:dyDescent="0.25">
      <c r="A3898" t="s">
        <v>16702</v>
      </c>
      <c r="B3898" t="s">
        <v>16703</v>
      </c>
      <c r="C3898" t="s">
        <v>16704</v>
      </c>
      <c r="D3898" t="s">
        <v>16705</v>
      </c>
      <c r="E3898">
        <f>IF(ISNUMBER(SEARCH("无购物",D3898)),1,0)</f>
        <v>1</v>
      </c>
      <c r="F3898">
        <f>IF(ISNUMBER(SEARCH("无自费",D3898)),1,0)</f>
        <v>1</v>
      </c>
      <c r="G3898">
        <f>IF(ISNUMBER(SEARCH("成团保障",D3898)),1,0)</f>
        <v>1</v>
      </c>
      <c r="H3898">
        <f>IF(OR(ISNUMBER(SEARCH("赠取消险",D3898)),ISNUMBER(SEARCH("提前*天免费退",D3898))),1,0)</f>
        <v>1</v>
      </c>
      <c r="I3898">
        <v>4.8</v>
      </c>
      <c r="J3898">
        <v>27</v>
      </c>
      <c r="K3898" t="s">
        <v>4167</v>
      </c>
      <c r="L3898">
        <v>13912</v>
      </c>
      <c r="M3898">
        <f>IF(N3898="",0,1)</f>
        <v>0</v>
      </c>
      <c r="O3898" t="s">
        <v>25</v>
      </c>
      <c r="P3898" t="s">
        <v>4168</v>
      </c>
      <c r="Q3898" t="s">
        <v>16706</v>
      </c>
      <c r="R3898">
        <v>63</v>
      </c>
      <c r="S3898">
        <v>63</v>
      </c>
      <c r="T3898">
        <v>63</v>
      </c>
      <c r="U3898" t="s">
        <v>5</v>
      </c>
      <c r="V3898">
        <v>63</v>
      </c>
      <c r="W3898" t="s">
        <v>5</v>
      </c>
      <c r="X3898">
        <v>0</v>
      </c>
      <c r="Y3898">
        <v>0</v>
      </c>
      <c r="Z3898">
        <v>0</v>
      </c>
      <c r="AA3898">
        <v>0</v>
      </c>
      <c r="AB3898">
        <v>0</v>
      </c>
      <c r="AC3898" t="s">
        <v>16162</v>
      </c>
    </row>
    <row r="3899" spans="1:29" x14ac:dyDescent="0.25">
      <c r="A3899" t="s">
        <v>16707</v>
      </c>
      <c r="B3899" t="s">
        <v>16708</v>
      </c>
      <c r="C3899" t="s">
        <v>16709</v>
      </c>
      <c r="D3899" t="s">
        <v>16710</v>
      </c>
      <c r="E3899">
        <f>IF(ISNUMBER(SEARCH("无购物",D3899)),1,0)</f>
        <v>1</v>
      </c>
      <c r="F3899">
        <f>IF(ISNUMBER(SEARCH("无自费",D3899)),1,0)</f>
        <v>1</v>
      </c>
      <c r="G3899">
        <f>IF(ISNUMBER(SEARCH("成团保障",D3899)),1,0)</f>
        <v>1</v>
      </c>
      <c r="H3899">
        <f>IF(OR(ISNUMBER(SEARCH("赠取消险",D3899)),ISNUMBER(SEARCH("提前*天免费退",D3899))),1,0)</f>
        <v>1</v>
      </c>
      <c r="I3899">
        <v>5</v>
      </c>
      <c r="J3899">
        <v>1</v>
      </c>
      <c r="K3899" t="s">
        <v>16222</v>
      </c>
      <c r="L3899">
        <v>22347</v>
      </c>
      <c r="M3899">
        <f>IF(N3899="",0,1)</f>
        <v>0</v>
      </c>
      <c r="O3899" t="s">
        <v>6</v>
      </c>
      <c r="P3899" t="s">
        <v>4168</v>
      </c>
      <c r="Q3899" t="s">
        <v>16711</v>
      </c>
      <c r="R3899">
        <v>2</v>
      </c>
      <c r="S3899" t="s">
        <v>5</v>
      </c>
      <c r="T3899" t="s">
        <v>5</v>
      </c>
      <c r="U3899" t="s">
        <v>5</v>
      </c>
      <c r="V3899" t="s">
        <v>5</v>
      </c>
      <c r="W3899" t="s">
        <v>5</v>
      </c>
      <c r="X3899">
        <v>0</v>
      </c>
      <c r="Y3899">
        <v>0</v>
      </c>
      <c r="Z3899">
        <v>0</v>
      </c>
      <c r="AA3899">
        <v>0</v>
      </c>
      <c r="AB3899">
        <v>0</v>
      </c>
      <c r="AC3899" t="s">
        <v>16162</v>
      </c>
    </row>
    <row r="3900" spans="1:29" x14ac:dyDescent="0.25">
      <c r="A3900" t="s">
        <v>16712</v>
      </c>
      <c r="B3900" t="s">
        <v>16713</v>
      </c>
      <c r="C3900" t="s">
        <v>16714</v>
      </c>
      <c r="D3900" t="s">
        <v>16710</v>
      </c>
      <c r="E3900">
        <f>IF(ISNUMBER(SEARCH("无购物",D3900)),1,0)</f>
        <v>1</v>
      </c>
      <c r="F3900">
        <f>IF(ISNUMBER(SEARCH("无自费",D3900)),1,0)</f>
        <v>1</v>
      </c>
      <c r="G3900">
        <f>IF(ISNUMBER(SEARCH("成团保障",D3900)),1,0)</f>
        <v>1</v>
      </c>
      <c r="H3900">
        <f>IF(OR(ISNUMBER(SEARCH("赠取消险",D3900)),ISNUMBER(SEARCH("提前*天免费退",D3900))),1,0)</f>
        <v>1</v>
      </c>
      <c r="I3900">
        <v>4.3</v>
      </c>
      <c r="J3900">
        <v>1</v>
      </c>
      <c r="K3900" t="s">
        <v>16222</v>
      </c>
      <c r="L3900">
        <v>22953</v>
      </c>
      <c r="M3900">
        <f>IF(N3900="",0,1)</f>
        <v>0</v>
      </c>
      <c r="O3900" t="s">
        <v>6</v>
      </c>
      <c r="P3900" t="s">
        <v>4168</v>
      </c>
      <c r="Q3900" t="s">
        <v>16715</v>
      </c>
      <c r="R3900">
        <v>2</v>
      </c>
      <c r="S3900">
        <v>2</v>
      </c>
      <c r="T3900" t="s">
        <v>5</v>
      </c>
      <c r="U3900">
        <v>2</v>
      </c>
      <c r="V3900">
        <v>2</v>
      </c>
      <c r="W3900">
        <v>2</v>
      </c>
      <c r="X3900">
        <v>0</v>
      </c>
      <c r="Y3900">
        <v>0</v>
      </c>
      <c r="Z3900">
        <v>0</v>
      </c>
      <c r="AA3900">
        <v>0</v>
      </c>
      <c r="AB3900">
        <v>0</v>
      </c>
      <c r="AC3900" t="s">
        <v>16162</v>
      </c>
    </row>
    <row r="3901" spans="1:29" x14ac:dyDescent="0.25">
      <c r="A3901" t="s">
        <v>16716</v>
      </c>
      <c r="B3901" t="s">
        <v>16717</v>
      </c>
      <c r="C3901" t="s">
        <v>16718</v>
      </c>
      <c r="D3901" t="s">
        <v>16719</v>
      </c>
      <c r="E3901">
        <f>IF(ISNUMBER(SEARCH("无购物",D3901)),1,0)</f>
        <v>1</v>
      </c>
      <c r="F3901">
        <f>IF(ISNUMBER(SEARCH("无自费",D3901)),1,0)</f>
        <v>1</v>
      </c>
      <c r="G3901">
        <f>IF(ISNUMBER(SEARCH("成团保障",D3901)),1,0)</f>
        <v>1</v>
      </c>
      <c r="H3901">
        <f>IF(OR(ISNUMBER(SEARCH("赠取消险",D3901)),ISNUMBER(SEARCH("提前*天免费退",D3901))),1,0)</f>
        <v>1</v>
      </c>
      <c r="I3901">
        <v>3</v>
      </c>
      <c r="J3901">
        <v>1</v>
      </c>
      <c r="K3901" t="s">
        <v>9177</v>
      </c>
      <c r="L3901">
        <v>6754</v>
      </c>
      <c r="M3901">
        <f>IF(N3901="",0,1)</f>
        <v>0</v>
      </c>
      <c r="O3901" t="s">
        <v>25</v>
      </c>
      <c r="P3901" t="s">
        <v>4168</v>
      </c>
      <c r="Q3901" t="s">
        <v>16720</v>
      </c>
      <c r="R3901">
        <v>5</v>
      </c>
      <c r="S3901">
        <v>5</v>
      </c>
      <c r="T3901">
        <v>5</v>
      </c>
      <c r="U3901" t="s">
        <v>5</v>
      </c>
      <c r="V3901" t="s">
        <v>5</v>
      </c>
      <c r="W3901" t="s">
        <v>5</v>
      </c>
      <c r="X3901">
        <v>0</v>
      </c>
      <c r="Y3901">
        <v>0</v>
      </c>
      <c r="Z3901">
        <v>0</v>
      </c>
      <c r="AA3901">
        <v>0</v>
      </c>
      <c r="AB3901">
        <v>0</v>
      </c>
      <c r="AC3901" t="s">
        <v>16162</v>
      </c>
    </row>
    <row r="3902" spans="1:29" x14ac:dyDescent="0.25">
      <c r="A3902" t="s">
        <v>16721</v>
      </c>
      <c r="B3902" t="s">
        <v>16722</v>
      </c>
      <c r="C3902" t="s">
        <v>9175</v>
      </c>
      <c r="D3902" t="s">
        <v>16723</v>
      </c>
      <c r="E3902">
        <f>IF(ISNUMBER(SEARCH("无购物",D3902)),1,0)</f>
        <v>1</v>
      </c>
      <c r="F3902">
        <f>IF(ISNUMBER(SEARCH("无自费",D3902)),1,0)</f>
        <v>1</v>
      </c>
      <c r="G3902">
        <f>IF(ISNUMBER(SEARCH("成团保障",D3902)),1,0)</f>
        <v>1</v>
      </c>
      <c r="H3902">
        <f>IF(OR(ISNUMBER(SEARCH("赠取消险",D3902)),ISNUMBER(SEARCH("提前*天免费退",D3902))),1,0)</f>
        <v>1</v>
      </c>
      <c r="I3902">
        <v>5</v>
      </c>
      <c r="J3902">
        <v>2</v>
      </c>
      <c r="K3902" t="s">
        <v>9177</v>
      </c>
      <c r="L3902">
        <v>13121</v>
      </c>
      <c r="M3902">
        <f>IF(N3902="",0,1)</f>
        <v>0</v>
      </c>
      <c r="O3902" t="s">
        <v>25</v>
      </c>
      <c r="P3902" t="s">
        <v>4168</v>
      </c>
      <c r="Q3902" t="s">
        <v>16724</v>
      </c>
      <c r="R3902">
        <v>3</v>
      </c>
      <c r="S3902">
        <v>3</v>
      </c>
      <c r="T3902">
        <v>3</v>
      </c>
      <c r="U3902">
        <v>3</v>
      </c>
      <c r="V3902" t="s">
        <v>5</v>
      </c>
      <c r="W3902" t="s">
        <v>5</v>
      </c>
      <c r="X3902">
        <v>0</v>
      </c>
      <c r="Y3902">
        <v>0</v>
      </c>
      <c r="Z3902">
        <v>0</v>
      </c>
      <c r="AA3902">
        <v>0</v>
      </c>
      <c r="AB3902">
        <v>0</v>
      </c>
      <c r="AC3902" t="s">
        <v>16162</v>
      </c>
    </row>
    <row r="3903" spans="1:29" x14ac:dyDescent="0.25">
      <c r="A3903" t="s">
        <v>16725</v>
      </c>
      <c r="B3903" t="s">
        <v>16726</v>
      </c>
      <c r="C3903" t="s">
        <v>16727</v>
      </c>
      <c r="D3903" t="s">
        <v>16728</v>
      </c>
      <c r="E3903">
        <f>IF(ISNUMBER(SEARCH("无购物",D3903)),1,0)</f>
        <v>1</v>
      </c>
      <c r="F3903">
        <f>IF(ISNUMBER(SEARCH("无自费",D3903)),1,0)</f>
        <v>1</v>
      </c>
      <c r="G3903">
        <f>IF(ISNUMBER(SEARCH("成团保障",D3903)),1,0)</f>
        <v>1</v>
      </c>
      <c r="H3903">
        <f>IF(OR(ISNUMBER(SEARCH("赠取消险",D3903)),ISNUMBER(SEARCH("提前*天免费退",D3903))),1,0)</f>
        <v>1</v>
      </c>
      <c r="I3903">
        <v>4.9000000000000004</v>
      </c>
      <c r="J3903">
        <v>2</v>
      </c>
      <c r="K3903" t="s">
        <v>4167</v>
      </c>
      <c r="L3903">
        <v>24038</v>
      </c>
      <c r="M3903">
        <f>IF(N3903="",0,1)</f>
        <v>0</v>
      </c>
      <c r="O3903" t="s">
        <v>6</v>
      </c>
      <c r="P3903" t="s">
        <v>4168</v>
      </c>
      <c r="Q3903" t="s">
        <v>16729</v>
      </c>
      <c r="R3903">
        <v>6</v>
      </c>
      <c r="S3903">
        <v>6</v>
      </c>
      <c r="T3903">
        <v>6</v>
      </c>
      <c r="U3903">
        <v>6</v>
      </c>
      <c r="V3903">
        <v>6</v>
      </c>
      <c r="W3903">
        <v>6</v>
      </c>
      <c r="X3903">
        <v>0</v>
      </c>
      <c r="Y3903">
        <v>0</v>
      </c>
      <c r="Z3903">
        <v>0</v>
      </c>
      <c r="AA3903">
        <v>0</v>
      </c>
      <c r="AB3903">
        <v>0</v>
      </c>
      <c r="AC3903" t="s">
        <v>16162</v>
      </c>
    </row>
    <row r="3904" spans="1:29" x14ac:dyDescent="0.25">
      <c r="A3904" t="s">
        <v>16730</v>
      </c>
      <c r="B3904" t="s">
        <v>16731</v>
      </c>
      <c r="C3904" t="s">
        <v>16732</v>
      </c>
      <c r="D3904" t="s">
        <v>16733</v>
      </c>
      <c r="E3904">
        <f>IF(ISNUMBER(SEARCH("无购物",D3904)),1,0)</f>
        <v>1</v>
      </c>
      <c r="F3904">
        <f>IF(ISNUMBER(SEARCH("无自费",D3904)),1,0)</f>
        <v>1</v>
      </c>
      <c r="G3904">
        <f>IF(ISNUMBER(SEARCH("成团保障",D3904)),1,0)</f>
        <v>1</v>
      </c>
      <c r="H3904">
        <f>IF(OR(ISNUMBER(SEARCH("赠取消险",D3904)),ISNUMBER(SEARCH("提前*天免费退",D3904))),1,0)</f>
        <v>1</v>
      </c>
      <c r="I3904">
        <v>5</v>
      </c>
      <c r="J3904">
        <v>1</v>
      </c>
      <c r="K3904" t="s">
        <v>4167</v>
      </c>
      <c r="L3904">
        <v>30187</v>
      </c>
      <c r="M3904">
        <f>IF(N3904="",0,1)</f>
        <v>0</v>
      </c>
      <c r="O3904" t="s">
        <v>6</v>
      </c>
      <c r="P3904" t="s">
        <v>4168</v>
      </c>
      <c r="Q3904" t="s">
        <v>16734</v>
      </c>
      <c r="R3904">
        <v>2</v>
      </c>
      <c r="S3904">
        <v>2</v>
      </c>
      <c r="T3904">
        <v>2</v>
      </c>
      <c r="U3904">
        <v>2</v>
      </c>
      <c r="V3904">
        <v>2</v>
      </c>
      <c r="W3904" t="s">
        <v>5</v>
      </c>
      <c r="X3904">
        <v>0</v>
      </c>
      <c r="Y3904">
        <v>0</v>
      </c>
      <c r="Z3904">
        <v>0</v>
      </c>
      <c r="AA3904">
        <v>0</v>
      </c>
      <c r="AB3904">
        <v>0</v>
      </c>
      <c r="AC3904" t="s">
        <v>16162</v>
      </c>
    </row>
    <row r="3905" spans="1:29" x14ac:dyDescent="0.25">
      <c r="A3905" t="s">
        <v>16735</v>
      </c>
      <c r="B3905" t="s">
        <v>16183</v>
      </c>
      <c r="C3905" t="s">
        <v>16736</v>
      </c>
      <c r="D3905" t="s">
        <v>16733</v>
      </c>
      <c r="E3905">
        <f>IF(ISNUMBER(SEARCH("无购物",D3905)),1,0)</f>
        <v>1</v>
      </c>
      <c r="F3905">
        <f>IF(ISNUMBER(SEARCH("无自费",D3905)),1,0)</f>
        <v>1</v>
      </c>
      <c r="G3905">
        <f>IF(ISNUMBER(SEARCH("成团保障",D3905)),1,0)</f>
        <v>1</v>
      </c>
      <c r="H3905">
        <f>IF(OR(ISNUMBER(SEARCH("赠取消险",D3905)),ISNUMBER(SEARCH("提前*天免费退",D3905))),1,0)</f>
        <v>1</v>
      </c>
      <c r="I3905">
        <v>5</v>
      </c>
      <c r="J3905">
        <v>3</v>
      </c>
      <c r="K3905" t="s">
        <v>4167</v>
      </c>
      <c r="L3905">
        <v>20893</v>
      </c>
      <c r="M3905">
        <f>IF(N3905="",0,1)</f>
        <v>0</v>
      </c>
      <c r="O3905" t="s">
        <v>6</v>
      </c>
      <c r="P3905" t="s">
        <v>4168</v>
      </c>
      <c r="Q3905" t="s">
        <v>16737</v>
      </c>
      <c r="R3905">
        <v>15</v>
      </c>
      <c r="S3905">
        <v>15</v>
      </c>
      <c r="T3905">
        <v>15</v>
      </c>
      <c r="U3905">
        <v>15</v>
      </c>
      <c r="V3905">
        <v>15</v>
      </c>
      <c r="W3905" t="s">
        <v>5</v>
      </c>
      <c r="X3905">
        <v>0</v>
      </c>
      <c r="Y3905">
        <v>0</v>
      </c>
      <c r="Z3905">
        <v>0</v>
      </c>
      <c r="AA3905">
        <v>0</v>
      </c>
      <c r="AB3905">
        <v>0</v>
      </c>
      <c r="AC3905" t="s">
        <v>16162</v>
      </c>
    </row>
    <row r="3906" spans="1:29" x14ac:dyDescent="0.25">
      <c r="A3906" t="s">
        <v>16738</v>
      </c>
      <c r="B3906" t="s">
        <v>16739</v>
      </c>
      <c r="C3906" t="s">
        <v>16740</v>
      </c>
      <c r="D3906" t="s">
        <v>16741</v>
      </c>
      <c r="E3906">
        <f>IF(ISNUMBER(SEARCH("无购物",D3906)),1,0)</f>
        <v>1</v>
      </c>
      <c r="F3906">
        <f>IF(ISNUMBER(SEARCH("无自费",D3906)),1,0)</f>
        <v>1</v>
      </c>
      <c r="G3906">
        <f>IF(ISNUMBER(SEARCH("成团保障",D3906)),1,0)</f>
        <v>1</v>
      </c>
      <c r="H3906">
        <f>IF(OR(ISNUMBER(SEARCH("赠取消险",D3906)),ISNUMBER(SEARCH("提前*天免费退",D3906))),1,0)</f>
        <v>1</v>
      </c>
      <c r="I3906">
        <v>5</v>
      </c>
      <c r="J3906">
        <v>1</v>
      </c>
      <c r="K3906" t="s">
        <v>16518</v>
      </c>
      <c r="L3906">
        <v>13274</v>
      </c>
      <c r="M3906">
        <f>IF(N3906="",0,1)</f>
        <v>0</v>
      </c>
      <c r="O3906" t="s">
        <v>6</v>
      </c>
      <c r="P3906" t="s">
        <v>4168</v>
      </c>
      <c r="Q3906" t="s">
        <v>16742</v>
      </c>
      <c r="R3906">
        <v>2</v>
      </c>
      <c r="S3906">
        <v>2</v>
      </c>
      <c r="T3906">
        <v>2</v>
      </c>
      <c r="U3906">
        <v>2</v>
      </c>
      <c r="V3906">
        <v>2</v>
      </c>
      <c r="W3906">
        <v>2</v>
      </c>
      <c r="X3906">
        <v>0</v>
      </c>
      <c r="Y3906">
        <v>0</v>
      </c>
      <c r="Z3906">
        <v>0</v>
      </c>
      <c r="AA3906">
        <v>0</v>
      </c>
      <c r="AB3906">
        <v>0</v>
      </c>
      <c r="AC3906" t="s">
        <v>16162</v>
      </c>
    </row>
    <row r="3907" spans="1:29" x14ac:dyDescent="0.25">
      <c r="A3907" t="s">
        <v>16743</v>
      </c>
      <c r="B3907" t="s">
        <v>16744</v>
      </c>
      <c r="C3907" t="s">
        <v>16745</v>
      </c>
      <c r="D3907" t="s">
        <v>16746</v>
      </c>
      <c r="E3907">
        <f>IF(ISNUMBER(SEARCH("无购物",D3907)),1,0)</f>
        <v>1</v>
      </c>
      <c r="F3907">
        <f>IF(ISNUMBER(SEARCH("无自费",D3907)),1,0)</f>
        <v>1</v>
      </c>
      <c r="G3907">
        <f>IF(ISNUMBER(SEARCH("成团保障",D3907)),1,0)</f>
        <v>1</v>
      </c>
      <c r="H3907">
        <f>IF(OR(ISNUMBER(SEARCH("赠取消险",D3907)),ISNUMBER(SEARCH("提前*天免费退",D3907))),1,0)</f>
        <v>1</v>
      </c>
      <c r="I3907">
        <v>4.8</v>
      </c>
      <c r="J3907">
        <v>3</v>
      </c>
      <c r="K3907" t="s">
        <v>14633</v>
      </c>
      <c r="L3907">
        <v>11521</v>
      </c>
      <c r="M3907">
        <f>IF(N3907="",0,1)</f>
        <v>0</v>
      </c>
      <c r="O3907" t="s">
        <v>25</v>
      </c>
      <c r="P3907" t="s">
        <v>4168</v>
      </c>
      <c r="Q3907" t="s">
        <v>5</v>
      </c>
      <c r="R3907">
        <v>4</v>
      </c>
      <c r="S3907">
        <v>4</v>
      </c>
      <c r="T3907">
        <v>4</v>
      </c>
      <c r="U3907">
        <v>4</v>
      </c>
      <c r="V3907">
        <v>4</v>
      </c>
      <c r="W3907">
        <v>4</v>
      </c>
      <c r="X3907">
        <v>0</v>
      </c>
      <c r="Y3907">
        <v>0</v>
      </c>
      <c r="Z3907">
        <v>0</v>
      </c>
      <c r="AA3907">
        <v>0</v>
      </c>
      <c r="AB3907">
        <v>0</v>
      </c>
      <c r="AC3907" t="s">
        <v>16162</v>
      </c>
    </row>
    <row r="3908" spans="1:29" x14ac:dyDescent="0.25">
      <c r="A3908" t="s">
        <v>15081</v>
      </c>
      <c r="B3908" t="s">
        <v>14946</v>
      </c>
      <c r="C3908" t="s">
        <v>15082</v>
      </c>
      <c r="D3908" t="s">
        <v>15083</v>
      </c>
      <c r="E3908">
        <f>IF(ISNUMBER(SEARCH("无购物",D3908)),1,0)</f>
        <v>1</v>
      </c>
      <c r="F3908">
        <f>IF(ISNUMBER(SEARCH("无自费",D3908)),1,0)</f>
        <v>1</v>
      </c>
      <c r="G3908">
        <f>IF(ISNUMBER(SEARCH("成团保障",D3908)),1,0)</f>
        <v>1</v>
      </c>
      <c r="H3908">
        <f>IF(OR(ISNUMBER(SEARCH("赠取消险",D3908)),ISNUMBER(SEARCH("提前*天免费退",D3908))),1,0)</f>
        <v>0</v>
      </c>
      <c r="I3908">
        <v>4.8</v>
      </c>
      <c r="J3908">
        <v>6</v>
      </c>
      <c r="K3908" t="s">
        <v>14611</v>
      </c>
      <c r="L3908">
        <v>11400</v>
      </c>
      <c r="M3908">
        <f>IF(N3908="",0,1)</f>
        <v>0</v>
      </c>
      <c r="O3908" t="s">
        <v>25</v>
      </c>
      <c r="P3908" t="s">
        <v>4168</v>
      </c>
      <c r="Q3908" t="s">
        <v>5</v>
      </c>
      <c r="R3908">
        <v>13</v>
      </c>
      <c r="S3908">
        <v>13</v>
      </c>
      <c r="T3908">
        <v>13</v>
      </c>
      <c r="U3908">
        <v>13</v>
      </c>
      <c r="V3908">
        <v>13</v>
      </c>
      <c r="W3908">
        <v>13</v>
      </c>
      <c r="X3908">
        <v>0</v>
      </c>
      <c r="Y3908">
        <v>0</v>
      </c>
      <c r="Z3908">
        <v>0</v>
      </c>
      <c r="AA3908">
        <v>0</v>
      </c>
      <c r="AB3908">
        <v>0</v>
      </c>
      <c r="AC3908" t="s">
        <v>16162</v>
      </c>
    </row>
    <row r="3909" spans="1:29" x14ac:dyDescent="0.25">
      <c r="A3909" t="s">
        <v>16747</v>
      </c>
      <c r="B3909" t="s">
        <v>16748</v>
      </c>
      <c r="C3909" t="s">
        <v>16749</v>
      </c>
      <c r="D3909" t="s">
        <v>16750</v>
      </c>
      <c r="E3909">
        <f>IF(ISNUMBER(SEARCH("无购物",D3909)),1,0)</f>
        <v>1</v>
      </c>
      <c r="F3909">
        <f>IF(ISNUMBER(SEARCH("无自费",D3909)),1,0)</f>
        <v>1</v>
      </c>
      <c r="G3909">
        <f>IF(ISNUMBER(SEARCH("成团保障",D3909)),1,0)</f>
        <v>1</v>
      </c>
      <c r="H3909">
        <f>IF(OR(ISNUMBER(SEARCH("赠取消险",D3909)),ISNUMBER(SEARCH("提前*天免费退",D3909))),1,0)</f>
        <v>0</v>
      </c>
      <c r="I3909">
        <v>5</v>
      </c>
      <c r="J3909">
        <v>2</v>
      </c>
      <c r="K3909" t="s">
        <v>14633</v>
      </c>
      <c r="L3909">
        <v>10338</v>
      </c>
      <c r="M3909">
        <f>IF(N3909="",0,1)</f>
        <v>0</v>
      </c>
      <c r="O3909" t="s">
        <v>6</v>
      </c>
      <c r="P3909" t="s">
        <v>4168</v>
      </c>
      <c r="Q3909" t="s">
        <v>5</v>
      </c>
      <c r="R3909">
        <v>2</v>
      </c>
      <c r="S3909">
        <v>2</v>
      </c>
      <c r="T3909">
        <v>2</v>
      </c>
      <c r="U3909" t="s">
        <v>5</v>
      </c>
      <c r="V3909">
        <v>2</v>
      </c>
      <c r="W3909">
        <v>2</v>
      </c>
      <c r="X3909">
        <v>0</v>
      </c>
      <c r="Y3909">
        <v>0</v>
      </c>
      <c r="Z3909">
        <v>0</v>
      </c>
      <c r="AA3909">
        <v>0</v>
      </c>
      <c r="AB3909">
        <v>0</v>
      </c>
      <c r="AC3909" t="s">
        <v>16162</v>
      </c>
    </row>
    <row r="3910" spans="1:29" x14ac:dyDescent="0.25">
      <c r="A3910" t="s">
        <v>16751</v>
      </c>
      <c r="B3910" t="s">
        <v>16752</v>
      </c>
      <c r="C3910" t="s">
        <v>16753</v>
      </c>
      <c r="D3910" t="s">
        <v>16754</v>
      </c>
      <c r="E3910">
        <f>IF(ISNUMBER(SEARCH("无购物",D3910)),1,0)</f>
        <v>1</v>
      </c>
      <c r="F3910">
        <f>IF(ISNUMBER(SEARCH("无自费",D3910)),1,0)</f>
        <v>1</v>
      </c>
      <c r="G3910">
        <f>IF(ISNUMBER(SEARCH("成团保障",D3910)),1,0)</f>
        <v>1</v>
      </c>
      <c r="H3910">
        <f>IF(OR(ISNUMBER(SEARCH("赠取消险",D3910)),ISNUMBER(SEARCH("提前*天免费退",D3910))),1,0)</f>
        <v>1</v>
      </c>
      <c r="I3910">
        <v>0</v>
      </c>
      <c r="J3910">
        <v>0</v>
      </c>
      <c r="K3910" t="s">
        <v>14633</v>
      </c>
      <c r="L3910">
        <v>15346</v>
      </c>
      <c r="M3910">
        <f>IF(N3910="",0,1)</f>
        <v>0</v>
      </c>
      <c r="O3910" t="s">
        <v>6</v>
      </c>
      <c r="P3910" t="s">
        <v>4168</v>
      </c>
      <c r="Q3910" t="s">
        <v>16755</v>
      </c>
      <c r="R3910">
        <v>4</v>
      </c>
      <c r="S3910">
        <v>4</v>
      </c>
      <c r="T3910">
        <v>4</v>
      </c>
      <c r="U3910">
        <v>4</v>
      </c>
      <c r="V3910">
        <v>4</v>
      </c>
      <c r="W3910">
        <v>4</v>
      </c>
      <c r="X3910">
        <v>0</v>
      </c>
      <c r="Y3910">
        <v>0</v>
      </c>
      <c r="Z3910">
        <v>0</v>
      </c>
      <c r="AA3910">
        <v>0</v>
      </c>
      <c r="AB3910">
        <v>0</v>
      </c>
      <c r="AC3910" t="s">
        <v>16162</v>
      </c>
    </row>
    <row r="3911" spans="1:29" x14ac:dyDescent="0.25">
      <c r="A3911" t="s">
        <v>16756</v>
      </c>
      <c r="B3911" t="s">
        <v>16757</v>
      </c>
      <c r="C3911" t="s">
        <v>16758</v>
      </c>
      <c r="D3911" t="s">
        <v>16194</v>
      </c>
      <c r="E3911">
        <f>IF(ISNUMBER(SEARCH("无购物",D3911)),1,0)</f>
        <v>1</v>
      </c>
      <c r="F3911">
        <f>IF(ISNUMBER(SEARCH("无自费",D3911)),1,0)</f>
        <v>1</v>
      </c>
      <c r="G3911">
        <f>IF(ISNUMBER(SEARCH("成团保障",D3911)),1,0)</f>
        <v>1</v>
      </c>
      <c r="H3911">
        <f>IF(OR(ISNUMBER(SEARCH("赠取消险",D3911)),ISNUMBER(SEARCH("提前*天免费退",D3911))),1,0)</f>
        <v>1</v>
      </c>
      <c r="I3911">
        <v>4.5</v>
      </c>
      <c r="J3911">
        <v>2</v>
      </c>
      <c r="K3911" t="s">
        <v>4167</v>
      </c>
      <c r="L3911">
        <v>13653</v>
      </c>
      <c r="M3911">
        <f>IF(N3911="",0,1)</f>
        <v>0</v>
      </c>
      <c r="O3911" t="s">
        <v>6</v>
      </c>
      <c r="P3911" t="s">
        <v>4168</v>
      </c>
      <c r="Q3911" t="s">
        <v>16759</v>
      </c>
      <c r="R3911">
        <v>14</v>
      </c>
      <c r="S3911" t="s">
        <v>5</v>
      </c>
      <c r="T3911">
        <v>14</v>
      </c>
      <c r="U3911">
        <v>14</v>
      </c>
      <c r="V3911" t="s">
        <v>5</v>
      </c>
      <c r="W3911">
        <v>14</v>
      </c>
      <c r="X3911">
        <v>0</v>
      </c>
      <c r="Y3911">
        <v>0</v>
      </c>
      <c r="Z3911">
        <v>0</v>
      </c>
      <c r="AA3911">
        <v>0</v>
      </c>
      <c r="AB3911">
        <v>0</v>
      </c>
      <c r="AC3911" t="s">
        <v>16162</v>
      </c>
    </row>
    <row r="3912" spans="1:29" x14ac:dyDescent="0.25">
      <c r="A3912" t="s">
        <v>16760</v>
      </c>
      <c r="B3912" t="s">
        <v>16761</v>
      </c>
      <c r="C3912" t="s">
        <v>16762</v>
      </c>
      <c r="D3912" t="s">
        <v>16763</v>
      </c>
      <c r="E3912">
        <f>IF(ISNUMBER(SEARCH("无购物",D3912)),1,0)</f>
        <v>1</v>
      </c>
      <c r="F3912">
        <f>IF(ISNUMBER(SEARCH("无自费",D3912)),1,0)</f>
        <v>1</v>
      </c>
      <c r="G3912">
        <f>IF(ISNUMBER(SEARCH("成团保障",D3912)),1,0)</f>
        <v>1</v>
      </c>
      <c r="H3912">
        <f>IF(OR(ISNUMBER(SEARCH("赠取消险",D3912)),ISNUMBER(SEARCH("提前*天免费退",D3912))),1,0)</f>
        <v>0</v>
      </c>
      <c r="I3912">
        <v>5</v>
      </c>
      <c r="J3912">
        <v>2</v>
      </c>
      <c r="K3912" t="s">
        <v>112</v>
      </c>
      <c r="L3912">
        <v>22800</v>
      </c>
      <c r="M3912">
        <f>IF(N3912="",0,1)</f>
        <v>0</v>
      </c>
      <c r="O3912" t="s">
        <v>6</v>
      </c>
      <c r="P3912" t="s">
        <v>4168</v>
      </c>
      <c r="Q3912" t="s">
        <v>5</v>
      </c>
      <c r="R3912">
        <v>8</v>
      </c>
      <c r="S3912">
        <v>8</v>
      </c>
      <c r="T3912">
        <v>8</v>
      </c>
      <c r="U3912">
        <v>8</v>
      </c>
      <c r="V3912">
        <v>8</v>
      </c>
      <c r="W3912">
        <v>8</v>
      </c>
      <c r="X3912">
        <v>0</v>
      </c>
      <c r="Y3912">
        <v>0</v>
      </c>
      <c r="Z3912">
        <v>0</v>
      </c>
      <c r="AA3912">
        <v>0</v>
      </c>
      <c r="AB3912">
        <v>0</v>
      </c>
      <c r="AC3912" t="s">
        <v>16162</v>
      </c>
    </row>
    <row r="3913" spans="1:29" x14ac:dyDescent="0.25">
      <c r="A3913" t="s">
        <v>16764</v>
      </c>
      <c r="B3913" t="s">
        <v>16765</v>
      </c>
      <c r="C3913" t="s">
        <v>16766</v>
      </c>
      <c r="D3913" t="s">
        <v>16767</v>
      </c>
      <c r="E3913">
        <f>IF(ISNUMBER(SEARCH("无购物",D3913)),1,0)</f>
        <v>1</v>
      </c>
      <c r="F3913">
        <f>IF(ISNUMBER(SEARCH("无自费",D3913)),1,0)</f>
        <v>1</v>
      </c>
      <c r="G3913">
        <f>IF(ISNUMBER(SEARCH("成团保障",D3913)),1,0)</f>
        <v>1</v>
      </c>
      <c r="H3913">
        <f>IF(OR(ISNUMBER(SEARCH("赠取消险",D3913)),ISNUMBER(SEARCH("提前*天免费退",D3913))),1,0)</f>
        <v>1</v>
      </c>
      <c r="I3913">
        <v>5</v>
      </c>
      <c r="J3913">
        <v>1</v>
      </c>
      <c r="K3913" t="s">
        <v>9177</v>
      </c>
      <c r="L3913">
        <v>9185</v>
      </c>
      <c r="M3913">
        <f>IF(N3913="",0,1)</f>
        <v>0</v>
      </c>
      <c r="O3913" t="s">
        <v>25</v>
      </c>
      <c r="P3913" t="s">
        <v>4168</v>
      </c>
      <c r="Q3913" t="s">
        <v>16768</v>
      </c>
      <c r="R3913">
        <v>2</v>
      </c>
      <c r="S3913" t="s">
        <v>5</v>
      </c>
      <c r="T3913">
        <v>2</v>
      </c>
      <c r="U3913" t="s">
        <v>5</v>
      </c>
      <c r="V3913">
        <v>2</v>
      </c>
      <c r="W3913">
        <v>2</v>
      </c>
      <c r="X3913">
        <v>0</v>
      </c>
      <c r="Y3913">
        <v>0</v>
      </c>
      <c r="Z3913">
        <v>0</v>
      </c>
      <c r="AA3913">
        <v>0</v>
      </c>
      <c r="AB3913">
        <v>0</v>
      </c>
      <c r="AC3913" t="s">
        <v>16162</v>
      </c>
    </row>
    <row r="3914" spans="1:29" x14ac:dyDescent="0.25">
      <c r="A3914" t="s">
        <v>16769</v>
      </c>
      <c r="B3914" t="s">
        <v>16770</v>
      </c>
      <c r="C3914" t="s">
        <v>16771</v>
      </c>
      <c r="D3914" t="s">
        <v>16772</v>
      </c>
      <c r="E3914">
        <f>IF(ISNUMBER(SEARCH("无购物",D3914)),1,0)</f>
        <v>1</v>
      </c>
      <c r="F3914">
        <f>IF(ISNUMBER(SEARCH("无自费",D3914)),1,0)</f>
        <v>1</v>
      </c>
      <c r="G3914">
        <f>IF(ISNUMBER(SEARCH("成团保障",D3914)),1,0)</f>
        <v>1</v>
      </c>
      <c r="H3914">
        <f>IF(OR(ISNUMBER(SEARCH("赠取消险",D3914)),ISNUMBER(SEARCH("提前*天免费退",D3914))),1,0)</f>
        <v>1</v>
      </c>
      <c r="I3914">
        <v>0</v>
      </c>
      <c r="J3914">
        <v>0</v>
      </c>
      <c r="K3914" t="s">
        <v>4167</v>
      </c>
      <c r="L3914">
        <v>15940</v>
      </c>
      <c r="M3914">
        <f>IF(N3914="",0,1)</f>
        <v>0</v>
      </c>
      <c r="O3914" t="s">
        <v>6</v>
      </c>
      <c r="P3914" t="s">
        <v>4168</v>
      </c>
      <c r="Q3914" t="s">
        <v>16773</v>
      </c>
      <c r="R3914" t="s">
        <v>5</v>
      </c>
      <c r="S3914" t="s">
        <v>5</v>
      </c>
      <c r="T3914" t="s">
        <v>5</v>
      </c>
      <c r="U3914" t="s">
        <v>5</v>
      </c>
      <c r="V3914" t="s">
        <v>5</v>
      </c>
      <c r="W3914" t="s">
        <v>5</v>
      </c>
      <c r="X3914">
        <v>0</v>
      </c>
      <c r="Y3914">
        <v>0</v>
      </c>
      <c r="Z3914">
        <v>0</v>
      </c>
      <c r="AA3914">
        <v>0</v>
      </c>
      <c r="AB3914">
        <v>0</v>
      </c>
      <c r="AC3914" t="s">
        <v>16162</v>
      </c>
    </row>
    <row r="3915" spans="1:29" x14ac:dyDescent="0.25">
      <c r="A3915" t="s">
        <v>16774</v>
      </c>
      <c r="B3915" t="s">
        <v>16775</v>
      </c>
      <c r="C3915" t="s">
        <v>16776</v>
      </c>
      <c r="D3915" t="s">
        <v>16777</v>
      </c>
      <c r="E3915">
        <f>IF(ISNUMBER(SEARCH("无购物",D3915)),1,0)</f>
        <v>1</v>
      </c>
      <c r="F3915">
        <f>IF(ISNUMBER(SEARCH("无自费",D3915)),1,0)</f>
        <v>1</v>
      </c>
      <c r="G3915">
        <f>IF(ISNUMBER(SEARCH("成团保障",D3915)),1,0)</f>
        <v>1</v>
      </c>
      <c r="H3915">
        <f>IF(OR(ISNUMBER(SEARCH("赠取消险",D3915)),ISNUMBER(SEARCH("提前*天免费退",D3915))),1,0)</f>
        <v>0</v>
      </c>
      <c r="I3915">
        <v>5</v>
      </c>
      <c r="J3915">
        <v>1</v>
      </c>
      <c r="K3915" t="s">
        <v>16222</v>
      </c>
      <c r="L3915">
        <v>25250</v>
      </c>
      <c r="M3915">
        <f>IF(N3915="",0,1)</f>
        <v>0</v>
      </c>
      <c r="O3915" t="s">
        <v>6</v>
      </c>
      <c r="P3915" t="s">
        <v>4168</v>
      </c>
      <c r="Q3915" t="s">
        <v>16778</v>
      </c>
      <c r="R3915">
        <v>2</v>
      </c>
      <c r="S3915" t="s">
        <v>5</v>
      </c>
      <c r="T3915" t="s">
        <v>5</v>
      </c>
      <c r="U3915" t="s">
        <v>5</v>
      </c>
      <c r="V3915" t="s">
        <v>5</v>
      </c>
      <c r="W3915" t="s">
        <v>5</v>
      </c>
      <c r="X3915">
        <v>0</v>
      </c>
      <c r="Y3915">
        <v>0</v>
      </c>
      <c r="Z3915">
        <v>0</v>
      </c>
      <c r="AA3915">
        <v>0</v>
      </c>
      <c r="AB3915">
        <v>0</v>
      </c>
      <c r="AC3915" t="s">
        <v>16162</v>
      </c>
    </row>
    <row r="3916" spans="1:29" x14ac:dyDescent="0.25">
      <c r="A3916" t="s">
        <v>16779</v>
      </c>
      <c r="B3916" t="s">
        <v>16219</v>
      </c>
      <c r="C3916" t="s">
        <v>16780</v>
      </c>
      <c r="D3916" t="s">
        <v>16781</v>
      </c>
      <c r="E3916">
        <f>IF(ISNUMBER(SEARCH("无购物",D3916)),1,0)</f>
        <v>1</v>
      </c>
      <c r="F3916">
        <f>IF(ISNUMBER(SEARCH("无自费",D3916)),1,0)</f>
        <v>1</v>
      </c>
      <c r="G3916">
        <f>IF(ISNUMBER(SEARCH("成团保障",D3916)),1,0)</f>
        <v>1</v>
      </c>
      <c r="H3916">
        <f>IF(OR(ISNUMBER(SEARCH("赠取消险",D3916)),ISNUMBER(SEARCH("提前*天免费退",D3916))),1,0)</f>
        <v>1</v>
      </c>
      <c r="I3916">
        <v>4.8</v>
      </c>
      <c r="J3916">
        <v>1</v>
      </c>
      <c r="K3916" t="s">
        <v>16222</v>
      </c>
      <c r="L3916">
        <v>16214</v>
      </c>
      <c r="M3916">
        <f>IF(N3916="",0,1)</f>
        <v>0</v>
      </c>
      <c r="O3916" t="s">
        <v>25</v>
      </c>
      <c r="P3916" t="s">
        <v>4168</v>
      </c>
      <c r="Q3916" t="s">
        <v>16782</v>
      </c>
      <c r="R3916">
        <v>7</v>
      </c>
      <c r="S3916">
        <v>7</v>
      </c>
      <c r="T3916">
        <v>7</v>
      </c>
      <c r="U3916">
        <v>7</v>
      </c>
      <c r="V3916" t="s">
        <v>5</v>
      </c>
      <c r="W3916">
        <v>7</v>
      </c>
      <c r="X3916">
        <v>0</v>
      </c>
      <c r="Y3916">
        <v>0</v>
      </c>
      <c r="Z3916">
        <v>0</v>
      </c>
      <c r="AA3916">
        <v>0</v>
      </c>
      <c r="AB3916">
        <v>0</v>
      </c>
      <c r="AC3916" t="s">
        <v>16162</v>
      </c>
    </row>
    <row r="3917" spans="1:29" x14ac:dyDescent="0.25">
      <c r="A3917" t="s">
        <v>16783</v>
      </c>
      <c r="B3917" t="s">
        <v>16784</v>
      </c>
      <c r="C3917" t="s">
        <v>16785</v>
      </c>
      <c r="D3917" t="s">
        <v>16786</v>
      </c>
      <c r="E3917">
        <f>IF(ISNUMBER(SEARCH("无购物",D3917)),1,0)</f>
        <v>1</v>
      </c>
      <c r="F3917">
        <f>IF(ISNUMBER(SEARCH("无自费",D3917)),1,0)</f>
        <v>1</v>
      </c>
      <c r="G3917">
        <f>IF(ISNUMBER(SEARCH("成团保障",D3917)),1,0)</f>
        <v>1</v>
      </c>
      <c r="H3917">
        <f>IF(OR(ISNUMBER(SEARCH("赠取消险",D3917)),ISNUMBER(SEARCH("提前*天免费退",D3917))),1,0)</f>
        <v>1</v>
      </c>
      <c r="I3917">
        <v>5</v>
      </c>
      <c r="J3917">
        <v>1</v>
      </c>
      <c r="K3917" t="s">
        <v>14633</v>
      </c>
      <c r="L3917">
        <v>8607</v>
      </c>
      <c r="M3917">
        <f>IF(N3917="",0,1)</f>
        <v>0</v>
      </c>
      <c r="O3917" t="s">
        <v>6</v>
      </c>
      <c r="P3917" t="s">
        <v>4168</v>
      </c>
      <c r="Q3917" t="s">
        <v>16787</v>
      </c>
      <c r="R3917">
        <v>10</v>
      </c>
      <c r="S3917">
        <v>10</v>
      </c>
      <c r="T3917">
        <v>10</v>
      </c>
      <c r="U3917" t="s">
        <v>5</v>
      </c>
      <c r="V3917" t="s">
        <v>5</v>
      </c>
      <c r="W3917">
        <v>10</v>
      </c>
      <c r="X3917">
        <v>0</v>
      </c>
      <c r="Y3917">
        <v>0</v>
      </c>
      <c r="Z3917">
        <v>0</v>
      </c>
      <c r="AA3917">
        <v>0</v>
      </c>
      <c r="AB3917">
        <v>0</v>
      </c>
      <c r="AC3917" t="s">
        <v>16162</v>
      </c>
    </row>
    <row r="3918" spans="1:29" x14ac:dyDescent="0.25">
      <c r="A3918" t="s">
        <v>16788</v>
      </c>
      <c r="B3918" t="s">
        <v>16784</v>
      </c>
      <c r="C3918" t="s">
        <v>16785</v>
      </c>
      <c r="D3918" t="s">
        <v>16786</v>
      </c>
      <c r="E3918">
        <f>IF(ISNUMBER(SEARCH("无购物",D3918)),1,0)</f>
        <v>1</v>
      </c>
      <c r="F3918">
        <f>IF(ISNUMBER(SEARCH("无自费",D3918)),1,0)</f>
        <v>1</v>
      </c>
      <c r="G3918">
        <f>IF(ISNUMBER(SEARCH("成团保障",D3918)),1,0)</f>
        <v>1</v>
      </c>
      <c r="H3918">
        <f>IF(OR(ISNUMBER(SEARCH("赠取消险",D3918)),ISNUMBER(SEARCH("提前*天免费退",D3918))),1,0)</f>
        <v>1</v>
      </c>
      <c r="I3918">
        <v>0</v>
      </c>
      <c r="J3918">
        <v>0</v>
      </c>
      <c r="K3918" t="s">
        <v>14633</v>
      </c>
      <c r="L3918">
        <v>8607</v>
      </c>
      <c r="M3918">
        <f>IF(N3918="",0,1)</f>
        <v>0</v>
      </c>
      <c r="O3918" t="s">
        <v>6</v>
      </c>
      <c r="P3918" t="s">
        <v>4168</v>
      </c>
      <c r="Q3918" t="s">
        <v>16789</v>
      </c>
      <c r="R3918">
        <v>4</v>
      </c>
      <c r="S3918">
        <v>4</v>
      </c>
      <c r="T3918">
        <v>4</v>
      </c>
      <c r="U3918">
        <v>4</v>
      </c>
      <c r="V3918">
        <v>4</v>
      </c>
      <c r="W3918">
        <v>4</v>
      </c>
      <c r="X3918">
        <v>0</v>
      </c>
      <c r="Y3918">
        <v>0</v>
      </c>
      <c r="Z3918">
        <v>0</v>
      </c>
      <c r="AA3918">
        <v>0</v>
      </c>
      <c r="AB3918">
        <v>0</v>
      </c>
      <c r="AC3918" t="s">
        <v>16162</v>
      </c>
    </row>
    <row r="3919" spans="1:29" x14ac:dyDescent="0.25">
      <c r="A3919" t="s">
        <v>16790</v>
      </c>
      <c r="B3919" t="s">
        <v>16372</v>
      </c>
      <c r="C3919" t="s">
        <v>16791</v>
      </c>
      <c r="D3919" t="s">
        <v>16374</v>
      </c>
      <c r="E3919">
        <f>IF(ISNUMBER(SEARCH("无购物",D3919)),1,0)</f>
        <v>1</v>
      </c>
      <c r="F3919">
        <f>IF(ISNUMBER(SEARCH("无自费",D3919)),1,0)</f>
        <v>1</v>
      </c>
      <c r="G3919">
        <f>IF(ISNUMBER(SEARCH("成团保障",D3919)),1,0)</f>
        <v>1</v>
      </c>
      <c r="H3919">
        <f>IF(OR(ISNUMBER(SEARCH("赠取消险",D3919)),ISNUMBER(SEARCH("提前*天免费退",D3919))),1,0)</f>
        <v>1</v>
      </c>
      <c r="I3919">
        <v>4.9000000000000004</v>
      </c>
      <c r="J3919">
        <v>2</v>
      </c>
      <c r="K3919" t="s">
        <v>14633</v>
      </c>
      <c r="L3919">
        <v>11119</v>
      </c>
      <c r="M3919">
        <f>IF(N3919="",0,1)</f>
        <v>0</v>
      </c>
      <c r="O3919" t="s">
        <v>6</v>
      </c>
      <c r="P3919" t="s">
        <v>4168</v>
      </c>
      <c r="Q3919" t="s">
        <v>16792</v>
      </c>
      <c r="R3919">
        <v>5</v>
      </c>
      <c r="S3919" t="s">
        <v>5</v>
      </c>
      <c r="T3919">
        <v>5</v>
      </c>
      <c r="U3919">
        <v>5</v>
      </c>
      <c r="V3919">
        <v>5</v>
      </c>
      <c r="W3919">
        <v>5</v>
      </c>
      <c r="X3919">
        <v>0</v>
      </c>
      <c r="Y3919">
        <v>0</v>
      </c>
      <c r="Z3919">
        <v>0</v>
      </c>
      <c r="AA3919">
        <v>0</v>
      </c>
      <c r="AB3919">
        <v>0</v>
      </c>
      <c r="AC3919" t="s">
        <v>16162</v>
      </c>
    </row>
    <row r="3920" spans="1:29" x14ac:dyDescent="0.25">
      <c r="A3920" t="s">
        <v>16793</v>
      </c>
      <c r="B3920" t="s">
        <v>16794</v>
      </c>
      <c r="C3920" t="s">
        <v>16795</v>
      </c>
      <c r="D3920" t="s">
        <v>16796</v>
      </c>
      <c r="E3920">
        <f>IF(ISNUMBER(SEARCH("无购物",D3920)),1,0)</f>
        <v>1</v>
      </c>
      <c r="F3920">
        <f>IF(ISNUMBER(SEARCH("无自费",D3920)),1,0)</f>
        <v>1</v>
      </c>
      <c r="G3920">
        <f>IF(ISNUMBER(SEARCH("成团保障",D3920)),1,0)</f>
        <v>1</v>
      </c>
      <c r="H3920">
        <f>IF(OR(ISNUMBER(SEARCH("赠取消险",D3920)),ISNUMBER(SEARCH("提前*天免费退",D3920))),1,0)</f>
        <v>1</v>
      </c>
      <c r="I3920">
        <v>5</v>
      </c>
      <c r="J3920">
        <v>1</v>
      </c>
      <c r="K3920" t="s">
        <v>14633</v>
      </c>
      <c r="L3920">
        <v>10998</v>
      </c>
      <c r="M3920">
        <f>IF(N3920="",0,1)</f>
        <v>0</v>
      </c>
      <c r="O3920" t="s">
        <v>6</v>
      </c>
      <c r="P3920" t="s">
        <v>4168</v>
      </c>
      <c r="Q3920" t="s">
        <v>16797</v>
      </c>
      <c r="R3920">
        <v>2</v>
      </c>
      <c r="S3920" t="s">
        <v>5</v>
      </c>
      <c r="T3920" t="s">
        <v>5</v>
      </c>
      <c r="U3920">
        <v>2</v>
      </c>
      <c r="V3920">
        <v>2</v>
      </c>
      <c r="W3920">
        <v>2</v>
      </c>
      <c r="X3920">
        <v>0</v>
      </c>
      <c r="Y3920">
        <v>0</v>
      </c>
      <c r="Z3920">
        <v>0</v>
      </c>
      <c r="AA3920">
        <v>0</v>
      </c>
      <c r="AB3920">
        <v>0</v>
      </c>
      <c r="AC3920" t="s">
        <v>16162</v>
      </c>
    </row>
    <row r="3921" spans="1:29" x14ac:dyDescent="0.25">
      <c r="A3921" t="s">
        <v>16798</v>
      </c>
      <c r="B3921" t="s">
        <v>16458</v>
      </c>
      <c r="C3921" t="s">
        <v>16799</v>
      </c>
      <c r="D3921" t="s">
        <v>16460</v>
      </c>
      <c r="E3921">
        <f>IF(ISNUMBER(SEARCH("无购物",D3921)),1,0)</f>
        <v>1</v>
      </c>
      <c r="F3921">
        <f>IF(ISNUMBER(SEARCH("无自费",D3921)),1,0)</f>
        <v>1</v>
      </c>
      <c r="G3921">
        <f>IF(ISNUMBER(SEARCH("成团保障",D3921)),1,0)</f>
        <v>1</v>
      </c>
      <c r="H3921">
        <f>IF(OR(ISNUMBER(SEARCH("赠取消险",D3921)),ISNUMBER(SEARCH("提前*天免费退",D3921))),1,0)</f>
        <v>0</v>
      </c>
      <c r="I3921">
        <v>0</v>
      </c>
      <c r="J3921">
        <v>0</v>
      </c>
      <c r="K3921" t="s">
        <v>14633</v>
      </c>
      <c r="L3921">
        <v>16764</v>
      </c>
      <c r="M3921">
        <f>IF(N3921="",0,1)</f>
        <v>0</v>
      </c>
      <c r="O3921" t="s">
        <v>6</v>
      </c>
      <c r="P3921" t="s">
        <v>4168</v>
      </c>
      <c r="Q3921" t="s">
        <v>16800</v>
      </c>
      <c r="R3921" t="s">
        <v>5</v>
      </c>
      <c r="S3921" t="s">
        <v>5</v>
      </c>
      <c r="T3921" t="s">
        <v>5</v>
      </c>
      <c r="U3921" t="s">
        <v>5</v>
      </c>
      <c r="V3921" t="s">
        <v>5</v>
      </c>
      <c r="W3921" t="s">
        <v>5</v>
      </c>
      <c r="X3921">
        <v>0</v>
      </c>
      <c r="Y3921">
        <v>0</v>
      </c>
      <c r="Z3921">
        <v>0</v>
      </c>
      <c r="AA3921">
        <v>0</v>
      </c>
      <c r="AB3921">
        <v>0</v>
      </c>
      <c r="AC3921" t="s">
        <v>16162</v>
      </c>
    </row>
    <row r="3922" spans="1:29" x14ac:dyDescent="0.25">
      <c r="A3922" t="s">
        <v>16801</v>
      </c>
      <c r="B3922" t="s">
        <v>16802</v>
      </c>
      <c r="C3922" t="s">
        <v>16803</v>
      </c>
      <c r="D3922" t="s">
        <v>16804</v>
      </c>
      <c r="E3922">
        <f>IF(ISNUMBER(SEARCH("无购物",D3922)),1,0)</f>
        <v>1</v>
      </c>
      <c r="F3922">
        <f>IF(ISNUMBER(SEARCH("无自费",D3922)),1,0)</f>
        <v>1</v>
      </c>
      <c r="G3922">
        <f>IF(ISNUMBER(SEARCH("成团保障",D3922)),1,0)</f>
        <v>1</v>
      </c>
      <c r="H3922">
        <f>IF(OR(ISNUMBER(SEARCH("赠取消险",D3922)),ISNUMBER(SEARCH("提前*天免费退",D3922))),1,0)</f>
        <v>0</v>
      </c>
      <c r="I3922">
        <v>5</v>
      </c>
      <c r="J3922">
        <v>1</v>
      </c>
      <c r="K3922" t="s">
        <v>14633</v>
      </c>
      <c r="L3922">
        <v>15976</v>
      </c>
      <c r="M3922">
        <f>IF(N3922="",0,1)</f>
        <v>0</v>
      </c>
      <c r="O3922" t="s">
        <v>6</v>
      </c>
      <c r="P3922" t="s">
        <v>4168</v>
      </c>
      <c r="Q3922" t="s">
        <v>16805</v>
      </c>
      <c r="R3922">
        <v>2</v>
      </c>
      <c r="S3922">
        <v>2</v>
      </c>
      <c r="T3922">
        <v>2</v>
      </c>
      <c r="U3922">
        <v>2</v>
      </c>
      <c r="V3922">
        <v>2</v>
      </c>
      <c r="W3922">
        <v>2</v>
      </c>
      <c r="X3922">
        <v>0</v>
      </c>
      <c r="Y3922">
        <v>0</v>
      </c>
      <c r="Z3922">
        <v>0</v>
      </c>
      <c r="AA3922">
        <v>0</v>
      </c>
      <c r="AB3922">
        <v>0</v>
      </c>
      <c r="AC3922" t="s">
        <v>16162</v>
      </c>
    </row>
    <row r="3923" spans="1:29" x14ac:dyDescent="0.25">
      <c r="A3923" t="s">
        <v>16806</v>
      </c>
      <c r="B3923" t="s">
        <v>16802</v>
      </c>
      <c r="C3923" t="s">
        <v>16807</v>
      </c>
      <c r="D3923" t="s">
        <v>16808</v>
      </c>
      <c r="E3923">
        <f>IF(ISNUMBER(SEARCH("无购物",D3923)),1,0)</f>
        <v>1</v>
      </c>
      <c r="F3923">
        <f>IF(ISNUMBER(SEARCH("无自费",D3923)),1,0)</f>
        <v>1</v>
      </c>
      <c r="G3923">
        <f>IF(ISNUMBER(SEARCH("成团保障",D3923)),1,0)</f>
        <v>1</v>
      </c>
      <c r="H3923">
        <f>IF(OR(ISNUMBER(SEARCH("赠取消险",D3923)),ISNUMBER(SEARCH("提前*天免费退",D3923))),1,0)</f>
        <v>0</v>
      </c>
      <c r="I3923">
        <v>5</v>
      </c>
      <c r="J3923">
        <v>2</v>
      </c>
      <c r="K3923" t="s">
        <v>14633</v>
      </c>
      <c r="L3923">
        <v>16978</v>
      </c>
      <c r="M3923">
        <f>IF(N3923="",0,1)</f>
        <v>0</v>
      </c>
      <c r="O3923" t="s">
        <v>6</v>
      </c>
      <c r="P3923" t="s">
        <v>4168</v>
      </c>
      <c r="Q3923" t="s">
        <v>16809</v>
      </c>
      <c r="R3923">
        <v>12</v>
      </c>
      <c r="S3923">
        <v>12</v>
      </c>
      <c r="T3923">
        <v>12</v>
      </c>
      <c r="U3923">
        <v>12</v>
      </c>
      <c r="V3923">
        <v>12</v>
      </c>
      <c r="W3923">
        <v>12</v>
      </c>
      <c r="X3923">
        <v>0</v>
      </c>
      <c r="Y3923">
        <v>0</v>
      </c>
      <c r="Z3923">
        <v>0</v>
      </c>
      <c r="AA3923">
        <v>0</v>
      </c>
      <c r="AB3923">
        <v>0</v>
      </c>
      <c r="AC3923" t="s">
        <v>16162</v>
      </c>
    </row>
    <row r="3924" spans="1:29" x14ac:dyDescent="0.25">
      <c r="A3924" t="s">
        <v>16810</v>
      </c>
      <c r="B3924" t="s">
        <v>16811</v>
      </c>
      <c r="C3924" t="s">
        <v>16812</v>
      </c>
      <c r="D3924" t="s">
        <v>16813</v>
      </c>
      <c r="E3924">
        <f>IF(ISNUMBER(SEARCH("无购物",D3924)),1,0)</f>
        <v>1</v>
      </c>
      <c r="F3924">
        <f>IF(ISNUMBER(SEARCH("无自费",D3924)),1,0)</f>
        <v>1</v>
      </c>
      <c r="G3924">
        <f>IF(ISNUMBER(SEARCH("成团保障",D3924)),1,0)</f>
        <v>1</v>
      </c>
      <c r="H3924">
        <f>IF(OR(ISNUMBER(SEARCH("赠取消险",D3924)),ISNUMBER(SEARCH("提前*天免费退",D3924))),1,0)</f>
        <v>0</v>
      </c>
      <c r="I3924">
        <v>4.7</v>
      </c>
      <c r="J3924">
        <v>1</v>
      </c>
      <c r="K3924" t="s">
        <v>14633</v>
      </c>
      <c r="L3924">
        <v>15891</v>
      </c>
      <c r="M3924">
        <f>IF(N3924="",0,1)</f>
        <v>0</v>
      </c>
      <c r="O3924" t="s">
        <v>6</v>
      </c>
      <c r="P3924" t="s">
        <v>4168</v>
      </c>
      <c r="Q3924" t="s">
        <v>16814</v>
      </c>
      <c r="R3924">
        <v>3</v>
      </c>
      <c r="S3924">
        <v>3</v>
      </c>
      <c r="T3924" t="s">
        <v>5</v>
      </c>
      <c r="U3924" t="s">
        <v>5</v>
      </c>
      <c r="V3924">
        <v>3</v>
      </c>
      <c r="W3924">
        <v>3</v>
      </c>
      <c r="X3924">
        <v>0</v>
      </c>
      <c r="Y3924">
        <v>0</v>
      </c>
      <c r="Z3924">
        <v>0</v>
      </c>
      <c r="AA3924">
        <v>0</v>
      </c>
      <c r="AB3924">
        <v>0</v>
      </c>
      <c r="AC3924" t="s">
        <v>16162</v>
      </c>
    </row>
    <row r="3925" spans="1:29" x14ac:dyDescent="0.25">
      <c r="A3925" t="s">
        <v>9649</v>
      </c>
      <c r="B3925" t="s">
        <v>9650</v>
      </c>
      <c r="C3925" t="s">
        <v>9651</v>
      </c>
      <c r="D3925" t="s">
        <v>9652</v>
      </c>
      <c r="E3925">
        <f>IF(ISNUMBER(SEARCH("无购物",D3925)),1,0)</f>
        <v>0</v>
      </c>
      <c r="F3925">
        <f>IF(ISNUMBER(SEARCH("无自费",D3925)),1,0)</f>
        <v>1</v>
      </c>
      <c r="G3925">
        <f>IF(ISNUMBER(SEARCH("成团保障",D3925)),1,0)</f>
        <v>1</v>
      </c>
      <c r="H3925">
        <f>IF(OR(ISNUMBER(SEARCH("赠取消险",D3925)),ISNUMBER(SEARCH("提前*天免费退",D3925))),1,0)</f>
        <v>1</v>
      </c>
      <c r="I3925">
        <v>4.7</v>
      </c>
      <c r="J3925">
        <v>1</v>
      </c>
      <c r="K3925" t="s">
        <v>3883</v>
      </c>
      <c r="L3925">
        <v>5330</v>
      </c>
      <c r="M3925">
        <f>IF(N3925="",0,1)</f>
        <v>0</v>
      </c>
      <c r="O3925" t="s">
        <v>25</v>
      </c>
      <c r="P3925" t="s">
        <v>4168</v>
      </c>
      <c r="Q3925" t="s">
        <v>16815</v>
      </c>
      <c r="R3925">
        <v>2</v>
      </c>
      <c r="S3925">
        <v>2</v>
      </c>
      <c r="T3925">
        <v>2</v>
      </c>
      <c r="U3925">
        <v>2</v>
      </c>
      <c r="V3925">
        <v>2</v>
      </c>
      <c r="W3925" t="s">
        <v>5</v>
      </c>
      <c r="X3925">
        <v>0</v>
      </c>
      <c r="Y3925">
        <v>0</v>
      </c>
      <c r="Z3925">
        <v>0</v>
      </c>
      <c r="AA3925">
        <v>0</v>
      </c>
      <c r="AB3925">
        <v>0</v>
      </c>
      <c r="AC3925" t="s">
        <v>16162</v>
      </c>
    </row>
    <row r="3926" spans="1:29" x14ac:dyDescent="0.25">
      <c r="A3926" t="s">
        <v>16816</v>
      </c>
      <c r="B3926" t="s">
        <v>16817</v>
      </c>
      <c r="C3926" t="s">
        <v>16818</v>
      </c>
      <c r="D3926" t="s">
        <v>16819</v>
      </c>
      <c r="E3926">
        <f>IF(ISNUMBER(SEARCH("无购物",D3926)),1,0)</f>
        <v>1</v>
      </c>
      <c r="F3926">
        <f>IF(ISNUMBER(SEARCH("无自费",D3926)),1,0)</f>
        <v>0</v>
      </c>
      <c r="G3926">
        <f>IF(ISNUMBER(SEARCH("成团保障",D3926)),1,0)</f>
        <v>1</v>
      </c>
      <c r="H3926">
        <f>IF(OR(ISNUMBER(SEARCH("赠取消险",D3926)),ISNUMBER(SEARCH("提前*天免费退",D3926))),1,0)</f>
        <v>0</v>
      </c>
      <c r="I3926">
        <v>4.5999999999999996</v>
      </c>
      <c r="J3926">
        <v>3</v>
      </c>
      <c r="K3926" t="s">
        <v>8853</v>
      </c>
      <c r="L3926">
        <v>8980</v>
      </c>
      <c r="M3926">
        <f>IF(N3926="",0,1)</f>
        <v>0</v>
      </c>
      <c r="O3926" t="s">
        <v>6</v>
      </c>
      <c r="P3926" t="s">
        <v>4168</v>
      </c>
      <c r="Q3926" t="s">
        <v>16820</v>
      </c>
      <c r="R3926">
        <v>8</v>
      </c>
      <c r="S3926">
        <v>8</v>
      </c>
      <c r="T3926">
        <v>8</v>
      </c>
      <c r="U3926">
        <v>8</v>
      </c>
      <c r="V3926">
        <v>8</v>
      </c>
      <c r="W3926">
        <v>8</v>
      </c>
      <c r="X3926">
        <v>0</v>
      </c>
      <c r="Y3926">
        <v>0</v>
      </c>
      <c r="Z3926">
        <v>0</v>
      </c>
      <c r="AA3926">
        <v>0</v>
      </c>
      <c r="AB3926">
        <v>0</v>
      </c>
      <c r="AC3926" t="s">
        <v>16162</v>
      </c>
    </row>
    <row r="3927" spans="1:29" x14ac:dyDescent="0.25">
      <c r="A3927" t="s">
        <v>16821</v>
      </c>
      <c r="B3927" t="s">
        <v>16822</v>
      </c>
      <c r="C3927" t="s">
        <v>16823</v>
      </c>
      <c r="D3927" t="s">
        <v>16824</v>
      </c>
      <c r="E3927">
        <f>IF(ISNUMBER(SEARCH("无购物",D3927)),1,0)</f>
        <v>1</v>
      </c>
      <c r="F3927">
        <f>IF(ISNUMBER(SEARCH("无自费",D3927)),1,0)</f>
        <v>1</v>
      </c>
      <c r="G3927">
        <f>IF(ISNUMBER(SEARCH("成团保障",D3927)),1,0)</f>
        <v>1</v>
      </c>
      <c r="H3927">
        <f>IF(OR(ISNUMBER(SEARCH("赠取消险",D3927)),ISNUMBER(SEARCH("提前*天免费退",D3927))),1,0)</f>
        <v>1</v>
      </c>
      <c r="I3927">
        <v>4.4000000000000004</v>
      </c>
      <c r="J3927">
        <v>2</v>
      </c>
      <c r="K3927" t="s">
        <v>4167</v>
      </c>
      <c r="L3927">
        <v>17663</v>
      </c>
      <c r="M3927">
        <f>IF(N3927="",0,1)</f>
        <v>0</v>
      </c>
      <c r="O3927" t="s">
        <v>6</v>
      </c>
      <c r="P3927" t="s">
        <v>4168</v>
      </c>
      <c r="Q3927" t="s">
        <v>16825</v>
      </c>
      <c r="R3927">
        <v>6</v>
      </c>
      <c r="S3927">
        <v>6</v>
      </c>
      <c r="T3927">
        <v>6</v>
      </c>
      <c r="U3927">
        <v>6</v>
      </c>
      <c r="V3927">
        <v>6</v>
      </c>
      <c r="W3927" t="s">
        <v>5</v>
      </c>
      <c r="X3927">
        <v>0</v>
      </c>
      <c r="Y3927">
        <v>0</v>
      </c>
      <c r="Z3927">
        <v>0</v>
      </c>
      <c r="AA3927">
        <v>0</v>
      </c>
      <c r="AB3927">
        <v>0</v>
      </c>
      <c r="AC3927" t="s">
        <v>16162</v>
      </c>
    </row>
    <row r="3928" spans="1:29" x14ac:dyDescent="0.25">
      <c r="A3928" t="s">
        <v>15153</v>
      </c>
      <c r="B3928" t="s">
        <v>15154</v>
      </c>
      <c r="C3928" t="s">
        <v>15155</v>
      </c>
      <c r="D3928" t="s">
        <v>15156</v>
      </c>
      <c r="E3928">
        <f>IF(ISNUMBER(SEARCH("无购物",D3928)),1,0)</f>
        <v>1</v>
      </c>
      <c r="F3928">
        <f>IF(ISNUMBER(SEARCH("无自费",D3928)),1,0)</f>
        <v>0</v>
      </c>
      <c r="G3928">
        <f>IF(ISNUMBER(SEARCH("成团保障",D3928)),1,0)</f>
        <v>1</v>
      </c>
      <c r="H3928">
        <f>IF(OR(ISNUMBER(SEARCH("赠取消险",D3928)),ISNUMBER(SEARCH("提前*天免费退",D3928))),1,0)</f>
        <v>0</v>
      </c>
      <c r="I3928">
        <v>4.5999999999999996</v>
      </c>
      <c r="J3928">
        <v>6</v>
      </c>
      <c r="K3928" t="s">
        <v>8853</v>
      </c>
      <c r="L3928">
        <v>10990</v>
      </c>
      <c r="M3928">
        <f>IF(N3928="",0,1)</f>
        <v>0</v>
      </c>
      <c r="O3928" t="s">
        <v>6</v>
      </c>
      <c r="P3928" t="s">
        <v>4168</v>
      </c>
      <c r="Q3928" t="s">
        <v>15157</v>
      </c>
      <c r="R3928">
        <v>12</v>
      </c>
      <c r="S3928">
        <v>12</v>
      </c>
      <c r="T3928">
        <v>12</v>
      </c>
      <c r="U3928">
        <v>12</v>
      </c>
      <c r="V3928">
        <v>12</v>
      </c>
      <c r="W3928">
        <v>12</v>
      </c>
      <c r="X3928">
        <v>0</v>
      </c>
      <c r="Y3928">
        <v>0</v>
      </c>
      <c r="Z3928">
        <v>0</v>
      </c>
      <c r="AA3928">
        <v>0</v>
      </c>
      <c r="AB3928">
        <v>0</v>
      </c>
      <c r="AC3928" t="s">
        <v>16162</v>
      </c>
    </row>
    <row r="3929" spans="1:29" x14ac:dyDescent="0.25">
      <c r="A3929" t="s">
        <v>16826</v>
      </c>
      <c r="B3929" t="s">
        <v>16784</v>
      </c>
      <c r="C3929" t="s">
        <v>16827</v>
      </c>
      <c r="D3929" t="s">
        <v>16786</v>
      </c>
      <c r="E3929">
        <f>IF(ISNUMBER(SEARCH("无购物",D3929)),1,0)</f>
        <v>1</v>
      </c>
      <c r="F3929">
        <f>IF(ISNUMBER(SEARCH("无自费",D3929)),1,0)</f>
        <v>1</v>
      </c>
      <c r="G3929">
        <f>IF(ISNUMBER(SEARCH("成团保障",D3929)),1,0)</f>
        <v>1</v>
      </c>
      <c r="H3929">
        <f>IF(OR(ISNUMBER(SEARCH("赠取消险",D3929)),ISNUMBER(SEARCH("提前*天免费退",D3929))),1,0)</f>
        <v>1</v>
      </c>
      <c r="I3929">
        <v>5</v>
      </c>
      <c r="J3929">
        <v>2</v>
      </c>
      <c r="K3929" t="s">
        <v>14633</v>
      </c>
      <c r="L3929">
        <v>11048</v>
      </c>
      <c r="M3929">
        <f>IF(N3929="",0,1)</f>
        <v>0</v>
      </c>
      <c r="O3929" t="s">
        <v>6</v>
      </c>
      <c r="P3929" t="s">
        <v>4168</v>
      </c>
      <c r="Q3929" t="s">
        <v>16828</v>
      </c>
      <c r="R3929">
        <v>9</v>
      </c>
      <c r="S3929">
        <v>9</v>
      </c>
      <c r="T3929">
        <v>9</v>
      </c>
      <c r="U3929">
        <v>9</v>
      </c>
      <c r="V3929">
        <v>9</v>
      </c>
      <c r="W3929">
        <v>9</v>
      </c>
      <c r="X3929">
        <v>0</v>
      </c>
      <c r="Y3929">
        <v>0</v>
      </c>
      <c r="Z3929">
        <v>0</v>
      </c>
      <c r="AA3929">
        <v>0</v>
      </c>
      <c r="AB3929">
        <v>0</v>
      </c>
      <c r="AC3929" t="s">
        <v>16162</v>
      </c>
    </row>
    <row r="3930" spans="1:29" x14ac:dyDescent="0.25">
      <c r="A3930" t="s">
        <v>16829</v>
      </c>
      <c r="B3930" t="s">
        <v>16784</v>
      </c>
      <c r="C3930" t="s">
        <v>16827</v>
      </c>
      <c r="D3930" t="s">
        <v>16786</v>
      </c>
      <c r="E3930">
        <f>IF(ISNUMBER(SEARCH("无购物",D3930)),1,0)</f>
        <v>1</v>
      </c>
      <c r="F3930">
        <f>IF(ISNUMBER(SEARCH("无自费",D3930)),1,0)</f>
        <v>1</v>
      </c>
      <c r="G3930">
        <f>IF(ISNUMBER(SEARCH("成团保障",D3930)),1,0)</f>
        <v>1</v>
      </c>
      <c r="H3930">
        <f>IF(OR(ISNUMBER(SEARCH("赠取消险",D3930)),ISNUMBER(SEARCH("提前*天免费退",D3930))),1,0)</f>
        <v>1</v>
      </c>
      <c r="I3930">
        <v>0</v>
      </c>
      <c r="J3930">
        <v>0</v>
      </c>
      <c r="K3930" t="s">
        <v>14633</v>
      </c>
      <c r="L3930">
        <v>10455</v>
      </c>
      <c r="M3930">
        <f>IF(N3930="",0,1)</f>
        <v>0</v>
      </c>
      <c r="O3930" t="s">
        <v>6</v>
      </c>
      <c r="P3930" t="s">
        <v>4168</v>
      </c>
      <c r="Q3930" t="s">
        <v>16830</v>
      </c>
      <c r="R3930" t="s">
        <v>5</v>
      </c>
      <c r="S3930" t="s">
        <v>5</v>
      </c>
      <c r="T3930" t="s">
        <v>5</v>
      </c>
      <c r="U3930" t="s">
        <v>5</v>
      </c>
      <c r="V3930" t="s">
        <v>5</v>
      </c>
      <c r="W3930" t="s">
        <v>5</v>
      </c>
      <c r="X3930">
        <v>0</v>
      </c>
      <c r="Y3930">
        <v>0</v>
      </c>
      <c r="Z3930">
        <v>0</v>
      </c>
      <c r="AA3930">
        <v>0</v>
      </c>
      <c r="AB3930">
        <v>0</v>
      </c>
      <c r="AC3930" t="s">
        <v>16162</v>
      </c>
    </row>
    <row r="3931" spans="1:29" x14ac:dyDescent="0.25">
      <c r="A3931" t="s">
        <v>16831</v>
      </c>
      <c r="B3931" t="s">
        <v>16784</v>
      </c>
      <c r="C3931" t="s">
        <v>16832</v>
      </c>
      <c r="D3931" t="s">
        <v>16786</v>
      </c>
      <c r="E3931">
        <f>IF(ISNUMBER(SEARCH("无购物",D3931)),1,0)</f>
        <v>1</v>
      </c>
      <c r="F3931">
        <f>IF(ISNUMBER(SEARCH("无自费",D3931)),1,0)</f>
        <v>1</v>
      </c>
      <c r="G3931">
        <f>IF(ISNUMBER(SEARCH("成团保障",D3931)),1,0)</f>
        <v>1</v>
      </c>
      <c r="H3931">
        <f>IF(OR(ISNUMBER(SEARCH("赠取消险",D3931)),ISNUMBER(SEARCH("提前*天免费退",D3931))),1,0)</f>
        <v>1</v>
      </c>
      <c r="I3931">
        <v>0</v>
      </c>
      <c r="J3931">
        <v>0</v>
      </c>
      <c r="K3931" t="s">
        <v>14633</v>
      </c>
      <c r="L3931">
        <v>11048</v>
      </c>
      <c r="M3931">
        <f>IF(N3931="",0,1)</f>
        <v>0</v>
      </c>
      <c r="O3931" t="s">
        <v>6</v>
      </c>
      <c r="P3931" t="s">
        <v>4168</v>
      </c>
      <c r="Q3931" t="s">
        <v>16833</v>
      </c>
      <c r="R3931">
        <v>4</v>
      </c>
      <c r="S3931">
        <v>4</v>
      </c>
      <c r="T3931">
        <v>4</v>
      </c>
      <c r="U3931" t="s">
        <v>5</v>
      </c>
      <c r="V3931">
        <v>6</v>
      </c>
      <c r="W3931">
        <v>6</v>
      </c>
      <c r="X3931">
        <v>0</v>
      </c>
      <c r="Y3931">
        <v>0</v>
      </c>
      <c r="Z3931">
        <v>0</v>
      </c>
      <c r="AA3931">
        <v>0</v>
      </c>
      <c r="AB3931">
        <v>0</v>
      </c>
      <c r="AC3931" t="s">
        <v>16162</v>
      </c>
    </row>
    <row r="3932" spans="1:29" x14ac:dyDescent="0.25">
      <c r="A3932" t="s">
        <v>16834</v>
      </c>
      <c r="B3932" t="s">
        <v>16835</v>
      </c>
      <c r="C3932" t="s">
        <v>16836</v>
      </c>
      <c r="D3932" t="s">
        <v>16837</v>
      </c>
      <c r="E3932">
        <f>IF(ISNUMBER(SEARCH("无购物",D3932)),1,0)</f>
        <v>1</v>
      </c>
      <c r="F3932">
        <f>IF(ISNUMBER(SEARCH("无自费",D3932)),1,0)</f>
        <v>0</v>
      </c>
      <c r="G3932">
        <f>IF(ISNUMBER(SEARCH("成团保障",D3932)),1,0)</f>
        <v>1</v>
      </c>
      <c r="H3932">
        <f>IF(OR(ISNUMBER(SEARCH("赠取消险",D3932)),ISNUMBER(SEARCH("提前*天免费退",D3932))),1,0)</f>
        <v>0</v>
      </c>
      <c r="I3932">
        <v>5</v>
      </c>
      <c r="J3932">
        <v>2</v>
      </c>
      <c r="K3932" t="s">
        <v>8853</v>
      </c>
      <c r="L3932">
        <v>15900</v>
      </c>
      <c r="M3932">
        <f>IF(N3932="",0,1)</f>
        <v>0</v>
      </c>
      <c r="O3932" t="s">
        <v>6</v>
      </c>
      <c r="P3932" t="s">
        <v>4168</v>
      </c>
      <c r="Q3932" t="s">
        <v>16838</v>
      </c>
      <c r="R3932">
        <v>6</v>
      </c>
      <c r="S3932">
        <v>6</v>
      </c>
      <c r="T3932">
        <v>6</v>
      </c>
      <c r="U3932">
        <v>6</v>
      </c>
      <c r="V3932">
        <v>6</v>
      </c>
      <c r="W3932">
        <v>6</v>
      </c>
      <c r="X3932">
        <v>0</v>
      </c>
      <c r="Y3932">
        <v>0</v>
      </c>
      <c r="Z3932">
        <v>0</v>
      </c>
      <c r="AA3932">
        <v>0</v>
      </c>
      <c r="AB3932">
        <v>0</v>
      </c>
      <c r="AC3932" t="s">
        <v>16162</v>
      </c>
    </row>
    <row r="3933" spans="1:29" x14ac:dyDescent="0.25">
      <c r="A3933" t="s">
        <v>16839</v>
      </c>
      <c r="B3933" t="s">
        <v>16840</v>
      </c>
      <c r="C3933" t="s">
        <v>9175</v>
      </c>
      <c r="D3933" t="s">
        <v>16208</v>
      </c>
      <c r="E3933">
        <f>IF(ISNUMBER(SEARCH("无购物",D3933)),1,0)</f>
        <v>1</v>
      </c>
      <c r="F3933">
        <f>IF(ISNUMBER(SEARCH("无自费",D3933)),1,0)</f>
        <v>1</v>
      </c>
      <c r="G3933">
        <f>IF(ISNUMBER(SEARCH("成团保障",D3933)),1,0)</f>
        <v>1</v>
      </c>
      <c r="H3933">
        <f>IF(OR(ISNUMBER(SEARCH("赠取消险",D3933)),ISNUMBER(SEARCH("提前*天免费退",D3933))),1,0)</f>
        <v>1</v>
      </c>
      <c r="I3933">
        <v>5</v>
      </c>
      <c r="J3933">
        <v>1</v>
      </c>
      <c r="K3933" t="s">
        <v>9177</v>
      </c>
      <c r="L3933">
        <v>10520</v>
      </c>
      <c r="M3933">
        <f>IF(N3933="",0,1)</f>
        <v>0</v>
      </c>
      <c r="O3933" t="s">
        <v>25</v>
      </c>
      <c r="P3933" t="s">
        <v>4168</v>
      </c>
      <c r="Q3933" t="s">
        <v>16841</v>
      </c>
      <c r="R3933">
        <v>2</v>
      </c>
      <c r="S3933">
        <v>2</v>
      </c>
      <c r="T3933">
        <v>2</v>
      </c>
      <c r="U3933" t="s">
        <v>5</v>
      </c>
      <c r="V3933">
        <v>2</v>
      </c>
      <c r="W3933">
        <v>2</v>
      </c>
      <c r="X3933">
        <v>0</v>
      </c>
      <c r="Y3933">
        <v>0</v>
      </c>
      <c r="Z3933">
        <v>0</v>
      </c>
      <c r="AA3933">
        <v>0</v>
      </c>
      <c r="AB3933">
        <v>0</v>
      </c>
      <c r="AC3933" t="s">
        <v>16162</v>
      </c>
    </row>
    <row r="3934" spans="1:29" x14ac:dyDescent="0.25">
      <c r="A3934" t="s">
        <v>16842</v>
      </c>
      <c r="B3934" t="s">
        <v>16843</v>
      </c>
      <c r="C3934" t="s">
        <v>16844</v>
      </c>
      <c r="D3934" t="s">
        <v>16845</v>
      </c>
      <c r="E3934">
        <f>IF(ISNUMBER(SEARCH("无购物",D3934)),1,0)</f>
        <v>1</v>
      </c>
      <c r="F3934">
        <f>IF(ISNUMBER(SEARCH("无自费",D3934)),1,0)</f>
        <v>1</v>
      </c>
      <c r="G3934">
        <f>IF(ISNUMBER(SEARCH("成团保障",D3934)),1,0)</f>
        <v>1</v>
      </c>
      <c r="H3934">
        <f>IF(OR(ISNUMBER(SEARCH("赠取消险",D3934)),ISNUMBER(SEARCH("提前*天免费退",D3934))),1,0)</f>
        <v>0</v>
      </c>
      <c r="I3934">
        <v>4.7</v>
      </c>
      <c r="J3934">
        <v>2</v>
      </c>
      <c r="K3934" t="s">
        <v>16846</v>
      </c>
      <c r="L3934">
        <v>7580</v>
      </c>
      <c r="M3934">
        <f>IF(N3934="",0,1)</f>
        <v>0</v>
      </c>
      <c r="O3934" t="s">
        <v>6</v>
      </c>
      <c r="P3934" t="s">
        <v>4168</v>
      </c>
      <c r="Q3934" t="s">
        <v>5</v>
      </c>
      <c r="R3934">
        <v>6</v>
      </c>
      <c r="S3934" t="s">
        <v>5</v>
      </c>
      <c r="T3934" t="s">
        <v>5</v>
      </c>
      <c r="U3934" t="s">
        <v>5</v>
      </c>
      <c r="V3934" t="s">
        <v>5</v>
      </c>
      <c r="W3934" t="s">
        <v>5</v>
      </c>
      <c r="X3934">
        <v>0</v>
      </c>
      <c r="Y3934">
        <v>0</v>
      </c>
      <c r="Z3934">
        <v>0</v>
      </c>
      <c r="AA3934">
        <v>0</v>
      </c>
      <c r="AB3934">
        <v>0</v>
      </c>
      <c r="AC3934" t="s">
        <v>16162</v>
      </c>
    </row>
    <row r="3935" spans="1:29" x14ac:dyDescent="0.25">
      <c r="A3935" t="s">
        <v>16847</v>
      </c>
      <c r="B3935" t="s">
        <v>16848</v>
      </c>
      <c r="C3935" t="s">
        <v>16849</v>
      </c>
      <c r="D3935" t="s">
        <v>16850</v>
      </c>
      <c r="E3935">
        <f>IF(ISNUMBER(SEARCH("无购物",D3935)),1,0)</f>
        <v>1</v>
      </c>
      <c r="F3935">
        <f>IF(ISNUMBER(SEARCH("无自费",D3935)),1,0)</f>
        <v>1</v>
      </c>
      <c r="G3935">
        <f>IF(ISNUMBER(SEARCH("成团保障",D3935)),1,0)</f>
        <v>1</v>
      </c>
      <c r="H3935">
        <f>IF(OR(ISNUMBER(SEARCH("赠取消险",D3935)),ISNUMBER(SEARCH("提前*天免费退",D3935))),1,0)</f>
        <v>0</v>
      </c>
      <c r="I3935">
        <v>5</v>
      </c>
      <c r="J3935">
        <v>4</v>
      </c>
      <c r="K3935" t="s">
        <v>4103</v>
      </c>
      <c r="L3935">
        <v>6380</v>
      </c>
      <c r="M3935">
        <f>IF(N3935="",0,1)</f>
        <v>0</v>
      </c>
      <c r="O3935" t="s">
        <v>6</v>
      </c>
      <c r="P3935" t="s">
        <v>4168</v>
      </c>
      <c r="Q3935" t="s">
        <v>16851</v>
      </c>
      <c r="R3935">
        <v>21</v>
      </c>
      <c r="S3935" t="s">
        <v>5</v>
      </c>
      <c r="T3935" t="s">
        <v>5</v>
      </c>
      <c r="U3935">
        <v>28</v>
      </c>
      <c r="V3935" t="s">
        <v>5</v>
      </c>
      <c r="W3935" t="s">
        <v>5</v>
      </c>
      <c r="X3935">
        <v>0</v>
      </c>
      <c r="Y3935">
        <v>0</v>
      </c>
      <c r="Z3935">
        <v>0</v>
      </c>
      <c r="AA3935">
        <v>0</v>
      </c>
      <c r="AB3935">
        <v>0</v>
      </c>
      <c r="AC3935" t="s">
        <v>16162</v>
      </c>
    </row>
    <row r="3936" spans="1:29" x14ac:dyDescent="0.25">
      <c r="A3936" t="s">
        <v>16852</v>
      </c>
      <c r="B3936" t="s">
        <v>16853</v>
      </c>
      <c r="C3936" t="s">
        <v>16854</v>
      </c>
      <c r="D3936" t="s">
        <v>16855</v>
      </c>
      <c r="E3936">
        <f>IF(ISNUMBER(SEARCH("无购物",D3936)),1,0)</f>
        <v>1</v>
      </c>
      <c r="F3936">
        <f>IF(ISNUMBER(SEARCH("无自费",D3936)),1,0)</f>
        <v>1</v>
      </c>
      <c r="G3936">
        <f>IF(ISNUMBER(SEARCH("成团保障",D3936)),1,0)</f>
        <v>1</v>
      </c>
      <c r="H3936">
        <f>IF(OR(ISNUMBER(SEARCH("赠取消险",D3936)),ISNUMBER(SEARCH("提前*天免费退",D3936))),1,0)</f>
        <v>1</v>
      </c>
      <c r="I3936">
        <v>2</v>
      </c>
      <c r="J3936">
        <v>1</v>
      </c>
      <c r="K3936" t="s">
        <v>4167</v>
      </c>
      <c r="L3936">
        <v>12700</v>
      </c>
      <c r="M3936">
        <f>IF(N3936="",0,1)</f>
        <v>0</v>
      </c>
      <c r="O3936" t="s">
        <v>6</v>
      </c>
      <c r="P3936" t="s">
        <v>4168</v>
      </c>
      <c r="Q3936" t="s">
        <v>16856</v>
      </c>
      <c r="R3936">
        <v>5</v>
      </c>
      <c r="S3936">
        <v>5</v>
      </c>
      <c r="T3936">
        <v>5</v>
      </c>
      <c r="U3936">
        <v>5</v>
      </c>
      <c r="V3936">
        <v>5</v>
      </c>
      <c r="W3936" t="s">
        <v>5</v>
      </c>
      <c r="X3936">
        <v>0</v>
      </c>
      <c r="Y3936">
        <v>0</v>
      </c>
      <c r="Z3936">
        <v>0</v>
      </c>
      <c r="AA3936">
        <v>0</v>
      </c>
      <c r="AB3936">
        <v>0</v>
      </c>
      <c r="AC3936" t="s">
        <v>16162</v>
      </c>
    </row>
    <row r="3937" spans="1:29" x14ac:dyDescent="0.25">
      <c r="A3937" t="s">
        <v>9659</v>
      </c>
      <c r="B3937" t="s">
        <v>9660</v>
      </c>
      <c r="C3937" t="s">
        <v>9661</v>
      </c>
      <c r="D3937" t="s">
        <v>16857</v>
      </c>
      <c r="E3937">
        <f>IF(ISNUMBER(SEARCH("无购物",D3937)),1,0)</f>
        <v>1</v>
      </c>
      <c r="F3937">
        <f>IF(ISNUMBER(SEARCH("无自费",D3937)),1,0)</f>
        <v>0</v>
      </c>
      <c r="G3937">
        <f>IF(ISNUMBER(SEARCH("成团保障",D3937)),1,0)</f>
        <v>1</v>
      </c>
      <c r="H3937">
        <f>IF(OR(ISNUMBER(SEARCH("赠取消险",D3937)),ISNUMBER(SEARCH("提前*天免费退",D3937))),1,0)</f>
        <v>1</v>
      </c>
      <c r="I3937">
        <v>5</v>
      </c>
      <c r="J3937">
        <v>1</v>
      </c>
      <c r="K3937" t="s">
        <v>511</v>
      </c>
      <c r="L3937">
        <v>9677</v>
      </c>
      <c r="M3937">
        <f>IF(N3937="",0,1)</f>
        <v>0</v>
      </c>
      <c r="O3937" t="s">
        <v>25</v>
      </c>
      <c r="P3937" t="s">
        <v>4168</v>
      </c>
      <c r="Q3937" t="s">
        <v>16858</v>
      </c>
      <c r="R3937">
        <v>1</v>
      </c>
      <c r="S3937">
        <v>1</v>
      </c>
      <c r="T3937">
        <v>1</v>
      </c>
      <c r="U3937">
        <v>1</v>
      </c>
      <c r="V3937" t="s">
        <v>5</v>
      </c>
      <c r="W3937" t="s">
        <v>5</v>
      </c>
      <c r="X3937">
        <v>0</v>
      </c>
      <c r="Y3937">
        <v>0</v>
      </c>
      <c r="Z3937">
        <v>0</v>
      </c>
      <c r="AA3937">
        <v>0</v>
      </c>
      <c r="AB3937">
        <v>0</v>
      </c>
      <c r="AC3937" t="s">
        <v>16162</v>
      </c>
    </row>
    <row r="3938" spans="1:29" x14ac:dyDescent="0.25">
      <c r="A3938" t="s">
        <v>16859</v>
      </c>
      <c r="B3938" t="s">
        <v>16860</v>
      </c>
      <c r="C3938" t="s">
        <v>16861</v>
      </c>
      <c r="D3938" t="s">
        <v>16862</v>
      </c>
      <c r="E3938">
        <f>IF(ISNUMBER(SEARCH("无购物",D3938)),1,0)</f>
        <v>1</v>
      </c>
      <c r="F3938">
        <f>IF(ISNUMBER(SEARCH("无自费",D3938)),1,0)</f>
        <v>0</v>
      </c>
      <c r="G3938">
        <f>IF(ISNUMBER(SEARCH("成团保障",D3938)),1,0)</f>
        <v>1</v>
      </c>
      <c r="H3938">
        <f>IF(OR(ISNUMBER(SEARCH("赠取消险",D3938)),ISNUMBER(SEARCH("提前*天免费退",D3938))),1,0)</f>
        <v>0</v>
      </c>
      <c r="I3938">
        <v>5</v>
      </c>
      <c r="J3938">
        <v>5</v>
      </c>
      <c r="K3938" t="s">
        <v>8853</v>
      </c>
      <c r="L3938">
        <v>14550</v>
      </c>
      <c r="M3938">
        <f>IF(N3938="",0,1)</f>
        <v>0</v>
      </c>
      <c r="O3938" t="s">
        <v>6</v>
      </c>
      <c r="P3938" t="s">
        <v>4168</v>
      </c>
      <c r="Q3938" t="s">
        <v>16863</v>
      </c>
      <c r="R3938">
        <v>18</v>
      </c>
      <c r="S3938">
        <v>18</v>
      </c>
      <c r="T3938">
        <v>18</v>
      </c>
      <c r="U3938">
        <v>18</v>
      </c>
      <c r="V3938">
        <v>18</v>
      </c>
      <c r="W3938">
        <v>18</v>
      </c>
      <c r="X3938">
        <v>0</v>
      </c>
      <c r="Y3938">
        <v>0</v>
      </c>
      <c r="Z3938">
        <v>0</v>
      </c>
      <c r="AA3938">
        <v>0</v>
      </c>
      <c r="AB3938">
        <v>0</v>
      </c>
      <c r="AC3938" t="s">
        <v>16162</v>
      </c>
    </row>
    <row r="3939" spans="1:29" x14ac:dyDescent="0.25">
      <c r="A3939" t="s">
        <v>9678</v>
      </c>
      <c r="B3939" t="s">
        <v>9679</v>
      </c>
      <c r="C3939" t="s">
        <v>9680</v>
      </c>
      <c r="D3939" t="s">
        <v>9224</v>
      </c>
      <c r="E3939">
        <f>IF(ISNUMBER(SEARCH("无购物",D3939)),1,0)</f>
        <v>1</v>
      </c>
      <c r="F3939">
        <f>IF(ISNUMBER(SEARCH("无自费",D3939)),1,0)</f>
        <v>1</v>
      </c>
      <c r="G3939">
        <f>IF(ISNUMBER(SEARCH("成团保障",D3939)),1,0)</f>
        <v>1</v>
      </c>
      <c r="H3939">
        <f>IF(OR(ISNUMBER(SEARCH("赠取消险",D3939)),ISNUMBER(SEARCH("提前*天免费退",D3939))),1,0)</f>
        <v>1</v>
      </c>
      <c r="I3939">
        <v>4.8</v>
      </c>
      <c r="J3939">
        <v>7</v>
      </c>
      <c r="K3939" t="s">
        <v>4167</v>
      </c>
      <c r="L3939">
        <v>6532</v>
      </c>
      <c r="M3939">
        <f>IF(N3939="",0,1)</f>
        <v>0</v>
      </c>
      <c r="O3939" t="s">
        <v>25</v>
      </c>
      <c r="P3939" t="s">
        <v>4168</v>
      </c>
      <c r="Q3939" t="s">
        <v>9681</v>
      </c>
      <c r="R3939">
        <v>19</v>
      </c>
      <c r="S3939">
        <v>19</v>
      </c>
      <c r="T3939">
        <v>19</v>
      </c>
      <c r="U3939">
        <v>19</v>
      </c>
      <c r="V3939">
        <v>19</v>
      </c>
      <c r="W3939">
        <v>19</v>
      </c>
      <c r="X3939">
        <v>0</v>
      </c>
      <c r="Y3939">
        <v>0</v>
      </c>
      <c r="Z3939">
        <v>0</v>
      </c>
      <c r="AA3939">
        <v>0</v>
      </c>
      <c r="AB3939">
        <v>0</v>
      </c>
      <c r="AC3939" t="s">
        <v>16162</v>
      </c>
    </row>
    <row r="3940" spans="1:29" x14ac:dyDescent="0.25">
      <c r="A3940" t="s">
        <v>16864</v>
      </c>
      <c r="B3940" t="s">
        <v>16865</v>
      </c>
      <c r="C3940" t="s">
        <v>16866</v>
      </c>
      <c r="D3940" t="s">
        <v>16867</v>
      </c>
      <c r="E3940">
        <f>IF(ISNUMBER(SEARCH("无购物",D3940)),1,0)</f>
        <v>1</v>
      </c>
      <c r="F3940">
        <f>IF(ISNUMBER(SEARCH("无自费",D3940)),1,0)</f>
        <v>1</v>
      </c>
      <c r="G3940">
        <f>IF(ISNUMBER(SEARCH("成团保障",D3940)),1,0)</f>
        <v>1</v>
      </c>
      <c r="H3940">
        <f>IF(OR(ISNUMBER(SEARCH("赠取消险",D3940)),ISNUMBER(SEARCH("提前*天免费退",D3940))),1,0)</f>
        <v>1</v>
      </c>
      <c r="I3940">
        <v>5</v>
      </c>
      <c r="J3940">
        <v>1</v>
      </c>
      <c r="K3940" t="s">
        <v>511</v>
      </c>
      <c r="L3940">
        <v>10860</v>
      </c>
      <c r="M3940">
        <f>IF(N3940="",0,1)</f>
        <v>0</v>
      </c>
      <c r="O3940" t="s">
        <v>25</v>
      </c>
      <c r="P3940" t="s">
        <v>4168</v>
      </c>
      <c r="Q3940" t="s">
        <v>16868</v>
      </c>
      <c r="R3940">
        <v>6</v>
      </c>
      <c r="S3940">
        <v>6</v>
      </c>
      <c r="T3940">
        <v>6</v>
      </c>
      <c r="U3940">
        <v>6</v>
      </c>
      <c r="V3940">
        <v>6</v>
      </c>
      <c r="W3940">
        <v>6</v>
      </c>
      <c r="X3940">
        <v>0</v>
      </c>
      <c r="Y3940">
        <v>0</v>
      </c>
      <c r="Z3940">
        <v>0</v>
      </c>
      <c r="AA3940">
        <v>0</v>
      </c>
      <c r="AB3940">
        <v>0</v>
      </c>
      <c r="AC3940" t="s">
        <v>16162</v>
      </c>
    </row>
    <row r="3941" spans="1:29" x14ac:dyDescent="0.25">
      <c r="A3941" t="s">
        <v>16869</v>
      </c>
      <c r="B3941" t="s">
        <v>16870</v>
      </c>
      <c r="C3941" t="s">
        <v>16871</v>
      </c>
      <c r="D3941" t="s">
        <v>16199</v>
      </c>
      <c r="E3941">
        <f>IF(ISNUMBER(SEARCH("无购物",D3941)),1,0)</f>
        <v>1</v>
      </c>
      <c r="F3941">
        <f>IF(ISNUMBER(SEARCH("无自费",D3941)),1,0)</f>
        <v>1</v>
      </c>
      <c r="G3941">
        <f>IF(ISNUMBER(SEARCH("成团保障",D3941)),1,0)</f>
        <v>1</v>
      </c>
      <c r="H3941">
        <f>IF(OR(ISNUMBER(SEARCH("赠取消险",D3941)),ISNUMBER(SEARCH("提前*天免费退",D3941))),1,0)</f>
        <v>1</v>
      </c>
      <c r="I3941">
        <v>5</v>
      </c>
      <c r="J3941">
        <v>2</v>
      </c>
      <c r="K3941" t="s">
        <v>9177</v>
      </c>
      <c r="L3941">
        <v>7889</v>
      </c>
      <c r="M3941">
        <f>IF(N3941="",0,1)</f>
        <v>0</v>
      </c>
      <c r="O3941" t="s">
        <v>25</v>
      </c>
      <c r="P3941" t="s">
        <v>4168</v>
      </c>
      <c r="Q3941" t="s">
        <v>16872</v>
      </c>
      <c r="R3941">
        <v>4</v>
      </c>
      <c r="S3941">
        <v>4</v>
      </c>
      <c r="T3941">
        <v>4</v>
      </c>
      <c r="U3941">
        <v>4</v>
      </c>
      <c r="V3941">
        <v>4</v>
      </c>
      <c r="W3941" t="s">
        <v>5</v>
      </c>
      <c r="X3941">
        <v>0</v>
      </c>
      <c r="Y3941">
        <v>0</v>
      </c>
      <c r="Z3941">
        <v>0</v>
      </c>
      <c r="AA3941">
        <v>0</v>
      </c>
      <c r="AB3941">
        <v>0</v>
      </c>
      <c r="AC3941" t="s">
        <v>16162</v>
      </c>
    </row>
    <row r="3942" spans="1:29" x14ac:dyDescent="0.25">
      <c r="A3942" t="s">
        <v>16873</v>
      </c>
      <c r="B3942" t="s">
        <v>16874</v>
      </c>
      <c r="C3942" t="s">
        <v>16875</v>
      </c>
      <c r="D3942" t="s">
        <v>16876</v>
      </c>
      <c r="E3942">
        <f>IF(ISNUMBER(SEARCH("无购物",D3942)),1,0)</f>
        <v>1</v>
      </c>
      <c r="F3942">
        <f>IF(ISNUMBER(SEARCH("无自费",D3942)),1,0)</f>
        <v>0</v>
      </c>
      <c r="G3942">
        <f>IF(ISNUMBER(SEARCH("成团保障",D3942)),1,0)</f>
        <v>1</v>
      </c>
      <c r="H3942">
        <f>IF(OR(ISNUMBER(SEARCH("赠取消险",D3942)),ISNUMBER(SEARCH("提前*天免费退",D3942))),1,0)</f>
        <v>0</v>
      </c>
      <c r="I3942">
        <v>4.8</v>
      </c>
      <c r="J3942">
        <v>4</v>
      </c>
      <c r="K3942" t="s">
        <v>8853</v>
      </c>
      <c r="L3942">
        <v>10980</v>
      </c>
      <c r="M3942">
        <f>IF(N3942="",0,1)</f>
        <v>0</v>
      </c>
      <c r="O3942" t="s">
        <v>6</v>
      </c>
      <c r="P3942" t="s">
        <v>4168</v>
      </c>
      <c r="Q3942" t="s">
        <v>16877</v>
      </c>
      <c r="R3942">
        <v>9</v>
      </c>
      <c r="S3942">
        <v>9</v>
      </c>
      <c r="T3942">
        <v>9</v>
      </c>
      <c r="U3942">
        <v>9</v>
      </c>
      <c r="V3942">
        <v>9</v>
      </c>
      <c r="W3942" t="s">
        <v>5</v>
      </c>
      <c r="X3942">
        <v>0</v>
      </c>
      <c r="Y3942">
        <v>0</v>
      </c>
      <c r="Z3942">
        <v>0</v>
      </c>
      <c r="AA3942">
        <v>0</v>
      </c>
      <c r="AB3942">
        <v>0</v>
      </c>
      <c r="AC3942" t="s">
        <v>16162</v>
      </c>
    </row>
    <row r="3943" spans="1:29" x14ac:dyDescent="0.25">
      <c r="A3943" t="s">
        <v>16878</v>
      </c>
      <c r="B3943" t="s">
        <v>16879</v>
      </c>
      <c r="C3943" t="s">
        <v>16880</v>
      </c>
      <c r="D3943" t="s">
        <v>16393</v>
      </c>
      <c r="E3943">
        <f>IF(ISNUMBER(SEARCH("无购物",D3943)),1,0)</f>
        <v>0</v>
      </c>
      <c r="F3943">
        <f>IF(ISNUMBER(SEARCH("无自费",D3943)),1,0)</f>
        <v>0</v>
      </c>
      <c r="G3943">
        <f>IF(ISNUMBER(SEARCH("成团保障",D3943)),1,0)</f>
        <v>0</v>
      </c>
      <c r="H3943">
        <f>IF(OR(ISNUMBER(SEARCH("赠取消险",D3943)),ISNUMBER(SEARCH("提前*天免费退",D3943))),1,0)</f>
        <v>0</v>
      </c>
      <c r="I3943">
        <v>5</v>
      </c>
      <c r="J3943">
        <v>1</v>
      </c>
      <c r="K3943" t="s">
        <v>14633</v>
      </c>
      <c r="L3943">
        <v>12830</v>
      </c>
      <c r="M3943">
        <f>IF(N3943="",0,1)</f>
        <v>0</v>
      </c>
      <c r="O3943" t="s">
        <v>91</v>
      </c>
      <c r="P3943" t="s">
        <v>4168</v>
      </c>
      <c r="Q3943" t="s">
        <v>5</v>
      </c>
      <c r="R3943">
        <v>3</v>
      </c>
      <c r="S3943">
        <v>3</v>
      </c>
      <c r="T3943">
        <v>3</v>
      </c>
      <c r="U3943">
        <v>3</v>
      </c>
      <c r="V3943">
        <v>3</v>
      </c>
      <c r="W3943">
        <v>3</v>
      </c>
      <c r="X3943">
        <v>0</v>
      </c>
      <c r="Y3943">
        <v>0</v>
      </c>
      <c r="Z3943">
        <v>0</v>
      </c>
      <c r="AA3943">
        <v>0</v>
      </c>
      <c r="AB3943">
        <v>0</v>
      </c>
      <c r="AC3943" t="s">
        <v>16162</v>
      </c>
    </row>
    <row r="3944" spans="1:29" x14ac:dyDescent="0.25">
      <c r="A3944" t="s">
        <v>16881</v>
      </c>
      <c r="B3944" t="s">
        <v>16882</v>
      </c>
      <c r="C3944" t="s">
        <v>16883</v>
      </c>
      <c r="D3944" t="s">
        <v>16884</v>
      </c>
      <c r="E3944">
        <f>IF(ISNUMBER(SEARCH("无购物",D3944)),1,0)</f>
        <v>1</v>
      </c>
      <c r="F3944">
        <f>IF(ISNUMBER(SEARCH("无自费",D3944)),1,0)</f>
        <v>1</v>
      </c>
      <c r="G3944">
        <f>IF(ISNUMBER(SEARCH("成团保障",D3944)),1,0)</f>
        <v>1</v>
      </c>
      <c r="H3944">
        <f>IF(OR(ISNUMBER(SEARCH("赠取消险",D3944)),ISNUMBER(SEARCH("提前*天免费退",D3944))),1,0)</f>
        <v>1</v>
      </c>
      <c r="I3944">
        <v>5</v>
      </c>
      <c r="J3944">
        <v>2</v>
      </c>
      <c r="K3944" t="s">
        <v>3883</v>
      </c>
      <c r="L3944">
        <v>7575</v>
      </c>
      <c r="M3944">
        <f>IF(N3944="",0,1)</f>
        <v>0</v>
      </c>
      <c r="O3944" t="s">
        <v>25</v>
      </c>
      <c r="P3944" t="s">
        <v>4168</v>
      </c>
      <c r="Q3944" t="s">
        <v>16885</v>
      </c>
      <c r="R3944">
        <v>3</v>
      </c>
      <c r="S3944">
        <v>3</v>
      </c>
      <c r="T3944">
        <v>3</v>
      </c>
      <c r="U3944">
        <v>3</v>
      </c>
      <c r="V3944" t="s">
        <v>5</v>
      </c>
      <c r="W3944" t="s">
        <v>5</v>
      </c>
      <c r="X3944">
        <v>0</v>
      </c>
      <c r="Y3944">
        <v>0</v>
      </c>
      <c r="Z3944">
        <v>0</v>
      </c>
      <c r="AA3944">
        <v>0</v>
      </c>
      <c r="AB3944">
        <v>0</v>
      </c>
      <c r="AC3944" t="s">
        <v>16162</v>
      </c>
    </row>
    <row r="3945" spans="1:29" x14ac:dyDescent="0.25">
      <c r="A3945" t="s">
        <v>16886</v>
      </c>
      <c r="B3945" t="s">
        <v>16887</v>
      </c>
      <c r="C3945" t="s">
        <v>16888</v>
      </c>
      <c r="D3945" t="s">
        <v>16889</v>
      </c>
      <c r="E3945">
        <f>IF(ISNUMBER(SEARCH("无购物",D3945)),1,0)</f>
        <v>1</v>
      </c>
      <c r="F3945">
        <f>IF(ISNUMBER(SEARCH("无自费",D3945)),1,0)</f>
        <v>1</v>
      </c>
      <c r="G3945">
        <f>IF(ISNUMBER(SEARCH("成团保障",D3945)),1,0)</f>
        <v>1</v>
      </c>
      <c r="H3945">
        <f>IF(OR(ISNUMBER(SEARCH("赠取消险",D3945)),ISNUMBER(SEARCH("提前*天免费退",D3945))),1,0)</f>
        <v>0</v>
      </c>
      <c r="I3945">
        <v>5</v>
      </c>
      <c r="J3945">
        <v>2</v>
      </c>
      <c r="K3945" t="s">
        <v>16532</v>
      </c>
      <c r="L3945">
        <v>8215</v>
      </c>
      <c r="M3945">
        <f>IF(N3945="",0,1)</f>
        <v>0</v>
      </c>
      <c r="O3945" t="s">
        <v>6</v>
      </c>
      <c r="P3945" t="s">
        <v>4168</v>
      </c>
      <c r="Q3945" t="s">
        <v>5</v>
      </c>
      <c r="R3945">
        <v>6</v>
      </c>
      <c r="S3945">
        <v>6</v>
      </c>
      <c r="T3945" t="s">
        <v>5</v>
      </c>
      <c r="U3945" t="s">
        <v>5</v>
      </c>
      <c r="V3945">
        <v>6</v>
      </c>
      <c r="W3945">
        <v>6</v>
      </c>
      <c r="X3945">
        <v>0</v>
      </c>
      <c r="Y3945">
        <v>0</v>
      </c>
      <c r="Z3945">
        <v>0</v>
      </c>
      <c r="AA3945">
        <v>0</v>
      </c>
      <c r="AB3945">
        <v>0</v>
      </c>
      <c r="AC3945" t="s">
        <v>16162</v>
      </c>
    </row>
    <row r="3946" spans="1:29" x14ac:dyDescent="0.25">
      <c r="A3946" t="s">
        <v>16890</v>
      </c>
      <c r="B3946" t="s">
        <v>16891</v>
      </c>
      <c r="C3946" t="s">
        <v>16892</v>
      </c>
      <c r="D3946" t="s">
        <v>9867</v>
      </c>
      <c r="E3946">
        <f>IF(ISNUMBER(SEARCH("无购物",D3946)),1,0)</f>
        <v>0</v>
      </c>
      <c r="F3946">
        <f>IF(ISNUMBER(SEARCH("无自费",D3946)),1,0)</f>
        <v>1</v>
      </c>
      <c r="G3946">
        <f>IF(ISNUMBER(SEARCH("成团保障",D3946)),1,0)</f>
        <v>1</v>
      </c>
      <c r="H3946">
        <f>IF(OR(ISNUMBER(SEARCH("赠取消险",D3946)),ISNUMBER(SEARCH("提前*天免费退",D3946))),1,0)</f>
        <v>1</v>
      </c>
      <c r="I3946">
        <v>5</v>
      </c>
      <c r="J3946">
        <v>1</v>
      </c>
      <c r="K3946" t="s">
        <v>3883</v>
      </c>
      <c r="L3946">
        <v>6617</v>
      </c>
      <c r="M3946">
        <f>IF(N3946="",0,1)</f>
        <v>0</v>
      </c>
      <c r="O3946" t="s">
        <v>25</v>
      </c>
      <c r="P3946" t="s">
        <v>4168</v>
      </c>
      <c r="Q3946" t="s">
        <v>16893</v>
      </c>
      <c r="R3946">
        <v>1</v>
      </c>
      <c r="S3946">
        <v>1</v>
      </c>
      <c r="T3946">
        <v>1</v>
      </c>
      <c r="U3946">
        <v>1</v>
      </c>
      <c r="V3946">
        <v>1</v>
      </c>
      <c r="W3946" t="s">
        <v>5</v>
      </c>
      <c r="X3946">
        <v>0</v>
      </c>
      <c r="Y3946">
        <v>0</v>
      </c>
      <c r="Z3946">
        <v>0</v>
      </c>
      <c r="AA3946">
        <v>0</v>
      </c>
      <c r="AB3946">
        <v>0</v>
      </c>
      <c r="AC3946" t="s">
        <v>16162</v>
      </c>
    </row>
    <row r="3947" spans="1:29" x14ac:dyDescent="0.25">
      <c r="A3947" t="s">
        <v>16894</v>
      </c>
      <c r="B3947" t="s">
        <v>16895</v>
      </c>
      <c r="C3947" t="s">
        <v>16896</v>
      </c>
      <c r="D3947" t="s">
        <v>16897</v>
      </c>
      <c r="E3947">
        <f>IF(ISNUMBER(SEARCH("无购物",D3947)),1,0)</f>
        <v>1</v>
      </c>
      <c r="F3947">
        <f>IF(ISNUMBER(SEARCH("无自费",D3947)),1,0)</f>
        <v>1</v>
      </c>
      <c r="G3947">
        <f>IF(ISNUMBER(SEARCH("成团保障",D3947)),1,0)</f>
        <v>1</v>
      </c>
      <c r="H3947">
        <f>IF(OR(ISNUMBER(SEARCH("赠取消险",D3947)),ISNUMBER(SEARCH("提前*天免费退",D3947))),1,0)</f>
        <v>0</v>
      </c>
      <c r="I3947">
        <v>5</v>
      </c>
      <c r="J3947">
        <v>1</v>
      </c>
      <c r="K3947" t="s">
        <v>16222</v>
      </c>
      <c r="L3947">
        <v>23754</v>
      </c>
      <c r="M3947">
        <f>IF(N3947="",0,1)</f>
        <v>0</v>
      </c>
      <c r="O3947" t="s">
        <v>6</v>
      </c>
      <c r="P3947" t="s">
        <v>4168</v>
      </c>
      <c r="Q3947" t="s">
        <v>16898</v>
      </c>
      <c r="R3947" t="s">
        <v>5</v>
      </c>
      <c r="S3947" t="s">
        <v>5</v>
      </c>
      <c r="T3947" t="s">
        <v>5</v>
      </c>
      <c r="U3947" t="s">
        <v>5</v>
      </c>
      <c r="V3947" t="s">
        <v>5</v>
      </c>
      <c r="W3947" t="s">
        <v>5</v>
      </c>
      <c r="X3947">
        <v>0</v>
      </c>
      <c r="Y3947">
        <v>0</v>
      </c>
      <c r="Z3947">
        <v>0</v>
      </c>
      <c r="AA3947">
        <v>0</v>
      </c>
      <c r="AB3947">
        <v>0</v>
      </c>
      <c r="AC3947" t="s">
        <v>16162</v>
      </c>
    </row>
    <row r="3948" spans="1:29" x14ac:dyDescent="0.25">
      <c r="A3948" t="s">
        <v>16899</v>
      </c>
      <c r="B3948" t="s">
        <v>16900</v>
      </c>
      <c r="C3948" t="s">
        <v>16901</v>
      </c>
      <c r="D3948" t="s">
        <v>16884</v>
      </c>
      <c r="E3948">
        <f>IF(ISNUMBER(SEARCH("无购物",D3948)),1,0)</f>
        <v>1</v>
      </c>
      <c r="F3948">
        <f>IF(ISNUMBER(SEARCH("无自费",D3948)),1,0)</f>
        <v>1</v>
      </c>
      <c r="G3948">
        <f>IF(ISNUMBER(SEARCH("成团保障",D3948)),1,0)</f>
        <v>1</v>
      </c>
      <c r="H3948">
        <f>IF(OR(ISNUMBER(SEARCH("赠取消险",D3948)),ISNUMBER(SEARCH("提前*天免费退",D3948))),1,0)</f>
        <v>1</v>
      </c>
      <c r="I3948">
        <v>5</v>
      </c>
      <c r="J3948">
        <v>2</v>
      </c>
      <c r="K3948" t="s">
        <v>3883</v>
      </c>
      <c r="L3948">
        <v>8195</v>
      </c>
      <c r="M3948">
        <f>IF(N3948="",0,1)</f>
        <v>0</v>
      </c>
      <c r="O3948" t="s">
        <v>25</v>
      </c>
      <c r="P3948" t="s">
        <v>4168</v>
      </c>
      <c r="Q3948" t="s">
        <v>16902</v>
      </c>
      <c r="R3948">
        <v>6</v>
      </c>
      <c r="S3948">
        <v>6</v>
      </c>
      <c r="T3948">
        <v>6</v>
      </c>
      <c r="U3948">
        <v>6</v>
      </c>
      <c r="V3948" t="s">
        <v>5</v>
      </c>
      <c r="W3948" t="s">
        <v>5</v>
      </c>
      <c r="X3948">
        <v>0</v>
      </c>
      <c r="Y3948">
        <v>0</v>
      </c>
      <c r="Z3948">
        <v>0</v>
      </c>
      <c r="AA3948">
        <v>0</v>
      </c>
      <c r="AB3948">
        <v>0</v>
      </c>
      <c r="AC3948" t="s">
        <v>16162</v>
      </c>
    </row>
    <row r="3949" spans="1:29" x14ac:dyDescent="0.25">
      <c r="A3949" t="s">
        <v>16903</v>
      </c>
      <c r="B3949" t="s">
        <v>16900</v>
      </c>
      <c r="C3949" t="s">
        <v>16904</v>
      </c>
      <c r="D3949" t="s">
        <v>16884</v>
      </c>
      <c r="E3949">
        <f>IF(ISNUMBER(SEARCH("无购物",D3949)),1,0)</f>
        <v>1</v>
      </c>
      <c r="F3949">
        <f>IF(ISNUMBER(SEARCH("无自费",D3949)),1,0)</f>
        <v>1</v>
      </c>
      <c r="G3949">
        <f>IF(ISNUMBER(SEARCH("成团保障",D3949)),1,0)</f>
        <v>1</v>
      </c>
      <c r="H3949">
        <f>IF(OR(ISNUMBER(SEARCH("赠取消险",D3949)),ISNUMBER(SEARCH("提前*天免费退",D3949))),1,0)</f>
        <v>1</v>
      </c>
      <c r="I3949">
        <v>4.9000000000000004</v>
      </c>
      <c r="J3949">
        <v>7</v>
      </c>
      <c r="K3949" t="s">
        <v>3883</v>
      </c>
      <c r="L3949">
        <v>8865</v>
      </c>
      <c r="M3949">
        <f>IF(N3949="",0,1)</f>
        <v>0</v>
      </c>
      <c r="O3949" t="s">
        <v>25</v>
      </c>
      <c r="P3949" t="s">
        <v>4168</v>
      </c>
      <c r="Q3949" t="s">
        <v>16905</v>
      </c>
      <c r="R3949">
        <v>9</v>
      </c>
      <c r="S3949">
        <v>9</v>
      </c>
      <c r="T3949">
        <v>9</v>
      </c>
      <c r="U3949">
        <v>9</v>
      </c>
      <c r="V3949" t="s">
        <v>5</v>
      </c>
      <c r="W3949" t="s">
        <v>5</v>
      </c>
      <c r="X3949">
        <v>0</v>
      </c>
      <c r="Y3949">
        <v>0</v>
      </c>
      <c r="Z3949">
        <v>0</v>
      </c>
      <c r="AA3949">
        <v>0</v>
      </c>
      <c r="AB3949">
        <v>0</v>
      </c>
      <c r="AC3949" t="s">
        <v>16162</v>
      </c>
    </row>
    <row r="3950" spans="1:29" x14ac:dyDescent="0.25">
      <c r="A3950" t="s">
        <v>16906</v>
      </c>
      <c r="B3950" t="s">
        <v>16907</v>
      </c>
      <c r="C3950" t="s">
        <v>16908</v>
      </c>
      <c r="D3950" t="s">
        <v>16909</v>
      </c>
      <c r="E3950">
        <f>IF(ISNUMBER(SEARCH("无购物",D3950)),1,0)</f>
        <v>1</v>
      </c>
      <c r="F3950">
        <f>IF(ISNUMBER(SEARCH("无自费",D3950)),1,0)</f>
        <v>1</v>
      </c>
      <c r="G3950">
        <f>IF(ISNUMBER(SEARCH("成团保障",D3950)),1,0)</f>
        <v>1</v>
      </c>
      <c r="H3950">
        <f>IF(OR(ISNUMBER(SEARCH("赠取消险",D3950)),ISNUMBER(SEARCH("提前*天免费退",D3950))),1,0)</f>
        <v>1</v>
      </c>
      <c r="I3950">
        <v>5</v>
      </c>
      <c r="J3950">
        <v>2</v>
      </c>
      <c r="K3950" t="s">
        <v>3883</v>
      </c>
      <c r="L3950">
        <v>10002</v>
      </c>
      <c r="M3950">
        <f>IF(N3950="",0,1)</f>
        <v>0</v>
      </c>
      <c r="O3950" t="s">
        <v>25</v>
      </c>
      <c r="P3950" t="s">
        <v>4168</v>
      </c>
      <c r="Q3950" t="s">
        <v>16910</v>
      </c>
      <c r="R3950">
        <v>3</v>
      </c>
      <c r="S3950">
        <v>3</v>
      </c>
      <c r="T3950" t="s">
        <v>5</v>
      </c>
      <c r="U3950" t="s">
        <v>5</v>
      </c>
      <c r="V3950" t="s">
        <v>5</v>
      </c>
      <c r="W3950" t="s">
        <v>5</v>
      </c>
      <c r="X3950">
        <v>0</v>
      </c>
      <c r="Y3950">
        <v>0</v>
      </c>
      <c r="Z3950">
        <v>0</v>
      </c>
      <c r="AA3950">
        <v>0</v>
      </c>
      <c r="AB3950">
        <v>0</v>
      </c>
      <c r="AC3950" t="s">
        <v>16162</v>
      </c>
    </row>
    <row r="3951" spans="1:29" x14ac:dyDescent="0.25">
      <c r="A3951" t="s">
        <v>16911</v>
      </c>
      <c r="B3951" t="s">
        <v>16277</v>
      </c>
      <c r="C3951" t="s">
        <v>16912</v>
      </c>
      <c r="D3951" t="s">
        <v>16913</v>
      </c>
      <c r="E3951">
        <f>IF(ISNUMBER(SEARCH("无购物",D3951)),1,0)</f>
        <v>1</v>
      </c>
      <c r="F3951">
        <f>IF(ISNUMBER(SEARCH("无自费",D3951)),1,0)</f>
        <v>1</v>
      </c>
      <c r="G3951">
        <f>IF(ISNUMBER(SEARCH("成团保障",D3951)),1,0)</f>
        <v>1</v>
      </c>
      <c r="H3951">
        <f>IF(OR(ISNUMBER(SEARCH("赠取消险",D3951)),ISNUMBER(SEARCH("提前*天免费退",D3951))),1,0)</f>
        <v>1</v>
      </c>
      <c r="I3951">
        <v>4</v>
      </c>
      <c r="J3951">
        <v>4</v>
      </c>
      <c r="K3951" t="s">
        <v>3883</v>
      </c>
      <c r="L3951">
        <v>6675</v>
      </c>
      <c r="M3951">
        <f>IF(N3951="",0,1)</f>
        <v>0</v>
      </c>
      <c r="O3951" t="s">
        <v>25</v>
      </c>
      <c r="P3951" t="s">
        <v>4168</v>
      </c>
      <c r="Q3951" t="s">
        <v>16914</v>
      </c>
      <c r="R3951">
        <v>11</v>
      </c>
      <c r="S3951" t="s">
        <v>5</v>
      </c>
      <c r="T3951">
        <v>11</v>
      </c>
      <c r="U3951">
        <v>11</v>
      </c>
      <c r="V3951">
        <v>11</v>
      </c>
      <c r="W3951">
        <v>11</v>
      </c>
      <c r="X3951">
        <v>0</v>
      </c>
      <c r="Y3951">
        <v>0</v>
      </c>
      <c r="Z3951">
        <v>0</v>
      </c>
      <c r="AA3951">
        <v>0</v>
      </c>
      <c r="AB3951">
        <v>0</v>
      </c>
      <c r="AC3951" t="s">
        <v>16162</v>
      </c>
    </row>
    <row r="3952" spans="1:29" x14ac:dyDescent="0.25">
      <c r="A3952" t="s">
        <v>16915</v>
      </c>
      <c r="B3952" t="s">
        <v>16277</v>
      </c>
      <c r="C3952" t="s">
        <v>16916</v>
      </c>
      <c r="D3952" t="s">
        <v>16451</v>
      </c>
      <c r="E3952">
        <f>IF(ISNUMBER(SEARCH("无购物",D3952)),1,0)</f>
        <v>0</v>
      </c>
      <c r="F3952">
        <f>IF(ISNUMBER(SEARCH("无自费",D3952)),1,0)</f>
        <v>1</v>
      </c>
      <c r="G3952">
        <f>IF(ISNUMBER(SEARCH("成团保障",D3952)),1,0)</f>
        <v>1</v>
      </c>
      <c r="H3952">
        <f>IF(OR(ISNUMBER(SEARCH("赠取消险",D3952)),ISNUMBER(SEARCH("提前*天免费退",D3952))),1,0)</f>
        <v>1</v>
      </c>
      <c r="I3952">
        <v>4.8</v>
      </c>
      <c r="J3952">
        <v>13</v>
      </c>
      <c r="K3952" t="s">
        <v>3883</v>
      </c>
      <c r="L3952">
        <v>5175</v>
      </c>
      <c r="M3952">
        <f>IF(N3952="",0,1)</f>
        <v>0</v>
      </c>
      <c r="O3952" t="s">
        <v>25</v>
      </c>
      <c r="P3952" t="s">
        <v>4168</v>
      </c>
      <c r="Q3952" t="s">
        <v>16917</v>
      </c>
      <c r="R3952">
        <v>26</v>
      </c>
      <c r="S3952">
        <v>26</v>
      </c>
      <c r="T3952">
        <v>26</v>
      </c>
      <c r="U3952" t="s">
        <v>5</v>
      </c>
      <c r="V3952" t="s">
        <v>5</v>
      </c>
      <c r="W3952">
        <v>26</v>
      </c>
      <c r="X3952">
        <v>0</v>
      </c>
      <c r="Y3952">
        <v>0</v>
      </c>
      <c r="Z3952">
        <v>0</v>
      </c>
      <c r="AA3952">
        <v>0</v>
      </c>
      <c r="AB3952">
        <v>0</v>
      </c>
      <c r="AC3952" t="s">
        <v>16162</v>
      </c>
    </row>
    <row r="3953" spans="1:29" x14ac:dyDescent="0.25">
      <c r="A3953" t="s">
        <v>16918</v>
      </c>
      <c r="B3953" t="s">
        <v>16919</v>
      </c>
      <c r="C3953" t="s">
        <v>16920</v>
      </c>
      <c r="D3953" t="s">
        <v>16921</v>
      </c>
      <c r="E3953">
        <f>IF(ISNUMBER(SEARCH("无购物",D3953)),1,0)</f>
        <v>1</v>
      </c>
      <c r="F3953">
        <f>IF(ISNUMBER(SEARCH("无自费",D3953)),1,0)</f>
        <v>1</v>
      </c>
      <c r="G3953">
        <f>IF(ISNUMBER(SEARCH("成团保障",D3953)),1,0)</f>
        <v>1</v>
      </c>
      <c r="H3953">
        <f>IF(OR(ISNUMBER(SEARCH("赠取消险",D3953)),ISNUMBER(SEARCH("提前*天免费退",D3953))),1,0)</f>
        <v>0</v>
      </c>
      <c r="I3953">
        <v>5</v>
      </c>
      <c r="J3953">
        <v>1</v>
      </c>
      <c r="K3953" t="s">
        <v>4167</v>
      </c>
      <c r="L3953">
        <v>15203</v>
      </c>
      <c r="M3953">
        <f>IF(N3953="",0,1)</f>
        <v>0</v>
      </c>
      <c r="O3953" t="s">
        <v>6</v>
      </c>
      <c r="P3953" t="s">
        <v>4168</v>
      </c>
      <c r="Q3953" t="s">
        <v>16922</v>
      </c>
      <c r="R3953">
        <v>1</v>
      </c>
      <c r="S3953">
        <v>1</v>
      </c>
      <c r="T3953">
        <v>1</v>
      </c>
      <c r="U3953" t="s">
        <v>5</v>
      </c>
      <c r="V3953">
        <v>1</v>
      </c>
      <c r="W3953" t="s">
        <v>5</v>
      </c>
      <c r="X3953">
        <v>0</v>
      </c>
      <c r="Y3953">
        <v>0</v>
      </c>
      <c r="Z3953">
        <v>0</v>
      </c>
      <c r="AA3953">
        <v>0</v>
      </c>
      <c r="AB3953">
        <v>0</v>
      </c>
      <c r="AC3953" t="s">
        <v>16162</v>
      </c>
    </row>
    <row r="3954" spans="1:29" x14ac:dyDescent="0.25">
      <c r="A3954" t="s">
        <v>16923</v>
      </c>
      <c r="B3954" t="s">
        <v>16882</v>
      </c>
      <c r="C3954" t="s">
        <v>16924</v>
      </c>
      <c r="D3954" t="s">
        <v>9795</v>
      </c>
      <c r="E3954">
        <f>IF(ISNUMBER(SEARCH("无购物",D3954)),1,0)</f>
        <v>0</v>
      </c>
      <c r="F3954">
        <f>IF(ISNUMBER(SEARCH("无自费",D3954)),1,0)</f>
        <v>1</v>
      </c>
      <c r="G3954">
        <f>IF(ISNUMBER(SEARCH("成团保障",D3954)),1,0)</f>
        <v>1</v>
      </c>
      <c r="H3954">
        <f>IF(OR(ISNUMBER(SEARCH("赠取消险",D3954)),ISNUMBER(SEARCH("提前*天免费退",D3954))),1,0)</f>
        <v>1</v>
      </c>
      <c r="I3954">
        <v>5</v>
      </c>
      <c r="J3954">
        <v>2</v>
      </c>
      <c r="K3954" t="s">
        <v>3883</v>
      </c>
      <c r="L3954">
        <v>5267</v>
      </c>
      <c r="M3954">
        <f>IF(N3954="",0,1)</f>
        <v>0</v>
      </c>
      <c r="O3954" t="s">
        <v>25</v>
      </c>
      <c r="P3954" t="s">
        <v>4168</v>
      </c>
      <c r="Q3954" t="s">
        <v>16925</v>
      </c>
      <c r="R3954">
        <v>4</v>
      </c>
      <c r="S3954">
        <v>4</v>
      </c>
      <c r="T3954">
        <v>4</v>
      </c>
      <c r="U3954" t="s">
        <v>5</v>
      </c>
      <c r="V3954" t="s">
        <v>5</v>
      </c>
      <c r="W3954" t="s">
        <v>5</v>
      </c>
      <c r="X3954">
        <v>0</v>
      </c>
      <c r="Y3954">
        <v>0</v>
      </c>
      <c r="Z3954">
        <v>0</v>
      </c>
      <c r="AA3954">
        <v>0</v>
      </c>
      <c r="AB3954">
        <v>0</v>
      </c>
      <c r="AC3954" t="s">
        <v>16162</v>
      </c>
    </row>
    <row r="3955" spans="1:29" x14ac:dyDescent="0.25">
      <c r="A3955" t="s">
        <v>16926</v>
      </c>
      <c r="B3955" t="s">
        <v>16927</v>
      </c>
      <c r="C3955" t="s">
        <v>16928</v>
      </c>
      <c r="D3955" t="s">
        <v>16929</v>
      </c>
      <c r="E3955">
        <f>IF(ISNUMBER(SEARCH("无购物",D3955)),1,0)</f>
        <v>1</v>
      </c>
      <c r="F3955">
        <f>IF(ISNUMBER(SEARCH("无自费",D3955)),1,0)</f>
        <v>1</v>
      </c>
      <c r="G3955">
        <f>IF(ISNUMBER(SEARCH("成团保障",D3955)),1,0)</f>
        <v>1</v>
      </c>
      <c r="H3955">
        <f>IF(OR(ISNUMBER(SEARCH("赠取消险",D3955)),ISNUMBER(SEARCH("提前*天免费退",D3955))),1,0)</f>
        <v>1</v>
      </c>
      <c r="I3955">
        <v>5</v>
      </c>
      <c r="J3955">
        <v>2</v>
      </c>
      <c r="K3955" t="s">
        <v>4167</v>
      </c>
      <c r="L3955">
        <v>12389</v>
      </c>
      <c r="M3955">
        <f>IF(N3955="",0,1)</f>
        <v>0</v>
      </c>
      <c r="O3955" t="s">
        <v>6</v>
      </c>
      <c r="P3955" t="s">
        <v>4168</v>
      </c>
      <c r="Q3955" t="s">
        <v>16930</v>
      </c>
      <c r="R3955">
        <v>11</v>
      </c>
      <c r="S3955">
        <v>11</v>
      </c>
      <c r="T3955">
        <v>11</v>
      </c>
      <c r="U3955">
        <v>11</v>
      </c>
      <c r="V3955">
        <v>11</v>
      </c>
      <c r="W3955">
        <v>11</v>
      </c>
      <c r="X3955">
        <v>0</v>
      </c>
      <c r="Y3955">
        <v>0</v>
      </c>
      <c r="Z3955">
        <v>0</v>
      </c>
      <c r="AA3955">
        <v>0</v>
      </c>
      <c r="AB3955">
        <v>0</v>
      </c>
      <c r="AC3955" t="s">
        <v>16162</v>
      </c>
    </row>
    <row r="3956" spans="1:29" x14ac:dyDescent="0.25">
      <c r="A3956" t="s">
        <v>16931</v>
      </c>
      <c r="B3956" t="s">
        <v>16932</v>
      </c>
      <c r="C3956" t="s">
        <v>16933</v>
      </c>
      <c r="D3956" t="s">
        <v>16934</v>
      </c>
      <c r="E3956">
        <f>IF(ISNUMBER(SEARCH("无购物",D3956)),1,0)</f>
        <v>1</v>
      </c>
      <c r="F3956">
        <f>IF(ISNUMBER(SEARCH("无自费",D3956)),1,0)</f>
        <v>1</v>
      </c>
      <c r="G3956">
        <f>IF(ISNUMBER(SEARCH("成团保障",D3956)),1,0)</f>
        <v>1</v>
      </c>
      <c r="H3956">
        <f>IF(OR(ISNUMBER(SEARCH("赠取消险",D3956)),ISNUMBER(SEARCH("提前*天免费退",D3956))),1,0)</f>
        <v>0</v>
      </c>
      <c r="I3956">
        <v>0</v>
      </c>
      <c r="J3956">
        <v>0</v>
      </c>
      <c r="K3956" t="s">
        <v>16935</v>
      </c>
      <c r="L3956">
        <v>3447</v>
      </c>
      <c r="M3956">
        <f>IF(N3956="",0,1)</f>
        <v>0</v>
      </c>
      <c r="O3956" t="s">
        <v>25</v>
      </c>
      <c r="P3956" t="s">
        <v>4168</v>
      </c>
      <c r="Q3956" t="s">
        <v>5</v>
      </c>
      <c r="R3956">
        <v>9</v>
      </c>
      <c r="S3956" t="s">
        <v>5</v>
      </c>
      <c r="T3956" t="s">
        <v>5</v>
      </c>
      <c r="U3956" t="s">
        <v>5</v>
      </c>
      <c r="V3956" t="s">
        <v>5</v>
      </c>
      <c r="W3956" t="s">
        <v>5</v>
      </c>
      <c r="X3956">
        <v>0</v>
      </c>
      <c r="Y3956">
        <v>0</v>
      </c>
      <c r="Z3956">
        <v>0</v>
      </c>
      <c r="AA3956">
        <v>0</v>
      </c>
      <c r="AB3956">
        <v>0</v>
      </c>
      <c r="AC3956" t="s">
        <v>16162</v>
      </c>
    </row>
    <row r="3957" spans="1:29" x14ac:dyDescent="0.25">
      <c r="A3957" t="s">
        <v>16936</v>
      </c>
      <c r="B3957" t="s">
        <v>16882</v>
      </c>
      <c r="C3957" t="s">
        <v>16937</v>
      </c>
      <c r="D3957" t="s">
        <v>16938</v>
      </c>
      <c r="E3957">
        <f>IF(ISNUMBER(SEARCH("无购物",D3957)),1,0)</f>
        <v>1</v>
      </c>
      <c r="F3957">
        <f>IF(ISNUMBER(SEARCH("无自费",D3957)),1,0)</f>
        <v>1</v>
      </c>
      <c r="G3957">
        <f>IF(ISNUMBER(SEARCH("成团保障",D3957)),1,0)</f>
        <v>1</v>
      </c>
      <c r="H3957">
        <f>IF(OR(ISNUMBER(SEARCH("赠取消险",D3957)),ISNUMBER(SEARCH("提前*天免费退",D3957))),1,0)</f>
        <v>1</v>
      </c>
      <c r="I3957">
        <v>5</v>
      </c>
      <c r="J3957">
        <v>1</v>
      </c>
      <c r="K3957" t="s">
        <v>511</v>
      </c>
      <c r="L3957">
        <v>7602</v>
      </c>
      <c r="M3957">
        <f>IF(N3957="",0,1)</f>
        <v>0</v>
      </c>
      <c r="O3957" t="s">
        <v>25</v>
      </c>
      <c r="P3957" t="s">
        <v>4168</v>
      </c>
      <c r="Q3957" t="s">
        <v>16939</v>
      </c>
      <c r="R3957">
        <v>1</v>
      </c>
      <c r="S3957">
        <v>1</v>
      </c>
      <c r="T3957" t="s">
        <v>5</v>
      </c>
      <c r="U3957">
        <v>4</v>
      </c>
      <c r="V3957">
        <v>4</v>
      </c>
      <c r="W3957" t="s">
        <v>5</v>
      </c>
      <c r="X3957">
        <v>0</v>
      </c>
      <c r="Y3957">
        <v>0</v>
      </c>
      <c r="Z3957">
        <v>0</v>
      </c>
      <c r="AA3957">
        <v>0</v>
      </c>
      <c r="AB3957">
        <v>0</v>
      </c>
      <c r="AC3957" t="s">
        <v>16162</v>
      </c>
    </row>
    <row r="3958" spans="1:29" x14ac:dyDescent="0.25">
      <c r="A3958" t="s">
        <v>9769</v>
      </c>
      <c r="B3958" t="s">
        <v>9770</v>
      </c>
      <c r="C3958" t="s">
        <v>9771</v>
      </c>
      <c r="D3958" t="s">
        <v>9772</v>
      </c>
      <c r="E3958">
        <f>IF(ISNUMBER(SEARCH("无购物",D3958)),1,0)</f>
        <v>1</v>
      </c>
      <c r="F3958">
        <f>IF(ISNUMBER(SEARCH("无自费",D3958)),1,0)</f>
        <v>1</v>
      </c>
      <c r="G3958">
        <f>IF(ISNUMBER(SEARCH("成团保障",D3958)),1,0)</f>
        <v>1</v>
      </c>
      <c r="H3958">
        <f>IF(OR(ISNUMBER(SEARCH("赠取消险",D3958)),ISNUMBER(SEARCH("提前*天免费退",D3958))),1,0)</f>
        <v>1</v>
      </c>
      <c r="I3958">
        <v>5</v>
      </c>
      <c r="J3958">
        <v>1</v>
      </c>
      <c r="K3958" t="s">
        <v>511</v>
      </c>
      <c r="L3958">
        <v>6480</v>
      </c>
      <c r="M3958">
        <f>IF(N3958="",0,1)</f>
        <v>0</v>
      </c>
      <c r="O3958" t="s">
        <v>25</v>
      </c>
      <c r="P3958" t="s">
        <v>4168</v>
      </c>
      <c r="Q3958" t="s">
        <v>16940</v>
      </c>
      <c r="R3958">
        <v>2</v>
      </c>
      <c r="S3958">
        <v>2</v>
      </c>
      <c r="T3958">
        <v>2</v>
      </c>
      <c r="U3958">
        <v>2</v>
      </c>
      <c r="V3958" t="s">
        <v>5</v>
      </c>
      <c r="W3958" t="s">
        <v>5</v>
      </c>
      <c r="X3958">
        <v>0</v>
      </c>
      <c r="Y3958">
        <v>0</v>
      </c>
      <c r="Z3958">
        <v>0</v>
      </c>
      <c r="AA3958">
        <v>0</v>
      </c>
      <c r="AB3958">
        <v>0</v>
      </c>
      <c r="AC3958" t="s">
        <v>16162</v>
      </c>
    </row>
    <row r="3959" spans="1:29" x14ac:dyDescent="0.25">
      <c r="A3959" t="s">
        <v>16941</v>
      </c>
      <c r="B3959" t="s">
        <v>16277</v>
      </c>
      <c r="C3959" t="s">
        <v>16942</v>
      </c>
      <c r="D3959" t="s">
        <v>16279</v>
      </c>
      <c r="E3959">
        <f>IF(ISNUMBER(SEARCH("无购物",D3959)),1,0)</f>
        <v>1</v>
      </c>
      <c r="F3959">
        <f>IF(ISNUMBER(SEARCH("无自费",D3959)),1,0)</f>
        <v>1</v>
      </c>
      <c r="G3959">
        <f>IF(ISNUMBER(SEARCH("成团保障",D3959)),1,0)</f>
        <v>1</v>
      </c>
      <c r="H3959">
        <f>IF(OR(ISNUMBER(SEARCH("赠取消险",D3959)),ISNUMBER(SEARCH("提前*天免费退",D3959))),1,0)</f>
        <v>1</v>
      </c>
      <c r="I3959">
        <v>5</v>
      </c>
      <c r="J3959">
        <v>1</v>
      </c>
      <c r="K3959" t="s">
        <v>511</v>
      </c>
      <c r="L3959">
        <v>5847</v>
      </c>
      <c r="M3959">
        <f>IF(N3959="",0,1)</f>
        <v>0</v>
      </c>
      <c r="O3959" t="s">
        <v>25</v>
      </c>
      <c r="P3959" t="s">
        <v>4168</v>
      </c>
      <c r="Q3959" t="s">
        <v>16943</v>
      </c>
      <c r="R3959">
        <v>1</v>
      </c>
      <c r="S3959">
        <v>1</v>
      </c>
      <c r="T3959">
        <v>1</v>
      </c>
      <c r="U3959">
        <v>1</v>
      </c>
      <c r="V3959">
        <v>1</v>
      </c>
      <c r="W3959" t="s">
        <v>5</v>
      </c>
      <c r="X3959">
        <v>0</v>
      </c>
      <c r="Y3959">
        <v>0</v>
      </c>
      <c r="Z3959">
        <v>0</v>
      </c>
      <c r="AA3959">
        <v>0</v>
      </c>
      <c r="AB3959">
        <v>0</v>
      </c>
      <c r="AC3959" t="s">
        <v>16162</v>
      </c>
    </row>
    <row r="3960" spans="1:29" x14ac:dyDescent="0.25">
      <c r="A3960" t="s">
        <v>16944</v>
      </c>
      <c r="B3960" t="s">
        <v>16413</v>
      </c>
      <c r="C3960" t="s">
        <v>16945</v>
      </c>
      <c r="D3960" t="s">
        <v>16946</v>
      </c>
      <c r="E3960">
        <f>IF(ISNUMBER(SEARCH("无购物",D3960)),1,0)</f>
        <v>0</v>
      </c>
      <c r="F3960">
        <f>IF(ISNUMBER(SEARCH("无自费",D3960)),1,0)</f>
        <v>1</v>
      </c>
      <c r="G3960">
        <f>IF(ISNUMBER(SEARCH("成团保障",D3960)),1,0)</f>
        <v>1</v>
      </c>
      <c r="H3960">
        <f>IF(OR(ISNUMBER(SEARCH("赠取消险",D3960)),ISNUMBER(SEARCH("提前*天免费退",D3960))),1,0)</f>
        <v>1</v>
      </c>
      <c r="I3960">
        <v>5</v>
      </c>
      <c r="J3960">
        <v>1</v>
      </c>
      <c r="K3960" t="s">
        <v>511</v>
      </c>
      <c r="L3960">
        <v>6317</v>
      </c>
      <c r="M3960">
        <f>IF(N3960="",0,1)</f>
        <v>0</v>
      </c>
      <c r="O3960" t="s">
        <v>25</v>
      </c>
      <c r="P3960" t="s">
        <v>4168</v>
      </c>
      <c r="Q3960" t="s">
        <v>16947</v>
      </c>
      <c r="R3960">
        <v>3</v>
      </c>
      <c r="S3960">
        <v>3</v>
      </c>
      <c r="T3960">
        <v>3</v>
      </c>
      <c r="U3960">
        <v>3</v>
      </c>
      <c r="V3960" t="s">
        <v>5</v>
      </c>
      <c r="W3960" t="s">
        <v>5</v>
      </c>
      <c r="X3960">
        <v>0</v>
      </c>
      <c r="Y3960">
        <v>0</v>
      </c>
      <c r="Z3960">
        <v>0</v>
      </c>
      <c r="AA3960">
        <v>0</v>
      </c>
      <c r="AB3960">
        <v>0</v>
      </c>
      <c r="AC3960" t="s">
        <v>16162</v>
      </c>
    </row>
    <row r="3961" spans="1:29" x14ac:dyDescent="0.25">
      <c r="A3961" t="s">
        <v>16948</v>
      </c>
      <c r="B3961" t="s">
        <v>16277</v>
      </c>
      <c r="C3961" t="s">
        <v>16949</v>
      </c>
      <c r="D3961" t="s">
        <v>16946</v>
      </c>
      <c r="E3961">
        <f>IF(ISNUMBER(SEARCH("无购物",D3961)),1,0)</f>
        <v>0</v>
      </c>
      <c r="F3961">
        <f>IF(ISNUMBER(SEARCH("无自费",D3961)),1,0)</f>
        <v>1</v>
      </c>
      <c r="G3961">
        <f>IF(ISNUMBER(SEARCH("成团保障",D3961)),1,0)</f>
        <v>1</v>
      </c>
      <c r="H3961">
        <f>IF(OR(ISNUMBER(SEARCH("赠取消险",D3961)),ISNUMBER(SEARCH("提前*天免费退",D3961))),1,0)</f>
        <v>1</v>
      </c>
      <c r="I3961">
        <v>5</v>
      </c>
      <c r="J3961">
        <v>1</v>
      </c>
      <c r="K3961" t="s">
        <v>511</v>
      </c>
      <c r="L3961">
        <v>4995</v>
      </c>
      <c r="M3961">
        <f>IF(N3961="",0,1)</f>
        <v>0</v>
      </c>
      <c r="O3961" t="s">
        <v>25</v>
      </c>
      <c r="P3961" t="s">
        <v>4168</v>
      </c>
      <c r="Q3961" t="s">
        <v>16950</v>
      </c>
      <c r="R3961">
        <v>3</v>
      </c>
      <c r="S3961">
        <v>3</v>
      </c>
      <c r="T3961">
        <v>3</v>
      </c>
      <c r="U3961" t="s">
        <v>5</v>
      </c>
      <c r="V3961" t="s">
        <v>5</v>
      </c>
      <c r="W3961" t="s">
        <v>5</v>
      </c>
      <c r="X3961">
        <v>0</v>
      </c>
      <c r="Y3961">
        <v>0</v>
      </c>
      <c r="Z3961">
        <v>0</v>
      </c>
      <c r="AA3961">
        <v>0</v>
      </c>
      <c r="AB3961">
        <v>0</v>
      </c>
      <c r="AC3961" t="s">
        <v>16162</v>
      </c>
    </row>
    <row r="3962" spans="1:29" x14ac:dyDescent="0.25">
      <c r="A3962" t="s">
        <v>15354</v>
      </c>
      <c r="B3962" t="s">
        <v>14630</v>
      </c>
      <c r="C3962" t="s">
        <v>15355</v>
      </c>
      <c r="D3962" t="s">
        <v>15356</v>
      </c>
      <c r="E3962">
        <f>IF(ISNUMBER(SEARCH("无购物",D3962)),1,0)</f>
        <v>1</v>
      </c>
      <c r="F3962">
        <f>IF(ISNUMBER(SEARCH("无自费",D3962)),1,0)</f>
        <v>1</v>
      </c>
      <c r="G3962">
        <f>IF(ISNUMBER(SEARCH("成团保障",D3962)),1,0)</f>
        <v>1</v>
      </c>
      <c r="H3962">
        <f>IF(OR(ISNUMBER(SEARCH("赠取消险",D3962)),ISNUMBER(SEARCH("提前*天免费退",D3962))),1,0)</f>
        <v>1</v>
      </c>
      <c r="I3962">
        <v>5</v>
      </c>
      <c r="J3962">
        <v>1</v>
      </c>
      <c r="K3962" t="s">
        <v>14633</v>
      </c>
      <c r="L3962">
        <v>6619</v>
      </c>
      <c r="M3962">
        <f>IF(N3962="",0,1)</f>
        <v>0</v>
      </c>
      <c r="O3962" t="s">
        <v>6</v>
      </c>
      <c r="P3962" t="s">
        <v>4168</v>
      </c>
      <c r="Q3962" t="s">
        <v>5</v>
      </c>
      <c r="R3962">
        <v>1</v>
      </c>
      <c r="S3962">
        <v>1</v>
      </c>
      <c r="T3962">
        <v>1</v>
      </c>
      <c r="U3962">
        <v>1</v>
      </c>
      <c r="V3962">
        <v>1</v>
      </c>
      <c r="W3962">
        <v>1</v>
      </c>
      <c r="X3962">
        <v>0</v>
      </c>
      <c r="Y3962">
        <v>0</v>
      </c>
      <c r="Z3962">
        <v>0</v>
      </c>
      <c r="AA3962">
        <v>0</v>
      </c>
      <c r="AB3962">
        <v>0</v>
      </c>
      <c r="AC3962" t="s">
        <v>16162</v>
      </c>
    </row>
    <row r="3963" spans="1:29" x14ac:dyDescent="0.25">
      <c r="A3963" t="s">
        <v>16951</v>
      </c>
      <c r="B3963" t="s">
        <v>16952</v>
      </c>
      <c r="C3963" t="s">
        <v>16953</v>
      </c>
      <c r="D3963" t="s">
        <v>16954</v>
      </c>
      <c r="E3963">
        <f>IF(ISNUMBER(SEARCH("无购物",D3963)),1,0)</f>
        <v>1</v>
      </c>
      <c r="F3963">
        <f>IF(ISNUMBER(SEARCH("无自费",D3963)),1,0)</f>
        <v>1</v>
      </c>
      <c r="G3963">
        <f>IF(ISNUMBER(SEARCH("成团保障",D3963)),1,0)</f>
        <v>1</v>
      </c>
      <c r="H3963">
        <f>IF(OR(ISNUMBER(SEARCH("赠取消险",D3963)),ISNUMBER(SEARCH("提前*天免费退",D3963))),1,0)</f>
        <v>1</v>
      </c>
      <c r="I3963">
        <v>5</v>
      </c>
      <c r="J3963">
        <v>1</v>
      </c>
      <c r="K3963" t="s">
        <v>4167</v>
      </c>
      <c r="L3963">
        <v>19585</v>
      </c>
      <c r="M3963">
        <f>IF(N3963="",0,1)</f>
        <v>0</v>
      </c>
      <c r="O3963" t="s">
        <v>6</v>
      </c>
      <c r="P3963" t="s">
        <v>4168</v>
      </c>
      <c r="Q3963" t="s">
        <v>16955</v>
      </c>
      <c r="R3963">
        <v>6</v>
      </c>
      <c r="S3963">
        <v>6</v>
      </c>
      <c r="T3963">
        <v>6</v>
      </c>
      <c r="U3963">
        <v>6</v>
      </c>
      <c r="V3963">
        <v>6</v>
      </c>
      <c r="W3963">
        <v>6</v>
      </c>
      <c r="X3963">
        <v>0</v>
      </c>
      <c r="Y3963">
        <v>0</v>
      </c>
      <c r="Z3963">
        <v>0</v>
      </c>
      <c r="AA3963">
        <v>0</v>
      </c>
      <c r="AB3963">
        <v>0</v>
      </c>
      <c r="AC3963" t="s">
        <v>16162</v>
      </c>
    </row>
    <row r="3964" spans="1:29" x14ac:dyDescent="0.25">
      <c r="A3964" t="s">
        <v>16956</v>
      </c>
      <c r="B3964" t="s">
        <v>16957</v>
      </c>
      <c r="C3964" t="s">
        <v>16958</v>
      </c>
      <c r="D3964" t="s">
        <v>16959</v>
      </c>
      <c r="E3964">
        <f>IF(ISNUMBER(SEARCH("无购物",D3964)),1,0)</f>
        <v>1</v>
      </c>
      <c r="F3964">
        <f>IF(ISNUMBER(SEARCH("无自费",D3964)),1,0)</f>
        <v>1</v>
      </c>
      <c r="G3964">
        <f>IF(ISNUMBER(SEARCH("成团保障",D3964)),1,0)</f>
        <v>1</v>
      </c>
      <c r="H3964">
        <f>IF(OR(ISNUMBER(SEARCH("赠取消险",D3964)),ISNUMBER(SEARCH("提前*天免费退",D3964))),1,0)</f>
        <v>1</v>
      </c>
      <c r="I3964">
        <v>5</v>
      </c>
      <c r="J3964">
        <v>1</v>
      </c>
      <c r="K3964" t="s">
        <v>4103</v>
      </c>
      <c r="L3964">
        <v>6080</v>
      </c>
      <c r="M3964">
        <f>IF(N3964="",0,1)</f>
        <v>0</v>
      </c>
      <c r="O3964" t="s">
        <v>25</v>
      </c>
      <c r="P3964" t="s">
        <v>4168</v>
      </c>
      <c r="Q3964" t="s">
        <v>5</v>
      </c>
      <c r="R3964">
        <v>3</v>
      </c>
      <c r="S3964">
        <v>3</v>
      </c>
      <c r="T3964">
        <v>3</v>
      </c>
      <c r="U3964">
        <v>3</v>
      </c>
      <c r="V3964" t="s">
        <v>5</v>
      </c>
      <c r="W3964">
        <v>3</v>
      </c>
      <c r="X3964">
        <v>0</v>
      </c>
      <c r="Y3964">
        <v>0</v>
      </c>
      <c r="Z3964">
        <v>0</v>
      </c>
      <c r="AA3964">
        <v>0</v>
      </c>
      <c r="AB3964">
        <v>0</v>
      </c>
      <c r="AC3964" t="s">
        <v>16162</v>
      </c>
    </row>
    <row r="3965" spans="1:29" x14ac:dyDescent="0.25">
      <c r="A3965" t="s">
        <v>16960</v>
      </c>
      <c r="B3965" t="s">
        <v>16961</v>
      </c>
      <c r="C3965" t="s">
        <v>16962</v>
      </c>
      <c r="D3965" t="s">
        <v>16963</v>
      </c>
      <c r="E3965">
        <f>IF(ISNUMBER(SEARCH("无购物",D3965)),1,0)</f>
        <v>1</v>
      </c>
      <c r="F3965">
        <f>IF(ISNUMBER(SEARCH("无自费",D3965)),1,0)</f>
        <v>1</v>
      </c>
      <c r="G3965">
        <f>IF(ISNUMBER(SEARCH("成团保障",D3965)),1,0)</f>
        <v>1</v>
      </c>
      <c r="H3965">
        <f>IF(OR(ISNUMBER(SEARCH("赠取消险",D3965)),ISNUMBER(SEARCH("提前*天免费退",D3965))),1,0)</f>
        <v>0</v>
      </c>
      <c r="I3965">
        <v>5</v>
      </c>
      <c r="J3965">
        <v>5</v>
      </c>
      <c r="K3965" t="s">
        <v>9817</v>
      </c>
      <c r="L3965">
        <v>4299</v>
      </c>
      <c r="M3965">
        <f>IF(N3965="",0,1)</f>
        <v>0</v>
      </c>
      <c r="O3965" t="s">
        <v>51</v>
      </c>
      <c r="P3965" t="s">
        <v>4168</v>
      </c>
      <c r="Q3965" t="s">
        <v>16964</v>
      </c>
      <c r="R3965">
        <v>11</v>
      </c>
      <c r="S3965">
        <v>11</v>
      </c>
      <c r="T3965">
        <v>11</v>
      </c>
      <c r="U3965">
        <v>11</v>
      </c>
      <c r="V3965">
        <v>11</v>
      </c>
      <c r="W3965">
        <v>11</v>
      </c>
      <c r="X3965">
        <v>0</v>
      </c>
      <c r="Y3965">
        <v>0</v>
      </c>
      <c r="Z3965">
        <v>0</v>
      </c>
      <c r="AA3965">
        <v>0</v>
      </c>
      <c r="AB3965">
        <v>0</v>
      </c>
      <c r="AC3965" t="s">
        <v>16162</v>
      </c>
    </row>
    <row r="3966" spans="1:29" x14ac:dyDescent="0.25">
      <c r="A3966" t="s">
        <v>16965</v>
      </c>
      <c r="B3966" t="s">
        <v>16966</v>
      </c>
      <c r="C3966" t="s">
        <v>16967</v>
      </c>
      <c r="D3966" t="s">
        <v>16968</v>
      </c>
      <c r="E3966">
        <f>IF(ISNUMBER(SEARCH("无购物",D3966)),1,0)</f>
        <v>1</v>
      </c>
      <c r="F3966">
        <f>IF(ISNUMBER(SEARCH("无自费",D3966)),1,0)</f>
        <v>1</v>
      </c>
      <c r="G3966">
        <f>IF(ISNUMBER(SEARCH("成团保障",D3966)),1,0)</f>
        <v>1</v>
      </c>
      <c r="H3966">
        <f>IF(OR(ISNUMBER(SEARCH("赠取消险",D3966)),ISNUMBER(SEARCH("提前*天免费退",D3966))),1,0)</f>
        <v>0</v>
      </c>
      <c r="I3966">
        <v>5</v>
      </c>
      <c r="J3966">
        <v>1</v>
      </c>
      <c r="K3966" t="s">
        <v>15408</v>
      </c>
      <c r="L3966">
        <v>0</v>
      </c>
      <c r="M3966">
        <f>IF(N3966="",0,1)</f>
        <v>0</v>
      </c>
      <c r="O3966" t="s">
        <v>25</v>
      </c>
      <c r="P3966" t="s">
        <v>4168</v>
      </c>
      <c r="Q3966" t="s">
        <v>16969</v>
      </c>
      <c r="R3966">
        <v>2</v>
      </c>
      <c r="S3966">
        <v>2</v>
      </c>
      <c r="T3966" t="s">
        <v>5</v>
      </c>
      <c r="U3966" t="s">
        <v>5</v>
      </c>
      <c r="V3966" t="s">
        <v>5</v>
      </c>
      <c r="W3966" t="s">
        <v>5</v>
      </c>
      <c r="X3966">
        <v>0</v>
      </c>
      <c r="Y3966">
        <v>0</v>
      </c>
      <c r="Z3966">
        <v>0</v>
      </c>
      <c r="AA3966">
        <v>0</v>
      </c>
      <c r="AB3966">
        <v>0</v>
      </c>
      <c r="AC3966" t="s">
        <v>16162</v>
      </c>
    </row>
    <row r="3967" spans="1:29" x14ac:dyDescent="0.25">
      <c r="A3967" t="s">
        <v>16970</v>
      </c>
      <c r="B3967" t="s">
        <v>16971</v>
      </c>
      <c r="C3967" t="s">
        <v>16972</v>
      </c>
      <c r="D3967" t="s">
        <v>16973</v>
      </c>
      <c r="E3967">
        <f>IF(ISNUMBER(SEARCH("无购物",D3967)),1,0)</f>
        <v>1</v>
      </c>
      <c r="F3967">
        <f>IF(ISNUMBER(SEARCH("无自费",D3967)),1,0)</f>
        <v>0</v>
      </c>
      <c r="G3967">
        <f>IF(ISNUMBER(SEARCH("成团保障",D3967)),1,0)</f>
        <v>1</v>
      </c>
      <c r="H3967">
        <f>IF(OR(ISNUMBER(SEARCH("赠取消险",D3967)),ISNUMBER(SEARCH("提前*天免费退",D3967))),1,0)</f>
        <v>0</v>
      </c>
      <c r="I3967">
        <v>5</v>
      </c>
      <c r="J3967">
        <v>8</v>
      </c>
      <c r="K3967" t="s">
        <v>4536</v>
      </c>
      <c r="L3967">
        <v>12610</v>
      </c>
      <c r="M3967">
        <f>IF(N3967="",0,1)</f>
        <v>0</v>
      </c>
      <c r="O3967" t="s">
        <v>6</v>
      </c>
      <c r="P3967" t="s">
        <v>4168</v>
      </c>
      <c r="Q3967" t="s">
        <v>5</v>
      </c>
      <c r="R3967">
        <v>10</v>
      </c>
      <c r="S3967" t="s">
        <v>5</v>
      </c>
      <c r="T3967" t="s">
        <v>5</v>
      </c>
      <c r="U3967" t="s">
        <v>5</v>
      </c>
      <c r="V3967" t="s">
        <v>5</v>
      </c>
      <c r="W3967" t="s">
        <v>5</v>
      </c>
      <c r="X3967">
        <v>0</v>
      </c>
      <c r="Y3967">
        <v>0</v>
      </c>
      <c r="Z3967">
        <v>0</v>
      </c>
      <c r="AA3967">
        <v>0</v>
      </c>
      <c r="AB3967">
        <v>0</v>
      </c>
      <c r="AC3967" t="s">
        <v>16162</v>
      </c>
    </row>
    <row r="3968" spans="1:29" x14ac:dyDescent="0.25">
      <c r="A3968" t="s">
        <v>16974</v>
      </c>
      <c r="B3968" t="s">
        <v>16975</v>
      </c>
      <c r="C3968" t="s">
        <v>16766</v>
      </c>
      <c r="D3968" t="s">
        <v>16976</v>
      </c>
      <c r="E3968">
        <f>IF(ISNUMBER(SEARCH("无购物",D3968)),1,0)</f>
        <v>1</v>
      </c>
      <c r="F3968">
        <f>IF(ISNUMBER(SEARCH("无自费",D3968)),1,0)</f>
        <v>1</v>
      </c>
      <c r="G3968">
        <f>IF(ISNUMBER(SEARCH("成团保障",D3968)),1,0)</f>
        <v>1</v>
      </c>
      <c r="H3968">
        <f>IF(OR(ISNUMBER(SEARCH("赠取消险",D3968)),ISNUMBER(SEARCH("提前*天免费退",D3968))),1,0)</f>
        <v>1</v>
      </c>
      <c r="I3968">
        <v>5</v>
      </c>
      <c r="J3968">
        <v>1</v>
      </c>
      <c r="K3968" t="s">
        <v>9177</v>
      </c>
      <c r="L3968">
        <v>8827</v>
      </c>
      <c r="M3968">
        <f>IF(N3968="",0,1)</f>
        <v>0</v>
      </c>
      <c r="O3968" t="s">
        <v>25</v>
      </c>
      <c r="P3968" t="s">
        <v>4168</v>
      </c>
      <c r="Q3968" t="s">
        <v>16977</v>
      </c>
      <c r="R3968">
        <v>4</v>
      </c>
      <c r="S3968">
        <v>4</v>
      </c>
      <c r="T3968" t="s">
        <v>5</v>
      </c>
      <c r="U3968">
        <v>4</v>
      </c>
      <c r="V3968">
        <v>4</v>
      </c>
      <c r="W3968">
        <v>4</v>
      </c>
      <c r="X3968">
        <v>0</v>
      </c>
      <c r="Y3968">
        <v>0</v>
      </c>
      <c r="Z3968">
        <v>0</v>
      </c>
      <c r="AA3968">
        <v>0</v>
      </c>
      <c r="AB3968">
        <v>0</v>
      </c>
      <c r="AC3968" t="s">
        <v>16162</v>
      </c>
    </row>
    <row r="3969" spans="1:29" x14ac:dyDescent="0.25">
      <c r="A3969" t="s">
        <v>16978</v>
      </c>
      <c r="B3969" t="s">
        <v>16979</v>
      </c>
      <c r="C3969" t="s">
        <v>16980</v>
      </c>
      <c r="D3969" t="s">
        <v>16981</v>
      </c>
      <c r="E3969">
        <f>IF(ISNUMBER(SEARCH("无购物",D3969)),1,0)</f>
        <v>1</v>
      </c>
      <c r="F3969">
        <f>IF(ISNUMBER(SEARCH("无自费",D3969)),1,0)</f>
        <v>1</v>
      </c>
      <c r="G3969">
        <f>IF(ISNUMBER(SEARCH("成团保障",D3969)),1,0)</f>
        <v>1</v>
      </c>
      <c r="H3969">
        <f>IF(OR(ISNUMBER(SEARCH("赠取消险",D3969)),ISNUMBER(SEARCH("提前*天免费退",D3969))),1,0)</f>
        <v>1</v>
      </c>
      <c r="I3969">
        <v>5</v>
      </c>
      <c r="J3969">
        <v>3</v>
      </c>
      <c r="K3969" t="s">
        <v>9177</v>
      </c>
      <c r="L3969">
        <v>14825</v>
      </c>
      <c r="M3969">
        <f>IF(N3969="",0,1)</f>
        <v>0</v>
      </c>
      <c r="O3969" t="s">
        <v>6</v>
      </c>
      <c r="P3969" t="s">
        <v>4168</v>
      </c>
      <c r="Q3969" t="s">
        <v>16982</v>
      </c>
      <c r="R3969">
        <v>4</v>
      </c>
      <c r="S3969">
        <v>4</v>
      </c>
      <c r="T3969">
        <v>4</v>
      </c>
      <c r="U3969" t="s">
        <v>5</v>
      </c>
      <c r="V3969">
        <v>4</v>
      </c>
      <c r="W3969" t="s">
        <v>5</v>
      </c>
      <c r="X3969">
        <v>0</v>
      </c>
      <c r="Y3969">
        <v>0</v>
      </c>
      <c r="Z3969">
        <v>0</v>
      </c>
      <c r="AA3969">
        <v>0</v>
      </c>
      <c r="AB3969">
        <v>0</v>
      </c>
      <c r="AC3969" t="s">
        <v>16162</v>
      </c>
    </row>
    <row r="3970" spans="1:29" x14ac:dyDescent="0.25">
      <c r="A3970" t="s">
        <v>16983</v>
      </c>
      <c r="B3970" t="s">
        <v>16984</v>
      </c>
      <c r="C3970" t="s">
        <v>16985</v>
      </c>
      <c r="D3970" t="s">
        <v>16986</v>
      </c>
      <c r="E3970">
        <f>IF(ISNUMBER(SEARCH("无购物",D3970)),1,0)</f>
        <v>1</v>
      </c>
      <c r="F3970">
        <f>IF(ISNUMBER(SEARCH("无自费",D3970)),1,0)</f>
        <v>1</v>
      </c>
      <c r="G3970">
        <f>IF(ISNUMBER(SEARCH("成团保障",D3970)),1,0)</f>
        <v>1</v>
      </c>
      <c r="H3970">
        <f>IF(OR(ISNUMBER(SEARCH("赠取消险",D3970)),ISNUMBER(SEARCH("提前*天免费退",D3970))),1,0)</f>
        <v>1</v>
      </c>
      <c r="I3970">
        <v>4</v>
      </c>
      <c r="J3970">
        <v>1</v>
      </c>
      <c r="K3970" t="s">
        <v>9177</v>
      </c>
      <c r="L3970">
        <v>17015</v>
      </c>
      <c r="M3970">
        <f>IF(N3970="",0,1)</f>
        <v>0</v>
      </c>
      <c r="O3970" t="s">
        <v>6</v>
      </c>
      <c r="P3970" t="s">
        <v>4168</v>
      </c>
      <c r="Q3970" t="s">
        <v>16987</v>
      </c>
      <c r="R3970">
        <v>4</v>
      </c>
      <c r="S3970">
        <v>4</v>
      </c>
      <c r="T3970">
        <v>4</v>
      </c>
      <c r="U3970">
        <v>4</v>
      </c>
      <c r="V3970">
        <v>4</v>
      </c>
      <c r="W3970">
        <v>4</v>
      </c>
      <c r="X3970">
        <v>0</v>
      </c>
      <c r="Y3970">
        <v>0</v>
      </c>
      <c r="Z3970">
        <v>0</v>
      </c>
      <c r="AA3970">
        <v>0</v>
      </c>
      <c r="AB3970">
        <v>0</v>
      </c>
      <c r="AC3970" t="s">
        <v>16162</v>
      </c>
    </row>
    <row r="3971" spans="1:29" x14ac:dyDescent="0.25">
      <c r="A3971" t="s">
        <v>16988</v>
      </c>
      <c r="B3971" t="s">
        <v>16989</v>
      </c>
      <c r="C3971" t="s">
        <v>16990</v>
      </c>
      <c r="D3971" t="s">
        <v>16991</v>
      </c>
      <c r="E3971">
        <f>IF(ISNUMBER(SEARCH("无购物",D3971)),1,0)</f>
        <v>1</v>
      </c>
      <c r="F3971">
        <f>IF(ISNUMBER(SEARCH("无自费",D3971)),1,0)</f>
        <v>1</v>
      </c>
      <c r="G3971">
        <f>IF(ISNUMBER(SEARCH("成团保障",D3971)),1,0)</f>
        <v>1</v>
      </c>
      <c r="H3971">
        <f>IF(OR(ISNUMBER(SEARCH("赠取消险",D3971)),ISNUMBER(SEARCH("提前*天免费退",D3971))),1,0)</f>
        <v>0</v>
      </c>
      <c r="I3971">
        <v>4.2</v>
      </c>
      <c r="J3971">
        <v>2</v>
      </c>
      <c r="K3971" t="s">
        <v>16992</v>
      </c>
      <c r="L3971">
        <v>11058</v>
      </c>
      <c r="M3971">
        <f>IF(N3971="",0,1)</f>
        <v>0</v>
      </c>
      <c r="O3971" t="s">
        <v>25</v>
      </c>
      <c r="P3971" t="s">
        <v>4168</v>
      </c>
      <c r="Q3971" t="s">
        <v>16993</v>
      </c>
      <c r="R3971">
        <v>4</v>
      </c>
      <c r="S3971">
        <v>4</v>
      </c>
      <c r="T3971">
        <v>4</v>
      </c>
      <c r="U3971" t="s">
        <v>5</v>
      </c>
      <c r="V3971">
        <v>4</v>
      </c>
      <c r="W3971">
        <v>4</v>
      </c>
      <c r="X3971">
        <v>0</v>
      </c>
      <c r="Y3971">
        <v>0</v>
      </c>
      <c r="Z3971">
        <v>0</v>
      </c>
      <c r="AA3971">
        <v>0</v>
      </c>
      <c r="AB3971">
        <v>0</v>
      </c>
      <c r="AC3971" t="s">
        <v>16162</v>
      </c>
    </row>
    <row r="3972" spans="1:29" x14ac:dyDescent="0.25">
      <c r="A3972" t="s">
        <v>16994</v>
      </c>
      <c r="B3972" t="s">
        <v>16995</v>
      </c>
      <c r="C3972" t="s">
        <v>16996</v>
      </c>
      <c r="D3972" t="s">
        <v>16997</v>
      </c>
      <c r="E3972">
        <f>IF(ISNUMBER(SEARCH("无购物",D3972)),1,0)</f>
        <v>1</v>
      </c>
      <c r="F3972">
        <f>IF(ISNUMBER(SEARCH("无自费",D3972)),1,0)</f>
        <v>0</v>
      </c>
      <c r="G3972">
        <f>IF(ISNUMBER(SEARCH("成团保障",D3972)),1,0)</f>
        <v>1</v>
      </c>
      <c r="H3972">
        <f>IF(OR(ISNUMBER(SEARCH("赠取消险",D3972)),ISNUMBER(SEARCH("提前*天免费退",D3972))),1,0)</f>
        <v>0</v>
      </c>
      <c r="I3972">
        <v>5</v>
      </c>
      <c r="J3972">
        <v>1</v>
      </c>
      <c r="K3972" t="s">
        <v>8853</v>
      </c>
      <c r="L3972">
        <v>10980</v>
      </c>
      <c r="M3972">
        <f>IF(N3972="",0,1)</f>
        <v>0</v>
      </c>
      <c r="O3972" t="s">
        <v>6</v>
      </c>
      <c r="P3972" t="s">
        <v>4168</v>
      </c>
      <c r="Q3972" t="s">
        <v>16998</v>
      </c>
      <c r="R3972">
        <v>2</v>
      </c>
      <c r="S3972" t="s">
        <v>5</v>
      </c>
      <c r="T3972" t="s">
        <v>5</v>
      </c>
      <c r="U3972" t="s">
        <v>5</v>
      </c>
      <c r="V3972" t="s">
        <v>5</v>
      </c>
      <c r="W3972" t="s">
        <v>5</v>
      </c>
      <c r="X3972">
        <v>0</v>
      </c>
      <c r="Y3972">
        <v>0</v>
      </c>
      <c r="Z3972">
        <v>0</v>
      </c>
      <c r="AA3972">
        <v>0</v>
      </c>
      <c r="AB3972">
        <v>0</v>
      </c>
      <c r="AC3972" t="s">
        <v>16162</v>
      </c>
    </row>
    <row r="3973" spans="1:29" x14ac:dyDescent="0.25">
      <c r="A3973" t="s">
        <v>16999</v>
      </c>
      <c r="B3973" t="s">
        <v>17000</v>
      </c>
      <c r="C3973" t="s">
        <v>17001</v>
      </c>
      <c r="D3973" t="s">
        <v>17002</v>
      </c>
      <c r="E3973">
        <f>IF(ISNUMBER(SEARCH("无购物",D3973)),1,0)</f>
        <v>1</v>
      </c>
      <c r="F3973">
        <f>IF(ISNUMBER(SEARCH("无自费",D3973)),1,0)</f>
        <v>0</v>
      </c>
      <c r="G3973">
        <f>IF(ISNUMBER(SEARCH("成团保障",D3973)),1,0)</f>
        <v>1</v>
      </c>
      <c r="H3973">
        <f>IF(OR(ISNUMBER(SEARCH("赠取消险",D3973)),ISNUMBER(SEARCH("提前*天免费退",D3973))),1,0)</f>
        <v>0</v>
      </c>
      <c r="I3973">
        <v>4.5999999999999996</v>
      </c>
      <c r="J3973">
        <v>3</v>
      </c>
      <c r="K3973" t="s">
        <v>8853</v>
      </c>
      <c r="L3973">
        <v>11980</v>
      </c>
      <c r="M3973">
        <f>IF(N3973="",0,1)</f>
        <v>0</v>
      </c>
      <c r="O3973" t="s">
        <v>6</v>
      </c>
      <c r="P3973" t="s">
        <v>4168</v>
      </c>
      <c r="Q3973" t="s">
        <v>17003</v>
      </c>
      <c r="R3973">
        <v>6</v>
      </c>
      <c r="S3973" t="s">
        <v>5</v>
      </c>
      <c r="T3973" t="s">
        <v>5</v>
      </c>
      <c r="U3973" t="s">
        <v>5</v>
      </c>
      <c r="V3973" t="s">
        <v>5</v>
      </c>
      <c r="W3973" t="s">
        <v>5</v>
      </c>
      <c r="X3973">
        <v>0</v>
      </c>
      <c r="Y3973">
        <v>0</v>
      </c>
      <c r="Z3973">
        <v>0</v>
      </c>
      <c r="AA3973">
        <v>0</v>
      </c>
      <c r="AB3973">
        <v>0</v>
      </c>
      <c r="AC3973" t="s">
        <v>16162</v>
      </c>
    </row>
    <row r="3974" spans="1:29" x14ac:dyDescent="0.25">
      <c r="A3974" t="s">
        <v>17004</v>
      </c>
      <c r="B3974" t="s">
        <v>17005</v>
      </c>
      <c r="C3974" t="s">
        <v>17006</v>
      </c>
      <c r="D3974" t="s">
        <v>17007</v>
      </c>
      <c r="E3974">
        <f>IF(ISNUMBER(SEARCH("无购物",D3974)),1,0)</f>
        <v>1</v>
      </c>
      <c r="F3974">
        <f>IF(ISNUMBER(SEARCH("无自费",D3974)),1,0)</f>
        <v>1</v>
      </c>
      <c r="G3974">
        <f>IF(ISNUMBER(SEARCH("成团保障",D3974)),1,0)</f>
        <v>1</v>
      </c>
      <c r="H3974">
        <f>IF(OR(ISNUMBER(SEARCH("赠取消险",D3974)),ISNUMBER(SEARCH("提前*天免费退",D3974))),1,0)</f>
        <v>1</v>
      </c>
      <c r="I3974">
        <v>5</v>
      </c>
      <c r="J3974">
        <v>2</v>
      </c>
      <c r="K3974" t="s">
        <v>4103</v>
      </c>
      <c r="L3974">
        <v>5673</v>
      </c>
      <c r="M3974">
        <f>IF(N3974="",0,1)</f>
        <v>0</v>
      </c>
      <c r="O3974" t="s">
        <v>25</v>
      </c>
      <c r="P3974" t="s">
        <v>4168</v>
      </c>
      <c r="Q3974" t="s">
        <v>17008</v>
      </c>
      <c r="R3974">
        <v>9</v>
      </c>
      <c r="S3974">
        <v>9</v>
      </c>
      <c r="T3974">
        <v>9</v>
      </c>
      <c r="U3974">
        <v>9</v>
      </c>
      <c r="V3974">
        <v>9</v>
      </c>
      <c r="W3974">
        <v>9</v>
      </c>
      <c r="X3974">
        <v>0</v>
      </c>
      <c r="Y3974">
        <v>0</v>
      </c>
      <c r="Z3974">
        <v>0</v>
      </c>
      <c r="AA3974">
        <v>0</v>
      </c>
      <c r="AB3974">
        <v>0</v>
      </c>
      <c r="AC3974" t="s">
        <v>16162</v>
      </c>
    </row>
    <row r="3975" spans="1:29" x14ac:dyDescent="0.25">
      <c r="A3975" t="s">
        <v>17009</v>
      </c>
      <c r="B3975" t="s">
        <v>16662</v>
      </c>
      <c r="C3975" t="s">
        <v>17010</v>
      </c>
      <c r="D3975" t="s">
        <v>16867</v>
      </c>
      <c r="E3975">
        <f>IF(ISNUMBER(SEARCH("无购物",D3975)),1,0)</f>
        <v>1</v>
      </c>
      <c r="F3975">
        <f>IF(ISNUMBER(SEARCH("无自费",D3975)),1,0)</f>
        <v>1</v>
      </c>
      <c r="G3975">
        <f>IF(ISNUMBER(SEARCH("成团保障",D3975)),1,0)</f>
        <v>1</v>
      </c>
      <c r="H3975">
        <f>IF(OR(ISNUMBER(SEARCH("赠取消险",D3975)),ISNUMBER(SEARCH("提前*天免费退",D3975))),1,0)</f>
        <v>1</v>
      </c>
      <c r="I3975">
        <v>5</v>
      </c>
      <c r="J3975">
        <v>3</v>
      </c>
      <c r="K3975" t="s">
        <v>511</v>
      </c>
      <c r="L3975">
        <v>10070</v>
      </c>
      <c r="M3975">
        <f>IF(N3975="",0,1)</f>
        <v>0</v>
      </c>
      <c r="O3975" t="s">
        <v>25</v>
      </c>
      <c r="P3975" t="s">
        <v>4168</v>
      </c>
      <c r="Q3975" t="s">
        <v>17011</v>
      </c>
      <c r="R3975">
        <v>4</v>
      </c>
      <c r="S3975">
        <v>4</v>
      </c>
      <c r="T3975">
        <v>4</v>
      </c>
      <c r="U3975">
        <v>4</v>
      </c>
      <c r="V3975">
        <v>4</v>
      </c>
      <c r="W3975" t="s">
        <v>5</v>
      </c>
      <c r="X3975">
        <v>0</v>
      </c>
      <c r="Y3975">
        <v>0</v>
      </c>
      <c r="Z3975">
        <v>0</v>
      </c>
      <c r="AA3975">
        <v>0</v>
      </c>
      <c r="AB3975">
        <v>0</v>
      </c>
      <c r="AC3975" t="s">
        <v>16162</v>
      </c>
    </row>
    <row r="3976" spans="1:29" x14ac:dyDescent="0.25">
      <c r="A3976" t="s">
        <v>9787</v>
      </c>
      <c r="B3976" t="s">
        <v>9788</v>
      </c>
      <c r="C3976" t="s">
        <v>9789</v>
      </c>
      <c r="D3976" t="s">
        <v>9790</v>
      </c>
      <c r="E3976">
        <f>IF(ISNUMBER(SEARCH("无购物",D3976)),1,0)</f>
        <v>0</v>
      </c>
      <c r="F3976">
        <f>IF(ISNUMBER(SEARCH("无自费",D3976)),1,0)</f>
        <v>1</v>
      </c>
      <c r="G3976">
        <f>IF(ISNUMBER(SEARCH("成团保障",D3976)),1,0)</f>
        <v>1</v>
      </c>
      <c r="H3976">
        <f>IF(OR(ISNUMBER(SEARCH("赠取消险",D3976)),ISNUMBER(SEARCH("提前*天免费退",D3976))),1,0)</f>
        <v>1</v>
      </c>
      <c r="I3976">
        <v>5</v>
      </c>
      <c r="J3976">
        <v>1</v>
      </c>
      <c r="K3976" t="s">
        <v>511</v>
      </c>
      <c r="L3976">
        <v>3470</v>
      </c>
      <c r="M3976">
        <f>IF(N3976="",0,1)</f>
        <v>0</v>
      </c>
      <c r="O3976" t="s">
        <v>25</v>
      </c>
      <c r="P3976" t="s">
        <v>4168</v>
      </c>
      <c r="Q3976" t="s">
        <v>9791</v>
      </c>
      <c r="R3976">
        <v>1</v>
      </c>
      <c r="S3976">
        <v>1</v>
      </c>
      <c r="T3976">
        <v>1</v>
      </c>
      <c r="U3976">
        <v>1</v>
      </c>
      <c r="V3976">
        <v>1</v>
      </c>
      <c r="W3976" t="s">
        <v>5</v>
      </c>
      <c r="X3976">
        <v>0</v>
      </c>
      <c r="Y3976">
        <v>0</v>
      </c>
      <c r="Z3976">
        <v>0</v>
      </c>
      <c r="AA3976">
        <v>0</v>
      </c>
      <c r="AB3976">
        <v>0</v>
      </c>
      <c r="AC3976" t="s">
        <v>16162</v>
      </c>
    </row>
    <row r="3977" spans="1:29" x14ac:dyDescent="0.25">
      <c r="A3977" t="s">
        <v>17012</v>
      </c>
      <c r="B3977" t="s">
        <v>17013</v>
      </c>
      <c r="C3977" t="s">
        <v>17014</v>
      </c>
      <c r="D3977" t="s">
        <v>17015</v>
      </c>
      <c r="E3977">
        <f>IF(ISNUMBER(SEARCH("无购物",D3977)),1,0)</f>
        <v>1</v>
      </c>
      <c r="F3977">
        <f>IF(ISNUMBER(SEARCH("无自费",D3977)),1,0)</f>
        <v>1</v>
      </c>
      <c r="G3977">
        <f>IF(ISNUMBER(SEARCH("成团保障",D3977)),1,0)</f>
        <v>1</v>
      </c>
      <c r="H3977">
        <f>IF(OR(ISNUMBER(SEARCH("赠取消险",D3977)),ISNUMBER(SEARCH("提前*天免费退",D3977))),1,0)</f>
        <v>1</v>
      </c>
      <c r="I3977">
        <v>5</v>
      </c>
      <c r="J3977">
        <v>14</v>
      </c>
      <c r="K3977" t="s">
        <v>4167</v>
      </c>
      <c r="L3977">
        <v>9867</v>
      </c>
      <c r="M3977">
        <f>IF(N3977="",0,1)</f>
        <v>0</v>
      </c>
      <c r="O3977" t="s">
        <v>6</v>
      </c>
      <c r="P3977" t="s">
        <v>4168</v>
      </c>
      <c r="Q3977" t="s">
        <v>17016</v>
      </c>
      <c r="R3977">
        <v>35</v>
      </c>
      <c r="S3977">
        <v>35</v>
      </c>
      <c r="T3977">
        <v>35</v>
      </c>
      <c r="U3977" t="s">
        <v>5</v>
      </c>
      <c r="V3977" t="s">
        <v>5</v>
      </c>
      <c r="W3977" t="s">
        <v>5</v>
      </c>
      <c r="X3977">
        <v>0</v>
      </c>
      <c r="Y3977">
        <v>0</v>
      </c>
      <c r="Z3977">
        <v>0</v>
      </c>
      <c r="AA3977">
        <v>0</v>
      </c>
      <c r="AB3977">
        <v>0</v>
      </c>
      <c r="AC3977" t="s">
        <v>16162</v>
      </c>
    </row>
    <row r="3978" spans="1:29" x14ac:dyDescent="0.25">
      <c r="A3978" t="s">
        <v>9792</v>
      </c>
      <c r="B3978" t="s">
        <v>9793</v>
      </c>
      <c r="C3978" t="s">
        <v>9794</v>
      </c>
      <c r="D3978" t="s">
        <v>9795</v>
      </c>
      <c r="E3978">
        <f>IF(ISNUMBER(SEARCH("无购物",D3978)),1,0)</f>
        <v>0</v>
      </c>
      <c r="F3978">
        <f>IF(ISNUMBER(SEARCH("无自费",D3978)),1,0)</f>
        <v>1</v>
      </c>
      <c r="G3978">
        <f>IF(ISNUMBER(SEARCH("成团保障",D3978)),1,0)</f>
        <v>1</v>
      </c>
      <c r="H3978">
        <f>IF(OR(ISNUMBER(SEARCH("赠取消险",D3978)),ISNUMBER(SEARCH("提前*天免费退",D3978))),1,0)</f>
        <v>1</v>
      </c>
      <c r="I3978">
        <v>5</v>
      </c>
      <c r="J3978">
        <v>2</v>
      </c>
      <c r="K3978" t="s">
        <v>3883</v>
      </c>
      <c r="L3978">
        <v>2470</v>
      </c>
      <c r="M3978">
        <f>IF(N3978="",0,1)</f>
        <v>0</v>
      </c>
      <c r="O3978" t="s">
        <v>25</v>
      </c>
      <c r="P3978" t="s">
        <v>4168</v>
      </c>
      <c r="Q3978" t="s">
        <v>9796</v>
      </c>
      <c r="R3978">
        <v>4</v>
      </c>
      <c r="S3978">
        <v>4</v>
      </c>
      <c r="T3978">
        <v>4</v>
      </c>
      <c r="U3978">
        <v>4</v>
      </c>
      <c r="V3978" t="s">
        <v>5</v>
      </c>
      <c r="W3978" t="s">
        <v>5</v>
      </c>
      <c r="X3978">
        <v>0</v>
      </c>
      <c r="Y3978">
        <v>0</v>
      </c>
      <c r="Z3978">
        <v>0</v>
      </c>
      <c r="AA3978">
        <v>0</v>
      </c>
      <c r="AB3978">
        <v>0</v>
      </c>
      <c r="AC3978" t="s">
        <v>16162</v>
      </c>
    </row>
    <row r="3979" spans="1:29" x14ac:dyDescent="0.25">
      <c r="A3979" t="s">
        <v>17017</v>
      </c>
      <c r="B3979" t="s">
        <v>17018</v>
      </c>
      <c r="C3979" t="s">
        <v>17019</v>
      </c>
      <c r="D3979" t="s">
        <v>17020</v>
      </c>
      <c r="E3979">
        <f>IF(ISNUMBER(SEARCH("无购物",D3979)),1,0)</f>
        <v>1</v>
      </c>
      <c r="F3979">
        <f>IF(ISNUMBER(SEARCH("无自费",D3979)),1,0)</f>
        <v>1</v>
      </c>
      <c r="G3979">
        <f>IF(ISNUMBER(SEARCH("成团保障",D3979)),1,0)</f>
        <v>1</v>
      </c>
      <c r="H3979">
        <f>IF(OR(ISNUMBER(SEARCH("赠取消险",D3979)),ISNUMBER(SEARCH("提前*天免费退",D3979))),1,0)</f>
        <v>1</v>
      </c>
      <c r="I3979">
        <v>0</v>
      </c>
      <c r="J3979">
        <v>0</v>
      </c>
      <c r="K3979" t="s">
        <v>9177</v>
      </c>
      <c r="L3979">
        <v>9769</v>
      </c>
      <c r="M3979">
        <f>IF(N3979="",0,1)</f>
        <v>0</v>
      </c>
      <c r="O3979" t="s">
        <v>25</v>
      </c>
      <c r="P3979" t="s">
        <v>4168</v>
      </c>
      <c r="Q3979" t="s">
        <v>17021</v>
      </c>
      <c r="R3979">
        <v>7</v>
      </c>
      <c r="S3979">
        <v>7</v>
      </c>
      <c r="T3979">
        <v>7</v>
      </c>
      <c r="U3979">
        <v>7</v>
      </c>
      <c r="V3979">
        <v>7</v>
      </c>
      <c r="W3979">
        <v>7</v>
      </c>
      <c r="X3979">
        <v>0</v>
      </c>
      <c r="Y3979">
        <v>0</v>
      </c>
      <c r="Z3979">
        <v>0</v>
      </c>
      <c r="AA3979">
        <v>0</v>
      </c>
      <c r="AB3979">
        <v>0</v>
      </c>
      <c r="AC3979" t="s">
        <v>16162</v>
      </c>
    </row>
    <row r="3980" spans="1:29" x14ac:dyDescent="0.25">
      <c r="A3980" t="s">
        <v>9813</v>
      </c>
      <c r="B3980" t="s">
        <v>9814</v>
      </c>
      <c r="C3980" t="s">
        <v>9815</v>
      </c>
      <c r="D3980" t="s">
        <v>17022</v>
      </c>
      <c r="E3980">
        <f>IF(ISNUMBER(SEARCH("无购物",D3980)),1,0)</f>
        <v>1</v>
      </c>
      <c r="F3980">
        <f>IF(ISNUMBER(SEARCH("无自费",D3980)),1,0)</f>
        <v>1</v>
      </c>
      <c r="G3980">
        <f>IF(ISNUMBER(SEARCH("成团保障",D3980)),1,0)</f>
        <v>1</v>
      </c>
      <c r="H3980">
        <f>IF(OR(ISNUMBER(SEARCH("赠取消险",D3980)),ISNUMBER(SEARCH("提前*天免费退",D3980))),1,0)</f>
        <v>0</v>
      </c>
      <c r="I3980">
        <v>4.8</v>
      </c>
      <c r="J3980">
        <v>2</v>
      </c>
      <c r="K3980" t="s">
        <v>9817</v>
      </c>
      <c r="L3980">
        <v>7880</v>
      </c>
      <c r="M3980">
        <f>IF(N3980="",0,1)</f>
        <v>0</v>
      </c>
      <c r="O3980" t="s">
        <v>25</v>
      </c>
      <c r="P3980" t="s">
        <v>4168</v>
      </c>
      <c r="Q3980" t="s">
        <v>5</v>
      </c>
      <c r="R3980">
        <v>5</v>
      </c>
      <c r="S3980" t="s">
        <v>5</v>
      </c>
      <c r="T3980" t="s">
        <v>5</v>
      </c>
      <c r="U3980">
        <v>5</v>
      </c>
      <c r="V3980" t="s">
        <v>5</v>
      </c>
      <c r="W3980" t="s">
        <v>5</v>
      </c>
      <c r="X3980">
        <v>0</v>
      </c>
      <c r="Y3980">
        <v>0</v>
      </c>
      <c r="Z3980">
        <v>0</v>
      </c>
      <c r="AA3980">
        <v>0</v>
      </c>
      <c r="AB3980">
        <v>0</v>
      </c>
      <c r="AC3980" t="s">
        <v>16162</v>
      </c>
    </row>
    <row r="3981" spans="1:29" x14ac:dyDescent="0.25">
      <c r="A3981" t="s">
        <v>17023</v>
      </c>
      <c r="B3981" t="s">
        <v>16277</v>
      </c>
      <c r="C3981" t="s">
        <v>17024</v>
      </c>
      <c r="D3981" t="s">
        <v>16938</v>
      </c>
      <c r="E3981">
        <f>IF(ISNUMBER(SEARCH("无购物",D3981)),1,0)</f>
        <v>1</v>
      </c>
      <c r="F3981">
        <f>IF(ISNUMBER(SEARCH("无自费",D3981)),1,0)</f>
        <v>1</v>
      </c>
      <c r="G3981">
        <f>IF(ISNUMBER(SEARCH("成团保障",D3981)),1,0)</f>
        <v>1</v>
      </c>
      <c r="H3981">
        <f>IF(OR(ISNUMBER(SEARCH("赠取消险",D3981)),ISNUMBER(SEARCH("提前*天免费退",D3981))),1,0)</f>
        <v>1</v>
      </c>
      <c r="I3981">
        <v>5</v>
      </c>
      <c r="J3981">
        <v>2</v>
      </c>
      <c r="K3981" t="s">
        <v>511</v>
      </c>
      <c r="L3981">
        <v>6197</v>
      </c>
      <c r="M3981">
        <f>IF(N3981="",0,1)</f>
        <v>0</v>
      </c>
      <c r="O3981" t="s">
        <v>25</v>
      </c>
      <c r="P3981" t="s">
        <v>4168</v>
      </c>
      <c r="Q3981" t="s">
        <v>17025</v>
      </c>
      <c r="R3981">
        <v>4</v>
      </c>
      <c r="S3981">
        <v>4</v>
      </c>
      <c r="T3981">
        <v>4</v>
      </c>
      <c r="U3981" t="s">
        <v>5</v>
      </c>
      <c r="V3981">
        <v>4</v>
      </c>
      <c r="W3981" t="s">
        <v>5</v>
      </c>
      <c r="X3981">
        <v>0</v>
      </c>
      <c r="Y3981">
        <v>0</v>
      </c>
      <c r="Z3981">
        <v>0</v>
      </c>
      <c r="AA3981">
        <v>0</v>
      </c>
      <c r="AB3981">
        <v>0</v>
      </c>
      <c r="AC3981" t="s">
        <v>16162</v>
      </c>
    </row>
    <row r="3982" spans="1:29" x14ac:dyDescent="0.25">
      <c r="A3982" t="s">
        <v>17026</v>
      </c>
      <c r="B3982" t="s">
        <v>16413</v>
      </c>
      <c r="C3982" t="s">
        <v>17027</v>
      </c>
      <c r="D3982" t="s">
        <v>16938</v>
      </c>
      <c r="E3982">
        <f>IF(ISNUMBER(SEARCH("无购物",D3982)),1,0)</f>
        <v>1</v>
      </c>
      <c r="F3982">
        <f>IF(ISNUMBER(SEARCH("无自费",D3982)),1,0)</f>
        <v>1</v>
      </c>
      <c r="G3982">
        <f>IF(ISNUMBER(SEARCH("成团保障",D3982)),1,0)</f>
        <v>1</v>
      </c>
      <c r="H3982">
        <f>IF(OR(ISNUMBER(SEARCH("赠取消险",D3982)),ISNUMBER(SEARCH("提前*天免费退",D3982))),1,0)</f>
        <v>1</v>
      </c>
      <c r="I3982">
        <v>5</v>
      </c>
      <c r="J3982">
        <v>2</v>
      </c>
      <c r="K3982" t="s">
        <v>511</v>
      </c>
      <c r="L3982">
        <v>6603</v>
      </c>
      <c r="M3982">
        <f>IF(N3982="",0,1)</f>
        <v>0</v>
      </c>
      <c r="O3982" t="s">
        <v>25</v>
      </c>
      <c r="P3982" t="s">
        <v>4168</v>
      </c>
      <c r="Q3982" t="s">
        <v>17028</v>
      </c>
      <c r="R3982">
        <v>2</v>
      </c>
      <c r="S3982">
        <v>2</v>
      </c>
      <c r="T3982">
        <v>2</v>
      </c>
      <c r="U3982">
        <v>2</v>
      </c>
      <c r="V3982">
        <v>2</v>
      </c>
      <c r="W3982" t="s">
        <v>5</v>
      </c>
      <c r="X3982">
        <v>0</v>
      </c>
      <c r="Y3982">
        <v>0</v>
      </c>
      <c r="Z3982">
        <v>0</v>
      </c>
      <c r="AA3982">
        <v>0</v>
      </c>
      <c r="AB3982">
        <v>0</v>
      </c>
      <c r="AC3982" t="s">
        <v>16162</v>
      </c>
    </row>
    <row r="3983" spans="1:29" x14ac:dyDescent="0.25">
      <c r="A3983" t="s">
        <v>17029</v>
      </c>
      <c r="B3983" t="s">
        <v>16882</v>
      </c>
      <c r="C3983" t="s">
        <v>17030</v>
      </c>
      <c r="D3983" t="s">
        <v>9795</v>
      </c>
      <c r="E3983">
        <f>IF(ISNUMBER(SEARCH("无购物",D3983)),1,0)</f>
        <v>0</v>
      </c>
      <c r="F3983">
        <f>IF(ISNUMBER(SEARCH("无自费",D3983)),1,0)</f>
        <v>1</v>
      </c>
      <c r="G3983">
        <f>IF(ISNUMBER(SEARCH("成团保障",D3983)),1,0)</f>
        <v>1</v>
      </c>
      <c r="H3983">
        <f>IF(OR(ISNUMBER(SEARCH("赠取消险",D3983)),ISNUMBER(SEARCH("提前*天免费退",D3983))),1,0)</f>
        <v>1</v>
      </c>
      <c r="I3983">
        <v>5</v>
      </c>
      <c r="J3983">
        <v>2</v>
      </c>
      <c r="K3983" t="s">
        <v>3883</v>
      </c>
      <c r="L3983">
        <v>5697</v>
      </c>
      <c r="M3983">
        <f>IF(N3983="",0,1)</f>
        <v>0</v>
      </c>
      <c r="O3983" t="s">
        <v>25</v>
      </c>
      <c r="P3983" t="s">
        <v>4168</v>
      </c>
      <c r="Q3983" t="s">
        <v>17031</v>
      </c>
      <c r="R3983">
        <v>8</v>
      </c>
      <c r="S3983">
        <v>8</v>
      </c>
      <c r="T3983">
        <v>8</v>
      </c>
      <c r="U3983">
        <v>8</v>
      </c>
      <c r="V3983" t="s">
        <v>5</v>
      </c>
      <c r="W3983" t="s">
        <v>5</v>
      </c>
      <c r="X3983">
        <v>0</v>
      </c>
      <c r="Y3983">
        <v>0</v>
      </c>
      <c r="Z3983">
        <v>0</v>
      </c>
      <c r="AA3983">
        <v>0</v>
      </c>
      <c r="AB3983">
        <v>0</v>
      </c>
      <c r="AC3983" t="s">
        <v>16162</v>
      </c>
    </row>
    <row r="3984" spans="1:29" x14ac:dyDescent="0.25">
      <c r="A3984" t="s">
        <v>9836</v>
      </c>
      <c r="B3984" t="s">
        <v>9837</v>
      </c>
      <c r="C3984" t="s">
        <v>9838</v>
      </c>
      <c r="D3984" t="s">
        <v>17032</v>
      </c>
      <c r="E3984">
        <f>IF(ISNUMBER(SEARCH("无购物",D3984)),1,0)</f>
        <v>1</v>
      </c>
      <c r="F3984">
        <f>IF(ISNUMBER(SEARCH("无自费",D3984)),1,0)</f>
        <v>1</v>
      </c>
      <c r="G3984">
        <f>IF(ISNUMBER(SEARCH("成团保障",D3984)),1,0)</f>
        <v>1</v>
      </c>
      <c r="H3984">
        <f>IF(OR(ISNUMBER(SEARCH("赠取消险",D3984)),ISNUMBER(SEARCH("提前*天免费退",D3984))),1,0)</f>
        <v>1</v>
      </c>
      <c r="I3984">
        <v>5</v>
      </c>
      <c r="J3984">
        <v>1</v>
      </c>
      <c r="K3984" t="s">
        <v>511</v>
      </c>
      <c r="L3984">
        <v>9190</v>
      </c>
      <c r="M3984">
        <f>IF(N3984="",0,1)</f>
        <v>0</v>
      </c>
      <c r="O3984" t="s">
        <v>25</v>
      </c>
      <c r="P3984" t="s">
        <v>4168</v>
      </c>
      <c r="Q3984" t="s">
        <v>17033</v>
      </c>
      <c r="R3984">
        <v>5</v>
      </c>
      <c r="S3984">
        <v>5</v>
      </c>
      <c r="T3984">
        <v>5</v>
      </c>
      <c r="U3984" t="s">
        <v>5</v>
      </c>
      <c r="V3984" t="s">
        <v>5</v>
      </c>
      <c r="W3984" t="s">
        <v>5</v>
      </c>
      <c r="X3984">
        <v>0</v>
      </c>
      <c r="Y3984">
        <v>0</v>
      </c>
      <c r="Z3984">
        <v>0</v>
      </c>
      <c r="AA3984">
        <v>0</v>
      </c>
      <c r="AB3984">
        <v>0</v>
      </c>
      <c r="AC3984" t="s">
        <v>16162</v>
      </c>
    </row>
    <row r="3985" spans="1:29" x14ac:dyDescent="0.25">
      <c r="A3985" t="s">
        <v>9841</v>
      </c>
      <c r="B3985" t="s">
        <v>9842</v>
      </c>
      <c r="C3985" t="s">
        <v>9843</v>
      </c>
      <c r="D3985" t="s">
        <v>17034</v>
      </c>
      <c r="E3985">
        <f>IF(ISNUMBER(SEARCH("无购物",D3985)),1,0)</f>
        <v>1</v>
      </c>
      <c r="F3985">
        <f>IF(ISNUMBER(SEARCH("无自费",D3985)),1,0)</f>
        <v>1</v>
      </c>
      <c r="G3985">
        <f>IF(ISNUMBER(SEARCH("成团保障",D3985)),1,0)</f>
        <v>1</v>
      </c>
      <c r="H3985">
        <f>IF(OR(ISNUMBER(SEARCH("赠取消险",D3985)),ISNUMBER(SEARCH("提前*天免费退",D3985))),1,0)</f>
        <v>1</v>
      </c>
      <c r="I3985">
        <v>5</v>
      </c>
      <c r="J3985">
        <v>1</v>
      </c>
      <c r="K3985" t="s">
        <v>511</v>
      </c>
      <c r="L3985">
        <v>9812</v>
      </c>
      <c r="M3985">
        <f>IF(N3985="",0,1)</f>
        <v>0</v>
      </c>
      <c r="O3985" t="s">
        <v>25</v>
      </c>
      <c r="P3985" t="s">
        <v>4168</v>
      </c>
      <c r="Q3985" t="s">
        <v>17035</v>
      </c>
      <c r="R3985">
        <v>2</v>
      </c>
      <c r="S3985">
        <v>2</v>
      </c>
      <c r="T3985">
        <v>2</v>
      </c>
      <c r="U3985">
        <v>2</v>
      </c>
      <c r="V3985" t="s">
        <v>5</v>
      </c>
      <c r="W3985" t="s">
        <v>5</v>
      </c>
      <c r="X3985">
        <v>0</v>
      </c>
      <c r="Y3985">
        <v>0</v>
      </c>
      <c r="Z3985">
        <v>0</v>
      </c>
      <c r="AA3985">
        <v>0</v>
      </c>
      <c r="AB3985">
        <v>0</v>
      </c>
      <c r="AC3985" t="s">
        <v>16162</v>
      </c>
    </row>
    <row r="3986" spans="1:29" x14ac:dyDescent="0.25">
      <c r="A3986" t="s">
        <v>17036</v>
      </c>
      <c r="B3986" t="s">
        <v>17037</v>
      </c>
      <c r="C3986" t="s">
        <v>17038</v>
      </c>
      <c r="D3986" t="s">
        <v>17039</v>
      </c>
      <c r="E3986">
        <f>IF(ISNUMBER(SEARCH("无购物",D3986)),1,0)</f>
        <v>1</v>
      </c>
      <c r="F3986">
        <f>IF(ISNUMBER(SEARCH("无自费",D3986)),1,0)</f>
        <v>1</v>
      </c>
      <c r="G3986">
        <f>IF(ISNUMBER(SEARCH("成团保障",D3986)),1,0)</f>
        <v>1</v>
      </c>
      <c r="H3986">
        <f>IF(OR(ISNUMBER(SEARCH("赠取消险",D3986)),ISNUMBER(SEARCH("提前*天免费退",D3986))),1,0)</f>
        <v>0</v>
      </c>
      <c r="I3986">
        <v>5</v>
      </c>
      <c r="J3986">
        <v>1</v>
      </c>
      <c r="K3986" t="s">
        <v>17040</v>
      </c>
      <c r="L3986">
        <v>7311</v>
      </c>
      <c r="M3986">
        <f>IF(N3986="",0,1)</f>
        <v>0</v>
      </c>
      <c r="O3986" t="s">
        <v>6</v>
      </c>
      <c r="P3986" t="s">
        <v>4168</v>
      </c>
      <c r="Q3986" t="s">
        <v>17041</v>
      </c>
      <c r="R3986">
        <v>5</v>
      </c>
      <c r="S3986">
        <v>5</v>
      </c>
      <c r="T3986">
        <v>5</v>
      </c>
      <c r="U3986">
        <v>5</v>
      </c>
      <c r="V3986">
        <v>5</v>
      </c>
      <c r="W3986">
        <v>5</v>
      </c>
      <c r="X3986">
        <v>0</v>
      </c>
      <c r="Y3986">
        <v>0</v>
      </c>
      <c r="Z3986">
        <v>0</v>
      </c>
      <c r="AA3986">
        <v>0</v>
      </c>
      <c r="AB3986">
        <v>0</v>
      </c>
      <c r="AC3986" t="s">
        <v>16162</v>
      </c>
    </row>
    <row r="3987" spans="1:29" x14ac:dyDescent="0.25">
      <c r="A3987" t="s">
        <v>9864</v>
      </c>
      <c r="B3987" t="s">
        <v>9865</v>
      </c>
      <c r="C3987" t="s">
        <v>9866</v>
      </c>
      <c r="D3987" t="s">
        <v>17042</v>
      </c>
      <c r="E3987">
        <f>IF(ISNUMBER(SEARCH("无购物",D3987)),1,0)</f>
        <v>0</v>
      </c>
      <c r="F3987">
        <f>IF(ISNUMBER(SEARCH("无自费",D3987)),1,0)</f>
        <v>1</v>
      </c>
      <c r="G3987">
        <f>IF(ISNUMBER(SEARCH("成团保障",D3987)),1,0)</f>
        <v>1</v>
      </c>
      <c r="H3987">
        <f>IF(OR(ISNUMBER(SEARCH("赠取消险",D3987)),ISNUMBER(SEARCH("提前*天免费退",D3987))),1,0)</f>
        <v>1</v>
      </c>
      <c r="I3987">
        <v>5</v>
      </c>
      <c r="J3987">
        <v>1</v>
      </c>
      <c r="K3987" t="s">
        <v>3883</v>
      </c>
      <c r="L3987">
        <v>4200</v>
      </c>
      <c r="M3987">
        <f>IF(N3987="",0,1)</f>
        <v>0</v>
      </c>
      <c r="O3987" t="s">
        <v>25</v>
      </c>
      <c r="P3987" t="s">
        <v>4168</v>
      </c>
      <c r="Q3987" t="s">
        <v>5</v>
      </c>
      <c r="R3987">
        <v>2</v>
      </c>
      <c r="S3987">
        <v>2</v>
      </c>
      <c r="T3987">
        <v>2</v>
      </c>
      <c r="U3987">
        <v>2</v>
      </c>
      <c r="V3987">
        <v>2</v>
      </c>
      <c r="W3987" t="s">
        <v>5</v>
      </c>
      <c r="X3987">
        <v>0</v>
      </c>
      <c r="Y3987">
        <v>0</v>
      </c>
      <c r="Z3987">
        <v>0</v>
      </c>
      <c r="AA3987">
        <v>0</v>
      </c>
      <c r="AB3987">
        <v>0</v>
      </c>
      <c r="AC3987" t="s">
        <v>16162</v>
      </c>
    </row>
    <row r="3988" spans="1:29" x14ac:dyDescent="0.25">
      <c r="A3988" t="s">
        <v>9875</v>
      </c>
      <c r="B3988" t="s">
        <v>9876</v>
      </c>
      <c r="C3988" t="s">
        <v>9877</v>
      </c>
      <c r="D3988" t="s">
        <v>17042</v>
      </c>
      <c r="E3988">
        <f>IF(ISNUMBER(SEARCH("无购物",D3988)),1,0)</f>
        <v>0</v>
      </c>
      <c r="F3988">
        <f>IF(ISNUMBER(SEARCH("无自费",D3988)),1,0)</f>
        <v>1</v>
      </c>
      <c r="G3988">
        <f>IF(ISNUMBER(SEARCH("成团保障",D3988)),1,0)</f>
        <v>1</v>
      </c>
      <c r="H3988">
        <f>IF(OR(ISNUMBER(SEARCH("赠取消险",D3988)),ISNUMBER(SEARCH("提前*天免费退",D3988))),1,0)</f>
        <v>1</v>
      </c>
      <c r="I3988">
        <v>5</v>
      </c>
      <c r="J3988">
        <v>2</v>
      </c>
      <c r="K3988" t="s">
        <v>3883</v>
      </c>
      <c r="L3988">
        <v>3510</v>
      </c>
      <c r="M3988">
        <f>IF(N3988="",0,1)</f>
        <v>0</v>
      </c>
      <c r="O3988" t="s">
        <v>25</v>
      </c>
      <c r="P3988" t="s">
        <v>4168</v>
      </c>
      <c r="Q3988" t="s">
        <v>5</v>
      </c>
      <c r="R3988">
        <v>3</v>
      </c>
      <c r="S3988">
        <v>3</v>
      </c>
      <c r="T3988">
        <v>3</v>
      </c>
      <c r="U3988">
        <v>3</v>
      </c>
      <c r="V3988">
        <v>3</v>
      </c>
      <c r="W3988" t="s">
        <v>5</v>
      </c>
      <c r="X3988">
        <v>0</v>
      </c>
      <c r="Y3988">
        <v>0</v>
      </c>
      <c r="Z3988">
        <v>0</v>
      </c>
      <c r="AA3988">
        <v>0</v>
      </c>
      <c r="AB3988">
        <v>0</v>
      </c>
      <c r="AC3988" t="s">
        <v>16162</v>
      </c>
    </row>
    <row r="3989" spans="1:29" x14ac:dyDescent="0.25">
      <c r="A3989" t="s">
        <v>9878</v>
      </c>
      <c r="B3989" t="s">
        <v>9876</v>
      </c>
      <c r="C3989" t="s">
        <v>9879</v>
      </c>
      <c r="D3989" t="s">
        <v>17043</v>
      </c>
      <c r="E3989">
        <f>IF(ISNUMBER(SEARCH("无购物",D3989)),1,0)</f>
        <v>0</v>
      </c>
      <c r="F3989">
        <f>IF(ISNUMBER(SEARCH("无自费",D3989)),1,0)</f>
        <v>1</v>
      </c>
      <c r="G3989">
        <f>IF(ISNUMBER(SEARCH("成团保障",D3989)),1,0)</f>
        <v>1</v>
      </c>
      <c r="H3989">
        <f>IF(OR(ISNUMBER(SEARCH("赠取消险",D3989)),ISNUMBER(SEARCH("提前*天免费退",D3989))),1,0)</f>
        <v>1</v>
      </c>
      <c r="I3989">
        <v>5</v>
      </c>
      <c r="J3989">
        <v>1</v>
      </c>
      <c r="K3989" t="s">
        <v>3883</v>
      </c>
      <c r="L3989">
        <v>3400</v>
      </c>
      <c r="M3989">
        <f>IF(N3989="",0,1)</f>
        <v>0</v>
      </c>
      <c r="O3989" t="s">
        <v>25</v>
      </c>
      <c r="P3989" t="s">
        <v>4168</v>
      </c>
      <c r="Q3989" t="s">
        <v>5</v>
      </c>
      <c r="R3989">
        <v>4</v>
      </c>
      <c r="S3989">
        <v>4</v>
      </c>
      <c r="T3989">
        <v>4</v>
      </c>
      <c r="U3989">
        <v>4</v>
      </c>
      <c r="V3989" t="s">
        <v>5</v>
      </c>
      <c r="W3989" t="s">
        <v>5</v>
      </c>
      <c r="X3989">
        <v>0</v>
      </c>
      <c r="Y3989">
        <v>0</v>
      </c>
      <c r="Z3989">
        <v>0</v>
      </c>
      <c r="AA3989">
        <v>0</v>
      </c>
      <c r="AB3989">
        <v>0</v>
      </c>
      <c r="AC3989" t="s">
        <v>16162</v>
      </c>
    </row>
    <row r="3990" spans="1:29" x14ac:dyDescent="0.25">
      <c r="A3990" t="s">
        <v>17044</v>
      </c>
      <c r="B3990" t="s">
        <v>16277</v>
      </c>
      <c r="C3990" t="s">
        <v>17045</v>
      </c>
      <c r="D3990" t="s">
        <v>9874</v>
      </c>
      <c r="E3990">
        <f>IF(ISNUMBER(SEARCH("无购物",D3990)),1,0)</f>
        <v>0</v>
      </c>
      <c r="F3990">
        <f>IF(ISNUMBER(SEARCH("无自费",D3990)),1,0)</f>
        <v>1</v>
      </c>
      <c r="G3990">
        <f>IF(ISNUMBER(SEARCH("成团保障",D3990)),1,0)</f>
        <v>1</v>
      </c>
      <c r="H3990">
        <f>IF(OR(ISNUMBER(SEARCH("赠取消险",D3990)),ISNUMBER(SEARCH("提前*天免费退",D3990))),1,0)</f>
        <v>1</v>
      </c>
      <c r="I3990">
        <v>4.8</v>
      </c>
      <c r="J3990">
        <v>21</v>
      </c>
      <c r="K3990" t="s">
        <v>3883</v>
      </c>
      <c r="L3990">
        <v>3375</v>
      </c>
      <c r="M3990">
        <f>IF(N3990="",0,1)</f>
        <v>0</v>
      </c>
      <c r="O3990" t="s">
        <v>25</v>
      </c>
      <c r="P3990" t="s">
        <v>4168</v>
      </c>
      <c r="Q3990" t="s">
        <v>17046</v>
      </c>
      <c r="R3990">
        <v>43</v>
      </c>
      <c r="S3990">
        <v>43</v>
      </c>
      <c r="T3990">
        <v>43</v>
      </c>
      <c r="U3990">
        <v>43</v>
      </c>
      <c r="V3990">
        <v>43</v>
      </c>
      <c r="W3990">
        <v>43</v>
      </c>
      <c r="X3990">
        <v>0</v>
      </c>
      <c r="Y3990">
        <v>0</v>
      </c>
      <c r="Z3990">
        <v>0</v>
      </c>
      <c r="AA3990">
        <v>0</v>
      </c>
      <c r="AB3990">
        <v>0</v>
      </c>
      <c r="AC3990" t="s">
        <v>16162</v>
      </c>
    </row>
    <row r="3991" spans="1:29" x14ac:dyDescent="0.25">
      <c r="A3991" t="s">
        <v>17047</v>
      </c>
      <c r="B3991" t="s">
        <v>16277</v>
      </c>
      <c r="C3991" t="s">
        <v>17048</v>
      </c>
      <c r="D3991" t="s">
        <v>16604</v>
      </c>
      <c r="E3991">
        <f>IF(ISNUMBER(SEARCH("无购物",D3991)),1,0)</f>
        <v>1</v>
      </c>
      <c r="F3991">
        <f>IF(ISNUMBER(SEARCH("无自费",D3991)),1,0)</f>
        <v>1</v>
      </c>
      <c r="G3991">
        <f>IF(ISNUMBER(SEARCH("成团保障",D3991)),1,0)</f>
        <v>1</v>
      </c>
      <c r="H3991">
        <f>IF(OR(ISNUMBER(SEARCH("赠取消险",D3991)),ISNUMBER(SEARCH("提前*天免费退",D3991))),1,0)</f>
        <v>1</v>
      </c>
      <c r="I3991">
        <v>5</v>
      </c>
      <c r="J3991">
        <v>5</v>
      </c>
      <c r="K3991" t="s">
        <v>3883</v>
      </c>
      <c r="L3991">
        <v>6745</v>
      </c>
      <c r="M3991">
        <f>IF(N3991="",0,1)</f>
        <v>0</v>
      </c>
      <c r="O3991" t="s">
        <v>25</v>
      </c>
      <c r="P3991" t="s">
        <v>4168</v>
      </c>
      <c r="Q3991" t="s">
        <v>17049</v>
      </c>
      <c r="R3991">
        <v>9</v>
      </c>
      <c r="S3991">
        <v>9</v>
      </c>
      <c r="T3991">
        <v>9</v>
      </c>
      <c r="U3991">
        <v>9</v>
      </c>
      <c r="V3991" t="s">
        <v>5</v>
      </c>
      <c r="W3991" t="s">
        <v>5</v>
      </c>
      <c r="X3991">
        <v>0</v>
      </c>
      <c r="Y3991">
        <v>0</v>
      </c>
      <c r="Z3991">
        <v>0</v>
      </c>
      <c r="AA3991">
        <v>0</v>
      </c>
      <c r="AB3991">
        <v>0</v>
      </c>
      <c r="AC3991" t="s">
        <v>16162</v>
      </c>
    </row>
    <row r="3992" spans="1:29" x14ac:dyDescent="0.25">
      <c r="A3992" t="s">
        <v>17050</v>
      </c>
      <c r="B3992" t="s">
        <v>17051</v>
      </c>
      <c r="C3992" t="s">
        <v>17052</v>
      </c>
      <c r="D3992" t="s">
        <v>17053</v>
      </c>
      <c r="E3992">
        <f>IF(ISNUMBER(SEARCH("无购物",D3992)),1,0)</f>
        <v>1</v>
      </c>
      <c r="F3992">
        <f>IF(ISNUMBER(SEARCH("无自费",D3992)),1,0)</f>
        <v>1</v>
      </c>
      <c r="G3992">
        <f>IF(ISNUMBER(SEARCH("成团保障",D3992)),1,0)</f>
        <v>1</v>
      </c>
      <c r="H3992">
        <f>IF(OR(ISNUMBER(SEARCH("赠取消险",D3992)),ISNUMBER(SEARCH("提前*天免费退",D3992))),1,0)</f>
        <v>0</v>
      </c>
      <c r="I3992">
        <v>4.9000000000000004</v>
      </c>
      <c r="J3992">
        <v>4</v>
      </c>
      <c r="K3992" t="s">
        <v>16295</v>
      </c>
      <c r="L3992">
        <v>12248</v>
      </c>
      <c r="M3992">
        <f>IF(N3992="",0,1)</f>
        <v>0</v>
      </c>
      <c r="O3992" t="s">
        <v>25</v>
      </c>
      <c r="P3992" t="s">
        <v>4168</v>
      </c>
      <c r="Q3992" t="s">
        <v>17054</v>
      </c>
      <c r="R3992">
        <v>10</v>
      </c>
      <c r="S3992">
        <v>10</v>
      </c>
      <c r="T3992">
        <v>10</v>
      </c>
      <c r="U3992">
        <v>10</v>
      </c>
      <c r="V3992">
        <v>10</v>
      </c>
      <c r="W3992">
        <v>10</v>
      </c>
      <c r="X3992">
        <v>0</v>
      </c>
      <c r="Y3992">
        <v>0</v>
      </c>
      <c r="Z3992">
        <v>0</v>
      </c>
      <c r="AA3992">
        <v>0</v>
      </c>
      <c r="AB3992">
        <v>0</v>
      </c>
      <c r="AC3992" t="s">
        <v>16162</v>
      </c>
    </row>
    <row r="3993" spans="1:29" x14ac:dyDescent="0.25">
      <c r="A3993" t="s">
        <v>17055</v>
      </c>
      <c r="B3993" t="s">
        <v>17056</v>
      </c>
      <c r="C3993" t="s">
        <v>17057</v>
      </c>
      <c r="D3993" t="s">
        <v>17058</v>
      </c>
      <c r="E3993">
        <f>IF(ISNUMBER(SEARCH("无购物",D3993)),1,0)</f>
        <v>1</v>
      </c>
      <c r="F3993">
        <f>IF(ISNUMBER(SEARCH("无自费",D3993)),1,0)</f>
        <v>1</v>
      </c>
      <c r="G3993">
        <f>IF(ISNUMBER(SEARCH("成团保障",D3993)),1,0)</f>
        <v>1</v>
      </c>
      <c r="H3993">
        <f>IF(OR(ISNUMBER(SEARCH("赠取消险",D3993)),ISNUMBER(SEARCH("提前*天免费退",D3993))),1,0)</f>
        <v>1</v>
      </c>
      <c r="I3993">
        <v>3</v>
      </c>
      <c r="J3993">
        <v>1</v>
      </c>
      <c r="K3993" t="s">
        <v>16846</v>
      </c>
      <c r="L3993">
        <v>4480</v>
      </c>
      <c r="M3993">
        <f>IF(N3993="",0,1)</f>
        <v>0</v>
      </c>
      <c r="O3993" t="s">
        <v>25</v>
      </c>
      <c r="P3993" t="s">
        <v>4168</v>
      </c>
      <c r="Q3993" t="s">
        <v>5</v>
      </c>
      <c r="R3993">
        <v>11</v>
      </c>
      <c r="S3993" t="s">
        <v>5</v>
      </c>
      <c r="T3993" t="s">
        <v>5</v>
      </c>
      <c r="U3993" t="s">
        <v>5</v>
      </c>
      <c r="V3993" t="s">
        <v>5</v>
      </c>
      <c r="W3993" t="s">
        <v>5</v>
      </c>
      <c r="X3993">
        <v>0</v>
      </c>
      <c r="Y3993">
        <v>0</v>
      </c>
      <c r="Z3993">
        <v>0</v>
      </c>
      <c r="AA3993">
        <v>0</v>
      </c>
      <c r="AB3993">
        <v>0</v>
      </c>
      <c r="AC3993" t="s">
        <v>16162</v>
      </c>
    </row>
    <row r="3994" spans="1:29" x14ac:dyDescent="0.25">
      <c r="A3994" t="s">
        <v>17059</v>
      </c>
      <c r="B3994" t="s">
        <v>17060</v>
      </c>
      <c r="C3994" t="s">
        <v>17061</v>
      </c>
      <c r="D3994" t="s">
        <v>17058</v>
      </c>
      <c r="E3994">
        <f>IF(ISNUMBER(SEARCH("无购物",D3994)),1,0)</f>
        <v>1</v>
      </c>
      <c r="F3994">
        <f>IF(ISNUMBER(SEARCH("无自费",D3994)),1,0)</f>
        <v>1</v>
      </c>
      <c r="G3994">
        <f>IF(ISNUMBER(SEARCH("成团保障",D3994)),1,0)</f>
        <v>1</v>
      </c>
      <c r="H3994">
        <f>IF(OR(ISNUMBER(SEARCH("赠取消险",D3994)),ISNUMBER(SEARCH("提前*天免费退",D3994))),1,0)</f>
        <v>1</v>
      </c>
      <c r="I3994">
        <v>3</v>
      </c>
      <c r="J3994">
        <v>1</v>
      </c>
      <c r="K3994" t="s">
        <v>16846</v>
      </c>
      <c r="L3994">
        <v>4580</v>
      </c>
      <c r="M3994">
        <f>IF(N3994="",0,1)</f>
        <v>0</v>
      </c>
      <c r="O3994" t="s">
        <v>25</v>
      </c>
      <c r="P3994" t="s">
        <v>4168</v>
      </c>
      <c r="Q3994" t="s">
        <v>5</v>
      </c>
      <c r="R3994">
        <v>3</v>
      </c>
      <c r="S3994" t="s">
        <v>5</v>
      </c>
      <c r="T3994" t="s">
        <v>5</v>
      </c>
      <c r="U3994" t="s">
        <v>5</v>
      </c>
      <c r="V3994" t="s">
        <v>5</v>
      </c>
      <c r="W3994" t="s">
        <v>5</v>
      </c>
      <c r="X3994">
        <v>0</v>
      </c>
      <c r="Y3994">
        <v>0</v>
      </c>
      <c r="Z3994">
        <v>0</v>
      </c>
      <c r="AA3994">
        <v>0</v>
      </c>
      <c r="AB3994">
        <v>0</v>
      </c>
      <c r="AC3994" t="s">
        <v>16162</v>
      </c>
    </row>
    <row r="3995" spans="1:29" x14ac:dyDescent="0.25">
      <c r="A3995" t="s">
        <v>17062</v>
      </c>
      <c r="B3995" t="s">
        <v>17063</v>
      </c>
      <c r="C3995" t="s">
        <v>17064</v>
      </c>
      <c r="D3995" t="s">
        <v>17065</v>
      </c>
      <c r="E3995">
        <f>IF(ISNUMBER(SEARCH("无购物",D3995)),1,0)</f>
        <v>1</v>
      </c>
      <c r="F3995">
        <f>IF(ISNUMBER(SEARCH("无自费",D3995)),1,0)</f>
        <v>1</v>
      </c>
      <c r="G3995">
        <f>IF(ISNUMBER(SEARCH("成团保障",D3995)),1,0)</f>
        <v>1</v>
      </c>
      <c r="H3995">
        <f>IF(OR(ISNUMBER(SEARCH("赠取消险",D3995)),ISNUMBER(SEARCH("提前*天免费退",D3995))),1,0)</f>
        <v>1</v>
      </c>
      <c r="I3995">
        <v>5</v>
      </c>
      <c r="J3995">
        <v>7</v>
      </c>
      <c r="K3995" t="s">
        <v>4167</v>
      </c>
      <c r="L3995">
        <v>10356</v>
      </c>
      <c r="M3995">
        <f>IF(N3995="",0,1)</f>
        <v>0</v>
      </c>
      <c r="O3995" t="s">
        <v>25</v>
      </c>
      <c r="P3995" t="s">
        <v>4168</v>
      </c>
      <c r="Q3995" t="s">
        <v>17066</v>
      </c>
      <c r="R3995">
        <v>18</v>
      </c>
      <c r="S3995">
        <v>18</v>
      </c>
      <c r="T3995">
        <v>18</v>
      </c>
      <c r="U3995">
        <v>18</v>
      </c>
      <c r="V3995">
        <v>18</v>
      </c>
      <c r="W3995">
        <v>18</v>
      </c>
      <c r="X3995">
        <v>0</v>
      </c>
      <c r="Y3995">
        <v>0</v>
      </c>
      <c r="Z3995">
        <v>0</v>
      </c>
      <c r="AA3995">
        <v>0</v>
      </c>
      <c r="AB3995">
        <v>0</v>
      </c>
      <c r="AC3995" t="s">
        <v>16162</v>
      </c>
    </row>
    <row r="3996" spans="1:29" x14ac:dyDescent="0.25">
      <c r="A3996" t="s">
        <v>17067</v>
      </c>
      <c r="B3996" t="s">
        <v>17068</v>
      </c>
      <c r="C3996" t="s">
        <v>17069</v>
      </c>
      <c r="D3996" t="s">
        <v>9844</v>
      </c>
      <c r="E3996">
        <f>IF(ISNUMBER(SEARCH("无购物",D3996)),1,0)</f>
        <v>1</v>
      </c>
      <c r="F3996">
        <f>IF(ISNUMBER(SEARCH("无自费",D3996)),1,0)</f>
        <v>1</v>
      </c>
      <c r="G3996">
        <f>IF(ISNUMBER(SEARCH("成团保障",D3996)),1,0)</f>
        <v>1</v>
      </c>
      <c r="H3996">
        <f>IF(OR(ISNUMBER(SEARCH("赠取消险",D3996)),ISNUMBER(SEARCH("提前*天免费退",D3996))),1,0)</f>
        <v>1</v>
      </c>
      <c r="I3996">
        <v>0</v>
      </c>
      <c r="J3996">
        <v>0</v>
      </c>
      <c r="K3996" t="s">
        <v>511</v>
      </c>
      <c r="L3996">
        <v>6675</v>
      </c>
      <c r="M3996">
        <f>IF(N3996="",0,1)</f>
        <v>0</v>
      </c>
      <c r="O3996" t="s">
        <v>25</v>
      </c>
      <c r="P3996" t="s">
        <v>4168</v>
      </c>
      <c r="Q3996" t="s">
        <v>17070</v>
      </c>
      <c r="R3996" t="s">
        <v>5</v>
      </c>
      <c r="S3996" t="s">
        <v>5</v>
      </c>
      <c r="T3996" t="s">
        <v>5</v>
      </c>
      <c r="U3996" t="s">
        <v>5</v>
      </c>
      <c r="V3996" t="s">
        <v>5</v>
      </c>
      <c r="W3996" t="s">
        <v>5</v>
      </c>
      <c r="X3996">
        <v>0</v>
      </c>
      <c r="Y3996">
        <v>0</v>
      </c>
      <c r="Z3996">
        <v>0</v>
      </c>
      <c r="AA3996">
        <v>0</v>
      </c>
      <c r="AB3996">
        <v>0</v>
      </c>
      <c r="AC3996" t="s">
        <v>16162</v>
      </c>
    </row>
    <row r="3997" spans="1:29" x14ac:dyDescent="0.25">
      <c r="A3997" t="s">
        <v>9932</v>
      </c>
      <c r="B3997" t="s">
        <v>9933</v>
      </c>
      <c r="C3997" t="s">
        <v>9934</v>
      </c>
      <c r="D3997" t="s">
        <v>9935</v>
      </c>
      <c r="E3997">
        <f>IF(ISNUMBER(SEARCH("无购物",D3997)),1,0)</f>
        <v>1</v>
      </c>
      <c r="F3997">
        <f>IF(ISNUMBER(SEARCH("无自费",D3997)),1,0)</f>
        <v>1</v>
      </c>
      <c r="G3997">
        <f>IF(ISNUMBER(SEARCH("成团保障",D3997)),1,0)</f>
        <v>1</v>
      </c>
      <c r="H3997">
        <f>IF(OR(ISNUMBER(SEARCH("赠取消险",D3997)),ISNUMBER(SEARCH("提前*天免费退",D3997))),1,0)</f>
        <v>0</v>
      </c>
      <c r="I3997">
        <v>0</v>
      </c>
      <c r="J3997">
        <v>0</v>
      </c>
      <c r="K3997" t="s">
        <v>4167</v>
      </c>
      <c r="L3997">
        <v>7317</v>
      </c>
      <c r="M3997">
        <f>IF(N3997="",0,1)</f>
        <v>0</v>
      </c>
      <c r="O3997" t="s">
        <v>25</v>
      </c>
      <c r="P3997" t="s">
        <v>4168</v>
      </c>
      <c r="Q3997" t="s">
        <v>9936</v>
      </c>
      <c r="R3997">
        <v>2</v>
      </c>
      <c r="S3997">
        <v>2</v>
      </c>
      <c r="T3997" t="s">
        <v>5</v>
      </c>
      <c r="U3997">
        <v>2</v>
      </c>
      <c r="V3997">
        <v>2</v>
      </c>
      <c r="W3997">
        <v>2</v>
      </c>
      <c r="X3997">
        <v>0</v>
      </c>
      <c r="Y3997">
        <v>0</v>
      </c>
      <c r="Z3997">
        <v>0</v>
      </c>
      <c r="AA3997">
        <v>0</v>
      </c>
      <c r="AB3997">
        <v>0</v>
      </c>
      <c r="AC3997" t="s">
        <v>16162</v>
      </c>
    </row>
    <row r="3998" spans="1:29" x14ac:dyDescent="0.25">
      <c r="A3998" t="s">
        <v>17071</v>
      </c>
      <c r="B3998" t="s">
        <v>16752</v>
      </c>
      <c r="C3998" t="s">
        <v>17072</v>
      </c>
      <c r="D3998" t="s">
        <v>17073</v>
      </c>
      <c r="E3998">
        <f>IF(ISNUMBER(SEARCH("无购物",D3998)),1,0)</f>
        <v>1</v>
      </c>
      <c r="F3998">
        <f>IF(ISNUMBER(SEARCH("无自费",D3998)),1,0)</f>
        <v>1</v>
      </c>
      <c r="G3998">
        <f>IF(ISNUMBER(SEARCH("成团保障",D3998)),1,0)</f>
        <v>1</v>
      </c>
      <c r="H3998">
        <f>IF(OR(ISNUMBER(SEARCH("赠取消险",D3998)),ISNUMBER(SEARCH("提前*天免费退",D3998))),1,0)</f>
        <v>1</v>
      </c>
      <c r="I3998">
        <v>0</v>
      </c>
      <c r="J3998">
        <v>0</v>
      </c>
      <c r="K3998" t="s">
        <v>14633</v>
      </c>
      <c r="L3998">
        <v>10673</v>
      </c>
      <c r="M3998">
        <f>IF(N3998="",0,1)</f>
        <v>0</v>
      </c>
      <c r="O3998" t="s">
        <v>6</v>
      </c>
      <c r="P3998" t="s">
        <v>4168</v>
      </c>
      <c r="Q3998" t="s">
        <v>17074</v>
      </c>
      <c r="R3998" t="s">
        <v>5</v>
      </c>
      <c r="S3998" t="s">
        <v>5</v>
      </c>
      <c r="T3998" t="s">
        <v>5</v>
      </c>
      <c r="U3998" t="s">
        <v>5</v>
      </c>
      <c r="V3998" t="s">
        <v>5</v>
      </c>
      <c r="W3998" t="s">
        <v>5</v>
      </c>
      <c r="X3998">
        <v>0</v>
      </c>
      <c r="Y3998">
        <v>0</v>
      </c>
      <c r="Z3998">
        <v>0</v>
      </c>
      <c r="AA3998">
        <v>0</v>
      </c>
      <c r="AB3998">
        <v>0</v>
      </c>
      <c r="AC3998" t="s">
        <v>16162</v>
      </c>
    </row>
    <row r="3999" spans="1:29" x14ac:dyDescent="0.25">
      <c r="A3999" t="s">
        <v>17075</v>
      </c>
      <c r="B3999" t="s">
        <v>17076</v>
      </c>
      <c r="C3999" t="s">
        <v>17077</v>
      </c>
      <c r="D3999" t="s">
        <v>16502</v>
      </c>
      <c r="E3999">
        <f>IF(ISNUMBER(SEARCH("无购物",D3999)),1,0)</f>
        <v>1</v>
      </c>
      <c r="F3999">
        <f>IF(ISNUMBER(SEARCH("无自费",D3999)),1,0)</f>
        <v>1</v>
      </c>
      <c r="G3999">
        <f>IF(ISNUMBER(SEARCH("成团保障",D3999)),1,0)</f>
        <v>1</v>
      </c>
      <c r="H3999">
        <f>IF(OR(ISNUMBER(SEARCH("赠取消险",D3999)),ISNUMBER(SEARCH("提前*天免费退",D3999))),1,0)</f>
        <v>1</v>
      </c>
      <c r="I3999">
        <v>5</v>
      </c>
      <c r="J3999">
        <v>1</v>
      </c>
      <c r="K3999" t="s">
        <v>9177</v>
      </c>
      <c r="L3999">
        <v>11899</v>
      </c>
      <c r="M3999">
        <f>IF(N3999="",0,1)</f>
        <v>0</v>
      </c>
      <c r="O3999" t="s">
        <v>25</v>
      </c>
      <c r="P3999" t="s">
        <v>4168</v>
      </c>
      <c r="Q3999" t="s">
        <v>17078</v>
      </c>
      <c r="R3999">
        <v>4</v>
      </c>
      <c r="S3999" t="s">
        <v>5</v>
      </c>
      <c r="T3999" t="s">
        <v>5</v>
      </c>
      <c r="U3999" t="s">
        <v>5</v>
      </c>
      <c r="V3999" t="s">
        <v>5</v>
      </c>
      <c r="W3999" t="s">
        <v>5</v>
      </c>
      <c r="X3999">
        <v>0</v>
      </c>
      <c r="Y3999">
        <v>0</v>
      </c>
      <c r="Z3999">
        <v>0</v>
      </c>
      <c r="AA3999">
        <v>0</v>
      </c>
      <c r="AB3999">
        <v>0</v>
      </c>
      <c r="AC3999" t="s">
        <v>16162</v>
      </c>
    </row>
    <row r="4000" spans="1:29" x14ac:dyDescent="0.25">
      <c r="A4000" t="s">
        <v>17079</v>
      </c>
      <c r="B4000" t="s">
        <v>17080</v>
      </c>
      <c r="C4000" t="s">
        <v>17081</v>
      </c>
      <c r="D4000" t="s">
        <v>17082</v>
      </c>
      <c r="E4000">
        <f>IF(ISNUMBER(SEARCH("无购物",D4000)),1,0)</f>
        <v>1</v>
      </c>
      <c r="F4000">
        <f>IF(ISNUMBER(SEARCH("无自费",D4000)),1,0)</f>
        <v>1</v>
      </c>
      <c r="G4000">
        <f>IF(ISNUMBER(SEARCH("成团保障",D4000)),1,0)</f>
        <v>1</v>
      </c>
      <c r="H4000">
        <f>IF(OR(ISNUMBER(SEARCH("赠取消险",D4000)),ISNUMBER(SEARCH("提前*天免费退",D4000))),1,0)</f>
        <v>0</v>
      </c>
      <c r="I4000">
        <v>0</v>
      </c>
      <c r="J4000">
        <v>0</v>
      </c>
      <c r="K4000" t="s">
        <v>16992</v>
      </c>
      <c r="L4000">
        <v>10003</v>
      </c>
      <c r="M4000">
        <f>IF(N4000="",0,1)</f>
        <v>0</v>
      </c>
      <c r="O4000" t="s">
        <v>25</v>
      </c>
      <c r="P4000" t="s">
        <v>4168</v>
      </c>
      <c r="Q4000" t="s">
        <v>17083</v>
      </c>
      <c r="R4000" t="s">
        <v>5</v>
      </c>
      <c r="S4000" t="s">
        <v>5</v>
      </c>
      <c r="T4000" t="s">
        <v>5</v>
      </c>
      <c r="U4000" t="s">
        <v>5</v>
      </c>
      <c r="V4000" t="s">
        <v>5</v>
      </c>
      <c r="W4000" t="s">
        <v>5</v>
      </c>
      <c r="X4000">
        <v>0</v>
      </c>
      <c r="Y4000">
        <v>0</v>
      </c>
      <c r="Z4000">
        <v>0</v>
      </c>
      <c r="AA4000">
        <v>0</v>
      </c>
      <c r="AB4000">
        <v>0</v>
      </c>
      <c r="AC4000" t="s">
        <v>16162</v>
      </c>
    </row>
    <row r="4001" spans="1:29" x14ac:dyDescent="0.25">
      <c r="A4001" t="s">
        <v>17084</v>
      </c>
      <c r="B4001" t="s">
        <v>17085</v>
      </c>
      <c r="C4001" t="s">
        <v>17086</v>
      </c>
      <c r="D4001" t="s">
        <v>17087</v>
      </c>
      <c r="E4001">
        <f>IF(ISNUMBER(SEARCH("无购物",D4001)),1,0)</f>
        <v>1</v>
      </c>
      <c r="F4001">
        <f>IF(ISNUMBER(SEARCH("无自费",D4001)),1,0)</f>
        <v>1</v>
      </c>
      <c r="G4001">
        <f>IF(ISNUMBER(SEARCH("成团保障",D4001)),1,0)</f>
        <v>1</v>
      </c>
      <c r="H4001">
        <f>IF(OR(ISNUMBER(SEARCH("赠取消险",D4001)),ISNUMBER(SEARCH("提前*天免费退",D4001))),1,0)</f>
        <v>0</v>
      </c>
      <c r="I4001">
        <v>5</v>
      </c>
      <c r="J4001">
        <v>1</v>
      </c>
      <c r="K4001" t="s">
        <v>15881</v>
      </c>
      <c r="L4001">
        <v>6699</v>
      </c>
      <c r="M4001">
        <f>IF(N4001="",0,1)</f>
        <v>0</v>
      </c>
      <c r="O4001" t="s">
        <v>25</v>
      </c>
      <c r="P4001" t="s">
        <v>4168</v>
      </c>
      <c r="Q4001" t="s">
        <v>17088</v>
      </c>
      <c r="R4001">
        <v>2</v>
      </c>
      <c r="S4001">
        <v>2</v>
      </c>
      <c r="T4001">
        <v>2</v>
      </c>
      <c r="U4001" t="s">
        <v>5</v>
      </c>
      <c r="V4001" t="s">
        <v>5</v>
      </c>
      <c r="W4001" t="s">
        <v>5</v>
      </c>
      <c r="X4001">
        <v>0</v>
      </c>
      <c r="Y4001">
        <v>0</v>
      </c>
      <c r="Z4001">
        <v>0</v>
      </c>
      <c r="AA4001">
        <v>0</v>
      </c>
      <c r="AB4001">
        <v>0</v>
      </c>
      <c r="AC4001" t="s">
        <v>16162</v>
      </c>
    </row>
    <row r="4002" spans="1:29" x14ac:dyDescent="0.25">
      <c r="A4002" t="s">
        <v>17089</v>
      </c>
      <c r="B4002" t="s">
        <v>17090</v>
      </c>
      <c r="C4002" t="s">
        <v>17091</v>
      </c>
      <c r="D4002" t="s">
        <v>17092</v>
      </c>
      <c r="E4002">
        <f>IF(ISNUMBER(SEARCH("无购物",D4002)),1,0)</f>
        <v>0</v>
      </c>
      <c r="F4002">
        <f>IF(ISNUMBER(SEARCH("无自费",D4002)),1,0)</f>
        <v>0</v>
      </c>
      <c r="G4002">
        <f>IF(ISNUMBER(SEARCH("成团保障",D4002)),1,0)</f>
        <v>1</v>
      </c>
      <c r="H4002">
        <f>IF(OR(ISNUMBER(SEARCH("赠取消险",D4002)),ISNUMBER(SEARCH("提前*天免费退",D4002))),1,0)</f>
        <v>1</v>
      </c>
      <c r="I4002">
        <v>5</v>
      </c>
      <c r="J4002">
        <v>2</v>
      </c>
      <c r="K4002" t="s">
        <v>9565</v>
      </c>
      <c r="L4002">
        <v>2671</v>
      </c>
      <c r="M4002">
        <f>IF(N4002="",0,1)</f>
        <v>0</v>
      </c>
      <c r="O4002" t="s">
        <v>25</v>
      </c>
      <c r="P4002" t="s">
        <v>4168</v>
      </c>
      <c r="Q4002" t="s">
        <v>17093</v>
      </c>
      <c r="R4002">
        <v>10</v>
      </c>
      <c r="S4002">
        <v>10</v>
      </c>
      <c r="T4002">
        <v>10</v>
      </c>
      <c r="U4002" t="s">
        <v>5</v>
      </c>
      <c r="V4002" t="s">
        <v>5</v>
      </c>
      <c r="W4002" t="s">
        <v>5</v>
      </c>
      <c r="X4002">
        <v>0</v>
      </c>
      <c r="Y4002">
        <v>0</v>
      </c>
      <c r="Z4002">
        <v>0</v>
      </c>
      <c r="AA4002">
        <v>0</v>
      </c>
      <c r="AB4002">
        <v>0</v>
      </c>
      <c r="AC4002" t="s">
        <v>16162</v>
      </c>
    </row>
    <row r="4003" spans="1:29" x14ac:dyDescent="0.25">
      <c r="A4003" t="s">
        <v>17094</v>
      </c>
      <c r="B4003" t="s">
        <v>17095</v>
      </c>
      <c r="C4003" t="s">
        <v>17096</v>
      </c>
      <c r="D4003" t="s">
        <v>17097</v>
      </c>
      <c r="E4003">
        <f>IF(ISNUMBER(SEARCH("无购物",D4003)),1,0)</f>
        <v>1</v>
      </c>
      <c r="F4003">
        <f>IF(ISNUMBER(SEARCH("无自费",D4003)),1,0)</f>
        <v>1</v>
      </c>
      <c r="G4003">
        <f>IF(ISNUMBER(SEARCH("成团保障",D4003)),1,0)</f>
        <v>1</v>
      </c>
      <c r="H4003">
        <f>IF(OR(ISNUMBER(SEARCH("赠取消险",D4003)),ISNUMBER(SEARCH("提前*天免费退",D4003))),1,0)</f>
        <v>1</v>
      </c>
      <c r="I4003">
        <v>5</v>
      </c>
      <c r="J4003">
        <v>1</v>
      </c>
      <c r="K4003" t="s">
        <v>16222</v>
      </c>
      <c r="L4003">
        <v>16354</v>
      </c>
      <c r="M4003">
        <f>IF(N4003="",0,1)</f>
        <v>0</v>
      </c>
      <c r="O4003" t="s">
        <v>6</v>
      </c>
      <c r="P4003" t="s">
        <v>4168</v>
      </c>
      <c r="Q4003" t="s">
        <v>17098</v>
      </c>
      <c r="R4003" t="s">
        <v>5</v>
      </c>
      <c r="S4003" t="s">
        <v>5</v>
      </c>
      <c r="T4003" t="s">
        <v>5</v>
      </c>
      <c r="U4003" t="s">
        <v>5</v>
      </c>
      <c r="V4003" t="s">
        <v>5</v>
      </c>
      <c r="W4003" t="s">
        <v>5</v>
      </c>
      <c r="X4003">
        <v>0</v>
      </c>
      <c r="Y4003">
        <v>0</v>
      </c>
      <c r="Z4003">
        <v>0</v>
      </c>
      <c r="AA4003">
        <v>0</v>
      </c>
      <c r="AB4003">
        <v>0</v>
      </c>
      <c r="AC4003" t="s">
        <v>16162</v>
      </c>
    </row>
    <row r="4004" spans="1:29" x14ac:dyDescent="0.25">
      <c r="A4004" t="s">
        <v>17099</v>
      </c>
      <c r="B4004" t="s">
        <v>17100</v>
      </c>
      <c r="C4004" t="s">
        <v>17101</v>
      </c>
      <c r="D4004" t="s">
        <v>17102</v>
      </c>
      <c r="E4004">
        <f>IF(ISNUMBER(SEARCH("无购物",D4004)),1,0)</f>
        <v>1</v>
      </c>
      <c r="F4004">
        <f>IF(ISNUMBER(SEARCH("无自费",D4004)),1,0)</f>
        <v>1</v>
      </c>
      <c r="G4004">
        <f>IF(ISNUMBER(SEARCH("成团保障",D4004)),1,0)</f>
        <v>1</v>
      </c>
      <c r="H4004">
        <f>IF(OR(ISNUMBER(SEARCH("赠取消险",D4004)),ISNUMBER(SEARCH("提前*天免费退",D4004))),1,0)</f>
        <v>1</v>
      </c>
      <c r="I4004">
        <v>4.9000000000000004</v>
      </c>
      <c r="J4004">
        <v>9</v>
      </c>
      <c r="K4004" t="s">
        <v>17103</v>
      </c>
      <c r="L4004">
        <v>7397</v>
      </c>
      <c r="M4004">
        <f>IF(N4004="",0,1)</f>
        <v>0</v>
      </c>
      <c r="O4004" t="s">
        <v>25</v>
      </c>
      <c r="P4004" t="s">
        <v>4168</v>
      </c>
      <c r="Q4004" t="s">
        <v>17104</v>
      </c>
      <c r="R4004">
        <v>23</v>
      </c>
      <c r="S4004" t="s">
        <v>5</v>
      </c>
      <c r="T4004">
        <v>23</v>
      </c>
      <c r="U4004">
        <v>23</v>
      </c>
      <c r="V4004">
        <v>23</v>
      </c>
      <c r="W4004" t="s">
        <v>5</v>
      </c>
      <c r="X4004">
        <v>0</v>
      </c>
      <c r="Y4004">
        <v>0</v>
      </c>
      <c r="Z4004">
        <v>0</v>
      </c>
      <c r="AA4004">
        <v>0</v>
      </c>
      <c r="AB4004">
        <v>0</v>
      </c>
      <c r="AC4004" t="s">
        <v>16162</v>
      </c>
    </row>
    <row r="4005" spans="1:29" x14ac:dyDescent="0.25">
      <c r="A4005" t="s">
        <v>17105</v>
      </c>
      <c r="B4005" t="s">
        <v>17106</v>
      </c>
      <c r="C4005" t="s">
        <v>17107</v>
      </c>
      <c r="D4005" t="s">
        <v>17108</v>
      </c>
      <c r="E4005">
        <f>IF(ISNUMBER(SEARCH("无购物",D4005)),1,0)</f>
        <v>1</v>
      </c>
      <c r="F4005">
        <f>IF(ISNUMBER(SEARCH("无自费",D4005)),1,0)</f>
        <v>1</v>
      </c>
      <c r="G4005">
        <f>IF(ISNUMBER(SEARCH("成团保障",D4005)),1,0)</f>
        <v>1</v>
      </c>
      <c r="H4005">
        <f>IF(OR(ISNUMBER(SEARCH("赠取消险",D4005)),ISNUMBER(SEARCH("提前*天免费退",D4005))),1,0)</f>
        <v>1</v>
      </c>
      <c r="I4005">
        <v>5</v>
      </c>
      <c r="J4005">
        <v>3</v>
      </c>
      <c r="K4005" t="s">
        <v>17103</v>
      </c>
      <c r="L4005">
        <v>5684</v>
      </c>
      <c r="M4005">
        <f>IF(N4005="",0,1)</f>
        <v>0</v>
      </c>
      <c r="O4005" t="s">
        <v>25</v>
      </c>
      <c r="P4005" t="s">
        <v>4168</v>
      </c>
      <c r="Q4005" t="s">
        <v>17109</v>
      </c>
      <c r="R4005">
        <v>14</v>
      </c>
      <c r="S4005" t="s">
        <v>5</v>
      </c>
      <c r="T4005" t="s">
        <v>5</v>
      </c>
      <c r="U4005" t="s">
        <v>5</v>
      </c>
      <c r="V4005" t="s">
        <v>5</v>
      </c>
      <c r="W4005" t="s">
        <v>5</v>
      </c>
      <c r="X4005">
        <v>0</v>
      </c>
      <c r="Y4005">
        <v>0</v>
      </c>
      <c r="Z4005">
        <v>0</v>
      </c>
      <c r="AA4005">
        <v>0</v>
      </c>
      <c r="AB4005">
        <v>0</v>
      </c>
      <c r="AC4005" t="s">
        <v>16162</v>
      </c>
    </row>
    <row r="4006" spans="1:29" x14ac:dyDescent="0.25">
      <c r="A4006" t="s">
        <v>17110</v>
      </c>
      <c r="B4006" t="s">
        <v>17111</v>
      </c>
      <c r="C4006" t="s">
        <v>17112</v>
      </c>
      <c r="D4006" t="s">
        <v>17113</v>
      </c>
      <c r="E4006">
        <f>IF(ISNUMBER(SEARCH("无购物",D4006)),1,0)</f>
        <v>1</v>
      </c>
      <c r="F4006">
        <f>IF(ISNUMBER(SEARCH("无自费",D4006)),1,0)</f>
        <v>1</v>
      </c>
      <c r="G4006">
        <f>IF(ISNUMBER(SEARCH("成团保障",D4006)),1,0)</f>
        <v>1</v>
      </c>
      <c r="H4006">
        <f>IF(OR(ISNUMBER(SEARCH("赠取消险",D4006)),ISNUMBER(SEARCH("提前*天免费退",D4006))),1,0)</f>
        <v>0</v>
      </c>
      <c r="I4006">
        <v>0</v>
      </c>
      <c r="J4006">
        <v>0</v>
      </c>
      <c r="K4006" t="s">
        <v>8853</v>
      </c>
      <c r="L4006">
        <v>11200</v>
      </c>
      <c r="M4006">
        <f>IF(N4006="",0,1)</f>
        <v>0</v>
      </c>
      <c r="O4006" t="s">
        <v>6</v>
      </c>
      <c r="P4006" t="s">
        <v>4168</v>
      </c>
      <c r="Q4006" t="s">
        <v>17114</v>
      </c>
      <c r="R4006">
        <v>4</v>
      </c>
      <c r="S4006">
        <v>4</v>
      </c>
      <c r="T4006">
        <v>4</v>
      </c>
      <c r="U4006" t="s">
        <v>5</v>
      </c>
      <c r="V4006">
        <v>4</v>
      </c>
      <c r="W4006">
        <v>4</v>
      </c>
      <c r="X4006">
        <v>0</v>
      </c>
      <c r="Y4006">
        <v>0</v>
      </c>
      <c r="Z4006">
        <v>0</v>
      </c>
      <c r="AA4006">
        <v>0</v>
      </c>
      <c r="AB4006">
        <v>0</v>
      </c>
      <c r="AC4006" t="s">
        <v>16162</v>
      </c>
    </row>
    <row r="4007" spans="1:29" x14ac:dyDescent="0.25">
      <c r="A4007" t="s">
        <v>17115</v>
      </c>
      <c r="B4007" t="s">
        <v>17116</v>
      </c>
      <c r="C4007" t="s">
        <v>17117</v>
      </c>
      <c r="D4007" t="s">
        <v>17118</v>
      </c>
      <c r="E4007">
        <f>IF(ISNUMBER(SEARCH("无购物",D4007)),1,0)</f>
        <v>1</v>
      </c>
      <c r="F4007">
        <f>IF(ISNUMBER(SEARCH("无自费",D4007)),1,0)</f>
        <v>1</v>
      </c>
      <c r="G4007">
        <f>IF(ISNUMBER(SEARCH("成团保障",D4007)),1,0)</f>
        <v>1</v>
      </c>
      <c r="H4007">
        <f>IF(OR(ISNUMBER(SEARCH("赠取消险",D4007)),ISNUMBER(SEARCH("提前*天免费退",D4007))),1,0)</f>
        <v>1</v>
      </c>
      <c r="I4007">
        <v>4.8</v>
      </c>
      <c r="J4007">
        <v>13</v>
      </c>
      <c r="K4007" t="s">
        <v>9177</v>
      </c>
      <c r="L4007">
        <v>8323</v>
      </c>
      <c r="M4007">
        <f>IF(N4007="",0,1)</f>
        <v>0</v>
      </c>
      <c r="O4007" t="s">
        <v>25</v>
      </c>
      <c r="P4007" t="s">
        <v>4168</v>
      </c>
      <c r="Q4007" t="s">
        <v>17119</v>
      </c>
      <c r="R4007">
        <v>36</v>
      </c>
      <c r="S4007">
        <v>36</v>
      </c>
      <c r="T4007">
        <v>36</v>
      </c>
      <c r="U4007">
        <v>36</v>
      </c>
      <c r="V4007">
        <v>36</v>
      </c>
      <c r="W4007">
        <v>36</v>
      </c>
      <c r="X4007">
        <v>0</v>
      </c>
      <c r="Y4007">
        <v>0</v>
      </c>
      <c r="Z4007">
        <v>0</v>
      </c>
      <c r="AA4007">
        <v>0</v>
      </c>
      <c r="AB4007">
        <v>0</v>
      </c>
      <c r="AC4007" t="s">
        <v>16162</v>
      </c>
    </row>
    <row r="4008" spans="1:29" x14ac:dyDescent="0.25">
      <c r="A4008" t="s">
        <v>15750</v>
      </c>
      <c r="B4008" t="s">
        <v>15751</v>
      </c>
      <c r="C4008" t="s">
        <v>15752</v>
      </c>
      <c r="D4008" t="s">
        <v>15753</v>
      </c>
      <c r="E4008">
        <f>IF(ISNUMBER(SEARCH("无购物",D4008)),1,0)</f>
        <v>1</v>
      </c>
      <c r="F4008">
        <f>IF(ISNUMBER(SEARCH("无自费",D4008)),1,0)</f>
        <v>1</v>
      </c>
      <c r="G4008">
        <f>IF(ISNUMBER(SEARCH("成团保障",D4008)),1,0)</f>
        <v>1</v>
      </c>
      <c r="H4008">
        <f>IF(OR(ISNUMBER(SEARCH("赠取消险",D4008)),ISNUMBER(SEARCH("提前*天免费退",D4008))),1,0)</f>
        <v>0</v>
      </c>
      <c r="I4008">
        <v>5</v>
      </c>
      <c r="J4008">
        <v>1</v>
      </c>
      <c r="K4008" t="s">
        <v>15754</v>
      </c>
      <c r="L4008">
        <v>9788</v>
      </c>
      <c r="M4008">
        <f>IF(N4008="",0,1)</f>
        <v>0</v>
      </c>
      <c r="O4008" t="s">
        <v>25</v>
      </c>
      <c r="P4008" t="s">
        <v>4168</v>
      </c>
      <c r="Q4008" t="s">
        <v>15755</v>
      </c>
      <c r="R4008">
        <v>2</v>
      </c>
      <c r="S4008">
        <v>2</v>
      </c>
      <c r="T4008">
        <v>2</v>
      </c>
      <c r="U4008">
        <v>2</v>
      </c>
      <c r="V4008">
        <v>2</v>
      </c>
      <c r="W4008">
        <v>2</v>
      </c>
      <c r="X4008">
        <v>0</v>
      </c>
      <c r="Y4008">
        <v>0</v>
      </c>
      <c r="Z4008">
        <v>0</v>
      </c>
      <c r="AA4008">
        <v>0</v>
      </c>
      <c r="AB4008">
        <v>0</v>
      </c>
      <c r="AC4008" t="s">
        <v>16162</v>
      </c>
    </row>
    <row r="4009" spans="1:29" x14ac:dyDescent="0.25">
      <c r="A4009" t="s">
        <v>17120</v>
      </c>
      <c r="B4009" t="s">
        <v>17121</v>
      </c>
      <c r="C4009" t="s">
        <v>17122</v>
      </c>
      <c r="D4009" t="s">
        <v>17123</v>
      </c>
      <c r="E4009">
        <f>IF(ISNUMBER(SEARCH("无购物",D4009)),1,0)</f>
        <v>1</v>
      </c>
      <c r="F4009">
        <f>IF(ISNUMBER(SEARCH("无自费",D4009)),1,0)</f>
        <v>1</v>
      </c>
      <c r="G4009">
        <f>IF(ISNUMBER(SEARCH("成团保障",D4009)),1,0)</f>
        <v>1</v>
      </c>
      <c r="H4009">
        <f>IF(OR(ISNUMBER(SEARCH("赠取消险",D4009)),ISNUMBER(SEARCH("提前*天免费退",D4009))),1,0)</f>
        <v>1</v>
      </c>
      <c r="I4009">
        <v>5</v>
      </c>
      <c r="J4009">
        <v>1</v>
      </c>
      <c r="K4009" t="s">
        <v>4167</v>
      </c>
      <c r="L4009">
        <v>11611</v>
      </c>
      <c r="M4009">
        <f>IF(N4009="",0,1)</f>
        <v>0</v>
      </c>
      <c r="O4009" t="s">
        <v>25</v>
      </c>
      <c r="P4009" t="s">
        <v>4168</v>
      </c>
      <c r="Q4009" t="s">
        <v>17124</v>
      </c>
      <c r="R4009">
        <v>2</v>
      </c>
      <c r="S4009">
        <v>2</v>
      </c>
      <c r="T4009">
        <v>2</v>
      </c>
      <c r="U4009">
        <v>2</v>
      </c>
      <c r="V4009">
        <v>2</v>
      </c>
      <c r="W4009">
        <v>2</v>
      </c>
      <c r="X4009">
        <v>0</v>
      </c>
      <c r="Y4009">
        <v>0</v>
      </c>
      <c r="Z4009">
        <v>0</v>
      </c>
      <c r="AA4009">
        <v>0</v>
      </c>
      <c r="AB4009">
        <v>0</v>
      </c>
      <c r="AC4009" t="s">
        <v>16162</v>
      </c>
    </row>
    <row r="4010" spans="1:29" x14ac:dyDescent="0.25">
      <c r="A4010" t="s">
        <v>17125</v>
      </c>
      <c r="B4010" t="s">
        <v>17126</v>
      </c>
      <c r="C4010" t="s">
        <v>17127</v>
      </c>
      <c r="D4010" t="s">
        <v>17128</v>
      </c>
      <c r="E4010">
        <f>IF(ISNUMBER(SEARCH("无购物",D4010)),1,0)</f>
        <v>1</v>
      </c>
      <c r="F4010">
        <f>IF(ISNUMBER(SEARCH("无自费",D4010)),1,0)</f>
        <v>1</v>
      </c>
      <c r="G4010">
        <f>IF(ISNUMBER(SEARCH("成团保障",D4010)),1,0)</f>
        <v>1</v>
      </c>
      <c r="H4010">
        <f>IF(OR(ISNUMBER(SEARCH("赠取消险",D4010)),ISNUMBER(SEARCH("提前*天免费退",D4010))),1,0)</f>
        <v>0</v>
      </c>
      <c r="I4010">
        <v>5</v>
      </c>
      <c r="J4010">
        <v>1</v>
      </c>
      <c r="K4010" t="s">
        <v>4167</v>
      </c>
      <c r="L4010">
        <v>12278</v>
      </c>
      <c r="M4010">
        <f>IF(N4010="",0,1)</f>
        <v>0</v>
      </c>
      <c r="O4010" t="s">
        <v>25</v>
      </c>
      <c r="P4010" t="s">
        <v>4168</v>
      </c>
      <c r="Q4010" t="s">
        <v>5</v>
      </c>
      <c r="R4010">
        <v>2</v>
      </c>
      <c r="S4010">
        <v>2</v>
      </c>
      <c r="T4010">
        <v>2</v>
      </c>
      <c r="U4010">
        <v>2</v>
      </c>
      <c r="V4010">
        <v>2</v>
      </c>
      <c r="W4010">
        <v>2</v>
      </c>
      <c r="X4010">
        <v>0</v>
      </c>
      <c r="Y4010">
        <v>0</v>
      </c>
      <c r="Z4010">
        <v>0</v>
      </c>
      <c r="AA4010">
        <v>0</v>
      </c>
      <c r="AB4010">
        <v>0</v>
      </c>
      <c r="AC4010" t="s">
        <v>16162</v>
      </c>
    </row>
    <row r="4011" spans="1:29" x14ac:dyDescent="0.25">
      <c r="A4011" t="s">
        <v>17129</v>
      </c>
      <c r="B4011" t="s">
        <v>17130</v>
      </c>
      <c r="C4011" t="s">
        <v>17131</v>
      </c>
      <c r="D4011" t="s">
        <v>17132</v>
      </c>
      <c r="E4011">
        <f>IF(ISNUMBER(SEARCH("无购物",D4011)),1,0)</f>
        <v>1</v>
      </c>
      <c r="F4011">
        <f>IF(ISNUMBER(SEARCH("无自费",D4011)),1,0)</f>
        <v>1</v>
      </c>
      <c r="G4011">
        <f>IF(ISNUMBER(SEARCH("成团保障",D4011)),1,0)</f>
        <v>1</v>
      </c>
      <c r="H4011">
        <f>IF(OR(ISNUMBER(SEARCH("赠取消险",D4011)),ISNUMBER(SEARCH("提前*天免费退",D4011))),1,0)</f>
        <v>0</v>
      </c>
      <c r="I4011">
        <v>5</v>
      </c>
      <c r="J4011">
        <v>2</v>
      </c>
      <c r="K4011" t="s">
        <v>14611</v>
      </c>
      <c r="L4011">
        <v>7500</v>
      </c>
      <c r="M4011">
        <f>IF(N4011="",0,1)</f>
        <v>0</v>
      </c>
      <c r="O4011" t="s">
        <v>25</v>
      </c>
      <c r="P4011" t="s">
        <v>4168</v>
      </c>
      <c r="Q4011" t="s">
        <v>17133</v>
      </c>
      <c r="R4011">
        <v>5</v>
      </c>
      <c r="S4011">
        <v>5</v>
      </c>
      <c r="T4011">
        <v>5</v>
      </c>
      <c r="U4011">
        <v>5</v>
      </c>
      <c r="V4011" t="s">
        <v>5</v>
      </c>
      <c r="W4011" t="s">
        <v>5</v>
      </c>
      <c r="X4011">
        <v>0</v>
      </c>
      <c r="Y4011">
        <v>0</v>
      </c>
      <c r="Z4011">
        <v>0</v>
      </c>
      <c r="AA4011">
        <v>0</v>
      </c>
      <c r="AB4011">
        <v>0</v>
      </c>
      <c r="AC4011" t="s">
        <v>16162</v>
      </c>
    </row>
    <row r="4012" spans="1:29" x14ac:dyDescent="0.25">
      <c r="A4012" t="s">
        <v>10013</v>
      </c>
      <c r="B4012" t="s">
        <v>9788</v>
      </c>
      <c r="C4012" t="s">
        <v>10014</v>
      </c>
      <c r="D4012" t="s">
        <v>10015</v>
      </c>
      <c r="E4012">
        <f>IF(ISNUMBER(SEARCH("无购物",D4012)),1,0)</f>
        <v>1</v>
      </c>
      <c r="F4012">
        <f>IF(ISNUMBER(SEARCH("无自费",D4012)),1,0)</f>
        <v>1</v>
      </c>
      <c r="G4012">
        <f>IF(ISNUMBER(SEARCH("成团保障",D4012)),1,0)</f>
        <v>1</v>
      </c>
      <c r="H4012">
        <f>IF(OR(ISNUMBER(SEARCH("赠取消险",D4012)),ISNUMBER(SEARCH("提前*天免费退",D4012))),1,0)</f>
        <v>1</v>
      </c>
      <c r="I4012">
        <v>0</v>
      </c>
      <c r="J4012">
        <v>0</v>
      </c>
      <c r="K4012" t="s">
        <v>511</v>
      </c>
      <c r="L4012">
        <v>6960</v>
      </c>
      <c r="M4012">
        <f>IF(N4012="",0,1)</f>
        <v>0</v>
      </c>
      <c r="O4012" t="s">
        <v>25</v>
      </c>
      <c r="P4012" t="s">
        <v>4168</v>
      </c>
      <c r="Q4012" t="s">
        <v>10016</v>
      </c>
      <c r="R4012" t="s">
        <v>5</v>
      </c>
      <c r="S4012" t="s">
        <v>5</v>
      </c>
      <c r="T4012" t="s">
        <v>5</v>
      </c>
      <c r="U4012" t="s">
        <v>5</v>
      </c>
      <c r="V4012" t="s">
        <v>5</v>
      </c>
      <c r="W4012" t="s">
        <v>5</v>
      </c>
      <c r="X4012">
        <v>0</v>
      </c>
      <c r="Y4012">
        <v>0</v>
      </c>
      <c r="Z4012">
        <v>0</v>
      </c>
      <c r="AA4012">
        <v>0</v>
      </c>
      <c r="AB4012">
        <v>0</v>
      </c>
      <c r="AC4012" t="s">
        <v>16162</v>
      </c>
    </row>
    <row r="4013" spans="1:29" x14ac:dyDescent="0.25">
      <c r="A4013" t="s">
        <v>10017</v>
      </c>
      <c r="B4013" t="s">
        <v>10018</v>
      </c>
      <c r="C4013" t="s">
        <v>10019</v>
      </c>
      <c r="D4013" t="s">
        <v>9844</v>
      </c>
      <c r="E4013">
        <f>IF(ISNUMBER(SEARCH("无购物",D4013)),1,0)</f>
        <v>1</v>
      </c>
      <c r="F4013">
        <f>IF(ISNUMBER(SEARCH("无自费",D4013)),1,0)</f>
        <v>1</v>
      </c>
      <c r="G4013">
        <f>IF(ISNUMBER(SEARCH("成团保障",D4013)),1,0)</f>
        <v>1</v>
      </c>
      <c r="H4013">
        <f>IF(OR(ISNUMBER(SEARCH("赠取消险",D4013)),ISNUMBER(SEARCH("提前*天免费退",D4013))),1,0)</f>
        <v>1</v>
      </c>
      <c r="I4013">
        <v>0</v>
      </c>
      <c r="J4013">
        <v>0</v>
      </c>
      <c r="K4013" t="s">
        <v>511</v>
      </c>
      <c r="L4013">
        <v>5470</v>
      </c>
      <c r="M4013">
        <f>IF(N4013="",0,1)</f>
        <v>0</v>
      </c>
      <c r="O4013" t="s">
        <v>25</v>
      </c>
      <c r="P4013" t="s">
        <v>4168</v>
      </c>
      <c r="Q4013" t="s">
        <v>17134</v>
      </c>
      <c r="R4013" t="s">
        <v>5</v>
      </c>
      <c r="S4013" t="s">
        <v>5</v>
      </c>
      <c r="T4013" t="s">
        <v>5</v>
      </c>
      <c r="U4013" t="s">
        <v>5</v>
      </c>
      <c r="V4013" t="s">
        <v>5</v>
      </c>
      <c r="W4013" t="s">
        <v>5</v>
      </c>
      <c r="X4013">
        <v>0</v>
      </c>
      <c r="Y4013">
        <v>0</v>
      </c>
      <c r="Z4013">
        <v>0</v>
      </c>
      <c r="AA4013">
        <v>0</v>
      </c>
      <c r="AB4013">
        <v>0</v>
      </c>
      <c r="AC4013" t="s">
        <v>16162</v>
      </c>
    </row>
    <row r="4014" spans="1:29" x14ac:dyDescent="0.25">
      <c r="A4014" t="s">
        <v>17135</v>
      </c>
      <c r="B4014" t="s">
        <v>17136</v>
      </c>
      <c r="C4014" t="s">
        <v>17137</v>
      </c>
      <c r="D4014" t="s">
        <v>17138</v>
      </c>
      <c r="E4014">
        <f>IF(ISNUMBER(SEARCH("无购物",D4014)),1,0)</f>
        <v>1</v>
      </c>
      <c r="F4014">
        <f>IF(ISNUMBER(SEARCH("无自费",D4014)),1,0)</f>
        <v>1</v>
      </c>
      <c r="G4014">
        <f>IF(ISNUMBER(SEARCH("成团保障",D4014)),1,0)</f>
        <v>1</v>
      </c>
      <c r="H4014">
        <f>IF(OR(ISNUMBER(SEARCH("赠取消险",D4014)),ISNUMBER(SEARCH("提前*天免费退",D4014))),1,0)</f>
        <v>1</v>
      </c>
      <c r="I4014">
        <v>5</v>
      </c>
      <c r="J4014">
        <v>1</v>
      </c>
      <c r="K4014" t="s">
        <v>16518</v>
      </c>
      <c r="L4014">
        <v>8224</v>
      </c>
      <c r="M4014">
        <f>IF(N4014="",0,1)</f>
        <v>0</v>
      </c>
      <c r="O4014" t="s">
        <v>6</v>
      </c>
      <c r="P4014" t="s">
        <v>4168</v>
      </c>
      <c r="Q4014" t="s">
        <v>17139</v>
      </c>
      <c r="R4014" t="s">
        <v>5</v>
      </c>
      <c r="S4014" t="s">
        <v>5</v>
      </c>
      <c r="T4014" t="s">
        <v>5</v>
      </c>
      <c r="U4014" t="s">
        <v>5</v>
      </c>
      <c r="V4014" t="s">
        <v>5</v>
      </c>
      <c r="W4014" t="s">
        <v>5</v>
      </c>
      <c r="X4014">
        <v>0</v>
      </c>
      <c r="Y4014">
        <v>0</v>
      </c>
      <c r="Z4014">
        <v>0</v>
      </c>
      <c r="AA4014">
        <v>0</v>
      </c>
      <c r="AB4014">
        <v>0</v>
      </c>
      <c r="AC4014" t="s">
        <v>16162</v>
      </c>
    </row>
    <row r="4015" spans="1:29" x14ac:dyDescent="0.25">
      <c r="A4015" t="s">
        <v>10027</v>
      </c>
      <c r="B4015" t="s">
        <v>10028</v>
      </c>
      <c r="C4015" t="s">
        <v>10029</v>
      </c>
      <c r="D4015" t="s">
        <v>16307</v>
      </c>
      <c r="E4015">
        <f>IF(ISNUMBER(SEARCH("无购物",D4015)),1,0)</f>
        <v>1</v>
      </c>
      <c r="F4015">
        <f>IF(ISNUMBER(SEARCH("无自费",D4015)),1,0)</f>
        <v>1</v>
      </c>
      <c r="G4015">
        <f>IF(ISNUMBER(SEARCH("成团保障",D4015)),1,0)</f>
        <v>1</v>
      </c>
      <c r="H4015">
        <f>IF(OR(ISNUMBER(SEARCH("赠取消险",D4015)),ISNUMBER(SEARCH("提前*天免费退",D4015))),1,0)</f>
        <v>1</v>
      </c>
      <c r="I4015">
        <v>5</v>
      </c>
      <c r="J4015">
        <v>1</v>
      </c>
      <c r="K4015" t="s">
        <v>4167</v>
      </c>
      <c r="L4015">
        <v>8885</v>
      </c>
      <c r="M4015">
        <f>IF(N4015="",0,1)</f>
        <v>0</v>
      </c>
      <c r="O4015" t="s">
        <v>25</v>
      </c>
      <c r="P4015" t="s">
        <v>4168</v>
      </c>
      <c r="Q4015" t="s">
        <v>5</v>
      </c>
      <c r="R4015">
        <v>2</v>
      </c>
      <c r="S4015">
        <v>2</v>
      </c>
      <c r="T4015">
        <v>2</v>
      </c>
      <c r="U4015">
        <v>2</v>
      </c>
      <c r="V4015">
        <v>2</v>
      </c>
      <c r="W4015">
        <v>2</v>
      </c>
      <c r="X4015">
        <v>0</v>
      </c>
      <c r="Y4015">
        <v>0</v>
      </c>
      <c r="Z4015">
        <v>0</v>
      </c>
      <c r="AA4015">
        <v>0</v>
      </c>
      <c r="AB4015">
        <v>0</v>
      </c>
      <c r="AC4015" t="s">
        <v>16162</v>
      </c>
    </row>
    <row r="4016" spans="1:29" x14ac:dyDescent="0.25">
      <c r="A4016" t="s">
        <v>17140</v>
      </c>
      <c r="B4016" t="s">
        <v>17141</v>
      </c>
      <c r="C4016" t="s">
        <v>17142</v>
      </c>
      <c r="D4016" t="s">
        <v>16231</v>
      </c>
      <c r="E4016">
        <f>IF(ISNUMBER(SEARCH("无购物",D4016)),1,0)</f>
        <v>1</v>
      </c>
      <c r="F4016">
        <f>IF(ISNUMBER(SEARCH("无自费",D4016)),1,0)</f>
        <v>1</v>
      </c>
      <c r="G4016">
        <f>IF(ISNUMBER(SEARCH("成团保障",D4016)),1,0)</f>
        <v>1</v>
      </c>
      <c r="H4016">
        <f>IF(OR(ISNUMBER(SEARCH("赠取消险",D4016)),ISNUMBER(SEARCH("提前*天免费退",D4016))),1,0)</f>
        <v>1</v>
      </c>
      <c r="I4016">
        <v>5</v>
      </c>
      <c r="J4016">
        <v>4</v>
      </c>
      <c r="K4016" t="s">
        <v>17143</v>
      </c>
      <c r="L4016">
        <v>8180</v>
      </c>
      <c r="M4016">
        <f>IF(N4016="",0,1)</f>
        <v>0</v>
      </c>
      <c r="O4016" t="s">
        <v>25</v>
      </c>
      <c r="P4016" t="s">
        <v>4168</v>
      </c>
      <c r="Q4016" t="s">
        <v>17144</v>
      </c>
      <c r="R4016">
        <v>10</v>
      </c>
      <c r="S4016">
        <v>10</v>
      </c>
      <c r="T4016">
        <v>10</v>
      </c>
      <c r="U4016" t="s">
        <v>5</v>
      </c>
      <c r="V4016">
        <v>11</v>
      </c>
      <c r="W4016">
        <v>11</v>
      </c>
      <c r="X4016">
        <v>0</v>
      </c>
      <c r="Y4016">
        <v>0</v>
      </c>
      <c r="Z4016">
        <v>0</v>
      </c>
      <c r="AA4016">
        <v>0</v>
      </c>
      <c r="AB4016">
        <v>0</v>
      </c>
      <c r="AC4016" t="s">
        <v>16162</v>
      </c>
    </row>
    <row r="4017" spans="1:29" x14ac:dyDescent="0.25">
      <c r="A4017" t="s">
        <v>17145</v>
      </c>
      <c r="B4017" t="s">
        <v>17146</v>
      </c>
      <c r="C4017" t="s">
        <v>17147</v>
      </c>
      <c r="D4017" t="s">
        <v>17148</v>
      </c>
      <c r="E4017">
        <f>IF(ISNUMBER(SEARCH("无购物",D4017)),1,0)</f>
        <v>1</v>
      </c>
      <c r="F4017">
        <f>IF(ISNUMBER(SEARCH("无自费",D4017)),1,0)</f>
        <v>1</v>
      </c>
      <c r="G4017">
        <f>IF(ISNUMBER(SEARCH("成团保障",D4017)),1,0)</f>
        <v>1</v>
      </c>
      <c r="H4017">
        <f>IF(OR(ISNUMBER(SEARCH("赠取消险",D4017)),ISNUMBER(SEARCH("提前*天免费退",D4017))),1,0)</f>
        <v>1</v>
      </c>
      <c r="I4017">
        <v>5</v>
      </c>
      <c r="J4017">
        <v>1</v>
      </c>
      <c r="K4017" t="s">
        <v>17143</v>
      </c>
      <c r="L4017">
        <v>11473</v>
      </c>
      <c r="M4017">
        <f>IF(N4017="",0,1)</f>
        <v>0</v>
      </c>
      <c r="O4017" t="s">
        <v>25</v>
      </c>
      <c r="P4017" t="s">
        <v>4168</v>
      </c>
      <c r="Q4017" t="s">
        <v>17149</v>
      </c>
      <c r="R4017">
        <v>3</v>
      </c>
      <c r="S4017">
        <v>3</v>
      </c>
      <c r="T4017" t="s">
        <v>5</v>
      </c>
      <c r="U4017" t="s">
        <v>5</v>
      </c>
      <c r="V4017">
        <v>3</v>
      </c>
      <c r="W4017">
        <v>3</v>
      </c>
      <c r="X4017">
        <v>0</v>
      </c>
      <c r="Y4017">
        <v>0</v>
      </c>
      <c r="Z4017">
        <v>0</v>
      </c>
      <c r="AA4017">
        <v>0</v>
      </c>
      <c r="AB4017">
        <v>0</v>
      </c>
      <c r="AC4017" t="s">
        <v>16162</v>
      </c>
    </row>
    <row r="4018" spans="1:29" x14ac:dyDescent="0.25">
      <c r="A4018" t="s">
        <v>17150</v>
      </c>
      <c r="B4018" t="s">
        <v>17151</v>
      </c>
      <c r="C4018" t="s">
        <v>17152</v>
      </c>
      <c r="D4018" t="s">
        <v>17153</v>
      </c>
      <c r="E4018">
        <f>IF(ISNUMBER(SEARCH("无购物",D4018)),1,0)</f>
        <v>1</v>
      </c>
      <c r="F4018">
        <f>IF(ISNUMBER(SEARCH("无自费",D4018)),1,0)</f>
        <v>1</v>
      </c>
      <c r="G4018">
        <f>IF(ISNUMBER(SEARCH("成团保障",D4018)),1,0)</f>
        <v>1</v>
      </c>
      <c r="H4018">
        <f>IF(OR(ISNUMBER(SEARCH("赠取消险",D4018)),ISNUMBER(SEARCH("提前*天免费退",D4018))),1,0)</f>
        <v>1</v>
      </c>
      <c r="I4018">
        <v>5</v>
      </c>
      <c r="J4018">
        <v>1</v>
      </c>
      <c r="K4018" t="s">
        <v>4167</v>
      </c>
      <c r="L4018">
        <v>7469</v>
      </c>
      <c r="M4018">
        <f>IF(N4018="",0,1)</f>
        <v>0</v>
      </c>
      <c r="O4018" t="s">
        <v>25</v>
      </c>
      <c r="P4018" t="s">
        <v>4168</v>
      </c>
      <c r="Q4018" t="s">
        <v>17154</v>
      </c>
      <c r="R4018">
        <v>2</v>
      </c>
      <c r="S4018">
        <v>2</v>
      </c>
      <c r="T4018">
        <v>2</v>
      </c>
      <c r="U4018">
        <v>2</v>
      </c>
      <c r="V4018">
        <v>2</v>
      </c>
      <c r="W4018" t="s">
        <v>5</v>
      </c>
      <c r="X4018">
        <v>0</v>
      </c>
      <c r="Y4018">
        <v>0</v>
      </c>
      <c r="Z4018">
        <v>0</v>
      </c>
      <c r="AA4018">
        <v>0</v>
      </c>
      <c r="AB4018">
        <v>0</v>
      </c>
      <c r="AC4018" t="s">
        <v>16162</v>
      </c>
    </row>
    <row r="4019" spans="1:29" x14ac:dyDescent="0.25">
      <c r="A4019" t="s">
        <v>17155</v>
      </c>
      <c r="B4019" t="s">
        <v>17156</v>
      </c>
      <c r="C4019" t="s">
        <v>17157</v>
      </c>
      <c r="D4019" t="s">
        <v>17158</v>
      </c>
      <c r="E4019">
        <f>IF(ISNUMBER(SEARCH("无购物",D4019)),1,0)</f>
        <v>0</v>
      </c>
      <c r="F4019">
        <f>IF(ISNUMBER(SEARCH("无自费",D4019)),1,0)</f>
        <v>1</v>
      </c>
      <c r="G4019">
        <f>IF(ISNUMBER(SEARCH("成团保障",D4019)),1,0)</f>
        <v>1</v>
      </c>
      <c r="H4019">
        <f>IF(OR(ISNUMBER(SEARCH("赠取消险",D4019)),ISNUMBER(SEARCH("提前*天免费退",D4019))),1,0)</f>
        <v>0</v>
      </c>
      <c r="I4019">
        <v>3.7</v>
      </c>
      <c r="J4019">
        <v>1</v>
      </c>
      <c r="K4019" t="s">
        <v>17159</v>
      </c>
      <c r="L4019">
        <v>8116</v>
      </c>
      <c r="M4019">
        <f>IF(N4019="",0,1)</f>
        <v>0</v>
      </c>
      <c r="O4019" t="s">
        <v>25</v>
      </c>
      <c r="P4019" t="s">
        <v>4168</v>
      </c>
      <c r="Q4019" t="s">
        <v>17160</v>
      </c>
      <c r="R4019">
        <v>3</v>
      </c>
      <c r="S4019" t="s">
        <v>5</v>
      </c>
      <c r="T4019" t="s">
        <v>5</v>
      </c>
      <c r="U4019" t="s">
        <v>5</v>
      </c>
      <c r="V4019" t="s">
        <v>5</v>
      </c>
      <c r="W4019" t="s">
        <v>5</v>
      </c>
      <c r="X4019">
        <v>0</v>
      </c>
      <c r="Y4019">
        <v>0</v>
      </c>
      <c r="Z4019">
        <v>0</v>
      </c>
      <c r="AA4019">
        <v>0</v>
      </c>
      <c r="AB4019">
        <v>0</v>
      </c>
      <c r="AC4019" t="s">
        <v>16162</v>
      </c>
    </row>
    <row r="4020" spans="1:29" x14ac:dyDescent="0.25">
      <c r="A4020" t="s">
        <v>17161</v>
      </c>
      <c r="B4020" t="s">
        <v>17162</v>
      </c>
      <c r="C4020" t="s">
        <v>17163</v>
      </c>
      <c r="D4020" t="s">
        <v>17164</v>
      </c>
      <c r="E4020">
        <f>IF(ISNUMBER(SEARCH("无购物",D4020)),1,0)</f>
        <v>1</v>
      </c>
      <c r="F4020">
        <f>IF(ISNUMBER(SEARCH("无自费",D4020)),1,0)</f>
        <v>1</v>
      </c>
      <c r="G4020">
        <f>IF(ISNUMBER(SEARCH("成团保障",D4020)),1,0)</f>
        <v>1</v>
      </c>
      <c r="H4020">
        <f>IF(OR(ISNUMBER(SEARCH("赠取消险",D4020)),ISNUMBER(SEARCH("提前*天免费退",D4020))),1,0)</f>
        <v>0</v>
      </c>
      <c r="I4020">
        <v>4.7</v>
      </c>
      <c r="J4020">
        <v>1</v>
      </c>
      <c r="K4020" t="s">
        <v>17165</v>
      </c>
      <c r="L4020">
        <v>7080</v>
      </c>
      <c r="M4020">
        <f>IF(N4020="",0,1)</f>
        <v>0</v>
      </c>
      <c r="O4020" t="s">
        <v>25</v>
      </c>
      <c r="P4020" t="s">
        <v>4168</v>
      </c>
      <c r="Q4020" t="s">
        <v>5</v>
      </c>
      <c r="R4020">
        <v>1</v>
      </c>
      <c r="S4020">
        <v>1</v>
      </c>
      <c r="T4020">
        <v>1</v>
      </c>
      <c r="U4020">
        <v>1</v>
      </c>
      <c r="V4020">
        <v>1</v>
      </c>
      <c r="W4020">
        <v>1</v>
      </c>
      <c r="X4020">
        <v>0</v>
      </c>
      <c r="Y4020">
        <v>0</v>
      </c>
      <c r="Z4020">
        <v>0</v>
      </c>
      <c r="AA4020">
        <v>0</v>
      </c>
      <c r="AB4020">
        <v>0</v>
      </c>
      <c r="AC4020" t="s">
        <v>16162</v>
      </c>
    </row>
    <row r="4021" spans="1:29" x14ac:dyDescent="0.25">
      <c r="A4021" t="s">
        <v>17166</v>
      </c>
      <c r="B4021" t="s">
        <v>17167</v>
      </c>
      <c r="C4021" t="s">
        <v>17168</v>
      </c>
      <c r="D4021" t="s">
        <v>17169</v>
      </c>
      <c r="E4021">
        <f>IF(ISNUMBER(SEARCH("无购物",D4021)),1,0)</f>
        <v>1</v>
      </c>
      <c r="F4021">
        <f>IF(ISNUMBER(SEARCH("无自费",D4021)),1,0)</f>
        <v>1</v>
      </c>
      <c r="G4021">
        <f>IF(ISNUMBER(SEARCH("成团保障",D4021)),1,0)</f>
        <v>1</v>
      </c>
      <c r="H4021">
        <f>IF(OR(ISNUMBER(SEARCH("赠取消险",D4021)),ISNUMBER(SEARCH("提前*天免费退",D4021))),1,0)</f>
        <v>1</v>
      </c>
      <c r="I4021">
        <v>4.7</v>
      </c>
      <c r="J4021">
        <v>1</v>
      </c>
      <c r="K4021" t="s">
        <v>4167</v>
      </c>
      <c r="L4021">
        <v>17169</v>
      </c>
      <c r="M4021">
        <f>IF(N4021="",0,1)</f>
        <v>0</v>
      </c>
      <c r="O4021" t="s">
        <v>6</v>
      </c>
      <c r="P4021" t="s">
        <v>4168</v>
      </c>
      <c r="Q4021" t="s">
        <v>17170</v>
      </c>
      <c r="R4021">
        <v>2</v>
      </c>
      <c r="S4021">
        <v>2</v>
      </c>
      <c r="T4021">
        <v>2</v>
      </c>
      <c r="U4021">
        <v>2</v>
      </c>
      <c r="V4021">
        <v>2</v>
      </c>
      <c r="W4021" t="s">
        <v>5</v>
      </c>
      <c r="X4021">
        <v>0</v>
      </c>
      <c r="Y4021">
        <v>0</v>
      </c>
      <c r="Z4021">
        <v>0</v>
      </c>
      <c r="AA4021">
        <v>0</v>
      </c>
      <c r="AB4021">
        <v>0</v>
      </c>
      <c r="AC4021" t="s">
        <v>16162</v>
      </c>
    </row>
    <row r="4022" spans="1:29" x14ac:dyDescent="0.25">
      <c r="A4022" t="s">
        <v>17171</v>
      </c>
      <c r="B4022" t="s">
        <v>17172</v>
      </c>
      <c r="C4022" t="s">
        <v>17173</v>
      </c>
      <c r="D4022" t="s">
        <v>16573</v>
      </c>
      <c r="E4022">
        <f>IF(ISNUMBER(SEARCH("无购物",D4022)),1,0)</f>
        <v>1</v>
      </c>
      <c r="F4022">
        <f>IF(ISNUMBER(SEARCH("无自费",D4022)),1,0)</f>
        <v>1</v>
      </c>
      <c r="G4022">
        <f>IF(ISNUMBER(SEARCH("成团保障",D4022)),1,0)</f>
        <v>1</v>
      </c>
      <c r="H4022">
        <f>IF(OR(ISNUMBER(SEARCH("赠取消险",D4022)),ISNUMBER(SEARCH("提前*天免费退",D4022))),1,0)</f>
        <v>1</v>
      </c>
      <c r="I4022">
        <v>4.7</v>
      </c>
      <c r="J4022">
        <v>15</v>
      </c>
      <c r="K4022" t="s">
        <v>4167</v>
      </c>
      <c r="L4022">
        <v>6132</v>
      </c>
      <c r="M4022">
        <f>IF(N4022="",0,1)</f>
        <v>0</v>
      </c>
      <c r="O4022" t="s">
        <v>25</v>
      </c>
      <c r="P4022" t="s">
        <v>4168</v>
      </c>
      <c r="Q4022" t="s">
        <v>17174</v>
      </c>
      <c r="R4022">
        <v>33</v>
      </c>
      <c r="S4022">
        <v>33</v>
      </c>
      <c r="T4022">
        <v>33</v>
      </c>
      <c r="U4022" t="s">
        <v>5</v>
      </c>
      <c r="V4022">
        <v>33</v>
      </c>
      <c r="W4022">
        <v>33</v>
      </c>
      <c r="X4022">
        <v>0</v>
      </c>
      <c r="Y4022">
        <v>0</v>
      </c>
      <c r="Z4022">
        <v>0</v>
      </c>
      <c r="AA4022">
        <v>0</v>
      </c>
      <c r="AB4022">
        <v>0</v>
      </c>
      <c r="AC4022" t="s">
        <v>16162</v>
      </c>
    </row>
    <row r="4023" spans="1:29" x14ac:dyDescent="0.25">
      <c r="A4023" t="s">
        <v>17175</v>
      </c>
      <c r="B4023" t="s">
        <v>17176</v>
      </c>
      <c r="C4023" t="s">
        <v>17177</v>
      </c>
      <c r="D4023" t="s">
        <v>17178</v>
      </c>
      <c r="E4023">
        <f>IF(ISNUMBER(SEARCH("无购物",D4023)),1,0)</f>
        <v>1</v>
      </c>
      <c r="F4023">
        <f>IF(ISNUMBER(SEARCH("无自费",D4023)),1,0)</f>
        <v>0</v>
      </c>
      <c r="G4023">
        <f>IF(ISNUMBER(SEARCH("成团保障",D4023)),1,0)</f>
        <v>1</v>
      </c>
      <c r="H4023">
        <f>IF(OR(ISNUMBER(SEARCH("赠取消险",D4023)),ISNUMBER(SEARCH("提前*天免费退",D4023))),1,0)</f>
        <v>1</v>
      </c>
      <c r="I4023">
        <v>5</v>
      </c>
      <c r="J4023">
        <v>22</v>
      </c>
      <c r="K4023" t="s">
        <v>8431</v>
      </c>
      <c r="L4023">
        <v>8814</v>
      </c>
      <c r="M4023">
        <f>IF(N4023="",0,1)</f>
        <v>0</v>
      </c>
      <c r="O4023" t="s">
        <v>25</v>
      </c>
      <c r="P4023" t="s">
        <v>4168</v>
      </c>
      <c r="Q4023" t="s">
        <v>17179</v>
      </c>
      <c r="R4023">
        <v>37</v>
      </c>
      <c r="S4023">
        <v>37</v>
      </c>
      <c r="T4023">
        <v>37</v>
      </c>
      <c r="U4023">
        <v>37</v>
      </c>
      <c r="V4023">
        <v>37</v>
      </c>
      <c r="W4023">
        <v>37</v>
      </c>
      <c r="X4023">
        <v>0</v>
      </c>
      <c r="Y4023">
        <v>0</v>
      </c>
      <c r="Z4023">
        <v>0</v>
      </c>
      <c r="AA4023">
        <v>0</v>
      </c>
      <c r="AB4023">
        <v>0</v>
      </c>
      <c r="AC4023" t="s">
        <v>16162</v>
      </c>
    </row>
    <row r="4024" spans="1:29" x14ac:dyDescent="0.25">
      <c r="A4024" t="s">
        <v>17180</v>
      </c>
      <c r="B4024" t="s">
        <v>16277</v>
      </c>
      <c r="C4024" t="s">
        <v>17181</v>
      </c>
      <c r="D4024" t="s">
        <v>16664</v>
      </c>
      <c r="E4024">
        <f>IF(ISNUMBER(SEARCH("无购物",D4024)),1,0)</f>
        <v>0</v>
      </c>
      <c r="F4024">
        <f>IF(ISNUMBER(SEARCH("无自费",D4024)),1,0)</f>
        <v>1</v>
      </c>
      <c r="G4024">
        <f>IF(ISNUMBER(SEARCH("成团保障",D4024)),1,0)</f>
        <v>1</v>
      </c>
      <c r="H4024">
        <f>IF(OR(ISNUMBER(SEARCH("赠取消险",D4024)),ISNUMBER(SEARCH("提前*天免费退",D4024))),1,0)</f>
        <v>1</v>
      </c>
      <c r="I4024">
        <v>0</v>
      </c>
      <c r="J4024">
        <v>0</v>
      </c>
      <c r="K4024" t="s">
        <v>511</v>
      </c>
      <c r="L4024">
        <v>8220</v>
      </c>
      <c r="M4024">
        <f>IF(N4024="",0,1)</f>
        <v>0</v>
      </c>
      <c r="O4024" t="s">
        <v>25</v>
      </c>
      <c r="P4024" t="s">
        <v>4168</v>
      </c>
      <c r="Q4024" t="s">
        <v>17182</v>
      </c>
      <c r="R4024" t="s">
        <v>5</v>
      </c>
      <c r="S4024" t="s">
        <v>5</v>
      </c>
      <c r="T4024">
        <v>4</v>
      </c>
      <c r="U4024">
        <v>4</v>
      </c>
      <c r="V4024" t="s">
        <v>5</v>
      </c>
      <c r="W4024" t="s">
        <v>5</v>
      </c>
      <c r="X4024">
        <v>0</v>
      </c>
      <c r="Y4024">
        <v>0</v>
      </c>
      <c r="Z4024">
        <v>0</v>
      </c>
      <c r="AA4024">
        <v>0</v>
      </c>
      <c r="AB4024">
        <v>0</v>
      </c>
      <c r="AC4024" t="s">
        <v>16162</v>
      </c>
    </row>
    <row r="4025" spans="1:29" x14ac:dyDescent="0.25">
      <c r="A4025" t="s">
        <v>17183</v>
      </c>
      <c r="B4025" t="s">
        <v>17184</v>
      </c>
      <c r="C4025" t="s">
        <v>17185</v>
      </c>
      <c r="D4025" t="s">
        <v>17186</v>
      </c>
      <c r="E4025">
        <f>IF(ISNUMBER(SEARCH("无购物",D4025)),1,0)</f>
        <v>1</v>
      </c>
      <c r="F4025">
        <f>IF(ISNUMBER(SEARCH("无自费",D4025)),1,0)</f>
        <v>1</v>
      </c>
      <c r="G4025">
        <f>IF(ISNUMBER(SEARCH("成团保障",D4025)),1,0)</f>
        <v>1</v>
      </c>
      <c r="H4025">
        <f>IF(OR(ISNUMBER(SEARCH("赠取消险",D4025)),ISNUMBER(SEARCH("提前*天免费退",D4025))),1,0)</f>
        <v>0</v>
      </c>
      <c r="I4025">
        <v>5</v>
      </c>
      <c r="J4025">
        <v>1</v>
      </c>
      <c r="K4025" t="s">
        <v>4103</v>
      </c>
      <c r="L4025">
        <v>13300</v>
      </c>
      <c r="M4025">
        <f>IF(N4025="",0,1)</f>
        <v>0</v>
      </c>
      <c r="O4025" t="s">
        <v>6</v>
      </c>
      <c r="P4025" t="s">
        <v>4168</v>
      </c>
      <c r="Q4025" t="s">
        <v>17187</v>
      </c>
      <c r="R4025">
        <v>2</v>
      </c>
      <c r="S4025" t="s">
        <v>5</v>
      </c>
      <c r="T4025" t="s">
        <v>5</v>
      </c>
      <c r="U4025" t="s">
        <v>5</v>
      </c>
      <c r="V4025" t="s">
        <v>5</v>
      </c>
      <c r="W4025" t="s">
        <v>5</v>
      </c>
      <c r="X4025">
        <v>0</v>
      </c>
      <c r="Y4025">
        <v>0</v>
      </c>
      <c r="Z4025">
        <v>0</v>
      </c>
      <c r="AA4025">
        <v>0</v>
      </c>
      <c r="AB4025">
        <v>0</v>
      </c>
      <c r="AC4025" t="s">
        <v>16162</v>
      </c>
    </row>
    <row r="4026" spans="1:29" x14ac:dyDescent="0.25">
      <c r="A4026" t="s">
        <v>17188</v>
      </c>
      <c r="B4026" t="s">
        <v>16277</v>
      </c>
      <c r="C4026" t="s">
        <v>17181</v>
      </c>
      <c r="D4026" t="s">
        <v>16946</v>
      </c>
      <c r="E4026">
        <f>IF(ISNUMBER(SEARCH("无购物",D4026)),1,0)</f>
        <v>0</v>
      </c>
      <c r="F4026">
        <f>IF(ISNUMBER(SEARCH("无自费",D4026)),1,0)</f>
        <v>1</v>
      </c>
      <c r="G4026">
        <f>IF(ISNUMBER(SEARCH("成团保障",D4026)),1,0)</f>
        <v>1</v>
      </c>
      <c r="H4026">
        <f>IF(OR(ISNUMBER(SEARCH("赠取消险",D4026)),ISNUMBER(SEARCH("提前*天免费退",D4026))),1,0)</f>
        <v>1</v>
      </c>
      <c r="I4026">
        <v>5</v>
      </c>
      <c r="J4026">
        <v>1</v>
      </c>
      <c r="K4026" t="s">
        <v>511</v>
      </c>
      <c r="L4026">
        <v>5964</v>
      </c>
      <c r="M4026">
        <f>IF(N4026="",0,1)</f>
        <v>0</v>
      </c>
      <c r="O4026" t="s">
        <v>25</v>
      </c>
      <c r="P4026" t="s">
        <v>4168</v>
      </c>
      <c r="Q4026" t="s">
        <v>17189</v>
      </c>
      <c r="R4026">
        <v>2</v>
      </c>
      <c r="S4026">
        <v>2</v>
      </c>
      <c r="T4026">
        <v>2</v>
      </c>
      <c r="U4026">
        <v>2</v>
      </c>
      <c r="V4026">
        <v>2</v>
      </c>
      <c r="W4026" t="s">
        <v>5</v>
      </c>
      <c r="X4026">
        <v>0</v>
      </c>
      <c r="Y4026">
        <v>0</v>
      </c>
      <c r="Z4026">
        <v>0</v>
      </c>
      <c r="AA4026">
        <v>0</v>
      </c>
      <c r="AB4026">
        <v>0</v>
      </c>
      <c r="AC4026" t="s">
        <v>16162</v>
      </c>
    </row>
    <row r="4027" spans="1:29" x14ac:dyDescent="0.25">
      <c r="A4027" t="s">
        <v>17190</v>
      </c>
      <c r="B4027" t="s">
        <v>17191</v>
      </c>
      <c r="C4027" t="s">
        <v>17192</v>
      </c>
      <c r="D4027" t="s">
        <v>17193</v>
      </c>
      <c r="E4027">
        <f>IF(ISNUMBER(SEARCH("无购物",D4027)),1,0)</f>
        <v>1</v>
      </c>
      <c r="F4027">
        <f>IF(ISNUMBER(SEARCH("无自费",D4027)),1,0)</f>
        <v>1</v>
      </c>
      <c r="G4027">
        <f>IF(ISNUMBER(SEARCH("成团保障",D4027)),1,0)</f>
        <v>1</v>
      </c>
      <c r="H4027">
        <f>IF(OR(ISNUMBER(SEARCH("赠取消险",D4027)),ISNUMBER(SEARCH("提前*天免费退",D4027))),1,0)</f>
        <v>1</v>
      </c>
      <c r="I4027">
        <v>4.8</v>
      </c>
      <c r="J4027">
        <v>1</v>
      </c>
      <c r="K4027" t="s">
        <v>511</v>
      </c>
      <c r="L4027">
        <v>10955</v>
      </c>
      <c r="M4027">
        <f>IF(N4027="",0,1)</f>
        <v>0</v>
      </c>
      <c r="O4027" t="s">
        <v>25</v>
      </c>
      <c r="P4027" t="s">
        <v>4168</v>
      </c>
      <c r="Q4027" t="s">
        <v>17194</v>
      </c>
      <c r="R4027">
        <v>3</v>
      </c>
      <c r="S4027">
        <v>3</v>
      </c>
      <c r="T4027">
        <v>3</v>
      </c>
      <c r="U4027">
        <v>3</v>
      </c>
      <c r="V4027" t="s">
        <v>5</v>
      </c>
      <c r="W4027" t="s">
        <v>5</v>
      </c>
      <c r="X4027">
        <v>0</v>
      </c>
      <c r="Y4027">
        <v>0</v>
      </c>
      <c r="Z4027">
        <v>0</v>
      </c>
      <c r="AA4027">
        <v>0</v>
      </c>
      <c r="AB4027">
        <v>0</v>
      </c>
      <c r="AC4027" t="s">
        <v>16162</v>
      </c>
    </row>
    <row r="4028" spans="1:29" x14ac:dyDescent="0.25">
      <c r="A4028" t="s">
        <v>17195</v>
      </c>
      <c r="B4028" t="s">
        <v>16277</v>
      </c>
      <c r="C4028" t="s">
        <v>17196</v>
      </c>
      <c r="D4028" t="s">
        <v>9839</v>
      </c>
      <c r="E4028">
        <f>IF(ISNUMBER(SEARCH("无购物",D4028)),1,0)</f>
        <v>1</v>
      </c>
      <c r="F4028">
        <f>IF(ISNUMBER(SEARCH("无自费",D4028)),1,0)</f>
        <v>1</v>
      </c>
      <c r="G4028">
        <f>IF(ISNUMBER(SEARCH("成团保障",D4028)),1,0)</f>
        <v>1</v>
      </c>
      <c r="H4028">
        <f>IF(OR(ISNUMBER(SEARCH("赠取消险",D4028)),ISNUMBER(SEARCH("提前*天免费退",D4028))),1,0)</f>
        <v>1</v>
      </c>
      <c r="I4028">
        <v>5</v>
      </c>
      <c r="J4028">
        <v>1</v>
      </c>
      <c r="K4028" t="s">
        <v>511</v>
      </c>
      <c r="L4028">
        <v>6460</v>
      </c>
      <c r="M4028">
        <f>IF(N4028="",0,1)</f>
        <v>0</v>
      </c>
      <c r="O4028" t="s">
        <v>25</v>
      </c>
      <c r="P4028" t="s">
        <v>4168</v>
      </c>
      <c r="Q4028" t="s">
        <v>17197</v>
      </c>
      <c r="R4028">
        <v>4</v>
      </c>
      <c r="S4028" t="s">
        <v>5</v>
      </c>
      <c r="T4028">
        <v>4</v>
      </c>
      <c r="U4028">
        <v>4</v>
      </c>
      <c r="V4028" t="s">
        <v>5</v>
      </c>
      <c r="W4028" t="s">
        <v>5</v>
      </c>
      <c r="X4028">
        <v>0</v>
      </c>
      <c r="Y4028">
        <v>0</v>
      </c>
      <c r="Z4028">
        <v>0</v>
      </c>
      <c r="AA4028">
        <v>0</v>
      </c>
      <c r="AB4028">
        <v>0</v>
      </c>
      <c r="AC4028" t="s">
        <v>16162</v>
      </c>
    </row>
    <row r="4029" spans="1:29" x14ac:dyDescent="0.25">
      <c r="A4029" t="s">
        <v>17198</v>
      </c>
      <c r="B4029" t="s">
        <v>16413</v>
      </c>
      <c r="C4029" t="s">
        <v>17199</v>
      </c>
      <c r="D4029" t="s">
        <v>9839</v>
      </c>
      <c r="E4029">
        <f>IF(ISNUMBER(SEARCH("无购物",D4029)),1,0)</f>
        <v>1</v>
      </c>
      <c r="F4029">
        <f>IF(ISNUMBER(SEARCH("无自费",D4029)),1,0)</f>
        <v>1</v>
      </c>
      <c r="G4029">
        <f>IF(ISNUMBER(SEARCH("成团保障",D4029)),1,0)</f>
        <v>1</v>
      </c>
      <c r="H4029">
        <f>IF(OR(ISNUMBER(SEARCH("赠取消险",D4029)),ISNUMBER(SEARCH("提前*天免费退",D4029))),1,0)</f>
        <v>1</v>
      </c>
      <c r="I4029">
        <v>5</v>
      </c>
      <c r="J4029">
        <v>1</v>
      </c>
      <c r="K4029" t="s">
        <v>511</v>
      </c>
      <c r="L4029">
        <v>7386</v>
      </c>
      <c r="M4029">
        <f>IF(N4029="",0,1)</f>
        <v>0</v>
      </c>
      <c r="O4029" t="s">
        <v>25</v>
      </c>
      <c r="P4029" t="s">
        <v>4168</v>
      </c>
      <c r="Q4029" t="s">
        <v>17200</v>
      </c>
      <c r="R4029">
        <v>2</v>
      </c>
      <c r="S4029">
        <v>2</v>
      </c>
      <c r="T4029">
        <v>2</v>
      </c>
      <c r="U4029">
        <v>2</v>
      </c>
      <c r="V4029" t="s">
        <v>5</v>
      </c>
      <c r="W4029" t="s">
        <v>5</v>
      </c>
      <c r="X4029">
        <v>0</v>
      </c>
      <c r="Y4029">
        <v>0</v>
      </c>
      <c r="Z4029">
        <v>0</v>
      </c>
      <c r="AA4029">
        <v>0</v>
      </c>
      <c r="AB4029">
        <v>0</v>
      </c>
      <c r="AC4029" t="s">
        <v>16162</v>
      </c>
    </row>
    <row r="4030" spans="1:29" x14ac:dyDescent="0.25">
      <c r="A4030" t="s">
        <v>17201</v>
      </c>
      <c r="B4030" t="s">
        <v>16277</v>
      </c>
      <c r="C4030" t="s">
        <v>17202</v>
      </c>
      <c r="D4030" t="s">
        <v>17203</v>
      </c>
      <c r="E4030">
        <f>IF(ISNUMBER(SEARCH("无购物",D4030)),1,0)</f>
        <v>1</v>
      </c>
      <c r="F4030">
        <f>IF(ISNUMBER(SEARCH("无自费",D4030)),1,0)</f>
        <v>1</v>
      </c>
      <c r="G4030">
        <f>IF(ISNUMBER(SEARCH("成团保障",D4030)),1,0)</f>
        <v>1</v>
      </c>
      <c r="H4030">
        <f>IF(OR(ISNUMBER(SEARCH("赠取消险",D4030)),ISNUMBER(SEARCH("提前*天免费退",D4030))),1,0)</f>
        <v>1</v>
      </c>
      <c r="I4030">
        <v>5</v>
      </c>
      <c r="J4030">
        <v>3</v>
      </c>
      <c r="K4030" t="s">
        <v>511</v>
      </c>
      <c r="L4030">
        <v>10450</v>
      </c>
      <c r="M4030">
        <f>IF(N4030="",0,1)</f>
        <v>0</v>
      </c>
      <c r="O4030" t="s">
        <v>25</v>
      </c>
      <c r="P4030" t="s">
        <v>4168</v>
      </c>
      <c r="Q4030" t="s">
        <v>17204</v>
      </c>
      <c r="R4030">
        <v>6</v>
      </c>
      <c r="S4030">
        <v>6</v>
      </c>
      <c r="T4030">
        <v>6</v>
      </c>
      <c r="U4030">
        <v>6</v>
      </c>
      <c r="V4030">
        <v>6</v>
      </c>
      <c r="W4030">
        <v>6</v>
      </c>
      <c r="X4030">
        <v>0</v>
      </c>
      <c r="Y4030">
        <v>0</v>
      </c>
      <c r="Z4030">
        <v>0</v>
      </c>
      <c r="AA4030">
        <v>0</v>
      </c>
      <c r="AB4030">
        <v>0</v>
      </c>
      <c r="AC4030" t="s">
        <v>16162</v>
      </c>
    </row>
    <row r="4031" spans="1:29" x14ac:dyDescent="0.25">
      <c r="A4031" t="s">
        <v>17205</v>
      </c>
      <c r="B4031" t="s">
        <v>17206</v>
      </c>
      <c r="C4031" t="s">
        <v>17207</v>
      </c>
      <c r="D4031" t="s">
        <v>17208</v>
      </c>
      <c r="E4031">
        <f>IF(ISNUMBER(SEARCH("无购物",D4031)),1,0)</f>
        <v>1</v>
      </c>
      <c r="F4031">
        <f>IF(ISNUMBER(SEARCH("无自费",D4031)),1,0)</f>
        <v>1</v>
      </c>
      <c r="G4031">
        <f>IF(ISNUMBER(SEARCH("成团保障",D4031)),1,0)</f>
        <v>1</v>
      </c>
      <c r="H4031">
        <f>IF(OR(ISNUMBER(SEARCH("赠取消险",D4031)),ISNUMBER(SEARCH("提前*天免费退",D4031))),1,0)</f>
        <v>1</v>
      </c>
      <c r="I4031">
        <v>5</v>
      </c>
      <c r="J4031">
        <v>1</v>
      </c>
      <c r="K4031" t="s">
        <v>511</v>
      </c>
      <c r="L4031">
        <v>11115</v>
      </c>
      <c r="M4031">
        <f>IF(N4031="",0,1)</f>
        <v>0</v>
      </c>
      <c r="O4031" t="s">
        <v>25</v>
      </c>
      <c r="P4031" t="s">
        <v>4168</v>
      </c>
      <c r="Q4031" t="s">
        <v>5</v>
      </c>
      <c r="R4031">
        <v>2</v>
      </c>
      <c r="S4031">
        <v>2</v>
      </c>
      <c r="T4031">
        <v>2</v>
      </c>
      <c r="U4031">
        <v>2</v>
      </c>
      <c r="V4031" t="s">
        <v>5</v>
      </c>
      <c r="W4031" t="s">
        <v>5</v>
      </c>
      <c r="X4031">
        <v>0</v>
      </c>
      <c r="Y4031">
        <v>0</v>
      </c>
      <c r="Z4031">
        <v>0</v>
      </c>
      <c r="AA4031">
        <v>0</v>
      </c>
      <c r="AB4031">
        <v>0</v>
      </c>
      <c r="AC4031" t="s">
        <v>16162</v>
      </c>
    </row>
    <row r="4032" spans="1:29" x14ac:dyDescent="0.25">
      <c r="A4032" t="s">
        <v>17209</v>
      </c>
      <c r="B4032" t="s">
        <v>16662</v>
      </c>
      <c r="C4032" t="s">
        <v>17210</v>
      </c>
      <c r="D4032" t="s">
        <v>9874</v>
      </c>
      <c r="E4032">
        <f>IF(ISNUMBER(SEARCH("无购物",D4032)),1,0)</f>
        <v>0</v>
      </c>
      <c r="F4032">
        <f>IF(ISNUMBER(SEARCH("无自费",D4032)),1,0)</f>
        <v>1</v>
      </c>
      <c r="G4032">
        <f>IF(ISNUMBER(SEARCH("成团保障",D4032)),1,0)</f>
        <v>1</v>
      </c>
      <c r="H4032">
        <f>IF(OR(ISNUMBER(SEARCH("赠取消险",D4032)),ISNUMBER(SEARCH("提前*天免费退",D4032))),1,0)</f>
        <v>1</v>
      </c>
      <c r="I4032">
        <v>5</v>
      </c>
      <c r="J4032">
        <v>2</v>
      </c>
      <c r="K4032" t="s">
        <v>3883</v>
      </c>
      <c r="L4032">
        <v>5667</v>
      </c>
      <c r="M4032">
        <f>IF(N4032="",0,1)</f>
        <v>0</v>
      </c>
      <c r="O4032" t="s">
        <v>25</v>
      </c>
      <c r="P4032" t="s">
        <v>4168</v>
      </c>
      <c r="Q4032" t="s">
        <v>17211</v>
      </c>
      <c r="R4032">
        <v>5</v>
      </c>
      <c r="S4032">
        <v>5</v>
      </c>
      <c r="T4032">
        <v>5</v>
      </c>
      <c r="U4032">
        <v>5</v>
      </c>
      <c r="V4032">
        <v>5</v>
      </c>
      <c r="W4032" t="s">
        <v>5</v>
      </c>
      <c r="X4032">
        <v>0</v>
      </c>
      <c r="Y4032">
        <v>0</v>
      </c>
      <c r="Z4032">
        <v>0</v>
      </c>
      <c r="AA4032">
        <v>0</v>
      </c>
      <c r="AB4032">
        <v>0</v>
      </c>
      <c r="AC4032" t="s">
        <v>16162</v>
      </c>
    </row>
    <row r="4033" spans="1:29" x14ac:dyDescent="0.25">
      <c r="A4033" t="s">
        <v>17212</v>
      </c>
      <c r="B4033" t="s">
        <v>16277</v>
      </c>
      <c r="C4033" t="s">
        <v>17213</v>
      </c>
      <c r="D4033" t="s">
        <v>9839</v>
      </c>
      <c r="E4033">
        <f>IF(ISNUMBER(SEARCH("无购物",D4033)),1,0)</f>
        <v>1</v>
      </c>
      <c r="F4033">
        <f>IF(ISNUMBER(SEARCH("无自费",D4033)),1,0)</f>
        <v>1</v>
      </c>
      <c r="G4033">
        <f>IF(ISNUMBER(SEARCH("成团保障",D4033)),1,0)</f>
        <v>1</v>
      </c>
      <c r="H4033">
        <f>IF(OR(ISNUMBER(SEARCH("赠取消险",D4033)),ISNUMBER(SEARCH("提前*天免费退",D4033))),1,0)</f>
        <v>1</v>
      </c>
      <c r="I4033">
        <v>5</v>
      </c>
      <c r="J4033">
        <v>2</v>
      </c>
      <c r="K4033" t="s">
        <v>511</v>
      </c>
      <c r="L4033">
        <v>6150</v>
      </c>
      <c r="M4033">
        <f>IF(N4033="",0,1)</f>
        <v>0</v>
      </c>
      <c r="O4033" t="s">
        <v>25</v>
      </c>
      <c r="P4033" t="s">
        <v>4168</v>
      </c>
      <c r="Q4033" t="s">
        <v>17214</v>
      </c>
      <c r="R4033">
        <v>3</v>
      </c>
      <c r="S4033">
        <v>3</v>
      </c>
      <c r="T4033">
        <v>3</v>
      </c>
      <c r="U4033">
        <v>3</v>
      </c>
      <c r="V4033" t="s">
        <v>5</v>
      </c>
      <c r="W4033" t="s">
        <v>5</v>
      </c>
      <c r="X4033">
        <v>0</v>
      </c>
      <c r="Y4033">
        <v>0</v>
      </c>
      <c r="Z4033">
        <v>0</v>
      </c>
      <c r="AA4033">
        <v>0</v>
      </c>
      <c r="AB4033">
        <v>0</v>
      </c>
      <c r="AC4033" t="s">
        <v>16162</v>
      </c>
    </row>
    <row r="4034" spans="1:29" x14ac:dyDescent="0.25">
      <c r="A4034" t="s">
        <v>17215</v>
      </c>
      <c r="B4034" t="s">
        <v>16277</v>
      </c>
      <c r="C4034" t="s">
        <v>17216</v>
      </c>
      <c r="D4034" t="s">
        <v>9790</v>
      </c>
      <c r="E4034">
        <f>IF(ISNUMBER(SEARCH("无购物",D4034)),1,0)</f>
        <v>0</v>
      </c>
      <c r="F4034">
        <f>IF(ISNUMBER(SEARCH("无自费",D4034)),1,0)</f>
        <v>1</v>
      </c>
      <c r="G4034">
        <f>IF(ISNUMBER(SEARCH("成团保障",D4034)),1,0)</f>
        <v>1</v>
      </c>
      <c r="H4034">
        <f>IF(OR(ISNUMBER(SEARCH("赠取消险",D4034)),ISNUMBER(SEARCH("提前*天免费退",D4034))),1,0)</f>
        <v>1</v>
      </c>
      <c r="I4034">
        <v>5</v>
      </c>
      <c r="J4034">
        <v>1</v>
      </c>
      <c r="K4034" t="s">
        <v>511</v>
      </c>
      <c r="L4034">
        <v>4133</v>
      </c>
      <c r="M4034">
        <f>IF(N4034="",0,1)</f>
        <v>0</v>
      </c>
      <c r="O4034" t="s">
        <v>25</v>
      </c>
      <c r="P4034" t="s">
        <v>4168</v>
      </c>
      <c r="Q4034" t="s">
        <v>17217</v>
      </c>
      <c r="R4034">
        <v>4</v>
      </c>
      <c r="S4034">
        <v>4</v>
      </c>
      <c r="T4034">
        <v>4</v>
      </c>
      <c r="U4034">
        <v>4</v>
      </c>
      <c r="V4034">
        <v>4</v>
      </c>
      <c r="W4034" t="s">
        <v>5</v>
      </c>
      <c r="X4034">
        <v>0</v>
      </c>
      <c r="Y4034">
        <v>0</v>
      </c>
      <c r="Z4034">
        <v>0</v>
      </c>
      <c r="AA4034">
        <v>0</v>
      </c>
      <c r="AB4034">
        <v>0</v>
      </c>
      <c r="AC4034" t="s">
        <v>16162</v>
      </c>
    </row>
    <row r="4035" spans="1:29" x14ac:dyDescent="0.25">
      <c r="A4035" t="s">
        <v>17218</v>
      </c>
      <c r="B4035" t="s">
        <v>16277</v>
      </c>
      <c r="C4035" t="s">
        <v>16912</v>
      </c>
      <c r="D4035" t="s">
        <v>16913</v>
      </c>
      <c r="E4035">
        <f>IF(ISNUMBER(SEARCH("无购物",D4035)),1,0)</f>
        <v>1</v>
      </c>
      <c r="F4035">
        <f>IF(ISNUMBER(SEARCH("无自费",D4035)),1,0)</f>
        <v>1</v>
      </c>
      <c r="G4035">
        <f>IF(ISNUMBER(SEARCH("成团保障",D4035)),1,0)</f>
        <v>1</v>
      </c>
      <c r="H4035">
        <f>IF(OR(ISNUMBER(SEARCH("赠取消险",D4035)),ISNUMBER(SEARCH("提前*天免费退",D4035))),1,0)</f>
        <v>1</v>
      </c>
      <c r="I4035">
        <v>4</v>
      </c>
      <c r="J4035">
        <v>1</v>
      </c>
      <c r="K4035" t="s">
        <v>3883</v>
      </c>
      <c r="L4035">
        <v>7117</v>
      </c>
      <c r="M4035">
        <f>IF(N4035="",0,1)</f>
        <v>0</v>
      </c>
      <c r="O4035" t="s">
        <v>25</v>
      </c>
      <c r="P4035" t="s">
        <v>4168</v>
      </c>
      <c r="Q4035" t="s">
        <v>17219</v>
      </c>
      <c r="R4035">
        <v>1</v>
      </c>
      <c r="S4035">
        <v>1</v>
      </c>
      <c r="T4035">
        <v>1</v>
      </c>
      <c r="U4035">
        <v>1</v>
      </c>
      <c r="V4035">
        <v>1</v>
      </c>
      <c r="W4035">
        <v>1</v>
      </c>
      <c r="X4035">
        <v>0</v>
      </c>
      <c r="Y4035">
        <v>0</v>
      </c>
      <c r="Z4035">
        <v>0</v>
      </c>
      <c r="AA4035">
        <v>0</v>
      </c>
      <c r="AB4035">
        <v>0</v>
      </c>
      <c r="AC4035" t="s">
        <v>16162</v>
      </c>
    </row>
    <row r="4036" spans="1:29" x14ac:dyDescent="0.25">
      <c r="A4036" t="s">
        <v>17220</v>
      </c>
      <c r="B4036" t="s">
        <v>17221</v>
      </c>
      <c r="C4036" t="s">
        <v>17222</v>
      </c>
      <c r="D4036" t="s">
        <v>17223</v>
      </c>
      <c r="E4036">
        <f>IF(ISNUMBER(SEARCH("无购物",D4036)),1,0)</f>
        <v>0</v>
      </c>
      <c r="F4036">
        <f>IF(ISNUMBER(SEARCH("无自费",D4036)),1,0)</f>
        <v>1</v>
      </c>
      <c r="G4036">
        <f>IF(ISNUMBER(SEARCH("成团保障",D4036)),1,0)</f>
        <v>1</v>
      </c>
      <c r="H4036">
        <f>IF(OR(ISNUMBER(SEARCH("赠取消险",D4036)),ISNUMBER(SEARCH("提前*天免费退",D4036))),1,0)</f>
        <v>0</v>
      </c>
      <c r="I4036">
        <v>5</v>
      </c>
      <c r="J4036">
        <v>1</v>
      </c>
      <c r="K4036" t="s">
        <v>17224</v>
      </c>
      <c r="L4036">
        <v>4200</v>
      </c>
      <c r="M4036">
        <f>IF(N4036="",0,1)</f>
        <v>0</v>
      </c>
      <c r="O4036" t="s">
        <v>25</v>
      </c>
      <c r="P4036" t="s">
        <v>4168</v>
      </c>
      <c r="Q4036" t="s">
        <v>17225</v>
      </c>
      <c r="R4036">
        <v>2</v>
      </c>
      <c r="S4036" t="s">
        <v>5</v>
      </c>
      <c r="T4036" t="s">
        <v>5</v>
      </c>
      <c r="U4036">
        <v>2</v>
      </c>
      <c r="V4036" t="s">
        <v>5</v>
      </c>
      <c r="W4036">
        <v>2</v>
      </c>
      <c r="X4036">
        <v>0</v>
      </c>
      <c r="Y4036">
        <v>0</v>
      </c>
      <c r="Z4036">
        <v>0</v>
      </c>
      <c r="AA4036">
        <v>0</v>
      </c>
      <c r="AB4036">
        <v>0</v>
      </c>
      <c r="AC4036" t="s">
        <v>16162</v>
      </c>
    </row>
    <row r="4037" spans="1:29" x14ac:dyDescent="0.25">
      <c r="A4037" t="s">
        <v>10065</v>
      </c>
      <c r="B4037" t="s">
        <v>10018</v>
      </c>
      <c r="C4037" t="s">
        <v>10066</v>
      </c>
      <c r="D4037" t="s">
        <v>9795</v>
      </c>
      <c r="E4037">
        <f>IF(ISNUMBER(SEARCH("无购物",D4037)),1,0)</f>
        <v>0</v>
      </c>
      <c r="F4037">
        <f>IF(ISNUMBER(SEARCH("无自费",D4037)),1,0)</f>
        <v>1</v>
      </c>
      <c r="G4037">
        <f>IF(ISNUMBER(SEARCH("成团保障",D4037)),1,0)</f>
        <v>1</v>
      </c>
      <c r="H4037">
        <f>IF(OR(ISNUMBER(SEARCH("赠取消险",D4037)),ISNUMBER(SEARCH("提前*天免费退",D4037))),1,0)</f>
        <v>1</v>
      </c>
      <c r="I4037">
        <v>5</v>
      </c>
      <c r="J4037">
        <v>2</v>
      </c>
      <c r="K4037" t="s">
        <v>3883</v>
      </c>
      <c r="L4037">
        <v>3150</v>
      </c>
      <c r="M4037">
        <f>IF(N4037="",0,1)</f>
        <v>0</v>
      </c>
      <c r="O4037" t="s">
        <v>25</v>
      </c>
      <c r="P4037" t="s">
        <v>4168</v>
      </c>
      <c r="Q4037" t="s">
        <v>17226</v>
      </c>
      <c r="R4037">
        <v>12</v>
      </c>
      <c r="S4037">
        <v>12</v>
      </c>
      <c r="T4037">
        <v>12</v>
      </c>
      <c r="U4037">
        <v>12</v>
      </c>
      <c r="V4037" t="s">
        <v>5</v>
      </c>
      <c r="W4037" t="s">
        <v>5</v>
      </c>
      <c r="X4037">
        <v>0</v>
      </c>
      <c r="Y4037">
        <v>0</v>
      </c>
      <c r="Z4037">
        <v>0</v>
      </c>
      <c r="AA4037">
        <v>0</v>
      </c>
      <c r="AB4037">
        <v>0</v>
      </c>
      <c r="AC4037" t="s">
        <v>16162</v>
      </c>
    </row>
    <row r="4038" spans="1:29" x14ac:dyDescent="0.25">
      <c r="A4038" t="s">
        <v>17227</v>
      </c>
      <c r="B4038" t="s">
        <v>17228</v>
      </c>
      <c r="C4038" t="s">
        <v>17229</v>
      </c>
      <c r="D4038" t="s">
        <v>17230</v>
      </c>
      <c r="E4038">
        <f>IF(ISNUMBER(SEARCH("无购物",D4038)),1,0)</f>
        <v>0</v>
      </c>
      <c r="F4038">
        <f>IF(ISNUMBER(SEARCH("无自费",D4038)),1,0)</f>
        <v>0</v>
      </c>
      <c r="G4038">
        <f>IF(ISNUMBER(SEARCH("成团保障",D4038)),1,0)</f>
        <v>1</v>
      </c>
      <c r="H4038">
        <f>IF(OR(ISNUMBER(SEARCH("赠取消险",D4038)),ISNUMBER(SEARCH("提前*天免费退",D4038))),1,0)</f>
        <v>1</v>
      </c>
      <c r="I4038">
        <v>2.8</v>
      </c>
      <c r="J4038">
        <v>1</v>
      </c>
      <c r="K4038" t="s">
        <v>2719</v>
      </c>
      <c r="L4038">
        <v>11842</v>
      </c>
      <c r="M4038">
        <f>IF(N4038="",0,1)</f>
        <v>0</v>
      </c>
      <c r="O4038" t="s">
        <v>25</v>
      </c>
      <c r="P4038" t="s">
        <v>4168</v>
      </c>
      <c r="Q4038" t="s">
        <v>5</v>
      </c>
      <c r="R4038">
        <v>4</v>
      </c>
      <c r="S4038">
        <v>4</v>
      </c>
      <c r="T4038">
        <v>4</v>
      </c>
      <c r="U4038">
        <v>4</v>
      </c>
      <c r="V4038">
        <v>4</v>
      </c>
      <c r="W4038" t="s">
        <v>5</v>
      </c>
      <c r="X4038">
        <v>0</v>
      </c>
      <c r="Y4038">
        <v>0</v>
      </c>
      <c r="Z4038">
        <v>0</v>
      </c>
      <c r="AA4038">
        <v>0</v>
      </c>
      <c r="AB4038">
        <v>0</v>
      </c>
      <c r="AC4038" t="s">
        <v>16162</v>
      </c>
    </row>
    <row r="4039" spans="1:29" x14ac:dyDescent="0.25">
      <c r="A4039" t="s">
        <v>17231</v>
      </c>
      <c r="B4039" t="s">
        <v>17232</v>
      </c>
      <c r="C4039" t="s">
        <v>17233</v>
      </c>
      <c r="D4039" t="s">
        <v>17234</v>
      </c>
      <c r="E4039">
        <f>IF(ISNUMBER(SEARCH("无购物",D4039)),1,0)</f>
        <v>1</v>
      </c>
      <c r="F4039">
        <f>IF(ISNUMBER(SEARCH("无自费",D4039)),1,0)</f>
        <v>1</v>
      </c>
      <c r="G4039">
        <f>IF(ISNUMBER(SEARCH("成团保障",D4039)),1,0)</f>
        <v>1</v>
      </c>
      <c r="H4039">
        <f>IF(OR(ISNUMBER(SEARCH("赠取消险",D4039)),ISNUMBER(SEARCH("提前*天免费退",D4039))),1,0)</f>
        <v>1</v>
      </c>
      <c r="I4039">
        <v>5</v>
      </c>
      <c r="J4039">
        <v>1</v>
      </c>
      <c r="K4039" t="s">
        <v>4103</v>
      </c>
      <c r="L4039">
        <v>4535</v>
      </c>
      <c r="M4039">
        <f>IF(N4039="",0,1)</f>
        <v>0</v>
      </c>
      <c r="O4039" t="s">
        <v>6</v>
      </c>
      <c r="P4039" t="s">
        <v>4168</v>
      </c>
      <c r="Q4039" t="s">
        <v>17235</v>
      </c>
      <c r="R4039">
        <v>2</v>
      </c>
      <c r="S4039">
        <v>2</v>
      </c>
      <c r="T4039">
        <v>2</v>
      </c>
      <c r="U4039" t="s">
        <v>5</v>
      </c>
      <c r="V4039" t="s">
        <v>5</v>
      </c>
      <c r="W4039" t="s">
        <v>5</v>
      </c>
      <c r="X4039">
        <v>0</v>
      </c>
      <c r="Y4039">
        <v>0</v>
      </c>
      <c r="Z4039">
        <v>0</v>
      </c>
      <c r="AA4039">
        <v>0</v>
      </c>
      <c r="AB4039">
        <v>0</v>
      </c>
      <c r="AC4039" t="s">
        <v>16162</v>
      </c>
    </row>
    <row r="4040" spans="1:29" x14ac:dyDescent="0.25">
      <c r="A4040" t="s">
        <v>17236</v>
      </c>
      <c r="B4040" t="s">
        <v>17237</v>
      </c>
      <c r="C4040" t="s">
        <v>17238</v>
      </c>
      <c r="D4040" t="s">
        <v>17239</v>
      </c>
      <c r="E4040">
        <f>IF(ISNUMBER(SEARCH("无购物",D4040)),1,0)</f>
        <v>1</v>
      </c>
      <c r="F4040">
        <f>IF(ISNUMBER(SEARCH("无自费",D4040)),1,0)</f>
        <v>0</v>
      </c>
      <c r="G4040">
        <f>IF(ISNUMBER(SEARCH("成团保障",D4040)),1,0)</f>
        <v>1</v>
      </c>
      <c r="H4040">
        <f>IF(OR(ISNUMBER(SEARCH("赠取消险",D4040)),ISNUMBER(SEARCH("提前*天免费退",D4040))),1,0)</f>
        <v>0</v>
      </c>
      <c r="I4040">
        <v>5</v>
      </c>
      <c r="J4040">
        <v>1</v>
      </c>
      <c r="K4040" t="s">
        <v>17240</v>
      </c>
      <c r="L4040">
        <v>7145</v>
      </c>
      <c r="M4040">
        <f>IF(N4040="",0,1)</f>
        <v>0</v>
      </c>
      <c r="O4040" t="s">
        <v>25</v>
      </c>
      <c r="P4040" t="s">
        <v>4168</v>
      </c>
      <c r="Q4040" t="s">
        <v>17241</v>
      </c>
      <c r="R4040">
        <v>1</v>
      </c>
      <c r="S4040" t="s">
        <v>5</v>
      </c>
      <c r="T4040" t="s">
        <v>5</v>
      </c>
      <c r="U4040" t="s">
        <v>5</v>
      </c>
      <c r="V4040" t="s">
        <v>5</v>
      </c>
      <c r="W4040" t="s">
        <v>5</v>
      </c>
      <c r="X4040">
        <v>0</v>
      </c>
      <c r="Y4040">
        <v>0</v>
      </c>
      <c r="Z4040">
        <v>0</v>
      </c>
      <c r="AA4040">
        <v>0</v>
      </c>
      <c r="AB4040">
        <v>0</v>
      </c>
      <c r="AC4040" t="s">
        <v>16162</v>
      </c>
    </row>
    <row r="4041" spans="1:29" x14ac:dyDescent="0.25">
      <c r="A4041" t="s">
        <v>17242</v>
      </c>
      <c r="B4041" t="s">
        <v>17243</v>
      </c>
      <c r="C4041" t="s">
        <v>17244</v>
      </c>
      <c r="D4041" t="s">
        <v>17245</v>
      </c>
      <c r="E4041">
        <f>IF(ISNUMBER(SEARCH("无购物",D4041)),1,0)</f>
        <v>1</v>
      </c>
      <c r="F4041">
        <f>IF(ISNUMBER(SEARCH("无自费",D4041)),1,0)</f>
        <v>1</v>
      </c>
      <c r="G4041">
        <f>IF(ISNUMBER(SEARCH("成团保障",D4041)),1,0)</f>
        <v>1</v>
      </c>
      <c r="H4041">
        <f>IF(OR(ISNUMBER(SEARCH("赠取消险",D4041)),ISNUMBER(SEARCH("提前*天免费退",D4041))),1,0)</f>
        <v>0</v>
      </c>
      <c r="I4041">
        <v>0</v>
      </c>
      <c r="J4041">
        <v>0</v>
      </c>
      <c r="K4041" t="s">
        <v>3722</v>
      </c>
      <c r="L4041">
        <v>7058</v>
      </c>
      <c r="M4041">
        <f>IF(N4041="",0,1)</f>
        <v>0</v>
      </c>
      <c r="O4041" t="s">
        <v>25</v>
      </c>
      <c r="P4041" t="s">
        <v>4168</v>
      </c>
      <c r="Q4041" t="s">
        <v>17246</v>
      </c>
      <c r="R4041">
        <v>2</v>
      </c>
      <c r="S4041">
        <v>2</v>
      </c>
      <c r="T4041">
        <v>2</v>
      </c>
      <c r="U4041">
        <v>2</v>
      </c>
      <c r="V4041">
        <v>2</v>
      </c>
      <c r="W4041" t="s">
        <v>5</v>
      </c>
      <c r="X4041">
        <v>0</v>
      </c>
      <c r="Y4041">
        <v>0</v>
      </c>
      <c r="Z4041">
        <v>0</v>
      </c>
      <c r="AA4041">
        <v>0</v>
      </c>
      <c r="AB4041">
        <v>0</v>
      </c>
      <c r="AC4041" t="s">
        <v>16162</v>
      </c>
    </row>
    <row r="4042" spans="1:29" x14ac:dyDescent="0.25">
      <c r="A4042" t="s">
        <v>17247</v>
      </c>
      <c r="B4042" t="s">
        <v>17248</v>
      </c>
      <c r="C4042" t="s">
        <v>17249</v>
      </c>
      <c r="D4042" t="s">
        <v>17250</v>
      </c>
      <c r="E4042">
        <f>IF(ISNUMBER(SEARCH("无购物",D4042)),1,0)</f>
        <v>1</v>
      </c>
      <c r="F4042">
        <f>IF(ISNUMBER(SEARCH("无自费",D4042)),1,0)</f>
        <v>0</v>
      </c>
      <c r="G4042">
        <f>IF(ISNUMBER(SEARCH("成团保障",D4042)),1,0)</f>
        <v>1</v>
      </c>
      <c r="H4042">
        <f>IF(OR(ISNUMBER(SEARCH("赠取消险",D4042)),ISNUMBER(SEARCH("提前*天免费退",D4042))),1,0)</f>
        <v>1</v>
      </c>
      <c r="I4042">
        <v>5</v>
      </c>
      <c r="J4042">
        <v>2</v>
      </c>
      <c r="K4042" t="s">
        <v>8431</v>
      </c>
      <c r="L4042">
        <v>8844</v>
      </c>
      <c r="M4042">
        <f>IF(N4042="",0,1)</f>
        <v>0</v>
      </c>
      <c r="O4042" t="s">
        <v>25</v>
      </c>
      <c r="P4042" t="s">
        <v>4168</v>
      </c>
      <c r="Q4042" t="s">
        <v>17251</v>
      </c>
      <c r="R4042">
        <v>2</v>
      </c>
      <c r="S4042">
        <v>2</v>
      </c>
      <c r="T4042">
        <v>2</v>
      </c>
      <c r="U4042">
        <v>2</v>
      </c>
      <c r="V4042">
        <v>2</v>
      </c>
      <c r="W4042">
        <v>2</v>
      </c>
      <c r="X4042">
        <v>0</v>
      </c>
      <c r="Y4042">
        <v>0</v>
      </c>
      <c r="Z4042">
        <v>0</v>
      </c>
      <c r="AA4042">
        <v>0</v>
      </c>
      <c r="AB4042">
        <v>0</v>
      </c>
      <c r="AC4042" t="s">
        <v>16162</v>
      </c>
    </row>
    <row r="4043" spans="1:29" x14ac:dyDescent="0.25">
      <c r="A4043" t="s">
        <v>17252</v>
      </c>
      <c r="B4043" t="s">
        <v>17253</v>
      </c>
      <c r="C4043" t="s">
        <v>17254</v>
      </c>
      <c r="D4043" t="s">
        <v>17255</v>
      </c>
      <c r="E4043">
        <f>IF(ISNUMBER(SEARCH("无购物",D4043)),1,0)</f>
        <v>1</v>
      </c>
      <c r="F4043">
        <f>IF(ISNUMBER(SEARCH("无自费",D4043)),1,0)</f>
        <v>1</v>
      </c>
      <c r="G4043">
        <f>IF(ISNUMBER(SEARCH("成团保障",D4043)),1,0)</f>
        <v>1</v>
      </c>
      <c r="H4043">
        <f>IF(OR(ISNUMBER(SEARCH("赠取消险",D4043)),ISNUMBER(SEARCH("提前*天免费退",D4043))),1,0)</f>
        <v>0</v>
      </c>
      <c r="I4043">
        <v>0</v>
      </c>
      <c r="J4043">
        <v>0</v>
      </c>
      <c r="K4043" t="s">
        <v>17256</v>
      </c>
      <c r="L4043">
        <v>4711</v>
      </c>
      <c r="M4043">
        <f>IF(N4043="",0,1)</f>
        <v>0</v>
      </c>
      <c r="O4043" t="s">
        <v>25</v>
      </c>
      <c r="P4043" t="s">
        <v>4168</v>
      </c>
      <c r="Q4043" t="s">
        <v>17257</v>
      </c>
      <c r="R4043" t="s">
        <v>5</v>
      </c>
      <c r="S4043" t="s">
        <v>5</v>
      </c>
      <c r="T4043" t="s">
        <v>5</v>
      </c>
      <c r="U4043" t="s">
        <v>5</v>
      </c>
      <c r="V4043">
        <v>2</v>
      </c>
      <c r="W4043">
        <v>2</v>
      </c>
      <c r="X4043">
        <v>0</v>
      </c>
      <c r="Y4043">
        <v>0</v>
      </c>
      <c r="Z4043">
        <v>0</v>
      </c>
      <c r="AA4043">
        <v>0</v>
      </c>
      <c r="AB4043">
        <v>0</v>
      </c>
      <c r="AC4043" t="s">
        <v>16162</v>
      </c>
    </row>
    <row r="4044" spans="1:29" x14ac:dyDescent="0.25">
      <c r="A4044" t="s">
        <v>17258</v>
      </c>
      <c r="B4044" t="s">
        <v>17259</v>
      </c>
      <c r="C4044" t="s">
        <v>17260</v>
      </c>
      <c r="D4044" t="s">
        <v>17261</v>
      </c>
      <c r="E4044">
        <f>IF(ISNUMBER(SEARCH("无购物",D4044)),1,0)</f>
        <v>1</v>
      </c>
      <c r="F4044">
        <f>IF(ISNUMBER(SEARCH("无自费",D4044)),1,0)</f>
        <v>1</v>
      </c>
      <c r="G4044">
        <f>IF(ISNUMBER(SEARCH("成团保障",D4044)),1,0)</f>
        <v>1</v>
      </c>
      <c r="H4044">
        <f>IF(OR(ISNUMBER(SEARCH("赠取消险",D4044)),ISNUMBER(SEARCH("提前*天免费退",D4044))),1,0)</f>
        <v>1</v>
      </c>
      <c r="I4044">
        <v>4.9000000000000004</v>
      </c>
      <c r="J4044">
        <v>2</v>
      </c>
      <c r="K4044" t="s">
        <v>14633</v>
      </c>
      <c r="L4044">
        <v>13187</v>
      </c>
      <c r="M4044">
        <f>IF(N4044="",0,1)</f>
        <v>0</v>
      </c>
      <c r="O4044" t="s">
        <v>6</v>
      </c>
      <c r="P4044" t="s">
        <v>4168</v>
      </c>
      <c r="Q4044" t="s">
        <v>17262</v>
      </c>
      <c r="R4044">
        <v>6</v>
      </c>
      <c r="S4044">
        <v>6</v>
      </c>
      <c r="T4044">
        <v>6</v>
      </c>
      <c r="U4044">
        <v>6</v>
      </c>
      <c r="V4044" t="s">
        <v>5</v>
      </c>
      <c r="W4044">
        <v>6</v>
      </c>
      <c r="X4044">
        <v>0</v>
      </c>
      <c r="Y4044">
        <v>0</v>
      </c>
      <c r="Z4044">
        <v>0</v>
      </c>
      <c r="AA4044">
        <v>0</v>
      </c>
      <c r="AB4044">
        <v>0</v>
      </c>
      <c r="AC4044" t="s">
        <v>16162</v>
      </c>
    </row>
    <row r="4045" spans="1:29" x14ac:dyDescent="0.25">
      <c r="A4045" t="s">
        <v>16112</v>
      </c>
      <c r="B4045" t="s">
        <v>16113</v>
      </c>
      <c r="C4045" t="s">
        <v>16114</v>
      </c>
      <c r="D4045" t="s">
        <v>16115</v>
      </c>
      <c r="E4045">
        <f>IF(ISNUMBER(SEARCH("无购物",D4045)),1,0)</f>
        <v>1</v>
      </c>
      <c r="F4045">
        <f>IF(ISNUMBER(SEARCH("无自费",D4045)),1,0)</f>
        <v>0</v>
      </c>
      <c r="G4045">
        <f>IF(ISNUMBER(SEARCH("成团保障",D4045)),1,0)</f>
        <v>1</v>
      </c>
      <c r="H4045">
        <f>IF(OR(ISNUMBER(SEARCH("赠取消险",D4045)),ISNUMBER(SEARCH("提前*天免费退",D4045))),1,0)</f>
        <v>0</v>
      </c>
      <c r="I4045">
        <v>5</v>
      </c>
      <c r="J4045">
        <v>1</v>
      </c>
      <c r="K4045" t="s">
        <v>10145</v>
      </c>
      <c r="L4045">
        <v>6960</v>
      </c>
      <c r="M4045">
        <f>IF(N4045="",0,1)</f>
        <v>0</v>
      </c>
      <c r="O4045" t="s">
        <v>25</v>
      </c>
      <c r="P4045" t="s">
        <v>4168</v>
      </c>
      <c r="Q4045" t="s">
        <v>5</v>
      </c>
      <c r="R4045">
        <v>2</v>
      </c>
      <c r="S4045">
        <v>2</v>
      </c>
      <c r="T4045">
        <v>2</v>
      </c>
      <c r="U4045">
        <v>2</v>
      </c>
      <c r="V4045">
        <v>2</v>
      </c>
      <c r="W4045">
        <v>2</v>
      </c>
      <c r="X4045">
        <v>0</v>
      </c>
      <c r="Y4045">
        <v>0</v>
      </c>
      <c r="Z4045">
        <v>0</v>
      </c>
      <c r="AA4045">
        <v>0</v>
      </c>
      <c r="AB4045">
        <v>0</v>
      </c>
      <c r="AC4045" t="s">
        <v>16162</v>
      </c>
    </row>
    <row r="4046" spans="1:29" x14ac:dyDescent="0.25">
      <c r="A4046" t="s">
        <v>17263</v>
      </c>
      <c r="B4046" t="s">
        <v>17264</v>
      </c>
      <c r="C4046" t="s">
        <v>17265</v>
      </c>
      <c r="D4046" t="s">
        <v>16199</v>
      </c>
      <c r="E4046">
        <f>IF(ISNUMBER(SEARCH("无购物",D4046)),1,0)</f>
        <v>1</v>
      </c>
      <c r="F4046">
        <f>IF(ISNUMBER(SEARCH("无自费",D4046)),1,0)</f>
        <v>1</v>
      </c>
      <c r="G4046">
        <f>IF(ISNUMBER(SEARCH("成团保障",D4046)),1,0)</f>
        <v>1</v>
      </c>
      <c r="H4046">
        <f>IF(OR(ISNUMBER(SEARCH("赠取消险",D4046)),ISNUMBER(SEARCH("提前*天免费退",D4046))),1,0)</f>
        <v>1</v>
      </c>
      <c r="I4046">
        <v>0</v>
      </c>
      <c r="J4046">
        <v>0</v>
      </c>
      <c r="K4046" t="s">
        <v>9177</v>
      </c>
      <c r="L4046">
        <v>9307</v>
      </c>
      <c r="M4046">
        <f>IF(N4046="",0,1)</f>
        <v>0</v>
      </c>
      <c r="O4046" t="s">
        <v>25</v>
      </c>
      <c r="P4046" t="s">
        <v>4168</v>
      </c>
      <c r="Q4046" t="s">
        <v>17266</v>
      </c>
      <c r="R4046" t="s">
        <v>5</v>
      </c>
      <c r="S4046" t="s">
        <v>5</v>
      </c>
      <c r="T4046" t="s">
        <v>5</v>
      </c>
      <c r="U4046" t="s">
        <v>5</v>
      </c>
      <c r="V4046" t="s">
        <v>5</v>
      </c>
      <c r="W4046" t="s">
        <v>5</v>
      </c>
      <c r="X4046">
        <v>0</v>
      </c>
      <c r="Y4046">
        <v>0</v>
      </c>
      <c r="Z4046">
        <v>0</v>
      </c>
      <c r="AA4046">
        <v>0</v>
      </c>
      <c r="AB4046">
        <v>0</v>
      </c>
      <c r="AC4046" t="s">
        <v>16162</v>
      </c>
    </row>
    <row r="4047" spans="1:29" x14ac:dyDescent="0.25">
      <c r="A4047" t="s">
        <v>17267</v>
      </c>
      <c r="B4047" t="s">
        <v>17264</v>
      </c>
      <c r="C4047" t="s">
        <v>17268</v>
      </c>
      <c r="D4047" t="s">
        <v>16502</v>
      </c>
      <c r="E4047">
        <f>IF(ISNUMBER(SEARCH("无购物",D4047)),1,0)</f>
        <v>1</v>
      </c>
      <c r="F4047">
        <f>IF(ISNUMBER(SEARCH("无自费",D4047)),1,0)</f>
        <v>1</v>
      </c>
      <c r="G4047">
        <f>IF(ISNUMBER(SEARCH("成团保障",D4047)),1,0)</f>
        <v>1</v>
      </c>
      <c r="H4047">
        <f>IF(OR(ISNUMBER(SEARCH("赠取消险",D4047)),ISNUMBER(SEARCH("提前*天免费退",D4047))),1,0)</f>
        <v>1</v>
      </c>
      <c r="I4047">
        <v>5</v>
      </c>
      <c r="J4047">
        <v>3</v>
      </c>
      <c r="K4047" t="s">
        <v>9177</v>
      </c>
      <c r="L4047">
        <v>10250</v>
      </c>
      <c r="M4047">
        <f>IF(N4047="",0,1)</f>
        <v>0</v>
      </c>
      <c r="O4047" t="s">
        <v>25</v>
      </c>
      <c r="P4047" t="s">
        <v>4168</v>
      </c>
      <c r="Q4047" t="s">
        <v>17269</v>
      </c>
      <c r="R4047">
        <v>14</v>
      </c>
      <c r="S4047">
        <v>14</v>
      </c>
      <c r="T4047">
        <v>14</v>
      </c>
      <c r="U4047">
        <v>14</v>
      </c>
      <c r="V4047" t="s">
        <v>5</v>
      </c>
      <c r="W4047">
        <v>14</v>
      </c>
      <c r="X4047">
        <v>0</v>
      </c>
      <c r="Y4047">
        <v>0</v>
      </c>
      <c r="Z4047">
        <v>0</v>
      </c>
      <c r="AA4047">
        <v>0</v>
      </c>
      <c r="AB4047">
        <v>0</v>
      </c>
      <c r="AC4047" t="s">
        <v>16162</v>
      </c>
    </row>
    <row r="4048" spans="1:29" x14ac:dyDescent="0.25">
      <c r="A4048" t="s">
        <v>17270</v>
      </c>
      <c r="B4048" t="s">
        <v>17271</v>
      </c>
      <c r="C4048" t="s">
        <v>17272</v>
      </c>
      <c r="D4048" t="s">
        <v>17273</v>
      </c>
      <c r="E4048">
        <f>IF(ISNUMBER(SEARCH("无购物",D4048)),1,0)</f>
        <v>1</v>
      </c>
      <c r="F4048">
        <f>IF(ISNUMBER(SEARCH("无自费",D4048)),1,0)</f>
        <v>1</v>
      </c>
      <c r="G4048">
        <f>IF(ISNUMBER(SEARCH("成团保障",D4048)),1,0)</f>
        <v>1</v>
      </c>
      <c r="H4048">
        <f>IF(OR(ISNUMBER(SEARCH("赠取消险",D4048)),ISNUMBER(SEARCH("提前*天免费退",D4048))),1,0)</f>
        <v>0</v>
      </c>
      <c r="I4048">
        <v>5</v>
      </c>
      <c r="J4048">
        <v>2</v>
      </c>
      <c r="K4048" t="s">
        <v>3722</v>
      </c>
      <c r="L4048">
        <v>10529</v>
      </c>
      <c r="M4048">
        <f>IF(N4048="",0,1)</f>
        <v>0</v>
      </c>
      <c r="O4048" t="s">
        <v>25</v>
      </c>
      <c r="P4048" t="s">
        <v>4168</v>
      </c>
      <c r="Q4048" t="s">
        <v>17274</v>
      </c>
      <c r="R4048">
        <v>6</v>
      </c>
      <c r="S4048">
        <v>6</v>
      </c>
      <c r="T4048">
        <v>6</v>
      </c>
      <c r="U4048">
        <v>6</v>
      </c>
      <c r="V4048">
        <v>6</v>
      </c>
      <c r="W4048" t="s">
        <v>5</v>
      </c>
      <c r="X4048">
        <v>0</v>
      </c>
      <c r="Y4048">
        <v>0</v>
      </c>
      <c r="Z4048">
        <v>0</v>
      </c>
      <c r="AA4048">
        <v>0</v>
      </c>
      <c r="AB4048">
        <v>0</v>
      </c>
      <c r="AC4048" t="s">
        <v>16162</v>
      </c>
    </row>
    <row r="4049" spans="1:29" x14ac:dyDescent="0.25">
      <c r="A4049" t="s">
        <v>14057</v>
      </c>
      <c r="B4049" t="s">
        <v>14058</v>
      </c>
      <c r="C4049" t="s">
        <v>14059</v>
      </c>
      <c r="D4049" t="s">
        <v>10368</v>
      </c>
      <c r="E4049">
        <f>IF(ISNUMBER(SEARCH("无购物",D4049)),1,0)</f>
        <v>0</v>
      </c>
      <c r="F4049">
        <f>IF(ISNUMBER(SEARCH("无自费",D4049)),1,0)</f>
        <v>0</v>
      </c>
      <c r="G4049">
        <f>IF(ISNUMBER(SEARCH("成团保障",D4049)),1,0)</f>
        <v>0</v>
      </c>
      <c r="H4049">
        <f>IF(OR(ISNUMBER(SEARCH("赠取消险",D4049)),ISNUMBER(SEARCH("提前*天免费退",D4049))),1,0)</f>
        <v>0</v>
      </c>
      <c r="I4049">
        <v>4</v>
      </c>
      <c r="J4049">
        <v>25</v>
      </c>
      <c r="K4049" t="s">
        <v>13</v>
      </c>
      <c r="L4049">
        <v>1712</v>
      </c>
      <c r="M4049">
        <f>IF(N4049="",0,1)</f>
        <v>0</v>
      </c>
      <c r="N4049" t="s">
        <v>5</v>
      </c>
      <c r="O4049" t="s">
        <v>91</v>
      </c>
      <c r="P4049" t="s">
        <v>17275</v>
      </c>
      <c r="Q4049" t="s">
        <v>5</v>
      </c>
      <c r="R4049">
        <v>391</v>
      </c>
      <c r="S4049" t="s">
        <v>5</v>
      </c>
      <c r="T4049">
        <v>391</v>
      </c>
      <c r="U4049">
        <v>391</v>
      </c>
      <c r="V4049">
        <v>391</v>
      </c>
      <c r="W4049">
        <v>391</v>
      </c>
      <c r="X4049">
        <v>0</v>
      </c>
      <c r="Y4049">
        <v>0</v>
      </c>
      <c r="Z4049">
        <v>0</v>
      </c>
      <c r="AA4049">
        <v>0</v>
      </c>
      <c r="AB4049">
        <v>0</v>
      </c>
      <c r="AC4049" t="s">
        <v>17276</v>
      </c>
    </row>
    <row r="4050" spans="1:29" x14ac:dyDescent="0.25">
      <c r="A4050" t="s">
        <v>17277</v>
      </c>
      <c r="B4050" t="s">
        <v>17278</v>
      </c>
      <c r="C4050" t="s">
        <v>17279</v>
      </c>
      <c r="D4050" t="s">
        <v>17280</v>
      </c>
      <c r="E4050">
        <f>IF(ISNUMBER(SEARCH("无购物",D4050)),1,0)</f>
        <v>0</v>
      </c>
      <c r="F4050">
        <f>IF(ISNUMBER(SEARCH("无自费",D4050)),1,0)</f>
        <v>0</v>
      </c>
      <c r="G4050">
        <f>IF(ISNUMBER(SEARCH("成团保障",D4050)),1,0)</f>
        <v>0</v>
      </c>
      <c r="H4050">
        <f>IF(OR(ISNUMBER(SEARCH("赠取消险",D4050)),ISNUMBER(SEARCH("提前*天免费退",D4050))),1,0)</f>
        <v>1</v>
      </c>
      <c r="I4050">
        <v>4</v>
      </c>
      <c r="J4050">
        <v>23</v>
      </c>
      <c r="K4050" t="s">
        <v>13</v>
      </c>
      <c r="L4050">
        <v>3536</v>
      </c>
      <c r="M4050">
        <f>IF(N4050="",0,1)</f>
        <v>0</v>
      </c>
      <c r="N4050" t="s">
        <v>5</v>
      </c>
      <c r="O4050" t="s">
        <v>91</v>
      </c>
      <c r="P4050" t="s">
        <v>17281</v>
      </c>
      <c r="Q4050" t="s">
        <v>5</v>
      </c>
      <c r="R4050">
        <v>240</v>
      </c>
      <c r="S4050" t="s">
        <v>5</v>
      </c>
      <c r="T4050">
        <v>240</v>
      </c>
      <c r="U4050">
        <v>240</v>
      </c>
      <c r="V4050">
        <v>240</v>
      </c>
      <c r="W4050">
        <v>240</v>
      </c>
      <c r="X4050">
        <v>0</v>
      </c>
      <c r="Y4050">
        <v>0</v>
      </c>
      <c r="Z4050">
        <v>0</v>
      </c>
      <c r="AA4050">
        <v>0</v>
      </c>
      <c r="AB4050">
        <v>0</v>
      </c>
      <c r="AC4050" t="s">
        <v>17276</v>
      </c>
    </row>
    <row r="4051" spans="1:29" x14ac:dyDescent="0.25">
      <c r="A4051" t="s">
        <v>17282</v>
      </c>
      <c r="B4051" t="s">
        <v>17283</v>
      </c>
      <c r="C4051" t="s">
        <v>17284</v>
      </c>
      <c r="D4051" t="s">
        <v>17285</v>
      </c>
      <c r="E4051">
        <f>IF(ISNUMBER(SEARCH("无购物",D4051)),1,0)</f>
        <v>1</v>
      </c>
      <c r="F4051">
        <f>IF(ISNUMBER(SEARCH("无自费",D4051)),1,0)</f>
        <v>1</v>
      </c>
      <c r="G4051">
        <f>IF(ISNUMBER(SEARCH("成团保障",D4051)),1,0)</f>
        <v>1</v>
      </c>
      <c r="H4051">
        <f>IF(OR(ISNUMBER(SEARCH("赠取消险",D4051)),ISNUMBER(SEARCH("提前*天免费退",D4051))),1,0)</f>
        <v>1</v>
      </c>
      <c r="I4051">
        <v>4</v>
      </c>
      <c r="J4051">
        <v>75</v>
      </c>
      <c r="K4051" t="s">
        <v>17286</v>
      </c>
      <c r="L4051">
        <v>4892</v>
      </c>
      <c r="M4051">
        <f>IF(N4051="",0,1)</f>
        <v>1</v>
      </c>
      <c r="N4051">
        <v>100</v>
      </c>
      <c r="O4051" t="s">
        <v>25</v>
      </c>
      <c r="P4051" t="s">
        <v>17287</v>
      </c>
      <c r="Q4051" t="s">
        <v>17288</v>
      </c>
      <c r="R4051">
        <v>342</v>
      </c>
      <c r="S4051" t="s">
        <v>5</v>
      </c>
      <c r="T4051" t="s">
        <v>5</v>
      </c>
      <c r="U4051" t="s">
        <v>5</v>
      </c>
      <c r="V4051" t="s">
        <v>5</v>
      </c>
      <c r="W4051" t="s">
        <v>5</v>
      </c>
      <c r="X4051">
        <v>0</v>
      </c>
      <c r="Y4051">
        <v>0</v>
      </c>
      <c r="Z4051">
        <v>0</v>
      </c>
      <c r="AA4051">
        <v>0</v>
      </c>
      <c r="AB4051">
        <v>0</v>
      </c>
      <c r="AC4051" t="s">
        <v>17276</v>
      </c>
    </row>
    <row r="4052" spans="1:29" x14ac:dyDescent="0.25">
      <c r="A4052" t="s">
        <v>17289</v>
      </c>
      <c r="B4052" t="s">
        <v>17290</v>
      </c>
      <c r="C4052" t="s">
        <v>17291</v>
      </c>
      <c r="D4052" t="s">
        <v>17292</v>
      </c>
      <c r="E4052">
        <f>IF(ISNUMBER(SEARCH("无购物",D4052)),1,0)</f>
        <v>0</v>
      </c>
      <c r="F4052">
        <f>IF(ISNUMBER(SEARCH("无自费",D4052)),1,0)</f>
        <v>0</v>
      </c>
      <c r="G4052">
        <f>IF(ISNUMBER(SEARCH("成团保障",D4052)),1,0)</f>
        <v>0</v>
      </c>
      <c r="H4052">
        <f>IF(OR(ISNUMBER(SEARCH("赠取消险",D4052)),ISNUMBER(SEARCH("提前*天免费退",D4052))),1,0)</f>
        <v>1</v>
      </c>
      <c r="I4052">
        <v>4</v>
      </c>
      <c r="J4052">
        <v>6</v>
      </c>
      <c r="K4052" t="s">
        <v>13</v>
      </c>
      <c r="L4052">
        <v>3147</v>
      </c>
      <c r="M4052">
        <f>IF(N4052="",0,1)</f>
        <v>0</v>
      </c>
      <c r="N4052" t="s">
        <v>5</v>
      </c>
      <c r="O4052" t="s">
        <v>91</v>
      </c>
      <c r="P4052" t="s">
        <v>17293</v>
      </c>
      <c r="Q4052" t="s">
        <v>5</v>
      </c>
      <c r="R4052">
        <v>151</v>
      </c>
      <c r="S4052">
        <v>151</v>
      </c>
      <c r="T4052">
        <v>151</v>
      </c>
      <c r="U4052">
        <v>151</v>
      </c>
      <c r="V4052">
        <v>151</v>
      </c>
      <c r="W4052">
        <v>151</v>
      </c>
      <c r="X4052">
        <v>0</v>
      </c>
      <c r="Y4052">
        <v>0</v>
      </c>
      <c r="Z4052">
        <v>0</v>
      </c>
      <c r="AA4052">
        <v>0</v>
      </c>
      <c r="AB4052">
        <v>0</v>
      </c>
      <c r="AC4052" t="s">
        <v>17276</v>
      </c>
    </row>
    <row r="4053" spans="1:29" x14ac:dyDescent="0.25">
      <c r="A4053" t="s">
        <v>17294</v>
      </c>
      <c r="B4053" t="s">
        <v>17295</v>
      </c>
      <c r="C4053" t="s">
        <v>17296</v>
      </c>
      <c r="D4053" t="s">
        <v>17292</v>
      </c>
      <c r="E4053">
        <f>IF(ISNUMBER(SEARCH("无购物",D4053)),1,0)</f>
        <v>0</v>
      </c>
      <c r="F4053">
        <f>IF(ISNUMBER(SEARCH("无自费",D4053)),1,0)</f>
        <v>0</v>
      </c>
      <c r="G4053">
        <f>IF(ISNUMBER(SEARCH("成团保障",D4053)),1,0)</f>
        <v>0</v>
      </c>
      <c r="H4053">
        <f>IF(OR(ISNUMBER(SEARCH("赠取消险",D4053)),ISNUMBER(SEARCH("提前*天免费退",D4053))),1,0)</f>
        <v>1</v>
      </c>
      <c r="I4053">
        <v>5</v>
      </c>
      <c r="J4053">
        <v>9</v>
      </c>
      <c r="K4053" t="s">
        <v>13</v>
      </c>
      <c r="L4053">
        <v>5421</v>
      </c>
      <c r="M4053">
        <f>IF(N4053="",0,1)</f>
        <v>0</v>
      </c>
      <c r="N4053" t="s">
        <v>5</v>
      </c>
      <c r="O4053" t="s">
        <v>91</v>
      </c>
      <c r="P4053" t="s">
        <v>17297</v>
      </c>
      <c r="Q4053" t="s">
        <v>5</v>
      </c>
      <c r="R4053">
        <v>155</v>
      </c>
      <c r="S4053" t="s">
        <v>5</v>
      </c>
      <c r="T4053">
        <v>155</v>
      </c>
      <c r="U4053">
        <v>155</v>
      </c>
      <c r="V4053">
        <v>155</v>
      </c>
      <c r="W4053">
        <v>155</v>
      </c>
      <c r="X4053">
        <v>0</v>
      </c>
      <c r="Y4053">
        <v>0</v>
      </c>
      <c r="Z4053">
        <v>0</v>
      </c>
      <c r="AA4053">
        <v>0</v>
      </c>
      <c r="AB4053">
        <v>0</v>
      </c>
      <c r="AC4053" t="s">
        <v>17276</v>
      </c>
    </row>
    <row r="4054" spans="1:29" x14ac:dyDescent="0.25">
      <c r="A4054" t="s">
        <v>14060</v>
      </c>
      <c r="B4054" t="s">
        <v>14061</v>
      </c>
      <c r="C4054" t="s">
        <v>14062</v>
      </c>
      <c r="D4054" t="s">
        <v>1130</v>
      </c>
      <c r="E4054">
        <f>IF(ISNUMBER(SEARCH("无购物",D4054)),1,0)</f>
        <v>0</v>
      </c>
      <c r="F4054">
        <f>IF(ISNUMBER(SEARCH("无自费",D4054)),1,0)</f>
        <v>0</v>
      </c>
      <c r="G4054">
        <f>IF(ISNUMBER(SEARCH("成团保障",D4054)),1,0)</f>
        <v>0</v>
      </c>
      <c r="H4054">
        <f>IF(OR(ISNUMBER(SEARCH("赠取消险",D4054)),ISNUMBER(SEARCH("提前*天免费退",D4054))),1,0)</f>
        <v>0</v>
      </c>
      <c r="I4054">
        <v>4</v>
      </c>
      <c r="J4054">
        <v>7</v>
      </c>
      <c r="K4054" t="s">
        <v>13</v>
      </c>
      <c r="L4054">
        <v>2300</v>
      </c>
      <c r="M4054">
        <f>IF(N4054="",0,1)</f>
        <v>0</v>
      </c>
      <c r="N4054" t="s">
        <v>5</v>
      </c>
      <c r="O4054" t="s">
        <v>91</v>
      </c>
      <c r="P4054" t="s">
        <v>17298</v>
      </c>
      <c r="Q4054" t="s">
        <v>5</v>
      </c>
      <c r="R4054">
        <v>47</v>
      </c>
      <c r="S4054" t="s">
        <v>5</v>
      </c>
      <c r="T4054">
        <v>47</v>
      </c>
      <c r="U4054">
        <v>47</v>
      </c>
      <c r="V4054">
        <v>47</v>
      </c>
      <c r="W4054">
        <v>47</v>
      </c>
      <c r="X4054">
        <v>0</v>
      </c>
      <c r="Y4054">
        <v>0</v>
      </c>
      <c r="Z4054">
        <v>0</v>
      </c>
      <c r="AA4054">
        <v>0</v>
      </c>
      <c r="AB4054">
        <v>0</v>
      </c>
      <c r="AC4054" t="s">
        <v>17276</v>
      </c>
    </row>
    <row r="4055" spans="1:29" x14ac:dyDescent="0.25">
      <c r="A4055" t="s">
        <v>17299</v>
      </c>
      <c r="B4055" t="s">
        <v>17300</v>
      </c>
      <c r="C4055" t="s">
        <v>17301</v>
      </c>
      <c r="D4055" t="s">
        <v>17302</v>
      </c>
      <c r="E4055">
        <f>IF(ISNUMBER(SEARCH("无购物",D4055)),1,0)</f>
        <v>0</v>
      </c>
      <c r="F4055">
        <f>IF(ISNUMBER(SEARCH("无自费",D4055)),1,0)</f>
        <v>0</v>
      </c>
      <c r="G4055">
        <f>IF(ISNUMBER(SEARCH("成团保障",D4055)),1,0)</f>
        <v>0</v>
      </c>
      <c r="H4055">
        <f>IF(OR(ISNUMBER(SEARCH("赠取消险",D4055)),ISNUMBER(SEARCH("提前*天免费退",D4055))),1,0)</f>
        <v>0</v>
      </c>
      <c r="I4055">
        <v>4</v>
      </c>
      <c r="J4055">
        <v>18</v>
      </c>
      <c r="K4055" t="s">
        <v>13</v>
      </c>
      <c r="L4055">
        <v>3399</v>
      </c>
      <c r="M4055">
        <f>IF(N4055="",0,1)</f>
        <v>0</v>
      </c>
      <c r="N4055" t="s">
        <v>5</v>
      </c>
      <c r="O4055" t="s">
        <v>91</v>
      </c>
      <c r="P4055" t="s">
        <v>17303</v>
      </c>
      <c r="Q4055" t="s">
        <v>5</v>
      </c>
      <c r="R4055">
        <v>197</v>
      </c>
      <c r="S4055" t="s">
        <v>5</v>
      </c>
      <c r="T4055" t="s">
        <v>5</v>
      </c>
      <c r="U4055">
        <v>197</v>
      </c>
      <c r="V4055">
        <v>197</v>
      </c>
      <c r="W4055">
        <v>197</v>
      </c>
      <c r="X4055">
        <v>0</v>
      </c>
      <c r="Y4055">
        <v>0</v>
      </c>
      <c r="Z4055">
        <v>0</v>
      </c>
      <c r="AA4055">
        <v>0</v>
      </c>
      <c r="AB4055">
        <v>0</v>
      </c>
      <c r="AC4055" t="s">
        <v>17276</v>
      </c>
    </row>
    <row r="4056" spans="1:29" x14ac:dyDescent="0.25">
      <c r="A4056" t="s">
        <v>17304</v>
      </c>
      <c r="B4056" t="s">
        <v>17305</v>
      </c>
      <c r="C4056" t="s">
        <v>17306</v>
      </c>
      <c r="D4056" t="s">
        <v>2007</v>
      </c>
      <c r="E4056">
        <f>IF(ISNUMBER(SEARCH("无购物",D4056)),1,0)</f>
        <v>0</v>
      </c>
      <c r="F4056">
        <f>IF(ISNUMBER(SEARCH("无自费",D4056)),1,0)</f>
        <v>0</v>
      </c>
      <c r="G4056">
        <f>IF(ISNUMBER(SEARCH("成团保障",D4056)),1,0)</f>
        <v>0</v>
      </c>
      <c r="H4056">
        <f>IF(OR(ISNUMBER(SEARCH("赠取消险",D4056)),ISNUMBER(SEARCH("提前*天免费退",D4056))),1,0)</f>
        <v>0</v>
      </c>
      <c r="I4056">
        <v>3</v>
      </c>
      <c r="J4056">
        <v>14</v>
      </c>
      <c r="K4056" t="s">
        <v>13</v>
      </c>
      <c r="L4056">
        <v>3315</v>
      </c>
      <c r="M4056">
        <f>IF(N4056="",0,1)</f>
        <v>0</v>
      </c>
      <c r="N4056" t="s">
        <v>5</v>
      </c>
      <c r="O4056" t="s">
        <v>91</v>
      </c>
      <c r="P4056" t="s">
        <v>17307</v>
      </c>
      <c r="Q4056" t="s">
        <v>5</v>
      </c>
      <c r="R4056">
        <v>266</v>
      </c>
      <c r="S4056" t="s">
        <v>5</v>
      </c>
      <c r="T4056">
        <v>266</v>
      </c>
      <c r="U4056">
        <v>266</v>
      </c>
      <c r="V4056">
        <v>266</v>
      </c>
      <c r="W4056">
        <v>266</v>
      </c>
      <c r="X4056">
        <v>0</v>
      </c>
      <c r="Y4056">
        <v>0</v>
      </c>
      <c r="Z4056">
        <v>0</v>
      </c>
      <c r="AA4056">
        <v>0</v>
      </c>
      <c r="AB4056">
        <v>0</v>
      </c>
      <c r="AC4056" t="s">
        <v>17276</v>
      </c>
    </row>
    <row r="4057" spans="1:29" x14ac:dyDescent="0.25">
      <c r="A4057" t="s">
        <v>14067</v>
      </c>
      <c r="B4057" t="s">
        <v>14068</v>
      </c>
      <c r="C4057" t="s">
        <v>14069</v>
      </c>
      <c r="D4057" t="s">
        <v>17308</v>
      </c>
      <c r="E4057">
        <f>IF(ISNUMBER(SEARCH("无购物",D4057)),1,0)</f>
        <v>0</v>
      </c>
      <c r="F4057">
        <f>IF(ISNUMBER(SEARCH("无自费",D4057)),1,0)</f>
        <v>0</v>
      </c>
      <c r="G4057">
        <f>IF(ISNUMBER(SEARCH("成团保障",D4057)),1,0)</f>
        <v>0</v>
      </c>
      <c r="H4057">
        <f>IF(OR(ISNUMBER(SEARCH("赠取消险",D4057)),ISNUMBER(SEARCH("提前*天免费退",D4057))),1,0)</f>
        <v>0</v>
      </c>
      <c r="I4057">
        <v>4</v>
      </c>
      <c r="J4057">
        <v>28</v>
      </c>
      <c r="K4057" t="s">
        <v>13</v>
      </c>
      <c r="L4057">
        <v>3174</v>
      </c>
      <c r="M4057">
        <f>IF(N4057="",0,1)</f>
        <v>0</v>
      </c>
      <c r="N4057" t="s">
        <v>5</v>
      </c>
      <c r="O4057" t="s">
        <v>91</v>
      </c>
      <c r="P4057" t="s">
        <v>17309</v>
      </c>
      <c r="Q4057" t="s">
        <v>5</v>
      </c>
      <c r="R4057">
        <v>267</v>
      </c>
      <c r="S4057" t="s">
        <v>5</v>
      </c>
      <c r="T4057" t="s">
        <v>5</v>
      </c>
      <c r="U4057">
        <v>267</v>
      </c>
      <c r="V4057">
        <v>267</v>
      </c>
      <c r="W4057">
        <v>267</v>
      </c>
      <c r="X4057">
        <v>0</v>
      </c>
      <c r="Y4057">
        <v>0</v>
      </c>
      <c r="Z4057">
        <v>0</v>
      </c>
      <c r="AA4057">
        <v>0</v>
      </c>
      <c r="AB4057">
        <v>0</v>
      </c>
      <c r="AC4057" t="s">
        <v>17276</v>
      </c>
    </row>
    <row r="4058" spans="1:29" x14ac:dyDescent="0.25">
      <c r="A4058" t="s">
        <v>17310</v>
      </c>
      <c r="B4058" t="s">
        <v>17311</v>
      </c>
      <c r="C4058" t="s">
        <v>17312</v>
      </c>
      <c r="D4058" t="s">
        <v>17313</v>
      </c>
      <c r="E4058">
        <f>IF(ISNUMBER(SEARCH("无购物",D4058)),1,0)</f>
        <v>0</v>
      </c>
      <c r="F4058">
        <f>IF(ISNUMBER(SEARCH("无自费",D4058)),1,0)</f>
        <v>0</v>
      </c>
      <c r="G4058">
        <f>IF(ISNUMBER(SEARCH("成团保障",D4058)),1,0)</f>
        <v>0</v>
      </c>
      <c r="H4058">
        <f>IF(OR(ISNUMBER(SEARCH("赠取消险",D4058)),ISNUMBER(SEARCH("提前*天免费退",D4058))),1,0)</f>
        <v>1</v>
      </c>
      <c r="I4058">
        <v>4</v>
      </c>
      <c r="J4058">
        <v>25</v>
      </c>
      <c r="K4058" t="s">
        <v>13</v>
      </c>
      <c r="L4058">
        <v>3993</v>
      </c>
      <c r="M4058">
        <f>IF(N4058="",0,1)</f>
        <v>0</v>
      </c>
      <c r="N4058" t="s">
        <v>5</v>
      </c>
      <c r="O4058" t="s">
        <v>91</v>
      </c>
      <c r="P4058" t="s">
        <v>17314</v>
      </c>
      <c r="Q4058" t="s">
        <v>5</v>
      </c>
      <c r="R4058">
        <v>520</v>
      </c>
      <c r="S4058">
        <v>520</v>
      </c>
      <c r="T4058" t="s">
        <v>5</v>
      </c>
      <c r="U4058">
        <v>520</v>
      </c>
      <c r="V4058">
        <v>520</v>
      </c>
      <c r="W4058">
        <v>520</v>
      </c>
      <c r="X4058">
        <v>0</v>
      </c>
      <c r="Y4058">
        <v>0</v>
      </c>
      <c r="Z4058">
        <v>0</v>
      </c>
      <c r="AA4058">
        <v>0</v>
      </c>
      <c r="AB4058">
        <v>0</v>
      </c>
      <c r="AC4058" t="s">
        <v>17276</v>
      </c>
    </row>
    <row r="4059" spans="1:29" x14ac:dyDescent="0.25">
      <c r="A4059" t="s">
        <v>17315</v>
      </c>
      <c r="B4059" t="s">
        <v>17316</v>
      </c>
      <c r="C4059" t="s">
        <v>17317</v>
      </c>
      <c r="D4059" t="s">
        <v>1130</v>
      </c>
      <c r="E4059">
        <f>IF(ISNUMBER(SEARCH("无购物",D4059)),1,0)</f>
        <v>0</v>
      </c>
      <c r="F4059">
        <f>IF(ISNUMBER(SEARCH("无自费",D4059)),1,0)</f>
        <v>0</v>
      </c>
      <c r="G4059">
        <f>IF(ISNUMBER(SEARCH("成团保障",D4059)),1,0)</f>
        <v>0</v>
      </c>
      <c r="H4059">
        <f>IF(OR(ISNUMBER(SEARCH("赠取消险",D4059)),ISNUMBER(SEARCH("提前*天免费退",D4059))),1,0)</f>
        <v>0</v>
      </c>
      <c r="I4059">
        <v>4</v>
      </c>
      <c r="J4059">
        <v>8</v>
      </c>
      <c r="K4059" t="s">
        <v>13</v>
      </c>
      <c r="L4059">
        <v>2322</v>
      </c>
      <c r="M4059">
        <f>IF(N4059="",0,1)</f>
        <v>0</v>
      </c>
      <c r="N4059" t="s">
        <v>5</v>
      </c>
      <c r="O4059" t="s">
        <v>91</v>
      </c>
      <c r="P4059" t="s">
        <v>17318</v>
      </c>
      <c r="Q4059" t="s">
        <v>5</v>
      </c>
      <c r="R4059">
        <v>141</v>
      </c>
      <c r="S4059" t="s">
        <v>5</v>
      </c>
      <c r="T4059">
        <v>141</v>
      </c>
      <c r="U4059">
        <v>141</v>
      </c>
      <c r="V4059">
        <v>141</v>
      </c>
      <c r="W4059">
        <v>141</v>
      </c>
      <c r="X4059">
        <v>0</v>
      </c>
      <c r="Y4059">
        <v>0</v>
      </c>
      <c r="Z4059">
        <v>0</v>
      </c>
      <c r="AA4059">
        <v>0</v>
      </c>
      <c r="AB4059">
        <v>0</v>
      </c>
      <c r="AC4059" t="s">
        <v>17276</v>
      </c>
    </row>
    <row r="4060" spans="1:29" x14ac:dyDescent="0.25">
      <c r="A4060" t="s">
        <v>17319</v>
      </c>
      <c r="B4060" t="s">
        <v>17320</v>
      </c>
      <c r="C4060" t="s">
        <v>17321</v>
      </c>
      <c r="D4060" t="s">
        <v>17292</v>
      </c>
      <c r="E4060">
        <f>IF(ISNUMBER(SEARCH("无购物",D4060)),1,0)</f>
        <v>0</v>
      </c>
      <c r="F4060">
        <f>IF(ISNUMBER(SEARCH("无自费",D4060)),1,0)</f>
        <v>0</v>
      </c>
      <c r="G4060">
        <f>IF(ISNUMBER(SEARCH("成团保障",D4060)),1,0)</f>
        <v>0</v>
      </c>
      <c r="H4060">
        <f>IF(OR(ISNUMBER(SEARCH("赠取消险",D4060)),ISNUMBER(SEARCH("提前*天免费退",D4060))),1,0)</f>
        <v>1</v>
      </c>
      <c r="I4060">
        <v>4</v>
      </c>
      <c r="J4060">
        <v>15</v>
      </c>
      <c r="K4060" t="s">
        <v>13</v>
      </c>
      <c r="L4060">
        <v>3765</v>
      </c>
      <c r="M4060">
        <f>IF(N4060="",0,1)</f>
        <v>0</v>
      </c>
      <c r="N4060" t="s">
        <v>5</v>
      </c>
      <c r="O4060" t="s">
        <v>91</v>
      </c>
      <c r="P4060" t="s">
        <v>17322</v>
      </c>
      <c r="Q4060" t="s">
        <v>5</v>
      </c>
      <c r="R4060">
        <v>115</v>
      </c>
      <c r="S4060" t="s">
        <v>5</v>
      </c>
      <c r="T4060">
        <v>115</v>
      </c>
      <c r="U4060">
        <v>115</v>
      </c>
      <c r="V4060">
        <v>115</v>
      </c>
      <c r="W4060">
        <v>115</v>
      </c>
      <c r="X4060">
        <v>0</v>
      </c>
      <c r="Y4060">
        <v>0</v>
      </c>
      <c r="Z4060">
        <v>0</v>
      </c>
      <c r="AA4060">
        <v>0</v>
      </c>
      <c r="AB4060">
        <v>0</v>
      </c>
      <c r="AC4060" t="s">
        <v>17276</v>
      </c>
    </row>
    <row r="4061" spans="1:29" x14ac:dyDescent="0.25">
      <c r="A4061" t="s">
        <v>17323</v>
      </c>
      <c r="B4061" t="s">
        <v>17324</v>
      </c>
      <c r="C4061" t="s">
        <v>17325</v>
      </c>
      <c r="D4061" t="s">
        <v>17292</v>
      </c>
      <c r="E4061">
        <f>IF(ISNUMBER(SEARCH("无购物",D4061)),1,0)</f>
        <v>0</v>
      </c>
      <c r="F4061">
        <f>IF(ISNUMBER(SEARCH("无自费",D4061)),1,0)</f>
        <v>0</v>
      </c>
      <c r="G4061">
        <f>IF(ISNUMBER(SEARCH("成团保障",D4061)),1,0)</f>
        <v>0</v>
      </c>
      <c r="H4061">
        <f>IF(OR(ISNUMBER(SEARCH("赠取消险",D4061)),ISNUMBER(SEARCH("提前*天免费退",D4061))),1,0)</f>
        <v>1</v>
      </c>
      <c r="I4061">
        <v>4</v>
      </c>
      <c r="J4061">
        <v>10</v>
      </c>
      <c r="K4061" t="s">
        <v>13</v>
      </c>
      <c r="L4061">
        <v>4099</v>
      </c>
      <c r="M4061">
        <f>IF(N4061="",0,1)</f>
        <v>0</v>
      </c>
      <c r="N4061" t="s">
        <v>5</v>
      </c>
      <c r="O4061" t="s">
        <v>91</v>
      </c>
      <c r="P4061" t="s">
        <v>17326</v>
      </c>
      <c r="Q4061" t="s">
        <v>5</v>
      </c>
      <c r="R4061">
        <v>113</v>
      </c>
      <c r="S4061" t="s">
        <v>5</v>
      </c>
      <c r="T4061">
        <v>113</v>
      </c>
      <c r="U4061">
        <v>113</v>
      </c>
      <c r="V4061">
        <v>113</v>
      </c>
      <c r="W4061">
        <v>113</v>
      </c>
      <c r="X4061">
        <v>0</v>
      </c>
      <c r="Y4061">
        <v>0</v>
      </c>
      <c r="Z4061">
        <v>0</v>
      </c>
      <c r="AA4061">
        <v>0</v>
      </c>
      <c r="AB4061">
        <v>0</v>
      </c>
      <c r="AC4061" t="s">
        <v>17276</v>
      </c>
    </row>
    <row r="4062" spans="1:29" x14ac:dyDescent="0.25">
      <c r="A4062" t="s">
        <v>17327</v>
      </c>
      <c r="B4062" t="s">
        <v>17328</v>
      </c>
      <c r="C4062" t="s">
        <v>17329</v>
      </c>
      <c r="D4062" t="s">
        <v>17330</v>
      </c>
      <c r="E4062">
        <f>IF(ISNUMBER(SEARCH("无购物",D4062)),1,0)</f>
        <v>0</v>
      </c>
      <c r="F4062">
        <f>IF(ISNUMBER(SEARCH("无自费",D4062)),1,0)</f>
        <v>0</v>
      </c>
      <c r="G4062">
        <f>IF(ISNUMBER(SEARCH("成团保障",D4062)),1,0)</f>
        <v>0</v>
      </c>
      <c r="H4062">
        <f>IF(OR(ISNUMBER(SEARCH("赠取消险",D4062)),ISNUMBER(SEARCH("提前*天免费退",D4062))),1,0)</f>
        <v>1</v>
      </c>
      <c r="I4062">
        <v>4</v>
      </c>
      <c r="J4062">
        <v>5</v>
      </c>
      <c r="K4062" t="s">
        <v>13</v>
      </c>
      <c r="L4062">
        <v>6738</v>
      </c>
      <c r="M4062">
        <f>IF(N4062="",0,1)</f>
        <v>0</v>
      </c>
      <c r="N4062" t="s">
        <v>5</v>
      </c>
      <c r="O4062" t="s">
        <v>91</v>
      </c>
      <c r="P4062" t="s">
        <v>17331</v>
      </c>
      <c r="Q4062" t="s">
        <v>5</v>
      </c>
      <c r="R4062">
        <v>43</v>
      </c>
      <c r="S4062" t="s">
        <v>5</v>
      </c>
      <c r="T4062">
        <v>43</v>
      </c>
      <c r="U4062" t="s">
        <v>5</v>
      </c>
      <c r="V4062">
        <v>43</v>
      </c>
      <c r="W4062">
        <v>43</v>
      </c>
      <c r="X4062">
        <v>0</v>
      </c>
      <c r="Y4062">
        <v>0</v>
      </c>
      <c r="Z4062">
        <v>0</v>
      </c>
      <c r="AA4062">
        <v>0</v>
      </c>
      <c r="AB4062">
        <v>0</v>
      </c>
      <c r="AC4062" t="s">
        <v>17276</v>
      </c>
    </row>
    <row r="4063" spans="1:29" x14ac:dyDescent="0.25">
      <c r="A4063" t="s">
        <v>14071</v>
      </c>
      <c r="B4063" t="s">
        <v>14072</v>
      </c>
      <c r="C4063" t="s">
        <v>14073</v>
      </c>
      <c r="D4063" t="s">
        <v>90</v>
      </c>
      <c r="E4063">
        <f>IF(ISNUMBER(SEARCH("无购物",D4063)),1,0)</f>
        <v>0</v>
      </c>
      <c r="F4063">
        <f>IF(ISNUMBER(SEARCH("无自费",D4063)),1,0)</f>
        <v>0</v>
      </c>
      <c r="G4063">
        <f>IF(ISNUMBER(SEARCH("成团保障",D4063)),1,0)</f>
        <v>0</v>
      </c>
      <c r="H4063">
        <f>IF(OR(ISNUMBER(SEARCH("赠取消险",D4063)),ISNUMBER(SEARCH("提前*天免费退",D4063))),1,0)</f>
        <v>0</v>
      </c>
      <c r="I4063">
        <v>4</v>
      </c>
      <c r="J4063">
        <v>6</v>
      </c>
      <c r="K4063" t="s">
        <v>13</v>
      </c>
      <c r="L4063">
        <v>3606</v>
      </c>
      <c r="M4063">
        <f>IF(N4063="",0,1)</f>
        <v>0</v>
      </c>
      <c r="N4063" t="s">
        <v>5</v>
      </c>
      <c r="O4063" t="s">
        <v>91</v>
      </c>
      <c r="P4063" t="s">
        <v>1131</v>
      </c>
      <c r="Q4063" t="s">
        <v>5</v>
      </c>
      <c r="R4063">
        <v>86</v>
      </c>
      <c r="S4063" t="s">
        <v>5</v>
      </c>
      <c r="T4063">
        <v>86</v>
      </c>
      <c r="U4063" t="s">
        <v>5</v>
      </c>
      <c r="V4063">
        <v>86</v>
      </c>
      <c r="W4063">
        <v>86</v>
      </c>
      <c r="X4063">
        <v>0</v>
      </c>
      <c r="Y4063">
        <v>0</v>
      </c>
      <c r="Z4063">
        <v>0</v>
      </c>
      <c r="AA4063">
        <v>0</v>
      </c>
      <c r="AB4063">
        <v>0</v>
      </c>
      <c r="AC4063" t="s">
        <v>17276</v>
      </c>
    </row>
    <row r="4064" spans="1:29" x14ac:dyDescent="0.25">
      <c r="A4064" t="s">
        <v>17332</v>
      </c>
      <c r="B4064" t="s">
        <v>17333</v>
      </c>
      <c r="C4064" t="s">
        <v>17334</v>
      </c>
      <c r="D4064" t="s">
        <v>17335</v>
      </c>
      <c r="E4064">
        <f>IF(ISNUMBER(SEARCH("无购物",D4064)),1,0)</f>
        <v>0</v>
      </c>
      <c r="F4064">
        <f>IF(ISNUMBER(SEARCH("无自费",D4064)),1,0)</f>
        <v>0</v>
      </c>
      <c r="G4064">
        <f>IF(ISNUMBER(SEARCH("成团保障",D4064)),1,0)</f>
        <v>0</v>
      </c>
      <c r="H4064">
        <f>IF(OR(ISNUMBER(SEARCH("赠取消险",D4064)),ISNUMBER(SEARCH("提前*天免费退",D4064))),1,0)</f>
        <v>0</v>
      </c>
      <c r="I4064">
        <v>4</v>
      </c>
      <c r="J4064">
        <v>1</v>
      </c>
      <c r="K4064" t="s">
        <v>13</v>
      </c>
      <c r="L4064">
        <v>3360</v>
      </c>
      <c r="M4064">
        <f>IF(N4064="",0,1)</f>
        <v>0</v>
      </c>
      <c r="N4064" t="s">
        <v>5</v>
      </c>
      <c r="O4064" t="s">
        <v>91</v>
      </c>
      <c r="P4064" t="s">
        <v>17336</v>
      </c>
      <c r="Q4064" t="s">
        <v>5</v>
      </c>
      <c r="R4064">
        <v>29</v>
      </c>
      <c r="S4064" t="s">
        <v>5</v>
      </c>
      <c r="T4064">
        <v>29</v>
      </c>
      <c r="U4064">
        <v>29</v>
      </c>
      <c r="V4064">
        <v>29</v>
      </c>
      <c r="W4064">
        <v>29</v>
      </c>
      <c r="X4064">
        <v>0</v>
      </c>
      <c r="Y4064">
        <v>0</v>
      </c>
      <c r="Z4064">
        <v>0</v>
      </c>
      <c r="AA4064">
        <v>0</v>
      </c>
      <c r="AB4064">
        <v>0</v>
      </c>
      <c r="AC4064" t="s">
        <v>17276</v>
      </c>
    </row>
    <row r="4065" spans="1:29" x14ac:dyDescent="0.25">
      <c r="A4065" t="s">
        <v>1127</v>
      </c>
      <c r="B4065" t="s">
        <v>1128</v>
      </c>
      <c r="C4065" t="s">
        <v>1129</v>
      </c>
      <c r="D4065" t="s">
        <v>1130</v>
      </c>
      <c r="E4065">
        <f>IF(ISNUMBER(SEARCH("无购物",D4065)),1,0)</f>
        <v>0</v>
      </c>
      <c r="F4065">
        <f>IF(ISNUMBER(SEARCH("无自费",D4065)),1,0)</f>
        <v>0</v>
      </c>
      <c r="G4065">
        <f>IF(ISNUMBER(SEARCH("成团保障",D4065)),1,0)</f>
        <v>0</v>
      </c>
      <c r="H4065">
        <f>IF(OR(ISNUMBER(SEARCH("赠取消险",D4065)),ISNUMBER(SEARCH("提前*天免费退",D4065))),1,0)</f>
        <v>0</v>
      </c>
      <c r="I4065">
        <v>4</v>
      </c>
      <c r="J4065">
        <v>4</v>
      </c>
      <c r="K4065" t="s">
        <v>13</v>
      </c>
      <c r="L4065">
        <v>3274</v>
      </c>
      <c r="M4065">
        <f>IF(N4065="",0,1)</f>
        <v>0</v>
      </c>
      <c r="N4065" t="s">
        <v>5</v>
      </c>
      <c r="O4065" t="s">
        <v>91</v>
      </c>
      <c r="P4065" t="s">
        <v>1131</v>
      </c>
      <c r="Q4065" t="s">
        <v>5</v>
      </c>
      <c r="R4065">
        <v>73</v>
      </c>
      <c r="S4065" t="s">
        <v>5</v>
      </c>
      <c r="T4065">
        <v>73</v>
      </c>
      <c r="U4065">
        <v>73</v>
      </c>
      <c r="V4065">
        <v>73</v>
      </c>
      <c r="W4065">
        <v>73</v>
      </c>
      <c r="X4065">
        <v>0</v>
      </c>
      <c r="Y4065">
        <v>0</v>
      </c>
      <c r="Z4065">
        <v>0</v>
      </c>
      <c r="AA4065">
        <v>0</v>
      </c>
      <c r="AB4065">
        <v>0</v>
      </c>
      <c r="AC4065" t="s">
        <v>17276</v>
      </c>
    </row>
    <row r="4066" spans="1:29" x14ac:dyDescent="0.25">
      <c r="A4066" t="s">
        <v>14078</v>
      </c>
      <c r="B4066" t="s">
        <v>1128</v>
      </c>
      <c r="C4066" t="s">
        <v>14079</v>
      </c>
      <c r="D4066" t="s">
        <v>2007</v>
      </c>
      <c r="E4066">
        <f>IF(ISNUMBER(SEARCH("无购物",D4066)),1,0)</f>
        <v>0</v>
      </c>
      <c r="F4066">
        <f>IF(ISNUMBER(SEARCH("无自费",D4066)),1,0)</f>
        <v>0</v>
      </c>
      <c r="G4066">
        <f>IF(ISNUMBER(SEARCH("成团保障",D4066)),1,0)</f>
        <v>0</v>
      </c>
      <c r="H4066">
        <f>IF(OR(ISNUMBER(SEARCH("赠取消险",D4066)),ISNUMBER(SEARCH("提前*天免费退",D4066))),1,0)</f>
        <v>0</v>
      </c>
      <c r="I4066">
        <v>4</v>
      </c>
      <c r="J4066">
        <v>7</v>
      </c>
      <c r="K4066" t="s">
        <v>13</v>
      </c>
      <c r="L4066">
        <v>2778</v>
      </c>
      <c r="M4066">
        <f>IF(N4066="",0,1)</f>
        <v>0</v>
      </c>
      <c r="N4066" t="s">
        <v>5</v>
      </c>
      <c r="O4066" t="s">
        <v>91</v>
      </c>
      <c r="P4066" t="s">
        <v>1131</v>
      </c>
      <c r="Q4066" t="s">
        <v>5</v>
      </c>
      <c r="R4066">
        <v>43</v>
      </c>
      <c r="S4066" t="s">
        <v>5</v>
      </c>
      <c r="T4066">
        <v>43</v>
      </c>
      <c r="U4066">
        <v>43</v>
      </c>
      <c r="V4066">
        <v>43</v>
      </c>
      <c r="W4066">
        <v>43</v>
      </c>
      <c r="X4066">
        <v>0</v>
      </c>
      <c r="Y4066">
        <v>0</v>
      </c>
      <c r="Z4066">
        <v>0</v>
      </c>
      <c r="AA4066">
        <v>0</v>
      </c>
      <c r="AB4066">
        <v>0</v>
      </c>
      <c r="AC4066" t="s">
        <v>17276</v>
      </c>
    </row>
    <row r="4067" spans="1:29" x14ac:dyDescent="0.25">
      <c r="A4067" t="s">
        <v>14081</v>
      </c>
      <c r="B4067" t="s">
        <v>14082</v>
      </c>
      <c r="C4067" t="s">
        <v>14083</v>
      </c>
      <c r="D4067" t="s">
        <v>2007</v>
      </c>
      <c r="E4067">
        <f>IF(ISNUMBER(SEARCH("无购物",D4067)),1,0)</f>
        <v>0</v>
      </c>
      <c r="F4067">
        <f>IF(ISNUMBER(SEARCH("无自费",D4067)),1,0)</f>
        <v>0</v>
      </c>
      <c r="G4067">
        <f>IF(ISNUMBER(SEARCH("成团保障",D4067)),1,0)</f>
        <v>0</v>
      </c>
      <c r="H4067">
        <f>IF(OR(ISNUMBER(SEARCH("赠取消险",D4067)),ISNUMBER(SEARCH("提前*天免费退",D4067))),1,0)</f>
        <v>0</v>
      </c>
      <c r="I4067">
        <v>4</v>
      </c>
      <c r="J4067">
        <v>8</v>
      </c>
      <c r="K4067" t="s">
        <v>13</v>
      </c>
      <c r="L4067">
        <v>2445</v>
      </c>
      <c r="M4067">
        <f>IF(N4067="",0,1)</f>
        <v>0</v>
      </c>
      <c r="N4067" t="s">
        <v>5</v>
      </c>
      <c r="O4067" t="s">
        <v>91</v>
      </c>
      <c r="P4067" t="s">
        <v>1131</v>
      </c>
      <c r="Q4067" t="s">
        <v>5</v>
      </c>
      <c r="R4067">
        <v>72</v>
      </c>
      <c r="S4067" t="s">
        <v>5</v>
      </c>
      <c r="T4067">
        <v>72</v>
      </c>
      <c r="U4067">
        <v>72</v>
      </c>
      <c r="V4067">
        <v>72</v>
      </c>
      <c r="W4067">
        <v>72</v>
      </c>
      <c r="X4067">
        <v>0</v>
      </c>
      <c r="Y4067">
        <v>0</v>
      </c>
      <c r="Z4067">
        <v>0</v>
      </c>
      <c r="AA4067">
        <v>0</v>
      </c>
      <c r="AB4067">
        <v>0</v>
      </c>
      <c r="AC4067" t="s">
        <v>17276</v>
      </c>
    </row>
    <row r="4068" spans="1:29" x14ac:dyDescent="0.25">
      <c r="A4068" t="s">
        <v>17337</v>
      </c>
      <c r="B4068" t="s">
        <v>17290</v>
      </c>
      <c r="C4068" t="s">
        <v>17338</v>
      </c>
      <c r="D4068" t="s">
        <v>2329</v>
      </c>
      <c r="E4068">
        <f>IF(ISNUMBER(SEARCH("无购物",D4068)),1,0)</f>
        <v>0</v>
      </c>
      <c r="F4068">
        <f>IF(ISNUMBER(SEARCH("无自费",D4068)),1,0)</f>
        <v>0</v>
      </c>
      <c r="G4068">
        <f>IF(ISNUMBER(SEARCH("成团保障",D4068)),1,0)</f>
        <v>0</v>
      </c>
      <c r="H4068">
        <f>IF(OR(ISNUMBER(SEARCH("赠取消险",D4068)),ISNUMBER(SEARCH("提前*天免费退",D4068))),1,0)</f>
        <v>0</v>
      </c>
      <c r="I4068">
        <v>3</v>
      </c>
      <c r="J4068">
        <v>6</v>
      </c>
      <c r="K4068" t="s">
        <v>13</v>
      </c>
      <c r="L4068">
        <v>2660</v>
      </c>
      <c r="M4068">
        <f>IF(N4068="",0,1)</f>
        <v>0</v>
      </c>
      <c r="N4068" t="s">
        <v>5</v>
      </c>
      <c r="O4068" t="s">
        <v>91</v>
      </c>
      <c r="P4068" t="s">
        <v>17339</v>
      </c>
      <c r="Q4068" t="s">
        <v>5</v>
      </c>
      <c r="R4068">
        <v>85</v>
      </c>
      <c r="S4068">
        <v>85</v>
      </c>
      <c r="T4068">
        <v>85</v>
      </c>
      <c r="U4068">
        <v>85</v>
      </c>
      <c r="V4068">
        <v>85</v>
      </c>
      <c r="W4068">
        <v>85</v>
      </c>
      <c r="X4068">
        <v>0</v>
      </c>
      <c r="Y4068">
        <v>0</v>
      </c>
      <c r="Z4068">
        <v>0</v>
      </c>
      <c r="AA4068">
        <v>0</v>
      </c>
      <c r="AB4068">
        <v>0</v>
      </c>
      <c r="AC4068" t="s">
        <v>17276</v>
      </c>
    </row>
    <row r="4069" spans="1:29" x14ac:dyDescent="0.25">
      <c r="A4069" t="s">
        <v>14084</v>
      </c>
      <c r="B4069" t="s">
        <v>14082</v>
      </c>
      <c r="C4069" t="s">
        <v>14085</v>
      </c>
      <c r="D4069" t="s">
        <v>1130</v>
      </c>
      <c r="E4069">
        <f>IF(ISNUMBER(SEARCH("无购物",D4069)),1,0)</f>
        <v>0</v>
      </c>
      <c r="F4069">
        <f>IF(ISNUMBER(SEARCH("无自费",D4069)),1,0)</f>
        <v>0</v>
      </c>
      <c r="G4069">
        <f>IF(ISNUMBER(SEARCH("成团保障",D4069)),1,0)</f>
        <v>0</v>
      </c>
      <c r="H4069">
        <f>IF(OR(ISNUMBER(SEARCH("赠取消险",D4069)),ISNUMBER(SEARCH("提前*天免费退",D4069))),1,0)</f>
        <v>0</v>
      </c>
      <c r="I4069">
        <v>3</v>
      </c>
      <c r="J4069">
        <v>9</v>
      </c>
      <c r="K4069" t="s">
        <v>13</v>
      </c>
      <c r="L4069">
        <v>2445</v>
      </c>
      <c r="M4069">
        <f>IF(N4069="",0,1)</f>
        <v>0</v>
      </c>
      <c r="N4069" t="s">
        <v>5</v>
      </c>
      <c r="O4069" t="s">
        <v>91</v>
      </c>
      <c r="P4069" t="s">
        <v>1131</v>
      </c>
      <c r="Q4069" t="s">
        <v>5</v>
      </c>
      <c r="R4069">
        <v>141</v>
      </c>
      <c r="S4069" t="s">
        <v>5</v>
      </c>
      <c r="T4069">
        <v>141</v>
      </c>
      <c r="U4069">
        <v>141</v>
      </c>
      <c r="V4069">
        <v>141</v>
      </c>
      <c r="W4069">
        <v>141</v>
      </c>
      <c r="X4069">
        <v>0</v>
      </c>
      <c r="Y4069">
        <v>0</v>
      </c>
      <c r="Z4069">
        <v>0</v>
      </c>
      <c r="AA4069">
        <v>0</v>
      </c>
      <c r="AB4069">
        <v>0</v>
      </c>
      <c r="AC4069" t="s">
        <v>17276</v>
      </c>
    </row>
    <row r="4070" spans="1:29" x14ac:dyDescent="0.25">
      <c r="A4070" t="s">
        <v>14086</v>
      </c>
      <c r="B4070" t="s">
        <v>14087</v>
      </c>
      <c r="C4070" t="s">
        <v>14088</v>
      </c>
      <c r="D4070" t="s">
        <v>90</v>
      </c>
      <c r="E4070">
        <f>IF(ISNUMBER(SEARCH("无购物",D4070)),1,0)</f>
        <v>0</v>
      </c>
      <c r="F4070">
        <f>IF(ISNUMBER(SEARCH("无自费",D4070)),1,0)</f>
        <v>0</v>
      </c>
      <c r="G4070">
        <f>IF(ISNUMBER(SEARCH("成团保障",D4070)),1,0)</f>
        <v>0</v>
      </c>
      <c r="H4070">
        <f>IF(OR(ISNUMBER(SEARCH("赠取消险",D4070)),ISNUMBER(SEARCH("提前*天免费退",D4070))),1,0)</f>
        <v>0</v>
      </c>
      <c r="I4070">
        <v>4</v>
      </c>
      <c r="J4070">
        <v>8</v>
      </c>
      <c r="K4070" t="s">
        <v>13</v>
      </c>
      <c r="L4070">
        <v>2683</v>
      </c>
      <c r="M4070">
        <f>IF(N4070="",0,1)</f>
        <v>0</v>
      </c>
      <c r="N4070" t="s">
        <v>5</v>
      </c>
      <c r="O4070" t="s">
        <v>91</v>
      </c>
      <c r="P4070" t="s">
        <v>17340</v>
      </c>
      <c r="Q4070" t="s">
        <v>5</v>
      </c>
      <c r="R4070">
        <v>73</v>
      </c>
      <c r="S4070" t="s">
        <v>5</v>
      </c>
      <c r="T4070">
        <v>73</v>
      </c>
      <c r="U4070" t="s">
        <v>5</v>
      </c>
      <c r="V4070">
        <v>73</v>
      </c>
      <c r="W4070">
        <v>73</v>
      </c>
      <c r="X4070">
        <v>0</v>
      </c>
      <c r="Y4070">
        <v>0</v>
      </c>
      <c r="Z4070">
        <v>0</v>
      </c>
      <c r="AA4070">
        <v>0</v>
      </c>
      <c r="AB4070">
        <v>0</v>
      </c>
      <c r="AC4070" t="s">
        <v>17276</v>
      </c>
    </row>
    <row r="4071" spans="1:29" x14ac:dyDescent="0.25">
      <c r="A4071" t="s">
        <v>14089</v>
      </c>
      <c r="B4071" t="s">
        <v>14087</v>
      </c>
      <c r="C4071" t="s">
        <v>14090</v>
      </c>
      <c r="D4071" t="s">
        <v>17341</v>
      </c>
      <c r="E4071">
        <f>IF(ISNUMBER(SEARCH("无购物",D4071)),1,0)</f>
        <v>0</v>
      </c>
      <c r="F4071">
        <f>IF(ISNUMBER(SEARCH("无自费",D4071)),1,0)</f>
        <v>0</v>
      </c>
      <c r="G4071">
        <f>IF(ISNUMBER(SEARCH("成团保障",D4071)),1,0)</f>
        <v>0</v>
      </c>
      <c r="H4071">
        <f>IF(OR(ISNUMBER(SEARCH("赠取消险",D4071)),ISNUMBER(SEARCH("提前*天免费退",D4071))),1,0)</f>
        <v>0</v>
      </c>
      <c r="I4071">
        <v>5</v>
      </c>
      <c r="J4071">
        <v>2</v>
      </c>
      <c r="K4071" t="s">
        <v>13</v>
      </c>
      <c r="L4071">
        <v>2444</v>
      </c>
      <c r="M4071">
        <f>IF(N4071="",0,1)</f>
        <v>0</v>
      </c>
      <c r="N4071" t="s">
        <v>5</v>
      </c>
      <c r="O4071" t="s">
        <v>91</v>
      </c>
      <c r="P4071" t="s">
        <v>17340</v>
      </c>
      <c r="Q4071" t="s">
        <v>5</v>
      </c>
      <c r="R4071">
        <v>22</v>
      </c>
      <c r="S4071" t="s">
        <v>5</v>
      </c>
      <c r="T4071">
        <v>22</v>
      </c>
      <c r="U4071" t="s">
        <v>5</v>
      </c>
      <c r="V4071">
        <v>22</v>
      </c>
      <c r="W4071">
        <v>22</v>
      </c>
      <c r="X4071">
        <v>0</v>
      </c>
      <c r="Y4071">
        <v>0</v>
      </c>
      <c r="Z4071">
        <v>0</v>
      </c>
      <c r="AA4071">
        <v>0</v>
      </c>
      <c r="AB4071">
        <v>0</v>
      </c>
      <c r="AC4071" t="s">
        <v>17276</v>
      </c>
    </row>
    <row r="4072" spans="1:29" x14ac:dyDescent="0.25">
      <c r="A4072" t="s">
        <v>17342</v>
      </c>
      <c r="B4072" t="s">
        <v>17343</v>
      </c>
      <c r="C4072" t="s">
        <v>17344</v>
      </c>
      <c r="D4072" t="s">
        <v>90</v>
      </c>
      <c r="E4072">
        <f>IF(ISNUMBER(SEARCH("无购物",D4072)),1,0)</f>
        <v>0</v>
      </c>
      <c r="F4072">
        <f>IF(ISNUMBER(SEARCH("无自费",D4072)),1,0)</f>
        <v>0</v>
      </c>
      <c r="G4072">
        <f>IF(ISNUMBER(SEARCH("成团保障",D4072)),1,0)</f>
        <v>0</v>
      </c>
      <c r="H4072">
        <f>IF(OR(ISNUMBER(SEARCH("赠取消险",D4072)),ISNUMBER(SEARCH("提前*天免费退",D4072))),1,0)</f>
        <v>0</v>
      </c>
      <c r="I4072">
        <v>5</v>
      </c>
      <c r="J4072">
        <v>6</v>
      </c>
      <c r="K4072" t="s">
        <v>13</v>
      </c>
      <c r="L4072">
        <v>2107</v>
      </c>
      <c r="M4072">
        <f>IF(N4072="",0,1)</f>
        <v>0</v>
      </c>
      <c r="N4072" t="s">
        <v>5</v>
      </c>
      <c r="O4072" t="s">
        <v>91</v>
      </c>
      <c r="P4072" t="s">
        <v>17345</v>
      </c>
      <c r="Q4072" t="s">
        <v>5</v>
      </c>
      <c r="R4072">
        <v>161</v>
      </c>
      <c r="S4072" t="s">
        <v>5</v>
      </c>
      <c r="T4072">
        <v>161</v>
      </c>
      <c r="U4072">
        <v>161</v>
      </c>
      <c r="V4072">
        <v>161</v>
      </c>
      <c r="W4072">
        <v>161</v>
      </c>
      <c r="X4072">
        <v>0</v>
      </c>
      <c r="Y4072">
        <v>0</v>
      </c>
      <c r="Z4072">
        <v>0</v>
      </c>
      <c r="AA4072">
        <v>0</v>
      </c>
      <c r="AB4072">
        <v>0</v>
      </c>
      <c r="AC4072" t="s">
        <v>17276</v>
      </c>
    </row>
    <row r="4073" spans="1:29" x14ac:dyDescent="0.25">
      <c r="A4073" t="s">
        <v>17346</v>
      </c>
      <c r="B4073" t="s">
        <v>17347</v>
      </c>
      <c r="C4073" t="s">
        <v>17348</v>
      </c>
      <c r="D4073" t="s">
        <v>17349</v>
      </c>
      <c r="E4073">
        <f>IF(ISNUMBER(SEARCH("无购物",D4073)),1,0)</f>
        <v>0</v>
      </c>
      <c r="F4073">
        <f>IF(ISNUMBER(SEARCH("无自费",D4073)),1,0)</f>
        <v>0</v>
      </c>
      <c r="G4073">
        <f>IF(ISNUMBER(SEARCH("成团保障",D4073)),1,0)</f>
        <v>0</v>
      </c>
      <c r="H4073">
        <f>IF(OR(ISNUMBER(SEARCH("赠取消险",D4073)),ISNUMBER(SEARCH("提前*天免费退",D4073))),1,0)</f>
        <v>0</v>
      </c>
      <c r="I4073">
        <v>5</v>
      </c>
      <c r="J4073">
        <v>1</v>
      </c>
      <c r="K4073" t="s">
        <v>13</v>
      </c>
      <c r="L4073">
        <v>1903</v>
      </c>
      <c r="M4073">
        <f>IF(N4073="",0,1)</f>
        <v>0</v>
      </c>
      <c r="N4073" t="s">
        <v>5</v>
      </c>
      <c r="O4073" t="s">
        <v>91</v>
      </c>
      <c r="P4073" t="s">
        <v>17350</v>
      </c>
      <c r="Q4073" t="s">
        <v>5</v>
      </c>
      <c r="R4073">
        <v>10</v>
      </c>
      <c r="S4073" t="s">
        <v>5</v>
      </c>
      <c r="T4073">
        <v>10</v>
      </c>
      <c r="U4073">
        <v>10</v>
      </c>
      <c r="V4073">
        <v>10</v>
      </c>
      <c r="W4073">
        <v>10</v>
      </c>
      <c r="X4073">
        <v>0</v>
      </c>
      <c r="Y4073">
        <v>0</v>
      </c>
      <c r="Z4073">
        <v>0</v>
      </c>
      <c r="AA4073">
        <v>0</v>
      </c>
      <c r="AB4073">
        <v>0</v>
      </c>
      <c r="AC4073" t="s">
        <v>17276</v>
      </c>
    </row>
    <row r="4074" spans="1:29" x14ac:dyDescent="0.25">
      <c r="A4074" t="s">
        <v>17351</v>
      </c>
      <c r="B4074" t="s">
        <v>17352</v>
      </c>
      <c r="C4074" t="s">
        <v>17353</v>
      </c>
      <c r="D4074" t="s">
        <v>364</v>
      </c>
      <c r="E4074">
        <f>IF(ISNUMBER(SEARCH("无购物",D4074)),1,0)</f>
        <v>0</v>
      </c>
      <c r="F4074">
        <f>IF(ISNUMBER(SEARCH("无自费",D4074)),1,0)</f>
        <v>0</v>
      </c>
      <c r="G4074">
        <f>IF(ISNUMBER(SEARCH("成团保障",D4074)),1,0)</f>
        <v>0</v>
      </c>
      <c r="H4074">
        <f>IF(OR(ISNUMBER(SEARCH("赠取消险",D4074)),ISNUMBER(SEARCH("提前*天免费退",D4074))),1,0)</f>
        <v>0</v>
      </c>
      <c r="I4074">
        <v>5</v>
      </c>
      <c r="J4074">
        <v>3</v>
      </c>
      <c r="K4074" t="s">
        <v>13</v>
      </c>
      <c r="L4074">
        <v>2624</v>
      </c>
      <c r="M4074">
        <f>IF(N4074="",0,1)</f>
        <v>0</v>
      </c>
      <c r="N4074" t="s">
        <v>5</v>
      </c>
      <c r="O4074" t="s">
        <v>91</v>
      </c>
      <c r="P4074" t="s">
        <v>17354</v>
      </c>
      <c r="Q4074" t="s">
        <v>5</v>
      </c>
      <c r="R4074">
        <v>40</v>
      </c>
      <c r="S4074" t="s">
        <v>5</v>
      </c>
      <c r="T4074">
        <v>40</v>
      </c>
      <c r="U4074">
        <v>40</v>
      </c>
      <c r="V4074">
        <v>40</v>
      </c>
      <c r="W4074">
        <v>40</v>
      </c>
      <c r="X4074">
        <v>0</v>
      </c>
      <c r="Y4074">
        <v>0</v>
      </c>
      <c r="Z4074">
        <v>0</v>
      </c>
      <c r="AA4074">
        <v>0</v>
      </c>
      <c r="AB4074">
        <v>0</v>
      </c>
      <c r="AC4074" t="s">
        <v>17276</v>
      </c>
    </row>
    <row r="4075" spans="1:29" x14ac:dyDescent="0.25">
      <c r="A4075" t="s">
        <v>17355</v>
      </c>
      <c r="B4075" t="s">
        <v>17311</v>
      </c>
      <c r="C4075" t="s">
        <v>17356</v>
      </c>
      <c r="D4075" t="s">
        <v>17357</v>
      </c>
      <c r="E4075">
        <f>IF(ISNUMBER(SEARCH("无购物",D4075)),1,0)</f>
        <v>0</v>
      </c>
      <c r="F4075">
        <f>IF(ISNUMBER(SEARCH("无自费",D4075)),1,0)</f>
        <v>0</v>
      </c>
      <c r="G4075">
        <f>IF(ISNUMBER(SEARCH("成团保障",D4075)),1,0)</f>
        <v>0</v>
      </c>
      <c r="H4075">
        <f>IF(OR(ISNUMBER(SEARCH("赠取消险",D4075)),ISNUMBER(SEARCH("提前*天免费退",D4075))),1,0)</f>
        <v>0</v>
      </c>
      <c r="I4075">
        <v>4</v>
      </c>
      <c r="J4075">
        <v>2</v>
      </c>
      <c r="K4075" t="s">
        <v>13</v>
      </c>
      <c r="L4075">
        <v>3046</v>
      </c>
      <c r="M4075">
        <f>IF(N4075="",0,1)</f>
        <v>0</v>
      </c>
      <c r="N4075" t="s">
        <v>5</v>
      </c>
      <c r="O4075" t="s">
        <v>91</v>
      </c>
      <c r="P4075" t="s">
        <v>17358</v>
      </c>
      <c r="Q4075" t="s">
        <v>5</v>
      </c>
      <c r="R4075">
        <v>38</v>
      </c>
      <c r="S4075" t="s">
        <v>5</v>
      </c>
      <c r="T4075">
        <v>38</v>
      </c>
      <c r="U4075">
        <v>38</v>
      </c>
      <c r="V4075" t="s">
        <v>5</v>
      </c>
      <c r="W4075">
        <v>38</v>
      </c>
      <c r="X4075">
        <v>0</v>
      </c>
      <c r="Y4075">
        <v>0</v>
      </c>
      <c r="Z4075">
        <v>0</v>
      </c>
      <c r="AA4075">
        <v>0</v>
      </c>
      <c r="AB4075">
        <v>0</v>
      </c>
      <c r="AC4075" t="s">
        <v>17276</v>
      </c>
    </row>
    <row r="4076" spans="1:29" x14ac:dyDescent="0.25">
      <c r="A4076" t="s">
        <v>17359</v>
      </c>
      <c r="B4076" t="s">
        <v>17360</v>
      </c>
      <c r="C4076" t="s">
        <v>17361</v>
      </c>
      <c r="D4076" t="s">
        <v>17349</v>
      </c>
      <c r="E4076">
        <f>IF(ISNUMBER(SEARCH("无购物",D4076)),1,0)</f>
        <v>0</v>
      </c>
      <c r="F4076">
        <f>IF(ISNUMBER(SEARCH("无自费",D4076)),1,0)</f>
        <v>0</v>
      </c>
      <c r="G4076">
        <f>IF(ISNUMBER(SEARCH("成团保障",D4076)),1,0)</f>
        <v>0</v>
      </c>
      <c r="H4076">
        <f>IF(OR(ISNUMBER(SEARCH("赠取消险",D4076)),ISNUMBER(SEARCH("提前*天免费退",D4076))),1,0)</f>
        <v>0</v>
      </c>
      <c r="I4076">
        <v>4</v>
      </c>
      <c r="J4076">
        <v>6</v>
      </c>
      <c r="K4076" t="s">
        <v>13</v>
      </c>
      <c r="L4076">
        <v>1837</v>
      </c>
      <c r="M4076">
        <f>IF(N4076="",0,1)</f>
        <v>0</v>
      </c>
      <c r="N4076" t="s">
        <v>5</v>
      </c>
      <c r="O4076" t="s">
        <v>91</v>
      </c>
      <c r="P4076" t="s">
        <v>17362</v>
      </c>
      <c r="Q4076" t="s">
        <v>5</v>
      </c>
      <c r="R4076">
        <v>54</v>
      </c>
      <c r="S4076" t="s">
        <v>5</v>
      </c>
      <c r="T4076">
        <v>54</v>
      </c>
      <c r="U4076">
        <v>54</v>
      </c>
      <c r="V4076">
        <v>54</v>
      </c>
      <c r="W4076">
        <v>54</v>
      </c>
      <c r="X4076">
        <v>0</v>
      </c>
      <c r="Y4076">
        <v>0</v>
      </c>
      <c r="Z4076">
        <v>0</v>
      </c>
      <c r="AA4076">
        <v>0</v>
      </c>
      <c r="AB4076">
        <v>0</v>
      </c>
      <c r="AC4076" t="s">
        <v>17276</v>
      </c>
    </row>
    <row r="4077" spans="1:29" x14ac:dyDescent="0.25">
      <c r="A4077" t="s">
        <v>14114</v>
      </c>
      <c r="B4077" t="s">
        <v>14115</v>
      </c>
      <c r="C4077" t="s">
        <v>14116</v>
      </c>
      <c r="D4077" t="s">
        <v>17363</v>
      </c>
      <c r="E4077">
        <f>IF(ISNUMBER(SEARCH("无购物",D4077)),1,0)</f>
        <v>0</v>
      </c>
      <c r="F4077">
        <f>IF(ISNUMBER(SEARCH("无自费",D4077)),1,0)</f>
        <v>0</v>
      </c>
      <c r="G4077">
        <f>IF(ISNUMBER(SEARCH("成团保障",D4077)),1,0)</f>
        <v>0</v>
      </c>
      <c r="H4077">
        <f>IF(OR(ISNUMBER(SEARCH("赠取消险",D4077)),ISNUMBER(SEARCH("提前*天免费退",D4077))),1,0)</f>
        <v>0</v>
      </c>
      <c r="I4077">
        <v>4</v>
      </c>
      <c r="J4077">
        <v>8</v>
      </c>
      <c r="K4077" t="s">
        <v>13</v>
      </c>
      <c r="L4077">
        <v>1712</v>
      </c>
      <c r="M4077">
        <f>IF(N4077="",0,1)</f>
        <v>0</v>
      </c>
      <c r="N4077" t="s">
        <v>5</v>
      </c>
      <c r="O4077" t="s">
        <v>91</v>
      </c>
      <c r="P4077" t="s">
        <v>17362</v>
      </c>
      <c r="Q4077" t="s">
        <v>5</v>
      </c>
      <c r="R4077">
        <v>70</v>
      </c>
      <c r="S4077" t="s">
        <v>5</v>
      </c>
      <c r="T4077">
        <v>70</v>
      </c>
      <c r="U4077">
        <v>70</v>
      </c>
      <c r="V4077">
        <v>70</v>
      </c>
      <c r="W4077">
        <v>70</v>
      </c>
      <c r="X4077">
        <v>0</v>
      </c>
      <c r="Y4077">
        <v>0</v>
      </c>
      <c r="Z4077">
        <v>0</v>
      </c>
      <c r="AA4077">
        <v>0</v>
      </c>
      <c r="AB4077">
        <v>0</v>
      </c>
      <c r="AC4077" t="s">
        <v>17276</v>
      </c>
    </row>
    <row r="4078" spans="1:29" x14ac:dyDescent="0.25">
      <c r="A4078" t="s">
        <v>17364</v>
      </c>
      <c r="B4078" t="s">
        <v>17365</v>
      </c>
      <c r="C4078" t="s">
        <v>17366</v>
      </c>
      <c r="D4078" t="s">
        <v>17367</v>
      </c>
      <c r="E4078">
        <f>IF(ISNUMBER(SEARCH("无购物",D4078)),1,0)</f>
        <v>0</v>
      </c>
      <c r="F4078">
        <f>IF(ISNUMBER(SEARCH("无自费",D4078)),1,0)</f>
        <v>0</v>
      </c>
      <c r="G4078">
        <f>IF(ISNUMBER(SEARCH("成团保障",D4078)),1,0)</f>
        <v>0</v>
      </c>
      <c r="H4078">
        <f>IF(OR(ISNUMBER(SEARCH("赠取消险",D4078)),ISNUMBER(SEARCH("提前*天免费退",D4078))),1,0)</f>
        <v>1</v>
      </c>
      <c r="I4078">
        <v>4</v>
      </c>
      <c r="J4078">
        <v>2</v>
      </c>
      <c r="K4078" t="s">
        <v>13</v>
      </c>
      <c r="L4078">
        <v>2938</v>
      </c>
      <c r="M4078">
        <f>IF(N4078="",0,1)</f>
        <v>0</v>
      </c>
      <c r="N4078" t="s">
        <v>5</v>
      </c>
      <c r="O4078" t="s">
        <v>91</v>
      </c>
      <c r="P4078" t="s">
        <v>17368</v>
      </c>
      <c r="Q4078" t="s">
        <v>5</v>
      </c>
      <c r="R4078">
        <v>30</v>
      </c>
      <c r="S4078" t="s">
        <v>5</v>
      </c>
      <c r="T4078">
        <v>30</v>
      </c>
      <c r="U4078">
        <v>30</v>
      </c>
      <c r="V4078">
        <v>30</v>
      </c>
      <c r="W4078">
        <v>30</v>
      </c>
      <c r="X4078">
        <v>0</v>
      </c>
      <c r="Y4078">
        <v>0</v>
      </c>
      <c r="Z4078">
        <v>0</v>
      </c>
      <c r="AA4078">
        <v>0</v>
      </c>
      <c r="AB4078">
        <v>0</v>
      </c>
      <c r="AC4078" t="s">
        <v>17276</v>
      </c>
    </row>
    <row r="4079" spans="1:29" x14ac:dyDescent="0.25">
      <c r="A4079" t="s">
        <v>17369</v>
      </c>
      <c r="B4079" t="s">
        <v>17370</v>
      </c>
      <c r="C4079" t="s">
        <v>17371</v>
      </c>
      <c r="D4079" t="s">
        <v>17372</v>
      </c>
      <c r="E4079">
        <f>IF(ISNUMBER(SEARCH("无购物",D4079)),1,0)</f>
        <v>0</v>
      </c>
      <c r="F4079">
        <f>IF(ISNUMBER(SEARCH("无自费",D4079)),1,0)</f>
        <v>0</v>
      </c>
      <c r="G4079">
        <f>IF(ISNUMBER(SEARCH("成团保障",D4079)),1,0)</f>
        <v>0</v>
      </c>
      <c r="H4079">
        <f>IF(OR(ISNUMBER(SEARCH("赠取消险",D4079)),ISNUMBER(SEARCH("提前*天免费退",D4079))),1,0)</f>
        <v>0</v>
      </c>
      <c r="I4079">
        <v>4</v>
      </c>
      <c r="J4079">
        <v>5</v>
      </c>
      <c r="K4079" t="s">
        <v>13</v>
      </c>
      <c r="L4079">
        <v>5070</v>
      </c>
      <c r="M4079">
        <f>IF(N4079="",0,1)</f>
        <v>0</v>
      </c>
      <c r="N4079" t="s">
        <v>5</v>
      </c>
      <c r="O4079" t="s">
        <v>91</v>
      </c>
      <c r="P4079" t="s">
        <v>17373</v>
      </c>
      <c r="Q4079" t="s">
        <v>5</v>
      </c>
      <c r="R4079">
        <v>11</v>
      </c>
      <c r="S4079" t="s">
        <v>5</v>
      </c>
      <c r="T4079" t="s">
        <v>5</v>
      </c>
      <c r="U4079">
        <v>11</v>
      </c>
      <c r="V4079">
        <v>11</v>
      </c>
      <c r="W4079">
        <v>11</v>
      </c>
      <c r="X4079">
        <v>0</v>
      </c>
      <c r="Y4079">
        <v>0</v>
      </c>
      <c r="Z4079">
        <v>0</v>
      </c>
      <c r="AA4079">
        <v>0</v>
      </c>
      <c r="AB4079">
        <v>0</v>
      </c>
      <c r="AC4079" t="s">
        <v>17276</v>
      </c>
    </row>
    <row r="4080" spans="1:29" x14ac:dyDescent="0.25">
      <c r="A4080" t="s">
        <v>17374</v>
      </c>
      <c r="B4080" t="s">
        <v>17375</v>
      </c>
      <c r="C4080" t="s">
        <v>17376</v>
      </c>
      <c r="D4080" t="s">
        <v>2247</v>
      </c>
      <c r="E4080">
        <f>IF(ISNUMBER(SEARCH("无购物",D4080)),1,0)</f>
        <v>0</v>
      </c>
      <c r="F4080">
        <f>IF(ISNUMBER(SEARCH("无自费",D4080)),1,0)</f>
        <v>0</v>
      </c>
      <c r="G4080">
        <f>IF(ISNUMBER(SEARCH("成团保障",D4080)),1,0)</f>
        <v>0</v>
      </c>
      <c r="H4080">
        <f>IF(OR(ISNUMBER(SEARCH("赠取消险",D4080)),ISNUMBER(SEARCH("提前*天免费退",D4080))),1,0)</f>
        <v>0</v>
      </c>
      <c r="I4080">
        <v>5</v>
      </c>
      <c r="J4080">
        <v>7</v>
      </c>
      <c r="K4080" t="s">
        <v>13</v>
      </c>
      <c r="L4080">
        <v>6471</v>
      </c>
      <c r="M4080">
        <f>IF(N4080="",0,1)</f>
        <v>0</v>
      </c>
      <c r="N4080" t="s">
        <v>5</v>
      </c>
      <c r="O4080" t="s">
        <v>91</v>
      </c>
      <c r="P4080" t="s">
        <v>17377</v>
      </c>
      <c r="Q4080" t="s">
        <v>5</v>
      </c>
      <c r="R4080">
        <v>21</v>
      </c>
      <c r="S4080" t="s">
        <v>5</v>
      </c>
      <c r="T4080" t="s">
        <v>5</v>
      </c>
      <c r="U4080">
        <v>23</v>
      </c>
      <c r="V4080">
        <v>23</v>
      </c>
      <c r="W4080">
        <v>23</v>
      </c>
      <c r="X4080">
        <v>0</v>
      </c>
      <c r="Y4080">
        <v>0</v>
      </c>
      <c r="Z4080">
        <v>0</v>
      </c>
      <c r="AA4080">
        <v>0</v>
      </c>
      <c r="AB4080">
        <v>0</v>
      </c>
      <c r="AC4080" t="s">
        <v>17276</v>
      </c>
    </row>
    <row r="4081" spans="1:29" x14ac:dyDescent="0.25">
      <c r="A4081" t="s">
        <v>17378</v>
      </c>
      <c r="B4081" t="s">
        <v>17379</v>
      </c>
      <c r="C4081" t="s">
        <v>17380</v>
      </c>
      <c r="D4081" t="s">
        <v>364</v>
      </c>
      <c r="E4081">
        <f>IF(ISNUMBER(SEARCH("无购物",D4081)),1,0)</f>
        <v>0</v>
      </c>
      <c r="F4081">
        <f>IF(ISNUMBER(SEARCH("无自费",D4081)),1,0)</f>
        <v>0</v>
      </c>
      <c r="G4081">
        <f>IF(ISNUMBER(SEARCH("成团保障",D4081)),1,0)</f>
        <v>0</v>
      </c>
      <c r="H4081">
        <f>IF(OR(ISNUMBER(SEARCH("赠取消险",D4081)),ISNUMBER(SEARCH("提前*天免费退",D4081))),1,0)</f>
        <v>0</v>
      </c>
      <c r="I4081">
        <v>5</v>
      </c>
      <c r="J4081">
        <v>2</v>
      </c>
      <c r="K4081" t="s">
        <v>13</v>
      </c>
      <c r="L4081">
        <v>5246</v>
      </c>
      <c r="M4081">
        <f>IF(N4081="",0,1)</f>
        <v>0</v>
      </c>
      <c r="N4081" t="s">
        <v>5</v>
      </c>
      <c r="O4081" t="s">
        <v>91</v>
      </c>
      <c r="P4081" t="s">
        <v>17381</v>
      </c>
      <c r="Q4081" t="s">
        <v>5</v>
      </c>
      <c r="R4081">
        <v>7</v>
      </c>
      <c r="S4081" t="s">
        <v>5</v>
      </c>
      <c r="T4081" t="s">
        <v>5</v>
      </c>
      <c r="U4081" t="s">
        <v>5</v>
      </c>
      <c r="V4081">
        <v>7</v>
      </c>
      <c r="W4081">
        <v>7</v>
      </c>
      <c r="X4081">
        <v>0</v>
      </c>
      <c r="Y4081">
        <v>0</v>
      </c>
      <c r="Z4081">
        <v>0</v>
      </c>
      <c r="AA4081">
        <v>0</v>
      </c>
      <c r="AB4081">
        <v>0</v>
      </c>
      <c r="AC4081" t="s">
        <v>17276</v>
      </c>
    </row>
    <row r="4082" spans="1:29" x14ac:dyDescent="0.25">
      <c r="A4082" t="s">
        <v>14126</v>
      </c>
      <c r="B4082" t="s">
        <v>14127</v>
      </c>
      <c r="C4082" t="s">
        <v>14128</v>
      </c>
      <c r="D4082" t="s">
        <v>17382</v>
      </c>
      <c r="E4082">
        <f>IF(ISNUMBER(SEARCH("无购物",D4082)),1,0)</f>
        <v>0</v>
      </c>
      <c r="F4082">
        <f>IF(ISNUMBER(SEARCH("无自费",D4082)),1,0)</f>
        <v>0</v>
      </c>
      <c r="G4082">
        <f>IF(ISNUMBER(SEARCH("成团保障",D4082)),1,0)</f>
        <v>0</v>
      </c>
      <c r="H4082">
        <f>IF(OR(ISNUMBER(SEARCH("赠取消险",D4082)),ISNUMBER(SEARCH("提前*天免费退",D4082))),1,0)</f>
        <v>0</v>
      </c>
      <c r="I4082">
        <v>5</v>
      </c>
      <c r="J4082">
        <v>2</v>
      </c>
      <c r="K4082" t="s">
        <v>13</v>
      </c>
      <c r="L4082">
        <v>5738</v>
      </c>
      <c r="M4082">
        <f>IF(N4082="",0,1)</f>
        <v>0</v>
      </c>
      <c r="N4082" t="s">
        <v>5</v>
      </c>
      <c r="O4082" t="s">
        <v>91</v>
      </c>
      <c r="P4082" t="s">
        <v>17383</v>
      </c>
      <c r="Q4082" t="s">
        <v>5</v>
      </c>
      <c r="R4082">
        <v>9</v>
      </c>
      <c r="S4082" t="s">
        <v>5</v>
      </c>
      <c r="T4082" t="s">
        <v>5</v>
      </c>
      <c r="U4082" t="s">
        <v>5</v>
      </c>
      <c r="V4082">
        <v>9</v>
      </c>
      <c r="W4082">
        <v>9</v>
      </c>
      <c r="X4082">
        <v>0</v>
      </c>
      <c r="Y4082">
        <v>0</v>
      </c>
      <c r="Z4082">
        <v>0</v>
      </c>
      <c r="AA4082">
        <v>0</v>
      </c>
      <c r="AB4082">
        <v>0</v>
      </c>
      <c r="AC4082" t="s">
        <v>17276</v>
      </c>
    </row>
    <row r="4083" spans="1:29" x14ac:dyDescent="0.25">
      <c r="A4083" t="s">
        <v>17384</v>
      </c>
      <c r="B4083" t="s">
        <v>17385</v>
      </c>
      <c r="C4083" t="s">
        <v>17386</v>
      </c>
      <c r="D4083" t="s">
        <v>17387</v>
      </c>
      <c r="E4083">
        <f>IF(ISNUMBER(SEARCH("无购物",D4083)),1,0)</f>
        <v>0</v>
      </c>
      <c r="F4083">
        <f>IF(ISNUMBER(SEARCH("无自费",D4083)),1,0)</f>
        <v>0</v>
      </c>
      <c r="G4083">
        <f>IF(ISNUMBER(SEARCH("成团保障",D4083)),1,0)</f>
        <v>0</v>
      </c>
      <c r="H4083">
        <f>IF(OR(ISNUMBER(SEARCH("赠取消险",D4083)),ISNUMBER(SEARCH("提前*天免费退",D4083))),1,0)</f>
        <v>0</v>
      </c>
      <c r="I4083">
        <v>4</v>
      </c>
      <c r="J4083">
        <v>3</v>
      </c>
      <c r="K4083" t="s">
        <v>13</v>
      </c>
      <c r="L4083">
        <v>6004</v>
      </c>
      <c r="M4083">
        <f>IF(N4083="",0,1)</f>
        <v>0</v>
      </c>
      <c r="N4083" t="s">
        <v>5</v>
      </c>
      <c r="O4083" t="s">
        <v>91</v>
      </c>
      <c r="P4083" t="s">
        <v>17388</v>
      </c>
      <c r="Q4083" t="s">
        <v>5</v>
      </c>
      <c r="R4083">
        <v>9</v>
      </c>
      <c r="S4083" t="s">
        <v>5</v>
      </c>
      <c r="T4083" t="s">
        <v>5</v>
      </c>
      <c r="U4083">
        <v>9</v>
      </c>
      <c r="V4083">
        <v>9</v>
      </c>
      <c r="W4083">
        <v>9</v>
      </c>
      <c r="X4083">
        <v>0</v>
      </c>
      <c r="Y4083">
        <v>0</v>
      </c>
      <c r="Z4083">
        <v>0</v>
      </c>
      <c r="AA4083">
        <v>0</v>
      </c>
      <c r="AB4083">
        <v>0</v>
      </c>
      <c r="AC4083" t="s">
        <v>17276</v>
      </c>
    </row>
    <row r="4084" spans="1:29" x14ac:dyDescent="0.25">
      <c r="A4084" t="s">
        <v>17389</v>
      </c>
      <c r="B4084" t="s">
        <v>17390</v>
      </c>
      <c r="C4084" t="s">
        <v>17391</v>
      </c>
      <c r="D4084" t="s">
        <v>2247</v>
      </c>
      <c r="E4084">
        <f>IF(ISNUMBER(SEARCH("无购物",D4084)),1,0)</f>
        <v>0</v>
      </c>
      <c r="F4084">
        <f>IF(ISNUMBER(SEARCH("无自费",D4084)),1,0)</f>
        <v>0</v>
      </c>
      <c r="G4084">
        <f>IF(ISNUMBER(SEARCH("成团保障",D4084)),1,0)</f>
        <v>0</v>
      </c>
      <c r="H4084">
        <f>IF(OR(ISNUMBER(SEARCH("赠取消险",D4084)),ISNUMBER(SEARCH("提前*天免费退",D4084))),1,0)</f>
        <v>0</v>
      </c>
      <c r="I4084">
        <v>5</v>
      </c>
      <c r="J4084">
        <v>1</v>
      </c>
      <c r="K4084" t="s">
        <v>13</v>
      </c>
      <c r="L4084">
        <v>5703</v>
      </c>
      <c r="M4084">
        <f>IF(N4084="",0,1)</f>
        <v>0</v>
      </c>
      <c r="N4084" t="s">
        <v>5</v>
      </c>
      <c r="O4084" t="s">
        <v>91</v>
      </c>
      <c r="P4084" t="s">
        <v>17392</v>
      </c>
      <c r="Q4084" t="s">
        <v>5</v>
      </c>
      <c r="R4084">
        <v>7</v>
      </c>
      <c r="S4084" t="s">
        <v>5</v>
      </c>
      <c r="T4084" t="s">
        <v>5</v>
      </c>
      <c r="U4084" t="s">
        <v>5</v>
      </c>
      <c r="V4084">
        <v>7</v>
      </c>
      <c r="W4084">
        <v>7</v>
      </c>
      <c r="X4084">
        <v>0</v>
      </c>
      <c r="Y4084">
        <v>0</v>
      </c>
      <c r="Z4084">
        <v>0</v>
      </c>
      <c r="AA4084">
        <v>0</v>
      </c>
      <c r="AB4084">
        <v>0</v>
      </c>
      <c r="AC4084" t="s">
        <v>17276</v>
      </c>
    </row>
    <row r="4085" spans="1:29" x14ac:dyDescent="0.25">
      <c r="A4085" t="s">
        <v>14130</v>
      </c>
      <c r="B4085" t="s">
        <v>14131</v>
      </c>
      <c r="C4085" t="s">
        <v>14132</v>
      </c>
      <c r="D4085" t="s">
        <v>17382</v>
      </c>
      <c r="E4085">
        <f>IF(ISNUMBER(SEARCH("无购物",D4085)),1,0)</f>
        <v>0</v>
      </c>
      <c r="F4085">
        <f>IF(ISNUMBER(SEARCH("无自费",D4085)),1,0)</f>
        <v>0</v>
      </c>
      <c r="G4085">
        <f>IF(ISNUMBER(SEARCH("成团保障",D4085)),1,0)</f>
        <v>0</v>
      </c>
      <c r="H4085">
        <f>IF(OR(ISNUMBER(SEARCH("赠取消险",D4085)),ISNUMBER(SEARCH("提前*天免费退",D4085))),1,0)</f>
        <v>0</v>
      </c>
      <c r="I4085">
        <v>5</v>
      </c>
      <c r="J4085">
        <v>9</v>
      </c>
      <c r="K4085" t="s">
        <v>13</v>
      </c>
      <c r="L4085">
        <v>4758</v>
      </c>
      <c r="M4085">
        <f>IF(N4085="",0,1)</f>
        <v>0</v>
      </c>
      <c r="N4085" t="s">
        <v>5</v>
      </c>
      <c r="O4085" t="s">
        <v>91</v>
      </c>
      <c r="P4085" t="s">
        <v>17393</v>
      </c>
      <c r="Q4085" t="s">
        <v>5</v>
      </c>
      <c r="R4085">
        <v>24</v>
      </c>
      <c r="S4085" t="s">
        <v>5</v>
      </c>
      <c r="T4085" t="s">
        <v>5</v>
      </c>
      <c r="U4085">
        <v>24</v>
      </c>
      <c r="V4085">
        <v>24</v>
      </c>
      <c r="W4085">
        <v>24</v>
      </c>
      <c r="X4085">
        <v>0</v>
      </c>
      <c r="Y4085">
        <v>0</v>
      </c>
      <c r="Z4085">
        <v>0</v>
      </c>
      <c r="AA4085">
        <v>0</v>
      </c>
      <c r="AB4085">
        <v>0</v>
      </c>
      <c r="AC4085" t="s">
        <v>17276</v>
      </c>
    </row>
    <row r="4086" spans="1:29" x14ac:dyDescent="0.25">
      <c r="A4086" t="s">
        <v>14137</v>
      </c>
      <c r="B4086" t="s">
        <v>14138</v>
      </c>
      <c r="C4086" t="s">
        <v>14139</v>
      </c>
      <c r="D4086" t="s">
        <v>17394</v>
      </c>
      <c r="E4086">
        <f>IF(ISNUMBER(SEARCH("无购物",D4086)),1,0)</f>
        <v>0</v>
      </c>
      <c r="F4086">
        <f>IF(ISNUMBER(SEARCH("无自费",D4086)),1,0)</f>
        <v>0</v>
      </c>
      <c r="G4086">
        <f>IF(ISNUMBER(SEARCH("成团保障",D4086)),1,0)</f>
        <v>0</v>
      </c>
      <c r="H4086">
        <f>IF(OR(ISNUMBER(SEARCH("赠取消险",D4086)),ISNUMBER(SEARCH("提前*天免费退",D4086))),1,0)</f>
        <v>0</v>
      </c>
      <c r="I4086">
        <v>4</v>
      </c>
      <c r="J4086">
        <v>4</v>
      </c>
      <c r="K4086" t="s">
        <v>13</v>
      </c>
      <c r="L4086">
        <v>6274</v>
      </c>
      <c r="M4086">
        <f>IF(N4086="",0,1)</f>
        <v>0</v>
      </c>
      <c r="N4086" t="s">
        <v>5</v>
      </c>
      <c r="O4086" t="s">
        <v>91</v>
      </c>
      <c r="P4086" t="s">
        <v>17395</v>
      </c>
      <c r="Q4086" t="s">
        <v>5</v>
      </c>
      <c r="R4086">
        <v>7</v>
      </c>
      <c r="S4086" t="s">
        <v>5</v>
      </c>
      <c r="T4086" t="s">
        <v>5</v>
      </c>
      <c r="U4086">
        <v>7</v>
      </c>
      <c r="V4086">
        <v>7</v>
      </c>
      <c r="W4086">
        <v>7</v>
      </c>
      <c r="X4086">
        <v>0</v>
      </c>
      <c r="Y4086">
        <v>0</v>
      </c>
      <c r="Z4086">
        <v>0</v>
      </c>
      <c r="AA4086">
        <v>0</v>
      </c>
      <c r="AB4086">
        <v>0</v>
      </c>
      <c r="AC4086" t="s">
        <v>17276</v>
      </c>
    </row>
    <row r="4087" spans="1:29" x14ac:dyDescent="0.25">
      <c r="A4087" t="s">
        <v>17396</v>
      </c>
      <c r="B4087" t="s">
        <v>17397</v>
      </c>
      <c r="C4087" t="s">
        <v>17398</v>
      </c>
      <c r="D4087" t="s">
        <v>17399</v>
      </c>
      <c r="E4087">
        <f>IF(ISNUMBER(SEARCH("无购物",D4087)),1,0)</f>
        <v>0</v>
      </c>
      <c r="F4087">
        <f>IF(ISNUMBER(SEARCH("无自费",D4087)),1,0)</f>
        <v>0</v>
      </c>
      <c r="G4087">
        <f>IF(ISNUMBER(SEARCH("成团保障",D4087)),1,0)</f>
        <v>0</v>
      </c>
      <c r="H4087">
        <f>IF(OR(ISNUMBER(SEARCH("赠取消险",D4087)),ISNUMBER(SEARCH("提前*天免费退",D4087))),1,0)</f>
        <v>0</v>
      </c>
      <c r="I4087">
        <v>5</v>
      </c>
      <c r="J4087">
        <v>2</v>
      </c>
      <c r="K4087" t="s">
        <v>13</v>
      </c>
      <c r="L4087">
        <v>2378</v>
      </c>
      <c r="M4087">
        <f>IF(N4087="",0,1)</f>
        <v>0</v>
      </c>
      <c r="N4087" t="s">
        <v>5</v>
      </c>
      <c r="O4087" t="s">
        <v>91</v>
      </c>
      <c r="P4087" t="s">
        <v>17400</v>
      </c>
      <c r="Q4087" t="s">
        <v>5</v>
      </c>
      <c r="R4087">
        <v>21</v>
      </c>
      <c r="S4087" t="s">
        <v>5</v>
      </c>
      <c r="T4087">
        <v>21</v>
      </c>
      <c r="U4087">
        <v>21</v>
      </c>
      <c r="V4087">
        <v>21</v>
      </c>
      <c r="W4087">
        <v>21</v>
      </c>
      <c r="X4087">
        <v>0</v>
      </c>
      <c r="Y4087">
        <v>0</v>
      </c>
      <c r="Z4087">
        <v>0</v>
      </c>
      <c r="AA4087">
        <v>0</v>
      </c>
      <c r="AB4087">
        <v>0</v>
      </c>
      <c r="AC4087" t="s">
        <v>17276</v>
      </c>
    </row>
    <row r="4088" spans="1:29" x14ac:dyDescent="0.25">
      <c r="A4088" t="s">
        <v>17401</v>
      </c>
      <c r="B4088" t="s">
        <v>17402</v>
      </c>
      <c r="C4088" t="s">
        <v>17403</v>
      </c>
      <c r="D4088" t="s">
        <v>11793</v>
      </c>
      <c r="E4088">
        <f>IF(ISNUMBER(SEARCH("无购物",D4088)),1,0)</f>
        <v>0</v>
      </c>
      <c r="F4088">
        <f>IF(ISNUMBER(SEARCH("无自费",D4088)),1,0)</f>
        <v>0</v>
      </c>
      <c r="G4088">
        <f>IF(ISNUMBER(SEARCH("成团保障",D4088)),1,0)</f>
        <v>0</v>
      </c>
      <c r="H4088">
        <f>IF(OR(ISNUMBER(SEARCH("赠取消险",D4088)),ISNUMBER(SEARCH("提前*天免费退",D4088))),1,0)</f>
        <v>0</v>
      </c>
      <c r="I4088">
        <v>4</v>
      </c>
      <c r="J4088">
        <v>5</v>
      </c>
      <c r="K4088" t="s">
        <v>13</v>
      </c>
      <c r="L4088">
        <v>8370</v>
      </c>
      <c r="M4088">
        <f>IF(N4088="",0,1)</f>
        <v>0</v>
      </c>
      <c r="N4088" t="s">
        <v>5</v>
      </c>
      <c r="O4088" t="s">
        <v>91</v>
      </c>
      <c r="P4088" t="s">
        <v>17404</v>
      </c>
      <c r="Q4088" t="s">
        <v>5</v>
      </c>
      <c r="R4088">
        <v>9</v>
      </c>
      <c r="S4088" t="s">
        <v>5</v>
      </c>
      <c r="T4088" t="s">
        <v>5</v>
      </c>
      <c r="U4088" t="s">
        <v>5</v>
      </c>
      <c r="V4088" t="s">
        <v>5</v>
      </c>
      <c r="W4088" t="s">
        <v>5</v>
      </c>
      <c r="X4088">
        <v>0</v>
      </c>
      <c r="Y4088">
        <v>0</v>
      </c>
      <c r="Z4088">
        <v>0</v>
      </c>
      <c r="AA4088">
        <v>0</v>
      </c>
      <c r="AB4088">
        <v>0</v>
      </c>
      <c r="AC4088" t="s">
        <v>17276</v>
      </c>
    </row>
    <row r="4089" spans="1:29" x14ac:dyDescent="0.25">
      <c r="A4089" t="s">
        <v>17405</v>
      </c>
      <c r="B4089" t="s">
        <v>17406</v>
      </c>
      <c r="C4089" t="s">
        <v>17407</v>
      </c>
      <c r="D4089" t="s">
        <v>17408</v>
      </c>
      <c r="E4089">
        <f>IF(ISNUMBER(SEARCH("无购物",D4089)),1,0)</f>
        <v>0</v>
      </c>
      <c r="F4089">
        <f>IF(ISNUMBER(SEARCH("无自费",D4089)),1,0)</f>
        <v>0</v>
      </c>
      <c r="G4089">
        <f>IF(ISNUMBER(SEARCH("成团保障",D4089)),1,0)</f>
        <v>0</v>
      </c>
      <c r="H4089">
        <f>IF(OR(ISNUMBER(SEARCH("赠取消险",D4089)),ISNUMBER(SEARCH("提前*天免费退",D4089))),1,0)</f>
        <v>1</v>
      </c>
      <c r="I4089">
        <v>4</v>
      </c>
      <c r="J4089">
        <v>2</v>
      </c>
      <c r="K4089" t="s">
        <v>13</v>
      </c>
      <c r="L4089">
        <v>3320</v>
      </c>
      <c r="M4089">
        <f>IF(N4089="",0,1)</f>
        <v>0</v>
      </c>
      <c r="N4089" t="s">
        <v>5</v>
      </c>
      <c r="O4089" t="s">
        <v>91</v>
      </c>
      <c r="P4089" t="s">
        <v>17409</v>
      </c>
      <c r="Q4089" t="s">
        <v>5</v>
      </c>
      <c r="R4089">
        <v>70</v>
      </c>
      <c r="S4089" t="s">
        <v>5</v>
      </c>
      <c r="T4089">
        <v>70</v>
      </c>
      <c r="U4089" t="s">
        <v>5</v>
      </c>
      <c r="V4089">
        <v>70</v>
      </c>
      <c r="W4089">
        <v>70</v>
      </c>
      <c r="X4089">
        <v>0</v>
      </c>
      <c r="Y4089">
        <v>0</v>
      </c>
      <c r="Z4089">
        <v>0</v>
      </c>
      <c r="AA4089">
        <v>0</v>
      </c>
      <c r="AB4089">
        <v>0</v>
      </c>
      <c r="AC4089" t="s">
        <v>17276</v>
      </c>
    </row>
    <row r="4090" spans="1:29" x14ac:dyDescent="0.25">
      <c r="A4090" t="s">
        <v>17410</v>
      </c>
      <c r="B4090" t="s">
        <v>17411</v>
      </c>
      <c r="C4090" t="s">
        <v>17412</v>
      </c>
      <c r="D4090" t="s">
        <v>364</v>
      </c>
      <c r="E4090">
        <f>IF(ISNUMBER(SEARCH("无购物",D4090)),1,0)</f>
        <v>0</v>
      </c>
      <c r="F4090">
        <f>IF(ISNUMBER(SEARCH("无自费",D4090)),1,0)</f>
        <v>0</v>
      </c>
      <c r="G4090">
        <f>IF(ISNUMBER(SEARCH("成团保障",D4090)),1,0)</f>
        <v>0</v>
      </c>
      <c r="H4090">
        <f>IF(OR(ISNUMBER(SEARCH("赠取消险",D4090)),ISNUMBER(SEARCH("提前*天免费退",D4090))),1,0)</f>
        <v>0</v>
      </c>
      <c r="I4090">
        <v>3</v>
      </c>
      <c r="J4090">
        <v>1</v>
      </c>
      <c r="K4090" t="s">
        <v>13</v>
      </c>
      <c r="L4090">
        <v>1762</v>
      </c>
      <c r="M4090">
        <f>IF(N4090="",0,1)</f>
        <v>0</v>
      </c>
      <c r="N4090" t="s">
        <v>5</v>
      </c>
      <c r="O4090" t="s">
        <v>91</v>
      </c>
      <c r="P4090" t="s">
        <v>17409</v>
      </c>
      <c r="Q4090" t="s">
        <v>5</v>
      </c>
      <c r="R4090">
        <v>26</v>
      </c>
      <c r="S4090" t="s">
        <v>5</v>
      </c>
      <c r="T4090">
        <v>26</v>
      </c>
      <c r="U4090">
        <v>26</v>
      </c>
      <c r="V4090" t="s">
        <v>5</v>
      </c>
      <c r="W4090">
        <v>31</v>
      </c>
      <c r="X4090">
        <v>0</v>
      </c>
      <c r="Y4090">
        <v>0</v>
      </c>
      <c r="Z4090">
        <v>0</v>
      </c>
      <c r="AA4090">
        <v>0</v>
      </c>
      <c r="AB4090">
        <v>0</v>
      </c>
      <c r="AC4090" t="s">
        <v>17276</v>
      </c>
    </row>
    <row r="4091" spans="1:29" x14ac:dyDescent="0.25">
      <c r="A4091" t="s">
        <v>17413</v>
      </c>
      <c r="B4091" t="s">
        <v>17414</v>
      </c>
      <c r="C4091" t="s">
        <v>17415</v>
      </c>
      <c r="D4091" t="s">
        <v>17416</v>
      </c>
      <c r="E4091">
        <f>IF(ISNUMBER(SEARCH("无购物",D4091)),1,0)</f>
        <v>0</v>
      </c>
      <c r="F4091">
        <f>IF(ISNUMBER(SEARCH("无自费",D4091)),1,0)</f>
        <v>0</v>
      </c>
      <c r="G4091">
        <f>IF(ISNUMBER(SEARCH("成团保障",D4091)),1,0)</f>
        <v>0</v>
      </c>
      <c r="H4091">
        <f>IF(OR(ISNUMBER(SEARCH("赠取消险",D4091)),ISNUMBER(SEARCH("提前*天免费退",D4091))),1,0)</f>
        <v>0</v>
      </c>
      <c r="I4091">
        <v>4</v>
      </c>
      <c r="J4091">
        <v>9</v>
      </c>
      <c r="K4091" t="s">
        <v>13</v>
      </c>
      <c r="L4091">
        <v>3702</v>
      </c>
      <c r="M4091">
        <f>IF(N4091="",0,1)</f>
        <v>0</v>
      </c>
      <c r="N4091" t="s">
        <v>5</v>
      </c>
      <c r="O4091" t="s">
        <v>91</v>
      </c>
      <c r="P4091" t="s">
        <v>17417</v>
      </c>
      <c r="Q4091" t="s">
        <v>5</v>
      </c>
      <c r="R4091">
        <v>23</v>
      </c>
      <c r="S4091" t="s">
        <v>5</v>
      </c>
      <c r="T4091">
        <v>23</v>
      </c>
      <c r="U4091">
        <v>23</v>
      </c>
      <c r="V4091">
        <v>23</v>
      </c>
      <c r="W4091">
        <v>23</v>
      </c>
      <c r="X4091">
        <v>0</v>
      </c>
      <c r="Y4091">
        <v>0</v>
      </c>
      <c r="Z4091">
        <v>0</v>
      </c>
      <c r="AA4091">
        <v>0</v>
      </c>
      <c r="AB4091">
        <v>0</v>
      </c>
      <c r="AC4091" t="s">
        <v>17276</v>
      </c>
    </row>
    <row r="4092" spans="1:29" x14ac:dyDescent="0.25">
      <c r="A4092" t="s">
        <v>14156</v>
      </c>
      <c r="B4092" t="s">
        <v>14157</v>
      </c>
      <c r="C4092" t="s">
        <v>14158</v>
      </c>
      <c r="D4092" t="s">
        <v>17418</v>
      </c>
      <c r="E4092">
        <f>IF(ISNUMBER(SEARCH("无购物",D4092)),1,0)</f>
        <v>0</v>
      </c>
      <c r="F4092">
        <f>IF(ISNUMBER(SEARCH("无自费",D4092)),1,0)</f>
        <v>0</v>
      </c>
      <c r="G4092">
        <f>IF(ISNUMBER(SEARCH("成团保障",D4092)),1,0)</f>
        <v>0</v>
      </c>
      <c r="H4092">
        <f>IF(OR(ISNUMBER(SEARCH("赠取消险",D4092)),ISNUMBER(SEARCH("提前*天免费退",D4092))),1,0)</f>
        <v>0</v>
      </c>
      <c r="I4092">
        <v>5</v>
      </c>
      <c r="J4092">
        <v>2</v>
      </c>
      <c r="K4092" t="s">
        <v>13</v>
      </c>
      <c r="L4092">
        <v>4452</v>
      </c>
      <c r="M4092">
        <f>IF(N4092="",0,1)</f>
        <v>0</v>
      </c>
      <c r="N4092" t="s">
        <v>5</v>
      </c>
      <c r="O4092" t="s">
        <v>91</v>
      </c>
      <c r="P4092" t="s">
        <v>17419</v>
      </c>
      <c r="Q4092" t="s">
        <v>5</v>
      </c>
      <c r="R4092">
        <v>8</v>
      </c>
      <c r="S4092" t="s">
        <v>5</v>
      </c>
      <c r="T4092" t="s">
        <v>5</v>
      </c>
      <c r="U4092">
        <v>8</v>
      </c>
      <c r="V4092">
        <v>8</v>
      </c>
      <c r="W4092">
        <v>8</v>
      </c>
      <c r="X4092">
        <v>0</v>
      </c>
      <c r="Y4092">
        <v>0</v>
      </c>
      <c r="Z4092">
        <v>0</v>
      </c>
      <c r="AA4092">
        <v>0</v>
      </c>
      <c r="AB4092">
        <v>0</v>
      </c>
      <c r="AC4092" t="s">
        <v>17276</v>
      </c>
    </row>
    <row r="4093" spans="1:29" x14ac:dyDescent="0.25">
      <c r="A4093" t="s">
        <v>17420</v>
      </c>
      <c r="B4093" t="s">
        <v>17421</v>
      </c>
      <c r="C4093" t="s">
        <v>17422</v>
      </c>
      <c r="D4093" t="s">
        <v>17423</v>
      </c>
      <c r="E4093">
        <f>IF(ISNUMBER(SEARCH("无购物",D4093)),1,0)</f>
        <v>0</v>
      </c>
      <c r="F4093">
        <f>IF(ISNUMBER(SEARCH("无自费",D4093)),1,0)</f>
        <v>0</v>
      </c>
      <c r="G4093">
        <f>IF(ISNUMBER(SEARCH("成团保障",D4093)),1,0)</f>
        <v>0</v>
      </c>
      <c r="H4093">
        <f>IF(OR(ISNUMBER(SEARCH("赠取消险",D4093)),ISNUMBER(SEARCH("提前*天免费退",D4093))),1,0)</f>
        <v>0</v>
      </c>
      <c r="I4093">
        <v>5</v>
      </c>
      <c r="J4093">
        <v>2</v>
      </c>
      <c r="K4093" t="s">
        <v>13</v>
      </c>
      <c r="L4093">
        <v>3572</v>
      </c>
      <c r="M4093">
        <f>IF(N4093="",0,1)</f>
        <v>0</v>
      </c>
      <c r="N4093" t="s">
        <v>5</v>
      </c>
      <c r="O4093" t="s">
        <v>91</v>
      </c>
      <c r="P4093" t="s">
        <v>17424</v>
      </c>
      <c r="Q4093" t="s">
        <v>5</v>
      </c>
      <c r="R4093">
        <v>5</v>
      </c>
      <c r="S4093" t="s">
        <v>5</v>
      </c>
      <c r="T4093" t="s">
        <v>5</v>
      </c>
      <c r="U4093">
        <v>5</v>
      </c>
      <c r="V4093">
        <v>5</v>
      </c>
      <c r="W4093">
        <v>5</v>
      </c>
      <c r="X4093">
        <v>0</v>
      </c>
      <c r="Y4093">
        <v>0</v>
      </c>
      <c r="Z4093">
        <v>0</v>
      </c>
      <c r="AA4093">
        <v>0</v>
      </c>
      <c r="AB4093">
        <v>0</v>
      </c>
      <c r="AC4093" t="s">
        <v>17276</v>
      </c>
    </row>
    <row r="4094" spans="1:29" x14ac:dyDescent="0.25">
      <c r="A4094" t="s">
        <v>17425</v>
      </c>
      <c r="B4094" t="s">
        <v>17426</v>
      </c>
      <c r="C4094" t="s">
        <v>17427</v>
      </c>
      <c r="D4094" t="s">
        <v>17428</v>
      </c>
      <c r="E4094">
        <f>IF(ISNUMBER(SEARCH("无购物",D4094)),1,0)</f>
        <v>0</v>
      </c>
      <c r="F4094">
        <f>IF(ISNUMBER(SEARCH("无自费",D4094)),1,0)</f>
        <v>0</v>
      </c>
      <c r="G4094">
        <f>IF(ISNUMBER(SEARCH("成团保障",D4094)),1,0)</f>
        <v>0</v>
      </c>
      <c r="H4094">
        <f>IF(OR(ISNUMBER(SEARCH("赠取消险",D4094)),ISNUMBER(SEARCH("提前*天免费退",D4094))),1,0)</f>
        <v>0</v>
      </c>
      <c r="I4094">
        <v>5</v>
      </c>
      <c r="J4094">
        <v>2</v>
      </c>
      <c r="K4094" t="s">
        <v>13</v>
      </c>
      <c r="L4094">
        <v>5984</v>
      </c>
      <c r="M4094">
        <f>IF(N4094="",0,1)</f>
        <v>0</v>
      </c>
      <c r="N4094" t="s">
        <v>5</v>
      </c>
      <c r="O4094" t="s">
        <v>91</v>
      </c>
      <c r="P4094" t="s">
        <v>17429</v>
      </c>
      <c r="Q4094" t="s">
        <v>5</v>
      </c>
      <c r="R4094">
        <v>9</v>
      </c>
      <c r="S4094" t="s">
        <v>5</v>
      </c>
      <c r="T4094" t="s">
        <v>5</v>
      </c>
      <c r="U4094">
        <v>9</v>
      </c>
      <c r="V4094">
        <v>9</v>
      </c>
      <c r="W4094">
        <v>9</v>
      </c>
      <c r="X4094">
        <v>0</v>
      </c>
      <c r="Y4094">
        <v>0</v>
      </c>
      <c r="Z4094">
        <v>0</v>
      </c>
      <c r="AA4094">
        <v>0</v>
      </c>
      <c r="AB4094">
        <v>0</v>
      </c>
      <c r="AC4094" t="s">
        <v>17276</v>
      </c>
    </row>
    <row r="4095" spans="1:29" x14ac:dyDescent="0.25">
      <c r="A4095" t="s">
        <v>17430</v>
      </c>
      <c r="B4095" t="s">
        <v>17431</v>
      </c>
      <c r="C4095" t="s">
        <v>17432</v>
      </c>
      <c r="D4095" t="s">
        <v>17433</v>
      </c>
      <c r="E4095">
        <f>IF(ISNUMBER(SEARCH("无购物",D4095)),1,0)</f>
        <v>0</v>
      </c>
      <c r="F4095">
        <f>IF(ISNUMBER(SEARCH("无自费",D4095)),1,0)</f>
        <v>0</v>
      </c>
      <c r="G4095">
        <f>IF(ISNUMBER(SEARCH("成团保障",D4095)),1,0)</f>
        <v>0</v>
      </c>
      <c r="H4095">
        <f>IF(OR(ISNUMBER(SEARCH("赠取消险",D4095)),ISNUMBER(SEARCH("提前*天免费退",D4095))),1,0)</f>
        <v>0</v>
      </c>
      <c r="I4095">
        <v>5</v>
      </c>
      <c r="J4095">
        <v>1</v>
      </c>
      <c r="K4095" t="s">
        <v>13</v>
      </c>
      <c r="L4095">
        <v>8537</v>
      </c>
      <c r="M4095">
        <f>IF(N4095="",0,1)</f>
        <v>0</v>
      </c>
      <c r="N4095" t="s">
        <v>5</v>
      </c>
      <c r="O4095" t="s">
        <v>91</v>
      </c>
      <c r="P4095" t="s">
        <v>17434</v>
      </c>
      <c r="Q4095" t="s">
        <v>5</v>
      </c>
      <c r="R4095">
        <v>5</v>
      </c>
      <c r="S4095" t="s">
        <v>5</v>
      </c>
      <c r="T4095" t="s">
        <v>5</v>
      </c>
      <c r="U4095" t="s">
        <v>5</v>
      </c>
      <c r="V4095" t="s">
        <v>5</v>
      </c>
      <c r="W4095" t="s">
        <v>5</v>
      </c>
      <c r="X4095">
        <v>0</v>
      </c>
      <c r="Y4095">
        <v>0</v>
      </c>
      <c r="Z4095">
        <v>0</v>
      </c>
      <c r="AA4095">
        <v>0</v>
      </c>
      <c r="AB4095">
        <v>0</v>
      </c>
      <c r="AC4095" t="s">
        <v>17276</v>
      </c>
    </row>
    <row r="4096" spans="1:29" x14ac:dyDescent="0.25">
      <c r="A4096" t="s">
        <v>17435</v>
      </c>
      <c r="B4096" t="s">
        <v>17436</v>
      </c>
      <c r="C4096" t="s">
        <v>17437</v>
      </c>
      <c r="D4096" t="s">
        <v>17438</v>
      </c>
      <c r="E4096">
        <f>IF(ISNUMBER(SEARCH("无购物",D4096)),1,0)</f>
        <v>0</v>
      </c>
      <c r="F4096">
        <f>IF(ISNUMBER(SEARCH("无自费",D4096)),1,0)</f>
        <v>0</v>
      </c>
      <c r="G4096">
        <f>IF(ISNUMBER(SEARCH("成团保障",D4096)),1,0)</f>
        <v>0</v>
      </c>
      <c r="H4096">
        <f>IF(OR(ISNUMBER(SEARCH("赠取消险",D4096)),ISNUMBER(SEARCH("提前*天免费退",D4096))),1,0)</f>
        <v>0</v>
      </c>
      <c r="I4096">
        <v>5</v>
      </c>
      <c r="J4096">
        <v>5</v>
      </c>
      <c r="K4096" t="s">
        <v>13</v>
      </c>
      <c r="L4096">
        <v>4543</v>
      </c>
      <c r="M4096">
        <f>IF(N4096="",0,1)</f>
        <v>0</v>
      </c>
      <c r="N4096" t="s">
        <v>5</v>
      </c>
      <c r="O4096" t="s">
        <v>91</v>
      </c>
      <c r="P4096" t="s">
        <v>17439</v>
      </c>
      <c r="Q4096" t="s">
        <v>5</v>
      </c>
      <c r="R4096">
        <v>26</v>
      </c>
      <c r="S4096" t="s">
        <v>5</v>
      </c>
      <c r="T4096">
        <v>26</v>
      </c>
      <c r="U4096">
        <v>26</v>
      </c>
      <c r="V4096">
        <v>26</v>
      </c>
      <c r="W4096">
        <v>26</v>
      </c>
      <c r="X4096">
        <v>0</v>
      </c>
      <c r="Y4096">
        <v>0</v>
      </c>
      <c r="Z4096">
        <v>0</v>
      </c>
      <c r="AA4096">
        <v>0</v>
      </c>
      <c r="AB4096">
        <v>0</v>
      </c>
      <c r="AC4096" t="s">
        <v>17276</v>
      </c>
    </row>
    <row r="4097" spans="1:29" x14ac:dyDescent="0.25">
      <c r="A4097" t="s">
        <v>17440</v>
      </c>
      <c r="B4097" t="s">
        <v>17441</v>
      </c>
      <c r="C4097" t="s">
        <v>17442</v>
      </c>
      <c r="D4097" t="s">
        <v>17443</v>
      </c>
      <c r="E4097">
        <f>IF(ISNUMBER(SEARCH("无购物",D4097)),1,0)</f>
        <v>1</v>
      </c>
      <c r="F4097">
        <f>IF(ISNUMBER(SEARCH("无自费",D4097)),1,0)</f>
        <v>0</v>
      </c>
      <c r="G4097">
        <f>IF(ISNUMBER(SEARCH("成团保障",D4097)),1,0)</f>
        <v>1</v>
      </c>
      <c r="H4097">
        <f>IF(OR(ISNUMBER(SEARCH("赠取消险",D4097)),ISNUMBER(SEARCH("提前*天免费退",D4097))),1,0)</f>
        <v>1</v>
      </c>
      <c r="I4097">
        <v>4</v>
      </c>
      <c r="J4097">
        <v>89</v>
      </c>
      <c r="K4097" t="s">
        <v>13</v>
      </c>
      <c r="L4097">
        <v>4760</v>
      </c>
      <c r="M4097">
        <f>IF(N4097="",0,1)</f>
        <v>1</v>
      </c>
      <c r="N4097">
        <v>720</v>
      </c>
      <c r="O4097" t="s">
        <v>25</v>
      </c>
      <c r="P4097" t="s">
        <v>17444</v>
      </c>
      <c r="Q4097" t="s">
        <v>5</v>
      </c>
      <c r="R4097">
        <v>274</v>
      </c>
      <c r="S4097">
        <v>274</v>
      </c>
      <c r="T4097">
        <v>274</v>
      </c>
      <c r="U4097" t="s">
        <v>5</v>
      </c>
      <c r="V4097">
        <v>274</v>
      </c>
      <c r="W4097" t="s">
        <v>5</v>
      </c>
      <c r="X4097">
        <v>0</v>
      </c>
      <c r="Y4097">
        <v>0</v>
      </c>
      <c r="Z4097">
        <v>0</v>
      </c>
      <c r="AA4097">
        <v>0</v>
      </c>
      <c r="AB4097">
        <v>0</v>
      </c>
      <c r="AC4097" t="s">
        <v>17276</v>
      </c>
    </row>
    <row r="4098" spans="1:29" x14ac:dyDescent="0.25">
      <c r="A4098" t="s">
        <v>17445</v>
      </c>
      <c r="B4098" t="s">
        <v>17446</v>
      </c>
      <c r="C4098" t="s">
        <v>17447</v>
      </c>
      <c r="D4098" t="s">
        <v>17448</v>
      </c>
      <c r="E4098">
        <f>IF(ISNUMBER(SEARCH("无购物",D4098)),1,0)</f>
        <v>1</v>
      </c>
      <c r="F4098">
        <f>IF(ISNUMBER(SEARCH("无自费",D4098)),1,0)</f>
        <v>1</v>
      </c>
      <c r="G4098">
        <f>IF(ISNUMBER(SEARCH("成团保障",D4098)),1,0)</f>
        <v>1</v>
      </c>
      <c r="H4098">
        <f>IF(OR(ISNUMBER(SEARCH("赠取消险",D4098)),ISNUMBER(SEARCH("提前*天免费退",D4098))),1,0)</f>
        <v>0</v>
      </c>
      <c r="I4098">
        <v>4</v>
      </c>
      <c r="J4098">
        <v>336</v>
      </c>
      <c r="K4098" t="s">
        <v>13</v>
      </c>
      <c r="L4098">
        <v>4065</v>
      </c>
      <c r="M4098">
        <f>IF(N4098="",0,1)</f>
        <v>1</v>
      </c>
      <c r="N4098">
        <v>200</v>
      </c>
      <c r="O4098" t="s">
        <v>25</v>
      </c>
      <c r="P4098" t="s">
        <v>17449</v>
      </c>
      <c r="Q4098" t="s">
        <v>17450</v>
      </c>
      <c r="R4098">
        <v>1001</v>
      </c>
      <c r="S4098" t="s">
        <v>5</v>
      </c>
      <c r="T4098" t="s">
        <v>5</v>
      </c>
      <c r="U4098">
        <v>1024</v>
      </c>
      <c r="V4098">
        <v>1024</v>
      </c>
      <c r="W4098" t="s">
        <v>5</v>
      </c>
      <c r="X4098">
        <v>0</v>
      </c>
      <c r="Y4098">
        <v>0</v>
      </c>
      <c r="Z4098">
        <v>0</v>
      </c>
      <c r="AA4098">
        <v>0</v>
      </c>
      <c r="AB4098">
        <v>0</v>
      </c>
      <c r="AC4098" t="s">
        <v>17276</v>
      </c>
    </row>
    <row r="4099" spans="1:29" x14ac:dyDescent="0.25">
      <c r="A4099" t="s">
        <v>17451</v>
      </c>
      <c r="B4099" t="s">
        <v>17452</v>
      </c>
      <c r="C4099" t="s">
        <v>17453</v>
      </c>
      <c r="D4099" t="s">
        <v>17454</v>
      </c>
      <c r="E4099">
        <f>IF(ISNUMBER(SEARCH("无购物",D4099)),1,0)</f>
        <v>1</v>
      </c>
      <c r="F4099">
        <f>IF(ISNUMBER(SEARCH("无自费",D4099)),1,0)</f>
        <v>0</v>
      </c>
      <c r="G4099">
        <f>IF(ISNUMBER(SEARCH("成团保障",D4099)),1,0)</f>
        <v>1</v>
      </c>
      <c r="H4099">
        <f>IF(OR(ISNUMBER(SEARCH("赠取消险",D4099)),ISNUMBER(SEARCH("提前*天免费退",D4099))),1,0)</f>
        <v>1</v>
      </c>
      <c r="I4099">
        <v>5</v>
      </c>
      <c r="J4099">
        <v>25</v>
      </c>
      <c r="K4099" t="s">
        <v>14828</v>
      </c>
      <c r="L4099">
        <v>7176</v>
      </c>
      <c r="M4099">
        <f>IF(N4099="",0,1)</f>
        <v>1</v>
      </c>
      <c r="N4099">
        <v>100</v>
      </c>
      <c r="O4099" t="s">
        <v>6</v>
      </c>
      <c r="P4099" t="s">
        <v>17455</v>
      </c>
      <c r="Q4099" t="s">
        <v>5</v>
      </c>
      <c r="R4099">
        <v>95</v>
      </c>
      <c r="S4099">
        <v>95</v>
      </c>
      <c r="T4099" t="s">
        <v>5</v>
      </c>
      <c r="U4099" t="s">
        <v>5</v>
      </c>
      <c r="V4099" t="s">
        <v>5</v>
      </c>
      <c r="W4099" t="s">
        <v>5</v>
      </c>
      <c r="X4099">
        <v>0</v>
      </c>
      <c r="Y4099">
        <v>0</v>
      </c>
      <c r="Z4099">
        <v>0</v>
      </c>
      <c r="AA4099">
        <v>0</v>
      </c>
      <c r="AB4099">
        <v>0</v>
      </c>
      <c r="AC4099" t="s">
        <v>17276</v>
      </c>
    </row>
    <row r="4100" spans="1:29" x14ac:dyDescent="0.25">
      <c r="A4100" t="s">
        <v>17456</v>
      </c>
      <c r="B4100" t="s">
        <v>17457</v>
      </c>
      <c r="C4100" t="s">
        <v>17458</v>
      </c>
      <c r="D4100" t="s">
        <v>17459</v>
      </c>
      <c r="E4100">
        <f>IF(ISNUMBER(SEARCH("无购物",D4100)),1,0)</f>
        <v>1</v>
      </c>
      <c r="F4100">
        <f>IF(ISNUMBER(SEARCH("无自费",D4100)),1,0)</f>
        <v>1</v>
      </c>
      <c r="G4100">
        <f>IF(ISNUMBER(SEARCH("成团保障",D4100)),1,0)</f>
        <v>1</v>
      </c>
      <c r="H4100">
        <f>IF(OR(ISNUMBER(SEARCH("赠取消险",D4100)),ISNUMBER(SEARCH("提前*天免费退",D4100))),1,0)</f>
        <v>1</v>
      </c>
      <c r="I4100">
        <v>5</v>
      </c>
      <c r="J4100">
        <v>13</v>
      </c>
      <c r="K4100" t="s">
        <v>14828</v>
      </c>
      <c r="L4100">
        <v>4995</v>
      </c>
      <c r="M4100">
        <f>IF(N4100="",0,1)</f>
        <v>0</v>
      </c>
      <c r="N4100" t="s">
        <v>5</v>
      </c>
      <c r="O4100" t="s">
        <v>6</v>
      </c>
      <c r="P4100" t="s">
        <v>17460</v>
      </c>
      <c r="Q4100" t="s">
        <v>5</v>
      </c>
      <c r="R4100">
        <v>63</v>
      </c>
      <c r="S4100" t="s">
        <v>5</v>
      </c>
      <c r="T4100" t="s">
        <v>5</v>
      </c>
      <c r="U4100" t="s">
        <v>5</v>
      </c>
      <c r="V4100" t="s">
        <v>5</v>
      </c>
      <c r="W4100" t="s">
        <v>5</v>
      </c>
      <c r="X4100">
        <v>0</v>
      </c>
      <c r="Y4100">
        <v>0</v>
      </c>
      <c r="Z4100">
        <v>0</v>
      </c>
      <c r="AA4100">
        <v>0</v>
      </c>
      <c r="AB4100">
        <v>0</v>
      </c>
      <c r="AC4100" t="s">
        <v>17276</v>
      </c>
    </row>
    <row r="4101" spans="1:29" x14ac:dyDescent="0.25">
      <c r="A4101" t="s">
        <v>17461</v>
      </c>
      <c r="B4101" t="s">
        <v>17462</v>
      </c>
      <c r="C4101" t="s">
        <v>17463</v>
      </c>
      <c r="D4101" t="s">
        <v>17464</v>
      </c>
      <c r="E4101">
        <f>IF(ISNUMBER(SEARCH("无购物",D4101)),1,0)</f>
        <v>1</v>
      </c>
      <c r="F4101">
        <f>IF(ISNUMBER(SEARCH("无自费",D4101)),1,0)</f>
        <v>0</v>
      </c>
      <c r="G4101">
        <f>IF(ISNUMBER(SEARCH("成团保障",D4101)),1,0)</f>
        <v>1</v>
      </c>
      <c r="H4101">
        <f>IF(OR(ISNUMBER(SEARCH("赠取消险",D4101)),ISNUMBER(SEARCH("提前*天免费退",D4101))),1,0)</f>
        <v>1</v>
      </c>
      <c r="I4101">
        <v>5</v>
      </c>
      <c r="J4101">
        <v>27</v>
      </c>
      <c r="K4101" t="s">
        <v>13</v>
      </c>
      <c r="L4101">
        <v>4322</v>
      </c>
      <c r="M4101">
        <f>IF(N4101="",0,1)</f>
        <v>0</v>
      </c>
      <c r="N4101" t="s">
        <v>5</v>
      </c>
      <c r="O4101" t="s">
        <v>6</v>
      </c>
      <c r="P4101" t="s">
        <v>17465</v>
      </c>
      <c r="Q4101" t="s">
        <v>17466</v>
      </c>
      <c r="R4101">
        <v>149</v>
      </c>
      <c r="S4101">
        <v>149</v>
      </c>
      <c r="T4101" t="s">
        <v>5</v>
      </c>
      <c r="U4101">
        <v>149</v>
      </c>
      <c r="V4101">
        <v>149</v>
      </c>
      <c r="W4101" t="s">
        <v>5</v>
      </c>
      <c r="X4101">
        <v>0</v>
      </c>
      <c r="Y4101">
        <v>0</v>
      </c>
      <c r="Z4101">
        <v>0</v>
      </c>
      <c r="AA4101">
        <v>0</v>
      </c>
      <c r="AB4101">
        <v>0</v>
      </c>
      <c r="AC4101" t="s">
        <v>17276</v>
      </c>
    </row>
    <row r="4102" spans="1:29" x14ac:dyDescent="0.25">
      <c r="A4102" t="s">
        <v>17467</v>
      </c>
      <c r="B4102" t="s">
        <v>17468</v>
      </c>
      <c r="C4102" t="s">
        <v>17469</v>
      </c>
      <c r="D4102" t="s">
        <v>17470</v>
      </c>
      <c r="E4102">
        <f>IF(ISNUMBER(SEARCH("无购物",D4102)),1,0)</f>
        <v>1</v>
      </c>
      <c r="F4102">
        <f>IF(ISNUMBER(SEARCH("无自费",D4102)),1,0)</f>
        <v>0</v>
      </c>
      <c r="G4102">
        <f>IF(ISNUMBER(SEARCH("成团保障",D4102)),1,0)</f>
        <v>1</v>
      </c>
      <c r="H4102">
        <f>IF(OR(ISNUMBER(SEARCH("赠取消险",D4102)),ISNUMBER(SEARCH("提前*天免费退",D4102))),1,0)</f>
        <v>1</v>
      </c>
      <c r="I4102">
        <v>4</v>
      </c>
      <c r="J4102">
        <v>21</v>
      </c>
      <c r="K4102" t="s">
        <v>13</v>
      </c>
      <c r="L4102">
        <v>4414</v>
      </c>
      <c r="M4102">
        <f>IF(N4102="",0,1)</f>
        <v>0</v>
      </c>
      <c r="N4102" t="s">
        <v>5</v>
      </c>
      <c r="O4102" t="s">
        <v>6</v>
      </c>
      <c r="P4102" t="s">
        <v>17471</v>
      </c>
      <c r="Q4102" t="s">
        <v>5</v>
      </c>
      <c r="R4102">
        <v>126</v>
      </c>
      <c r="S4102" t="s">
        <v>5</v>
      </c>
      <c r="T4102" t="s">
        <v>5</v>
      </c>
      <c r="U4102" t="s">
        <v>5</v>
      </c>
      <c r="V4102" t="s">
        <v>5</v>
      </c>
      <c r="W4102" t="s">
        <v>5</v>
      </c>
      <c r="X4102">
        <v>0</v>
      </c>
      <c r="Y4102">
        <v>0</v>
      </c>
      <c r="Z4102">
        <v>0</v>
      </c>
      <c r="AA4102">
        <v>0</v>
      </c>
      <c r="AB4102">
        <v>0</v>
      </c>
      <c r="AC4102" t="s">
        <v>17276</v>
      </c>
    </row>
    <row r="4103" spans="1:29" x14ac:dyDescent="0.25">
      <c r="A4103" t="s">
        <v>14165</v>
      </c>
      <c r="B4103" t="s">
        <v>14166</v>
      </c>
      <c r="C4103" t="s">
        <v>14167</v>
      </c>
      <c r="D4103" t="s">
        <v>17472</v>
      </c>
      <c r="E4103">
        <f>IF(ISNUMBER(SEARCH("无购物",D4103)),1,0)</f>
        <v>1</v>
      </c>
      <c r="F4103">
        <f>IF(ISNUMBER(SEARCH("无自费",D4103)),1,0)</f>
        <v>0</v>
      </c>
      <c r="G4103">
        <f>IF(ISNUMBER(SEARCH("成团保障",D4103)),1,0)</f>
        <v>1</v>
      </c>
      <c r="H4103">
        <f>IF(OR(ISNUMBER(SEARCH("赠取消险",D4103)),ISNUMBER(SEARCH("提前*天免费退",D4103))),1,0)</f>
        <v>1</v>
      </c>
      <c r="I4103">
        <v>4</v>
      </c>
      <c r="J4103">
        <v>130</v>
      </c>
      <c r="K4103" t="s">
        <v>13</v>
      </c>
      <c r="L4103">
        <v>3355</v>
      </c>
      <c r="M4103">
        <f>IF(N4103="",0,1)</f>
        <v>0</v>
      </c>
      <c r="N4103" t="s">
        <v>5</v>
      </c>
      <c r="O4103" t="s">
        <v>6</v>
      </c>
      <c r="P4103" t="s">
        <v>17473</v>
      </c>
      <c r="Q4103" t="s">
        <v>5</v>
      </c>
      <c r="R4103">
        <v>431</v>
      </c>
      <c r="S4103" t="s">
        <v>5</v>
      </c>
      <c r="T4103" t="s">
        <v>5</v>
      </c>
      <c r="U4103">
        <v>431</v>
      </c>
      <c r="V4103">
        <v>431</v>
      </c>
      <c r="W4103">
        <v>431</v>
      </c>
      <c r="X4103">
        <v>0</v>
      </c>
      <c r="Y4103">
        <v>0</v>
      </c>
      <c r="Z4103">
        <v>0</v>
      </c>
      <c r="AA4103">
        <v>0</v>
      </c>
      <c r="AB4103">
        <v>0</v>
      </c>
      <c r="AC4103" t="s">
        <v>17276</v>
      </c>
    </row>
    <row r="4104" spans="1:29" x14ac:dyDescent="0.25">
      <c r="A4104" t="s">
        <v>17474</v>
      </c>
      <c r="B4104" t="s">
        <v>17475</v>
      </c>
      <c r="C4104" t="s">
        <v>17476</v>
      </c>
      <c r="D4104" t="s">
        <v>17477</v>
      </c>
      <c r="E4104">
        <f>IF(ISNUMBER(SEARCH("无购物",D4104)),1,0)</f>
        <v>1</v>
      </c>
      <c r="F4104">
        <f>IF(ISNUMBER(SEARCH("无自费",D4104)),1,0)</f>
        <v>0</v>
      </c>
      <c r="G4104">
        <f>IF(ISNUMBER(SEARCH("成团保障",D4104)),1,0)</f>
        <v>1</v>
      </c>
      <c r="H4104">
        <f>IF(OR(ISNUMBER(SEARCH("赠取消险",D4104)),ISNUMBER(SEARCH("提前*天免费退",D4104))),1,0)</f>
        <v>0</v>
      </c>
      <c r="I4104">
        <v>5</v>
      </c>
      <c r="J4104">
        <v>20</v>
      </c>
      <c r="K4104" t="s">
        <v>13</v>
      </c>
      <c r="L4104">
        <v>4828</v>
      </c>
      <c r="M4104">
        <f>IF(N4104="",0,1)</f>
        <v>0</v>
      </c>
      <c r="N4104" t="s">
        <v>5</v>
      </c>
      <c r="O4104" t="s">
        <v>25</v>
      </c>
      <c r="P4104" t="s">
        <v>17478</v>
      </c>
      <c r="Q4104" t="s">
        <v>17479</v>
      </c>
      <c r="R4104">
        <v>71</v>
      </c>
      <c r="S4104" t="s">
        <v>5</v>
      </c>
      <c r="T4104" t="s">
        <v>5</v>
      </c>
      <c r="U4104" t="s">
        <v>5</v>
      </c>
      <c r="V4104">
        <v>71</v>
      </c>
      <c r="W4104">
        <v>71</v>
      </c>
      <c r="X4104">
        <v>0</v>
      </c>
      <c r="Y4104">
        <v>0</v>
      </c>
      <c r="Z4104">
        <v>0</v>
      </c>
      <c r="AA4104">
        <v>0</v>
      </c>
      <c r="AB4104">
        <v>0</v>
      </c>
      <c r="AC4104" t="s">
        <v>17276</v>
      </c>
    </row>
    <row r="4105" spans="1:29" x14ac:dyDescent="0.25">
      <c r="A4105" t="s">
        <v>17480</v>
      </c>
      <c r="B4105" t="s">
        <v>17481</v>
      </c>
      <c r="C4105" t="s">
        <v>17482</v>
      </c>
      <c r="D4105" t="s">
        <v>17483</v>
      </c>
      <c r="E4105">
        <f>IF(ISNUMBER(SEARCH("无购物",D4105)),1,0)</f>
        <v>1</v>
      </c>
      <c r="F4105">
        <f>IF(ISNUMBER(SEARCH("无自费",D4105)),1,0)</f>
        <v>0</v>
      </c>
      <c r="G4105">
        <f>IF(ISNUMBER(SEARCH("成团保障",D4105)),1,0)</f>
        <v>1</v>
      </c>
      <c r="H4105">
        <f>IF(OR(ISNUMBER(SEARCH("赠取消险",D4105)),ISNUMBER(SEARCH("提前*天免费退",D4105))),1,0)</f>
        <v>0</v>
      </c>
      <c r="I4105">
        <v>4</v>
      </c>
      <c r="J4105">
        <v>38</v>
      </c>
      <c r="K4105" t="s">
        <v>14186</v>
      </c>
      <c r="L4105">
        <v>4660</v>
      </c>
      <c r="M4105">
        <f>IF(N4105="",0,1)</f>
        <v>0</v>
      </c>
      <c r="N4105" t="s">
        <v>5</v>
      </c>
      <c r="O4105" t="s">
        <v>25</v>
      </c>
      <c r="P4105" t="s">
        <v>17484</v>
      </c>
      <c r="Q4105" t="s">
        <v>5</v>
      </c>
      <c r="R4105">
        <v>128</v>
      </c>
      <c r="S4105">
        <v>128</v>
      </c>
      <c r="T4105">
        <v>128</v>
      </c>
      <c r="U4105">
        <v>128</v>
      </c>
      <c r="V4105" t="s">
        <v>5</v>
      </c>
      <c r="W4105">
        <v>130</v>
      </c>
      <c r="X4105">
        <v>0</v>
      </c>
      <c r="Y4105">
        <v>0</v>
      </c>
      <c r="Z4105">
        <v>0</v>
      </c>
      <c r="AA4105">
        <v>0</v>
      </c>
      <c r="AB4105">
        <v>0</v>
      </c>
      <c r="AC4105" t="s">
        <v>17276</v>
      </c>
    </row>
    <row r="4106" spans="1:29" x14ac:dyDescent="0.25">
      <c r="A4106" t="s">
        <v>17485</v>
      </c>
      <c r="B4106" t="s">
        <v>17486</v>
      </c>
      <c r="C4106" t="s">
        <v>17487</v>
      </c>
      <c r="D4106" t="s">
        <v>17488</v>
      </c>
      <c r="E4106">
        <f>IF(ISNUMBER(SEARCH("无购物",D4106)),1,0)</f>
        <v>1</v>
      </c>
      <c r="F4106">
        <f>IF(ISNUMBER(SEARCH("无自费",D4106)),1,0)</f>
        <v>0</v>
      </c>
      <c r="G4106">
        <f>IF(ISNUMBER(SEARCH("成团保障",D4106)),1,0)</f>
        <v>1</v>
      </c>
      <c r="H4106">
        <f>IF(OR(ISNUMBER(SEARCH("赠取消险",D4106)),ISNUMBER(SEARCH("提前*天免费退",D4106))),1,0)</f>
        <v>0</v>
      </c>
      <c r="I4106">
        <v>4</v>
      </c>
      <c r="J4106">
        <v>55</v>
      </c>
      <c r="K4106" t="s">
        <v>13</v>
      </c>
      <c r="L4106">
        <v>4558</v>
      </c>
      <c r="M4106">
        <f>IF(N4106="",0,1)</f>
        <v>0</v>
      </c>
      <c r="N4106" t="s">
        <v>5</v>
      </c>
      <c r="O4106" t="s">
        <v>6</v>
      </c>
      <c r="P4106" t="s">
        <v>17489</v>
      </c>
      <c r="Q4106" t="s">
        <v>5</v>
      </c>
      <c r="R4106">
        <v>399</v>
      </c>
      <c r="S4106">
        <v>399</v>
      </c>
      <c r="T4106">
        <v>399</v>
      </c>
      <c r="U4106">
        <v>399</v>
      </c>
      <c r="V4106">
        <v>399</v>
      </c>
      <c r="W4106">
        <v>399</v>
      </c>
      <c r="X4106">
        <v>0</v>
      </c>
      <c r="Y4106">
        <v>0</v>
      </c>
      <c r="Z4106">
        <v>0</v>
      </c>
      <c r="AA4106">
        <v>0</v>
      </c>
      <c r="AB4106">
        <v>0</v>
      </c>
      <c r="AC4106" t="s">
        <v>17276</v>
      </c>
    </row>
    <row r="4107" spans="1:29" x14ac:dyDescent="0.25">
      <c r="A4107" t="s">
        <v>17490</v>
      </c>
      <c r="B4107" t="s">
        <v>17491</v>
      </c>
      <c r="C4107" t="s">
        <v>17492</v>
      </c>
      <c r="D4107" t="s">
        <v>17292</v>
      </c>
      <c r="E4107">
        <f>IF(ISNUMBER(SEARCH("无购物",D4107)),1,0)</f>
        <v>0</v>
      </c>
      <c r="F4107">
        <f>IF(ISNUMBER(SEARCH("无自费",D4107)),1,0)</f>
        <v>0</v>
      </c>
      <c r="G4107">
        <f>IF(ISNUMBER(SEARCH("成团保障",D4107)),1,0)</f>
        <v>0</v>
      </c>
      <c r="H4107">
        <f>IF(OR(ISNUMBER(SEARCH("赠取消险",D4107)),ISNUMBER(SEARCH("提前*天免费退",D4107))),1,0)</f>
        <v>1</v>
      </c>
      <c r="I4107">
        <v>4</v>
      </c>
      <c r="J4107">
        <v>4</v>
      </c>
      <c r="K4107" t="s">
        <v>13</v>
      </c>
      <c r="L4107">
        <v>3185</v>
      </c>
      <c r="M4107">
        <f>IF(N4107="",0,1)</f>
        <v>0</v>
      </c>
      <c r="N4107" t="s">
        <v>5</v>
      </c>
      <c r="O4107" t="s">
        <v>91</v>
      </c>
      <c r="P4107" t="s">
        <v>17493</v>
      </c>
      <c r="Q4107" t="s">
        <v>5</v>
      </c>
      <c r="R4107">
        <v>75</v>
      </c>
      <c r="S4107" t="s">
        <v>5</v>
      </c>
      <c r="T4107">
        <v>75</v>
      </c>
      <c r="U4107">
        <v>75</v>
      </c>
      <c r="V4107">
        <v>75</v>
      </c>
      <c r="W4107">
        <v>75</v>
      </c>
      <c r="X4107">
        <v>0</v>
      </c>
      <c r="Y4107">
        <v>0</v>
      </c>
      <c r="Z4107">
        <v>0</v>
      </c>
      <c r="AA4107">
        <v>0</v>
      </c>
      <c r="AB4107">
        <v>0</v>
      </c>
      <c r="AC4107" t="s">
        <v>17276</v>
      </c>
    </row>
    <row r="4108" spans="1:29" x14ac:dyDescent="0.25">
      <c r="A4108" t="s">
        <v>17494</v>
      </c>
      <c r="B4108" t="s">
        <v>17495</v>
      </c>
      <c r="C4108" t="s">
        <v>17496</v>
      </c>
      <c r="D4108" t="s">
        <v>17497</v>
      </c>
      <c r="E4108">
        <f>IF(ISNUMBER(SEARCH("无购物",D4108)),1,0)</f>
        <v>1</v>
      </c>
      <c r="F4108">
        <f>IF(ISNUMBER(SEARCH("无自费",D4108)),1,0)</f>
        <v>0</v>
      </c>
      <c r="G4108">
        <f>IF(ISNUMBER(SEARCH("成团保障",D4108)),1,0)</f>
        <v>1</v>
      </c>
      <c r="H4108">
        <f>IF(OR(ISNUMBER(SEARCH("赠取消险",D4108)),ISNUMBER(SEARCH("提前*天免费退",D4108))),1,0)</f>
        <v>1</v>
      </c>
      <c r="I4108">
        <v>4</v>
      </c>
      <c r="J4108">
        <v>116</v>
      </c>
      <c r="K4108" t="s">
        <v>13</v>
      </c>
      <c r="L4108">
        <v>3150</v>
      </c>
      <c r="M4108">
        <f>IF(N4108="",0,1)</f>
        <v>0</v>
      </c>
      <c r="N4108" t="s">
        <v>5</v>
      </c>
      <c r="O4108" t="s">
        <v>25</v>
      </c>
      <c r="P4108" t="s">
        <v>17498</v>
      </c>
      <c r="Q4108" t="s">
        <v>17499</v>
      </c>
      <c r="R4108">
        <v>670</v>
      </c>
      <c r="S4108" t="s">
        <v>5</v>
      </c>
      <c r="T4108" t="s">
        <v>5</v>
      </c>
      <c r="U4108" t="s">
        <v>5</v>
      </c>
      <c r="V4108" t="s">
        <v>5</v>
      </c>
      <c r="W4108">
        <v>721</v>
      </c>
      <c r="X4108">
        <v>0</v>
      </c>
      <c r="Y4108">
        <v>0</v>
      </c>
      <c r="Z4108">
        <v>0</v>
      </c>
      <c r="AA4108">
        <v>0</v>
      </c>
      <c r="AB4108">
        <v>0</v>
      </c>
      <c r="AC4108" t="s">
        <v>17276</v>
      </c>
    </row>
    <row r="4109" spans="1:29" x14ac:dyDescent="0.25">
      <c r="A4109" t="s">
        <v>17500</v>
      </c>
      <c r="B4109" t="s">
        <v>17501</v>
      </c>
      <c r="C4109" t="s">
        <v>17502</v>
      </c>
      <c r="D4109" t="s">
        <v>17503</v>
      </c>
      <c r="E4109">
        <f>IF(ISNUMBER(SEARCH("无购物",D4109)),1,0)</f>
        <v>1</v>
      </c>
      <c r="F4109">
        <f>IF(ISNUMBER(SEARCH("无自费",D4109)),1,0)</f>
        <v>1</v>
      </c>
      <c r="G4109">
        <f>IF(ISNUMBER(SEARCH("成团保障",D4109)),1,0)</f>
        <v>1</v>
      </c>
      <c r="H4109">
        <f>IF(OR(ISNUMBER(SEARCH("赠取消险",D4109)),ISNUMBER(SEARCH("提前*天免费退",D4109))),1,0)</f>
        <v>1</v>
      </c>
      <c r="I4109">
        <v>5</v>
      </c>
      <c r="J4109">
        <v>14</v>
      </c>
      <c r="K4109" t="s">
        <v>14174</v>
      </c>
      <c r="L4109">
        <v>2660</v>
      </c>
      <c r="M4109">
        <f>IF(N4109="",0,1)</f>
        <v>0</v>
      </c>
      <c r="N4109" t="s">
        <v>5</v>
      </c>
      <c r="O4109" t="s">
        <v>25</v>
      </c>
      <c r="P4109" t="s">
        <v>17504</v>
      </c>
      <c r="Q4109" t="s">
        <v>5</v>
      </c>
      <c r="R4109">
        <v>42</v>
      </c>
      <c r="S4109" t="s">
        <v>5</v>
      </c>
      <c r="T4109" t="s">
        <v>5</v>
      </c>
      <c r="U4109" t="s">
        <v>5</v>
      </c>
      <c r="V4109" t="s">
        <v>5</v>
      </c>
      <c r="W4109" t="s">
        <v>5</v>
      </c>
      <c r="X4109">
        <v>0</v>
      </c>
      <c r="Y4109">
        <v>0</v>
      </c>
      <c r="Z4109">
        <v>0</v>
      </c>
      <c r="AA4109">
        <v>0</v>
      </c>
      <c r="AB4109">
        <v>0</v>
      </c>
      <c r="AC4109" t="s">
        <v>17276</v>
      </c>
    </row>
    <row r="4110" spans="1:29" x14ac:dyDescent="0.25">
      <c r="A4110" t="s">
        <v>14182</v>
      </c>
      <c r="B4110" t="s">
        <v>14183</v>
      </c>
      <c r="C4110" t="s">
        <v>14184</v>
      </c>
      <c r="D4110" t="s">
        <v>17505</v>
      </c>
      <c r="E4110">
        <f>IF(ISNUMBER(SEARCH("无购物",D4110)),1,0)</f>
        <v>0</v>
      </c>
      <c r="F4110">
        <f>IF(ISNUMBER(SEARCH("无自费",D4110)),1,0)</f>
        <v>0</v>
      </c>
      <c r="G4110">
        <f>IF(ISNUMBER(SEARCH("成团保障",D4110)),1,0)</f>
        <v>1</v>
      </c>
      <c r="H4110">
        <f>IF(OR(ISNUMBER(SEARCH("赠取消险",D4110)),ISNUMBER(SEARCH("提前*天免费退",D4110))),1,0)</f>
        <v>0</v>
      </c>
      <c r="I4110">
        <v>4</v>
      </c>
      <c r="J4110">
        <v>30</v>
      </c>
      <c r="K4110" t="s">
        <v>14186</v>
      </c>
      <c r="L4110">
        <v>3420</v>
      </c>
      <c r="M4110">
        <f>IF(N4110="",0,1)</f>
        <v>0</v>
      </c>
      <c r="N4110" t="s">
        <v>5</v>
      </c>
      <c r="O4110" t="s">
        <v>51</v>
      </c>
      <c r="P4110" t="s">
        <v>17506</v>
      </c>
      <c r="Q4110" t="s">
        <v>5</v>
      </c>
      <c r="R4110">
        <v>112</v>
      </c>
      <c r="S4110" t="s">
        <v>5</v>
      </c>
      <c r="T4110">
        <v>112</v>
      </c>
      <c r="U4110">
        <v>112</v>
      </c>
      <c r="V4110" t="s">
        <v>5</v>
      </c>
      <c r="W4110">
        <v>112</v>
      </c>
      <c r="X4110">
        <v>0</v>
      </c>
      <c r="Y4110">
        <v>0</v>
      </c>
      <c r="Z4110">
        <v>0</v>
      </c>
      <c r="AA4110">
        <v>0</v>
      </c>
      <c r="AB4110">
        <v>0</v>
      </c>
      <c r="AC4110" t="s">
        <v>17276</v>
      </c>
    </row>
    <row r="4111" spans="1:29" x14ac:dyDescent="0.25">
      <c r="A4111" t="s">
        <v>17507</v>
      </c>
      <c r="B4111" t="s">
        <v>17508</v>
      </c>
      <c r="C4111" t="s">
        <v>17509</v>
      </c>
      <c r="D4111" t="s">
        <v>17510</v>
      </c>
      <c r="E4111">
        <f>IF(ISNUMBER(SEARCH("无购物",D4111)),1,0)</f>
        <v>1</v>
      </c>
      <c r="F4111">
        <f>IF(ISNUMBER(SEARCH("无自费",D4111)),1,0)</f>
        <v>0</v>
      </c>
      <c r="G4111">
        <f>IF(ISNUMBER(SEARCH("成团保障",D4111)),1,0)</f>
        <v>1</v>
      </c>
      <c r="H4111">
        <f>IF(OR(ISNUMBER(SEARCH("赠取消险",D4111)),ISNUMBER(SEARCH("提前*天免费退",D4111))),1,0)</f>
        <v>0</v>
      </c>
      <c r="I4111">
        <v>4</v>
      </c>
      <c r="J4111">
        <v>10</v>
      </c>
      <c r="K4111" t="s">
        <v>14186</v>
      </c>
      <c r="L4111">
        <v>5960</v>
      </c>
      <c r="M4111">
        <f>IF(N4111="",0,1)</f>
        <v>0</v>
      </c>
      <c r="N4111" t="s">
        <v>5</v>
      </c>
      <c r="O4111" t="s">
        <v>6</v>
      </c>
      <c r="P4111" t="s">
        <v>17511</v>
      </c>
      <c r="Q4111" t="s">
        <v>5</v>
      </c>
      <c r="R4111">
        <v>36</v>
      </c>
      <c r="S4111">
        <v>36</v>
      </c>
      <c r="T4111">
        <v>36</v>
      </c>
      <c r="U4111">
        <v>36</v>
      </c>
      <c r="V4111" t="s">
        <v>5</v>
      </c>
      <c r="W4111" t="s">
        <v>5</v>
      </c>
      <c r="X4111">
        <v>0</v>
      </c>
      <c r="Y4111">
        <v>0</v>
      </c>
      <c r="Z4111">
        <v>0</v>
      </c>
      <c r="AA4111">
        <v>0</v>
      </c>
      <c r="AB4111">
        <v>0</v>
      </c>
      <c r="AC4111" t="s">
        <v>17276</v>
      </c>
    </row>
    <row r="4112" spans="1:29" x14ac:dyDescent="0.25">
      <c r="A4112" t="s">
        <v>17512</v>
      </c>
      <c r="B4112" t="s">
        <v>17513</v>
      </c>
      <c r="C4112" t="s">
        <v>17514</v>
      </c>
      <c r="D4112" t="s">
        <v>17515</v>
      </c>
      <c r="E4112">
        <f>IF(ISNUMBER(SEARCH("无购物",D4112)),1,0)</f>
        <v>1</v>
      </c>
      <c r="F4112">
        <f>IF(ISNUMBER(SEARCH("无自费",D4112)),1,0)</f>
        <v>0</v>
      </c>
      <c r="G4112">
        <f>IF(ISNUMBER(SEARCH("成团保障",D4112)),1,0)</f>
        <v>1</v>
      </c>
      <c r="H4112">
        <f>IF(OR(ISNUMBER(SEARCH("赠取消险",D4112)),ISNUMBER(SEARCH("提前*天免费退",D4112))),1,0)</f>
        <v>0</v>
      </c>
      <c r="I4112">
        <v>4</v>
      </c>
      <c r="J4112">
        <v>9</v>
      </c>
      <c r="K4112" t="s">
        <v>14186</v>
      </c>
      <c r="L4112">
        <v>6260</v>
      </c>
      <c r="M4112">
        <f>IF(N4112="",0,1)</f>
        <v>0</v>
      </c>
      <c r="N4112" t="s">
        <v>5</v>
      </c>
      <c r="O4112" t="s">
        <v>6</v>
      </c>
      <c r="P4112" t="s">
        <v>17516</v>
      </c>
      <c r="Q4112" t="s">
        <v>5</v>
      </c>
      <c r="R4112">
        <v>106</v>
      </c>
      <c r="S4112">
        <v>106</v>
      </c>
      <c r="T4112">
        <v>106</v>
      </c>
      <c r="U4112">
        <v>106</v>
      </c>
      <c r="V4112" t="s">
        <v>5</v>
      </c>
      <c r="W4112" t="s">
        <v>5</v>
      </c>
      <c r="X4112">
        <v>0</v>
      </c>
      <c r="Y4112">
        <v>0</v>
      </c>
      <c r="Z4112">
        <v>0</v>
      </c>
      <c r="AA4112">
        <v>0</v>
      </c>
      <c r="AB4112">
        <v>0</v>
      </c>
      <c r="AC4112" t="s">
        <v>17276</v>
      </c>
    </row>
    <row r="4113" spans="1:29" x14ac:dyDescent="0.25">
      <c r="A4113" t="s">
        <v>17517</v>
      </c>
      <c r="B4113" t="s">
        <v>17518</v>
      </c>
      <c r="C4113" t="s">
        <v>17519</v>
      </c>
      <c r="D4113" t="s">
        <v>17520</v>
      </c>
      <c r="E4113">
        <f>IF(ISNUMBER(SEARCH("无购物",D4113)),1,0)</f>
        <v>0</v>
      </c>
      <c r="F4113">
        <f>IF(ISNUMBER(SEARCH("无自费",D4113)),1,0)</f>
        <v>0</v>
      </c>
      <c r="G4113">
        <f>IF(ISNUMBER(SEARCH("成团保障",D4113)),1,0)</f>
        <v>1</v>
      </c>
      <c r="H4113">
        <f>IF(OR(ISNUMBER(SEARCH("赠取消险",D4113)),ISNUMBER(SEARCH("提前*天免费退",D4113))),1,0)</f>
        <v>0</v>
      </c>
      <c r="I4113">
        <v>4</v>
      </c>
      <c r="J4113">
        <v>16</v>
      </c>
      <c r="K4113" t="s">
        <v>14186</v>
      </c>
      <c r="L4113">
        <v>4460</v>
      </c>
      <c r="M4113">
        <f>IF(N4113="",0,1)</f>
        <v>0</v>
      </c>
      <c r="N4113" t="s">
        <v>5</v>
      </c>
      <c r="O4113" t="s">
        <v>25</v>
      </c>
      <c r="P4113" t="s">
        <v>17521</v>
      </c>
      <c r="Q4113" t="s">
        <v>5</v>
      </c>
      <c r="R4113">
        <v>52</v>
      </c>
      <c r="S4113">
        <v>52</v>
      </c>
      <c r="T4113">
        <v>52</v>
      </c>
      <c r="U4113">
        <v>52</v>
      </c>
      <c r="V4113" t="s">
        <v>5</v>
      </c>
      <c r="W4113">
        <v>52</v>
      </c>
      <c r="X4113">
        <v>0</v>
      </c>
      <c r="Y4113">
        <v>0</v>
      </c>
      <c r="Z4113">
        <v>0</v>
      </c>
      <c r="AA4113">
        <v>0</v>
      </c>
      <c r="AB4113">
        <v>0</v>
      </c>
      <c r="AC4113" t="s">
        <v>17276</v>
      </c>
    </row>
    <row r="4114" spans="1:29" x14ac:dyDescent="0.25">
      <c r="A4114" t="s">
        <v>14187</v>
      </c>
      <c r="B4114" t="s">
        <v>14188</v>
      </c>
      <c r="C4114" t="s">
        <v>14189</v>
      </c>
      <c r="D4114" t="s">
        <v>17522</v>
      </c>
      <c r="E4114">
        <f>IF(ISNUMBER(SEARCH("无购物",D4114)),1,0)</f>
        <v>0</v>
      </c>
      <c r="F4114">
        <f>IF(ISNUMBER(SEARCH("无自费",D4114)),1,0)</f>
        <v>0</v>
      </c>
      <c r="G4114">
        <f>IF(ISNUMBER(SEARCH("成团保障",D4114)),1,0)</f>
        <v>1</v>
      </c>
      <c r="H4114">
        <f>IF(OR(ISNUMBER(SEARCH("赠取消险",D4114)),ISNUMBER(SEARCH("提前*天免费退",D4114))),1,0)</f>
        <v>0</v>
      </c>
      <c r="I4114">
        <v>4</v>
      </c>
      <c r="J4114">
        <v>17</v>
      </c>
      <c r="K4114" t="s">
        <v>14186</v>
      </c>
      <c r="L4114">
        <v>3900</v>
      </c>
      <c r="M4114">
        <f>IF(N4114="",0,1)</f>
        <v>0</v>
      </c>
      <c r="N4114" t="s">
        <v>5</v>
      </c>
      <c r="O4114" t="s">
        <v>25</v>
      </c>
      <c r="P4114" t="s">
        <v>17523</v>
      </c>
      <c r="Q4114" t="s">
        <v>5</v>
      </c>
      <c r="R4114">
        <v>96</v>
      </c>
      <c r="S4114" t="s">
        <v>5</v>
      </c>
      <c r="T4114">
        <v>96</v>
      </c>
      <c r="U4114">
        <v>96</v>
      </c>
      <c r="V4114">
        <v>96</v>
      </c>
      <c r="W4114">
        <v>96</v>
      </c>
      <c r="X4114">
        <v>0</v>
      </c>
      <c r="Y4114">
        <v>0</v>
      </c>
      <c r="Z4114">
        <v>0</v>
      </c>
      <c r="AA4114">
        <v>0</v>
      </c>
      <c r="AB4114">
        <v>0</v>
      </c>
      <c r="AC4114" t="s">
        <v>17276</v>
      </c>
    </row>
    <row r="4115" spans="1:29" x14ac:dyDescent="0.25">
      <c r="A4115" t="s">
        <v>17524</v>
      </c>
      <c r="B4115" t="s">
        <v>17525</v>
      </c>
      <c r="C4115" t="s">
        <v>17526</v>
      </c>
      <c r="D4115" t="s">
        <v>17527</v>
      </c>
      <c r="E4115">
        <f>IF(ISNUMBER(SEARCH("无购物",D4115)),1,0)</f>
        <v>1</v>
      </c>
      <c r="F4115">
        <f>IF(ISNUMBER(SEARCH("无自费",D4115)),1,0)</f>
        <v>1</v>
      </c>
      <c r="G4115">
        <f>IF(ISNUMBER(SEARCH("成团保障",D4115)),1,0)</f>
        <v>1</v>
      </c>
      <c r="H4115">
        <f>IF(OR(ISNUMBER(SEARCH("赠取消险",D4115)),ISNUMBER(SEARCH("提前*天免费退",D4115))),1,0)</f>
        <v>1</v>
      </c>
      <c r="I4115">
        <v>4</v>
      </c>
      <c r="J4115">
        <v>27</v>
      </c>
      <c r="K4115" t="s">
        <v>14174</v>
      </c>
      <c r="L4115">
        <v>4388</v>
      </c>
      <c r="M4115">
        <f>IF(N4115="",0,1)</f>
        <v>1</v>
      </c>
      <c r="N4115">
        <v>200</v>
      </c>
      <c r="O4115" t="s">
        <v>25</v>
      </c>
      <c r="P4115" t="s">
        <v>17528</v>
      </c>
      <c r="Q4115" t="s">
        <v>17529</v>
      </c>
      <c r="R4115">
        <v>99</v>
      </c>
      <c r="S4115" t="s">
        <v>5</v>
      </c>
      <c r="T4115" t="s">
        <v>5</v>
      </c>
      <c r="U4115" t="s">
        <v>5</v>
      </c>
      <c r="V4115" t="s">
        <v>5</v>
      </c>
      <c r="W4115" t="s">
        <v>5</v>
      </c>
      <c r="X4115">
        <v>0</v>
      </c>
      <c r="Y4115">
        <v>0</v>
      </c>
      <c r="Z4115">
        <v>0</v>
      </c>
      <c r="AA4115">
        <v>0</v>
      </c>
      <c r="AB4115">
        <v>0</v>
      </c>
      <c r="AC4115" t="s">
        <v>17276</v>
      </c>
    </row>
    <row r="4116" spans="1:29" x14ac:dyDescent="0.25">
      <c r="A4116" t="s">
        <v>17530</v>
      </c>
      <c r="B4116" t="s">
        <v>17531</v>
      </c>
      <c r="C4116" t="s">
        <v>17532</v>
      </c>
      <c r="D4116" t="s">
        <v>17533</v>
      </c>
      <c r="E4116">
        <f>IF(ISNUMBER(SEARCH("无购物",D4116)),1,0)</f>
        <v>1</v>
      </c>
      <c r="F4116">
        <f>IF(ISNUMBER(SEARCH("无自费",D4116)),1,0)</f>
        <v>0</v>
      </c>
      <c r="G4116">
        <f>IF(ISNUMBER(SEARCH("成团保障",D4116)),1,0)</f>
        <v>1</v>
      </c>
      <c r="H4116">
        <f>IF(OR(ISNUMBER(SEARCH("赠取消险",D4116)),ISNUMBER(SEARCH("提前*天免费退",D4116))),1,0)</f>
        <v>1</v>
      </c>
      <c r="I4116">
        <v>5</v>
      </c>
      <c r="J4116">
        <v>10</v>
      </c>
      <c r="K4116" t="s">
        <v>14204</v>
      </c>
      <c r="L4116">
        <v>2874</v>
      </c>
      <c r="M4116">
        <f>IF(N4116="",0,1)</f>
        <v>1</v>
      </c>
      <c r="N4116">
        <v>200</v>
      </c>
      <c r="O4116" t="s">
        <v>25</v>
      </c>
      <c r="P4116" t="s">
        <v>17534</v>
      </c>
      <c r="Q4116" t="s">
        <v>5</v>
      </c>
      <c r="R4116">
        <v>28</v>
      </c>
      <c r="S4116" t="s">
        <v>5</v>
      </c>
      <c r="T4116">
        <v>109</v>
      </c>
      <c r="U4116" t="s">
        <v>5</v>
      </c>
      <c r="V4116" t="s">
        <v>5</v>
      </c>
      <c r="W4116" t="s">
        <v>5</v>
      </c>
      <c r="X4116">
        <v>0</v>
      </c>
      <c r="Y4116">
        <v>0</v>
      </c>
      <c r="Z4116">
        <v>0</v>
      </c>
      <c r="AA4116">
        <v>0</v>
      </c>
      <c r="AB4116">
        <v>0</v>
      </c>
      <c r="AC4116" t="s">
        <v>17276</v>
      </c>
    </row>
    <row r="4117" spans="1:29" x14ac:dyDescent="0.25">
      <c r="A4117" t="s">
        <v>17535</v>
      </c>
      <c r="B4117" t="s">
        <v>17536</v>
      </c>
      <c r="C4117" t="s">
        <v>17537</v>
      </c>
      <c r="D4117" t="s">
        <v>17538</v>
      </c>
      <c r="E4117">
        <f>IF(ISNUMBER(SEARCH("无购物",D4117)),1,0)</f>
        <v>1</v>
      </c>
      <c r="F4117">
        <f>IF(ISNUMBER(SEARCH("无自费",D4117)),1,0)</f>
        <v>0</v>
      </c>
      <c r="G4117">
        <f>IF(ISNUMBER(SEARCH("成团保障",D4117)),1,0)</f>
        <v>1</v>
      </c>
      <c r="H4117">
        <f>IF(OR(ISNUMBER(SEARCH("赠取消险",D4117)),ISNUMBER(SEARCH("提前*天免费退",D4117))),1,0)</f>
        <v>0</v>
      </c>
      <c r="I4117">
        <v>4</v>
      </c>
      <c r="J4117">
        <v>5</v>
      </c>
      <c r="K4117" t="s">
        <v>14186</v>
      </c>
      <c r="L4117">
        <v>3678</v>
      </c>
      <c r="M4117">
        <f>IF(N4117="",0,1)</f>
        <v>0</v>
      </c>
      <c r="N4117" t="s">
        <v>5</v>
      </c>
      <c r="O4117" t="s">
        <v>6</v>
      </c>
      <c r="P4117" t="s">
        <v>17539</v>
      </c>
      <c r="Q4117" t="s">
        <v>5</v>
      </c>
      <c r="R4117">
        <v>34</v>
      </c>
      <c r="S4117">
        <v>34</v>
      </c>
      <c r="T4117">
        <v>34</v>
      </c>
      <c r="U4117">
        <v>34</v>
      </c>
      <c r="V4117" t="s">
        <v>5</v>
      </c>
      <c r="W4117">
        <v>34</v>
      </c>
      <c r="X4117">
        <v>0</v>
      </c>
      <c r="Y4117">
        <v>0</v>
      </c>
      <c r="Z4117">
        <v>0</v>
      </c>
      <c r="AA4117">
        <v>0</v>
      </c>
      <c r="AB4117">
        <v>0</v>
      </c>
      <c r="AC4117" t="s">
        <v>17276</v>
      </c>
    </row>
    <row r="4118" spans="1:29" x14ac:dyDescent="0.25">
      <c r="A4118" t="s">
        <v>17540</v>
      </c>
      <c r="B4118" t="s">
        <v>17541</v>
      </c>
      <c r="C4118" t="s">
        <v>17542</v>
      </c>
      <c r="D4118" t="s">
        <v>17538</v>
      </c>
      <c r="E4118">
        <f>IF(ISNUMBER(SEARCH("无购物",D4118)),1,0)</f>
        <v>1</v>
      </c>
      <c r="F4118">
        <f>IF(ISNUMBER(SEARCH("无自费",D4118)),1,0)</f>
        <v>0</v>
      </c>
      <c r="G4118">
        <f>IF(ISNUMBER(SEARCH("成团保障",D4118)),1,0)</f>
        <v>1</v>
      </c>
      <c r="H4118">
        <f>IF(OR(ISNUMBER(SEARCH("赠取消险",D4118)),ISNUMBER(SEARCH("提前*天免费退",D4118))),1,0)</f>
        <v>0</v>
      </c>
      <c r="I4118">
        <v>4</v>
      </c>
      <c r="J4118">
        <v>2</v>
      </c>
      <c r="K4118" t="s">
        <v>14186</v>
      </c>
      <c r="L4118">
        <v>4960</v>
      </c>
      <c r="M4118">
        <f>IF(N4118="",0,1)</f>
        <v>0</v>
      </c>
      <c r="N4118" t="s">
        <v>5</v>
      </c>
      <c r="O4118" t="s">
        <v>6</v>
      </c>
      <c r="P4118" t="s">
        <v>17543</v>
      </c>
      <c r="Q4118" t="s">
        <v>5</v>
      </c>
      <c r="R4118">
        <v>9</v>
      </c>
      <c r="S4118">
        <v>9</v>
      </c>
      <c r="T4118">
        <v>9</v>
      </c>
      <c r="U4118">
        <v>9</v>
      </c>
      <c r="V4118" t="s">
        <v>5</v>
      </c>
      <c r="W4118">
        <v>9</v>
      </c>
      <c r="X4118">
        <v>0</v>
      </c>
      <c r="Y4118">
        <v>0</v>
      </c>
      <c r="Z4118">
        <v>0</v>
      </c>
      <c r="AA4118">
        <v>0</v>
      </c>
      <c r="AB4118">
        <v>0</v>
      </c>
      <c r="AC4118" t="s">
        <v>17276</v>
      </c>
    </row>
    <row r="4119" spans="1:29" x14ac:dyDescent="0.25">
      <c r="A4119" t="s">
        <v>17544</v>
      </c>
      <c r="B4119" t="s">
        <v>17545</v>
      </c>
      <c r="C4119" t="s">
        <v>17546</v>
      </c>
      <c r="D4119" t="s">
        <v>17547</v>
      </c>
      <c r="E4119">
        <f>IF(ISNUMBER(SEARCH("无购物",D4119)),1,0)</f>
        <v>1</v>
      </c>
      <c r="F4119">
        <f>IF(ISNUMBER(SEARCH("无自费",D4119)),1,0)</f>
        <v>1</v>
      </c>
      <c r="G4119">
        <f>IF(ISNUMBER(SEARCH("成团保障",D4119)),1,0)</f>
        <v>1</v>
      </c>
      <c r="H4119">
        <f>IF(OR(ISNUMBER(SEARCH("赠取消险",D4119)),ISNUMBER(SEARCH("提前*天免费退",D4119))),1,0)</f>
        <v>1</v>
      </c>
      <c r="I4119">
        <v>4</v>
      </c>
      <c r="J4119">
        <v>10</v>
      </c>
      <c r="K4119" t="s">
        <v>14204</v>
      </c>
      <c r="L4119">
        <v>4380</v>
      </c>
      <c r="M4119">
        <f>IF(N4119="",0,1)</f>
        <v>1</v>
      </c>
      <c r="N4119">
        <v>400</v>
      </c>
      <c r="O4119" t="s">
        <v>6</v>
      </c>
      <c r="P4119" t="s">
        <v>17548</v>
      </c>
      <c r="Q4119" t="s">
        <v>17549</v>
      </c>
      <c r="R4119">
        <v>51</v>
      </c>
      <c r="S4119" t="s">
        <v>5</v>
      </c>
      <c r="T4119">
        <v>51</v>
      </c>
      <c r="U4119" t="s">
        <v>5</v>
      </c>
      <c r="V4119" t="s">
        <v>5</v>
      </c>
      <c r="W4119" t="s">
        <v>5</v>
      </c>
      <c r="X4119">
        <v>0</v>
      </c>
      <c r="Y4119">
        <v>0</v>
      </c>
      <c r="Z4119">
        <v>0</v>
      </c>
      <c r="AA4119">
        <v>0</v>
      </c>
      <c r="AB4119">
        <v>0</v>
      </c>
      <c r="AC4119" t="s">
        <v>17276</v>
      </c>
    </row>
    <row r="4120" spans="1:29" x14ac:dyDescent="0.25">
      <c r="A4120" t="s">
        <v>17550</v>
      </c>
      <c r="B4120" t="s">
        <v>17551</v>
      </c>
      <c r="C4120" t="s">
        <v>14172</v>
      </c>
      <c r="D4120" t="s">
        <v>17552</v>
      </c>
      <c r="E4120">
        <f>IF(ISNUMBER(SEARCH("无购物",D4120)),1,0)</f>
        <v>1</v>
      </c>
      <c r="F4120">
        <f>IF(ISNUMBER(SEARCH("无自费",D4120)),1,0)</f>
        <v>0</v>
      </c>
      <c r="G4120">
        <f>IF(ISNUMBER(SEARCH("成团保障",D4120)),1,0)</f>
        <v>1</v>
      </c>
      <c r="H4120">
        <f>IF(OR(ISNUMBER(SEARCH("赠取消险",D4120)),ISNUMBER(SEARCH("提前*天免费退",D4120))),1,0)</f>
        <v>1</v>
      </c>
      <c r="I4120">
        <v>4</v>
      </c>
      <c r="J4120">
        <v>11</v>
      </c>
      <c r="K4120" t="s">
        <v>14204</v>
      </c>
      <c r="L4120">
        <v>3010</v>
      </c>
      <c r="M4120">
        <f>IF(N4120="",0,1)</f>
        <v>1</v>
      </c>
      <c r="N4120">
        <v>400</v>
      </c>
      <c r="O4120" t="s">
        <v>25</v>
      </c>
      <c r="P4120" t="s">
        <v>17553</v>
      </c>
      <c r="Q4120" t="s">
        <v>5</v>
      </c>
      <c r="R4120">
        <v>42</v>
      </c>
      <c r="S4120" t="s">
        <v>5</v>
      </c>
      <c r="T4120">
        <v>54</v>
      </c>
      <c r="U4120">
        <v>54</v>
      </c>
      <c r="V4120" t="s">
        <v>5</v>
      </c>
      <c r="W4120">
        <v>54</v>
      </c>
      <c r="X4120">
        <v>0</v>
      </c>
      <c r="Y4120">
        <v>0</v>
      </c>
      <c r="Z4120">
        <v>0</v>
      </c>
      <c r="AA4120">
        <v>0</v>
      </c>
      <c r="AB4120">
        <v>0</v>
      </c>
      <c r="AC4120" t="s">
        <v>17276</v>
      </c>
    </row>
    <row r="4121" spans="1:29" x14ac:dyDescent="0.25">
      <c r="A4121" t="s">
        <v>17554</v>
      </c>
      <c r="B4121" t="s">
        <v>17555</v>
      </c>
      <c r="C4121" t="s">
        <v>17556</v>
      </c>
      <c r="D4121" t="s">
        <v>17557</v>
      </c>
      <c r="E4121">
        <f>IF(ISNUMBER(SEARCH("无购物",D4121)),1,0)</f>
        <v>0</v>
      </c>
      <c r="F4121">
        <f>IF(ISNUMBER(SEARCH("无自费",D4121)),1,0)</f>
        <v>0</v>
      </c>
      <c r="G4121">
        <f>IF(ISNUMBER(SEARCH("成团保障",D4121)),1,0)</f>
        <v>1</v>
      </c>
      <c r="H4121">
        <f>IF(OR(ISNUMBER(SEARCH("赠取消险",D4121)),ISNUMBER(SEARCH("提前*天免费退",D4121))),1,0)</f>
        <v>0</v>
      </c>
      <c r="I4121">
        <v>5</v>
      </c>
      <c r="J4121">
        <v>4</v>
      </c>
      <c r="K4121" t="s">
        <v>14186</v>
      </c>
      <c r="L4121">
        <v>4620</v>
      </c>
      <c r="M4121">
        <f>IF(N4121="",0,1)</f>
        <v>0</v>
      </c>
      <c r="N4121" t="s">
        <v>5</v>
      </c>
      <c r="O4121" t="s">
        <v>25</v>
      </c>
      <c r="P4121" t="s">
        <v>17558</v>
      </c>
      <c r="Q4121" t="s">
        <v>5</v>
      </c>
      <c r="R4121">
        <v>11</v>
      </c>
      <c r="S4121">
        <v>11</v>
      </c>
      <c r="T4121">
        <v>11</v>
      </c>
      <c r="U4121">
        <v>11</v>
      </c>
      <c r="V4121" t="s">
        <v>5</v>
      </c>
      <c r="W4121">
        <v>11</v>
      </c>
      <c r="X4121">
        <v>0</v>
      </c>
      <c r="Y4121">
        <v>0</v>
      </c>
      <c r="Z4121">
        <v>0</v>
      </c>
      <c r="AA4121">
        <v>0</v>
      </c>
      <c r="AB4121">
        <v>0</v>
      </c>
      <c r="AC4121" t="s">
        <v>17276</v>
      </c>
    </row>
    <row r="4122" spans="1:29" x14ac:dyDescent="0.25">
      <c r="A4122" t="s">
        <v>14196</v>
      </c>
      <c r="B4122" t="s">
        <v>14197</v>
      </c>
      <c r="C4122" t="s">
        <v>14198</v>
      </c>
      <c r="D4122" t="s">
        <v>17559</v>
      </c>
      <c r="E4122">
        <f>IF(ISNUMBER(SEARCH("无购物",D4122)),1,0)</f>
        <v>0</v>
      </c>
      <c r="F4122">
        <f>IF(ISNUMBER(SEARCH("无自费",D4122)),1,0)</f>
        <v>0</v>
      </c>
      <c r="G4122">
        <f>IF(ISNUMBER(SEARCH("成团保障",D4122)),1,0)</f>
        <v>1</v>
      </c>
      <c r="H4122">
        <f>IF(OR(ISNUMBER(SEARCH("赠取消险",D4122)),ISNUMBER(SEARCH("提前*天免费退",D4122))),1,0)</f>
        <v>0</v>
      </c>
      <c r="I4122">
        <v>4</v>
      </c>
      <c r="J4122">
        <v>16</v>
      </c>
      <c r="K4122" t="s">
        <v>14186</v>
      </c>
      <c r="L4122">
        <v>5100</v>
      </c>
      <c r="M4122">
        <f>IF(N4122="",0,1)</f>
        <v>0</v>
      </c>
      <c r="N4122" t="s">
        <v>5</v>
      </c>
      <c r="O4122" t="s">
        <v>25</v>
      </c>
      <c r="P4122" t="s">
        <v>17560</v>
      </c>
      <c r="Q4122" t="s">
        <v>5</v>
      </c>
      <c r="R4122">
        <v>48</v>
      </c>
      <c r="S4122" t="s">
        <v>5</v>
      </c>
      <c r="T4122">
        <v>48</v>
      </c>
      <c r="U4122">
        <v>48</v>
      </c>
      <c r="V4122">
        <v>48</v>
      </c>
      <c r="W4122">
        <v>48</v>
      </c>
      <c r="X4122">
        <v>0</v>
      </c>
      <c r="Y4122">
        <v>0</v>
      </c>
      <c r="Z4122">
        <v>0</v>
      </c>
      <c r="AA4122">
        <v>0</v>
      </c>
      <c r="AB4122">
        <v>0</v>
      </c>
      <c r="AC4122" t="s">
        <v>17276</v>
      </c>
    </row>
    <row r="4123" spans="1:29" x14ac:dyDescent="0.25">
      <c r="A4123" t="s">
        <v>14200</v>
      </c>
      <c r="B4123" t="s">
        <v>14201</v>
      </c>
      <c r="C4123" t="s">
        <v>14202</v>
      </c>
      <c r="D4123" t="s">
        <v>17561</v>
      </c>
      <c r="E4123">
        <f>IF(ISNUMBER(SEARCH("无购物",D4123)),1,0)</f>
        <v>1</v>
      </c>
      <c r="F4123">
        <f>IF(ISNUMBER(SEARCH("无自费",D4123)),1,0)</f>
        <v>0</v>
      </c>
      <c r="G4123">
        <f>IF(ISNUMBER(SEARCH("成团保障",D4123)),1,0)</f>
        <v>1</v>
      </c>
      <c r="H4123">
        <f>IF(OR(ISNUMBER(SEARCH("赠取消险",D4123)),ISNUMBER(SEARCH("提前*天免费退",D4123))),1,0)</f>
        <v>1</v>
      </c>
      <c r="I4123">
        <v>5</v>
      </c>
      <c r="J4123">
        <v>5</v>
      </c>
      <c r="K4123" t="s">
        <v>14204</v>
      </c>
      <c r="L4123">
        <v>4780</v>
      </c>
      <c r="M4123">
        <f>IF(N4123="",0,1)</f>
        <v>1</v>
      </c>
      <c r="N4123">
        <v>200</v>
      </c>
      <c r="O4123" t="s">
        <v>25</v>
      </c>
      <c r="P4123" t="s">
        <v>17562</v>
      </c>
      <c r="Q4123" t="s">
        <v>5</v>
      </c>
      <c r="R4123">
        <v>18</v>
      </c>
      <c r="S4123" t="s">
        <v>5</v>
      </c>
      <c r="T4123" t="s">
        <v>5</v>
      </c>
      <c r="U4123" t="s">
        <v>5</v>
      </c>
      <c r="V4123" t="s">
        <v>5</v>
      </c>
      <c r="W4123" t="s">
        <v>5</v>
      </c>
      <c r="X4123">
        <v>0</v>
      </c>
      <c r="Y4123">
        <v>0</v>
      </c>
      <c r="Z4123">
        <v>0</v>
      </c>
      <c r="AA4123">
        <v>0</v>
      </c>
      <c r="AB4123">
        <v>0</v>
      </c>
      <c r="AC4123" t="s">
        <v>17276</v>
      </c>
    </row>
    <row r="4124" spans="1:29" x14ac:dyDescent="0.25">
      <c r="A4124" t="s">
        <v>17563</v>
      </c>
      <c r="B4124" t="s">
        <v>17518</v>
      </c>
      <c r="C4124" t="s">
        <v>17564</v>
      </c>
      <c r="D4124" t="s">
        <v>17565</v>
      </c>
      <c r="E4124">
        <f>IF(ISNUMBER(SEARCH("无购物",D4124)),1,0)</f>
        <v>0</v>
      </c>
      <c r="F4124">
        <f>IF(ISNUMBER(SEARCH("无自费",D4124)),1,0)</f>
        <v>0</v>
      </c>
      <c r="G4124">
        <f>IF(ISNUMBER(SEARCH("成团保障",D4124)),1,0)</f>
        <v>1</v>
      </c>
      <c r="H4124">
        <f>IF(OR(ISNUMBER(SEARCH("赠取消险",D4124)),ISNUMBER(SEARCH("提前*天免费退",D4124))),1,0)</f>
        <v>1</v>
      </c>
      <c r="I4124">
        <v>4</v>
      </c>
      <c r="J4124">
        <v>8</v>
      </c>
      <c r="K4124" t="s">
        <v>14186</v>
      </c>
      <c r="L4124">
        <v>4460</v>
      </c>
      <c r="M4124">
        <f>IF(N4124="",0,1)</f>
        <v>0</v>
      </c>
      <c r="N4124" t="s">
        <v>5</v>
      </c>
      <c r="O4124" t="s">
        <v>25</v>
      </c>
      <c r="P4124" t="s">
        <v>17521</v>
      </c>
      <c r="Q4124" t="s">
        <v>5</v>
      </c>
      <c r="R4124">
        <v>22</v>
      </c>
      <c r="S4124">
        <v>22</v>
      </c>
      <c r="T4124">
        <v>22</v>
      </c>
      <c r="U4124">
        <v>22</v>
      </c>
      <c r="V4124" t="s">
        <v>5</v>
      </c>
      <c r="W4124">
        <v>22</v>
      </c>
      <c r="X4124">
        <v>0</v>
      </c>
      <c r="Y4124">
        <v>0</v>
      </c>
      <c r="Z4124">
        <v>0</v>
      </c>
      <c r="AA4124">
        <v>0</v>
      </c>
      <c r="AB4124">
        <v>0</v>
      </c>
      <c r="AC4124" t="s">
        <v>17276</v>
      </c>
    </row>
    <row r="4125" spans="1:29" x14ac:dyDescent="0.25">
      <c r="A4125" t="s">
        <v>17566</v>
      </c>
      <c r="B4125" t="s">
        <v>17567</v>
      </c>
      <c r="C4125" t="s">
        <v>17568</v>
      </c>
      <c r="D4125" t="s">
        <v>17569</v>
      </c>
      <c r="E4125">
        <f>IF(ISNUMBER(SEARCH("无购物",D4125)),1,0)</f>
        <v>0</v>
      </c>
      <c r="F4125">
        <f>IF(ISNUMBER(SEARCH("无自费",D4125)),1,0)</f>
        <v>0</v>
      </c>
      <c r="G4125">
        <f>IF(ISNUMBER(SEARCH("成团保障",D4125)),1,0)</f>
        <v>1</v>
      </c>
      <c r="H4125">
        <f>IF(OR(ISNUMBER(SEARCH("赠取消险",D4125)),ISNUMBER(SEARCH("提前*天免费退",D4125))),1,0)</f>
        <v>0</v>
      </c>
      <c r="I4125">
        <v>5</v>
      </c>
      <c r="J4125">
        <v>9</v>
      </c>
      <c r="K4125" t="s">
        <v>14186</v>
      </c>
      <c r="L4125">
        <v>4560</v>
      </c>
      <c r="M4125">
        <f>IF(N4125="",0,1)</f>
        <v>0</v>
      </c>
      <c r="N4125" t="s">
        <v>5</v>
      </c>
      <c r="O4125" t="s">
        <v>25</v>
      </c>
      <c r="P4125" t="s">
        <v>17570</v>
      </c>
      <c r="Q4125" t="s">
        <v>5</v>
      </c>
      <c r="R4125">
        <v>38</v>
      </c>
      <c r="S4125">
        <v>38</v>
      </c>
      <c r="T4125">
        <v>38</v>
      </c>
      <c r="U4125">
        <v>38</v>
      </c>
      <c r="V4125" t="s">
        <v>5</v>
      </c>
      <c r="W4125">
        <v>38</v>
      </c>
      <c r="X4125">
        <v>0</v>
      </c>
      <c r="Y4125">
        <v>0</v>
      </c>
      <c r="Z4125">
        <v>0</v>
      </c>
      <c r="AA4125">
        <v>0</v>
      </c>
      <c r="AB4125">
        <v>0</v>
      </c>
      <c r="AC4125" t="s">
        <v>17276</v>
      </c>
    </row>
    <row r="4126" spans="1:29" x14ac:dyDescent="0.25">
      <c r="A4126" t="s">
        <v>17571</v>
      </c>
      <c r="B4126" t="s">
        <v>17545</v>
      </c>
      <c r="C4126" t="s">
        <v>17572</v>
      </c>
      <c r="D4126" t="s">
        <v>17573</v>
      </c>
      <c r="E4126">
        <f>IF(ISNUMBER(SEARCH("无购物",D4126)),1,0)</f>
        <v>1</v>
      </c>
      <c r="F4126">
        <f>IF(ISNUMBER(SEARCH("无自费",D4126)),1,0)</f>
        <v>1</v>
      </c>
      <c r="G4126">
        <f>IF(ISNUMBER(SEARCH("成团保障",D4126)),1,0)</f>
        <v>1</v>
      </c>
      <c r="H4126">
        <f>IF(OR(ISNUMBER(SEARCH("赠取消险",D4126)),ISNUMBER(SEARCH("提前*天免费退",D4126))),1,0)</f>
        <v>1</v>
      </c>
      <c r="I4126">
        <v>5</v>
      </c>
      <c r="J4126">
        <v>45</v>
      </c>
      <c r="K4126" t="s">
        <v>14204</v>
      </c>
      <c r="L4126">
        <v>4631</v>
      </c>
      <c r="M4126">
        <f>IF(N4126="",0,1)</f>
        <v>1</v>
      </c>
      <c r="N4126">
        <v>400</v>
      </c>
      <c r="O4126" t="s">
        <v>6</v>
      </c>
      <c r="P4126" t="s">
        <v>17574</v>
      </c>
      <c r="Q4126" t="s">
        <v>17575</v>
      </c>
      <c r="R4126">
        <v>218</v>
      </c>
      <c r="S4126">
        <v>218</v>
      </c>
      <c r="T4126">
        <v>218</v>
      </c>
      <c r="U4126">
        <v>218</v>
      </c>
      <c r="V4126">
        <v>218</v>
      </c>
      <c r="W4126">
        <v>218</v>
      </c>
      <c r="X4126">
        <v>0</v>
      </c>
      <c r="Y4126">
        <v>0</v>
      </c>
      <c r="Z4126">
        <v>0</v>
      </c>
      <c r="AA4126">
        <v>0</v>
      </c>
      <c r="AB4126">
        <v>0</v>
      </c>
      <c r="AC4126" t="s">
        <v>17276</v>
      </c>
    </row>
    <row r="4127" spans="1:29" x14ac:dyDescent="0.25">
      <c r="A4127" t="s">
        <v>14205</v>
      </c>
      <c r="B4127" t="s">
        <v>14206</v>
      </c>
      <c r="C4127" t="s">
        <v>14207</v>
      </c>
      <c r="D4127" t="s">
        <v>17576</v>
      </c>
      <c r="E4127">
        <f>IF(ISNUMBER(SEARCH("无购物",D4127)),1,0)</f>
        <v>0</v>
      </c>
      <c r="F4127">
        <f>IF(ISNUMBER(SEARCH("无自费",D4127)),1,0)</f>
        <v>0</v>
      </c>
      <c r="G4127">
        <f>IF(ISNUMBER(SEARCH("成团保障",D4127)),1,0)</f>
        <v>1</v>
      </c>
      <c r="H4127">
        <f>IF(OR(ISNUMBER(SEARCH("赠取消险",D4127)),ISNUMBER(SEARCH("提前*天免费退",D4127))),1,0)</f>
        <v>0</v>
      </c>
      <c r="I4127">
        <v>5</v>
      </c>
      <c r="J4127">
        <v>2</v>
      </c>
      <c r="K4127" t="s">
        <v>14186</v>
      </c>
      <c r="L4127">
        <v>4546</v>
      </c>
      <c r="M4127">
        <f>IF(N4127="",0,1)</f>
        <v>0</v>
      </c>
      <c r="N4127" t="s">
        <v>5</v>
      </c>
      <c r="O4127" t="s">
        <v>25</v>
      </c>
      <c r="P4127" t="s">
        <v>17577</v>
      </c>
      <c r="Q4127" t="s">
        <v>5</v>
      </c>
      <c r="R4127">
        <v>9</v>
      </c>
      <c r="S4127">
        <v>9</v>
      </c>
      <c r="T4127">
        <v>9</v>
      </c>
      <c r="U4127">
        <v>9</v>
      </c>
      <c r="V4127">
        <v>9</v>
      </c>
      <c r="W4127">
        <v>9</v>
      </c>
      <c r="X4127">
        <v>0</v>
      </c>
      <c r="Y4127">
        <v>0</v>
      </c>
      <c r="Z4127">
        <v>0</v>
      </c>
      <c r="AA4127">
        <v>0</v>
      </c>
      <c r="AB4127">
        <v>0</v>
      </c>
      <c r="AC4127" t="s">
        <v>17276</v>
      </c>
    </row>
    <row r="4128" spans="1:29" x14ac:dyDescent="0.25">
      <c r="A4128" t="s">
        <v>14209</v>
      </c>
      <c r="B4128" t="s">
        <v>14210</v>
      </c>
      <c r="C4128" t="s">
        <v>14211</v>
      </c>
      <c r="D4128" t="s">
        <v>17578</v>
      </c>
      <c r="E4128">
        <f>IF(ISNUMBER(SEARCH("无购物",D4128)),1,0)</f>
        <v>0</v>
      </c>
      <c r="F4128">
        <f>IF(ISNUMBER(SEARCH("无自费",D4128)),1,0)</f>
        <v>0</v>
      </c>
      <c r="G4128">
        <f>IF(ISNUMBER(SEARCH("成团保障",D4128)),1,0)</f>
        <v>1</v>
      </c>
      <c r="H4128">
        <f>IF(OR(ISNUMBER(SEARCH("赠取消险",D4128)),ISNUMBER(SEARCH("提前*天免费退",D4128))),1,0)</f>
        <v>0</v>
      </c>
      <c r="I4128">
        <v>5</v>
      </c>
      <c r="J4128">
        <v>6</v>
      </c>
      <c r="K4128" t="s">
        <v>14186</v>
      </c>
      <c r="L4128">
        <v>4860</v>
      </c>
      <c r="M4128">
        <f>IF(N4128="",0,1)</f>
        <v>0</v>
      </c>
      <c r="N4128" t="s">
        <v>5</v>
      </c>
      <c r="O4128" t="s">
        <v>25</v>
      </c>
      <c r="P4128" t="s">
        <v>17579</v>
      </c>
      <c r="Q4128" t="s">
        <v>5</v>
      </c>
      <c r="R4128">
        <v>26</v>
      </c>
      <c r="S4128" t="s">
        <v>5</v>
      </c>
      <c r="T4128">
        <v>26</v>
      </c>
      <c r="U4128">
        <v>26</v>
      </c>
      <c r="V4128" t="s">
        <v>5</v>
      </c>
      <c r="W4128">
        <v>26</v>
      </c>
      <c r="X4128">
        <v>0</v>
      </c>
      <c r="Y4128">
        <v>0</v>
      </c>
      <c r="Z4128">
        <v>0</v>
      </c>
      <c r="AA4128">
        <v>0</v>
      </c>
      <c r="AB4128">
        <v>0</v>
      </c>
      <c r="AC4128" t="s">
        <v>17276</v>
      </c>
    </row>
    <row r="4129" spans="1:29" x14ac:dyDescent="0.25">
      <c r="A4129" t="s">
        <v>14213</v>
      </c>
      <c r="B4129" t="s">
        <v>14188</v>
      </c>
      <c r="C4129" t="s">
        <v>14214</v>
      </c>
      <c r="D4129" t="s">
        <v>17580</v>
      </c>
      <c r="E4129">
        <f>IF(ISNUMBER(SEARCH("无购物",D4129)),1,0)</f>
        <v>1</v>
      </c>
      <c r="F4129">
        <f>IF(ISNUMBER(SEARCH("无自费",D4129)),1,0)</f>
        <v>0</v>
      </c>
      <c r="G4129">
        <f>IF(ISNUMBER(SEARCH("成团保障",D4129)),1,0)</f>
        <v>1</v>
      </c>
      <c r="H4129">
        <f>IF(OR(ISNUMBER(SEARCH("赠取消险",D4129)),ISNUMBER(SEARCH("提前*天免费退",D4129))),1,0)</f>
        <v>1</v>
      </c>
      <c r="I4129">
        <v>4</v>
      </c>
      <c r="J4129">
        <v>19</v>
      </c>
      <c r="K4129" t="s">
        <v>14186</v>
      </c>
      <c r="L4129">
        <v>3309</v>
      </c>
      <c r="M4129">
        <f>IF(N4129="",0,1)</f>
        <v>0</v>
      </c>
      <c r="N4129" t="s">
        <v>5</v>
      </c>
      <c r="O4129" t="s">
        <v>25</v>
      </c>
      <c r="P4129" t="s">
        <v>17523</v>
      </c>
      <c r="Q4129" t="s">
        <v>5</v>
      </c>
      <c r="R4129">
        <v>47</v>
      </c>
      <c r="S4129" t="s">
        <v>5</v>
      </c>
      <c r="T4129">
        <v>47</v>
      </c>
      <c r="U4129">
        <v>47</v>
      </c>
      <c r="V4129">
        <v>47</v>
      </c>
      <c r="W4129">
        <v>47</v>
      </c>
      <c r="X4129">
        <v>0</v>
      </c>
      <c r="Y4129">
        <v>0</v>
      </c>
      <c r="Z4129">
        <v>0</v>
      </c>
      <c r="AA4129">
        <v>0</v>
      </c>
      <c r="AB4129">
        <v>0</v>
      </c>
      <c r="AC4129" t="s">
        <v>17276</v>
      </c>
    </row>
    <row r="4130" spans="1:29" x14ac:dyDescent="0.25">
      <c r="A4130" t="s">
        <v>17581</v>
      </c>
      <c r="B4130" t="s">
        <v>17582</v>
      </c>
      <c r="C4130" t="s">
        <v>17583</v>
      </c>
      <c r="D4130" t="s">
        <v>17584</v>
      </c>
      <c r="E4130">
        <f>IF(ISNUMBER(SEARCH("无购物",D4130)),1,0)</f>
        <v>1</v>
      </c>
      <c r="F4130">
        <f>IF(ISNUMBER(SEARCH("无自费",D4130)),1,0)</f>
        <v>1</v>
      </c>
      <c r="G4130">
        <f>IF(ISNUMBER(SEARCH("成团保障",D4130)),1,0)</f>
        <v>1</v>
      </c>
      <c r="H4130">
        <f>IF(OR(ISNUMBER(SEARCH("赠取消险",D4130)),ISNUMBER(SEARCH("提前*天免费退",D4130))),1,0)</f>
        <v>1</v>
      </c>
      <c r="I4130">
        <v>4</v>
      </c>
      <c r="J4130">
        <v>16</v>
      </c>
      <c r="K4130" t="s">
        <v>14204</v>
      </c>
      <c r="L4130">
        <v>4540</v>
      </c>
      <c r="M4130">
        <f>IF(N4130="",0,1)</f>
        <v>1</v>
      </c>
      <c r="N4130">
        <v>400</v>
      </c>
      <c r="O4130" t="s">
        <v>6</v>
      </c>
      <c r="P4130" t="s">
        <v>17585</v>
      </c>
      <c r="Q4130" t="s">
        <v>17586</v>
      </c>
      <c r="R4130">
        <v>85</v>
      </c>
      <c r="S4130" t="s">
        <v>5</v>
      </c>
      <c r="T4130">
        <v>85</v>
      </c>
      <c r="U4130" t="s">
        <v>5</v>
      </c>
      <c r="V4130" t="s">
        <v>5</v>
      </c>
      <c r="W4130" t="s">
        <v>5</v>
      </c>
      <c r="X4130">
        <v>0</v>
      </c>
      <c r="Y4130">
        <v>0</v>
      </c>
      <c r="Z4130">
        <v>0</v>
      </c>
      <c r="AA4130">
        <v>0</v>
      </c>
      <c r="AB4130">
        <v>0</v>
      </c>
      <c r="AC4130" t="s">
        <v>17276</v>
      </c>
    </row>
    <row r="4131" spans="1:29" x14ac:dyDescent="0.25">
      <c r="A4131" t="s">
        <v>17587</v>
      </c>
      <c r="B4131" t="s">
        <v>17588</v>
      </c>
      <c r="C4131" t="s">
        <v>17589</v>
      </c>
      <c r="D4131" t="s">
        <v>17590</v>
      </c>
      <c r="E4131">
        <f>IF(ISNUMBER(SEARCH("无购物",D4131)),1,0)</f>
        <v>1</v>
      </c>
      <c r="F4131">
        <f>IF(ISNUMBER(SEARCH("无自费",D4131)),1,0)</f>
        <v>1</v>
      </c>
      <c r="G4131">
        <f>IF(ISNUMBER(SEARCH("成团保障",D4131)),1,0)</f>
        <v>1</v>
      </c>
      <c r="H4131">
        <f>IF(OR(ISNUMBER(SEARCH("赠取消险",D4131)),ISNUMBER(SEARCH("提前*天免费退",D4131))),1,0)</f>
        <v>1</v>
      </c>
      <c r="I4131">
        <v>4</v>
      </c>
      <c r="J4131">
        <v>26</v>
      </c>
      <c r="K4131" t="s">
        <v>14204</v>
      </c>
      <c r="L4131">
        <v>2565</v>
      </c>
      <c r="M4131">
        <f>IF(N4131="",0,1)</f>
        <v>1</v>
      </c>
      <c r="N4131">
        <v>200</v>
      </c>
      <c r="O4131" t="s">
        <v>25</v>
      </c>
      <c r="P4131" t="s">
        <v>17591</v>
      </c>
      <c r="Q4131" t="s">
        <v>17592</v>
      </c>
      <c r="R4131">
        <v>78</v>
      </c>
      <c r="S4131" t="s">
        <v>5</v>
      </c>
      <c r="T4131" t="s">
        <v>5</v>
      </c>
      <c r="U4131" t="s">
        <v>5</v>
      </c>
      <c r="V4131" t="s">
        <v>5</v>
      </c>
      <c r="W4131" t="s">
        <v>5</v>
      </c>
      <c r="X4131">
        <v>0</v>
      </c>
      <c r="Y4131">
        <v>0</v>
      </c>
      <c r="Z4131">
        <v>0</v>
      </c>
      <c r="AA4131">
        <v>0</v>
      </c>
      <c r="AB4131">
        <v>0</v>
      </c>
      <c r="AC4131" t="s">
        <v>17276</v>
      </c>
    </row>
    <row r="4132" spans="1:29" x14ac:dyDescent="0.25">
      <c r="A4132" t="s">
        <v>17593</v>
      </c>
      <c r="B4132" t="s">
        <v>17594</v>
      </c>
      <c r="C4132" t="s">
        <v>17595</v>
      </c>
      <c r="D4132" t="s">
        <v>17596</v>
      </c>
      <c r="E4132">
        <f>IF(ISNUMBER(SEARCH("无购物",D4132)),1,0)</f>
        <v>1</v>
      </c>
      <c r="F4132">
        <f>IF(ISNUMBER(SEARCH("无自费",D4132)),1,0)</f>
        <v>0</v>
      </c>
      <c r="G4132">
        <f>IF(ISNUMBER(SEARCH("成团保障",D4132)),1,0)</f>
        <v>1</v>
      </c>
      <c r="H4132">
        <f>IF(OR(ISNUMBER(SEARCH("赠取消险",D4132)),ISNUMBER(SEARCH("提前*天免费退",D4132))),1,0)</f>
        <v>0</v>
      </c>
      <c r="I4132">
        <v>5</v>
      </c>
      <c r="J4132">
        <v>1</v>
      </c>
      <c r="K4132" t="s">
        <v>14186</v>
      </c>
      <c r="L4132">
        <v>5560</v>
      </c>
      <c r="M4132">
        <f>IF(N4132="",0,1)</f>
        <v>0</v>
      </c>
      <c r="N4132" t="s">
        <v>5</v>
      </c>
      <c r="O4132" t="s">
        <v>51</v>
      </c>
      <c r="P4132" t="s">
        <v>17597</v>
      </c>
      <c r="Q4132" t="s">
        <v>5</v>
      </c>
      <c r="R4132">
        <v>2</v>
      </c>
      <c r="S4132">
        <v>2</v>
      </c>
      <c r="T4132">
        <v>2</v>
      </c>
      <c r="U4132">
        <v>2</v>
      </c>
      <c r="V4132" t="s">
        <v>5</v>
      </c>
      <c r="W4132">
        <v>2</v>
      </c>
      <c r="X4132">
        <v>0</v>
      </c>
      <c r="Y4132">
        <v>0</v>
      </c>
      <c r="Z4132">
        <v>0</v>
      </c>
      <c r="AA4132">
        <v>0</v>
      </c>
      <c r="AB4132">
        <v>0</v>
      </c>
      <c r="AC4132" t="s">
        <v>17276</v>
      </c>
    </row>
    <row r="4133" spans="1:29" x14ac:dyDescent="0.25">
      <c r="A4133" t="s">
        <v>17598</v>
      </c>
      <c r="B4133" t="s">
        <v>17599</v>
      </c>
      <c r="C4133" t="s">
        <v>17600</v>
      </c>
      <c r="D4133" t="s">
        <v>17601</v>
      </c>
      <c r="E4133">
        <f>IF(ISNUMBER(SEARCH("无购物",D4133)),1,0)</f>
        <v>1</v>
      </c>
      <c r="F4133">
        <f>IF(ISNUMBER(SEARCH("无自费",D4133)),1,0)</f>
        <v>0</v>
      </c>
      <c r="G4133">
        <f>IF(ISNUMBER(SEARCH("成团保障",D4133)),1,0)</f>
        <v>1</v>
      </c>
      <c r="H4133">
        <f>IF(OR(ISNUMBER(SEARCH("赠取消险",D4133)),ISNUMBER(SEARCH("提前*天免费退",D4133))),1,0)</f>
        <v>0</v>
      </c>
      <c r="I4133">
        <v>5</v>
      </c>
      <c r="J4133">
        <v>10</v>
      </c>
      <c r="K4133" t="s">
        <v>14195</v>
      </c>
      <c r="L4133">
        <v>6260</v>
      </c>
      <c r="M4133">
        <f>IF(N4133="",0,1)</f>
        <v>0</v>
      </c>
      <c r="N4133" t="s">
        <v>5</v>
      </c>
      <c r="O4133" t="s">
        <v>25</v>
      </c>
      <c r="P4133" t="s">
        <v>17602</v>
      </c>
      <c r="Q4133" t="s">
        <v>5</v>
      </c>
      <c r="R4133">
        <v>45</v>
      </c>
      <c r="S4133">
        <v>45</v>
      </c>
      <c r="T4133">
        <v>45</v>
      </c>
      <c r="U4133" t="s">
        <v>5</v>
      </c>
      <c r="V4133" t="s">
        <v>5</v>
      </c>
      <c r="W4133" t="s">
        <v>5</v>
      </c>
      <c r="X4133">
        <v>0</v>
      </c>
      <c r="Y4133">
        <v>0</v>
      </c>
      <c r="Z4133">
        <v>0</v>
      </c>
      <c r="AA4133">
        <v>0</v>
      </c>
      <c r="AB4133">
        <v>0</v>
      </c>
      <c r="AC4133" t="s">
        <v>17276</v>
      </c>
    </row>
    <row r="4134" spans="1:29" x14ac:dyDescent="0.25">
      <c r="A4134" t="s">
        <v>17603</v>
      </c>
      <c r="B4134" t="s">
        <v>17513</v>
      </c>
      <c r="C4134" t="s">
        <v>17604</v>
      </c>
      <c r="D4134" t="s">
        <v>17605</v>
      </c>
      <c r="E4134">
        <f>IF(ISNUMBER(SEARCH("无购物",D4134)),1,0)</f>
        <v>1</v>
      </c>
      <c r="F4134">
        <f>IF(ISNUMBER(SEARCH("无自费",D4134)),1,0)</f>
        <v>0</v>
      </c>
      <c r="G4134">
        <f>IF(ISNUMBER(SEARCH("成团保障",D4134)),1,0)</f>
        <v>1</v>
      </c>
      <c r="H4134">
        <f>IF(OR(ISNUMBER(SEARCH("赠取消险",D4134)),ISNUMBER(SEARCH("提前*天免费退",D4134))),1,0)</f>
        <v>0</v>
      </c>
      <c r="I4134">
        <v>5</v>
      </c>
      <c r="J4134">
        <v>1</v>
      </c>
      <c r="K4134" t="s">
        <v>14195</v>
      </c>
      <c r="L4134">
        <v>6660</v>
      </c>
      <c r="M4134">
        <f>IF(N4134="",0,1)</f>
        <v>0</v>
      </c>
      <c r="N4134" t="s">
        <v>5</v>
      </c>
      <c r="O4134" t="s">
        <v>6</v>
      </c>
      <c r="P4134" t="s">
        <v>17606</v>
      </c>
      <c r="Q4134" t="s">
        <v>5</v>
      </c>
      <c r="R4134">
        <v>4</v>
      </c>
      <c r="S4134">
        <v>4</v>
      </c>
      <c r="T4134" t="s">
        <v>5</v>
      </c>
      <c r="U4134" t="s">
        <v>5</v>
      </c>
      <c r="V4134" t="s">
        <v>5</v>
      </c>
      <c r="W4134" t="s">
        <v>5</v>
      </c>
      <c r="X4134">
        <v>0</v>
      </c>
      <c r="Y4134">
        <v>0</v>
      </c>
      <c r="Z4134">
        <v>0</v>
      </c>
      <c r="AA4134">
        <v>0</v>
      </c>
      <c r="AB4134">
        <v>0</v>
      </c>
      <c r="AC4134" t="s">
        <v>17276</v>
      </c>
    </row>
    <row r="4135" spans="1:29" x14ac:dyDescent="0.25">
      <c r="A4135" t="s">
        <v>17607</v>
      </c>
      <c r="B4135" t="s">
        <v>17608</v>
      </c>
      <c r="C4135" t="s">
        <v>17609</v>
      </c>
      <c r="D4135" t="s">
        <v>17610</v>
      </c>
      <c r="E4135">
        <f>IF(ISNUMBER(SEARCH("无购物",D4135)),1,0)</f>
        <v>1</v>
      </c>
      <c r="F4135">
        <f>IF(ISNUMBER(SEARCH("无自费",D4135)),1,0)</f>
        <v>0</v>
      </c>
      <c r="G4135">
        <f>IF(ISNUMBER(SEARCH("成团保障",D4135)),1,0)</f>
        <v>1</v>
      </c>
      <c r="H4135">
        <f>IF(OR(ISNUMBER(SEARCH("赠取消险",D4135)),ISNUMBER(SEARCH("提前*天免费退",D4135))),1,0)</f>
        <v>1</v>
      </c>
      <c r="I4135">
        <v>5</v>
      </c>
      <c r="J4135">
        <v>7</v>
      </c>
      <c r="K4135" t="s">
        <v>14195</v>
      </c>
      <c r="L4135">
        <v>7284</v>
      </c>
      <c r="M4135">
        <f>IF(N4135="",0,1)</f>
        <v>0</v>
      </c>
      <c r="N4135" t="s">
        <v>5</v>
      </c>
      <c r="O4135" t="s">
        <v>6</v>
      </c>
      <c r="P4135" t="s">
        <v>17511</v>
      </c>
      <c r="Q4135" t="s">
        <v>5</v>
      </c>
      <c r="R4135">
        <v>31</v>
      </c>
      <c r="S4135">
        <v>31</v>
      </c>
      <c r="T4135" t="s">
        <v>5</v>
      </c>
      <c r="U4135" t="s">
        <v>5</v>
      </c>
      <c r="V4135">
        <v>33</v>
      </c>
      <c r="W4135">
        <v>33</v>
      </c>
      <c r="X4135">
        <v>0</v>
      </c>
      <c r="Y4135">
        <v>0</v>
      </c>
      <c r="Z4135">
        <v>0</v>
      </c>
      <c r="AA4135">
        <v>0</v>
      </c>
      <c r="AB4135">
        <v>0</v>
      </c>
      <c r="AC4135" t="s">
        <v>17276</v>
      </c>
    </row>
    <row r="4136" spans="1:29" x14ac:dyDescent="0.25">
      <c r="A4136" t="s">
        <v>17611</v>
      </c>
      <c r="B4136" t="s">
        <v>17612</v>
      </c>
      <c r="C4136" t="s">
        <v>17613</v>
      </c>
      <c r="D4136" t="s">
        <v>17614</v>
      </c>
      <c r="E4136">
        <f>IF(ISNUMBER(SEARCH("无购物",D4136)),1,0)</f>
        <v>0</v>
      </c>
      <c r="F4136">
        <f>IF(ISNUMBER(SEARCH("无自费",D4136)),1,0)</f>
        <v>0</v>
      </c>
      <c r="G4136">
        <f>IF(ISNUMBER(SEARCH("成团保障",D4136)),1,0)</f>
        <v>1</v>
      </c>
      <c r="H4136">
        <f>IF(OR(ISNUMBER(SEARCH("赠取消险",D4136)),ISNUMBER(SEARCH("提前*天免费退",D4136))),1,0)</f>
        <v>0</v>
      </c>
      <c r="I4136">
        <v>4</v>
      </c>
      <c r="J4136">
        <v>22</v>
      </c>
      <c r="K4136" t="s">
        <v>14186</v>
      </c>
      <c r="L4136">
        <v>4460</v>
      </c>
      <c r="M4136">
        <f>IF(N4136="",0,1)</f>
        <v>0</v>
      </c>
      <c r="N4136" t="s">
        <v>5</v>
      </c>
      <c r="O4136" t="s">
        <v>25</v>
      </c>
      <c r="P4136" t="s">
        <v>17615</v>
      </c>
      <c r="Q4136" t="s">
        <v>5</v>
      </c>
      <c r="R4136">
        <v>100</v>
      </c>
      <c r="S4136">
        <v>100</v>
      </c>
      <c r="T4136">
        <v>100</v>
      </c>
      <c r="U4136">
        <v>100</v>
      </c>
      <c r="V4136" t="s">
        <v>5</v>
      </c>
      <c r="W4136">
        <v>102</v>
      </c>
      <c r="X4136">
        <v>0</v>
      </c>
      <c r="Y4136">
        <v>0</v>
      </c>
      <c r="Z4136">
        <v>0</v>
      </c>
      <c r="AA4136">
        <v>0</v>
      </c>
      <c r="AB4136">
        <v>0</v>
      </c>
      <c r="AC4136" t="s">
        <v>17276</v>
      </c>
    </row>
    <row r="4137" spans="1:29" x14ac:dyDescent="0.25">
      <c r="A4137" t="s">
        <v>17616</v>
      </c>
      <c r="B4137" t="s">
        <v>17612</v>
      </c>
      <c r="C4137" t="s">
        <v>17617</v>
      </c>
      <c r="D4137" t="s">
        <v>17618</v>
      </c>
      <c r="E4137">
        <f>IF(ISNUMBER(SEARCH("无购物",D4137)),1,0)</f>
        <v>0</v>
      </c>
      <c r="F4137">
        <f>IF(ISNUMBER(SEARCH("无自费",D4137)),1,0)</f>
        <v>0</v>
      </c>
      <c r="G4137">
        <f>IF(ISNUMBER(SEARCH("成团保障",D4137)),1,0)</f>
        <v>1</v>
      </c>
      <c r="H4137">
        <f>IF(OR(ISNUMBER(SEARCH("赠取消险",D4137)),ISNUMBER(SEARCH("提前*天免费退",D4137))),1,0)</f>
        <v>0</v>
      </c>
      <c r="I4137">
        <v>4</v>
      </c>
      <c r="J4137">
        <v>9</v>
      </c>
      <c r="K4137" t="s">
        <v>14186</v>
      </c>
      <c r="L4137">
        <v>4360</v>
      </c>
      <c r="M4137">
        <f>IF(N4137="",0,1)</f>
        <v>0</v>
      </c>
      <c r="N4137" t="s">
        <v>5</v>
      </c>
      <c r="O4137" t="s">
        <v>25</v>
      </c>
      <c r="P4137" t="s">
        <v>17619</v>
      </c>
      <c r="Q4137" t="s">
        <v>5</v>
      </c>
      <c r="R4137">
        <v>35</v>
      </c>
      <c r="S4137">
        <v>35</v>
      </c>
      <c r="T4137">
        <v>35</v>
      </c>
      <c r="U4137">
        <v>35</v>
      </c>
      <c r="V4137" t="s">
        <v>5</v>
      </c>
      <c r="W4137">
        <v>35</v>
      </c>
      <c r="X4137">
        <v>0</v>
      </c>
      <c r="Y4137">
        <v>0</v>
      </c>
      <c r="Z4137">
        <v>0</v>
      </c>
      <c r="AA4137">
        <v>0</v>
      </c>
      <c r="AB4137">
        <v>0</v>
      </c>
      <c r="AC4137" t="s">
        <v>17276</v>
      </c>
    </row>
    <row r="4138" spans="1:29" x14ac:dyDescent="0.25">
      <c r="A4138" t="s">
        <v>17620</v>
      </c>
      <c r="B4138" t="s">
        <v>17621</v>
      </c>
      <c r="C4138" t="s">
        <v>17622</v>
      </c>
      <c r="D4138" t="s">
        <v>17623</v>
      </c>
      <c r="E4138">
        <f>IF(ISNUMBER(SEARCH("无购物",D4138)),1,0)</f>
        <v>1</v>
      </c>
      <c r="F4138">
        <f>IF(ISNUMBER(SEARCH("无自费",D4138)),1,0)</f>
        <v>0</v>
      </c>
      <c r="G4138">
        <f>IF(ISNUMBER(SEARCH("成团保障",D4138)),1,0)</f>
        <v>1</v>
      </c>
      <c r="H4138">
        <f>IF(OR(ISNUMBER(SEARCH("赠取消险",D4138)),ISNUMBER(SEARCH("提前*天免费退",D4138))),1,0)</f>
        <v>0</v>
      </c>
      <c r="I4138">
        <v>5</v>
      </c>
      <c r="J4138">
        <v>9</v>
      </c>
      <c r="K4138" t="s">
        <v>14186</v>
      </c>
      <c r="L4138">
        <v>5560</v>
      </c>
      <c r="M4138">
        <f>IF(N4138="",0,1)</f>
        <v>0</v>
      </c>
      <c r="N4138" t="s">
        <v>5</v>
      </c>
      <c r="O4138" t="s">
        <v>25</v>
      </c>
      <c r="P4138" t="s">
        <v>17624</v>
      </c>
      <c r="Q4138" t="s">
        <v>5</v>
      </c>
      <c r="R4138">
        <v>31</v>
      </c>
      <c r="S4138">
        <v>31</v>
      </c>
      <c r="T4138">
        <v>31</v>
      </c>
      <c r="U4138">
        <v>31</v>
      </c>
      <c r="V4138" t="s">
        <v>5</v>
      </c>
      <c r="W4138">
        <v>31</v>
      </c>
      <c r="X4138">
        <v>0</v>
      </c>
      <c r="Y4138">
        <v>0</v>
      </c>
      <c r="Z4138">
        <v>0</v>
      </c>
      <c r="AA4138">
        <v>0</v>
      </c>
      <c r="AB4138">
        <v>0</v>
      </c>
      <c r="AC4138" t="s">
        <v>17276</v>
      </c>
    </row>
    <row r="4139" spans="1:29" x14ac:dyDescent="0.25">
      <c r="A4139" t="s">
        <v>17625</v>
      </c>
      <c r="B4139" t="s">
        <v>17626</v>
      </c>
      <c r="C4139" t="s">
        <v>17627</v>
      </c>
      <c r="D4139" t="s">
        <v>17628</v>
      </c>
      <c r="E4139">
        <f>IF(ISNUMBER(SEARCH("无购物",D4139)),1,0)</f>
        <v>0</v>
      </c>
      <c r="F4139">
        <f>IF(ISNUMBER(SEARCH("无自费",D4139)),1,0)</f>
        <v>0</v>
      </c>
      <c r="G4139">
        <f>IF(ISNUMBER(SEARCH("成团保障",D4139)),1,0)</f>
        <v>1</v>
      </c>
      <c r="H4139">
        <f>IF(OR(ISNUMBER(SEARCH("赠取消险",D4139)),ISNUMBER(SEARCH("提前*天免费退",D4139))),1,0)</f>
        <v>0</v>
      </c>
      <c r="I4139">
        <v>5</v>
      </c>
      <c r="J4139">
        <v>1</v>
      </c>
      <c r="K4139" t="s">
        <v>14186</v>
      </c>
      <c r="L4139">
        <v>5360</v>
      </c>
      <c r="M4139">
        <f>IF(N4139="",0,1)</f>
        <v>0</v>
      </c>
      <c r="N4139" t="s">
        <v>5</v>
      </c>
      <c r="O4139" t="s">
        <v>25</v>
      </c>
      <c r="P4139" t="s">
        <v>17615</v>
      </c>
      <c r="Q4139" t="s">
        <v>5</v>
      </c>
      <c r="R4139">
        <v>7</v>
      </c>
      <c r="S4139">
        <v>7</v>
      </c>
      <c r="T4139">
        <v>7</v>
      </c>
      <c r="U4139">
        <v>7</v>
      </c>
      <c r="V4139" t="s">
        <v>5</v>
      </c>
      <c r="W4139">
        <v>7</v>
      </c>
      <c r="X4139">
        <v>0</v>
      </c>
      <c r="Y4139">
        <v>0</v>
      </c>
      <c r="Z4139">
        <v>0</v>
      </c>
      <c r="AA4139">
        <v>0</v>
      </c>
      <c r="AB4139">
        <v>0</v>
      </c>
      <c r="AC4139" t="s">
        <v>17276</v>
      </c>
    </row>
    <row r="4140" spans="1:29" x14ac:dyDescent="0.25">
      <c r="A4140" t="s">
        <v>14216</v>
      </c>
      <c r="B4140" t="s">
        <v>14197</v>
      </c>
      <c r="C4140" t="s">
        <v>14217</v>
      </c>
      <c r="D4140" t="s">
        <v>17629</v>
      </c>
      <c r="E4140">
        <f>IF(ISNUMBER(SEARCH("无购物",D4140)),1,0)</f>
        <v>1</v>
      </c>
      <c r="F4140">
        <f>IF(ISNUMBER(SEARCH("无自费",D4140)),1,0)</f>
        <v>0</v>
      </c>
      <c r="G4140">
        <f>IF(ISNUMBER(SEARCH("成团保障",D4140)),1,0)</f>
        <v>1</v>
      </c>
      <c r="H4140">
        <f>IF(OR(ISNUMBER(SEARCH("赠取消险",D4140)),ISNUMBER(SEARCH("提前*天免费退",D4140))),1,0)</f>
        <v>0</v>
      </c>
      <c r="I4140">
        <v>5</v>
      </c>
      <c r="J4140">
        <v>8</v>
      </c>
      <c r="K4140" t="s">
        <v>14186</v>
      </c>
      <c r="L4140">
        <v>5100</v>
      </c>
      <c r="M4140">
        <f>IF(N4140="",0,1)</f>
        <v>0</v>
      </c>
      <c r="N4140" t="s">
        <v>5</v>
      </c>
      <c r="O4140" t="s">
        <v>25</v>
      </c>
      <c r="P4140" t="s">
        <v>17630</v>
      </c>
      <c r="Q4140" t="s">
        <v>5</v>
      </c>
      <c r="R4140">
        <v>20</v>
      </c>
      <c r="S4140" t="s">
        <v>5</v>
      </c>
      <c r="T4140">
        <v>20</v>
      </c>
      <c r="U4140">
        <v>20</v>
      </c>
      <c r="V4140">
        <v>20</v>
      </c>
      <c r="W4140">
        <v>20</v>
      </c>
      <c r="X4140">
        <v>0</v>
      </c>
      <c r="Y4140">
        <v>0</v>
      </c>
      <c r="Z4140">
        <v>0</v>
      </c>
      <c r="AA4140">
        <v>0</v>
      </c>
      <c r="AB4140">
        <v>0</v>
      </c>
      <c r="AC4140" t="s">
        <v>17276</v>
      </c>
    </row>
    <row r="4141" spans="1:29" x14ac:dyDescent="0.25">
      <c r="A4141" t="s">
        <v>17631</v>
      </c>
      <c r="B4141" t="s">
        <v>17632</v>
      </c>
      <c r="C4141" t="s">
        <v>17633</v>
      </c>
      <c r="D4141" t="s">
        <v>17634</v>
      </c>
      <c r="E4141">
        <f>IF(ISNUMBER(SEARCH("无购物",D4141)),1,0)</f>
        <v>0</v>
      </c>
      <c r="F4141">
        <f>IF(ISNUMBER(SEARCH("无自费",D4141)),1,0)</f>
        <v>0</v>
      </c>
      <c r="G4141">
        <f>IF(ISNUMBER(SEARCH("成团保障",D4141)),1,0)</f>
        <v>1</v>
      </c>
      <c r="H4141">
        <f>IF(OR(ISNUMBER(SEARCH("赠取消险",D4141)),ISNUMBER(SEARCH("提前*天免费退",D4141))),1,0)</f>
        <v>0</v>
      </c>
      <c r="I4141">
        <v>5</v>
      </c>
      <c r="J4141">
        <v>1</v>
      </c>
      <c r="K4141" t="s">
        <v>14186</v>
      </c>
      <c r="L4141">
        <v>4660</v>
      </c>
      <c r="M4141">
        <f>IF(N4141="",0,1)</f>
        <v>0</v>
      </c>
      <c r="N4141" t="s">
        <v>5</v>
      </c>
      <c r="O4141" t="s">
        <v>25</v>
      </c>
      <c r="P4141" t="s">
        <v>17635</v>
      </c>
      <c r="Q4141" t="s">
        <v>5</v>
      </c>
      <c r="R4141">
        <v>13</v>
      </c>
      <c r="S4141">
        <v>13</v>
      </c>
      <c r="T4141">
        <v>13</v>
      </c>
      <c r="U4141">
        <v>13</v>
      </c>
      <c r="V4141" t="s">
        <v>5</v>
      </c>
      <c r="W4141">
        <v>13</v>
      </c>
      <c r="X4141">
        <v>0</v>
      </c>
      <c r="Y4141">
        <v>0</v>
      </c>
      <c r="Z4141">
        <v>0</v>
      </c>
      <c r="AA4141">
        <v>0</v>
      </c>
      <c r="AB4141">
        <v>0</v>
      </c>
      <c r="AC4141" t="s">
        <v>17276</v>
      </c>
    </row>
    <row r="4142" spans="1:29" x14ac:dyDescent="0.25">
      <c r="A4142" t="s">
        <v>17636</v>
      </c>
      <c r="B4142" t="s">
        <v>17637</v>
      </c>
      <c r="C4142" t="s">
        <v>17638</v>
      </c>
      <c r="D4142" t="s">
        <v>17639</v>
      </c>
      <c r="E4142">
        <f>IF(ISNUMBER(SEARCH("无购物",D4142)),1,0)</f>
        <v>1</v>
      </c>
      <c r="F4142">
        <f>IF(ISNUMBER(SEARCH("无自费",D4142)),1,0)</f>
        <v>0</v>
      </c>
      <c r="G4142">
        <f>IF(ISNUMBER(SEARCH("成团保障",D4142)),1,0)</f>
        <v>1</v>
      </c>
      <c r="H4142">
        <f>IF(OR(ISNUMBER(SEARCH("赠取消险",D4142)),ISNUMBER(SEARCH("提前*天免费退",D4142))),1,0)</f>
        <v>0</v>
      </c>
      <c r="I4142">
        <v>5</v>
      </c>
      <c r="J4142">
        <v>16</v>
      </c>
      <c r="K4142" t="s">
        <v>14186</v>
      </c>
      <c r="L4142">
        <v>3397</v>
      </c>
      <c r="M4142">
        <f>IF(N4142="",0,1)</f>
        <v>0</v>
      </c>
      <c r="N4142" t="s">
        <v>5</v>
      </c>
      <c r="O4142" t="s">
        <v>6</v>
      </c>
      <c r="P4142" t="s">
        <v>17640</v>
      </c>
      <c r="Q4142" t="s">
        <v>5</v>
      </c>
      <c r="R4142">
        <v>70</v>
      </c>
      <c r="S4142" t="s">
        <v>5</v>
      </c>
      <c r="T4142" t="s">
        <v>5</v>
      </c>
      <c r="U4142" t="s">
        <v>5</v>
      </c>
      <c r="V4142" t="s">
        <v>5</v>
      </c>
      <c r="W4142">
        <v>70</v>
      </c>
      <c r="X4142">
        <v>0</v>
      </c>
      <c r="Y4142">
        <v>0</v>
      </c>
      <c r="Z4142">
        <v>0</v>
      </c>
      <c r="AA4142">
        <v>0</v>
      </c>
      <c r="AB4142">
        <v>0</v>
      </c>
      <c r="AC4142" t="s">
        <v>17276</v>
      </c>
    </row>
    <row r="4143" spans="1:29" x14ac:dyDescent="0.25">
      <c r="A4143" t="s">
        <v>17641</v>
      </c>
      <c r="B4143" t="s">
        <v>17642</v>
      </c>
      <c r="C4143" t="s">
        <v>17643</v>
      </c>
      <c r="D4143" t="s">
        <v>17644</v>
      </c>
      <c r="E4143">
        <f>IF(ISNUMBER(SEARCH("无购物",D4143)),1,0)</f>
        <v>1</v>
      </c>
      <c r="F4143">
        <f>IF(ISNUMBER(SEARCH("无自费",D4143)),1,0)</f>
        <v>0</v>
      </c>
      <c r="G4143">
        <f>IF(ISNUMBER(SEARCH("成团保障",D4143)),1,0)</f>
        <v>1</v>
      </c>
      <c r="H4143">
        <f>IF(OR(ISNUMBER(SEARCH("赠取消险",D4143)),ISNUMBER(SEARCH("提前*天免费退",D4143))),1,0)</f>
        <v>0</v>
      </c>
      <c r="I4143">
        <v>5</v>
      </c>
      <c r="J4143">
        <v>4</v>
      </c>
      <c r="K4143" t="s">
        <v>14186</v>
      </c>
      <c r="L4143">
        <v>2648</v>
      </c>
      <c r="M4143">
        <f>IF(N4143="",0,1)</f>
        <v>0</v>
      </c>
      <c r="N4143" t="s">
        <v>5</v>
      </c>
      <c r="O4143" t="s">
        <v>25</v>
      </c>
      <c r="P4143" t="s">
        <v>17645</v>
      </c>
      <c r="Q4143" t="s">
        <v>5</v>
      </c>
      <c r="R4143">
        <v>12</v>
      </c>
      <c r="S4143">
        <v>12</v>
      </c>
      <c r="T4143" t="s">
        <v>5</v>
      </c>
      <c r="U4143" t="s">
        <v>5</v>
      </c>
      <c r="V4143" t="s">
        <v>5</v>
      </c>
      <c r="W4143" t="s">
        <v>5</v>
      </c>
      <c r="X4143">
        <v>0</v>
      </c>
      <c r="Y4143">
        <v>0</v>
      </c>
      <c r="Z4143">
        <v>0</v>
      </c>
      <c r="AA4143">
        <v>0</v>
      </c>
      <c r="AB4143">
        <v>0</v>
      </c>
      <c r="AC4143" t="s">
        <v>17276</v>
      </c>
    </row>
    <row r="4144" spans="1:29" x14ac:dyDescent="0.25">
      <c r="A4144" t="s">
        <v>17646</v>
      </c>
      <c r="B4144" t="s">
        <v>17608</v>
      </c>
      <c r="C4144" t="s">
        <v>17647</v>
      </c>
      <c r="D4144" t="s">
        <v>17648</v>
      </c>
      <c r="E4144">
        <f>IF(ISNUMBER(SEARCH("无购物",D4144)),1,0)</f>
        <v>1</v>
      </c>
      <c r="F4144">
        <f>IF(ISNUMBER(SEARCH("无自费",D4144)),1,0)</f>
        <v>0</v>
      </c>
      <c r="G4144">
        <f>IF(ISNUMBER(SEARCH("成团保障",D4144)),1,0)</f>
        <v>1</v>
      </c>
      <c r="H4144">
        <f>IF(OR(ISNUMBER(SEARCH("赠取消险",D4144)),ISNUMBER(SEARCH("提前*天免费退",D4144))),1,0)</f>
        <v>0</v>
      </c>
      <c r="I4144">
        <v>5</v>
      </c>
      <c r="J4144">
        <v>15</v>
      </c>
      <c r="K4144" t="s">
        <v>14195</v>
      </c>
      <c r="L4144">
        <v>6960</v>
      </c>
      <c r="M4144">
        <f>IF(N4144="",0,1)</f>
        <v>0</v>
      </c>
      <c r="N4144" t="s">
        <v>5</v>
      </c>
      <c r="O4144" t="s">
        <v>6</v>
      </c>
      <c r="P4144" t="s">
        <v>17511</v>
      </c>
      <c r="Q4144" t="s">
        <v>5</v>
      </c>
      <c r="R4144">
        <v>57</v>
      </c>
      <c r="S4144">
        <v>57</v>
      </c>
      <c r="T4144" t="s">
        <v>5</v>
      </c>
      <c r="U4144">
        <v>57</v>
      </c>
      <c r="V4144" t="s">
        <v>5</v>
      </c>
      <c r="W4144" t="s">
        <v>5</v>
      </c>
      <c r="X4144">
        <v>0</v>
      </c>
      <c r="Y4144">
        <v>0</v>
      </c>
      <c r="Z4144">
        <v>0</v>
      </c>
      <c r="AA4144">
        <v>0</v>
      </c>
      <c r="AB4144">
        <v>0</v>
      </c>
      <c r="AC4144" t="s">
        <v>17276</v>
      </c>
    </row>
    <row r="4145" spans="1:29" x14ac:dyDescent="0.25">
      <c r="A4145" t="s">
        <v>17649</v>
      </c>
      <c r="B4145" t="s">
        <v>17650</v>
      </c>
      <c r="C4145" t="s">
        <v>17651</v>
      </c>
      <c r="D4145" t="s">
        <v>17652</v>
      </c>
      <c r="E4145">
        <f>IF(ISNUMBER(SEARCH("无购物",D4145)),1,0)</f>
        <v>1</v>
      </c>
      <c r="F4145">
        <f>IF(ISNUMBER(SEARCH("无自费",D4145)),1,0)</f>
        <v>0</v>
      </c>
      <c r="G4145">
        <f>IF(ISNUMBER(SEARCH("成团保障",D4145)),1,0)</f>
        <v>1</v>
      </c>
      <c r="H4145">
        <f>IF(OR(ISNUMBER(SEARCH("赠取消险",D4145)),ISNUMBER(SEARCH("提前*天免费退",D4145))),1,0)</f>
        <v>0</v>
      </c>
      <c r="I4145">
        <v>4</v>
      </c>
      <c r="J4145">
        <v>5</v>
      </c>
      <c r="K4145" t="s">
        <v>13</v>
      </c>
      <c r="L4145">
        <v>9021</v>
      </c>
      <c r="M4145">
        <f>IF(N4145="",0,1)</f>
        <v>0</v>
      </c>
      <c r="N4145" t="s">
        <v>5</v>
      </c>
      <c r="O4145" t="s">
        <v>6</v>
      </c>
      <c r="P4145" t="s">
        <v>17653</v>
      </c>
      <c r="Q4145" t="s">
        <v>5</v>
      </c>
      <c r="R4145">
        <v>36</v>
      </c>
      <c r="S4145">
        <v>36</v>
      </c>
      <c r="T4145" t="s">
        <v>5</v>
      </c>
      <c r="U4145" t="s">
        <v>5</v>
      </c>
      <c r="V4145" t="s">
        <v>5</v>
      </c>
      <c r="W4145" t="s">
        <v>5</v>
      </c>
      <c r="X4145">
        <v>0</v>
      </c>
      <c r="Y4145">
        <v>0</v>
      </c>
      <c r="Z4145">
        <v>0</v>
      </c>
      <c r="AA4145">
        <v>0</v>
      </c>
      <c r="AB4145">
        <v>0</v>
      </c>
      <c r="AC4145" t="s">
        <v>17276</v>
      </c>
    </row>
    <row r="4146" spans="1:29" x14ac:dyDescent="0.25">
      <c r="A4146" t="s">
        <v>17654</v>
      </c>
      <c r="B4146" t="s">
        <v>17655</v>
      </c>
      <c r="C4146" t="s">
        <v>17656</v>
      </c>
      <c r="D4146" t="s">
        <v>17657</v>
      </c>
      <c r="E4146">
        <f>IF(ISNUMBER(SEARCH("无购物",D4146)),1,0)</f>
        <v>1</v>
      </c>
      <c r="F4146">
        <f>IF(ISNUMBER(SEARCH("无自费",D4146)),1,0)</f>
        <v>0</v>
      </c>
      <c r="G4146">
        <f>IF(ISNUMBER(SEARCH("成团保障",D4146)),1,0)</f>
        <v>1</v>
      </c>
      <c r="H4146">
        <f>IF(OR(ISNUMBER(SEARCH("赠取消险",D4146)),ISNUMBER(SEARCH("提前*天免费退",D4146))),1,0)</f>
        <v>0</v>
      </c>
      <c r="I4146">
        <v>5</v>
      </c>
      <c r="J4146">
        <v>5</v>
      </c>
      <c r="K4146" t="s">
        <v>13</v>
      </c>
      <c r="L4146">
        <v>8507</v>
      </c>
      <c r="M4146">
        <f>IF(N4146="",0,1)</f>
        <v>0</v>
      </c>
      <c r="N4146" t="s">
        <v>5</v>
      </c>
      <c r="O4146" t="s">
        <v>6</v>
      </c>
      <c r="P4146" t="s">
        <v>17653</v>
      </c>
      <c r="Q4146" t="s">
        <v>5</v>
      </c>
      <c r="R4146">
        <v>17</v>
      </c>
      <c r="S4146" t="s">
        <v>5</v>
      </c>
      <c r="T4146">
        <v>17</v>
      </c>
      <c r="U4146" t="s">
        <v>5</v>
      </c>
      <c r="V4146">
        <v>17</v>
      </c>
      <c r="W4146">
        <v>17</v>
      </c>
      <c r="X4146">
        <v>0</v>
      </c>
      <c r="Y4146">
        <v>0</v>
      </c>
      <c r="Z4146">
        <v>0</v>
      </c>
      <c r="AA4146">
        <v>0</v>
      </c>
      <c r="AB4146">
        <v>0</v>
      </c>
      <c r="AC4146" t="s">
        <v>17276</v>
      </c>
    </row>
    <row r="4147" spans="1:29" x14ac:dyDescent="0.25">
      <c r="A4147" t="s">
        <v>17658</v>
      </c>
      <c r="B4147" t="s">
        <v>17582</v>
      </c>
      <c r="C4147" t="s">
        <v>17659</v>
      </c>
      <c r="D4147" t="s">
        <v>17660</v>
      </c>
      <c r="E4147">
        <f>IF(ISNUMBER(SEARCH("无购物",D4147)),1,0)</f>
        <v>1</v>
      </c>
      <c r="F4147">
        <f>IF(ISNUMBER(SEARCH("无自费",D4147)),1,0)</f>
        <v>1</v>
      </c>
      <c r="G4147">
        <f>IF(ISNUMBER(SEARCH("成团保障",D4147)),1,0)</f>
        <v>1</v>
      </c>
      <c r="H4147">
        <f>IF(OR(ISNUMBER(SEARCH("赠取消险",D4147)),ISNUMBER(SEARCH("提前*天免费退",D4147))),1,0)</f>
        <v>1</v>
      </c>
      <c r="I4147">
        <v>5</v>
      </c>
      <c r="J4147">
        <v>18</v>
      </c>
      <c r="K4147" t="s">
        <v>14204</v>
      </c>
      <c r="L4147">
        <v>4331</v>
      </c>
      <c r="M4147">
        <f>IF(N4147="",0,1)</f>
        <v>1</v>
      </c>
      <c r="N4147">
        <v>400</v>
      </c>
      <c r="O4147" t="s">
        <v>6</v>
      </c>
      <c r="P4147" t="s">
        <v>17661</v>
      </c>
      <c r="Q4147" t="s">
        <v>17662</v>
      </c>
      <c r="R4147">
        <v>118</v>
      </c>
      <c r="S4147" t="s">
        <v>5</v>
      </c>
      <c r="T4147">
        <v>118</v>
      </c>
      <c r="U4147" t="s">
        <v>5</v>
      </c>
      <c r="V4147" t="s">
        <v>5</v>
      </c>
      <c r="W4147" t="s">
        <v>5</v>
      </c>
      <c r="X4147">
        <v>0</v>
      </c>
      <c r="Y4147">
        <v>0</v>
      </c>
      <c r="Z4147">
        <v>0</v>
      </c>
      <c r="AA4147">
        <v>0</v>
      </c>
      <c r="AB4147">
        <v>0</v>
      </c>
      <c r="AC4147" t="s">
        <v>17276</v>
      </c>
    </row>
    <row r="4148" spans="1:29" x14ac:dyDescent="0.25">
      <c r="A4148" t="s">
        <v>17663</v>
      </c>
      <c r="B4148" t="s">
        <v>17664</v>
      </c>
      <c r="C4148" t="s">
        <v>17665</v>
      </c>
      <c r="D4148" t="s">
        <v>17666</v>
      </c>
      <c r="E4148">
        <f>IF(ISNUMBER(SEARCH("无购物",D4148)),1,0)</f>
        <v>1</v>
      </c>
      <c r="F4148">
        <f>IF(ISNUMBER(SEARCH("无自费",D4148)),1,0)</f>
        <v>0</v>
      </c>
      <c r="G4148">
        <f>IF(ISNUMBER(SEARCH("成团保障",D4148)),1,0)</f>
        <v>1</v>
      </c>
      <c r="H4148">
        <f>IF(OR(ISNUMBER(SEARCH("赠取消险",D4148)),ISNUMBER(SEARCH("提前*天免费退",D4148))),1,0)</f>
        <v>1</v>
      </c>
      <c r="I4148">
        <v>5</v>
      </c>
      <c r="J4148">
        <v>3</v>
      </c>
      <c r="K4148" t="s">
        <v>14174</v>
      </c>
      <c r="L4148">
        <v>2874</v>
      </c>
      <c r="M4148">
        <f>IF(N4148="",0,1)</f>
        <v>1</v>
      </c>
      <c r="N4148">
        <v>200</v>
      </c>
      <c r="O4148" t="s">
        <v>25</v>
      </c>
      <c r="P4148" t="s">
        <v>17667</v>
      </c>
      <c r="Q4148" t="s">
        <v>5</v>
      </c>
      <c r="R4148">
        <v>6</v>
      </c>
      <c r="S4148" t="s">
        <v>5</v>
      </c>
      <c r="T4148" t="s">
        <v>5</v>
      </c>
      <c r="U4148" t="s">
        <v>5</v>
      </c>
      <c r="V4148" t="s">
        <v>5</v>
      </c>
      <c r="W4148" t="s">
        <v>5</v>
      </c>
      <c r="X4148">
        <v>0</v>
      </c>
      <c r="Y4148">
        <v>0</v>
      </c>
      <c r="Z4148">
        <v>0</v>
      </c>
      <c r="AA4148">
        <v>0</v>
      </c>
      <c r="AB4148">
        <v>0</v>
      </c>
      <c r="AC4148" t="s">
        <v>17276</v>
      </c>
    </row>
    <row r="4149" spans="1:29" x14ac:dyDescent="0.25">
      <c r="A4149" t="s">
        <v>17668</v>
      </c>
      <c r="B4149" t="s">
        <v>17664</v>
      </c>
      <c r="C4149" t="s">
        <v>17669</v>
      </c>
      <c r="D4149" t="s">
        <v>17670</v>
      </c>
      <c r="E4149">
        <f>IF(ISNUMBER(SEARCH("无购物",D4149)),1,0)</f>
        <v>1</v>
      </c>
      <c r="F4149">
        <f>IF(ISNUMBER(SEARCH("无自费",D4149)),1,0)</f>
        <v>1</v>
      </c>
      <c r="G4149">
        <f>IF(ISNUMBER(SEARCH("成团保障",D4149)),1,0)</f>
        <v>1</v>
      </c>
      <c r="H4149">
        <f>IF(OR(ISNUMBER(SEARCH("赠取消险",D4149)),ISNUMBER(SEARCH("提前*天免费退",D4149))),1,0)</f>
        <v>1</v>
      </c>
      <c r="I4149">
        <v>5</v>
      </c>
      <c r="J4149">
        <v>16</v>
      </c>
      <c r="K4149" t="s">
        <v>14204</v>
      </c>
      <c r="L4149">
        <v>4071</v>
      </c>
      <c r="M4149">
        <f>IF(N4149="",0,1)</f>
        <v>1</v>
      </c>
      <c r="N4149">
        <v>200</v>
      </c>
      <c r="O4149" t="s">
        <v>25</v>
      </c>
      <c r="P4149" t="s">
        <v>17671</v>
      </c>
      <c r="Q4149" t="s">
        <v>5</v>
      </c>
      <c r="R4149">
        <v>66</v>
      </c>
      <c r="S4149">
        <v>66</v>
      </c>
      <c r="T4149" t="s">
        <v>5</v>
      </c>
      <c r="U4149" t="s">
        <v>5</v>
      </c>
      <c r="V4149" t="s">
        <v>5</v>
      </c>
      <c r="W4149" t="s">
        <v>5</v>
      </c>
      <c r="X4149">
        <v>0</v>
      </c>
      <c r="Y4149">
        <v>0</v>
      </c>
      <c r="Z4149">
        <v>0</v>
      </c>
      <c r="AA4149">
        <v>0</v>
      </c>
      <c r="AB4149">
        <v>0</v>
      </c>
      <c r="AC4149" t="s">
        <v>17276</v>
      </c>
    </row>
    <row r="4150" spans="1:29" x14ac:dyDescent="0.25">
      <c r="A4150" t="s">
        <v>17672</v>
      </c>
      <c r="B4150" t="s">
        <v>17664</v>
      </c>
      <c r="C4150" t="s">
        <v>17673</v>
      </c>
      <c r="D4150" t="s">
        <v>17674</v>
      </c>
      <c r="E4150">
        <f>IF(ISNUMBER(SEARCH("无购物",D4150)),1,0)</f>
        <v>0</v>
      </c>
      <c r="F4150">
        <f>IF(ISNUMBER(SEARCH("无自费",D4150)),1,0)</f>
        <v>0</v>
      </c>
      <c r="G4150">
        <f>IF(ISNUMBER(SEARCH("成团保障",D4150)),1,0)</f>
        <v>1</v>
      </c>
      <c r="H4150">
        <f>IF(OR(ISNUMBER(SEARCH("赠取消险",D4150)),ISNUMBER(SEARCH("提前*天免费退",D4150))),1,0)</f>
        <v>1</v>
      </c>
      <c r="I4150">
        <v>4</v>
      </c>
      <c r="J4150">
        <v>43</v>
      </c>
      <c r="K4150" t="s">
        <v>14174</v>
      </c>
      <c r="L4150">
        <v>2200</v>
      </c>
      <c r="M4150">
        <f>IF(N4150="",0,1)</f>
        <v>0</v>
      </c>
      <c r="N4150" t="s">
        <v>5</v>
      </c>
      <c r="O4150" t="s">
        <v>25</v>
      </c>
      <c r="P4150" t="s">
        <v>17675</v>
      </c>
      <c r="Q4150" t="s">
        <v>5</v>
      </c>
      <c r="R4150">
        <v>150</v>
      </c>
      <c r="S4150" t="s">
        <v>5</v>
      </c>
      <c r="T4150">
        <v>153</v>
      </c>
      <c r="U4150">
        <v>153</v>
      </c>
      <c r="V4150" t="s">
        <v>5</v>
      </c>
      <c r="W4150" t="s">
        <v>5</v>
      </c>
      <c r="X4150">
        <v>0</v>
      </c>
      <c r="Y4150">
        <v>0</v>
      </c>
      <c r="Z4150">
        <v>0</v>
      </c>
      <c r="AA4150">
        <v>0</v>
      </c>
      <c r="AB4150">
        <v>0</v>
      </c>
      <c r="AC4150" t="s">
        <v>17276</v>
      </c>
    </row>
    <row r="4151" spans="1:29" x14ac:dyDescent="0.25">
      <c r="A4151" t="s">
        <v>17676</v>
      </c>
      <c r="B4151" t="s">
        <v>17677</v>
      </c>
      <c r="C4151" t="s">
        <v>17678</v>
      </c>
      <c r="D4151" t="s">
        <v>17679</v>
      </c>
      <c r="E4151">
        <f>IF(ISNUMBER(SEARCH("无购物",D4151)),1,0)</f>
        <v>1</v>
      </c>
      <c r="F4151">
        <f>IF(ISNUMBER(SEARCH("无自费",D4151)),1,0)</f>
        <v>1</v>
      </c>
      <c r="G4151">
        <f>IF(ISNUMBER(SEARCH("成团保障",D4151)),1,0)</f>
        <v>1</v>
      </c>
      <c r="H4151">
        <f>IF(OR(ISNUMBER(SEARCH("赠取消险",D4151)),ISNUMBER(SEARCH("提前*天免费退",D4151))),1,0)</f>
        <v>1</v>
      </c>
      <c r="I4151">
        <v>4</v>
      </c>
      <c r="J4151">
        <v>60</v>
      </c>
      <c r="K4151" t="s">
        <v>17286</v>
      </c>
      <c r="L4151">
        <v>2791</v>
      </c>
      <c r="M4151">
        <f>IF(N4151="",0,1)</f>
        <v>1</v>
      </c>
      <c r="N4151">
        <v>100</v>
      </c>
      <c r="O4151" t="s">
        <v>25</v>
      </c>
      <c r="P4151" t="s">
        <v>17680</v>
      </c>
      <c r="Q4151" t="s">
        <v>17681</v>
      </c>
      <c r="R4151">
        <v>189</v>
      </c>
      <c r="S4151">
        <v>189</v>
      </c>
      <c r="T4151">
        <v>189</v>
      </c>
      <c r="U4151" t="s">
        <v>5</v>
      </c>
      <c r="V4151" t="s">
        <v>5</v>
      </c>
      <c r="W4151" t="s">
        <v>5</v>
      </c>
      <c r="X4151">
        <v>0</v>
      </c>
      <c r="Y4151">
        <v>0</v>
      </c>
      <c r="Z4151">
        <v>0</v>
      </c>
      <c r="AA4151">
        <v>0</v>
      </c>
      <c r="AB4151">
        <v>0</v>
      </c>
      <c r="AC4151" t="s">
        <v>17276</v>
      </c>
    </row>
    <row r="4152" spans="1:29" x14ac:dyDescent="0.25">
      <c r="A4152" t="s">
        <v>17682</v>
      </c>
      <c r="B4152" t="s">
        <v>17683</v>
      </c>
      <c r="C4152" t="s">
        <v>17684</v>
      </c>
      <c r="D4152" t="s">
        <v>17685</v>
      </c>
      <c r="E4152">
        <f>IF(ISNUMBER(SEARCH("无购物",D4152)),1,0)</f>
        <v>1</v>
      </c>
      <c r="F4152">
        <f>IF(ISNUMBER(SEARCH("无自费",D4152)),1,0)</f>
        <v>1</v>
      </c>
      <c r="G4152">
        <f>IF(ISNUMBER(SEARCH("成团保障",D4152)),1,0)</f>
        <v>1</v>
      </c>
      <c r="H4152">
        <f>IF(OR(ISNUMBER(SEARCH("赠取消险",D4152)),ISNUMBER(SEARCH("提前*天免费退",D4152))),1,0)</f>
        <v>1</v>
      </c>
      <c r="I4152">
        <v>5</v>
      </c>
      <c r="J4152">
        <v>15</v>
      </c>
      <c r="K4152" t="s">
        <v>14174</v>
      </c>
      <c r="L4152">
        <v>4174</v>
      </c>
      <c r="M4152">
        <f>IF(N4152="",0,1)</f>
        <v>1</v>
      </c>
      <c r="N4152">
        <v>200</v>
      </c>
      <c r="O4152" t="s">
        <v>25</v>
      </c>
      <c r="P4152" t="s">
        <v>17686</v>
      </c>
      <c r="Q4152" t="s">
        <v>17687</v>
      </c>
      <c r="R4152">
        <v>61</v>
      </c>
      <c r="S4152">
        <v>61</v>
      </c>
      <c r="T4152">
        <v>61</v>
      </c>
      <c r="U4152">
        <v>61</v>
      </c>
      <c r="V4152">
        <v>61</v>
      </c>
      <c r="W4152">
        <v>61</v>
      </c>
      <c r="X4152">
        <v>0</v>
      </c>
      <c r="Y4152">
        <v>0</v>
      </c>
      <c r="Z4152">
        <v>0</v>
      </c>
      <c r="AA4152">
        <v>0</v>
      </c>
      <c r="AB4152">
        <v>0</v>
      </c>
      <c r="AC4152" t="s">
        <v>17276</v>
      </c>
    </row>
    <row r="4153" spans="1:29" x14ac:dyDescent="0.25">
      <c r="A4153" t="s">
        <v>14236</v>
      </c>
      <c r="B4153" t="s">
        <v>14166</v>
      </c>
      <c r="C4153" t="s">
        <v>14237</v>
      </c>
      <c r="D4153" t="s">
        <v>17688</v>
      </c>
      <c r="E4153">
        <f>IF(ISNUMBER(SEARCH("无购物",D4153)),1,0)</f>
        <v>1</v>
      </c>
      <c r="F4153">
        <f>IF(ISNUMBER(SEARCH("无自费",D4153)),1,0)</f>
        <v>1</v>
      </c>
      <c r="G4153">
        <f>IF(ISNUMBER(SEARCH("成团保障",D4153)),1,0)</f>
        <v>1</v>
      </c>
      <c r="H4153">
        <f>IF(OR(ISNUMBER(SEARCH("赠取消险",D4153)),ISNUMBER(SEARCH("提前*天免费退",D4153))),1,0)</f>
        <v>1</v>
      </c>
      <c r="I4153">
        <v>4</v>
      </c>
      <c r="J4153">
        <v>43</v>
      </c>
      <c r="K4153" t="s">
        <v>13</v>
      </c>
      <c r="L4153">
        <v>5185</v>
      </c>
      <c r="M4153">
        <f>IF(N4153="",0,1)</f>
        <v>0</v>
      </c>
      <c r="N4153" t="s">
        <v>5</v>
      </c>
      <c r="O4153" t="s">
        <v>6</v>
      </c>
      <c r="P4153" t="s">
        <v>17689</v>
      </c>
      <c r="Q4153" t="s">
        <v>5</v>
      </c>
      <c r="R4153">
        <v>196</v>
      </c>
      <c r="S4153">
        <v>196</v>
      </c>
      <c r="T4153">
        <v>196</v>
      </c>
      <c r="U4153">
        <v>196</v>
      </c>
      <c r="V4153" t="s">
        <v>5</v>
      </c>
      <c r="W4153" t="s">
        <v>5</v>
      </c>
      <c r="X4153">
        <v>0</v>
      </c>
      <c r="Y4153">
        <v>0</v>
      </c>
      <c r="Z4153">
        <v>0</v>
      </c>
      <c r="AA4153">
        <v>0</v>
      </c>
      <c r="AB4153">
        <v>0</v>
      </c>
      <c r="AC4153" t="s">
        <v>17276</v>
      </c>
    </row>
    <row r="4154" spans="1:29" x14ac:dyDescent="0.25">
      <c r="A4154" t="s">
        <v>17690</v>
      </c>
      <c r="B4154" t="s">
        <v>17691</v>
      </c>
      <c r="C4154" t="s">
        <v>17692</v>
      </c>
      <c r="D4154" t="s">
        <v>17693</v>
      </c>
      <c r="E4154">
        <f>IF(ISNUMBER(SEARCH("无购物",D4154)),1,0)</f>
        <v>1</v>
      </c>
      <c r="F4154">
        <f>IF(ISNUMBER(SEARCH("无自费",D4154)),1,0)</f>
        <v>1</v>
      </c>
      <c r="G4154">
        <f>IF(ISNUMBER(SEARCH("成团保障",D4154)),1,0)</f>
        <v>1</v>
      </c>
      <c r="H4154">
        <f>IF(OR(ISNUMBER(SEARCH("赠取消险",D4154)),ISNUMBER(SEARCH("提前*天免费退",D4154))),1,0)</f>
        <v>1</v>
      </c>
      <c r="I4154">
        <v>5</v>
      </c>
      <c r="J4154">
        <v>6</v>
      </c>
      <c r="K4154" t="s">
        <v>14174</v>
      </c>
      <c r="L4154">
        <v>4203</v>
      </c>
      <c r="M4154">
        <f>IF(N4154="",0,1)</f>
        <v>1</v>
      </c>
      <c r="N4154">
        <v>300</v>
      </c>
      <c r="O4154" t="s">
        <v>6</v>
      </c>
      <c r="P4154" t="s">
        <v>17694</v>
      </c>
      <c r="Q4154" t="s">
        <v>5</v>
      </c>
      <c r="R4154">
        <v>31</v>
      </c>
      <c r="S4154" t="s">
        <v>5</v>
      </c>
      <c r="T4154" t="s">
        <v>5</v>
      </c>
      <c r="U4154" t="s">
        <v>5</v>
      </c>
      <c r="V4154" t="s">
        <v>5</v>
      </c>
      <c r="W4154" t="s">
        <v>5</v>
      </c>
      <c r="X4154">
        <v>0</v>
      </c>
      <c r="Y4154">
        <v>0</v>
      </c>
      <c r="Z4154">
        <v>0</v>
      </c>
      <c r="AA4154">
        <v>0</v>
      </c>
      <c r="AB4154">
        <v>0</v>
      </c>
      <c r="AC4154" t="s">
        <v>17276</v>
      </c>
    </row>
    <row r="4155" spans="1:29" x14ac:dyDescent="0.25">
      <c r="A4155" t="s">
        <v>14240</v>
      </c>
      <c r="B4155" t="s">
        <v>14241</v>
      </c>
      <c r="C4155" t="s">
        <v>14242</v>
      </c>
      <c r="D4155" t="s">
        <v>17695</v>
      </c>
      <c r="E4155">
        <f>IF(ISNUMBER(SEARCH("无购物",D4155)),1,0)</f>
        <v>0</v>
      </c>
      <c r="F4155">
        <f>IF(ISNUMBER(SEARCH("无自费",D4155)),1,0)</f>
        <v>0</v>
      </c>
      <c r="G4155">
        <f>IF(ISNUMBER(SEARCH("成团保障",D4155)),1,0)</f>
        <v>1</v>
      </c>
      <c r="H4155">
        <f>IF(OR(ISNUMBER(SEARCH("赠取消险",D4155)),ISNUMBER(SEARCH("提前*天免费退",D4155))),1,0)</f>
        <v>1</v>
      </c>
      <c r="I4155">
        <v>4</v>
      </c>
      <c r="J4155">
        <v>104</v>
      </c>
      <c r="K4155" t="s">
        <v>14244</v>
      </c>
      <c r="L4155">
        <v>2681</v>
      </c>
      <c r="M4155">
        <f>IF(N4155="",0,1)</f>
        <v>0</v>
      </c>
      <c r="N4155" t="s">
        <v>5</v>
      </c>
      <c r="O4155" t="s">
        <v>25</v>
      </c>
      <c r="P4155" t="s">
        <v>17696</v>
      </c>
      <c r="Q4155" t="s">
        <v>17697</v>
      </c>
      <c r="R4155">
        <v>297</v>
      </c>
      <c r="S4155" t="s">
        <v>5</v>
      </c>
      <c r="T4155" t="s">
        <v>5</v>
      </c>
      <c r="U4155" t="s">
        <v>5</v>
      </c>
      <c r="V4155">
        <v>297</v>
      </c>
      <c r="W4155" t="s">
        <v>5</v>
      </c>
      <c r="X4155">
        <v>0</v>
      </c>
      <c r="Y4155">
        <v>0</v>
      </c>
      <c r="Z4155">
        <v>0</v>
      </c>
      <c r="AA4155">
        <v>0</v>
      </c>
      <c r="AB4155">
        <v>0</v>
      </c>
      <c r="AC4155" t="s">
        <v>17276</v>
      </c>
    </row>
    <row r="4156" spans="1:29" x14ac:dyDescent="0.25">
      <c r="A4156" t="s">
        <v>17698</v>
      </c>
      <c r="B4156" t="s">
        <v>17699</v>
      </c>
      <c r="C4156" t="s">
        <v>17700</v>
      </c>
      <c r="D4156" t="s">
        <v>17701</v>
      </c>
      <c r="E4156">
        <f>IF(ISNUMBER(SEARCH("无购物",D4156)),1,0)</f>
        <v>1</v>
      </c>
      <c r="F4156">
        <f>IF(ISNUMBER(SEARCH("无自费",D4156)),1,0)</f>
        <v>0</v>
      </c>
      <c r="G4156">
        <f>IF(ISNUMBER(SEARCH("成团保障",D4156)),1,0)</f>
        <v>1</v>
      </c>
      <c r="H4156">
        <f>IF(OR(ISNUMBER(SEARCH("赠取消险",D4156)),ISNUMBER(SEARCH("提前*天免费退",D4156))),1,0)</f>
        <v>1</v>
      </c>
      <c r="I4156">
        <v>4</v>
      </c>
      <c r="J4156">
        <v>77</v>
      </c>
      <c r="K4156" t="s">
        <v>13</v>
      </c>
      <c r="L4156">
        <v>6060</v>
      </c>
      <c r="M4156">
        <f>IF(N4156="",0,1)</f>
        <v>1</v>
      </c>
      <c r="N4156">
        <v>200</v>
      </c>
      <c r="O4156" t="s">
        <v>6</v>
      </c>
      <c r="P4156" t="s">
        <v>17702</v>
      </c>
      <c r="Q4156" t="s">
        <v>5</v>
      </c>
      <c r="R4156">
        <v>202</v>
      </c>
      <c r="S4156">
        <v>202</v>
      </c>
      <c r="T4156" t="s">
        <v>5</v>
      </c>
      <c r="U4156" t="s">
        <v>5</v>
      </c>
      <c r="V4156">
        <v>205</v>
      </c>
      <c r="W4156">
        <v>205</v>
      </c>
      <c r="X4156">
        <v>0</v>
      </c>
      <c r="Y4156">
        <v>0</v>
      </c>
      <c r="Z4156">
        <v>0</v>
      </c>
      <c r="AA4156">
        <v>0</v>
      </c>
      <c r="AB4156">
        <v>0</v>
      </c>
      <c r="AC4156" t="s">
        <v>17276</v>
      </c>
    </row>
    <row r="4157" spans="1:29" x14ac:dyDescent="0.25">
      <c r="A4157" t="s">
        <v>14246</v>
      </c>
      <c r="B4157" t="s">
        <v>14247</v>
      </c>
      <c r="C4157" t="s">
        <v>14248</v>
      </c>
      <c r="D4157" t="s">
        <v>17703</v>
      </c>
      <c r="E4157">
        <f>IF(ISNUMBER(SEARCH("无购物",D4157)),1,0)</f>
        <v>1</v>
      </c>
      <c r="F4157">
        <f>IF(ISNUMBER(SEARCH("无自费",D4157)),1,0)</f>
        <v>0</v>
      </c>
      <c r="G4157">
        <f>IF(ISNUMBER(SEARCH("成团保障",D4157)),1,0)</f>
        <v>1</v>
      </c>
      <c r="H4157">
        <f>IF(OR(ISNUMBER(SEARCH("赠取消险",D4157)),ISNUMBER(SEARCH("提前*天免费退",D4157))),1,0)</f>
        <v>0</v>
      </c>
      <c r="I4157">
        <v>4</v>
      </c>
      <c r="J4157">
        <v>1</v>
      </c>
      <c r="K4157" t="s">
        <v>14186</v>
      </c>
      <c r="L4157">
        <v>4460</v>
      </c>
      <c r="M4157">
        <f>IF(N4157="",0,1)</f>
        <v>0</v>
      </c>
      <c r="N4157" t="s">
        <v>5</v>
      </c>
      <c r="O4157" t="s">
        <v>25</v>
      </c>
      <c r="P4157" t="s">
        <v>17704</v>
      </c>
      <c r="Q4157" t="s">
        <v>5</v>
      </c>
      <c r="R4157">
        <v>8</v>
      </c>
      <c r="S4157" t="s">
        <v>5</v>
      </c>
      <c r="T4157">
        <v>8</v>
      </c>
      <c r="U4157">
        <v>8</v>
      </c>
      <c r="V4157">
        <v>8</v>
      </c>
      <c r="W4157">
        <v>8</v>
      </c>
      <c r="X4157">
        <v>0</v>
      </c>
      <c r="Y4157">
        <v>0</v>
      </c>
      <c r="Z4157">
        <v>0</v>
      </c>
      <c r="AA4157">
        <v>0</v>
      </c>
      <c r="AB4157">
        <v>0</v>
      </c>
      <c r="AC4157" t="s">
        <v>17276</v>
      </c>
    </row>
    <row r="4158" spans="1:29" x14ac:dyDescent="0.25">
      <c r="A4158" t="s">
        <v>17705</v>
      </c>
      <c r="B4158" t="s">
        <v>17706</v>
      </c>
      <c r="C4158" t="s">
        <v>17707</v>
      </c>
      <c r="D4158" t="s">
        <v>17708</v>
      </c>
      <c r="E4158">
        <f>IF(ISNUMBER(SEARCH("无购物",D4158)),1,0)</f>
        <v>1</v>
      </c>
      <c r="F4158">
        <f>IF(ISNUMBER(SEARCH("无自费",D4158)),1,0)</f>
        <v>0</v>
      </c>
      <c r="G4158">
        <f>IF(ISNUMBER(SEARCH("成团保障",D4158)),1,0)</f>
        <v>1</v>
      </c>
      <c r="H4158">
        <f>IF(OR(ISNUMBER(SEARCH("赠取消险",D4158)),ISNUMBER(SEARCH("提前*天免费退",D4158))),1,0)</f>
        <v>0</v>
      </c>
      <c r="I4158">
        <v>5</v>
      </c>
      <c r="J4158">
        <v>1</v>
      </c>
      <c r="K4158" t="s">
        <v>13</v>
      </c>
      <c r="L4158">
        <v>5333</v>
      </c>
      <c r="M4158">
        <f>IF(N4158="",0,1)</f>
        <v>0</v>
      </c>
      <c r="N4158" t="s">
        <v>5</v>
      </c>
      <c r="O4158" t="s">
        <v>25</v>
      </c>
      <c r="P4158" t="s">
        <v>17709</v>
      </c>
      <c r="Q4158" t="s">
        <v>5</v>
      </c>
      <c r="R4158">
        <v>12</v>
      </c>
      <c r="S4158" t="s">
        <v>5</v>
      </c>
      <c r="T4158" t="s">
        <v>5</v>
      </c>
      <c r="U4158" t="s">
        <v>5</v>
      </c>
      <c r="V4158" t="s">
        <v>5</v>
      </c>
      <c r="W4158" t="s">
        <v>5</v>
      </c>
      <c r="X4158">
        <v>0</v>
      </c>
      <c r="Y4158">
        <v>0</v>
      </c>
      <c r="Z4158">
        <v>0</v>
      </c>
      <c r="AA4158">
        <v>0</v>
      </c>
      <c r="AB4158">
        <v>0</v>
      </c>
      <c r="AC4158" t="s">
        <v>17276</v>
      </c>
    </row>
    <row r="4159" spans="1:29" x14ac:dyDescent="0.25">
      <c r="A4159" t="s">
        <v>17710</v>
      </c>
      <c r="B4159" t="s">
        <v>17711</v>
      </c>
      <c r="C4159" t="s">
        <v>17712</v>
      </c>
      <c r="D4159" t="s">
        <v>17713</v>
      </c>
      <c r="E4159">
        <f>IF(ISNUMBER(SEARCH("无购物",D4159)),1,0)</f>
        <v>1</v>
      </c>
      <c r="F4159">
        <f>IF(ISNUMBER(SEARCH("无自费",D4159)),1,0)</f>
        <v>0</v>
      </c>
      <c r="G4159">
        <f>IF(ISNUMBER(SEARCH("成团保障",D4159)),1,0)</f>
        <v>1</v>
      </c>
      <c r="H4159">
        <f>IF(OR(ISNUMBER(SEARCH("赠取消险",D4159)),ISNUMBER(SEARCH("提前*天免费退",D4159))),1,0)</f>
        <v>0</v>
      </c>
      <c r="I4159">
        <v>5</v>
      </c>
      <c r="J4159">
        <v>3</v>
      </c>
      <c r="K4159" t="s">
        <v>13</v>
      </c>
      <c r="L4159">
        <v>4298</v>
      </c>
      <c r="M4159">
        <f>IF(N4159="",0,1)</f>
        <v>0</v>
      </c>
      <c r="N4159" t="s">
        <v>5</v>
      </c>
      <c r="O4159" t="s">
        <v>51</v>
      </c>
      <c r="P4159" t="s">
        <v>17714</v>
      </c>
      <c r="Q4159" t="s">
        <v>17715</v>
      </c>
      <c r="R4159">
        <v>12</v>
      </c>
      <c r="S4159">
        <v>12</v>
      </c>
      <c r="T4159" t="s">
        <v>5</v>
      </c>
      <c r="U4159" t="s">
        <v>5</v>
      </c>
      <c r="V4159" t="s">
        <v>5</v>
      </c>
      <c r="W4159" t="s">
        <v>5</v>
      </c>
      <c r="X4159">
        <v>0</v>
      </c>
      <c r="Y4159">
        <v>0</v>
      </c>
      <c r="Z4159">
        <v>0</v>
      </c>
      <c r="AA4159">
        <v>0</v>
      </c>
      <c r="AB4159">
        <v>0</v>
      </c>
      <c r="AC4159" t="s">
        <v>17276</v>
      </c>
    </row>
    <row r="4160" spans="1:29" x14ac:dyDescent="0.25">
      <c r="A4160" t="s">
        <v>17716</v>
      </c>
      <c r="B4160" t="s">
        <v>17717</v>
      </c>
      <c r="C4160" t="s">
        <v>17718</v>
      </c>
      <c r="D4160" t="s">
        <v>17719</v>
      </c>
      <c r="E4160">
        <f>IF(ISNUMBER(SEARCH("无购物",D4160)),1,0)</f>
        <v>1</v>
      </c>
      <c r="F4160">
        <f>IF(ISNUMBER(SEARCH("无自费",D4160)),1,0)</f>
        <v>0</v>
      </c>
      <c r="G4160">
        <f>IF(ISNUMBER(SEARCH("成团保障",D4160)),1,0)</f>
        <v>1</v>
      </c>
      <c r="H4160">
        <f>IF(OR(ISNUMBER(SEARCH("赠取消险",D4160)),ISNUMBER(SEARCH("提前*天免费退",D4160))),1,0)</f>
        <v>0</v>
      </c>
      <c r="I4160">
        <v>5</v>
      </c>
      <c r="J4160">
        <v>10</v>
      </c>
      <c r="K4160" t="s">
        <v>13</v>
      </c>
      <c r="L4160">
        <v>3898</v>
      </c>
      <c r="M4160">
        <f>IF(N4160="",0,1)</f>
        <v>0</v>
      </c>
      <c r="N4160" t="s">
        <v>5</v>
      </c>
      <c r="O4160" t="s">
        <v>51</v>
      </c>
      <c r="P4160" t="s">
        <v>17720</v>
      </c>
      <c r="Q4160" t="s">
        <v>17721</v>
      </c>
      <c r="R4160">
        <v>31</v>
      </c>
      <c r="S4160">
        <v>31</v>
      </c>
      <c r="T4160">
        <v>31</v>
      </c>
      <c r="U4160" t="s">
        <v>5</v>
      </c>
      <c r="V4160" t="s">
        <v>5</v>
      </c>
      <c r="W4160" t="s">
        <v>5</v>
      </c>
      <c r="X4160">
        <v>0</v>
      </c>
      <c r="Y4160">
        <v>0</v>
      </c>
      <c r="Z4160">
        <v>0</v>
      </c>
      <c r="AA4160">
        <v>0</v>
      </c>
      <c r="AB4160">
        <v>0</v>
      </c>
      <c r="AC4160" t="s">
        <v>17276</v>
      </c>
    </row>
    <row r="4161" spans="1:29" x14ac:dyDescent="0.25">
      <c r="A4161" t="s">
        <v>17722</v>
      </c>
      <c r="B4161" t="s">
        <v>17723</v>
      </c>
      <c r="C4161" t="s">
        <v>17724</v>
      </c>
      <c r="D4161" t="s">
        <v>17725</v>
      </c>
      <c r="E4161">
        <f>IF(ISNUMBER(SEARCH("无购物",D4161)),1,0)</f>
        <v>1</v>
      </c>
      <c r="F4161">
        <f>IF(ISNUMBER(SEARCH("无自费",D4161)),1,0)</f>
        <v>0</v>
      </c>
      <c r="G4161">
        <f>IF(ISNUMBER(SEARCH("成团保障",D4161)),1,0)</f>
        <v>1</v>
      </c>
      <c r="H4161">
        <f>IF(OR(ISNUMBER(SEARCH("赠取消险",D4161)),ISNUMBER(SEARCH("提前*天免费退",D4161))),1,0)</f>
        <v>0</v>
      </c>
      <c r="I4161">
        <v>5</v>
      </c>
      <c r="J4161">
        <v>18</v>
      </c>
      <c r="K4161" t="s">
        <v>13</v>
      </c>
      <c r="L4161">
        <v>4108</v>
      </c>
      <c r="M4161">
        <f>IF(N4161="",0,1)</f>
        <v>0</v>
      </c>
      <c r="N4161" t="s">
        <v>5</v>
      </c>
      <c r="O4161" t="s">
        <v>51</v>
      </c>
      <c r="P4161" t="s">
        <v>17726</v>
      </c>
      <c r="Q4161" t="s">
        <v>17727</v>
      </c>
      <c r="R4161">
        <v>49</v>
      </c>
      <c r="S4161">
        <v>49</v>
      </c>
      <c r="T4161">
        <v>49</v>
      </c>
      <c r="U4161">
        <v>49</v>
      </c>
      <c r="V4161">
        <v>49</v>
      </c>
      <c r="W4161">
        <v>49</v>
      </c>
      <c r="X4161">
        <v>0</v>
      </c>
      <c r="Y4161">
        <v>0</v>
      </c>
      <c r="Z4161">
        <v>0</v>
      </c>
      <c r="AA4161">
        <v>0</v>
      </c>
      <c r="AB4161">
        <v>0</v>
      </c>
      <c r="AC4161" t="s">
        <v>17276</v>
      </c>
    </row>
    <row r="4162" spans="1:29" x14ac:dyDescent="0.25">
      <c r="A4162" t="s">
        <v>14250</v>
      </c>
      <c r="B4162" t="s">
        <v>14251</v>
      </c>
      <c r="C4162" t="s">
        <v>14252</v>
      </c>
      <c r="D4162" t="s">
        <v>17728</v>
      </c>
      <c r="E4162">
        <f>IF(ISNUMBER(SEARCH("无购物",D4162)),1,0)</f>
        <v>0</v>
      </c>
      <c r="F4162">
        <f>IF(ISNUMBER(SEARCH("无自费",D4162)),1,0)</f>
        <v>0</v>
      </c>
      <c r="G4162">
        <f>IF(ISNUMBER(SEARCH("成团保障",D4162)),1,0)</f>
        <v>1</v>
      </c>
      <c r="H4162">
        <f>IF(OR(ISNUMBER(SEARCH("赠取消险",D4162)),ISNUMBER(SEARCH("提前*天免费退",D4162))),1,0)</f>
        <v>0</v>
      </c>
      <c r="I4162">
        <v>5</v>
      </c>
      <c r="J4162">
        <v>5</v>
      </c>
      <c r="K4162" t="s">
        <v>14186</v>
      </c>
      <c r="L4162">
        <v>5260</v>
      </c>
      <c r="M4162">
        <f>IF(N4162="",0,1)</f>
        <v>0</v>
      </c>
      <c r="N4162" t="s">
        <v>5</v>
      </c>
      <c r="O4162" t="s">
        <v>25</v>
      </c>
      <c r="P4162" t="s">
        <v>17729</v>
      </c>
      <c r="Q4162" t="s">
        <v>5</v>
      </c>
      <c r="R4162">
        <v>37</v>
      </c>
      <c r="S4162">
        <v>37</v>
      </c>
      <c r="T4162">
        <v>37</v>
      </c>
      <c r="U4162">
        <v>37</v>
      </c>
      <c r="V4162">
        <v>37</v>
      </c>
      <c r="W4162">
        <v>37</v>
      </c>
      <c r="X4162">
        <v>0</v>
      </c>
      <c r="Y4162">
        <v>0</v>
      </c>
      <c r="Z4162">
        <v>0</v>
      </c>
      <c r="AA4162">
        <v>0</v>
      </c>
      <c r="AB4162">
        <v>0</v>
      </c>
      <c r="AC4162" t="s">
        <v>17276</v>
      </c>
    </row>
    <row r="4163" spans="1:29" x14ac:dyDescent="0.25">
      <c r="A4163" t="s">
        <v>17730</v>
      </c>
      <c r="B4163" t="s">
        <v>17731</v>
      </c>
      <c r="C4163" t="s">
        <v>17732</v>
      </c>
      <c r="D4163" t="s">
        <v>17733</v>
      </c>
      <c r="E4163">
        <f>IF(ISNUMBER(SEARCH("无购物",D4163)),1,0)</f>
        <v>1</v>
      </c>
      <c r="F4163">
        <f>IF(ISNUMBER(SEARCH("无自费",D4163)),1,0)</f>
        <v>1</v>
      </c>
      <c r="G4163">
        <f>IF(ISNUMBER(SEARCH("成团保障",D4163)),1,0)</f>
        <v>1</v>
      </c>
      <c r="H4163">
        <f>IF(OR(ISNUMBER(SEARCH("赠取消险",D4163)),ISNUMBER(SEARCH("提前*天免费退",D4163))),1,0)</f>
        <v>0</v>
      </c>
      <c r="I4163">
        <v>4</v>
      </c>
      <c r="J4163">
        <v>61</v>
      </c>
      <c r="K4163" t="s">
        <v>13</v>
      </c>
      <c r="L4163">
        <v>4615</v>
      </c>
      <c r="M4163">
        <f>IF(N4163="",0,1)</f>
        <v>0</v>
      </c>
      <c r="N4163" t="s">
        <v>5</v>
      </c>
      <c r="O4163" t="s">
        <v>51</v>
      </c>
      <c r="P4163" t="s">
        <v>17734</v>
      </c>
      <c r="Q4163" t="s">
        <v>17735</v>
      </c>
      <c r="R4163">
        <v>145</v>
      </c>
      <c r="S4163">
        <v>145</v>
      </c>
      <c r="T4163">
        <v>145</v>
      </c>
      <c r="U4163" t="s">
        <v>5</v>
      </c>
      <c r="V4163" t="s">
        <v>5</v>
      </c>
      <c r="W4163" t="s">
        <v>5</v>
      </c>
      <c r="X4163">
        <v>0</v>
      </c>
      <c r="Y4163">
        <v>0</v>
      </c>
      <c r="Z4163">
        <v>0</v>
      </c>
      <c r="AA4163">
        <v>0</v>
      </c>
      <c r="AB4163">
        <v>0</v>
      </c>
      <c r="AC4163" t="s">
        <v>17276</v>
      </c>
    </row>
    <row r="4164" spans="1:29" x14ac:dyDescent="0.25">
      <c r="A4164" t="s">
        <v>17736</v>
      </c>
      <c r="B4164" t="s">
        <v>17737</v>
      </c>
      <c r="C4164" t="s">
        <v>17738</v>
      </c>
      <c r="D4164" t="s">
        <v>17739</v>
      </c>
      <c r="E4164">
        <f>IF(ISNUMBER(SEARCH("无购物",D4164)),1,0)</f>
        <v>1</v>
      </c>
      <c r="F4164">
        <f>IF(ISNUMBER(SEARCH("无自费",D4164)),1,0)</f>
        <v>1</v>
      </c>
      <c r="G4164">
        <f>IF(ISNUMBER(SEARCH("成团保障",D4164)),1,0)</f>
        <v>1</v>
      </c>
      <c r="H4164">
        <f>IF(OR(ISNUMBER(SEARCH("赠取消险",D4164)),ISNUMBER(SEARCH("提前*天免费退",D4164))),1,0)</f>
        <v>1</v>
      </c>
      <c r="I4164">
        <v>4</v>
      </c>
      <c r="J4164">
        <v>3</v>
      </c>
      <c r="K4164" t="s">
        <v>14204</v>
      </c>
      <c r="L4164">
        <v>4120</v>
      </c>
      <c r="M4164">
        <f>IF(N4164="",0,1)</f>
        <v>1</v>
      </c>
      <c r="N4164">
        <v>400</v>
      </c>
      <c r="O4164" t="s">
        <v>6</v>
      </c>
      <c r="P4164" t="s">
        <v>17740</v>
      </c>
      <c r="Q4164" t="s">
        <v>17741</v>
      </c>
      <c r="R4164">
        <v>11</v>
      </c>
      <c r="S4164" t="s">
        <v>5</v>
      </c>
      <c r="T4164">
        <v>11</v>
      </c>
      <c r="U4164" t="s">
        <v>5</v>
      </c>
      <c r="V4164" t="s">
        <v>5</v>
      </c>
      <c r="W4164">
        <v>11</v>
      </c>
      <c r="X4164">
        <v>0</v>
      </c>
      <c r="Y4164">
        <v>0</v>
      </c>
      <c r="Z4164">
        <v>0</v>
      </c>
      <c r="AA4164">
        <v>0</v>
      </c>
      <c r="AB4164">
        <v>0</v>
      </c>
      <c r="AC4164" t="s">
        <v>17276</v>
      </c>
    </row>
    <row r="4165" spans="1:29" x14ac:dyDescent="0.25">
      <c r="A4165" t="s">
        <v>14258</v>
      </c>
      <c r="B4165" t="s">
        <v>14259</v>
      </c>
      <c r="C4165" t="s">
        <v>14260</v>
      </c>
      <c r="D4165" t="s">
        <v>17742</v>
      </c>
      <c r="E4165">
        <f>IF(ISNUMBER(SEARCH("无购物",D4165)),1,0)</f>
        <v>0</v>
      </c>
      <c r="F4165">
        <f>IF(ISNUMBER(SEARCH("无自费",D4165)),1,0)</f>
        <v>0</v>
      </c>
      <c r="G4165">
        <f>IF(ISNUMBER(SEARCH("成团保障",D4165)),1,0)</f>
        <v>1</v>
      </c>
      <c r="H4165">
        <f>IF(OR(ISNUMBER(SEARCH("赠取消险",D4165)),ISNUMBER(SEARCH("提前*天免费退",D4165))),1,0)</f>
        <v>0</v>
      </c>
      <c r="I4165">
        <v>4</v>
      </c>
      <c r="J4165">
        <v>13</v>
      </c>
      <c r="K4165" t="s">
        <v>14186</v>
      </c>
      <c r="L4165">
        <v>5560</v>
      </c>
      <c r="M4165">
        <f>IF(N4165="",0,1)</f>
        <v>0</v>
      </c>
      <c r="N4165" t="s">
        <v>5</v>
      </c>
      <c r="O4165" t="s">
        <v>25</v>
      </c>
      <c r="P4165" t="s">
        <v>17743</v>
      </c>
      <c r="Q4165" t="s">
        <v>5</v>
      </c>
      <c r="R4165">
        <v>46</v>
      </c>
      <c r="S4165">
        <v>46</v>
      </c>
      <c r="T4165">
        <v>46</v>
      </c>
      <c r="U4165">
        <v>46</v>
      </c>
      <c r="V4165">
        <v>46</v>
      </c>
      <c r="W4165">
        <v>46</v>
      </c>
      <c r="X4165">
        <v>0</v>
      </c>
      <c r="Y4165">
        <v>0</v>
      </c>
      <c r="Z4165">
        <v>0</v>
      </c>
      <c r="AA4165">
        <v>0</v>
      </c>
      <c r="AB4165">
        <v>0</v>
      </c>
      <c r="AC4165" t="s">
        <v>17276</v>
      </c>
    </row>
    <row r="4166" spans="1:29" x14ac:dyDescent="0.25">
      <c r="A4166" t="s">
        <v>14262</v>
      </c>
      <c r="B4166" t="s">
        <v>14263</v>
      </c>
      <c r="C4166" t="s">
        <v>14264</v>
      </c>
      <c r="D4166" t="s">
        <v>17744</v>
      </c>
      <c r="E4166">
        <f>IF(ISNUMBER(SEARCH("无购物",D4166)),1,0)</f>
        <v>0</v>
      </c>
      <c r="F4166">
        <f>IF(ISNUMBER(SEARCH("无自费",D4166)),1,0)</f>
        <v>1</v>
      </c>
      <c r="G4166">
        <f>IF(ISNUMBER(SEARCH("成团保障",D4166)),1,0)</f>
        <v>1</v>
      </c>
      <c r="H4166">
        <f>IF(OR(ISNUMBER(SEARCH("赠取消险",D4166)),ISNUMBER(SEARCH("提前*天免费退",D4166))),1,0)</f>
        <v>0</v>
      </c>
      <c r="I4166">
        <v>4</v>
      </c>
      <c r="J4166">
        <v>12</v>
      </c>
      <c r="K4166" t="s">
        <v>14266</v>
      </c>
      <c r="L4166">
        <v>3244</v>
      </c>
      <c r="M4166">
        <f>IF(N4166="",0,1)</f>
        <v>0</v>
      </c>
      <c r="N4166" t="s">
        <v>5</v>
      </c>
      <c r="O4166" t="s">
        <v>25</v>
      </c>
      <c r="P4166" t="s">
        <v>17745</v>
      </c>
      <c r="Q4166" t="s">
        <v>17746</v>
      </c>
      <c r="R4166">
        <v>63</v>
      </c>
      <c r="S4166" t="s">
        <v>5</v>
      </c>
      <c r="T4166" t="s">
        <v>5</v>
      </c>
      <c r="U4166">
        <v>63</v>
      </c>
      <c r="V4166" t="s">
        <v>5</v>
      </c>
      <c r="W4166" t="s">
        <v>5</v>
      </c>
      <c r="X4166">
        <v>0</v>
      </c>
      <c r="Y4166">
        <v>0</v>
      </c>
      <c r="Z4166">
        <v>0</v>
      </c>
      <c r="AA4166">
        <v>0</v>
      </c>
      <c r="AB4166">
        <v>0</v>
      </c>
      <c r="AC4166" t="s">
        <v>17276</v>
      </c>
    </row>
    <row r="4167" spans="1:29" x14ac:dyDescent="0.25">
      <c r="A4167" t="s">
        <v>17747</v>
      </c>
      <c r="B4167" t="s">
        <v>17748</v>
      </c>
      <c r="C4167" t="s">
        <v>17749</v>
      </c>
      <c r="D4167" t="s">
        <v>17750</v>
      </c>
      <c r="E4167">
        <f>IF(ISNUMBER(SEARCH("无购物",D4167)),1,0)</f>
        <v>1</v>
      </c>
      <c r="F4167">
        <f>IF(ISNUMBER(SEARCH("无自费",D4167)),1,0)</f>
        <v>1</v>
      </c>
      <c r="G4167">
        <f>IF(ISNUMBER(SEARCH("成团保障",D4167)),1,0)</f>
        <v>1</v>
      </c>
      <c r="H4167">
        <f>IF(OR(ISNUMBER(SEARCH("赠取消险",D4167)),ISNUMBER(SEARCH("提前*天免费退",D4167))),1,0)</f>
        <v>1</v>
      </c>
      <c r="I4167">
        <v>4</v>
      </c>
      <c r="J4167">
        <v>21</v>
      </c>
      <c r="K4167" t="s">
        <v>14308</v>
      </c>
      <c r="L4167">
        <v>5358</v>
      </c>
      <c r="M4167">
        <f>IF(N4167="",0,1)</f>
        <v>0</v>
      </c>
      <c r="N4167" t="s">
        <v>5</v>
      </c>
      <c r="O4167" t="s">
        <v>25</v>
      </c>
      <c r="P4167" t="s">
        <v>17751</v>
      </c>
      <c r="Q4167" t="s">
        <v>5</v>
      </c>
      <c r="R4167">
        <v>61</v>
      </c>
      <c r="S4167" t="s">
        <v>5</v>
      </c>
      <c r="T4167">
        <v>61</v>
      </c>
      <c r="U4167" t="s">
        <v>5</v>
      </c>
      <c r="V4167" t="s">
        <v>5</v>
      </c>
      <c r="W4167" t="s">
        <v>5</v>
      </c>
      <c r="X4167">
        <v>0</v>
      </c>
      <c r="Y4167">
        <v>0</v>
      </c>
      <c r="Z4167">
        <v>0</v>
      </c>
      <c r="AA4167">
        <v>0</v>
      </c>
      <c r="AB4167">
        <v>0</v>
      </c>
      <c r="AC4167" t="s">
        <v>17276</v>
      </c>
    </row>
    <row r="4168" spans="1:29" x14ac:dyDescent="0.25">
      <c r="A4168" t="s">
        <v>17752</v>
      </c>
      <c r="B4168" t="s">
        <v>17753</v>
      </c>
      <c r="C4168" t="s">
        <v>17754</v>
      </c>
      <c r="D4168" t="s">
        <v>17755</v>
      </c>
      <c r="E4168">
        <f>IF(ISNUMBER(SEARCH("无购物",D4168)),1,0)</f>
        <v>1</v>
      </c>
      <c r="F4168">
        <f>IF(ISNUMBER(SEARCH("无自费",D4168)),1,0)</f>
        <v>0</v>
      </c>
      <c r="G4168">
        <f>IF(ISNUMBER(SEARCH("成团保障",D4168)),1,0)</f>
        <v>1</v>
      </c>
      <c r="H4168">
        <f>IF(OR(ISNUMBER(SEARCH("赠取消险",D4168)),ISNUMBER(SEARCH("提前*天免费退",D4168))),1,0)</f>
        <v>0</v>
      </c>
      <c r="I4168">
        <v>5</v>
      </c>
      <c r="J4168">
        <v>3</v>
      </c>
      <c r="K4168" t="s">
        <v>13</v>
      </c>
      <c r="L4168">
        <v>4847</v>
      </c>
      <c r="M4168">
        <f>IF(N4168="",0,1)</f>
        <v>1</v>
      </c>
      <c r="N4168">
        <v>200</v>
      </c>
      <c r="O4168" t="s">
        <v>6</v>
      </c>
      <c r="P4168" t="s">
        <v>17756</v>
      </c>
      <c r="Q4168" t="s">
        <v>5</v>
      </c>
      <c r="R4168">
        <v>16</v>
      </c>
      <c r="S4168" t="s">
        <v>5</v>
      </c>
      <c r="T4168" t="s">
        <v>5</v>
      </c>
      <c r="U4168" t="s">
        <v>5</v>
      </c>
      <c r="V4168" t="s">
        <v>5</v>
      </c>
      <c r="W4168" t="s">
        <v>5</v>
      </c>
      <c r="X4168">
        <v>0</v>
      </c>
      <c r="Y4168">
        <v>0</v>
      </c>
      <c r="Z4168">
        <v>0</v>
      </c>
      <c r="AA4168">
        <v>0</v>
      </c>
      <c r="AB4168">
        <v>0</v>
      </c>
      <c r="AC4168" t="s">
        <v>17276</v>
      </c>
    </row>
    <row r="4169" spans="1:29" x14ac:dyDescent="0.25">
      <c r="A4169" t="s">
        <v>17757</v>
      </c>
      <c r="B4169" t="s">
        <v>17758</v>
      </c>
      <c r="C4169" t="s">
        <v>17759</v>
      </c>
      <c r="D4169" t="s">
        <v>17760</v>
      </c>
      <c r="E4169">
        <f>IF(ISNUMBER(SEARCH("无购物",D4169)),1,0)</f>
        <v>1</v>
      </c>
      <c r="F4169">
        <f>IF(ISNUMBER(SEARCH("无自费",D4169)),1,0)</f>
        <v>0</v>
      </c>
      <c r="G4169">
        <f>IF(ISNUMBER(SEARCH("成团保障",D4169)),1,0)</f>
        <v>1</v>
      </c>
      <c r="H4169">
        <f>IF(OR(ISNUMBER(SEARCH("赠取消险",D4169)),ISNUMBER(SEARCH("提前*天免费退",D4169))),1,0)</f>
        <v>1</v>
      </c>
      <c r="I4169">
        <v>5</v>
      </c>
      <c r="J4169">
        <v>2</v>
      </c>
      <c r="K4169" t="s">
        <v>13</v>
      </c>
      <c r="L4169">
        <v>5469</v>
      </c>
      <c r="M4169">
        <f>IF(N4169="",0,1)</f>
        <v>0</v>
      </c>
      <c r="N4169" t="s">
        <v>5</v>
      </c>
      <c r="O4169" t="s">
        <v>51</v>
      </c>
      <c r="P4169" t="s">
        <v>17761</v>
      </c>
      <c r="Q4169" t="s">
        <v>17762</v>
      </c>
      <c r="R4169">
        <v>6</v>
      </c>
      <c r="S4169">
        <v>6</v>
      </c>
      <c r="T4169">
        <v>6</v>
      </c>
      <c r="U4169">
        <v>6</v>
      </c>
      <c r="V4169" t="s">
        <v>5</v>
      </c>
      <c r="W4169" t="s">
        <v>5</v>
      </c>
      <c r="X4169">
        <v>0</v>
      </c>
      <c r="Y4169">
        <v>0</v>
      </c>
      <c r="Z4169">
        <v>0</v>
      </c>
      <c r="AA4169">
        <v>0</v>
      </c>
      <c r="AB4169">
        <v>0</v>
      </c>
      <c r="AC4169" t="s">
        <v>17276</v>
      </c>
    </row>
    <row r="4170" spans="1:29" x14ac:dyDescent="0.25">
      <c r="A4170" t="s">
        <v>17763</v>
      </c>
      <c r="B4170" t="s">
        <v>17764</v>
      </c>
      <c r="C4170" t="s">
        <v>17765</v>
      </c>
      <c r="D4170" t="s">
        <v>17766</v>
      </c>
      <c r="E4170">
        <f>IF(ISNUMBER(SEARCH("无购物",D4170)),1,0)</f>
        <v>1</v>
      </c>
      <c r="F4170">
        <f>IF(ISNUMBER(SEARCH("无自费",D4170)),1,0)</f>
        <v>1</v>
      </c>
      <c r="G4170">
        <f>IF(ISNUMBER(SEARCH("成团保障",D4170)),1,0)</f>
        <v>1</v>
      </c>
      <c r="H4170">
        <f>IF(OR(ISNUMBER(SEARCH("赠取消险",D4170)),ISNUMBER(SEARCH("提前*天免费退",D4170))),1,0)</f>
        <v>1</v>
      </c>
      <c r="I4170">
        <v>4</v>
      </c>
      <c r="J4170">
        <v>8</v>
      </c>
      <c r="K4170" t="s">
        <v>14204</v>
      </c>
      <c r="L4170">
        <v>3821</v>
      </c>
      <c r="M4170">
        <f>IF(N4170="",0,1)</f>
        <v>1</v>
      </c>
      <c r="N4170">
        <v>400</v>
      </c>
      <c r="O4170" t="s">
        <v>6</v>
      </c>
      <c r="P4170" t="s">
        <v>17767</v>
      </c>
      <c r="Q4170" t="s">
        <v>5</v>
      </c>
      <c r="R4170">
        <v>26</v>
      </c>
      <c r="S4170" t="s">
        <v>5</v>
      </c>
      <c r="T4170">
        <v>26</v>
      </c>
      <c r="U4170">
        <v>26</v>
      </c>
      <c r="V4170" t="s">
        <v>5</v>
      </c>
      <c r="W4170" t="s">
        <v>5</v>
      </c>
      <c r="X4170">
        <v>0</v>
      </c>
      <c r="Y4170">
        <v>0</v>
      </c>
      <c r="Z4170">
        <v>0</v>
      </c>
      <c r="AA4170">
        <v>0</v>
      </c>
      <c r="AB4170">
        <v>0</v>
      </c>
      <c r="AC4170" t="s">
        <v>17276</v>
      </c>
    </row>
    <row r="4171" spans="1:29" x14ac:dyDescent="0.25">
      <c r="A4171" t="s">
        <v>14272</v>
      </c>
      <c r="B4171" t="s">
        <v>14273</v>
      </c>
      <c r="C4171" t="s">
        <v>14274</v>
      </c>
      <c r="D4171" t="s">
        <v>17768</v>
      </c>
      <c r="E4171">
        <f>IF(ISNUMBER(SEARCH("无购物",D4171)),1,0)</f>
        <v>1</v>
      </c>
      <c r="F4171">
        <f>IF(ISNUMBER(SEARCH("无自费",D4171)),1,0)</f>
        <v>1</v>
      </c>
      <c r="G4171">
        <f>IF(ISNUMBER(SEARCH("成团保障",D4171)),1,0)</f>
        <v>1</v>
      </c>
      <c r="H4171">
        <f>IF(OR(ISNUMBER(SEARCH("赠取消险",D4171)),ISNUMBER(SEARCH("提前*天免费退",D4171))),1,0)</f>
        <v>1</v>
      </c>
      <c r="I4171">
        <v>4</v>
      </c>
      <c r="J4171">
        <v>5</v>
      </c>
      <c r="K4171" t="s">
        <v>14204</v>
      </c>
      <c r="L4171">
        <v>5123</v>
      </c>
      <c r="M4171">
        <f>IF(N4171="",0,1)</f>
        <v>1</v>
      </c>
      <c r="N4171">
        <v>400</v>
      </c>
      <c r="O4171" t="s">
        <v>6</v>
      </c>
      <c r="P4171" t="s">
        <v>17769</v>
      </c>
      <c r="Q4171" t="s">
        <v>5</v>
      </c>
      <c r="R4171">
        <v>13</v>
      </c>
      <c r="S4171" t="s">
        <v>5</v>
      </c>
      <c r="T4171">
        <v>13</v>
      </c>
      <c r="U4171">
        <v>13</v>
      </c>
      <c r="V4171">
        <v>13</v>
      </c>
      <c r="W4171">
        <v>13</v>
      </c>
      <c r="X4171">
        <v>0</v>
      </c>
      <c r="Y4171">
        <v>0</v>
      </c>
      <c r="Z4171">
        <v>0</v>
      </c>
      <c r="AA4171">
        <v>0</v>
      </c>
      <c r="AB4171">
        <v>0</v>
      </c>
      <c r="AC4171" t="s">
        <v>17276</v>
      </c>
    </row>
    <row r="4172" spans="1:29" x14ac:dyDescent="0.25">
      <c r="A4172" t="s">
        <v>17770</v>
      </c>
      <c r="B4172" t="s">
        <v>17771</v>
      </c>
      <c r="C4172" t="s">
        <v>17772</v>
      </c>
      <c r="D4172" t="s">
        <v>17773</v>
      </c>
      <c r="E4172">
        <f>IF(ISNUMBER(SEARCH("无购物",D4172)),1,0)</f>
        <v>1</v>
      </c>
      <c r="F4172">
        <f>IF(ISNUMBER(SEARCH("无自费",D4172)),1,0)</f>
        <v>0</v>
      </c>
      <c r="G4172">
        <f>IF(ISNUMBER(SEARCH("成团保障",D4172)),1,0)</f>
        <v>1</v>
      </c>
      <c r="H4172">
        <f>IF(OR(ISNUMBER(SEARCH("赠取消险",D4172)),ISNUMBER(SEARCH("提前*天免费退",D4172))),1,0)</f>
        <v>1</v>
      </c>
      <c r="I4172">
        <v>5</v>
      </c>
      <c r="J4172">
        <v>9</v>
      </c>
      <c r="K4172" t="s">
        <v>14204</v>
      </c>
      <c r="L4172">
        <v>3717</v>
      </c>
      <c r="M4172">
        <f>IF(N4172="",0,1)</f>
        <v>1</v>
      </c>
      <c r="N4172">
        <v>200</v>
      </c>
      <c r="O4172" t="s">
        <v>25</v>
      </c>
      <c r="P4172" t="s">
        <v>17774</v>
      </c>
      <c r="Q4172" t="s">
        <v>17775</v>
      </c>
      <c r="R4172">
        <v>22</v>
      </c>
      <c r="S4172" t="s">
        <v>5</v>
      </c>
      <c r="T4172">
        <v>22</v>
      </c>
      <c r="U4172" t="s">
        <v>5</v>
      </c>
      <c r="V4172">
        <v>22</v>
      </c>
      <c r="W4172">
        <v>22</v>
      </c>
      <c r="X4172">
        <v>0</v>
      </c>
      <c r="Y4172">
        <v>0</v>
      </c>
      <c r="Z4172">
        <v>0</v>
      </c>
      <c r="AA4172">
        <v>0</v>
      </c>
      <c r="AB4172">
        <v>0</v>
      </c>
      <c r="AC4172" t="s">
        <v>17276</v>
      </c>
    </row>
    <row r="4173" spans="1:29" x14ac:dyDescent="0.25">
      <c r="A4173" t="s">
        <v>17776</v>
      </c>
      <c r="B4173" t="s">
        <v>17777</v>
      </c>
      <c r="C4173" t="s">
        <v>17778</v>
      </c>
      <c r="D4173" t="s">
        <v>17779</v>
      </c>
      <c r="E4173">
        <f>IF(ISNUMBER(SEARCH("无购物",D4173)),1,0)</f>
        <v>1</v>
      </c>
      <c r="F4173">
        <f>IF(ISNUMBER(SEARCH("无自费",D4173)),1,0)</f>
        <v>0</v>
      </c>
      <c r="G4173">
        <f>IF(ISNUMBER(SEARCH("成团保障",D4173)),1,0)</f>
        <v>1</v>
      </c>
      <c r="H4173">
        <f>IF(OR(ISNUMBER(SEARCH("赠取消险",D4173)),ISNUMBER(SEARCH("提前*天免费退",D4173))),1,0)</f>
        <v>1</v>
      </c>
      <c r="I4173">
        <v>5</v>
      </c>
      <c r="J4173">
        <v>9</v>
      </c>
      <c r="K4173" t="s">
        <v>13</v>
      </c>
      <c r="L4173">
        <v>5358</v>
      </c>
      <c r="M4173">
        <f>IF(N4173="",0,1)</f>
        <v>0</v>
      </c>
      <c r="N4173" t="s">
        <v>5</v>
      </c>
      <c r="O4173" t="s">
        <v>51</v>
      </c>
      <c r="P4173" t="s">
        <v>17780</v>
      </c>
      <c r="Q4173" t="s">
        <v>5</v>
      </c>
      <c r="R4173">
        <v>51</v>
      </c>
      <c r="S4173">
        <v>51</v>
      </c>
      <c r="T4173">
        <v>51</v>
      </c>
      <c r="U4173">
        <v>51</v>
      </c>
      <c r="V4173">
        <v>51</v>
      </c>
      <c r="W4173">
        <v>51</v>
      </c>
      <c r="X4173">
        <v>0</v>
      </c>
      <c r="Y4173">
        <v>0</v>
      </c>
      <c r="Z4173">
        <v>0</v>
      </c>
      <c r="AA4173">
        <v>0</v>
      </c>
      <c r="AB4173">
        <v>0</v>
      </c>
      <c r="AC4173" t="s">
        <v>17276</v>
      </c>
    </row>
    <row r="4174" spans="1:29" x14ac:dyDescent="0.25">
      <c r="A4174" t="s">
        <v>17781</v>
      </c>
      <c r="B4174" t="s">
        <v>17468</v>
      </c>
      <c r="C4174" t="s">
        <v>17782</v>
      </c>
      <c r="D4174" t="s">
        <v>17783</v>
      </c>
      <c r="E4174">
        <f>IF(ISNUMBER(SEARCH("无购物",D4174)),1,0)</f>
        <v>1</v>
      </c>
      <c r="F4174">
        <f>IF(ISNUMBER(SEARCH("无自费",D4174)),1,0)</f>
        <v>0</v>
      </c>
      <c r="G4174">
        <f>IF(ISNUMBER(SEARCH("成团保障",D4174)),1,0)</f>
        <v>1</v>
      </c>
      <c r="H4174">
        <f>IF(OR(ISNUMBER(SEARCH("赠取消险",D4174)),ISNUMBER(SEARCH("提前*天免费退",D4174))),1,0)</f>
        <v>1</v>
      </c>
      <c r="I4174">
        <v>4</v>
      </c>
      <c r="J4174">
        <v>48</v>
      </c>
      <c r="K4174" t="s">
        <v>13</v>
      </c>
      <c r="L4174">
        <v>3168</v>
      </c>
      <c r="M4174">
        <f>IF(N4174="",0,1)</f>
        <v>0</v>
      </c>
      <c r="N4174" t="s">
        <v>5</v>
      </c>
      <c r="O4174" t="s">
        <v>6</v>
      </c>
      <c r="P4174" t="s">
        <v>17784</v>
      </c>
      <c r="Q4174" t="s">
        <v>5</v>
      </c>
      <c r="R4174">
        <v>300</v>
      </c>
      <c r="S4174" t="s">
        <v>5</v>
      </c>
      <c r="T4174" t="s">
        <v>5</v>
      </c>
      <c r="U4174" t="s">
        <v>5</v>
      </c>
      <c r="V4174">
        <v>294</v>
      </c>
      <c r="W4174">
        <v>294</v>
      </c>
      <c r="X4174">
        <v>0</v>
      </c>
      <c r="Y4174">
        <v>0</v>
      </c>
      <c r="Z4174">
        <v>0</v>
      </c>
      <c r="AA4174">
        <v>0</v>
      </c>
      <c r="AB4174">
        <v>0</v>
      </c>
      <c r="AC4174" t="s">
        <v>17276</v>
      </c>
    </row>
    <row r="4175" spans="1:29" x14ac:dyDescent="0.25">
      <c r="A4175" t="s">
        <v>17785</v>
      </c>
      <c r="B4175" t="s">
        <v>17518</v>
      </c>
      <c r="C4175" t="s">
        <v>17786</v>
      </c>
      <c r="D4175" t="s">
        <v>17787</v>
      </c>
      <c r="E4175">
        <f>IF(ISNUMBER(SEARCH("无购物",D4175)),1,0)</f>
        <v>1</v>
      </c>
      <c r="F4175">
        <f>IF(ISNUMBER(SEARCH("无自费",D4175)),1,0)</f>
        <v>0</v>
      </c>
      <c r="G4175">
        <f>IF(ISNUMBER(SEARCH("成团保障",D4175)),1,0)</f>
        <v>1</v>
      </c>
      <c r="H4175">
        <f>IF(OR(ISNUMBER(SEARCH("赠取消险",D4175)),ISNUMBER(SEARCH("提前*天免费退",D4175))),1,0)</f>
        <v>0</v>
      </c>
      <c r="I4175">
        <v>4</v>
      </c>
      <c r="J4175">
        <v>21</v>
      </c>
      <c r="K4175" t="s">
        <v>14186</v>
      </c>
      <c r="L4175">
        <v>4560</v>
      </c>
      <c r="M4175">
        <f>IF(N4175="",0,1)</f>
        <v>0</v>
      </c>
      <c r="N4175" t="s">
        <v>5</v>
      </c>
      <c r="O4175" t="s">
        <v>25</v>
      </c>
      <c r="P4175" t="s">
        <v>17788</v>
      </c>
      <c r="Q4175" t="s">
        <v>5</v>
      </c>
      <c r="R4175">
        <v>57</v>
      </c>
      <c r="S4175">
        <v>57</v>
      </c>
      <c r="T4175">
        <v>57</v>
      </c>
      <c r="U4175">
        <v>57</v>
      </c>
      <c r="V4175" t="s">
        <v>5</v>
      </c>
      <c r="W4175">
        <v>57</v>
      </c>
      <c r="X4175">
        <v>0</v>
      </c>
      <c r="Y4175">
        <v>0</v>
      </c>
      <c r="Z4175">
        <v>0</v>
      </c>
      <c r="AA4175">
        <v>0</v>
      </c>
      <c r="AB4175">
        <v>0</v>
      </c>
      <c r="AC4175" t="s">
        <v>17276</v>
      </c>
    </row>
    <row r="4176" spans="1:29" x14ac:dyDescent="0.25">
      <c r="A4176" t="s">
        <v>17789</v>
      </c>
      <c r="B4176" t="s">
        <v>17790</v>
      </c>
      <c r="C4176" t="s">
        <v>17791</v>
      </c>
      <c r="D4176" t="s">
        <v>17792</v>
      </c>
      <c r="E4176">
        <f>IF(ISNUMBER(SEARCH("无购物",D4176)),1,0)</f>
        <v>1</v>
      </c>
      <c r="F4176">
        <f>IF(ISNUMBER(SEARCH("无自费",D4176)),1,0)</f>
        <v>0</v>
      </c>
      <c r="G4176">
        <f>IF(ISNUMBER(SEARCH("成团保障",D4176)),1,0)</f>
        <v>1</v>
      </c>
      <c r="H4176">
        <f>IF(OR(ISNUMBER(SEARCH("赠取消险",D4176)),ISNUMBER(SEARCH("提前*天免费退",D4176))),1,0)</f>
        <v>0</v>
      </c>
      <c r="I4176">
        <v>4</v>
      </c>
      <c r="J4176">
        <v>52</v>
      </c>
      <c r="K4176" t="s">
        <v>17793</v>
      </c>
      <c r="L4176">
        <v>2660</v>
      </c>
      <c r="M4176">
        <f>IF(N4176="",0,1)</f>
        <v>0</v>
      </c>
      <c r="N4176" t="s">
        <v>5</v>
      </c>
      <c r="O4176" t="s">
        <v>51</v>
      </c>
      <c r="P4176" t="s">
        <v>17794</v>
      </c>
      <c r="Q4176" t="s">
        <v>17795</v>
      </c>
      <c r="R4176">
        <v>148</v>
      </c>
      <c r="S4176">
        <v>148</v>
      </c>
      <c r="T4176" t="s">
        <v>5</v>
      </c>
      <c r="U4176" t="s">
        <v>5</v>
      </c>
      <c r="V4176" t="s">
        <v>5</v>
      </c>
      <c r="W4176" t="s">
        <v>5</v>
      </c>
      <c r="X4176">
        <v>0</v>
      </c>
      <c r="Y4176">
        <v>0</v>
      </c>
      <c r="Z4176">
        <v>0</v>
      </c>
      <c r="AA4176">
        <v>0</v>
      </c>
      <c r="AB4176">
        <v>0</v>
      </c>
      <c r="AC4176" t="s">
        <v>17276</v>
      </c>
    </row>
    <row r="4177" spans="1:29" x14ac:dyDescent="0.25">
      <c r="A4177" t="s">
        <v>17796</v>
      </c>
      <c r="B4177" t="s">
        <v>17797</v>
      </c>
      <c r="C4177" t="s">
        <v>17798</v>
      </c>
      <c r="D4177" t="s">
        <v>17799</v>
      </c>
      <c r="E4177">
        <f>IF(ISNUMBER(SEARCH("无购物",D4177)),1,0)</f>
        <v>1</v>
      </c>
      <c r="F4177">
        <f>IF(ISNUMBER(SEARCH("无自费",D4177)),1,0)</f>
        <v>0</v>
      </c>
      <c r="G4177">
        <f>IF(ISNUMBER(SEARCH("成团保障",D4177)),1,0)</f>
        <v>1</v>
      </c>
      <c r="H4177">
        <f>IF(OR(ISNUMBER(SEARCH("赠取消险",D4177)),ISNUMBER(SEARCH("提前*天免费退",D4177))),1,0)</f>
        <v>0</v>
      </c>
      <c r="I4177">
        <v>4</v>
      </c>
      <c r="J4177">
        <v>148</v>
      </c>
      <c r="K4177" t="s">
        <v>13</v>
      </c>
      <c r="L4177">
        <v>4934</v>
      </c>
      <c r="M4177">
        <f>IF(N4177="",0,1)</f>
        <v>0</v>
      </c>
      <c r="N4177" t="s">
        <v>5</v>
      </c>
      <c r="O4177" t="s">
        <v>51</v>
      </c>
      <c r="P4177" t="s">
        <v>17800</v>
      </c>
      <c r="Q4177" t="s">
        <v>5</v>
      </c>
      <c r="R4177">
        <v>771</v>
      </c>
      <c r="S4177">
        <v>771</v>
      </c>
      <c r="T4177">
        <v>771</v>
      </c>
      <c r="U4177">
        <v>771</v>
      </c>
      <c r="V4177">
        <v>771</v>
      </c>
      <c r="W4177">
        <v>771</v>
      </c>
      <c r="X4177">
        <v>0</v>
      </c>
      <c r="Y4177">
        <v>0</v>
      </c>
      <c r="Z4177">
        <v>0</v>
      </c>
      <c r="AA4177">
        <v>0</v>
      </c>
      <c r="AB4177">
        <v>0</v>
      </c>
      <c r="AC4177" t="s">
        <v>17276</v>
      </c>
    </row>
    <row r="4178" spans="1:29" x14ac:dyDescent="0.25">
      <c r="A4178" t="s">
        <v>17801</v>
      </c>
      <c r="B4178" t="s">
        <v>17802</v>
      </c>
      <c r="C4178" t="s">
        <v>17803</v>
      </c>
      <c r="D4178" t="s">
        <v>17804</v>
      </c>
      <c r="E4178">
        <f>IF(ISNUMBER(SEARCH("无购物",D4178)),1,0)</f>
        <v>1</v>
      </c>
      <c r="F4178">
        <f>IF(ISNUMBER(SEARCH("无自费",D4178)),1,0)</f>
        <v>0</v>
      </c>
      <c r="G4178">
        <f>IF(ISNUMBER(SEARCH("成团保障",D4178)),1,0)</f>
        <v>1</v>
      </c>
      <c r="H4178">
        <f>IF(OR(ISNUMBER(SEARCH("赠取消险",D4178)),ISNUMBER(SEARCH("提前*天免费退",D4178))),1,0)</f>
        <v>1</v>
      </c>
      <c r="I4178">
        <v>4</v>
      </c>
      <c r="J4178">
        <v>14</v>
      </c>
      <c r="K4178" t="s">
        <v>13</v>
      </c>
      <c r="L4178">
        <v>7370</v>
      </c>
      <c r="M4178">
        <f>IF(N4178="",0,1)</f>
        <v>0</v>
      </c>
      <c r="N4178" t="s">
        <v>5</v>
      </c>
      <c r="O4178" t="s">
        <v>25</v>
      </c>
      <c r="P4178" t="s">
        <v>17805</v>
      </c>
      <c r="Q4178" t="s">
        <v>17806</v>
      </c>
      <c r="R4178">
        <v>47</v>
      </c>
      <c r="S4178" t="s">
        <v>5</v>
      </c>
      <c r="T4178">
        <v>49</v>
      </c>
      <c r="U4178">
        <v>49</v>
      </c>
      <c r="V4178">
        <v>49</v>
      </c>
      <c r="W4178">
        <v>49</v>
      </c>
      <c r="X4178">
        <v>0</v>
      </c>
      <c r="Y4178">
        <v>0</v>
      </c>
      <c r="Z4178">
        <v>0</v>
      </c>
      <c r="AA4178">
        <v>0</v>
      </c>
      <c r="AB4178">
        <v>0</v>
      </c>
      <c r="AC4178" t="s">
        <v>17276</v>
      </c>
    </row>
    <row r="4179" spans="1:29" x14ac:dyDescent="0.25">
      <c r="A4179" t="s">
        <v>17807</v>
      </c>
      <c r="B4179" t="s">
        <v>17764</v>
      </c>
      <c r="C4179" t="s">
        <v>17808</v>
      </c>
      <c r="D4179" t="s">
        <v>17809</v>
      </c>
      <c r="E4179">
        <f>IF(ISNUMBER(SEARCH("无购物",D4179)),1,0)</f>
        <v>1</v>
      </c>
      <c r="F4179">
        <f>IF(ISNUMBER(SEARCH("无自费",D4179)),1,0)</f>
        <v>0</v>
      </c>
      <c r="G4179">
        <f>IF(ISNUMBER(SEARCH("成团保障",D4179)),1,0)</f>
        <v>1</v>
      </c>
      <c r="H4179">
        <f>IF(OR(ISNUMBER(SEARCH("赠取消险",D4179)),ISNUMBER(SEARCH("提前*天免费退",D4179))),1,0)</f>
        <v>1</v>
      </c>
      <c r="I4179">
        <v>5</v>
      </c>
      <c r="J4179">
        <v>1</v>
      </c>
      <c r="K4179" t="s">
        <v>14308</v>
      </c>
      <c r="L4179">
        <v>4425</v>
      </c>
      <c r="M4179">
        <f>IF(N4179="",0,1)</f>
        <v>0</v>
      </c>
      <c r="N4179" t="s">
        <v>5</v>
      </c>
      <c r="O4179" t="s">
        <v>6</v>
      </c>
      <c r="P4179" t="s">
        <v>17810</v>
      </c>
      <c r="Q4179" t="s">
        <v>5</v>
      </c>
      <c r="R4179">
        <v>6</v>
      </c>
      <c r="S4179">
        <v>6</v>
      </c>
      <c r="T4179">
        <v>6</v>
      </c>
      <c r="U4179" t="s">
        <v>5</v>
      </c>
      <c r="V4179" t="s">
        <v>5</v>
      </c>
      <c r="W4179" t="s">
        <v>5</v>
      </c>
      <c r="X4179">
        <v>0</v>
      </c>
      <c r="Y4179">
        <v>0</v>
      </c>
      <c r="Z4179">
        <v>0</v>
      </c>
      <c r="AA4179">
        <v>0</v>
      </c>
      <c r="AB4179">
        <v>0</v>
      </c>
      <c r="AC4179" t="s">
        <v>17276</v>
      </c>
    </row>
    <row r="4180" spans="1:29" x14ac:dyDescent="0.25">
      <c r="A4180" t="s">
        <v>17811</v>
      </c>
      <c r="B4180" t="s">
        <v>17812</v>
      </c>
      <c r="C4180" t="s">
        <v>17813</v>
      </c>
      <c r="D4180" t="s">
        <v>17814</v>
      </c>
      <c r="E4180">
        <f>IF(ISNUMBER(SEARCH("无购物",D4180)),1,0)</f>
        <v>1</v>
      </c>
      <c r="F4180">
        <f>IF(ISNUMBER(SEARCH("无自费",D4180)),1,0)</f>
        <v>0</v>
      </c>
      <c r="G4180">
        <f>IF(ISNUMBER(SEARCH("成团保障",D4180)),1,0)</f>
        <v>1</v>
      </c>
      <c r="H4180">
        <f>IF(OR(ISNUMBER(SEARCH("赠取消险",D4180)),ISNUMBER(SEARCH("提前*天免费退",D4180))),1,0)</f>
        <v>1</v>
      </c>
      <c r="I4180">
        <v>4</v>
      </c>
      <c r="J4180">
        <v>14</v>
      </c>
      <c r="K4180" t="s">
        <v>14308</v>
      </c>
      <c r="L4180">
        <v>5176</v>
      </c>
      <c r="M4180">
        <f>IF(N4180="",0,1)</f>
        <v>0</v>
      </c>
      <c r="N4180" t="s">
        <v>5</v>
      </c>
      <c r="O4180" t="s">
        <v>6</v>
      </c>
      <c r="P4180" t="s">
        <v>17815</v>
      </c>
      <c r="Q4180" t="s">
        <v>5</v>
      </c>
      <c r="R4180">
        <v>111</v>
      </c>
      <c r="S4180" t="s">
        <v>5</v>
      </c>
      <c r="T4180" t="s">
        <v>5</v>
      </c>
      <c r="U4180" t="s">
        <v>5</v>
      </c>
      <c r="V4180" t="s">
        <v>5</v>
      </c>
      <c r="W4180" t="s">
        <v>5</v>
      </c>
      <c r="X4180">
        <v>0</v>
      </c>
      <c r="Y4180">
        <v>0</v>
      </c>
      <c r="Z4180">
        <v>0</v>
      </c>
      <c r="AA4180">
        <v>0</v>
      </c>
      <c r="AB4180">
        <v>0</v>
      </c>
      <c r="AC4180" t="s">
        <v>17276</v>
      </c>
    </row>
    <row r="4181" spans="1:29" x14ac:dyDescent="0.25">
      <c r="A4181" t="s">
        <v>14283</v>
      </c>
      <c r="B4181" t="s">
        <v>14284</v>
      </c>
      <c r="C4181" t="s">
        <v>14285</v>
      </c>
      <c r="D4181" t="s">
        <v>17580</v>
      </c>
      <c r="E4181">
        <f>IF(ISNUMBER(SEARCH("无购物",D4181)),1,0)</f>
        <v>1</v>
      </c>
      <c r="F4181">
        <f>IF(ISNUMBER(SEARCH("无自费",D4181)),1,0)</f>
        <v>0</v>
      </c>
      <c r="G4181">
        <f>IF(ISNUMBER(SEARCH("成团保障",D4181)),1,0)</f>
        <v>1</v>
      </c>
      <c r="H4181">
        <f>IF(OR(ISNUMBER(SEARCH("赠取消险",D4181)),ISNUMBER(SEARCH("提前*天免费退",D4181))),1,0)</f>
        <v>1</v>
      </c>
      <c r="I4181">
        <v>4</v>
      </c>
      <c r="J4181">
        <v>4</v>
      </c>
      <c r="K4181" t="s">
        <v>14204</v>
      </c>
      <c r="L4181">
        <v>3570</v>
      </c>
      <c r="M4181">
        <f>IF(N4181="",0,1)</f>
        <v>1</v>
      </c>
      <c r="N4181">
        <v>200</v>
      </c>
      <c r="O4181" t="s">
        <v>25</v>
      </c>
      <c r="P4181" t="s">
        <v>17816</v>
      </c>
      <c r="Q4181" t="s">
        <v>5</v>
      </c>
      <c r="R4181">
        <v>12</v>
      </c>
      <c r="S4181" t="s">
        <v>5</v>
      </c>
      <c r="T4181" t="s">
        <v>5</v>
      </c>
      <c r="U4181" t="s">
        <v>5</v>
      </c>
      <c r="V4181" t="s">
        <v>5</v>
      </c>
      <c r="W4181" t="s">
        <v>5</v>
      </c>
      <c r="X4181">
        <v>0</v>
      </c>
      <c r="Y4181">
        <v>0</v>
      </c>
      <c r="Z4181">
        <v>0</v>
      </c>
      <c r="AA4181">
        <v>0</v>
      </c>
      <c r="AB4181">
        <v>0</v>
      </c>
      <c r="AC4181" t="s">
        <v>17276</v>
      </c>
    </row>
    <row r="4182" spans="1:29" x14ac:dyDescent="0.25">
      <c r="A4182" t="s">
        <v>17817</v>
      </c>
      <c r="B4182" t="s">
        <v>17818</v>
      </c>
      <c r="C4182" t="s">
        <v>17819</v>
      </c>
      <c r="D4182" t="s">
        <v>17820</v>
      </c>
      <c r="E4182">
        <f>IF(ISNUMBER(SEARCH("无购物",D4182)),1,0)</f>
        <v>1</v>
      </c>
      <c r="F4182">
        <f>IF(ISNUMBER(SEARCH("无自费",D4182)),1,0)</f>
        <v>0</v>
      </c>
      <c r="G4182">
        <f>IF(ISNUMBER(SEARCH("成团保障",D4182)),1,0)</f>
        <v>1</v>
      </c>
      <c r="H4182">
        <f>IF(OR(ISNUMBER(SEARCH("赠取消险",D4182)),ISNUMBER(SEARCH("提前*天免费退",D4182))),1,0)</f>
        <v>1</v>
      </c>
      <c r="I4182">
        <v>4</v>
      </c>
      <c r="J4182">
        <v>11</v>
      </c>
      <c r="K4182" t="s">
        <v>14204</v>
      </c>
      <c r="L4182">
        <v>3000</v>
      </c>
      <c r="M4182">
        <f>IF(N4182="",0,1)</f>
        <v>1</v>
      </c>
      <c r="N4182">
        <v>200</v>
      </c>
      <c r="O4182" t="s">
        <v>25</v>
      </c>
      <c r="P4182" t="s">
        <v>17821</v>
      </c>
      <c r="Q4182" t="s">
        <v>5</v>
      </c>
      <c r="R4182">
        <v>25</v>
      </c>
      <c r="S4182" t="s">
        <v>5</v>
      </c>
      <c r="T4182">
        <v>25</v>
      </c>
      <c r="U4182">
        <v>25</v>
      </c>
      <c r="V4182" t="s">
        <v>5</v>
      </c>
      <c r="W4182">
        <v>26</v>
      </c>
      <c r="X4182">
        <v>0</v>
      </c>
      <c r="Y4182">
        <v>0</v>
      </c>
      <c r="Z4182">
        <v>0</v>
      </c>
      <c r="AA4182">
        <v>0</v>
      </c>
      <c r="AB4182">
        <v>0</v>
      </c>
      <c r="AC4182" t="s">
        <v>17276</v>
      </c>
    </row>
    <row r="4183" spans="1:29" x14ac:dyDescent="0.25">
      <c r="A4183" t="s">
        <v>17822</v>
      </c>
      <c r="B4183" t="s">
        <v>17823</v>
      </c>
      <c r="C4183" t="s">
        <v>17824</v>
      </c>
      <c r="D4183" t="s">
        <v>17825</v>
      </c>
      <c r="E4183">
        <f>IF(ISNUMBER(SEARCH("无购物",D4183)),1,0)</f>
        <v>1</v>
      </c>
      <c r="F4183">
        <f>IF(ISNUMBER(SEARCH("无自费",D4183)),1,0)</f>
        <v>1</v>
      </c>
      <c r="G4183">
        <f>IF(ISNUMBER(SEARCH("成团保障",D4183)),1,0)</f>
        <v>1</v>
      </c>
      <c r="H4183">
        <f>IF(OR(ISNUMBER(SEARCH("赠取消险",D4183)),ISNUMBER(SEARCH("提前*天免费退",D4183))),1,0)</f>
        <v>1</v>
      </c>
      <c r="I4183">
        <v>5</v>
      </c>
      <c r="J4183">
        <v>17</v>
      </c>
      <c r="K4183" t="s">
        <v>14308</v>
      </c>
      <c r="L4183">
        <v>4648</v>
      </c>
      <c r="M4183">
        <f>IF(N4183="",0,1)</f>
        <v>0</v>
      </c>
      <c r="N4183" t="s">
        <v>5</v>
      </c>
      <c r="O4183" t="s">
        <v>6</v>
      </c>
      <c r="P4183" t="s">
        <v>17826</v>
      </c>
      <c r="Q4183" t="s">
        <v>5</v>
      </c>
      <c r="R4183">
        <v>74</v>
      </c>
      <c r="S4183">
        <v>74</v>
      </c>
      <c r="T4183" t="s">
        <v>5</v>
      </c>
      <c r="U4183" t="s">
        <v>5</v>
      </c>
      <c r="V4183" t="s">
        <v>5</v>
      </c>
      <c r="W4183">
        <v>74</v>
      </c>
      <c r="X4183">
        <v>0</v>
      </c>
      <c r="Y4183">
        <v>0</v>
      </c>
      <c r="Z4183">
        <v>0</v>
      </c>
      <c r="AA4183">
        <v>0</v>
      </c>
      <c r="AB4183">
        <v>0</v>
      </c>
      <c r="AC4183" t="s">
        <v>17276</v>
      </c>
    </row>
    <row r="4184" spans="1:29" x14ac:dyDescent="0.25">
      <c r="A4184" t="s">
        <v>17827</v>
      </c>
      <c r="B4184" t="s">
        <v>17828</v>
      </c>
      <c r="C4184" t="s">
        <v>17829</v>
      </c>
      <c r="D4184" t="s">
        <v>17830</v>
      </c>
      <c r="E4184">
        <f>IF(ISNUMBER(SEARCH("无购物",D4184)),1,0)</f>
        <v>1</v>
      </c>
      <c r="F4184">
        <f>IF(ISNUMBER(SEARCH("无自费",D4184)),1,0)</f>
        <v>0</v>
      </c>
      <c r="G4184">
        <f>IF(ISNUMBER(SEARCH("成团保障",D4184)),1,0)</f>
        <v>1</v>
      </c>
      <c r="H4184">
        <f>IF(OR(ISNUMBER(SEARCH("赠取消险",D4184)),ISNUMBER(SEARCH("提前*天免费退",D4184))),1,0)</f>
        <v>0</v>
      </c>
      <c r="I4184">
        <v>4</v>
      </c>
      <c r="J4184">
        <v>38</v>
      </c>
      <c r="K4184" t="s">
        <v>13</v>
      </c>
      <c r="L4184">
        <v>5877</v>
      </c>
      <c r="M4184">
        <f>IF(N4184="",0,1)</f>
        <v>1</v>
      </c>
      <c r="N4184">
        <v>50</v>
      </c>
      <c r="O4184" t="s">
        <v>6</v>
      </c>
      <c r="P4184" t="s">
        <v>17831</v>
      </c>
      <c r="Q4184" t="s">
        <v>5</v>
      </c>
      <c r="R4184">
        <v>140</v>
      </c>
      <c r="S4184">
        <v>140</v>
      </c>
      <c r="T4184">
        <v>140</v>
      </c>
      <c r="U4184" t="s">
        <v>5</v>
      </c>
      <c r="V4184">
        <v>140</v>
      </c>
      <c r="W4184">
        <v>140</v>
      </c>
      <c r="X4184">
        <v>0</v>
      </c>
      <c r="Y4184">
        <v>0</v>
      </c>
      <c r="Z4184">
        <v>0</v>
      </c>
      <c r="AA4184">
        <v>0</v>
      </c>
      <c r="AB4184">
        <v>0</v>
      </c>
      <c r="AC4184" t="s">
        <v>17276</v>
      </c>
    </row>
    <row r="4185" spans="1:29" x14ac:dyDescent="0.25">
      <c r="A4185" t="s">
        <v>17832</v>
      </c>
      <c r="B4185" t="s">
        <v>17833</v>
      </c>
      <c r="C4185" t="s">
        <v>17834</v>
      </c>
      <c r="D4185" t="s">
        <v>17779</v>
      </c>
      <c r="E4185">
        <f>IF(ISNUMBER(SEARCH("无购物",D4185)),1,0)</f>
        <v>1</v>
      </c>
      <c r="F4185">
        <f>IF(ISNUMBER(SEARCH("无自费",D4185)),1,0)</f>
        <v>0</v>
      </c>
      <c r="G4185">
        <f>IF(ISNUMBER(SEARCH("成团保障",D4185)),1,0)</f>
        <v>1</v>
      </c>
      <c r="H4185">
        <f>IF(OR(ISNUMBER(SEARCH("赠取消险",D4185)),ISNUMBER(SEARCH("提前*天免费退",D4185))),1,0)</f>
        <v>1</v>
      </c>
      <c r="I4185">
        <v>4</v>
      </c>
      <c r="J4185">
        <v>14</v>
      </c>
      <c r="K4185" t="s">
        <v>13</v>
      </c>
      <c r="L4185">
        <v>4535</v>
      </c>
      <c r="M4185">
        <f>IF(N4185="",0,1)</f>
        <v>0</v>
      </c>
      <c r="N4185" t="s">
        <v>5</v>
      </c>
      <c r="O4185" t="s">
        <v>51</v>
      </c>
      <c r="P4185" t="s">
        <v>17780</v>
      </c>
      <c r="Q4185" t="s">
        <v>17835</v>
      </c>
      <c r="R4185">
        <v>70</v>
      </c>
      <c r="S4185">
        <v>70</v>
      </c>
      <c r="T4185" t="s">
        <v>5</v>
      </c>
      <c r="U4185">
        <v>70</v>
      </c>
      <c r="V4185">
        <v>70</v>
      </c>
      <c r="W4185" t="s">
        <v>5</v>
      </c>
      <c r="X4185">
        <v>0</v>
      </c>
      <c r="Y4185">
        <v>0</v>
      </c>
      <c r="Z4185">
        <v>0</v>
      </c>
      <c r="AA4185">
        <v>0</v>
      </c>
      <c r="AB4185">
        <v>0</v>
      </c>
      <c r="AC4185" t="s">
        <v>17276</v>
      </c>
    </row>
    <row r="4186" spans="1:29" x14ac:dyDescent="0.25">
      <c r="A4186" t="s">
        <v>17836</v>
      </c>
      <c r="B4186" t="s">
        <v>17837</v>
      </c>
      <c r="C4186" t="s">
        <v>17838</v>
      </c>
      <c r="D4186" t="s">
        <v>17839</v>
      </c>
      <c r="E4186">
        <f>IF(ISNUMBER(SEARCH("无购物",D4186)),1,0)</f>
        <v>1</v>
      </c>
      <c r="F4186">
        <f>IF(ISNUMBER(SEARCH("无自费",D4186)),1,0)</f>
        <v>0</v>
      </c>
      <c r="G4186">
        <f>IF(ISNUMBER(SEARCH("成团保障",D4186)),1,0)</f>
        <v>1</v>
      </c>
      <c r="H4186">
        <f>IF(OR(ISNUMBER(SEARCH("赠取消险",D4186)),ISNUMBER(SEARCH("提前*天免费退",D4186))),1,0)</f>
        <v>0</v>
      </c>
      <c r="I4186">
        <v>5</v>
      </c>
      <c r="J4186">
        <v>7</v>
      </c>
      <c r="K4186" t="s">
        <v>13</v>
      </c>
      <c r="L4186">
        <v>4878</v>
      </c>
      <c r="M4186">
        <f>IF(N4186="",0,1)</f>
        <v>0</v>
      </c>
      <c r="N4186" t="s">
        <v>5</v>
      </c>
      <c r="O4186" t="s">
        <v>25</v>
      </c>
      <c r="P4186" t="s">
        <v>17840</v>
      </c>
      <c r="Q4186" t="s">
        <v>5</v>
      </c>
      <c r="R4186">
        <v>26</v>
      </c>
      <c r="S4186">
        <v>26</v>
      </c>
      <c r="T4186">
        <v>26</v>
      </c>
      <c r="U4186" t="s">
        <v>5</v>
      </c>
      <c r="V4186">
        <v>26</v>
      </c>
      <c r="W4186" t="s">
        <v>5</v>
      </c>
      <c r="X4186">
        <v>0</v>
      </c>
      <c r="Y4186">
        <v>0</v>
      </c>
      <c r="Z4186">
        <v>0</v>
      </c>
      <c r="AA4186">
        <v>0</v>
      </c>
      <c r="AB4186">
        <v>0</v>
      </c>
      <c r="AC4186" t="s">
        <v>17276</v>
      </c>
    </row>
    <row r="4187" spans="1:29" x14ac:dyDescent="0.25">
      <c r="A4187" t="s">
        <v>17841</v>
      </c>
      <c r="B4187" t="s">
        <v>17842</v>
      </c>
      <c r="C4187" t="s">
        <v>17843</v>
      </c>
      <c r="D4187" t="s">
        <v>17844</v>
      </c>
      <c r="E4187">
        <f>IF(ISNUMBER(SEARCH("无购物",D4187)),1,0)</f>
        <v>1</v>
      </c>
      <c r="F4187">
        <f>IF(ISNUMBER(SEARCH("无自费",D4187)),1,0)</f>
        <v>1</v>
      </c>
      <c r="G4187">
        <f>IF(ISNUMBER(SEARCH("成团保障",D4187)),1,0)</f>
        <v>1</v>
      </c>
      <c r="H4187">
        <f>IF(OR(ISNUMBER(SEARCH("赠取消险",D4187)),ISNUMBER(SEARCH("提前*天免费退",D4187))),1,0)</f>
        <v>0</v>
      </c>
      <c r="I4187">
        <v>4</v>
      </c>
      <c r="J4187">
        <v>20</v>
      </c>
      <c r="K4187" t="s">
        <v>13</v>
      </c>
      <c r="L4187">
        <v>6083</v>
      </c>
      <c r="M4187">
        <f>IF(N4187="",0,1)</f>
        <v>0</v>
      </c>
      <c r="N4187" t="s">
        <v>5</v>
      </c>
      <c r="O4187" t="s">
        <v>25</v>
      </c>
      <c r="P4187" t="s">
        <v>17845</v>
      </c>
      <c r="Q4187" t="s">
        <v>5</v>
      </c>
      <c r="R4187">
        <v>37</v>
      </c>
      <c r="S4187" t="s">
        <v>5</v>
      </c>
      <c r="T4187" t="s">
        <v>5</v>
      </c>
      <c r="U4187" t="s">
        <v>5</v>
      </c>
      <c r="V4187" t="s">
        <v>5</v>
      </c>
      <c r="W4187">
        <v>39</v>
      </c>
      <c r="X4187">
        <v>0</v>
      </c>
      <c r="Y4187">
        <v>0</v>
      </c>
      <c r="Z4187">
        <v>0</v>
      </c>
      <c r="AA4187">
        <v>0</v>
      </c>
      <c r="AB4187">
        <v>0</v>
      </c>
      <c r="AC4187" t="s">
        <v>17276</v>
      </c>
    </row>
    <row r="4188" spans="1:29" x14ac:dyDescent="0.25">
      <c r="A4188" t="s">
        <v>17846</v>
      </c>
      <c r="B4188" t="s">
        <v>17847</v>
      </c>
      <c r="C4188" t="s">
        <v>17848</v>
      </c>
      <c r="D4188" t="s">
        <v>17849</v>
      </c>
      <c r="E4188">
        <f>IF(ISNUMBER(SEARCH("无购物",D4188)),1,0)</f>
        <v>1</v>
      </c>
      <c r="F4188">
        <f>IF(ISNUMBER(SEARCH("无自费",D4188)),1,0)</f>
        <v>0</v>
      </c>
      <c r="G4188">
        <f>IF(ISNUMBER(SEARCH("成团保障",D4188)),1,0)</f>
        <v>1</v>
      </c>
      <c r="H4188">
        <f>IF(OR(ISNUMBER(SEARCH("赠取消险",D4188)),ISNUMBER(SEARCH("提前*天免费退",D4188))),1,0)</f>
        <v>1</v>
      </c>
      <c r="I4188">
        <v>5</v>
      </c>
      <c r="J4188">
        <v>1</v>
      </c>
      <c r="K4188" t="s">
        <v>13</v>
      </c>
      <c r="L4188">
        <v>4795</v>
      </c>
      <c r="M4188">
        <f>IF(N4188="",0,1)</f>
        <v>0</v>
      </c>
      <c r="N4188" t="s">
        <v>5</v>
      </c>
      <c r="O4188" t="s">
        <v>25</v>
      </c>
      <c r="P4188" t="s">
        <v>17850</v>
      </c>
      <c r="Q4188" t="s">
        <v>17851</v>
      </c>
      <c r="R4188">
        <v>15</v>
      </c>
      <c r="S4188">
        <v>15</v>
      </c>
      <c r="T4188">
        <v>15</v>
      </c>
      <c r="U4188" t="s">
        <v>5</v>
      </c>
      <c r="V4188" t="s">
        <v>5</v>
      </c>
      <c r="W4188">
        <v>15</v>
      </c>
      <c r="X4188">
        <v>0</v>
      </c>
      <c r="Y4188">
        <v>0</v>
      </c>
      <c r="Z4188">
        <v>0</v>
      </c>
      <c r="AA4188">
        <v>0</v>
      </c>
      <c r="AB4188">
        <v>0</v>
      </c>
      <c r="AC4188" t="s">
        <v>17276</v>
      </c>
    </row>
    <row r="4189" spans="1:29" x14ac:dyDescent="0.25">
      <c r="A4189" t="s">
        <v>17852</v>
      </c>
      <c r="B4189" t="s">
        <v>17853</v>
      </c>
      <c r="C4189" t="s">
        <v>17854</v>
      </c>
      <c r="D4189" t="s">
        <v>17855</v>
      </c>
      <c r="E4189">
        <f>IF(ISNUMBER(SEARCH("无购物",D4189)),1,0)</f>
        <v>1</v>
      </c>
      <c r="F4189">
        <f>IF(ISNUMBER(SEARCH("无自费",D4189)),1,0)</f>
        <v>0</v>
      </c>
      <c r="G4189">
        <f>IF(ISNUMBER(SEARCH("成团保障",D4189)),1,0)</f>
        <v>1</v>
      </c>
      <c r="H4189">
        <f>IF(OR(ISNUMBER(SEARCH("赠取消险",D4189)),ISNUMBER(SEARCH("提前*天免费退",D4189))),1,0)</f>
        <v>1</v>
      </c>
      <c r="I4189">
        <v>4</v>
      </c>
      <c r="J4189">
        <v>7</v>
      </c>
      <c r="K4189" t="s">
        <v>14174</v>
      </c>
      <c r="L4189">
        <v>3921</v>
      </c>
      <c r="M4189">
        <f>IF(N4189="",0,1)</f>
        <v>1</v>
      </c>
      <c r="N4189">
        <v>200</v>
      </c>
      <c r="O4189" t="s">
        <v>25</v>
      </c>
      <c r="P4189" t="s">
        <v>17856</v>
      </c>
      <c r="Q4189" t="s">
        <v>5</v>
      </c>
      <c r="R4189">
        <v>17</v>
      </c>
      <c r="S4189" t="s">
        <v>5</v>
      </c>
      <c r="T4189" t="s">
        <v>5</v>
      </c>
      <c r="U4189" t="s">
        <v>5</v>
      </c>
      <c r="V4189" t="s">
        <v>5</v>
      </c>
      <c r="W4189" t="s">
        <v>5</v>
      </c>
      <c r="X4189">
        <v>0</v>
      </c>
      <c r="Y4189">
        <v>0</v>
      </c>
      <c r="Z4189">
        <v>0</v>
      </c>
      <c r="AA4189">
        <v>0</v>
      </c>
      <c r="AB4189">
        <v>0</v>
      </c>
      <c r="AC4189" t="s">
        <v>17276</v>
      </c>
    </row>
    <row r="4190" spans="1:29" x14ac:dyDescent="0.25">
      <c r="A4190" t="s">
        <v>17857</v>
      </c>
      <c r="B4190" t="s">
        <v>17858</v>
      </c>
      <c r="C4190" t="s">
        <v>17859</v>
      </c>
      <c r="D4190" t="s">
        <v>17860</v>
      </c>
      <c r="E4190">
        <f>IF(ISNUMBER(SEARCH("无购物",D4190)),1,0)</f>
        <v>1</v>
      </c>
      <c r="F4190">
        <f>IF(ISNUMBER(SEARCH("无自费",D4190)),1,0)</f>
        <v>0</v>
      </c>
      <c r="G4190">
        <f>IF(ISNUMBER(SEARCH("成团保障",D4190)),1,0)</f>
        <v>1</v>
      </c>
      <c r="H4190">
        <f>IF(OR(ISNUMBER(SEARCH("赠取消险",D4190)),ISNUMBER(SEARCH("提前*天免费退",D4190))),1,0)</f>
        <v>1</v>
      </c>
      <c r="I4190">
        <v>4</v>
      </c>
      <c r="J4190">
        <v>85</v>
      </c>
      <c r="K4190" t="s">
        <v>13</v>
      </c>
      <c r="L4190">
        <v>4230</v>
      </c>
      <c r="M4190">
        <f>IF(N4190="",0,1)</f>
        <v>1</v>
      </c>
      <c r="N4190">
        <v>200</v>
      </c>
      <c r="O4190" t="s">
        <v>6</v>
      </c>
      <c r="P4190" t="s">
        <v>17756</v>
      </c>
      <c r="Q4190" t="s">
        <v>5</v>
      </c>
      <c r="R4190">
        <v>391</v>
      </c>
      <c r="S4190">
        <v>391</v>
      </c>
      <c r="T4190">
        <v>391</v>
      </c>
      <c r="U4190" t="s">
        <v>5</v>
      </c>
      <c r="V4190" t="s">
        <v>5</v>
      </c>
      <c r="W4190">
        <v>391</v>
      </c>
      <c r="X4190">
        <v>0</v>
      </c>
      <c r="Y4190">
        <v>0</v>
      </c>
      <c r="Z4190">
        <v>0</v>
      </c>
      <c r="AA4190">
        <v>0</v>
      </c>
      <c r="AB4190">
        <v>0</v>
      </c>
      <c r="AC4190" t="s">
        <v>17276</v>
      </c>
    </row>
    <row r="4191" spans="1:29" x14ac:dyDescent="0.25">
      <c r="A4191" t="s">
        <v>14296</v>
      </c>
      <c r="B4191" t="s">
        <v>14297</v>
      </c>
      <c r="C4191" t="s">
        <v>14298</v>
      </c>
      <c r="D4191" t="s">
        <v>17728</v>
      </c>
      <c r="E4191">
        <f>IF(ISNUMBER(SEARCH("无购物",D4191)),1,0)</f>
        <v>0</v>
      </c>
      <c r="F4191">
        <f>IF(ISNUMBER(SEARCH("无自费",D4191)),1,0)</f>
        <v>0</v>
      </c>
      <c r="G4191">
        <f>IF(ISNUMBER(SEARCH("成团保障",D4191)),1,0)</f>
        <v>1</v>
      </c>
      <c r="H4191">
        <f>IF(OR(ISNUMBER(SEARCH("赠取消险",D4191)),ISNUMBER(SEARCH("提前*天免费退",D4191))),1,0)</f>
        <v>0</v>
      </c>
      <c r="I4191">
        <v>5</v>
      </c>
      <c r="J4191">
        <v>1</v>
      </c>
      <c r="K4191" t="s">
        <v>14186</v>
      </c>
      <c r="L4191">
        <v>4460</v>
      </c>
      <c r="M4191">
        <f>IF(N4191="",0,1)</f>
        <v>0</v>
      </c>
      <c r="N4191" t="s">
        <v>5</v>
      </c>
      <c r="O4191" t="s">
        <v>25</v>
      </c>
      <c r="P4191" t="s">
        <v>17861</v>
      </c>
      <c r="Q4191" t="s">
        <v>5</v>
      </c>
      <c r="R4191">
        <v>6</v>
      </c>
      <c r="S4191">
        <v>6</v>
      </c>
      <c r="T4191">
        <v>6</v>
      </c>
      <c r="U4191">
        <v>6</v>
      </c>
      <c r="V4191">
        <v>6</v>
      </c>
      <c r="W4191">
        <v>6</v>
      </c>
      <c r="X4191">
        <v>0</v>
      </c>
      <c r="Y4191">
        <v>0</v>
      </c>
      <c r="Z4191">
        <v>0</v>
      </c>
      <c r="AA4191">
        <v>0</v>
      </c>
      <c r="AB4191">
        <v>0</v>
      </c>
      <c r="AC4191" t="s">
        <v>17276</v>
      </c>
    </row>
    <row r="4192" spans="1:29" x14ac:dyDescent="0.25">
      <c r="A4192" t="s">
        <v>14304</v>
      </c>
      <c r="B4192" t="s">
        <v>14305</v>
      </c>
      <c r="C4192" t="s">
        <v>14306</v>
      </c>
      <c r="D4192" t="s">
        <v>17862</v>
      </c>
      <c r="E4192">
        <f>IF(ISNUMBER(SEARCH("无购物",D4192)),1,0)</f>
        <v>1</v>
      </c>
      <c r="F4192">
        <f>IF(ISNUMBER(SEARCH("无自费",D4192)),1,0)</f>
        <v>0</v>
      </c>
      <c r="G4192">
        <f>IF(ISNUMBER(SEARCH("成团保障",D4192)),1,0)</f>
        <v>1</v>
      </c>
      <c r="H4192">
        <f>IF(OR(ISNUMBER(SEARCH("赠取消险",D4192)),ISNUMBER(SEARCH("提前*天免费退",D4192))),1,0)</f>
        <v>1</v>
      </c>
      <c r="I4192">
        <v>4</v>
      </c>
      <c r="J4192">
        <v>45</v>
      </c>
      <c r="K4192" t="s">
        <v>14308</v>
      </c>
      <c r="L4192">
        <v>3747</v>
      </c>
      <c r="M4192">
        <f>IF(N4192="",0,1)</f>
        <v>0</v>
      </c>
      <c r="N4192" t="s">
        <v>5</v>
      </c>
      <c r="O4192" t="s">
        <v>25</v>
      </c>
      <c r="P4192" t="s">
        <v>17863</v>
      </c>
      <c r="Q4192" t="s">
        <v>17864</v>
      </c>
      <c r="R4192">
        <v>124</v>
      </c>
      <c r="S4192" t="s">
        <v>5</v>
      </c>
      <c r="T4192">
        <v>124</v>
      </c>
      <c r="U4192" t="s">
        <v>5</v>
      </c>
      <c r="V4192" t="s">
        <v>5</v>
      </c>
      <c r="W4192">
        <v>124</v>
      </c>
      <c r="X4192">
        <v>0</v>
      </c>
      <c r="Y4192">
        <v>0</v>
      </c>
      <c r="Z4192">
        <v>0</v>
      </c>
      <c r="AA4192">
        <v>0</v>
      </c>
      <c r="AB4192">
        <v>0</v>
      </c>
      <c r="AC4192" t="s">
        <v>17276</v>
      </c>
    </row>
    <row r="4193" spans="1:29" x14ac:dyDescent="0.25">
      <c r="A4193" t="s">
        <v>14310</v>
      </c>
      <c r="B4193" t="s">
        <v>14311</v>
      </c>
      <c r="C4193" t="s">
        <v>14312</v>
      </c>
      <c r="D4193" t="s">
        <v>17865</v>
      </c>
      <c r="E4193">
        <f>IF(ISNUMBER(SEARCH("无购物",D4193)),1,0)</f>
        <v>1</v>
      </c>
      <c r="F4193">
        <f>IF(ISNUMBER(SEARCH("无自费",D4193)),1,0)</f>
        <v>0</v>
      </c>
      <c r="G4193">
        <f>IF(ISNUMBER(SEARCH("成团保障",D4193)),1,0)</f>
        <v>1</v>
      </c>
      <c r="H4193">
        <f>IF(OR(ISNUMBER(SEARCH("赠取消险",D4193)),ISNUMBER(SEARCH("提前*天免费退",D4193))),1,0)</f>
        <v>1</v>
      </c>
      <c r="I4193">
        <v>4</v>
      </c>
      <c r="J4193">
        <v>4</v>
      </c>
      <c r="K4193" t="s">
        <v>14308</v>
      </c>
      <c r="L4193">
        <v>4378</v>
      </c>
      <c r="M4193">
        <f>IF(N4193="",0,1)</f>
        <v>0</v>
      </c>
      <c r="N4193" t="s">
        <v>5</v>
      </c>
      <c r="O4193" t="s">
        <v>6</v>
      </c>
      <c r="P4193" t="s">
        <v>17866</v>
      </c>
      <c r="Q4193" t="s">
        <v>5</v>
      </c>
      <c r="R4193">
        <v>16</v>
      </c>
      <c r="S4193" t="s">
        <v>5</v>
      </c>
      <c r="T4193" t="s">
        <v>5</v>
      </c>
      <c r="U4193" t="s">
        <v>5</v>
      </c>
      <c r="V4193" t="s">
        <v>5</v>
      </c>
      <c r="W4193" t="s">
        <v>5</v>
      </c>
      <c r="X4193">
        <v>0</v>
      </c>
      <c r="Y4193">
        <v>0</v>
      </c>
      <c r="Z4193">
        <v>0</v>
      </c>
      <c r="AA4193">
        <v>0</v>
      </c>
      <c r="AB4193">
        <v>0</v>
      </c>
      <c r="AC4193" t="s">
        <v>17276</v>
      </c>
    </row>
    <row r="4194" spans="1:29" x14ac:dyDescent="0.25">
      <c r="A4194" t="s">
        <v>14320</v>
      </c>
      <c r="B4194" t="s">
        <v>14321</v>
      </c>
      <c r="C4194" t="s">
        <v>14322</v>
      </c>
      <c r="D4194" t="s">
        <v>17867</v>
      </c>
      <c r="E4194">
        <f>IF(ISNUMBER(SEARCH("无购物",D4194)),1,0)</f>
        <v>1</v>
      </c>
      <c r="F4194">
        <f>IF(ISNUMBER(SEARCH("无自费",D4194)),1,0)</f>
        <v>1</v>
      </c>
      <c r="G4194">
        <f>IF(ISNUMBER(SEARCH("成团保障",D4194)),1,0)</f>
        <v>1</v>
      </c>
      <c r="H4194">
        <f>IF(OR(ISNUMBER(SEARCH("赠取消险",D4194)),ISNUMBER(SEARCH("提前*天免费退",D4194))),1,0)</f>
        <v>1</v>
      </c>
      <c r="I4194">
        <v>4</v>
      </c>
      <c r="J4194">
        <v>4</v>
      </c>
      <c r="K4194" t="s">
        <v>14174</v>
      </c>
      <c r="L4194">
        <v>2561</v>
      </c>
      <c r="M4194">
        <f>IF(N4194="",0,1)</f>
        <v>1</v>
      </c>
      <c r="N4194">
        <v>200</v>
      </c>
      <c r="O4194" t="s">
        <v>25</v>
      </c>
      <c r="P4194" t="s">
        <v>17868</v>
      </c>
      <c r="Q4194" t="s">
        <v>17869</v>
      </c>
      <c r="R4194">
        <v>17</v>
      </c>
      <c r="S4194" t="s">
        <v>5</v>
      </c>
      <c r="T4194" t="s">
        <v>5</v>
      </c>
      <c r="U4194" t="s">
        <v>5</v>
      </c>
      <c r="V4194" t="s">
        <v>5</v>
      </c>
      <c r="W4194" t="s">
        <v>5</v>
      </c>
      <c r="X4194">
        <v>0</v>
      </c>
      <c r="Y4194">
        <v>0</v>
      </c>
      <c r="Z4194">
        <v>0</v>
      </c>
      <c r="AA4194">
        <v>0</v>
      </c>
      <c r="AB4194">
        <v>0</v>
      </c>
      <c r="AC4194" t="s">
        <v>17276</v>
      </c>
    </row>
    <row r="4195" spans="1:29" x14ac:dyDescent="0.25">
      <c r="A4195" t="s">
        <v>17870</v>
      </c>
      <c r="B4195" t="s">
        <v>17468</v>
      </c>
      <c r="C4195" t="s">
        <v>17871</v>
      </c>
      <c r="D4195" t="s">
        <v>17872</v>
      </c>
      <c r="E4195">
        <f>IF(ISNUMBER(SEARCH("无购物",D4195)),1,0)</f>
        <v>1</v>
      </c>
      <c r="F4195">
        <f>IF(ISNUMBER(SEARCH("无自费",D4195)),1,0)</f>
        <v>0</v>
      </c>
      <c r="G4195">
        <f>IF(ISNUMBER(SEARCH("成团保障",D4195)),1,0)</f>
        <v>1</v>
      </c>
      <c r="H4195">
        <f>IF(OR(ISNUMBER(SEARCH("赠取消险",D4195)),ISNUMBER(SEARCH("提前*天免费退",D4195))),1,0)</f>
        <v>0</v>
      </c>
      <c r="I4195">
        <v>5</v>
      </c>
      <c r="J4195">
        <v>6</v>
      </c>
      <c r="K4195" t="s">
        <v>13</v>
      </c>
      <c r="L4195">
        <v>3639</v>
      </c>
      <c r="M4195">
        <f>IF(N4195="",0,1)</f>
        <v>0</v>
      </c>
      <c r="N4195" t="s">
        <v>5</v>
      </c>
      <c r="O4195" t="s">
        <v>6</v>
      </c>
      <c r="P4195" t="s">
        <v>17873</v>
      </c>
      <c r="Q4195" t="s">
        <v>5</v>
      </c>
      <c r="R4195">
        <v>19</v>
      </c>
      <c r="S4195" t="s">
        <v>5</v>
      </c>
      <c r="T4195" t="s">
        <v>5</v>
      </c>
      <c r="U4195" t="s">
        <v>5</v>
      </c>
      <c r="V4195" t="s">
        <v>5</v>
      </c>
      <c r="W4195" t="s">
        <v>5</v>
      </c>
      <c r="X4195">
        <v>0</v>
      </c>
      <c r="Y4195">
        <v>0</v>
      </c>
      <c r="Z4195">
        <v>0</v>
      </c>
      <c r="AA4195">
        <v>0</v>
      </c>
      <c r="AB4195">
        <v>0</v>
      </c>
      <c r="AC4195" t="s">
        <v>17276</v>
      </c>
    </row>
    <row r="4196" spans="1:29" x14ac:dyDescent="0.25">
      <c r="A4196" t="s">
        <v>17874</v>
      </c>
      <c r="B4196" t="s">
        <v>17875</v>
      </c>
      <c r="C4196" t="s">
        <v>17876</v>
      </c>
      <c r="D4196" t="s">
        <v>17877</v>
      </c>
      <c r="E4196">
        <f>IF(ISNUMBER(SEARCH("无购物",D4196)),1,0)</f>
        <v>1</v>
      </c>
      <c r="F4196">
        <f>IF(ISNUMBER(SEARCH("无自费",D4196)),1,0)</f>
        <v>1</v>
      </c>
      <c r="G4196">
        <f>IF(ISNUMBER(SEARCH("成团保障",D4196)),1,0)</f>
        <v>1</v>
      </c>
      <c r="H4196">
        <f>IF(OR(ISNUMBER(SEARCH("赠取消险",D4196)),ISNUMBER(SEARCH("提前*天免费退",D4196))),1,0)</f>
        <v>0</v>
      </c>
      <c r="I4196">
        <v>5</v>
      </c>
      <c r="J4196">
        <v>2</v>
      </c>
      <c r="K4196" t="s">
        <v>17878</v>
      </c>
      <c r="L4196">
        <v>3134</v>
      </c>
      <c r="M4196">
        <f>IF(N4196="",0,1)</f>
        <v>0</v>
      </c>
      <c r="N4196" t="s">
        <v>5</v>
      </c>
      <c r="O4196" t="s">
        <v>25</v>
      </c>
      <c r="P4196" t="s">
        <v>17879</v>
      </c>
      <c r="Q4196" t="s">
        <v>17880</v>
      </c>
      <c r="R4196">
        <v>17</v>
      </c>
      <c r="S4196" t="s">
        <v>5</v>
      </c>
      <c r="T4196" t="s">
        <v>5</v>
      </c>
      <c r="U4196" t="s">
        <v>5</v>
      </c>
      <c r="V4196" t="s">
        <v>5</v>
      </c>
      <c r="W4196" t="s">
        <v>5</v>
      </c>
      <c r="X4196">
        <v>0</v>
      </c>
      <c r="Y4196">
        <v>0</v>
      </c>
      <c r="Z4196">
        <v>0</v>
      </c>
      <c r="AA4196">
        <v>0</v>
      </c>
      <c r="AB4196">
        <v>0</v>
      </c>
      <c r="AC4196" t="s">
        <v>17276</v>
      </c>
    </row>
    <row r="4197" spans="1:29" x14ac:dyDescent="0.25">
      <c r="A4197" t="s">
        <v>17881</v>
      </c>
      <c r="B4197" t="s">
        <v>17882</v>
      </c>
      <c r="C4197" t="s">
        <v>17883</v>
      </c>
      <c r="D4197" t="s">
        <v>17884</v>
      </c>
      <c r="E4197">
        <f>IF(ISNUMBER(SEARCH("无购物",D4197)),1,0)</f>
        <v>1</v>
      </c>
      <c r="F4197">
        <f>IF(ISNUMBER(SEARCH("无自费",D4197)),1,0)</f>
        <v>0</v>
      </c>
      <c r="G4197">
        <f>IF(ISNUMBER(SEARCH("成团保障",D4197)),1,0)</f>
        <v>1</v>
      </c>
      <c r="H4197">
        <f>IF(OR(ISNUMBER(SEARCH("赠取消险",D4197)),ISNUMBER(SEARCH("提前*天免费退",D4197))),1,0)</f>
        <v>1</v>
      </c>
      <c r="I4197">
        <v>5</v>
      </c>
      <c r="J4197">
        <v>5</v>
      </c>
      <c r="K4197" t="s">
        <v>13</v>
      </c>
      <c r="L4197">
        <v>5238</v>
      </c>
      <c r="M4197">
        <f>IF(N4197="",0,1)</f>
        <v>0</v>
      </c>
      <c r="N4197" t="s">
        <v>5</v>
      </c>
      <c r="O4197" t="s">
        <v>51</v>
      </c>
      <c r="P4197" t="s">
        <v>17885</v>
      </c>
      <c r="Q4197" t="s">
        <v>5</v>
      </c>
      <c r="R4197">
        <v>15</v>
      </c>
      <c r="S4197" t="s">
        <v>5</v>
      </c>
      <c r="T4197">
        <v>15</v>
      </c>
      <c r="U4197">
        <v>15</v>
      </c>
      <c r="V4197" t="s">
        <v>5</v>
      </c>
      <c r="W4197">
        <v>15</v>
      </c>
      <c r="X4197">
        <v>0</v>
      </c>
      <c r="Y4197">
        <v>0</v>
      </c>
      <c r="Z4197">
        <v>0</v>
      </c>
      <c r="AA4197">
        <v>0</v>
      </c>
      <c r="AB4197">
        <v>0</v>
      </c>
      <c r="AC4197" t="s">
        <v>17276</v>
      </c>
    </row>
    <row r="4198" spans="1:29" x14ac:dyDescent="0.25">
      <c r="A4198" t="s">
        <v>17886</v>
      </c>
      <c r="B4198" t="s">
        <v>17887</v>
      </c>
      <c r="C4198" t="s">
        <v>17888</v>
      </c>
      <c r="D4198" t="s">
        <v>17889</v>
      </c>
      <c r="E4198">
        <f>IF(ISNUMBER(SEARCH("无购物",D4198)),1,0)</f>
        <v>1</v>
      </c>
      <c r="F4198">
        <f>IF(ISNUMBER(SEARCH("无自费",D4198)),1,0)</f>
        <v>1</v>
      </c>
      <c r="G4198">
        <f>IF(ISNUMBER(SEARCH("成团保障",D4198)),1,0)</f>
        <v>1</v>
      </c>
      <c r="H4198">
        <f>IF(OR(ISNUMBER(SEARCH("赠取消险",D4198)),ISNUMBER(SEARCH("提前*天免费退",D4198))),1,0)</f>
        <v>0</v>
      </c>
      <c r="I4198">
        <v>4</v>
      </c>
      <c r="J4198">
        <v>30</v>
      </c>
      <c r="K4198" t="s">
        <v>13</v>
      </c>
      <c r="L4198">
        <v>4268</v>
      </c>
      <c r="M4198">
        <f>IF(N4198="",0,1)</f>
        <v>0</v>
      </c>
      <c r="N4198" t="s">
        <v>5</v>
      </c>
      <c r="O4198" t="s">
        <v>25</v>
      </c>
      <c r="P4198" t="s">
        <v>17890</v>
      </c>
      <c r="Q4198" t="s">
        <v>17891</v>
      </c>
      <c r="R4198">
        <v>83</v>
      </c>
      <c r="S4198">
        <v>83</v>
      </c>
      <c r="T4198">
        <v>83</v>
      </c>
      <c r="U4198">
        <v>83</v>
      </c>
      <c r="V4198">
        <v>83</v>
      </c>
      <c r="W4198" t="s">
        <v>5</v>
      </c>
      <c r="X4198">
        <v>0</v>
      </c>
      <c r="Y4198">
        <v>0</v>
      </c>
      <c r="Z4198">
        <v>0</v>
      </c>
      <c r="AA4198">
        <v>0</v>
      </c>
      <c r="AB4198">
        <v>0</v>
      </c>
      <c r="AC4198" t="s">
        <v>17276</v>
      </c>
    </row>
    <row r="4199" spans="1:29" x14ac:dyDescent="0.25">
      <c r="A4199" t="s">
        <v>17892</v>
      </c>
      <c r="B4199" t="s">
        <v>17893</v>
      </c>
      <c r="C4199" t="s">
        <v>17894</v>
      </c>
      <c r="D4199" t="s">
        <v>17719</v>
      </c>
      <c r="E4199">
        <f>IF(ISNUMBER(SEARCH("无购物",D4199)),1,0)</f>
        <v>1</v>
      </c>
      <c r="F4199">
        <f>IF(ISNUMBER(SEARCH("无自费",D4199)),1,0)</f>
        <v>0</v>
      </c>
      <c r="G4199">
        <f>IF(ISNUMBER(SEARCH("成团保障",D4199)),1,0)</f>
        <v>1</v>
      </c>
      <c r="H4199">
        <f>IF(OR(ISNUMBER(SEARCH("赠取消险",D4199)),ISNUMBER(SEARCH("提前*天免费退",D4199))),1,0)</f>
        <v>0</v>
      </c>
      <c r="I4199">
        <v>5</v>
      </c>
      <c r="J4199">
        <v>2</v>
      </c>
      <c r="K4199" t="s">
        <v>13</v>
      </c>
      <c r="L4199">
        <v>3798</v>
      </c>
      <c r="M4199">
        <f>IF(N4199="",0,1)</f>
        <v>0</v>
      </c>
      <c r="N4199" t="s">
        <v>5</v>
      </c>
      <c r="O4199" t="s">
        <v>25</v>
      </c>
      <c r="P4199" t="s">
        <v>17720</v>
      </c>
      <c r="Q4199" t="s">
        <v>17895</v>
      </c>
      <c r="R4199">
        <v>11</v>
      </c>
      <c r="S4199">
        <v>11</v>
      </c>
      <c r="T4199">
        <v>11</v>
      </c>
      <c r="U4199" t="s">
        <v>5</v>
      </c>
      <c r="V4199" t="s">
        <v>5</v>
      </c>
      <c r="W4199" t="s">
        <v>5</v>
      </c>
      <c r="X4199">
        <v>0</v>
      </c>
      <c r="Y4199">
        <v>0</v>
      </c>
      <c r="Z4199">
        <v>0</v>
      </c>
      <c r="AA4199">
        <v>0</v>
      </c>
      <c r="AB4199">
        <v>0</v>
      </c>
      <c r="AC4199" t="s">
        <v>17276</v>
      </c>
    </row>
    <row r="4200" spans="1:29" x14ac:dyDescent="0.25">
      <c r="A4200" t="s">
        <v>17896</v>
      </c>
      <c r="B4200" t="s">
        <v>17897</v>
      </c>
      <c r="C4200" t="s">
        <v>17724</v>
      </c>
      <c r="D4200" t="s">
        <v>17898</v>
      </c>
      <c r="E4200">
        <f>IF(ISNUMBER(SEARCH("无购物",D4200)),1,0)</f>
        <v>1</v>
      </c>
      <c r="F4200">
        <f>IF(ISNUMBER(SEARCH("无自费",D4200)),1,0)</f>
        <v>1</v>
      </c>
      <c r="G4200">
        <f>IF(ISNUMBER(SEARCH("成团保障",D4200)),1,0)</f>
        <v>1</v>
      </c>
      <c r="H4200">
        <f>IF(OR(ISNUMBER(SEARCH("赠取消险",D4200)),ISNUMBER(SEARCH("提前*天免费退",D4200))),1,0)</f>
        <v>0</v>
      </c>
      <c r="I4200">
        <v>5</v>
      </c>
      <c r="J4200">
        <v>23</v>
      </c>
      <c r="K4200" t="s">
        <v>13</v>
      </c>
      <c r="L4200">
        <v>4108</v>
      </c>
      <c r="M4200">
        <f>IF(N4200="",0,1)</f>
        <v>0</v>
      </c>
      <c r="N4200" t="s">
        <v>5</v>
      </c>
      <c r="O4200" t="s">
        <v>25</v>
      </c>
      <c r="P4200" t="s">
        <v>17726</v>
      </c>
      <c r="Q4200" t="s">
        <v>17727</v>
      </c>
      <c r="R4200">
        <v>66</v>
      </c>
      <c r="S4200">
        <v>66</v>
      </c>
      <c r="T4200">
        <v>66</v>
      </c>
      <c r="U4200">
        <v>66</v>
      </c>
      <c r="V4200" t="s">
        <v>5</v>
      </c>
      <c r="W4200" t="s">
        <v>5</v>
      </c>
      <c r="X4200">
        <v>0</v>
      </c>
      <c r="Y4200">
        <v>0</v>
      </c>
      <c r="Z4200">
        <v>0</v>
      </c>
      <c r="AA4200">
        <v>0</v>
      </c>
      <c r="AB4200">
        <v>0</v>
      </c>
      <c r="AC4200" t="s">
        <v>17276</v>
      </c>
    </row>
    <row r="4201" spans="1:29" x14ac:dyDescent="0.25">
      <c r="A4201" t="s">
        <v>17899</v>
      </c>
      <c r="B4201" t="s">
        <v>17764</v>
      </c>
      <c r="C4201" t="s">
        <v>17900</v>
      </c>
      <c r="D4201" t="s">
        <v>17901</v>
      </c>
      <c r="E4201">
        <f>IF(ISNUMBER(SEARCH("无购物",D4201)),1,0)</f>
        <v>1</v>
      </c>
      <c r="F4201">
        <f>IF(ISNUMBER(SEARCH("无自费",D4201)),1,0)</f>
        <v>0</v>
      </c>
      <c r="G4201">
        <f>IF(ISNUMBER(SEARCH("成团保障",D4201)),1,0)</f>
        <v>1</v>
      </c>
      <c r="H4201">
        <f>IF(OR(ISNUMBER(SEARCH("赠取消险",D4201)),ISNUMBER(SEARCH("提前*天免费退",D4201))),1,0)</f>
        <v>1</v>
      </c>
      <c r="I4201">
        <v>5</v>
      </c>
      <c r="J4201">
        <v>3</v>
      </c>
      <c r="K4201" t="s">
        <v>14174</v>
      </c>
      <c r="L4201">
        <v>3363</v>
      </c>
      <c r="M4201">
        <f>IF(N4201="",0,1)</f>
        <v>1</v>
      </c>
      <c r="N4201">
        <v>200</v>
      </c>
      <c r="O4201" t="s">
        <v>6</v>
      </c>
      <c r="P4201" t="s">
        <v>17902</v>
      </c>
      <c r="Q4201" t="s">
        <v>5</v>
      </c>
      <c r="R4201">
        <v>12</v>
      </c>
      <c r="S4201" t="s">
        <v>5</v>
      </c>
      <c r="T4201" t="s">
        <v>5</v>
      </c>
      <c r="U4201" t="s">
        <v>5</v>
      </c>
      <c r="V4201" t="s">
        <v>5</v>
      </c>
      <c r="W4201" t="s">
        <v>5</v>
      </c>
      <c r="X4201">
        <v>0</v>
      </c>
      <c r="Y4201">
        <v>0</v>
      </c>
      <c r="Z4201">
        <v>0</v>
      </c>
      <c r="AA4201">
        <v>0</v>
      </c>
      <c r="AB4201">
        <v>0</v>
      </c>
      <c r="AC4201" t="s">
        <v>17276</v>
      </c>
    </row>
    <row r="4202" spans="1:29" x14ac:dyDescent="0.25">
      <c r="A4202" t="s">
        <v>17903</v>
      </c>
      <c r="B4202" t="s">
        <v>17904</v>
      </c>
      <c r="C4202" t="s">
        <v>17712</v>
      </c>
      <c r="D4202" t="s">
        <v>17905</v>
      </c>
      <c r="E4202">
        <f>IF(ISNUMBER(SEARCH("无购物",D4202)),1,0)</f>
        <v>1</v>
      </c>
      <c r="F4202">
        <f>IF(ISNUMBER(SEARCH("无自费",D4202)),1,0)</f>
        <v>0</v>
      </c>
      <c r="G4202">
        <f>IF(ISNUMBER(SEARCH("成团保障",D4202)),1,0)</f>
        <v>1</v>
      </c>
      <c r="H4202">
        <f>IF(OR(ISNUMBER(SEARCH("赠取消险",D4202)),ISNUMBER(SEARCH("提前*天免费退",D4202))),1,0)</f>
        <v>0</v>
      </c>
      <c r="I4202">
        <v>5</v>
      </c>
      <c r="J4202">
        <v>2</v>
      </c>
      <c r="K4202" t="s">
        <v>13</v>
      </c>
      <c r="L4202">
        <v>4098</v>
      </c>
      <c r="M4202">
        <f>IF(N4202="",0,1)</f>
        <v>0</v>
      </c>
      <c r="N4202" t="s">
        <v>5</v>
      </c>
      <c r="O4202" t="s">
        <v>25</v>
      </c>
      <c r="P4202" t="s">
        <v>17714</v>
      </c>
      <c r="Q4202" t="s">
        <v>17906</v>
      </c>
      <c r="R4202">
        <v>4</v>
      </c>
      <c r="S4202">
        <v>4</v>
      </c>
      <c r="T4202">
        <v>4</v>
      </c>
      <c r="U4202" t="s">
        <v>5</v>
      </c>
      <c r="V4202">
        <v>4</v>
      </c>
      <c r="W4202" t="s">
        <v>5</v>
      </c>
      <c r="X4202">
        <v>0</v>
      </c>
      <c r="Y4202">
        <v>0</v>
      </c>
      <c r="Z4202">
        <v>0</v>
      </c>
      <c r="AA4202">
        <v>0</v>
      </c>
      <c r="AB4202">
        <v>0</v>
      </c>
      <c r="AC4202" t="s">
        <v>17276</v>
      </c>
    </row>
    <row r="4203" spans="1:29" x14ac:dyDescent="0.25">
      <c r="A4203" t="s">
        <v>17907</v>
      </c>
      <c r="B4203" t="s">
        <v>17908</v>
      </c>
      <c r="C4203" t="s">
        <v>17909</v>
      </c>
      <c r="D4203" t="s">
        <v>17910</v>
      </c>
      <c r="E4203">
        <f>IF(ISNUMBER(SEARCH("无购物",D4203)),1,0)</f>
        <v>1</v>
      </c>
      <c r="F4203">
        <f>IF(ISNUMBER(SEARCH("无自费",D4203)),1,0)</f>
        <v>0</v>
      </c>
      <c r="G4203">
        <f>IF(ISNUMBER(SEARCH("成团保障",D4203)),1,0)</f>
        <v>1</v>
      </c>
      <c r="H4203">
        <f>IF(OR(ISNUMBER(SEARCH("赠取消险",D4203)),ISNUMBER(SEARCH("提前*天免费退",D4203))),1,0)</f>
        <v>1</v>
      </c>
      <c r="I4203">
        <v>4</v>
      </c>
      <c r="J4203">
        <v>275</v>
      </c>
      <c r="K4203" t="s">
        <v>13</v>
      </c>
      <c r="L4203">
        <v>2919</v>
      </c>
      <c r="M4203">
        <f>IF(N4203="",0,1)</f>
        <v>1</v>
      </c>
      <c r="N4203">
        <v>900</v>
      </c>
      <c r="O4203" t="s">
        <v>51</v>
      </c>
      <c r="P4203" t="s">
        <v>17911</v>
      </c>
      <c r="Q4203" t="s">
        <v>17912</v>
      </c>
      <c r="R4203">
        <v>555</v>
      </c>
      <c r="S4203">
        <v>555</v>
      </c>
      <c r="T4203">
        <v>555</v>
      </c>
      <c r="U4203">
        <v>555</v>
      </c>
      <c r="V4203">
        <v>555</v>
      </c>
      <c r="W4203">
        <v>555</v>
      </c>
      <c r="X4203">
        <v>0</v>
      </c>
      <c r="Y4203">
        <v>0</v>
      </c>
      <c r="Z4203">
        <v>0</v>
      </c>
      <c r="AA4203">
        <v>0</v>
      </c>
      <c r="AB4203">
        <v>0</v>
      </c>
      <c r="AC4203" t="s">
        <v>17276</v>
      </c>
    </row>
    <row r="4204" spans="1:29" x14ac:dyDescent="0.25">
      <c r="A4204" t="s">
        <v>17913</v>
      </c>
      <c r="B4204" t="s">
        <v>17914</v>
      </c>
      <c r="C4204" t="s">
        <v>17915</v>
      </c>
      <c r="D4204" t="s">
        <v>17916</v>
      </c>
      <c r="E4204">
        <f>IF(ISNUMBER(SEARCH("无购物",D4204)),1,0)</f>
        <v>1</v>
      </c>
      <c r="F4204">
        <f>IF(ISNUMBER(SEARCH("无自费",D4204)),1,0)</f>
        <v>0</v>
      </c>
      <c r="G4204">
        <f>IF(ISNUMBER(SEARCH("成团保障",D4204)),1,0)</f>
        <v>1</v>
      </c>
      <c r="H4204">
        <f>IF(OR(ISNUMBER(SEARCH("赠取消险",D4204)),ISNUMBER(SEARCH("提前*天免费退",D4204))),1,0)</f>
        <v>1</v>
      </c>
      <c r="I4204">
        <v>5</v>
      </c>
      <c r="J4204">
        <v>38</v>
      </c>
      <c r="K4204" t="s">
        <v>13</v>
      </c>
      <c r="L4204">
        <v>3109</v>
      </c>
      <c r="M4204">
        <f>IF(N4204="",0,1)</f>
        <v>1</v>
      </c>
      <c r="N4204">
        <v>900</v>
      </c>
      <c r="O4204" t="s">
        <v>51</v>
      </c>
      <c r="P4204" t="s">
        <v>17917</v>
      </c>
      <c r="Q4204" t="s">
        <v>17918</v>
      </c>
      <c r="R4204">
        <v>107</v>
      </c>
      <c r="S4204">
        <v>107</v>
      </c>
      <c r="T4204">
        <v>107</v>
      </c>
      <c r="U4204">
        <v>107</v>
      </c>
      <c r="V4204">
        <v>107</v>
      </c>
      <c r="W4204">
        <v>107</v>
      </c>
      <c r="X4204">
        <v>0</v>
      </c>
      <c r="Y4204">
        <v>0</v>
      </c>
      <c r="Z4204">
        <v>0</v>
      </c>
      <c r="AA4204">
        <v>0</v>
      </c>
      <c r="AB4204">
        <v>0</v>
      </c>
      <c r="AC4204" t="s">
        <v>17276</v>
      </c>
    </row>
    <row r="4205" spans="1:29" x14ac:dyDescent="0.25">
      <c r="A4205" t="s">
        <v>17919</v>
      </c>
      <c r="B4205" t="s">
        <v>17920</v>
      </c>
      <c r="C4205" t="s">
        <v>17921</v>
      </c>
      <c r="D4205" t="s">
        <v>17922</v>
      </c>
      <c r="E4205">
        <f>IF(ISNUMBER(SEARCH("无购物",D4205)),1,0)</f>
        <v>0</v>
      </c>
      <c r="F4205">
        <f>IF(ISNUMBER(SEARCH("无自费",D4205)),1,0)</f>
        <v>0</v>
      </c>
      <c r="G4205">
        <f>IF(ISNUMBER(SEARCH("成团保障",D4205)),1,0)</f>
        <v>0</v>
      </c>
      <c r="H4205">
        <f>IF(OR(ISNUMBER(SEARCH("赠取消险",D4205)),ISNUMBER(SEARCH("提前*天免费退",D4205))),1,0)</f>
        <v>1</v>
      </c>
      <c r="I4205">
        <v>4</v>
      </c>
      <c r="J4205">
        <v>18</v>
      </c>
      <c r="K4205" t="s">
        <v>13</v>
      </c>
      <c r="L4205">
        <v>2470</v>
      </c>
      <c r="M4205">
        <f>IF(N4205="",0,1)</f>
        <v>0</v>
      </c>
      <c r="N4205" t="s">
        <v>5</v>
      </c>
      <c r="O4205" t="s">
        <v>91</v>
      </c>
      <c r="P4205" t="s">
        <v>17923</v>
      </c>
      <c r="Q4205" t="s">
        <v>5</v>
      </c>
      <c r="R4205">
        <v>735</v>
      </c>
      <c r="S4205">
        <v>735</v>
      </c>
      <c r="T4205">
        <v>735</v>
      </c>
      <c r="U4205">
        <v>735</v>
      </c>
      <c r="V4205">
        <v>735</v>
      </c>
      <c r="W4205">
        <v>735</v>
      </c>
      <c r="X4205">
        <v>0</v>
      </c>
      <c r="Y4205">
        <v>0</v>
      </c>
      <c r="Z4205">
        <v>0</v>
      </c>
      <c r="AA4205">
        <v>0</v>
      </c>
      <c r="AB4205">
        <v>0</v>
      </c>
      <c r="AC4205" t="s">
        <v>17276</v>
      </c>
    </row>
    <row r="4206" spans="1:29" x14ac:dyDescent="0.25">
      <c r="A4206" t="s">
        <v>17924</v>
      </c>
      <c r="B4206" t="s">
        <v>17925</v>
      </c>
      <c r="C4206" t="s">
        <v>17926</v>
      </c>
      <c r="D4206" t="s">
        <v>17927</v>
      </c>
      <c r="E4206">
        <f>IF(ISNUMBER(SEARCH("无购物",D4206)),1,0)</f>
        <v>1</v>
      </c>
      <c r="F4206">
        <f>IF(ISNUMBER(SEARCH("无自费",D4206)),1,0)</f>
        <v>1</v>
      </c>
      <c r="G4206">
        <f>IF(ISNUMBER(SEARCH("成团保障",D4206)),1,0)</f>
        <v>1</v>
      </c>
      <c r="H4206">
        <f>IF(OR(ISNUMBER(SEARCH("赠取消险",D4206)),ISNUMBER(SEARCH("提前*天免费退",D4206))),1,0)</f>
        <v>0</v>
      </c>
      <c r="I4206">
        <v>4</v>
      </c>
      <c r="J4206">
        <v>5</v>
      </c>
      <c r="K4206" t="s">
        <v>13</v>
      </c>
      <c r="L4206">
        <v>5288</v>
      </c>
      <c r="M4206">
        <f>IF(N4206="",0,1)</f>
        <v>0</v>
      </c>
      <c r="N4206" t="s">
        <v>5</v>
      </c>
      <c r="O4206" t="s">
        <v>25</v>
      </c>
      <c r="P4206" t="s">
        <v>17928</v>
      </c>
      <c r="Q4206" t="s">
        <v>5</v>
      </c>
      <c r="R4206">
        <v>14</v>
      </c>
      <c r="S4206" t="s">
        <v>5</v>
      </c>
      <c r="T4206" t="s">
        <v>5</v>
      </c>
      <c r="U4206" t="s">
        <v>5</v>
      </c>
      <c r="V4206" t="s">
        <v>5</v>
      </c>
      <c r="W4206" t="s">
        <v>5</v>
      </c>
      <c r="X4206">
        <v>0</v>
      </c>
      <c r="Y4206">
        <v>0</v>
      </c>
      <c r="Z4206">
        <v>0</v>
      </c>
      <c r="AA4206">
        <v>0</v>
      </c>
      <c r="AB4206">
        <v>0</v>
      </c>
      <c r="AC4206" t="s">
        <v>17276</v>
      </c>
    </row>
    <row r="4207" spans="1:29" x14ac:dyDescent="0.25">
      <c r="A4207" t="s">
        <v>17929</v>
      </c>
      <c r="B4207" t="s">
        <v>17446</v>
      </c>
      <c r="C4207" t="s">
        <v>17930</v>
      </c>
      <c r="D4207" t="s">
        <v>17931</v>
      </c>
      <c r="E4207">
        <f>IF(ISNUMBER(SEARCH("无购物",D4207)),1,0)</f>
        <v>1</v>
      </c>
      <c r="F4207">
        <f>IF(ISNUMBER(SEARCH("无自费",D4207)),1,0)</f>
        <v>0</v>
      </c>
      <c r="G4207">
        <f>IF(ISNUMBER(SEARCH("成团保障",D4207)),1,0)</f>
        <v>1</v>
      </c>
      <c r="H4207">
        <f>IF(OR(ISNUMBER(SEARCH("赠取消险",D4207)),ISNUMBER(SEARCH("提前*天免费退",D4207))),1,0)</f>
        <v>0</v>
      </c>
      <c r="I4207">
        <v>5</v>
      </c>
      <c r="J4207">
        <v>5</v>
      </c>
      <c r="K4207" t="s">
        <v>13</v>
      </c>
      <c r="L4207">
        <v>4871</v>
      </c>
      <c r="M4207">
        <f>IF(N4207="",0,1)</f>
        <v>1</v>
      </c>
      <c r="N4207">
        <v>200</v>
      </c>
      <c r="O4207" t="s">
        <v>25</v>
      </c>
      <c r="P4207" t="s">
        <v>17932</v>
      </c>
      <c r="Q4207" t="s">
        <v>17933</v>
      </c>
      <c r="R4207">
        <v>19</v>
      </c>
      <c r="S4207" t="s">
        <v>5</v>
      </c>
      <c r="T4207" t="s">
        <v>5</v>
      </c>
      <c r="U4207" t="s">
        <v>5</v>
      </c>
      <c r="V4207" t="s">
        <v>5</v>
      </c>
      <c r="W4207" t="s">
        <v>5</v>
      </c>
      <c r="X4207">
        <v>0</v>
      </c>
      <c r="Y4207">
        <v>0</v>
      </c>
      <c r="Z4207">
        <v>0</v>
      </c>
      <c r="AA4207">
        <v>0</v>
      </c>
      <c r="AB4207">
        <v>0</v>
      </c>
      <c r="AC4207" t="s">
        <v>17276</v>
      </c>
    </row>
    <row r="4208" spans="1:29" x14ac:dyDescent="0.25">
      <c r="A4208" t="s">
        <v>14386</v>
      </c>
      <c r="B4208" t="s">
        <v>14387</v>
      </c>
      <c r="C4208" t="s">
        <v>14388</v>
      </c>
      <c r="D4208" t="s">
        <v>17934</v>
      </c>
      <c r="E4208">
        <f>IF(ISNUMBER(SEARCH("无购物",D4208)),1,0)</f>
        <v>1</v>
      </c>
      <c r="F4208">
        <f>IF(ISNUMBER(SEARCH("无自费",D4208)),1,0)</f>
        <v>0</v>
      </c>
      <c r="G4208">
        <f>IF(ISNUMBER(SEARCH("成团保障",D4208)),1,0)</f>
        <v>1</v>
      </c>
      <c r="H4208">
        <f>IF(OR(ISNUMBER(SEARCH("赠取消险",D4208)),ISNUMBER(SEARCH("提前*天免费退",D4208))),1,0)</f>
        <v>0</v>
      </c>
      <c r="I4208">
        <v>5</v>
      </c>
      <c r="J4208">
        <v>2</v>
      </c>
      <c r="K4208" t="s">
        <v>14204</v>
      </c>
      <c r="L4208">
        <v>3500</v>
      </c>
      <c r="M4208">
        <f>IF(N4208="",0,1)</f>
        <v>1</v>
      </c>
      <c r="N4208">
        <v>200</v>
      </c>
      <c r="O4208" t="s">
        <v>25</v>
      </c>
      <c r="P4208" t="s">
        <v>17935</v>
      </c>
      <c r="Q4208" t="s">
        <v>5</v>
      </c>
      <c r="R4208">
        <v>4</v>
      </c>
      <c r="S4208" t="s">
        <v>5</v>
      </c>
      <c r="T4208" t="s">
        <v>5</v>
      </c>
      <c r="U4208" t="s">
        <v>5</v>
      </c>
      <c r="V4208" t="s">
        <v>5</v>
      </c>
      <c r="W4208" t="s">
        <v>5</v>
      </c>
      <c r="X4208">
        <v>0</v>
      </c>
      <c r="Y4208">
        <v>0</v>
      </c>
      <c r="Z4208">
        <v>0</v>
      </c>
      <c r="AA4208">
        <v>0</v>
      </c>
      <c r="AB4208">
        <v>0</v>
      </c>
      <c r="AC4208" t="s">
        <v>17276</v>
      </c>
    </row>
    <row r="4209" spans="1:29" x14ac:dyDescent="0.25">
      <c r="A4209" t="s">
        <v>17936</v>
      </c>
      <c r="B4209" t="s">
        <v>17468</v>
      </c>
      <c r="C4209" t="s">
        <v>17937</v>
      </c>
      <c r="D4209" t="s">
        <v>17938</v>
      </c>
      <c r="E4209">
        <f>IF(ISNUMBER(SEARCH("无购物",D4209)),1,0)</f>
        <v>1</v>
      </c>
      <c r="F4209">
        <f>IF(ISNUMBER(SEARCH("无自费",D4209)),1,0)</f>
        <v>0</v>
      </c>
      <c r="G4209">
        <f>IF(ISNUMBER(SEARCH("成团保障",D4209)),1,0)</f>
        <v>1</v>
      </c>
      <c r="H4209">
        <f>IF(OR(ISNUMBER(SEARCH("赠取消险",D4209)),ISNUMBER(SEARCH("提前*天免费退",D4209))),1,0)</f>
        <v>0</v>
      </c>
      <c r="I4209">
        <v>5</v>
      </c>
      <c r="J4209">
        <v>10</v>
      </c>
      <c r="K4209" t="s">
        <v>13</v>
      </c>
      <c r="L4209">
        <v>4358</v>
      </c>
      <c r="M4209">
        <f>IF(N4209="",0,1)</f>
        <v>0</v>
      </c>
      <c r="N4209" t="s">
        <v>5</v>
      </c>
      <c r="O4209" t="s">
        <v>6</v>
      </c>
      <c r="P4209" t="s">
        <v>17939</v>
      </c>
      <c r="Q4209" t="s">
        <v>5</v>
      </c>
      <c r="R4209">
        <v>64</v>
      </c>
      <c r="S4209" t="s">
        <v>5</v>
      </c>
      <c r="T4209">
        <v>64</v>
      </c>
      <c r="U4209" t="s">
        <v>5</v>
      </c>
      <c r="V4209" t="s">
        <v>5</v>
      </c>
      <c r="W4209" t="s">
        <v>5</v>
      </c>
      <c r="X4209">
        <v>0</v>
      </c>
      <c r="Y4209">
        <v>0</v>
      </c>
      <c r="Z4209">
        <v>0</v>
      </c>
      <c r="AA4209">
        <v>0</v>
      </c>
      <c r="AB4209">
        <v>0</v>
      </c>
      <c r="AC4209" t="s">
        <v>17276</v>
      </c>
    </row>
    <row r="4210" spans="1:29" x14ac:dyDescent="0.25">
      <c r="A4210" t="s">
        <v>17940</v>
      </c>
      <c r="B4210" t="s">
        <v>17771</v>
      </c>
      <c r="C4210" t="s">
        <v>17941</v>
      </c>
      <c r="D4210" t="s">
        <v>17942</v>
      </c>
      <c r="E4210">
        <f>IF(ISNUMBER(SEARCH("无购物",D4210)),1,0)</f>
        <v>1</v>
      </c>
      <c r="F4210">
        <f>IF(ISNUMBER(SEARCH("无自费",D4210)),1,0)</f>
        <v>0</v>
      </c>
      <c r="G4210">
        <f>IF(ISNUMBER(SEARCH("成团保障",D4210)),1,0)</f>
        <v>1</v>
      </c>
      <c r="H4210">
        <f>IF(OR(ISNUMBER(SEARCH("赠取消险",D4210)),ISNUMBER(SEARCH("提前*天免费退",D4210))),1,0)</f>
        <v>0</v>
      </c>
      <c r="I4210">
        <v>4</v>
      </c>
      <c r="J4210">
        <v>16</v>
      </c>
      <c r="K4210" t="s">
        <v>13</v>
      </c>
      <c r="L4210">
        <v>4949</v>
      </c>
      <c r="M4210">
        <f>IF(N4210="",0,1)</f>
        <v>1</v>
      </c>
      <c r="N4210">
        <v>100</v>
      </c>
      <c r="O4210" t="s">
        <v>25</v>
      </c>
      <c r="P4210" t="s">
        <v>17943</v>
      </c>
      <c r="Q4210" t="s">
        <v>5</v>
      </c>
      <c r="R4210">
        <v>58</v>
      </c>
      <c r="S4210">
        <v>58</v>
      </c>
      <c r="T4210" t="s">
        <v>5</v>
      </c>
      <c r="U4210">
        <v>58</v>
      </c>
      <c r="V4210">
        <v>58</v>
      </c>
      <c r="W4210" t="s">
        <v>5</v>
      </c>
      <c r="X4210">
        <v>0</v>
      </c>
      <c r="Y4210">
        <v>0</v>
      </c>
      <c r="Z4210">
        <v>0</v>
      </c>
      <c r="AA4210">
        <v>0</v>
      </c>
      <c r="AB4210">
        <v>0</v>
      </c>
      <c r="AC4210" t="s">
        <v>17276</v>
      </c>
    </row>
    <row r="4211" spans="1:29" x14ac:dyDescent="0.25">
      <c r="A4211" t="s">
        <v>17944</v>
      </c>
      <c r="B4211" t="s">
        <v>17945</v>
      </c>
      <c r="C4211" t="s">
        <v>17946</v>
      </c>
      <c r="D4211" t="s">
        <v>17947</v>
      </c>
      <c r="E4211">
        <f>IF(ISNUMBER(SEARCH("无购物",D4211)),1,0)</f>
        <v>1</v>
      </c>
      <c r="F4211">
        <f>IF(ISNUMBER(SEARCH("无自费",D4211)),1,0)</f>
        <v>1</v>
      </c>
      <c r="G4211">
        <f>IF(ISNUMBER(SEARCH("成团保障",D4211)),1,0)</f>
        <v>1</v>
      </c>
      <c r="H4211">
        <f>IF(OR(ISNUMBER(SEARCH("赠取消险",D4211)),ISNUMBER(SEARCH("提前*天免费退",D4211))),1,0)</f>
        <v>0</v>
      </c>
      <c r="I4211">
        <v>5</v>
      </c>
      <c r="J4211">
        <v>2</v>
      </c>
      <c r="K4211" t="s">
        <v>13</v>
      </c>
      <c r="L4211">
        <v>3238</v>
      </c>
      <c r="M4211">
        <f>IF(N4211="",0,1)</f>
        <v>0</v>
      </c>
      <c r="N4211" t="s">
        <v>5</v>
      </c>
      <c r="O4211" t="s">
        <v>51</v>
      </c>
      <c r="P4211" t="s">
        <v>17948</v>
      </c>
      <c r="Q4211" t="s">
        <v>17949</v>
      </c>
      <c r="R4211">
        <v>4</v>
      </c>
      <c r="S4211" t="s">
        <v>5</v>
      </c>
      <c r="T4211" t="s">
        <v>5</v>
      </c>
      <c r="U4211" t="s">
        <v>5</v>
      </c>
      <c r="V4211" t="s">
        <v>5</v>
      </c>
      <c r="W4211" t="s">
        <v>5</v>
      </c>
      <c r="X4211">
        <v>0</v>
      </c>
      <c r="Y4211">
        <v>0</v>
      </c>
      <c r="Z4211">
        <v>0</v>
      </c>
      <c r="AA4211">
        <v>0</v>
      </c>
      <c r="AB4211">
        <v>0</v>
      </c>
      <c r="AC4211" t="s">
        <v>17276</v>
      </c>
    </row>
    <row r="4212" spans="1:29" x14ac:dyDescent="0.25">
      <c r="A4212" t="s">
        <v>17950</v>
      </c>
      <c r="B4212" t="s">
        <v>17951</v>
      </c>
      <c r="C4212" t="s">
        <v>17952</v>
      </c>
      <c r="D4212" t="s">
        <v>17953</v>
      </c>
      <c r="E4212">
        <f>IF(ISNUMBER(SEARCH("无购物",D4212)),1,0)</f>
        <v>1</v>
      </c>
      <c r="F4212">
        <f>IF(ISNUMBER(SEARCH("无自费",D4212)),1,0)</f>
        <v>1</v>
      </c>
      <c r="G4212">
        <f>IF(ISNUMBER(SEARCH("成团保障",D4212)),1,0)</f>
        <v>1</v>
      </c>
      <c r="H4212">
        <f>IF(OR(ISNUMBER(SEARCH("赠取消险",D4212)),ISNUMBER(SEARCH("提前*天免费退",D4212))),1,0)</f>
        <v>0</v>
      </c>
      <c r="I4212">
        <v>4</v>
      </c>
      <c r="J4212">
        <v>5</v>
      </c>
      <c r="K4212" t="s">
        <v>13</v>
      </c>
      <c r="L4212">
        <v>3448</v>
      </c>
      <c r="M4212">
        <f>IF(N4212="",0,1)</f>
        <v>0</v>
      </c>
      <c r="N4212" t="s">
        <v>5</v>
      </c>
      <c r="O4212" t="s">
        <v>51</v>
      </c>
      <c r="P4212" t="s">
        <v>17954</v>
      </c>
      <c r="Q4212" t="s">
        <v>17955</v>
      </c>
      <c r="R4212">
        <v>16</v>
      </c>
      <c r="S4212">
        <v>16</v>
      </c>
      <c r="T4212" t="s">
        <v>5</v>
      </c>
      <c r="U4212" t="s">
        <v>5</v>
      </c>
      <c r="V4212" t="s">
        <v>5</v>
      </c>
      <c r="W4212" t="s">
        <v>5</v>
      </c>
      <c r="X4212">
        <v>0</v>
      </c>
      <c r="Y4212">
        <v>0</v>
      </c>
      <c r="Z4212">
        <v>0</v>
      </c>
      <c r="AA4212">
        <v>0</v>
      </c>
      <c r="AB4212">
        <v>0</v>
      </c>
      <c r="AC4212" t="s">
        <v>17276</v>
      </c>
    </row>
    <row r="4213" spans="1:29" x14ac:dyDescent="0.25">
      <c r="A4213" t="s">
        <v>17956</v>
      </c>
      <c r="B4213" t="s">
        <v>17475</v>
      </c>
      <c r="C4213" t="s">
        <v>17957</v>
      </c>
      <c r="D4213" t="s">
        <v>17958</v>
      </c>
      <c r="E4213">
        <f>IF(ISNUMBER(SEARCH("无购物",D4213)),1,0)</f>
        <v>1</v>
      </c>
      <c r="F4213">
        <f>IF(ISNUMBER(SEARCH("无自费",D4213)),1,0)</f>
        <v>0</v>
      </c>
      <c r="G4213">
        <f>IF(ISNUMBER(SEARCH("成团保障",D4213)),1,0)</f>
        <v>1</v>
      </c>
      <c r="H4213">
        <f>IF(OR(ISNUMBER(SEARCH("赠取消险",D4213)),ISNUMBER(SEARCH("提前*天免费退",D4213))),1,0)</f>
        <v>0</v>
      </c>
      <c r="I4213">
        <v>5</v>
      </c>
      <c r="J4213">
        <v>19</v>
      </c>
      <c r="K4213" t="s">
        <v>13</v>
      </c>
      <c r="L4213">
        <v>5928</v>
      </c>
      <c r="M4213">
        <f>IF(N4213="",0,1)</f>
        <v>0</v>
      </c>
      <c r="N4213" t="s">
        <v>5</v>
      </c>
      <c r="O4213" t="s">
        <v>25</v>
      </c>
      <c r="P4213" t="s">
        <v>17959</v>
      </c>
      <c r="Q4213" t="s">
        <v>5</v>
      </c>
      <c r="R4213">
        <v>43</v>
      </c>
      <c r="S4213">
        <v>43</v>
      </c>
      <c r="T4213">
        <v>43</v>
      </c>
      <c r="U4213" t="s">
        <v>5</v>
      </c>
      <c r="V4213" t="s">
        <v>5</v>
      </c>
      <c r="W4213">
        <v>43</v>
      </c>
      <c r="X4213">
        <v>0</v>
      </c>
      <c r="Y4213">
        <v>0</v>
      </c>
      <c r="Z4213">
        <v>0</v>
      </c>
      <c r="AA4213">
        <v>0</v>
      </c>
      <c r="AB4213">
        <v>0</v>
      </c>
      <c r="AC4213" t="s">
        <v>17276</v>
      </c>
    </row>
    <row r="4214" spans="1:29" x14ac:dyDescent="0.25">
      <c r="A4214" t="s">
        <v>17960</v>
      </c>
      <c r="B4214" t="s">
        <v>14321</v>
      </c>
      <c r="C4214" t="s">
        <v>17961</v>
      </c>
      <c r="D4214" t="s">
        <v>17962</v>
      </c>
      <c r="E4214">
        <f>IF(ISNUMBER(SEARCH("无购物",D4214)),1,0)</f>
        <v>1</v>
      </c>
      <c r="F4214">
        <f>IF(ISNUMBER(SEARCH("无自费",D4214)),1,0)</f>
        <v>1</v>
      </c>
      <c r="G4214">
        <f>IF(ISNUMBER(SEARCH("成团保障",D4214)),1,0)</f>
        <v>1</v>
      </c>
      <c r="H4214">
        <f>IF(OR(ISNUMBER(SEARCH("赠取消险",D4214)),ISNUMBER(SEARCH("提前*天免费退",D4214))),1,0)</f>
        <v>0</v>
      </c>
      <c r="I4214">
        <v>4</v>
      </c>
      <c r="J4214">
        <v>19</v>
      </c>
      <c r="K4214" t="s">
        <v>13</v>
      </c>
      <c r="L4214">
        <v>6352</v>
      </c>
      <c r="M4214">
        <f>IF(N4214="",0,1)</f>
        <v>0</v>
      </c>
      <c r="N4214" t="s">
        <v>5</v>
      </c>
      <c r="O4214" t="s">
        <v>25</v>
      </c>
      <c r="P4214" t="s">
        <v>17963</v>
      </c>
      <c r="Q4214" t="s">
        <v>5</v>
      </c>
      <c r="R4214">
        <v>40</v>
      </c>
      <c r="S4214">
        <v>40</v>
      </c>
      <c r="T4214">
        <v>40</v>
      </c>
      <c r="U4214">
        <v>40</v>
      </c>
      <c r="V4214">
        <v>40</v>
      </c>
      <c r="W4214">
        <v>40</v>
      </c>
      <c r="X4214">
        <v>0</v>
      </c>
      <c r="Y4214">
        <v>0</v>
      </c>
      <c r="Z4214">
        <v>0</v>
      </c>
      <c r="AA4214">
        <v>0</v>
      </c>
      <c r="AB4214">
        <v>0</v>
      </c>
      <c r="AC4214" t="s">
        <v>17276</v>
      </c>
    </row>
    <row r="4215" spans="1:29" x14ac:dyDescent="0.25">
      <c r="A4215" t="s">
        <v>17964</v>
      </c>
      <c r="B4215" t="s">
        <v>17965</v>
      </c>
      <c r="C4215" t="s">
        <v>17966</v>
      </c>
      <c r="D4215" t="s">
        <v>17967</v>
      </c>
      <c r="E4215">
        <f>IF(ISNUMBER(SEARCH("无购物",D4215)),1,0)</f>
        <v>1</v>
      </c>
      <c r="F4215">
        <f>IF(ISNUMBER(SEARCH("无自费",D4215)),1,0)</f>
        <v>1</v>
      </c>
      <c r="G4215">
        <f>IF(ISNUMBER(SEARCH("成团保障",D4215)),1,0)</f>
        <v>1</v>
      </c>
      <c r="H4215">
        <f>IF(OR(ISNUMBER(SEARCH("赠取消险",D4215)),ISNUMBER(SEARCH("提前*天免费退",D4215))),1,0)</f>
        <v>0</v>
      </c>
      <c r="I4215">
        <v>4</v>
      </c>
      <c r="J4215">
        <v>59</v>
      </c>
      <c r="K4215" t="s">
        <v>13</v>
      </c>
      <c r="L4215">
        <v>5318</v>
      </c>
      <c r="M4215">
        <f>IF(N4215="",0,1)</f>
        <v>0</v>
      </c>
      <c r="N4215" t="s">
        <v>5</v>
      </c>
      <c r="O4215" t="s">
        <v>6</v>
      </c>
      <c r="P4215" t="s">
        <v>17968</v>
      </c>
      <c r="Q4215" t="s">
        <v>5</v>
      </c>
      <c r="R4215">
        <v>176</v>
      </c>
      <c r="S4215">
        <v>176</v>
      </c>
      <c r="T4215">
        <v>176</v>
      </c>
      <c r="U4215" t="s">
        <v>5</v>
      </c>
      <c r="V4215" t="s">
        <v>5</v>
      </c>
      <c r="W4215" t="s">
        <v>5</v>
      </c>
      <c r="X4215">
        <v>0</v>
      </c>
      <c r="Y4215">
        <v>0</v>
      </c>
      <c r="Z4215">
        <v>0</v>
      </c>
      <c r="AA4215">
        <v>0</v>
      </c>
      <c r="AB4215">
        <v>0</v>
      </c>
      <c r="AC4215" t="s">
        <v>17276</v>
      </c>
    </row>
    <row r="4216" spans="1:29" x14ac:dyDescent="0.25">
      <c r="A4216" t="s">
        <v>14405</v>
      </c>
      <c r="B4216" t="s">
        <v>14406</v>
      </c>
      <c r="C4216" t="s">
        <v>14407</v>
      </c>
      <c r="D4216" t="s">
        <v>17969</v>
      </c>
      <c r="E4216">
        <f>IF(ISNUMBER(SEARCH("无购物",D4216)),1,0)</f>
        <v>1</v>
      </c>
      <c r="F4216">
        <f>IF(ISNUMBER(SEARCH("无自费",D4216)),1,0)</f>
        <v>1</v>
      </c>
      <c r="G4216">
        <f>IF(ISNUMBER(SEARCH("成团保障",D4216)),1,0)</f>
        <v>1</v>
      </c>
      <c r="H4216">
        <f>IF(OR(ISNUMBER(SEARCH("赠取消险",D4216)),ISNUMBER(SEARCH("提前*天免费退",D4216))),1,0)</f>
        <v>0</v>
      </c>
      <c r="I4216">
        <v>4</v>
      </c>
      <c r="J4216">
        <v>19</v>
      </c>
      <c r="K4216" t="s">
        <v>13</v>
      </c>
      <c r="L4216">
        <v>5247</v>
      </c>
      <c r="M4216">
        <f>IF(N4216="",0,1)</f>
        <v>0</v>
      </c>
      <c r="N4216" t="s">
        <v>5</v>
      </c>
      <c r="O4216" t="s">
        <v>6</v>
      </c>
      <c r="P4216" t="s">
        <v>17970</v>
      </c>
      <c r="Q4216" t="s">
        <v>5</v>
      </c>
      <c r="R4216">
        <v>66</v>
      </c>
      <c r="S4216" t="s">
        <v>5</v>
      </c>
      <c r="T4216" t="s">
        <v>5</v>
      </c>
      <c r="U4216" t="s">
        <v>5</v>
      </c>
      <c r="V4216" t="s">
        <v>5</v>
      </c>
      <c r="W4216" t="s">
        <v>5</v>
      </c>
      <c r="X4216">
        <v>0</v>
      </c>
      <c r="Y4216">
        <v>0</v>
      </c>
      <c r="Z4216">
        <v>0</v>
      </c>
      <c r="AA4216">
        <v>0</v>
      </c>
      <c r="AB4216">
        <v>0</v>
      </c>
      <c r="AC4216" t="s">
        <v>17276</v>
      </c>
    </row>
    <row r="4217" spans="1:29" x14ac:dyDescent="0.25">
      <c r="A4217" t="s">
        <v>14410</v>
      </c>
      <c r="B4217" t="s">
        <v>14339</v>
      </c>
      <c r="C4217" t="s">
        <v>14411</v>
      </c>
      <c r="D4217" t="s">
        <v>17971</v>
      </c>
      <c r="E4217">
        <f>IF(ISNUMBER(SEARCH("无购物",D4217)),1,0)</f>
        <v>1</v>
      </c>
      <c r="F4217">
        <f>IF(ISNUMBER(SEARCH("无自费",D4217)),1,0)</f>
        <v>1</v>
      </c>
      <c r="G4217">
        <f>IF(ISNUMBER(SEARCH("成团保障",D4217)),1,0)</f>
        <v>1</v>
      </c>
      <c r="H4217">
        <f>IF(OR(ISNUMBER(SEARCH("赠取消险",D4217)),ISNUMBER(SEARCH("提前*天免费退",D4217))),1,0)</f>
        <v>1</v>
      </c>
      <c r="I4217">
        <v>4</v>
      </c>
      <c r="J4217">
        <v>87</v>
      </c>
      <c r="K4217" t="s">
        <v>13</v>
      </c>
      <c r="L4217">
        <v>6299</v>
      </c>
      <c r="M4217">
        <f>IF(N4217="",0,1)</f>
        <v>0</v>
      </c>
      <c r="N4217" t="s">
        <v>5</v>
      </c>
      <c r="O4217" t="s">
        <v>6</v>
      </c>
      <c r="P4217" t="s">
        <v>17972</v>
      </c>
      <c r="Q4217" t="s">
        <v>5</v>
      </c>
      <c r="R4217">
        <v>262</v>
      </c>
      <c r="S4217" t="s">
        <v>5</v>
      </c>
      <c r="T4217" t="s">
        <v>5</v>
      </c>
      <c r="U4217" t="s">
        <v>5</v>
      </c>
      <c r="V4217" t="s">
        <v>5</v>
      </c>
      <c r="W4217" t="s">
        <v>5</v>
      </c>
      <c r="X4217">
        <v>0</v>
      </c>
      <c r="Y4217">
        <v>0</v>
      </c>
      <c r="Z4217">
        <v>0</v>
      </c>
      <c r="AA4217">
        <v>0</v>
      </c>
      <c r="AB4217">
        <v>0</v>
      </c>
      <c r="AC4217" t="s">
        <v>17276</v>
      </c>
    </row>
    <row r="4218" spans="1:29" x14ac:dyDescent="0.25">
      <c r="A4218" t="s">
        <v>17973</v>
      </c>
      <c r="B4218" t="s">
        <v>17974</v>
      </c>
      <c r="C4218" t="s">
        <v>17975</v>
      </c>
      <c r="D4218" t="s">
        <v>17976</v>
      </c>
      <c r="E4218">
        <f>IF(ISNUMBER(SEARCH("无购物",D4218)),1,0)</f>
        <v>1</v>
      </c>
      <c r="F4218">
        <f>IF(ISNUMBER(SEARCH("无自费",D4218)),1,0)</f>
        <v>1</v>
      </c>
      <c r="G4218">
        <f>IF(ISNUMBER(SEARCH("成团保障",D4218)),1,0)</f>
        <v>1</v>
      </c>
      <c r="H4218">
        <f>IF(OR(ISNUMBER(SEARCH("赠取消险",D4218)),ISNUMBER(SEARCH("提前*天免费退",D4218))),1,0)</f>
        <v>0</v>
      </c>
      <c r="I4218">
        <v>5</v>
      </c>
      <c r="J4218">
        <v>4</v>
      </c>
      <c r="K4218" t="s">
        <v>13</v>
      </c>
      <c r="L4218">
        <v>4413</v>
      </c>
      <c r="M4218">
        <f>IF(N4218="",0,1)</f>
        <v>1</v>
      </c>
      <c r="N4218">
        <v>200</v>
      </c>
      <c r="O4218" t="s">
        <v>6</v>
      </c>
      <c r="P4218" t="s">
        <v>17977</v>
      </c>
      <c r="Q4218" t="s">
        <v>5</v>
      </c>
      <c r="R4218">
        <v>45</v>
      </c>
      <c r="S4218">
        <v>45</v>
      </c>
      <c r="T4218">
        <v>45</v>
      </c>
      <c r="U4218">
        <v>45</v>
      </c>
      <c r="V4218">
        <v>45</v>
      </c>
      <c r="W4218">
        <v>45</v>
      </c>
      <c r="X4218">
        <v>0</v>
      </c>
      <c r="Y4218">
        <v>0</v>
      </c>
      <c r="Z4218">
        <v>0</v>
      </c>
      <c r="AA4218">
        <v>0</v>
      </c>
      <c r="AB4218">
        <v>0</v>
      </c>
      <c r="AC4218" t="s">
        <v>17276</v>
      </c>
    </row>
    <row r="4219" spans="1:29" x14ac:dyDescent="0.25">
      <c r="A4219" t="s">
        <v>17978</v>
      </c>
      <c r="B4219" t="s">
        <v>17979</v>
      </c>
      <c r="C4219" t="s">
        <v>17980</v>
      </c>
      <c r="D4219" t="s">
        <v>17981</v>
      </c>
      <c r="E4219">
        <f>IF(ISNUMBER(SEARCH("无购物",D4219)),1,0)</f>
        <v>0</v>
      </c>
      <c r="F4219">
        <f>IF(ISNUMBER(SEARCH("无自费",D4219)),1,0)</f>
        <v>0</v>
      </c>
      <c r="G4219">
        <f>IF(ISNUMBER(SEARCH("成团保障",D4219)),1,0)</f>
        <v>0</v>
      </c>
      <c r="H4219">
        <f>IF(OR(ISNUMBER(SEARCH("赠取消险",D4219)),ISNUMBER(SEARCH("提前*天免费退",D4219))),1,0)</f>
        <v>0</v>
      </c>
      <c r="I4219">
        <v>4</v>
      </c>
      <c r="J4219">
        <v>121</v>
      </c>
      <c r="K4219" t="s">
        <v>13</v>
      </c>
      <c r="L4219">
        <v>2210</v>
      </c>
      <c r="M4219">
        <f>IF(N4219="",0,1)</f>
        <v>0</v>
      </c>
      <c r="N4219" t="s">
        <v>5</v>
      </c>
      <c r="O4219" t="s">
        <v>91</v>
      </c>
      <c r="P4219" t="s">
        <v>17982</v>
      </c>
      <c r="Q4219" t="s">
        <v>5</v>
      </c>
      <c r="R4219">
        <v>2094</v>
      </c>
      <c r="S4219">
        <v>2094</v>
      </c>
      <c r="T4219">
        <v>2094</v>
      </c>
      <c r="U4219">
        <v>2094</v>
      </c>
      <c r="V4219" t="s">
        <v>5</v>
      </c>
      <c r="W4219">
        <v>2094</v>
      </c>
      <c r="X4219">
        <v>0</v>
      </c>
      <c r="Y4219">
        <v>0</v>
      </c>
      <c r="Z4219">
        <v>0</v>
      </c>
      <c r="AA4219">
        <v>0</v>
      </c>
      <c r="AB4219">
        <v>0</v>
      </c>
      <c r="AC4219" t="s">
        <v>17276</v>
      </c>
    </row>
    <row r="4220" spans="1:29" x14ac:dyDescent="0.25">
      <c r="A4220" t="s">
        <v>17983</v>
      </c>
      <c r="B4220" t="s">
        <v>17984</v>
      </c>
      <c r="C4220" t="s">
        <v>17985</v>
      </c>
      <c r="D4220" t="s">
        <v>17986</v>
      </c>
      <c r="E4220">
        <f>IF(ISNUMBER(SEARCH("无购物",D4220)),1,0)</f>
        <v>1</v>
      </c>
      <c r="F4220">
        <f>IF(ISNUMBER(SEARCH("无自费",D4220)),1,0)</f>
        <v>0</v>
      </c>
      <c r="G4220">
        <f>IF(ISNUMBER(SEARCH("成团保障",D4220)),1,0)</f>
        <v>1</v>
      </c>
      <c r="H4220">
        <f>IF(OR(ISNUMBER(SEARCH("赠取消险",D4220)),ISNUMBER(SEARCH("提前*天免费退",D4220))),1,0)</f>
        <v>1</v>
      </c>
      <c r="I4220">
        <v>4</v>
      </c>
      <c r="J4220">
        <v>22</v>
      </c>
      <c r="K4220" t="s">
        <v>13</v>
      </c>
      <c r="L4220">
        <v>5105</v>
      </c>
      <c r="M4220">
        <f>IF(N4220="",0,1)</f>
        <v>1</v>
      </c>
      <c r="N4220">
        <v>720</v>
      </c>
      <c r="O4220" t="s">
        <v>25</v>
      </c>
      <c r="P4220" t="s">
        <v>17987</v>
      </c>
      <c r="Q4220" t="s">
        <v>5</v>
      </c>
      <c r="R4220">
        <v>56</v>
      </c>
      <c r="S4220">
        <v>56</v>
      </c>
      <c r="T4220">
        <v>56</v>
      </c>
      <c r="U4220" t="s">
        <v>5</v>
      </c>
      <c r="V4220" t="s">
        <v>5</v>
      </c>
      <c r="W4220">
        <v>74</v>
      </c>
      <c r="X4220">
        <v>0</v>
      </c>
      <c r="Y4220">
        <v>0</v>
      </c>
      <c r="Z4220">
        <v>0</v>
      </c>
      <c r="AA4220">
        <v>0</v>
      </c>
      <c r="AB4220">
        <v>0</v>
      </c>
      <c r="AC4220" t="s">
        <v>17276</v>
      </c>
    </row>
    <row r="4221" spans="1:29" x14ac:dyDescent="0.25">
      <c r="A4221" t="s">
        <v>17988</v>
      </c>
      <c r="B4221" t="s">
        <v>17989</v>
      </c>
      <c r="C4221" t="s">
        <v>17990</v>
      </c>
      <c r="D4221" t="s">
        <v>17991</v>
      </c>
      <c r="E4221">
        <f>IF(ISNUMBER(SEARCH("无购物",D4221)),1,0)</f>
        <v>1</v>
      </c>
      <c r="F4221">
        <f>IF(ISNUMBER(SEARCH("无自费",D4221)),1,0)</f>
        <v>0</v>
      </c>
      <c r="G4221">
        <f>IF(ISNUMBER(SEARCH("成团保障",D4221)),1,0)</f>
        <v>1</v>
      </c>
      <c r="H4221">
        <f>IF(OR(ISNUMBER(SEARCH("赠取消险",D4221)),ISNUMBER(SEARCH("提前*天免费退",D4221))),1,0)</f>
        <v>1</v>
      </c>
      <c r="I4221">
        <v>5</v>
      </c>
      <c r="J4221">
        <v>1</v>
      </c>
      <c r="K4221" t="s">
        <v>14308</v>
      </c>
      <c r="L4221">
        <v>7960</v>
      </c>
      <c r="M4221">
        <f>IF(N4221="",0,1)</f>
        <v>0</v>
      </c>
      <c r="N4221" t="s">
        <v>5</v>
      </c>
      <c r="O4221" t="s">
        <v>6</v>
      </c>
      <c r="P4221" t="s">
        <v>17992</v>
      </c>
      <c r="Q4221" t="s">
        <v>5</v>
      </c>
      <c r="R4221">
        <v>2</v>
      </c>
      <c r="S4221" t="s">
        <v>5</v>
      </c>
      <c r="T4221" t="s">
        <v>5</v>
      </c>
      <c r="U4221" t="s">
        <v>5</v>
      </c>
      <c r="V4221" t="s">
        <v>5</v>
      </c>
      <c r="W4221" t="s">
        <v>5</v>
      </c>
      <c r="X4221">
        <v>0</v>
      </c>
      <c r="Y4221">
        <v>0</v>
      </c>
      <c r="Z4221">
        <v>0</v>
      </c>
      <c r="AA4221">
        <v>0</v>
      </c>
      <c r="AB4221">
        <v>0</v>
      </c>
      <c r="AC4221" t="s">
        <v>17276</v>
      </c>
    </row>
    <row r="4222" spans="1:29" x14ac:dyDescent="0.25">
      <c r="A4222" t="s">
        <v>17993</v>
      </c>
      <c r="B4222" t="s">
        <v>17994</v>
      </c>
      <c r="C4222" t="s">
        <v>17995</v>
      </c>
      <c r="D4222" t="s">
        <v>17996</v>
      </c>
      <c r="E4222">
        <f>IF(ISNUMBER(SEARCH("无购物",D4222)),1,0)</f>
        <v>1</v>
      </c>
      <c r="F4222">
        <f>IF(ISNUMBER(SEARCH("无自费",D4222)),1,0)</f>
        <v>0</v>
      </c>
      <c r="G4222">
        <f>IF(ISNUMBER(SEARCH("成团保障",D4222)),1,0)</f>
        <v>1</v>
      </c>
      <c r="H4222">
        <f>IF(OR(ISNUMBER(SEARCH("赠取消险",D4222)),ISNUMBER(SEARCH("提前*天免费退",D4222))),1,0)</f>
        <v>1</v>
      </c>
      <c r="I4222">
        <v>5</v>
      </c>
      <c r="J4222">
        <v>4</v>
      </c>
      <c r="K4222" t="s">
        <v>14308</v>
      </c>
      <c r="L4222">
        <v>4221</v>
      </c>
      <c r="M4222">
        <f>IF(N4222="",0,1)</f>
        <v>0</v>
      </c>
      <c r="N4222" t="s">
        <v>5</v>
      </c>
      <c r="O4222" t="s">
        <v>6</v>
      </c>
      <c r="P4222" t="s">
        <v>17997</v>
      </c>
      <c r="Q4222" t="s">
        <v>5</v>
      </c>
      <c r="R4222">
        <v>16</v>
      </c>
      <c r="S4222" t="s">
        <v>5</v>
      </c>
      <c r="T4222">
        <v>16</v>
      </c>
      <c r="U4222" t="s">
        <v>5</v>
      </c>
      <c r="V4222" t="s">
        <v>5</v>
      </c>
      <c r="W4222" t="s">
        <v>5</v>
      </c>
      <c r="X4222">
        <v>0</v>
      </c>
      <c r="Y4222">
        <v>0</v>
      </c>
      <c r="Z4222">
        <v>0</v>
      </c>
      <c r="AA4222">
        <v>0</v>
      </c>
      <c r="AB4222">
        <v>0</v>
      </c>
      <c r="AC4222" t="s">
        <v>17276</v>
      </c>
    </row>
    <row r="4223" spans="1:29" x14ac:dyDescent="0.25">
      <c r="A4223" t="s">
        <v>17998</v>
      </c>
      <c r="B4223" t="s">
        <v>17475</v>
      </c>
      <c r="C4223" t="s">
        <v>17999</v>
      </c>
      <c r="D4223" t="s">
        <v>18000</v>
      </c>
      <c r="E4223">
        <f>IF(ISNUMBER(SEARCH("无购物",D4223)),1,0)</f>
        <v>1</v>
      </c>
      <c r="F4223">
        <f>IF(ISNUMBER(SEARCH("无自费",D4223)),1,0)</f>
        <v>1</v>
      </c>
      <c r="G4223">
        <f>IF(ISNUMBER(SEARCH("成团保障",D4223)),1,0)</f>
        <v>1</v>
      </c>
      <c r="H4223">
        <f>IF(OR(ISNUMBER(SEARCH("赠取消险",D4223)),ISNUMBER(SEARCH("提前*天免费退",D4223))),1,0)</f>
        <v>1</v>
      </c>
      <c r="I4223">
        <v>5</v>
      </c>
      <c r="J4223">
        <v>36</v>
      </c>
      <c r="K4223" t="s">
        <v>3883</v>
      </c>
      <c r="L4223">
        <v>3302</v>
      </c>
      <c r="M4223">
        <f>IF(N4223="",0,1)</f>
        <v>0</v>
      </c>
      <c r="N4223" t="s">
        <v>5</v>
      </c>
      <c r="O4223" t="s">
        <v>25</v>
      </c>
      <c r="P4223" t="s">
        <v>18001</v>
      </c>
      <c r="Q4223" t="s">
        <v>18002</v>
      </c>
      <c r="R4223">
        <v>106</v>
      </c>
      <c r="S4223" t="s">
        <v>5</v>
      </c>
      <c r="T4223" t="s">
        <v>5</v>
      </c>
      <c r="U4223" t="s">
        <v>5</v>
      </c>
      <c r="V4223" t="s">
        <v>5</v>
      </c>
      <c r="W4223" t="s">
        <v>5</v>
      </c>
      <c r="X4223">
        <v>0</v>
      </c>
      <c r="Y4223">
        <v>0</v>
      </c>
      <c r="Z4223">
        <v>0</v>
      </c>
      <c r="AA4223">
        <v>0</v>
      </c>
      <c r="AB4223">
        <v>0</v>
      </c>
      <c r="AC4223" t="s">
        <v>17276</v>
      </c>
    </row>
    <row r="4224" spans="1:29" x14ac:dyDescent="0.25">
      <c r="A4224" t="s">
        <v>14438</v>
      </c>
      <c r="B4224" t="s">
        <v>14439</v>
      </c>
      <c r="C4224" t="s">
        <v>14440</v>
      </c>
      <c r="D4224" t="s">
        <v>18003</v>
      </c>
      <c r="E4224">
        <f>IF(ISNUMBER(SEARCH("无购物",D4224)),1,0)</f>
        <v>1</v>
      </c>
      <c r="F4224">
        <f>IF(ISNUMBER(SEARCH("无自费",D4224)),1,0)</f>
        <v>0</v>
      </c>
      <c r="G4224">
        <f>IF(ISNUMBER(SEARCH("成团保障",D4224)),1,0)</f>
        <v>1</v>
      </c>
      <c r="H4224">
        <f>IF(OR(ISNUMBER(SEARCH("赠取消险",D4224)),ISNUMBER(SEARCH("提前*天免费退",D4224))),1,0)</f>
        <v>0</v>
      </c>
      <c r="I4224">
        <v>4</v>
      </c>
      <c r="J4224">
        <v>6</v>
      </c>
      <c r="K4224" t="s">
        <v>14186</v>
      </c>
      <c r="L4224">
        <v>5960</v>
      </c>
      <c r="M4224">
        <f>IF(N4224="",0,1)</f>
        <v>0</v>
      </c>
      <c r="N4224" t="s">
        <v>5</v>
      </c>
      <c r="O4224" t="s">
        <v>6</v>
      </c>
      <c r="P4224" t="s">
        <v>18004</v>
      </c>
      <c r="Q4224" t="s">
        <v>5</v>
      </c>
      <c r="R4224">
        <v>33</v>
      </c>
      <c r="S4224" t="s">
        <v>5</v>
      </c>
      <c r="T4224">
        <v>33</v>
      </c>
      <c r="U4224">
        <v>33</v>
      </c>
      <c r="V4224">
        <v>33</v>
      </c>
      <c r="W4224">
        <v>33</v>
      </c>
      <c r="X4224">
        <v>0</v>
      </c>
      <c r="Y4224">
        <v>0</v>
      </c>
      <c r="Z4224">
        <v>0</v>
      </c>
      <c r="AA4224">
        <v>0</v>
      </c>
      <c r="AB4224">
        <v>0</v>
      </c>
      <c r="AC4224" t="s">
        <v>17276</v>
      </c>
    </row>
    <row r="4225" spans="1:29" x14ac:dyDescent="0.25">
      <c r="A4225" t="s">
        <v>18005</v>
      </c>
      <c r="B4225" t="s">
        <v>18006</v>
      </c>
      <c r="C4225" t="s">
        <v>18007</v>
      </c>
      <c r="D4225" t="s">
        <v>18008</v>
      </c>
      <c r="E4225">
        <f>IF(ISNUMBER(SEARCH("无购物",D4225)),1,0)</f>
        <v>1</v>
      </c>
      <c r="F4225">
        <f>IF(ISNUMBER(SEARCH("无自费",D4225)),1,0)</f>
        <v>0</v>
      </c>
      <c r="G4225">
        <f>IF(ISNUMBER(SEARCH("成团保障",D4225)),1,0)</f>
        <v>1</v>
      </c>
      <c r="H4225">
        <f>IF(OR(ISNUMBER(SEARCH("赠取消险",D4225)),ISNUMBER(SEARCH("提前*天免费退",D4225))),1,0)</f>
        <v>1</v>
      </c>
      <c r="I4225">
        <v>5</v>
      </c>
      <c r="J4225">
        <v>6</v>
      </c>
      <c r="K4225" t="s">
        <v>14186</v>
      </c>
      <c r="L4225">
        <v>3290</v>
      </c>
      <c r="M4225">
        <f>IF(N4225="",0,1)</f>
        <v>0</v>
      </c>
      <c r="N4225" t="s">
        <v>5</v>
      </c>
      <c r="O4225" t="s">
        <v>6</v>
      </c>
      <c r="P4225" t="s">
        <v>18009</v>
      </c>
      <c r="Q4225" t="s">
        <v>18010</v>
      </c>
      <c r="R4225">
        <v>22</v>
      </c>
      <c r="S4225" t="s">
        <v>5</v>
      </c>
      <c r="T4225">
        <v>22</v>
      </c>
      <c r="U4225">
        <v>22</v>
      </c>
      <c r="V4225" t="s">
        <v>5</v>
      </c>
      <c r="W4225">
        <v>22</v>
      </c>
      <c r="X4225">
        <v>0</v>
      </c>
      <c r="Y4225">
        <v>0</v>
      </c>
      <c r="Z4225">
        <v>0</v>
      </c>
      <c r="AA4225">
        <v>0</v>
      </c>
      <c r="AB4225">
        <v>0</v>
      </c>
      <c r="AC4225" t="s">
        <v>17276</v>
      </c>
    </row>
    <row r="4226" spans="1:29" x14ac:dyDescent="0.25">
      <c r="A4226" t="s">
        <v>18011</v>
      </c>
      <c r="B4226" t="s">
        <v>18012</v>
      </c>
      <c r="C4226" t="s">
        <v>18013</v>
      </c>
      <c r="D4226" t="s">
        <v>18014</v>
      </c>
      <c r="E4226">
        <f>IF(ISNUMBER(SEARCH("无购物",D4226)),1,0)</f>
        <v>1</v>
      </c>
      <c r="F4226">
        <f>IF(ISNUMBER(SEARCH("无自费",D4226)),1,0)</f>
        <v>0</v>
      </c>
      <c r="G4226">
        <f>IF(ISNUMBER(SEARCH("成团保障",D4226)),1,0)</f>
        <v>1</v>
      </c>
      <c r="H4226">
        <f>IF(OR(ISNUMBER(SEARCH("赠取消险",D4226)),ISNUMBER(SEARCH("提前*天免费退",D4226))),1,0)</f>
        <v>0</v>
      </c>
      <c r="I4226">
        <v>5</v>
      </c>
      <c r="J4226">
        <v>7</v>
      </c>
      <c r="K4226" t="s">
        <v>14186</v>
      </c>
      <c r="L4226">
        <v>5938</v>
      </c>
      <c r="M4226">
        <f>IF(N4226="",0,1)</f>
        <v>0</v>
      </c>
      <c r="N4226" t="s">
        <v>5</v>
      </c>
      <c r="O4226" t="s">
        <v>6</v>
      </c>
      <c r="P4226" t="s">
        <v>18015</v>
      </c>
      <c r="Q4226" t="s">
        <v>5</v>
      </c>
      <c r="R4226">
        <v>31</v>
      </c>
      <c r="S4226" t="s">
        <v>5</v>
      </c>
      <c r="T4226">
        <v>31</v>
      </c>
      <c r="U4226">
        <v>31</v>
      </c>
      <c r="V4226" t="s">
        <v>5</v>
      </c>
      <c r="W4226">
        <v>31</v>
      </c>
      <c r="X4226">
        <v>0</v>
      </c>
      <c r="Y4226">
        <v>0</v>
      </c>
      <c r="Z4226">
        <v>0</v>
      </c>
      <c r="AA4226">
        <v>0</v>
      </c>
      <c r="AB4226">
        <v>0</v>
      </c>
      <c r="AC4226" t="s">
        <v>17276</v>
      </c>
    </row>
    <row r="4227" spans="1:29" x14ac:dyDescent="0.25">
      <c r="A4227" t="s">
        <v>14446</v>
      </c>
      <c r="B4227" t="s">
        <v>14447</v>
      </c>
      <c r="C4227" t="s">
        <v>14448</v>
      </c>
      <c r="D4227" t="s">
        <v>18016</v>
      </c>
      <c r="E4227">
        <f>IF(ISNUMBER(SEARCH("无购物",D4227)),1,0)</f>
        <v>1</v>
      </c>
      <c r="F4227">
        <f>IF(ISNUMBER(SEARCH("无自费",D4227)),1,0)</f>
        <v>0</v>
      </c>
      <c r="G4227">
        <f>IF(ISNUMBER(SEARCH("成团保障",D4227)),1,0)</f>
        <v>1</v>
      </c>
      <c r="H4227">
        <f>IF(OR(ISNUMBER(SEARCH("赠取消险",D4227)),ISNUMBER(SEARCH("提前*天免费退",D4227))),1,0)</f>
        <v>0</v>
      </c>
      <c r="I4227">
        <v>5</v>
      </c>
      <c r="J4227">
        <v>2</v>
      </c>
      <c r="K4227" t="s">
        <v>14186</v>
      </c>
      <c r="L4227">
        <v>5660</v>
      </c>
      <c r="M4227">
        <f>IF(N4227="",0,1)</f>
        <v>0</v>
      </c>
      <c r="N4227" t="s">
        <v>5</v>
      </c>
      <c r="O4227" t="s">
        <v>6</v>
      </c>
      <c r="P4227" t="s">
        <v>18017</v>
      </c>
      <c r="Q4227" t="s">
        <v>5</v>
      </c>
      <c r="R4227">
        <v>10</v>
      </c>
      <c r="S4227" t="s">
        <v>5</v>
      </c>
      <c r="T4227">
        <v>10</v>
      </c>
      <c r="U4227">
        <v>10</v>
      </c>
      <c r="V4227">
        <v>10</v>
      </c>
      <c r="W4227">
        <v>10</v>
      </c>
      <c r="X4227">
        <v>0</v>
      </c>
      <c r="Y4227">
        <v>0</v>
      </c>
      <c r="Z4227">
        <v>0</v>
      </c>
      <c r="AA4227">
        <v>0</v>
      </c>
      <c r="AB4227">
        <v>0</v>
      </c>
      <c r="AC4227" t="s">
        <v>17276</v>
      </c>
    </row>
    <row r="4228" spans="1:29" x14ac:dyDescent="0.25">
      <c r="A4228" t="s">
        <v>14450</v>
      </c>
      <c r="B4228" t="s">
        <v>14451</v>
      </c>
      <c r="C4228" t="s">
        <v>14452</v>
      </c>
      <c r="D4228" t="s">
        <v>18018</v>
      </c>
      <c r="E4228">
        <f>IF(ISNUMBER(SEARCH("无购物",D4228)),1,0)</f>
        <v>1</v>
      </c>
      <c r="F4228">
        <f>IF(ISNUMBER(SEARCH("无自费",D4228)),1,0)</f>
        <v>0</v>
      </c>
      <c r="G4228">
        <f>IF(ISNUMBER(SEARCH("成团保障",D4228)),1,0)</f>
        <v>1</v>
      </c>
      <c r="H4228">
        <f>IF(OR(ISNUMBER(SEARCH("赠取消险",D4228)),ISNUMBER(SEARCH("提前*天免费退",D4228))),1,0)</f>
        <v>0</v>
      </c>
      <c r="I4228">
        <v>5</v>
      </c>
      <c r="J4228">
        <v>3</v>
      </c>
      <c r="K4228" t="s">
        <v>14186</v>
      </c>
      <c r="L4228">
        <v>6469</v>
      </c>
      <c r="M4228">
        <f>IF(N4228="",0,1)</f>
        <v>0</v>
      </c>
      <c r="N4228" t="s">
        <v>5</v>
      </c>
      <c r="O4228" t="s">
        <v>6</v>
      </c>
      <c r="P4228" t="s">
        <v>18019</v>
      </c>
      <c r="Q4228" t="s">
        <v>5</v>
      </c>
      <c r="R4228">
        <v>16</v>
      </c>
      <c r="S4228" t="s">
        <v>5</v>
      </c>
      <c r="T4228">
        <v>16</v>
      </c>
      <c r="U4228" t="s">
        <v>5</v>
      </c>
      <c r="V4228" t="s">
        <v>5</v>
      </c>
      <c r="W4228" t="s">
        <v>5</v>
      </c>
      <c r="X4228">
        <v>0</v>
      </c>
      <c r="Y4228">
        <v>0</v>
      </c>
      <c r="Z4228">
        <v>0</v>
      </c>
      <c r="AA4228">
        <v>0</v>
      </c>
      <c r="AB4228">
        <v>0</v>
      </c>
      <c r="AC4228" t="s">
        <v>17276</v>
      </c>
    </row>
    <row r="4229" spans="1:29" x14ac:dyDescent="0.25">
      <c r="A4229" t="s">
        <v>18020</v>
      </c>
      <c r="B4229" t="s">
        <v>18021</v>
      </c>
      <c r="C4229" t="s">
        <v>18022</v>
      </c>
      <c r="D4229" t="s">
        <v>18023</v>
      </c>
      <c r="E4229">
        <f>IF(ISNUMBER(SEARCH("无购物",D4229)),1,0)</f>
        <v>1</v>
      </c>
      <c r="F4229">
        <f>IF(ISNUMBER(SEARCH("无自费",D4229)),1,0)</f>
        <v>1</v>
      </c>
      <c r="G4229">
        <f>IF(ISNUMBER(SEARCH("成团保障",D4229)),1,0)</f>
        <v>1</v>
      </c>
      <c r="H4229">
        <f>IF(OR(ISNUMBER(SEARCH("赠取消险",D4229)),ISNUMBER(SEARCH("提前*天免费退",D4229))),1,0)</f>
        <v>0</v>
      </c>
      <c r="I4229">
        <v>4</v>
      </c>
      <c r="J4229">
        <v>25</v>
      </c>
      <c r="K4229" t="s">
        <v>13</v>
      </c>
      <c r="L4229">
        <v>6405</v>
      </c>
      <c r="M4229">
        <f>IF(N4229="",0,1)</f>
        <v>0</v>
      </c>
      <c r="N4229" t="s">
        <v>5</v>
      </c>
      <c r="O4229" t="s">
        <v>6</v>
      </c>
      <c r="P4229" t="s">
        <v>18024</v>
      </c>
      <c r="Q4229" t="s">
        <v>5</v>
      </c>
      <c r="R4229">
        <v>85</v>
      </c>
      <c r="S4229">
        <v>85</v>
      </c>
      <c r="T4229" t="s">
        <v>5</v>
      </c>
      <c r="U4229" t="s">
        <v>5</v>
      </c>
      <c r="V4229" t="s">
        <v>5</v>
      </c>
      <c r="W4229" t="s">
        <v>5</v>
      </c>
      <c r="X4229">
        <v>0</v>
      </c>
      <c r="Y4229">
        <v>0</v>
      </c>
      <c r="Z4229">
        <v>0</v>
      </c>
      <c r="AA4229">
        <v>0</v>
      </c>
      <c r="AB4229">
        <v>0</v>
      </c>
      <c r="AC4229" t="s">
        <v>17276</v>
      </c>
    </row>
    <row r="4230" spans="1:29" x14ac:dyDescent="0.25">
      <c r="A4230" t="s">
        <v>18025</v>
      </c>
      <c r="B4230" t="s">
        <v>17904</v>
      </c>
      <c r="C4230" t="s">
        <v>18026</v>
      </c>
      <c r="D4230" t="s">
        <v>18027</v>
      </c>
      <c r="E4230">
        <f>IF(ISNUMBER(SEARCH("无购物",D4230)),1,0)</f>
        <v>1</v>
      </c>
      <c r="F4230">
        <f>IF(ISNUMBER(SEARCH("无自费",D4230)),1,0)</f>
        <v>1</v>
      </c>
      <c r="G4230">
        <f>IF(ISNUMBER(SEARCH("成团保障",D4230)),1,0)</f>
        <v>1</v>
      </c>
      <c r="H4230">
        <f>IF(OR(ISNUMBER(SEARCH("赠取消险",D4230)),ISNUMBER(SEARCH("提前*天免费退",D4230))),1,0)</f>
        <v>1</v>
      </c>
      <c r="I4230">
        <v>4</v>
      </c>
      <c r="J4230">
        <v>13</v>
      </c>
      <c r="K4230" t="s">
        <v>3883</v>
      </c>
      <c r="L4230">
        <v>4200</v>
      </c>
      <c r="M4230">
        <f>IF(N4230="",0,1)</f>
        <v>0</v>
      </c>
      <c r="N4230" t="s">
        <v>5</v>
      </c>
      <c r="O4230" t="s">
        <v>25</v>
      </c>
      <c r="P4230" t="s">
        <v>18028</v>
      </c>
      <c r="Q4230" t="s">
        <v>5</v>
      </c>
      <c r="R4230">
        <v>27</v>
      </c>
      <c r="S4230" t="s">
        <v>5</v>
      </c>
      <c r="T4230">
        <v>29</v>
      </c>
      <c r="U4230">
        <v>29</v>
      </c>
      <c r="V4230" t="s">
        <v>5</v>
      </c>
      <c r="W4230" t="s">
        <v>5</v>
      </c>
      <c r="X4230">
        <v>0</v>
      </c>
      <c r="Y4230">
        <v>0</v>
      </c>
      <c r="Z4230">
        <v>0</v>
      </c>
      <c r="AA4230">
        <v>0</v>
      </c>
      <c r="AB4230">
        <v>0</v>
      </c>
      <c r="AC4230" t="s">
        <v>17276</v>
      </c>
    </row>
    <row r="4231" spans="1:29" x14ac:dyDescent="0.25">
      <c r="A4231" t="s">
        <v>14454</v>
      </c>
      <c r="B4231" t="s">
        <v>14455</v>
      </c>
      <c r="C4231" t="s">
        <v>14456</v>
      </c>
      <c r="D4231" t="s">
        <v>18029</v>
      </c>
      <c r="E4231">
        <f>IF(ISNUMBER(SEARCH("无购物",D4231)),1,0)</f>
        <v>1</v>
      </c>
      <c r="F4231">
        <f>IF(ISNUMBER(SEARCH("无自费",D4231)),1,0)</f>
        <v>0</v>
      </c>
      <c r="G4231">
        <f>IF(ISNUMBER(SEARCH("成团保障",D4231)),1,0)</f>
        <v>1</v>
      </c>
      <c r="H4231">
        <f>IF(OR(ISNUMBER(SEARCH("赠取消险",D4231)),ISNUMBER(SEARCH("提前*天免费退",D4231))),1,0)</f>
        <v>0</v>
      </c>
      <c r="I4231">
        <v>5</v>
      </c>
      <c r="J4231">
        <v>6</v>
      </c>
      <c r="K4231" t="s">
        <v>14186</v>
      </c>
      <c r="L4231">
        <v>7960</v>
      </c>
      <c r="M4231">
        <f>IF(N4231="",0,1)</f>
        <v>0</v>
      </c>
      <c r="N4231" t="s">
        <v>5</v>
      </c>
      <c r="O4231" t="s">
        <v>6</v>
      </c>
      <c r="P4231" t="s">
        <v>18030</v>
      </c>
      <c r="Q4231" t="s">
        <v>5</v>
      </c>
      <c r="R4231">
        <v>21</v>
      </c>
      <c r="S4231">
        <v>21</v>
      </c>
      <c r="T4231">
        <v>21</v>
      </c>
      <c r="U4231">
        <v>21</v>
      </c>
      <c r="V4231">
        <v>21</v>
      </c>
      <c r="W4231">
        <v>21</v>
      </c>
      <c r="X4231">
        <v>0</v>
      </c>
      <c r="Y4231">
        <v>0</v>
      </c>
      <c r="Z4231">
        <v>0</v>
      </c>
      <c r="AA4231">
        <v>0</v>
      </c>
      <c r="AB4231">
        <v>0</v>
      </c>
      <c r="AC4231" t="s">
        <v>17276</v>
      </c>
    </row>
    <row r="4232" spans="1:29" x14ac:dyDescent="0.25">
      <c r="A4232" t="s">
        <v>18031</v>
      </c>
      <c r="B4232" t="s">
        <v>18032</v>
      </c>
      <c r="C4232" t="s">
        <v>18033</v>
      </c>
      <c r="D4232" t="s">
        <v>18034</v>
      </c>
      <c r="E4232">
        <f>IF(ISNUMBER(SEARCH("无购物",D4232)),1,0)</f>
        <v>1</v>
      </c>
      <c r="F4232">
        <f>IF(ISNUMBER(SEARCH("无自费",D4232)),1,0)</f>
        <v>0</v>
      </c>
      <c r="G4232">
        <f>IF(ISNUMBER(SEARCH("成团保障",D4232)),1,0)</f>
        <v>1</v>
      </c>
      <c r="H4232">
        <f>IF(OR(ISNUMBER(SEARCH("赠取消险",D4232)),ISNUMBER(SEARCH("提前*天免费退",D4232))),1,0)</f>
        <v>0</v>
      </c>
      <c r="I4232">
        <v>5</v>
      </c>
      <c r="J4232">
        <v>1</v>
      </c>
      <c r="K4232" t="s">
        <v>14186</v>
      </c>
      <c r="L4232">
        <v>6860</v>
      </c>
      <c r="M4232">
        <f>IF(N4232="",0,1)</f>
        <v>0</v>
      </c>
      <c r="N4232" t="s">
        <v>5</v>
      </c>
      <c r="O4232" t="s">
        <v>6</v>
      </c>
      <c r="P4232" t="s">
        <v>18035</v>
      </c>
      <c r="Q4232" t="s">
        <v>5</v>
      </c>
      <c r="R4232">
        <v>8</v>
      </c>
      <c r="S4232">
        <v>8</v>
      </c>
      <c r="T4232">
        <v>8</v>
      </c>
      <c r="U4232">
        <v>8</v>
      </c>
      <c r="V4232" t="s">
        <v>5</v>
      </c>
      <c r="W4232">
        <v>8</v>
      </c>
      <c r="X4232">
        <v>0</v>
      </c>
      <c r="Y4232">
        <v>0</v>
      </c>
      <c r="Z4232">
        <v>0</v>
      </c>
      <c r="AA4232">
        <v>0</v>
      </c>
      <c r="AB4232">
        <v>0</v>
      </c>
      <c r="AC4232" t="s">
        <v>17276</v>
      </c>
    </row>
    <row r="4233" spans="1:29" x14ac:dyDescent="0.25">
      <c r="A4233" t="s">
        <v>14458</v>
      </c>
      <c r="B4233" t="s">
        <v>14459</v>
      </c>
      <c r="C4233" t="s">
        <v>14460</v>
      </c>
      <c r="D4233" t="s">
        <v>18036</v>
      </c>
      <c r="E4233">
        <f>IF(ISNUMBER(SEARCH("无购物",D4233)),1,0)</f>
        <v>1</v>
      </c>
      <c r="F4233">
        <f>IF(ISNUMBER(SEARCH("无自费",D4233)),1,0)</f>
        <v>0</v>
      </c>
      <c r="G4233">
        <f>IF(ISNUMBER(SEARCH("成团保障",D4233)),1,0)</f>
        <v>1</v>
      </c>
      <c r="H4233">
        <f>IF(OR(ISNUMBER(SEARCH("赠取消险",D4233)),ISNUMBER(SEARCH("提前*天免费退",D4233))),1,0)</f>
        <v>0</v>
      </c>
      <c r="I4233">
        <v>4</v>
      </c>
      <c r="J4233">
        <v>3</v>
      </c>
      <c r="K4233" t="s">
        <v>14186</v>
      </c>
      <c r="L4233">
        <v>6860</v>
      </c>
      <c r="M4233">
        <f>IF(N4233="",0,1)</f>
        <v>0</v>
      </c>
      <c r="N4233" t="s">
        <v>5</v>
      </c>
      <c r="O4233" t="s">
        <v>6</v>
      </c>
      <c r="P4233" t="s">
        <v>18037</v>
      </c>
      <c r="Q4233" t="s">
        <v>5</v>
      </c>
      <c r="R4233">
        <v>8</v>
      </c>
      <c r="S4233">
        <v>8</v>
      </c>
      <c r="T4233">
        <v>8</v>
      </c>
      <c r="U4233">
        <v>8</v>
      </c>
      <c r="V4233">
        <v>8</v>
      </c>
      <c r="W4233">
        <v>8</v>
      </c>
      <c r="X4233">
        <v>0</v>
      </c>
      <c r="Y4233">
        <v>0</v>
      </c>
      <c r="Z4233">
        <v>0</v>
      </c>
      <c r="AA4233">
        <v>0</v>
      </c>
      <c r="AB4233">
        <v>0</v>
      </c>
      <c r="AC4233" t="s">
        <v>17276</v>
      </c>
    </row>
    <row r="4234" spans="1:29" x14ac:dyDescent="0.25">
      <c r="A4234" t="s">
        <v>18038</v>
      </c>
      <c r="B4234" t="s">
        <v>18039</v>
      </c>
      <c r="C4234" t="s">
        <v>18040</v>
      </c>
      <c r="D4234" t="s">
        <v>18041</v>
      </c>
      <c r="E4234">
        <f>IF(ISNUMBER(SEARCH("无购物",D4234)),1,0)</f>
        <v>1</v>
      </c>
      <c r="F4234">
        <f>IF(ISNUMBER(SEARCH("无自费",D4234)),1,0)</f>
        <v>1</v>
      </c>
      <c r="G4234">
        <f>IF(ISNUMBER(SEARCH("成团保障",D4234)),1,0)</f>
        <v>1</v>
      </c>
      <c r="H4234">
        <f>IF(OR(ISNUMBER(SEARCH("赠取消险",D4234)),ISNUMBER(SEARCH("提前*天免费退",D4234))),1,0)</f>
        <v>0</v>
      </c>
      <c r="I4234">
        <v>5</v>
      </c>
      <c r="J4234">
        <v>1</v>
      </c>
      <c r="K4234" t="s">
        <v>13</v>
      </c>
      <c r="L4234">
        <v>3701</v>
      </c>
      <c r="M4234">
        <f>IF(N4234="",0,1)</f>
        <v>0</v>
      </c>
      <c r="N4234" t="s">
        <v>5</v>
      </c>
      <c r="O4234" t="s">
        <v>6</v>
      </c>
      <c r="P4234" t="s">
        <v>18042</v>
      </c>
      <c r="Q4234" t="s">
        <v>5</v>
      </c>
      <c r="R4234">
        <v>12</v>
      </c>
      <c r="S4234">
        <v>12</v>
      </c>
      <c r="T4234" t="s">
        <v>5</v>
      </c>
      <c r="U4234">
        <v>12</v>
      </c>
      <c r="V4234">
        <v>12</v>
      </c>
      <c r="W4234">
        <v>12</v>
      </c>
      <c r="X4234">
        <v>0</v>
      </c>
      <c r="Y4234">
        <v>0</v>
      </c>
      <c r="Z4234">
        <v>0</v>
      </c>
      <c r="AA4234">
        <v>0</v>
      </c>
      <c r="AB4234">
        <v>0</v>
      </c>
      <c r="AC4234" t="s">
        <v>17276</v>
      </c>
    </row>
    <row r="4235" spans="1:29" x14ac:dyDescent="0.25">
      <c r="A4235" t="s">
        <v>18043</v>
      </c>
      <c r="B4235" t="s">
        <v>17683</v>
      </c>
      <c r="C4235" t="s">
        <v>18044</v>
      </c>
      <c r="D4235" t="s">
        <v>18045</v>
      </c>
      <c r="E4235">
        <f>IF(ISNUMBER(SEARCH("无购物",D4235)),1,0)</f>
        <v>1</v>
      </c>
      <c r="F4235">
        <f>IF(ISNUMBER(SEARCH("无自费",D4235)),1,0)</f>
        <v>0</v>
      </c>
      <c r="G4235">
        <f>IF(ISNUMBER(SEARCH("成团保障",D4235)),1,0)</f>
        <v>1</v>
      </c>
      <c r="H4235">
        <f>IF(OR(ISNUMBER(SEARCH("赠取消险",D4235)),ISNUMBER(SEARCH("提前*天免费退",D4235))),1,0)</f>
        <v>0</v>
      </c>
      <c r="I4235">
        <v>5</v>
      </c>
      <c r="J4235">
        <v>1</v>
      </c>
      <c r="K4235" t="s">
        <v>14186</v>
      </c>
      <c r="L4235">
        <v>3960</v>
      </c>
      <c r="M4235">
        <f>IF(N4235="",0,1)</f>
        <v>0</v>
      </c>
      <c r="N4235" t="s">
        <v>5</v>
      </c>
      <c r="O4235" t="s">
        <v>25</v>
      </c>
      <c r="P4235" t="s">
        <v>18046</v>
      </c>
      <c r="Q4235" t="s">
        <v>5</v>
      </c>
      <c r="R4235">
        <v>4</v>
      </c>
      <c r="S4235">
        <v>4</v>
      </c>
      <c r="T4235">
        <v>4</v>
      </c>
      <c r="U4235">
        <v>4</v>
      </c>
      <c r="V4235" t="s">
        <v>5</v>
      </c>
      <c r="W4235">
        <v>4</v>
      </c>
      <c r="X4235">
        <v>0</v>
      </c>
      <c r="Y4235">
        <v>0</v>
      </c>
      <c r="Z4235">
        <v>0</v>
      </c>
      <c r="AA4235">
        <v>0</v>
      </c>
      <c r="AB4235">
        <v>0</v>
      </c>
      <c r="AC4235" t="s">
        <v>17276</v>
      </c>
    </row>
    <row r="4236" spans="1:29" x14ac:dyDescent="0.25">
      <c r="A4236" t="s">
        <v>18047</v>
      </c>
      <c r="B4236" t="s">
        <v>18048</v>
      </c>
      <c r="C4236" t="s">
        <v>18049</v>
      </c>
      <c r="D4236" t="s">
        <v>18050</v>
      </c>
      <c r="E4236">
        <f>IF(ISNUMBER(SEARCH("无购物",D4236)),1,0)</f>
        <v>0</v>
      </c>
      <c r="F4236">
        <f>IF(ISNUMBER(SEARCH("无自费",D4236)),1,0)</f>
        <v>0</v>
      </c>
      <c r="G4236">
        <f>IF(ISNUMBER(SEARCH("成团保障",D4236)),1,0)</f>
        <v>1</v>
      </c>
      <c r="H4236">
        <f>IF(OR(ISNUMBER(SEARCH("赠取消险",D4236)),ISNUMBER(SEARCH("提前*天免费退",D4236))),1,0)</f>
        <v>1</v>
      </c>
      <c r="I4236">
        <v>4</v>
      </c>
      <c r="J4236">
        <v>13</v>
      </c>
      <c r="K4236" t="s">
        <v>14308</v>
      </c>
      <c r="L4236">
        <v>3177</v>
      </c>
      <c r="M4236">
        <f>IF(N4236="",0,1)</f>
        <v>0</v>
      </c>
      <c r="N4236" t="s">
        <v>5</v>
      </c>
      <c r="O4236" t="s">
        <v>25</v>
      </c>
      <c r="P4236" t="s">
        <v>18051</v>
      </c>
      <c r="Q4236" t="s">
        <v>18052</v>
      </c>
      <c r="R4236">
        <v>49</v>
      </c>
      <c r="S4236" t="s">
        <v>5</v>
      </c>
      <c r="T4236">
        <v>49</v>
      </c>
      <c r="U4236" t="s">
        <v>5</v>
      </c>
      <c r="V4236" t="s">
        <v>5</v>
      </c>
      <c r="W4236" t="s">
        <v>5</v>
      </c>
      <c r="X4236">
        <v>0</v>
      </c>
      <c r="Y4236">
        <v>0</v>
      </c>
      <c r="Z4236">
        <v>0</v>
      </c>
      <c r="AA4236">
        <v>0</v>
      </c>
      <c r="AB4236">
        <v>0</v>
      </c>
      <c r="AC4236" t="s">
        <v>17276</v>
      </c>
    </row>
    <row r="4237" spans="1:29" x14ac:dyDescent="0.25">
      <c r="A4237" t="s">
        <v>18053</v>
      </c>
      <c r="B4237" t="s">
        <v>18054</v>
      </c>
      <c r="C4237" t="s">
        <v>18055</v>
      </c>
      <c r="D4237" t="s">
        <v>18056</v>
      </c>
      <c r="E4237">
        <f>IF(ISNUMBER(SEARCH("无购物",D4237)),1,0)</f>
        <v>0</v>
      </c>
      <c r="F4237">
        <f>IF(ISNUMBER(SEARCH("无自费",D4237)),1,0)</f>
        <v>0</v>
      </c>
      <c r="G4237">
        <f>IF(ISNUMBER(SEARCH("成团保障",D4237)),1,0)</f>
        <v>1</v>
      </c>
      <c r="H4237">
        <f>IF(OR(ISNUMBER(SEARCH("赠取消险",D4237)),ISNUMBER(SEARCH("提前*天免费退",D4237))),1,0)</f>
        <v>1</v>
      </c>
      <c r="I4237">
        <v>5</v>
      </c>
      <c r="J4237">
        <v>6</v>
      </c>
      <c r="K4237" t="s">
        <v>14308</v>
      </c>
      <c r="L4237">
        <v>3568</v>
      </c>
      <c r="M4237">
        <f>IF(N4237="",0,1)</f>
        <v>0</v>
      </c>
      <c r="N4237" t="s">
        <v>5</v>
      </c>
      <c r="O4237" t="s">
        <v>25</v>
      </c>
      <c r="P4237" t="s">
        <v>18057</v>
      </c>
      <c r="Q4237" t="s">
        <v>18058</v>
      </c>
      <c r="R4237">
        <v>25</v>
      </c>
      <c r="S4237" t="s">
        <v>5</v>
      </c>
      <c r="T4237">
        <v>25</v>
      </c>
      <c r="U4237" t="s">
        <v>5</v>
      </c>
      <c r="V4237" t="s">
        <v>5</v>
      </c>
      <c r="W4237" t="s">
        <v>5</v>
      </c>
      <c r="X4237">
        <v>0</v>
      </c>
      <c r="Y4237">
        <v>0</v>
      </c>
      <c r="Z4237">
        <v>0</v>
      </c>
      <c r="AA4237">
        <v>0</v>
      </c>
      <c r="AB4237">
        <v>0</v>
      </c>
      <c r="AC4237" t="s">
        <v>17276</v>
      </c>
    </row>
    <row r="4238" spans="1:29" x14ac:dyDescent="0.25">
      <c r="A4238" t="s">
        <v>18059</v>
      </c>
      <c r="B4238" t="s">
        <v>17802</v>
      </c>
      <c r="C4238" t="s">
        <v>18060</v>
      </c>
      <c r="D4238" t="s">
        <v>18061</v>
      </c>
      <c r="E4238">
        <f>IF(ISNUMBER(SEARCH("无购物",D4238)),1,0)</f>
        <v>1</v>
      </c>
      <c r="F4238">
        <f>IF(ISNUMBER(SEARCH("无自费",D4238)),1,0)</f>
        <v>0</v>
      </c>
      <c r="G4238">
        <f>IF(ISNUMBER(SEARCH("成团保障",D4238)),1,0)</f>
        <v>1</v>
      </c>
      <c r="H4238">
        <f>IF(OR(ISNUMBER(SEARCH("赠取消险",D4238)),ISNUMBER(SEARCH("提前*天免费退",D4238))),1,0)</f>
        <v>0</v>
      </c>
      <c r="I4238">
        <v>4</v>
      </c>
      <c r="J4238">
        <v>18</v>
      </c>
      <c r="K4238" t="s">
        <v>13</v>
      </c>
      <c r="L4238">
        <v>6594</v>
      </c>
      <c r="M4238">
        <f>IF(N4238="",0,1)</f>
        <v>1</v>
      </c>
      <c r="N4238">
        <v>400</v>
      </c>
      <c r="O4238" t="s">
        <v>25</v>
      </c>
      <c r="P4238" t="s">
        <v>18062</v>
      </c>
      <c r="Q4238" t="s">
        <v>18063</v>
      </c>
      <c r="R4238">
        <v>68</v>
      </c>
      <c r="S4238">
        <v>68</v>
      </c>
      <c r="T4238" t="s">
        <v>5</v>
      </c>
      <c r="U4238" t="s">
        <v>5</v>
      </c>
      <c r="V4238" t="s">
        <v>5</v>
      </c>
      <c r="W4238">
        <v>68</v>
      </c>
      <c r="X4238">
        <v>0</v>
      </c>
      <c r="Y4238">
        <v>0</v>
      </c>
      <c r="Z4238">
        <v>0</v>
      </c>
      <c r="AA4238">
        <v>0</v>
      </c>
      <c r="AB4238">
        <v>0</v>
      </c>
      <c r="AC4238" t="s">
        <v>17276</v>
      </c>
    </row>
    <row r="4239" spans="1:29" x14ac:dyDescent="0.25">
      <c r="A4239" t="s">
        <v>18064</v>
      </c>
      <c r="B4239" t="s">
        <v>14959</v>
      </c>
      <c r="C4239" t="s">
        <v>18065</v>
      </c>
      <c r="D4239" t="s">
        <v>18066</v>
      </c>
      <c r="E4239">
        <f>IF(ISNUMBER(SEARCH("无购物",D4239)),1,0)</f>
        <v>1</v>
      </c>
      <c r="F4239">
        <f>IF(ISNUMBER(SEARCH("无自费",D4239)),1,0)</f>
        <v>1</v>
      </c>
      <c r="G4239">
        <f>IF(ISNUMBER(SEARCH("成团保障",D4239)),1,0)</f>
        <v>1</v>
      </c>
      <c r="H4239">
        <f>IF(OR(ISNUMBER(SEARCH("赠取消险",D4239)),ISNUMBER(SEARCH("提前*天免费退",D4239))),1,0)</f>
        <v>1</v>
      </c>
      <c r="I4239">
        <v>5</v>
      </c>
      <c r="J4239">
        <v>7</v>
      </c>
      <c r="K4239" t="s">
        <v>3883</v>
      </c>
      <c r="L4239">
        <v>4370</v>
      </c>
      <c r="M4239">
        <f>IF(N4239="",0,1)</f>
        <v>0</v>
      </c>
      <c r="N4239" t="s">
        <v>5</v>
      </c>
      <c r="O4239" t="s">
        <v>25</v>
      </c>
      <c r="P4239" t="s">
        <v>18067</v>
      </c>
      <c r="Q4239" t="s">
        <v>5</v>
      </c>
      <c r="R4239">
        <v>22</v>
      </c>
      <c r="S4239" t="s">
        <v>5</v>
      </c>
      <c r="T4239">
        <v>24</v>
      </c>
      <c r="U4239" t="s">
        <v>5</v>
      </c>
      <c r="V4239" t="s">
        <v>5</v>
      </c>
      <c r="W4239">
        <v>24</v>
      </c>
      <c r="X4239">
        <v>0</v>
      </c>
      <c r="Y4239">
        <v>0</v>
      </c>
      <c r="Z4239">
        <v>0</v>
      </c>
      <c r="AA4239">
        <v>0</v>
      </c>
      <c r="AB4239">
        <v>0</v>
      </c>
      <c r="AC4239" t="s">
        <v>17276</v>
      </c>
    </row>
    <row r="4240" spans="1:29" x14ac:dyDescent="0.25">
      <c r="A4240" t="s">
        <v>18068</v>
      </c>
      <c r="B4240" t="s">
        <v>18069</v>
      </c>
      <c r="C4240" t="s">
        <v>18070</v>
      </c>
      <c r="D4240" t="s">
        <v>18071</v>
      </c>
      <c r="E4240">
        <f>IF(ISNUMBER(SEARCH("无购物",D4240)),1,0)</f>
        <v>1</v>
      </c>
      <c r="F4240">
        <f>IF(ISNUMBER(SEARCH("无自费",D4240)),1,0)</f>
        <v>0</v>
      </c>
      <c r="G4240">
        <f>IF(ISNUMBER(SEARCH("成团保障",D4240)),1,0)</f>
        <v>1</v>
      </c>
      <c r="H4240">
        <f>IF(OR(ISNUMBER(SEARCH("赠取消险",D4240)),ISNUMBER(SEARCH("提前*天免费退",D4240))),1,0)</f>
        <v>1</v>
      </c>
      <c r="I4240">
        <v>5</v>
      </c>
      <c r="J4240">
        <v>2</v>
      </c>
      <c r="K4240" t="s">
        <v>14828</v>
      </c>
      <c r="L4240">
        <v>2678</v>
      </c>
      <c r="M4240">
        <f>IF(N4240="",0,1)</f>
        <v>0</v>
      </c>
      <c r="N4240" t="s">
        <v>5</v>
      </c>
      <c r="O4240" t="s">
        <v>6</v>
      </c>
      <c r="P4240" t="s">
        <v>18072</v>
      </c>
      <c r="Q4240" t="s">
        <v>5</v>
      </c>
      <c r="R4240">
        <v>5</v>
      </c>
      <c r="S4240" t="s">
        <v>5</v>
      </c>
      <c r="T4240" t="s">
        <v>5</v>
      </c>
      <c r="U4240" t="s">
        <v>5</v>
      </c>
      <c r="V4240" t="s">
        <v>5</v>
      </c>
      <c r="W4240" t="s">
        <v>5</v>
      </c>
      <c r="X4240">
        <v>0</v>
      </c>
      <c r="Y4240">
        <v>0</v>
      </c>
      <c r="Z4240">
        <v>0</v>
      </c>
      <c r="AA4240">
        <v>0</v>
      </c>
      <c r="AB4240">
        <v>0</v>
      </c>
      <c r="AC4240" t="s">
        <v>17276</v>
      </c>
    </row>
    <row r="4241" spans="1:29" x14ac:dyDescent="0.25">
      <c r="A4241" t="s">
        <v>18073</v>
      </c>
      <c r="B4241" t="s">
        <v>18074</v>
      </c>
      <c r="C4241" t="s">
        <v>18075</v>
      </c>
      <c r="D4241" t="s">
        <v>18076</v>
      </c>
      <c r="E4241">
        <f>IF(ISNUMBER(SEARCH("无购物",D4241)),1,0)</f>
        <v>1</v>
      </c>
      <c r="F4241">
        <f>IF(ISNUMBER(SEARCH("无自费",D4241)),1,0)</f>
        <v>1</v>
      </c>
      <c r="G4241">
        <f>IF(ISNUMBER(SEARCH("成团保障",D4241)),1,0)</f>
        <v>1</v>
      </c>
      <c r="H4241">
        <f>IF(OR(ISNUMBER(SEARCH("赠取消险",D4241)),ISNUMBER(SEARCH("提前*天免费退",D4241))),1,0)</f>
        <v>0</v>
      </c>
      <c r="I4241">
        <v>5</v>
      </c>
      <c r="J4241">
        <v>3</v>
      </c>
      <c r="K4241" t="s">
        <v>13</v>
      </c>
      <c r="L4241">
        <v>4258</v>
      </c>
      <c r="M4241">
        <f>IF(N4241="",0,1)</f>
        <v>0</v>
      </c>
      <c r="N4241" t="s">
        <v>5</v>
      </c>
      <c r="O4241" t="s">
        <v>6</v>
      </c>
      <c r="P4241" t="s">
        <v>18077</v>
      </c>
      <c r="Q4241" t="s">
        <v>5</v>
      </c>
      <c r="R4241">
        <v>13</v>
      </c>
      <c r="S4241" t="s">
        <v>5</v>
      </c>
      <c r="T4241" t="s">
        <v>5</v>
      </c>
      <c r="U4241">
        <v>13</v>
      </c>
      <c r="V4241">
        <v>13</v>
      </c>
      <c r="W4241">
        <v>13</v>
      </c>
      <c r="X4241">
        <v>0</v>
      </c>
      <c r="Y4241">
        <v>0</v>
      </c>
      <c r="Z4241">
        <v>0</v>
      </c>
      <c r="AA4241">
        <v>0</v>
      </c>
      <c r="AB4241">
        <v>0</v>
      </c>
      <c r="AC4241" t="s">
        <v>17276</v>
      </c>
    </row>
    <row r="4242" spans="1:29" x14ac:dyDescent="0.25">
      <c r="A4242" t="s">
        <v>18078</v>
      </c>
      <c r="B4242" t="s">
        <v>18079</v>
      </c>
      <c r="C4242" t="s">
        <v>18080</v>
      </c>
      <c r="D4242" t="s">
        <v>18081</v>
      </c>
      <c r="E4242">
        <f>IF(ISNUMBER(SEARCH("无购物",D4242)),1,0)</f>
        <v>1</v>
      </c>
      <c r="F4242">
        <f>IF(ISNUMBER(SEARCH("无自费",D4242)),1,0)</f>
        <v>0</v>
      </c>
      <c r="G4242">
        <f>IF(ISNUMBER(SEARCH("成团保障",D4242)),1,0)</f>
        <v>1</v>
      </c>
      <c r="H4242">
        <f>IF(OR(ISNUMBER(SEARCH("赠取消险",D4242)),ISNUMBER(SEARCH("提前*天免费退",D4242))),1,0)</f>
        <v>0</v>
      </c>
      <c r="I4242">
        <v>4</v>
      </c>
      <c r="J4242">
        <v>17</v>
      </c>
      <c r="K4242" t="s">
        <v>13</v>
      </c>
      <c r="L4242">
        <v>5489</v>
      </c>
      <c r="M4242">
        <f>IF(N4242="",0,1)</f>
        <v>1</v>
      </c>
      <c r="N4242">
        <v>200</v>
      </c>
      <c r="O4242" t="s">
        <v>6</v>
      </c>
      <c r="P4242" t="s">
        <v>18082</v>
      </c>
      <c r="Q4242" t="s">
        <v>5</v>
      </c>
      <c r="R4242">
        <v>119</v>
      </c>
      <c r="S4242" t="s">
        <v>5</v>
      </c>
      <c r="T4242" t="s">
        <v>5</v>
      </c>
      <c r="U4242" t="s">
        <v>5</v>
      </c>
      <c r="V4242" t="s">
        <v>5</v>
      </c>
      <c r="W4242" t="s">
        <v>5</v>
      </c>
      <c r="X4242">
        <v>0</v>
      </c>
      <c r="Y4242">
        <v>0</v>
      </c>
      <c r="Z4242">
        <v>0</v>
      </c>
      <c r="AA4242">
        <v>0</v>
      </c>
      <c r="AB4242">
        <v>0</v>
      </c>
      <c r="AC4242" t="s">
        <v>17276</v>
      </c>
    </row>
    <row r="4243" spans="1:29" x14ac:dyDescent="0.25">
      <c r="A4243" t="s">
        <v>18083</v>
      </c>
      <c r="B4243" t="s">
        <v>18084</v>
      </c>
      <c r="C4243" t="s">
        <v>18085</v>
      </c>
      <c r="D4243" t="s">
        <v>18086</v>
      </c>
      <c r="E4243">
        <f>IF(ISNUMBER(SEARCH("无购物",D4243)),1,0)</f>
        <v>1</v>
      </c>
      <c r="F4243">
        <f>IF(ISNUMBER(SEARCH("无自费",D4243)),1,0)</f>
        <v>1</v>
      </c>
      <c r="G4243">
        <f>IF(ISNUMBER(SEARCH("成团保障",D4243)),1,0)</f>
        <v>1</v>
      </c>
      <c r="H4243">
        <f>IF(OR(ISNUMBER(SEARCH("赠取消险",D4243)),ISNUMBER(SEARCH("提前*天免费退",D4243))),1,0)</f>
        <v>1</v>
      </c>
      <c r="I4243">
        <v>4</v>
      </c>
      <c r="J4243">
        <v>30</v>
      </c>
      <c r="K4243" t="s">
        <v>18087</v>
      </c>
      <c r="L4243">
        <v>2014</v>
      </c>
      <c r="M4243">
        <f>IF(N4243="",0,1)</f>
        <v>0</v>
      </c>
      <c r="N4243" t="s">
        <v>5</v>
      </c>
      <c r="O4243" t="s">
        <v>25</v>
      </c>
      <c r="P4243" t="s">
        <v>18088</v>
      </c>
      <c r="Q4243" t="s">
        <v>18089</v>
      </c>
      <c r="R4243">
        <v>130</v>
      </c>
      <c r="S4243" t="s">
        <v>5</v>
      </c>
      <c r="T4243" t="s">
        <v>5</v>
      </c>
      <c r="U4243">
        <v>142</v>
      </c>
      <c r="V4243" t="s">
        <v>5</v>
      </c>
      <c r="W4243" t="s">
        <v>5</v>
      </c>
      <c r="X4243">
        <v>0</v>
      </c>
      <c r="Y4243">
        <v>0</v>
      </c>
      <c r="Z4243">
        <v>0</v>
      </c>
      <c r="AA4243">
        <v>0</v>
      </c>
      <c r="AB4243">
        <v>0</v>
      </c>
      <c r="AC4243" t="s">
        <v>17276</v>
      </c>
    </row>
    <row r="4244" spans="1:29" x14ac:dyDescent="0.25">
      <c r="A4244" t="s">
        <v>18090</v>
      </c>
      <c r="B4244" t="s">
        <v>17316</v>
      </c>
      <c r="C4244" t="s">
        <v>18091</v>
      </c>
      <c r="D4244" t="s">
        <v>18092</v>
      </c>
      <c r="E4244">
        <f>IF(ISNUMBER(SEARCH("无购物",D4244)),1,0)</f>
        <v>0</v>
      </c>
      <c r="F4244">
        <f>IF(ISNUMBER(SEARCH("无自费",D4244)),1,0)</f>
        <v>0</v>
      </c>
      <c r="G4244">
        <f>IF(ISNUMBER(SEARCH("成团保障",D4244)),1,0)</f>
        <v>0</v>
      </c>
      <c r="H4244">
        <f>IF(OR(ISNUMBER(SEARCH("赠取消险",D4244)),ISNUMBER(SEARCH("提前*天免费退",D4244))),1,0)</f>
        <v>1</v>
      </c>
      <c r="I4244">
        <v>4</v>
      </c>
      <c r="J4244">
        <v>52</v>
      </c>
      <c r="K4244" t="s">
        <v>13</v>
      </c>
      <c r="L4244">
        <v>3367</v>
      </c>
      <c r="M4244">
        <f>IF(N4244="",0,1)</f>
        <v>0</v>
      </c>
      <c r="N4244" t="s">
        <v>5</v>
      </c>
      <c r="O4244" t="s">
        <v>91</v>
      </c>
      <c r="P4244" t="s">
        <v>18093</v>
      </c>
      <c r="Q4244" t="s">
        <v>5</v>
      </c>
      <c r="R4244">
        <v>636</v>
      </c>
      <c r="S4244" t="s">
        <v>5</v>
      </c>
      <c r="T4244">
        <v>636</v>
      </c>
      <c r="U4244">
        <v>636</v>
      </c>
      <c r="V4244">
        <v>636</v>
      </c>
      <c r="W4244">
        <v>636</v>
      </c>
      <c r="X4244">
        <v>0</v>
      </c>
      <c r="Y4244">
        <v>0</v>
      </c>
      <c r="Z4244">
        <v>0</v>
      </c>
      <c r="AA4244">
        <v>0</v>
      </c>
      <c r="AB4244">
        <v>0</v>
      </c>
      <c r="AC4244" t="s">
        <v>17276</v>
      </c>
    </row>
    <row r="4245" spans="1:29" x14ac:dyDescent="0.25">
      <c r="A4245" t="s">
        <v>18094</v>
      </c>
      <c r="B4245" t="s">
        <v>18095</v>
      </c>
      <c r="C4245" t="s">
        <v>18096</v>
      </c>
      <c r="D4245" t="s">
        <v>18097</v>
      </c>
      <c r="E4245">
        <f>IF(ISNUMBER(SEARCH("无购物",D4245)),1,0)</f>
        <v>1</v>
      </c>
      <c r="F4245">
        <f>IF(ISNUMBER(SEARCH("无自费",D4245)),1,0)</f>
        <v>0</v>
      </c>
      <c r="G4245">
        <f>IF(ISNUMBER(SEARCH("成团保障",D4245)),1,0)</f>
        <v>1</v>
      </c>
      <c r="H4245">
        <f>IF(OR(ISNUMBER(SEARCH("赠取消险",D4245)),ISNUMBER(SEARCH("提前*天免费退",D4245))),1,0)</f>
        <v>0</v>
      </c>
      <c r="I4245">
        <v>5</v>
      </c>
      <c r="J4245">
        <v>2</v>
      </c>
      <c r="K4245" t="s">
        <v>13</v>
      </c>
      <c r="L4245">
        <v>7312</v>
      </c>
      <c r="M4245">
        <f>IF(N4245="",0,1)</f>
        <v>0</v>
      </c>
      <c r="N4245" t="s">
        <v>5</v>
      </c>
      <c r="O4245" t="s">
        <v>6</v>
      </c>
      <c r="P4245" t="s">
        <v>18098</v>
      </c>
      <c r="Q4245" t="s">
        <v>5</v>
      </c>
      <c r="R4245">
        <v>13</v>
      </c>
      <c r="S4245" t="s">
        <v>5</v>
      </c>
      <c r="T4245" t="s">
        <v>5</v>
      </c>
      <c r="U4245" t="s">
        <v>5</v>
      </c>
      <c r="V4245" t="s">
        <v>5</v>
      </c>
      <c r="W4245" t="s">
        <v>5</v>
      </c>
      <c r="X4245">
        <v>0</v>
      </c>
      <c r="Y4245">
        <v>0</v>
      </c>
      <c r="Z4245">
        <v>0</v>
      </c>
      <c r="AA4245">
        <v>0</v>
      </c>
      <c r="AB4245">
        <v>0</v>
      </c>
      <c r="AC4245" t="s">
        <v>17276</v>
      </c>
    </row>
    <row r="4246" spans="1:29" x14ac:dyDescent="0.25">
      <c r="A4246" t="s">
        <v>18099</v>
      </c>
      <c r="B4246" t="s">
        <v>17486</v>
      </c>
      <c r="C4246" t="s">
        <v>18100</v>
      </c>
      <c r="D4246" t="s">
        <v>18101</v>
      </c>
      <c r="E4246">
        <f>IF(ISNUMBER(SEARCH("无购物",D4246)),1,0)</f>
        <v>1</v>
      </c>
      <c r="F4246">
        <f>IF(ISNUMBER(SEARCH("无自费",D4246)),1,0)</f>
        <v>0</v>
      </c>
      <c r="G4246">
        <f>IF(ISNUMBER(SEARCH("成团保障",D4246)),1,0)</f>
        <v>1</v>
      </c>
      <c r="H4246">
        <f>IF(OR(ISNUMBER(SEARCH("赠取消险",D4246)),ISNUMBER(SEARCH("提前*天免费退",D4246))),1,0)</f>
        <v>1</v>
      </c>
      <c r="I4246">
        <v>4</v>
      </c>
      <c r="J4246">
        <v>123</v>
      </c>
      <c r="K4246" t="s">
        <v>13</v>
      </c>
      <c r="L4246">
        <v>4264</v>
      </c>
      <c r="M4246">
        <f>IF(N4246="",0,1)</f>
        <v>0</v>
      </c>
      <c r="N4246" t="s">
        <v>5</v>
      </c>
      <c r="O4246" t="s">
        <v>6</v>
      </c>
      <c r="P4246" t="s">
        <v>18102</v>
      </c>
      <c r="Q4246" t="s">
        <v>5</v>
      </c>
      <c r="R4246">
        <v>648</v>
      </c>
      <c r="S4246">
        <v>648</v>
      </c>
      <c r="T4246" t="s">
        <v>5</v>
      </c>
      <c r="U4246" t="s">
        <v>5</v>
      </c>
      <c r="V4246" t="s">
        <v>5</v>
      </c>
      <c r="W4246" t="s">
        <v>5</v>
      </c>
      <c r="X4246">
        <v>0</v>
      </c>
      <c r="Y4246">
        <v>0</v>
      </c>
      <c r="Z4246">
        <v>0</v>
      </c>
      <c r="AA4246">
        <v>0</v>
      </c>
      <c r="AB4246">
        <v>0</v>
      </c>
      <c r="AC4246" t="s">
        <v>17276</v>
      </c>
    </row>
    <row r="4247" spans="1:29" x14ac:dyDescent="0.25">
      <c r="A4247" t="s">
        <v>18103</v>
      </c>
      <c r="B4247" t="s">
        <v>18104</v>
      </c>
      <c r="C4247" t="s">
        <v>18105</v>
      </c>
      <c r="D4247" t="s">
        <v>18106</v>
      </c>
      <c r="E4247">
        <f>IF(ISNUMBER(SEARCH("无购物",D4247)),1,0)</f>
        <v>1</v>
      </c>
      <c r="F4247">
        <f>IF(ISNUMBER(SEARCH("无自费",D4247)),1,0)</f>
        <v>1</v>
      </c>
      <c r="G4247">
        <f>IF(ISNUMBER(SEARCH("成团保障",D4247)),1,0)</f>
        <v>1</v>
      </c>
      <c r="H4247">
        <f>IF(OR(ISNUMBER(SEARCH("赠取消险",D4247)),ISNUMBER(SEARCH("提前*天免费退",D4247))),1,0)</f>
        <v>1</v>
      </c>
      <c r="I4247">
        <v>4</v>
      </c>
      <c r="J4247">
        <v>3</v>
      </c>
      <c r="K4247" t="s">
        <v>14828</v>
      </c>
      <c r="L4247">
        <v>3691</v>
      </c>
      <c r="M4247">
        <f>IF(N4247="",0,1)</f>
        <v>0</v>
      </c>
      <c r="N4247" t="s">
        <v>5</v>
      </c>
      <c r="O4247" t="s">
        <v>6</v>
      </c>
      <c r="P4247" t="s">
        <v>18107</v>
      </c>
      <c r="Q4247" t="s">
        <v>18108</v>
      </c>
      <c r="R4247">
        <v>15</v>
      </c>
      <c r="S4247" t="s">
        <v>5</v>
      </c>
      <c r="T4247" t="s">
        <v>5</v>
      </c>
      <c r="U4247" t="s">
        <v>5</v>
      </c>
      <c r="V4247">
        <v>18</v>
      </c>
      <c r="W4247" t="s">
        <v>5</v>
      </c>
      <c r="X4247">
        <v>0</v>
      </c>
      <c r="Y4247">
        <v>0</v>
      </c>
      <c r="Z4247">
        <v>0</v>
      </c>
      <c r="AA4247">
        <v>0</v>
      </c>
      <c r="AB4247">
        <v>0</v>
      </c>
      <c r="AC4247" t="s">
        <v>17276</v>
      </c>
    </row>
    <row r="4248" spans="1:29" x14ac:dyDescent="0.25">
      <c r="A4248" t="s">
        <v>14537</v>
      </c>
      <c r="B4248" t="s">
        <v>14538</v>
      </c>
      <c r="C4248" t="s">
        <v>14539</v>
      </c>
      <c r="D4248" t="s">
        <v>18109</v>
      </c>
      <c r="E4248">
        <f>IF(ISNUMBER(SEARCH("无购物",D4248)),1,0)</f>
        <v>1</v>
      </c>
      <c r="F4248">
        <f>IF(ISNUMBER(SEARCH("无自费",D4248)),1,0)</f>
        <v>0</v>
      </c>
      <c r="G4248">
        <f>IF(ISNUMBER(SEARCH("成团保障",D4248)),1,0)</f>
        <v>1</v>
      </c>
      <c r="H4248">
        <f>IF(OR(ISNUMBER(SEARCH("赠取消险",D4248)),ISNUMBER(SEARCH("提前*天免费退",D4248))),1,0)</f>
        <v>1</v>
      </c>
      <c r="I4248">
        <v>4</v>
      </c>
      <c r="J4248">
        <v>22</v>
      </c>
      <c r="K4248" t="s">
        <v>13</v>
      </c>
      <c r="L4248">
        <v>5734</v>
      </c>
      <c r="M4248">
        <f>IF(N4248="",0,1)</f>
        <v>0</v>
      </c>
      <c r="N4248" t="s">
        <v>5</v>
      </c>
      <c r="O4248" t="s">
        <v>25</v>
      </c>
      <c r="P4248" t="s">
        <v>18110</v>
      </c>
      <c r="Q4248" t="s">
        <v>18111</v>
      </c>
      <c r="R4248">
        <v>59</v>
      </c>
      <c r="S4248">
        <v>59</v>
      </c>
      <c r="T4248">
        <v>59</v>
      </c>
      <c r="U4248">
        <v>59</v>
      </c>
      <c r="V4248" t="s">
        <v>5</v>
      </c>
      <c r="W4248">
        <v>59</v>
      </c>
      <c r="X4248">
        <v>0</v>
      </c>
      <c r="Y4248">
        <v>0</v>
      </c>
      <c r="Z4248">
        <v>0</v>
      </c>
      <c r="AA4248">
        <v>0</v>
      </c>
      <c r="AB4248">
        <v>0</v>
      </c>
      <c r="AC4248" t="s">
        <v>17276</v>
      </c>
    </row>
    <row r="4249" spans="1:29" x14ac:dyDescent="0.25">
      <c r="A4249" t="s">
        <v>18112</v>
      </c>
      <c r="B4249" t="s">
        <v>18113</v>
      </c>
      <c r="C4249" t="s">
        <v>18114</v>
      </c>
      <c r="D4249" t="s">
        <v>18115</v>
      </c>
      <c r="E4249">
        <f>IF(ISNUMBER(SEARCH("无购物",D4249)),1,0)</f>
        <v>1</v>
      </c>
      <c r="F4249">
        <f>IF(ISNUMBER(SEARCH("无自费",D4249)),1,0)</f>
        <v>0</v>
      </c>
      <c r="G4249">
        <f>IF(ISNUMBER(SEARCH("成团保障",D4249)),1,0)</f>
        <v>1</v>
      </c>
      <c r="H4249">
        <f>IF(OR(ISNUMBER(SEARCH("赠取消险",D4249)),ISNUMBER(SEARCH("提前*天免费退",D4249))),1,0)</f>
        <v>1</v>
      </c>
      <c r="I4249">
        <v>4</v>
      </c>
      <c r="J4249">
        <v>4</v>
      </c>
      <c r="K4249" t="s">
        <v>13</v>
      </c>
      <c r="L4249">
        <v>4078</v>
      </c>
      <c r="M4249">
        <f>IF(N4249="",0,1)</f>
        <v>0</v>
      </c>
      <c r="N4249" t="s">
        <v>5</v>
      </c>
      <c r="O4249" t="s">
        <v>25</v>
      </c>
      <c r="P4249" t="s">
        <v>18116</v>
      </c>
      <c r="Q4249" t="s">
        <v>18117</v>
      </c>
      <c r="R4249">
        <v>50</v>
      </c>
      <c r="S4249">
        <v>50</v>
      </c>
      <c r="T4249">
        <v>50</v>
      </c>
      <c r="U4249">
        <v>50</v>
      </c>
      <c r="V4249">
        <v>50</v>
      </c>
      <c r="W4249">
        <v>50</v>
      </c>
      <c r="X4249">
        <v>0</v>
      </c>
      <c r="Y4249">
        <v>0</v>
      </c>
      <c r="Z4249">
        <v>0</v>
      </c>
      <c r="AA4249">
        <v>0</v>
      </c>
      <c r="AB4249">
        <v>0</v>
      </c>
      <c r="AC4249" t="s">
        <v>17276</v>
      </c>
    </row>
    <row r="4250" spans="1:29" x14ac:dyDescent="0.25">
      <c r="A4250" t="s">
        <v>18118</v>
      </c>
      <c r="B4250" t="s">
        <v>18119</v>
      </c>
      <c r="C4250" t="s">
        <v>18120</v>
      </c>
      <c r="D4250" t="s">
        <v>18121</v>
      </c>
      <c r="E4250">
        <f>IF(ISNUMBER(SEARCH("无购物",D4250)),1,0)</f>
        <v>1</v>
      </c>
      <c r="F4250">
        <f>IF(ISNUMBER(SEARCH("无自费",D4250)),1,0)</f>
        <v>0</v>
      </c>
      <c r="G4250">
        <f>IF(ISNUMBER(SEARCH("成团保障",D4250)),1,0)</f>
        <v>1</v>
      </c>
      <c r="H4250">
        <f>IF(OR(ISNUMBER(SEARCH("赠取消险",D4250)),ISNUMBER(SEARCH("提前*天免费退",D4250))),1,0)</f>
        <v>1</v>
      </c>
      <c r="I4250">
        <v>5</v>
      </c>
      <c r="J4250">
        <v>5</v>
      </c>
      <c r="K4250" t="s">
        <v>14828</v>
      </c>
      <c r="L4250">
        <v>6395</v>
      </c>
      <c r="M4250">
        <f>IF(N4250="",0,1)</f>
        <v>0</v>
      </c>
      <c r="N4250" t="s">
        <v>5</v>
      </c>
      <c r="O4250" t="s">
        <v>6</v>
      </c>
      <c r="P4250" t="s">
        <v>18122</v>
      </c>
      <c r="Q4250" t="s">
        <v>5</v>
      </c>
      <c r="R4250">
        <v>27</v>
      </c>
      <c r="S4250" t="s">
        <v>5</v>
      </c>
      <c r="T4250" t="s">
        <v>5</v>
      </c>
      <c r="U4250" t="s">
        <v>5</v>
      </c>
      <c r="V4250" t="s">
        <v>5</v>
      </c>
      <c r="W4250" t="s">
        <v>5</v>
      </c>
      <c r="X4250">
        <v>0</v>
      </c>
      <c r="Y4250">
        <v>0</v>
      </c>
      <c r="Z4250">
        <v>0</v>
      </c>
      <c r="AA4250">
        <v>0</v>
      </c>
      <c r="AB4250">
        <v>0</v>
      </c>
      <c r="AC4250" t="s">
        <v>17276</v>
      </c>
    </row>
    <row r="4251" spans="1:29" x14ac:dyDescent="0.25">
      <c r="A4251" t="s">
        <v>18123</v>
      </c>
      <c r="B4251" t="s">
        <v>17446</v>
      </c>
      <c r="C4251" t="s">
        <v>18124</v>
      </c>
      <c r="D4251" t="s">
        <v>18125</v>
      </c>
      <c r="E4251">
        <f>IF(ISNUMBER(SEARCH("无购物",D4251)),1,0)</f>
        <v>1</v>
      </c>
      <c r="F4251">
        <f>IF(ISNUMBER(SEARCH("无自费",D4251)),1,0)</f>
        <v>0</v>
      </c>
      <c r="G4251">
        <f>IF(ISNUMBER(SEARCH("成团保障",D4251)),1,0)</f>
        <v>1</v>
      </c>
      <c r="H4251">
        <f>IF(OR(ISNUMBER(SEARCH("赠取消险",D4251)),ISNUMBER(SEARCH("提前*天免费退",D4251))),1,0)</f>
        <v>0</v>
      </c>
      <c r="I4251">
        <v>5</v>
      </c>
      <c r="J4251">
        <v>1</v>
      </c>
      <c r="K4251" t="s">
        <v>13</v>
      </c>
      <c r="L4251">
        <v>4649</v>
      </c>
      <c r="M4251">
        <f>IF(N4251="",0,1)</f>
        <v>1</v>
      </c>
      <c r="N4251">
        <v>400</v>
      </c>
      <c r="O4251" t="s">
        <v>25</v>
      </c>
      <c r="P4251" t="s">
        <v>18126</v>
      </c>
      <c r="Q4251" t="s">
        <v>18127</v>
      </c>
      <c r="R4251">
        <v>9</v>
      </c>
      <c r="S4251">
        <v>9</v>
      </c>
      <c r="T4251">
        <v>9</v>
      </c>
      <c r="U4251" t="s">
        <v>5</v>
      </c>
      <c r="V4251" t="s">
        <v>5</v>
      </c>
      <c r="W4251" t="s">
        <v>5</v>
      </c>
      <c r="X4251">
        <v>0</v>
      </c>
      <c r="Y4251">
        <v>0</v>
      </c>
      <c r="Z4251">
        <v>0</v>
      </c>
      <c r="AA4251">
        <v>0</v>
      </c>
      <c r="AB4251">
        <v>0</v>
      </c>
      <c r="AC4251" t="s">
        <v>17276</v>
      </c>
    </row>
    <row r="4252" spans="1:29" x14ac:dyDescent="0.25">
      <c r="A4252" t="s">
        <v>14557</v>
      </c>
      <c r="B4252" t="s">
        <v>14558</v>
      </c>
      <c r="C4252" t="s">
        <v>14559</v>
      </c>
      <c r="D4252" t="s">
        <v>18128</v>
      </c>
      <c r="E4252">
        <f>IF(ISNUMBER(SEARCH("无购物",D4252)),1,0)</f>
        <v>1</v>
      </c>
      <c r="F4252">
        <f>IF(ISNUMBER(SEARCH("无自费",D4252)),1,0)</f>
        <v>0</v>
      </c>
      <c r="G4252">
        <f>IF(ISNUMBER(SEARCH("成团保障",D4252)),1,0)</f>
        <v>1</v>
      </c>
      <c r="H4252">
        <f>IF(OR(ISNUMBER(SEARCH("赠取消险",D4252)),ISNUMBER(SEARCH("提前*天免费退",D4252))),1,0)</f>
        <v>0</v>
      </c>
      <c r="I4252">
        <v>5</v>
      </c>
      <c r="J4252">
        <v>3</v>
      </c>
      <c r="K4252" t="s">
        <v>14195</v>
      </c>
      <c r="L4252">
        <v>6240</v>
      </c>
      <c r="M4252">
        <f>IF(N4252="",0,1)</f>
        <v>0</v>
      </c>
      <c r="N4252" t="s">
        <v>5</v>
      </c>
      <c r="O4252" t="s">
        <v>6</v>
      </c>
      <c r="P4252" t="s">
        <v>18129</v>
      </c>
      <c r="Q4252" t="s">
        <v>5</v>
      </c>
      <c r="R4252">
        <v>7</v>
      </c>
      <c r="S4252" t="s">
        <v>5</v>
      </c>
      <c r="T4252" t="s">
        <v>5</v>
      </c>
      <c r="U4252">
        <v>11</v>
      </c>
      <c r="V4252">
        <v>11</v>
      </c>
      <c r="W4252">
        <v>11</v>
      </c>
      <c r="X4252">
        <v>0</v>
      </c>
      <c r="Y4252">
        <v>0</v>
      </c>
      <c r="Z4252">
        <v>0</v>
      </c>
      <c r="AA4252">
        <v>0</v>
      </c>
      <c r="AB4252">
        <v>0</v>
      </c>
      <c r="AC4252" t="s">
        <v>17276</v>
      </c>
    </row>
    <row r="4253" spans="1:29" x14ac:dyDescent="0.25">
      <c r="A4253" t="s">
        <v>14566</v>
      </c>
      <c r="B4253" t="s">
        <v>14567</v>
      </c>
      <c r="C4253" t="s">
        <v>14568</v>
      </c>
      <c r="D4253" t="s">
        <v>18130</v>
      </c>
      <c r="E4253">
        <f>IF(ISNUMBER(SEARCH("无购物",D4253)),1,0)</f>
        <v>1</v>
      </c>
      <c r="F4253">
        <f>IF(ISNUMBER(SEARCH("无自费",D4253)),1,0)</f>
        <v>1</v>
      </c>
      <c r="G4253">
        <f>IF(ISNUMBER(SEARCH("成团保障",D4253)),1,0)</f>
        <v>1</v>
      </c>
      <c r="H4253">
        <f>IF(OR(ISNUMBER(SEARCH("赠取消险",D4253)),ISNUMBER(SEARCH("提前*天免费退",D4253))),1,0)</f>
        <v>0</v>
      </c>
      <c r="I4253">
        <v>4</v>
      </c>
      <c r="J4253">
        <v>23</v>
      </c>
      <c r="K4253" t="s">
        <v>13</v>
      </c>
      <c r="L4253">
        <v>8056</v>
      </c>
      <c r="M4253">
        <f>IF(N4253="",0,1)</f>
        <v>0</v>
      </c>
      <c r="N4253" t="s">
        <v>5</v>
      </c>
      <c r="O4253" t="s">
        <v>6</v>
      </c>
      <c r="P4253" t="s">
        <v>18131</v>
      </c>
      <c r="Q4253" t="s">
        <v>5</v>
      </c>
      <c r="R4253">
        <v>99</v>
      </c>
      <c r="S4253" t="s">
        <v>5</v>
      </c>
      <c r="T4253">
        <v>99</v>
      </c>
      <c r="U4253">
        <v>99</v>
      </c>
      <c r="V4253" t="s">
        <v>5</v>
      </c>
      <c r="W4253" t="s">
        <v>5</v>
      </c>
      <c r="X4253">
        <v>0</v>
      </c>
      <c r="Y4253">
        <v>0</v>
      </c>
      <c r="Z4253">
        <v>0</v>
      </c>
      <c r="AA4253">
        <v>0</v>
      </c>
      <c r="AB4253">
        <v>0</v>
      </c>
      <c r="AC4253" t="s">
        <v>17276</v>
      </c>
    </row>
    <row r="4254" spans="1:29" x14ac:dyDescent="0.25">
      <c r="A4254" t="s">
        <v>18132</v>
      </c>
      <c r="B4254" t="s">
        <v>18133</v>
      </c>
      <c r="C4254" t="s">
        <v>18134</v>
      </c>
      <c r="D4254" t="s">
        <v>18135</v>
      </c>
      <c r="E4254">
        <f>IF(ISNUMBER(SEARCH("无购物",D4254)),1,0)</f>
        <v>1</v>
      </c>
      <c r="F4254">
        <f>IF(ISNUMBER(SEARCH("无自费",D4254)),1,0)</f>
        <v>1</v>
      </c>
      <c r="G4254">
        <f>IF(ISNUMBER(SEARCH("成团保障",D4254)),1,0)</f>
        <v>1</v>
      </c>
      <c r="H4254">
        <f>IF(OR(ISNUMBER(SEARCH("赠取消险",D4254)),ISNUMBER(SEARCH("提前*天免费退",D4254))),1,0)</f>
        <v>0</v>
      </c>
      <c r="I4254">
        <v>5</v>
      </c>
      <c r="J4254">
        <v>3</v>
      </c>
      <c r="K4254" t="s">
        <v>13</v>
      </c>
      <c r="L4254">
        <v>6654</v>
      </c>
      <c r="M4254">
        <f>IF(N4254="",0,1)</f>
        <v>0</v>
      </c>
      <c r="N4254" t="s">
        <v>5</v>
      </c>
      <c r="O4254" t="s">
        <v>6</v>
      </c>
      <c r="P4254" t="s">
        <v>17939</v>
      </c>
      <c r="Q4254" t="s">
        <v>5</v>
      </c>
      <c r="R4254">
        <v>17</v>
      </c>
      <c r="S4254" t="s">
        <v>5</v>
      </c>
      <c r="T4254" t="s">
        <v>5</v>
      </c>
      <c r="U4254" t="s">
        <v>5</v>
      </c>
      <c r="V4254" t="s">
        <v>5</v>
      </c>
      <c r="W4254" t="s">
        <v>5</v>
      </c>
      <c r="X4254">
        <v>0</v>
      </c>
      <c r="Y4254">
        <v>0</v>
      </c>
      <c r="Z4254">
        <v>0</v>
      </c>
      <c r="AA4254">
        <v>0</v>
      </c>
      <c r="AB4254">
        <v>0</v>
      </c>
      <c r="AC4254" t="s">
        <v>17276</v>
      </c>
    </row>
    <row r="4255" spans="1:29" x14ac:dyDescent="0.25">
      <c r="A4255" t="s">
        <v>18136</v>
      </c>
      <c r="B4255" t="s">
        <v>18137</v>
      </c>
      <c r="C4255" t="s">
        <v>18138</v>
      </c>
      <c r="D4255" t="s">
        <v>18139</v>
      </c>
      <c r="E4255">
        <f>IF(ISNUMBER(SEARCH("无购物",D4255)),1,0)</f>
        <v>1</v>
      </c>
      <c r="F4255">
        <f>IF(ISNUMBER(SEARCH("无自费",D4255)),1,0)</f>
        <v>0</v>
      </c>
      <c r="G4255">
        <f>IF(ISNUMBER(SEARCH("成团保障",D4255)),1,0)</f>
        <v>1</v>
      </c>
      <c r="H4255">
        <f>IF(OR(ISNUMBER(SEARCH("赠取消险",D4255)),ISNUMBER(SEARCH("提前*天免费退",D4255))),1,0)</f>
        <v>0</v>
      </c>
      <c r="I4255">
        <v>4</v>
      </c>
      <c r="J4255">
        <v>97</v>
      </c>
      <c r="K4255" t="s">
        <v>14186</v>
      </c>
      <c r="L4255">
        <v>9060</v>
      </c>
      <c r="M4255">
        <f>IF(N4255="",0,1)</f>
        <v>0</v>
      </c>
      <c r="N4255" t="s">
        <v>5</v>
      </c>
      <c r="O4255" t="s">
        <v>6</v>
      </c>
      <c r="P4255" t="s">
        <v>18140</v>
      </c>
      <c r="Q4255" t="s">
        <v>5</v>
      </c>
      <c r="R4255">
        <v>349</v>
      </c>
      <c r="S4255">
        <v>349</v>
      </c>
      <c r="T4255">
        <v>349</v>
      </c>
      <c r="U4255">
        <v>349</v>
      </c>
      <c r="V4255" t="s">
        <v>5</v>
      </c>
      <c r="W4255">
        <v>349</v>
      </c>
      <c r="X4255">
        <v>0</v>
      </c>
      <c r="Y4255">
        <v>0</v>
      </c>
      <c r="Z4255">
        <v>0</v>
      </c>
      <c r="AA4255">
        <v>0</v>
      </c>
      <c r="AB4255">
        <v>0</v>
      </c>
      <c r="AC4255" t="s">
        <v>17276</v>
      </c>
    </row>
    <row r="4256" spans="1:29" x14ac:dyDescent="0.25">
      <c r="A4256" t="s">
        <v>18141</v>
      </c>
      <c r="B4256" t="s">
        <v>18142</v>
      </c>
      <c r="C4256" t="s">
        <v>18143</v>
      </c>
      <c r="D4256" t="s">
        <v>18144</v>
      </c>
      <c r="E4256">
        <f>IF(ISNUMBER(SEARCH("无购物",D4256)),1,0)</f>
        <v>1</v>
      </c>
      <c r="F4256">
        <f>IF(ISNUMBER(SEARCH("无自费",D4256)),1,0)</f>
        <v>0</v>
      </c>
      <c r="G4256">
        <f>IF(ISNUMBER(SEARCH("成团保障",D4256)),1,0)</f>
        <v>1</v>
      </c>
      <c r="H4256">
        <f>IF(OR(ISNUMBER(SEARCH("赠取消险",D4256)),ISNUMBER(SEARCH("提前*天免费退",D4256))),1,0)</f>
        <v>0</v>
      </c>
      <c r="I4256">
        <v>5</v>
      </c>
      <c r="J4256">
        <v>3</v>
      </c>
      <c r="K4256" t="s">
        <v>14186</v>
      </c>
      <c r="L4256">
        <v>9860</v>
      </c>
      <c r="M4256">
        <f>IF(N4256="",0,1)</f>
        <v>0</v>
      </c>
      <c r="N4256" t="s">
        <v>5</v>
      </c>
      <c r="O4256" t="s">
        <v>6</v>
      </c>
      <c r="P4256" t="s">
        <v>18140</v>
      </c>
      <c r="Q4256" t="s">
        <v>5</v>
      </c>
      <c r="R4256">
        <v>14</v>
      </c>
      <c r="S4256">
        <v>14</v>
      </c>
      <c r="T4256">
        <v>14</v>
      </c>
      <c r="U4256">
        <v>14</v>
      </c>
      <c r="V4256" t="s">
        <v>5</v>
      </c>
      <c r="W4256">
        <v>14</v>
      </c>
      <c r="X4256">
        <v>0</v>
      </c>
      <c r="Y4256">
        <v>0</v>
      </c>
      <c r="Z4256">
        <v>0</v>
      </c>
      <c r="AA4256">
        <v>0</v>
      </c>
      <c r="AB4256">
        <v>0</v>
      </c>
      <c r="AC4256" t="s">
        <v>17276</v>
      </c>
    </row>
    <row r="4257" spans="1:29" x14ac:dyDescent="0.25">
      <c r="A4257" t="s">
        <v>14576</v>
      </c>
      <c r="B4257" t="s">
        <v>14577</v>
      </c>
      <c r="C4257" t="s">
        <v>14578</v>
      </c>
      <c r="D4257" t="s">
        <v>18145</v>
      </c>
      <c r="E4257">
        <f>IF(ISNUMBER(SEARCH("无购物",D4257)),1,0)</f>
        <v>1</v>
      </c>
      <c r="F4257">
        <f>IF(ISNUMBER(SEARCH("无自费",D4257)),1,0)</f>
        <v>0</v>
      </c>
      <c r="G4257">
        <f>IF(ISNUMBER(SEARCH("成团保障",D4257)),1,0)</f>
        <v>1</v>
      </c>
      <c r="H4257">
        <f>IF(OR(ISNUMBER(SEARCH("赠取消险",D4257)),ISNUMBER(SEARCH("提前*天免费退",D4257))),1,0)</f>
        <v>0</v>
      </c>
      <c r="I4257">
        <v>4</v>
      </c>
      <c r="J4257">
        <v>10</v>
      </c>
      <c r="K4257" t="s">
        <v>14186</v>
      </c>
      <c r="L4257">
        <v>12560</v>
      </c>
      <c r="M4257">
        <f>IF(N4257="",0,1)</f>
        <v>0</v>
      </c>
      <c r="N4257" t="s">
        <v>5</v>
      </c>
      <c r="O4257" t="s">
        <v>6</v>
      </c>
      <c r="P4257" t="s">
        <v>18146</v>
      </c>
      <c r="Q4257" t="s">
        <v>5</v>
      </c>
      <c r="R4257">
        <v>24</v>
      </c>
      <c r="S4257" t="s">
        <v>5</v>
      </c>
      <c r="T4257">
        <v>24</v>
      </c>
      <c r="U4257">
        <v>24</v>
      </c>
      <c r="V4257">
        <v>24</v>
      </c>
      <c r="W4257">
        <v>24</v>
      </c>
      <c r="X4257">
        <v>0</v>
      </c>
      <c r="Y4257">
        <v>0</v>
      </c>
      <c r="Z4257">
        <v>0</v>
      </c>
      <c r="AA4257">
        <v>0</v>
      </c>
      <c r="AB4257">
        <v>0</v>
      </c>
      <c r="AC4257" t="s">
        <v>17276</v>
      </c>
    </row>
    <row r="4258" spans="1:29" x14ac:dyDescent="0.25">
      <c r="A4258" t="s">
        <v>18147</v>
      </c>
      <c r="B4258" t="s">
        <v>17411</v>
      </c>
      <c r="C4258" t="s">
        <v>18148</v>
      </c>
      <c r="D4258" t="s">
        <v>18149</v>
      </c>
      <c r="E4258">
        <f>IF(ISNUMBER(SEARCH("无购物",D4258)),1,0)</f>
        <v>0</v>
      </c>
      <c r="F4258">
        <f>IF(ISNUMBER(SEARCH("无自费",D4258)),1,0)</f>
        <v>0</v>
      </c>
      <c r="G4258">
        <f>IF(ISNUMBER(SEARCH("成团保障",D4258)),1,0)</f>
        <v>0</v>
      </c>
      <c r="H4258">
        <f>IF(OR(ISNUMBER(SEARCH("赠取消险",D4258)),ISNUMBER(SEARCH("提前*天免费退",D4258))),1,0)</f>
        <v>1</v>
      </c>
      <c r="I4258">
        <v>4</v>
      </c>
      <c r="J4258">
        <v>28</v>
      </c>
      <c r="K4258" t="s">
        <v>13</v>
      </c>
      <c r="L4258">
        <v>2260</v>
      </c>
      <c r="M4258">
        <f>IF(N4258="",0,1)</f>
        <v>0</v>
      </c>
      <c r="N4258" t="s">
        <v>5</v>
      </c>
      <c r="O4258" t="s">
        <v>91</v>
      </c>
      <c r="P4258" t="s">
        <v>17314</v>
      </c>
      <c r="Q4258" t="s">
        <v>5</v>
      </c>
      <c r="R4258">
        <v>519</v>
      </c>
      <c r="S4258">
        <v>519</v>
      </c>
      <c r="T4258">
        <v>519</v>
      </c>
      <c r="U4258">
        <v>519</v>
      </c>
      <c r="V4258">
        <v>519</v>
      </c>
      <c r="W4258">
        <v>519</v>
      </c>
      <c r="X4258">
        <v>0</v>
      </c>
      <c r="Y4258">
        <v>0</v>
      </c>
      <c r="Z4258">
        <v>0</v>
      </c>
      <c r="AA4258">
        <v>0</v>
      </c>
      <c r="AB4258">
        <v>0</v>
      </c>
      <c r="AC4258" t="s">
        <v>17276</v>
      </c>
    </row>
    <row r="4259" spans="1:29" x14ac:dyDescent="0.25">
      <c r="A4259" t="s">
        <v>14580</v>
      </c>
      <c r="B4259" t="s">
        <v>14581</v>
      </c>
      <c r="C4259" t="s">
        <v>14582</v>
      </c>
      <c r="D4259" t="s">
        <v>18150</v>
      </c>
      <c r="E4259">
        <f>IF(ISNUMBER(SEARCH("无购物",D4259)),1,0)</f>
        <v>1</v>
      </c>
      <c r="F4259">
        <f>IF(ISNUMBER(SEARCH("无自费",D4259)),1,0)</f>
        <v>0</v>
      </c>
      <c r="G4259">
        <f>IF(ISNUMBER(SEARCH("成团保障",D4259)),1,0)</f>
        <v>1</v>
      </c>
      <c r="H4259">
        <f>IF(OR(ISNUMBER(SEARCH("赠取消险",D4259)),ISNUMBER(SEARCH("提前*天免费退",D4259))),1,0)</f>
        <v>0</v>
      </c>
      <c r="I4259">
        <v>5</v>
      </c>
      <c r="J4259">
        <v>2</v>
      </c>
      <c r="K4259" t="s">
        <v>14186</v>
      </c>
      <c r="L4259">
        <v>11860</v>
      </c>
      <c r="M4259">
        <f>IF(N4259="",0,1)</f>
        <v>0</v>
      </c>
      <c r="N4259" t="s">
        <v>5</v>
      </c>
      <c r="O4259" t="s">
        <v>6</v>
      </c>
      <c r="P4259" t="s">
        <v>18151</v>
      </c>
      <c r="Q4259" t="s">
        <v>5</v>
      </c>
      <c r="R4259">
        <v>6</v>
      </c>
      <c r="S4259">
        <v>6</v>
      </c>
      <c r="T4259">
        <v>6</v>
      </c>
      <c r="U4259">
        <v>6</v>
      </c>
      <c r="V4259">
        <v>6</v>
      </c>
      <c r="W4259">
        <v>6</v>
      </c>
      <c r="X4259">
        <v>0</v>
      </c>
      <c r="Y4259">
        <v>0</v>
      </c>
      <c r="Z4259">
        <v>0</v>
      </c>
      <c r="AA4259">
        <v>0</v>
      </c>
      <c r="AB4259">
        <v>0</v>
      </c>
      <c r="AC4259" t="s">
        <v>17276</v>
      </c>
    </row>
    <row r="4260" spans="1:29" x14ac:dyDescent="0.25">
      <c r="A4260" t="s">
        <v>14584</v>
      </c>
      <c r="B4260" t="s">
        <v>14585</v>
      </c>
      <c r="C4260" t="s">
        <v>14586</v>
      </c>
      <c r="D4260" t="s">
        <v>18152</v>
      </c>
      <c r="E4260">
        <f>IF(ISNUMBER(SEARCH("无购物",D4260)),1,0)</f>
        <v>1</v>
      </c>
      <c r="F4260">
        <f>IF(ISNUMBER(SEARCH("无自费",D4260)),1,0)</f>
        <v>0</v>
      </c>
      <c r="G4260">
        <f>IF(ISNUMBER(SEARCH("成团保障",D4260)),1,0)</f>
        <v>1</v>
      </c>
      <c r="H4260">
        <f>IF(OR(ISNUMBER(SEARCH("赠取消险",D4260)),ISNUMBER(SEARCH("提前*天免费退",D4260))),1,0)</f>
        <v>0</v>
      </c>
      <c r="I4260">
        <v>4</v>
      </c>
      <c r="J4260">
        <v>5</v>
      </c>
      <c r="K4260" t="s">
        <v>14186</v>
      </c>
      <c r="L4260">
        <v>9960</v>
      </c>
      <c r="M4260">
        <f>IF(N4260="",0,1)</f>
        <v>0</v>
      </c>
      <c r="N4260" t="s">
        <v>5</v>
      </c>
      <c r="O4260" t="s">
        <v>6</v>
      </c>
      <c r="P4260" t="s">
        <v>18146</v>
      </c>
      <c r="Q4260" t="s">
        <v>5</v>
      </c>
      <c r="R4260">
        <v>22</v>
      </c>
      <c r="S4260" t="s">
        <v>5</v>
      </c>
      <c r="T4260">
        <v>22</v>
      </c>
      <c r="U4260">
        <v>22</v>
      </c>
      <c r="V4260">
        <v>22</v>
      </c>
      <c r="W4260">
        <v>22</v>
      </c>
      <c r="X4260">
        <v>0</v>
      </c>
      <c r="Y4260">
        <v>0</v>
      </c>
      <c r="Z4260">
        <v>0</v>
      </c>
      <c r="AA4260">
        <v>0</v>
      </c>
      <c r="AB4260">
        <v>0</v>
      </c>
      <c r="AC4260" t="s">
        <v>17276</v>
      </c>
    </row>
    <row r="4261" spans="1:29" x14ac:dyDescent="0.25">
      <c r="A4261" t="s">
        <v>14588</v>
      </c>
      <c r="B4261" t="s">
        <v>14589</v>
      </c>
      <c r="C4261" t="s">
        <v>14590</v>
      </c>
      <c r="D4261" t="s">
        <v>18153</v>
      </c>
      <c r="E4261">
        <f>IF(ISNUMBER(SEARCH("无购物",D4261)),1,0)</f>
        <v>1</v>
      </c>
      <c r="F4261">
        <f>IF(ISNUMBER(SEARCH("无自费",D4261)),1,0)</f>
        <v>0</v>
      </c>
      <c r="G4261">
        <f>IF(ISNUMBER(SEARCH("成团保障",D4261)),1,0)</f>
        <v>1</v>
      </c>
      <c r="H4261">
        <f>IF(OR(ISNUMBER(SEARCH("赠取消险",D4261)),ISNUMBER(SEARCH("提前*天免费退",D4261))),1,0)</f>
        <v>0</v>
      </c>
      <c r="I4261">
        <v>5</v>
      </c>
      <c r="J4261">
        <v>1</v>
      </c>
      <c r="K4261" t="s">
        <v>14186</v>
      </c>
      <c r="L4261">
        <v>9160</v>
      </c>
      <c r="M4261">
        <f>IF(N4261="",0,1)</f>
        <v>0</v>
      </c>
      <c r="N4261" t="s">
        <v>5</v>
      </c>
      <c r="O4261" t="s">
        <v>6</v>
      </c>
      <c r="P4261" t="s">
        <v>18154</v>
      </c>
      <c r="Q4261" t="s">
        <v>5</v>
      </c>
      <c r="R4261">
        <v>2</v>
      </c>
      <c r="S4261" t="s">
        <v>5</v>
      </c>
      <c r="T4261">
        <v>2</v>
      </c>
      <c r="U4261">
        <v>2</v>
      </c>
      <c r="V4261" t="s">
        <v>5</v>
      </c>
      <c r="W4261">
        <v>2</v>
      </c>
      <c r="X4261">
        <v>0</v>
      </c>
      <c r="Y4261">
        <v>0</v>
      </c>
      <c r="Z4261">
        <v>0</v>
      </c>
      <c r="AA4261">
        <v>0</v>
      </c>
      <c r="AB4261">
        <v>0</v>
      </c>
      <c r="AC4261" t="s">
        <v>17276</v>
      </c>
    </row>
    <row r="4262" spans="1:29" x14ac:dyDescent="0.25">
      <c r="A4262" t="s">
        <v>18155</v>
      </c>
      <c r="B4262" t="s">
        <v>18156</v>
      </c>
      <c r="C4262" t="s">
        <v>18157</v>
      </c>
      <c r="D4262" t="s">
        <v>18150</v>
      </c>
      <c r="E4262">
        <f>IF(ISNUMBER(SEARCH("无购物",D4262)),1,0)</f>
        <v>1</v>
      </c>
      <c r="F4262">
        <f>IF(ISNUMBER(SEARCH("无自费",D4262)),1,0)</f>
        <v>0</v>
      </c>
      <c r="G4262">
        <f>IF(ISNUMBER(SEARCH("成团保障",D4262)),1,0)</f>
        <v>1</v>
      </c>
      <c r="H4262">
        <f>IF(OR(ISNUMBER(SEARCH("赠取消险",D4262)),ISNUMBER(SEARCH("提前*天免费退",D4262))),1,0)</f>
        <v>0</v>
      </c>
      <c r="I4262">
        <v>4</v>
      </c>
      <c r="J4262">
        <v>1</v>
      </c>
      <c r="K4262" t="s">
        <v>14186</v>
      </c>
      <c r="L4262">
        <v>6860</v>
      </c>
      <c r="M4262">
        <f>IF(N4262="",0,1)</f>
        <v>0</v>
      </c>
      <c r="N4262" t="s">
        <v>5</v>
      </c>
      <c r="O4262" t="s">
        <v>6</v>
      </c>
      <c r="P4262" t="s">
        <v>18158</v>
      </c>
      <c r="Q4262" t="s">
        <v>5</v>
      </c>
      <c r="R4262">
        <v>8</v>
      </c>
      <c r="S4262">
        <v>8</v>
      </c>
      <c r="T4262">
        <v>8</v>
      </c>
      <c r="U4262">
        <v>8</v>
      </c>
      <c r="V4262" t="s">
        <v>5</v>
      </c>
      <c r="W4262">
        <v>8</v>
      </c>
      <c r="X4262">
        <v>0</v>
      </c>
      <c r="Y4262">
        <v>0</v>
      </c>
      <c r="Z4262">
        <v>0</v>
      </c>
      <c r="AA4262">
        <v>0</v>
      </c>
      <c r="AB4262">
        <v>0</v>
      </c>
      <c r="AC4262" t="s">
        <v>17276</v>
      </c>
    </row>
    <row r="4263" spans="1:29" x14ac:dyDescent="0.25">
      <c r="A4263" t="s">
        <v>14592</v>
      </c>
      <c r="B4263" t="s">
        <v>14593</v>
      </c>
      <c r="C4263" t="s">
        <v>14578</v>
      </c>
      <c r="D4263" t="s">
        <v>18159</v>
      </c>
      <c r="E4263">
        <f>IF(ISNUMBER(SEARCH("无购物",D4263)),1,0)</f>
        <v>1</v>
      </c>
      <c r="F4263">
        <f>IF(ISNUMBER(SEARCH("无自费",D4263)),1,0)</f>
        <v>0</v>
      </c>
      <c r="G4263">
        <f>IF(ISNUMBER(SEARCH("成团保障",D4263)),1,0)</f>
        <v>1</v>
      </c>
      <c r="H4263">
        <f>IF(OR(ISNUMBER(SEARCH("赠取消险",D4263)),ISNUMBER(SEARCH("提前*天免费退",D4263))),1,0)</f>
        <v>0</v>
      </c>
      <c r="I4263">
        <v>5</v>
      </c>
      <c r="J4263">
        <v>2</v>
      </c>
      <c r="K4263" t="s">
        <v>14186</v>
      </c>
      <c r="L4263">
        <v>11860</v>
      </c>
      <c r="M4263">
        <f>IF(N4263="",0,1)</f>
        <v>0</v>
      </c>
      <c r="N4263" t="s">
        <v>5</v>
      </c>
      <c r="O4263" t="s">
        <v>6</v>
      </c>
      <c r="P4263" t="s">
        <v>18146</v>
      </c>
      <c r="Q4263" t="s">
        <v>5</v>
      </c>
      <c r="R4263">
        <v>6</v>
      </c>
      <c r="S4263" t="s">
        <v>5</v>
      </c>
      <c r="T4263">
        <v>6</v>
      </c>
      <c r="U4263">
        <v>6</v>
      </c>
      <c r="V4263">
        <v>6</v>
      </c>
      <c r="W4263">
        <v>6</v>
      </c>
      <c r="X4263">
        <v>0</v>
      </c>
      <c r="Y4263">
        <v>0</v>
      </c>
      <c r="Z4263">
        <v>0</v>
      </c>
      <c r="AA4263">
        <v>0</v>
      </c>
      <c r="AB4263">
        <v>0</v>
      </c>
      <c r="AC4263" t="s">
        <v>17276</v>
      </c>
    </row>
    <row r="4264" spans="1:29" x14ac:dyDescent="0.25">
      <c r="A4264" t="s">
        <v>18160</v>
      </c>
      <c r="B4264" t="s">
        <v>18137</v>
      </c>
      <c r="C4264" t="s">
        <v>18161</v>
      </c>
      <c r="D4264" t="s">
        <v>18162</v>
      </c>
      <c r="E4264">
        <f>IF(ISNUMBER(SEARCH("无购物",D4264)),1,0)</f>
        <v>1</v>
      </c>
      <c r="F4264">
        <f>IF(ISNUMBER(SEARCH("无自费",D4264)),1,0)</f>
        <v>0</v>
      </c>
      <c r="G4264">
        <f>IF(ISNUMBER(SEARCH("成团保障",D4264)),1,0)</f>
        <v>1</v>
      </c>
      <c r="H4264">
        <f>IF(OR(ISNUMBER(SEARCH("赠取消险",D4264)),ISNUMBER(SEARCH("提前*天免费退",D4264))),1,0)</f>
        <v>0</v>
      </c>
      <c r="I4264">
        <v>4</v>
      </c>
      <c r="J4264">
        <v>11</v>
      </c>
      <c r="K4264" t="s">
        <v>14195</v>
      </c>
      <c r="L4264">
        <v>6860</v>
      </c>
      <c r="M4264">
        <f>IF(N4264="",0,1)</f>
        <v>0</v>
      </c>
      <c r="N4264" t="s">
        <v>5</v>
      </c>
      <c r="O4264" t="s">
        <v>6</v>
      </c>
      <c r="P4264" t="s">
        <v>18163</v>
      </c>
      <c r="Q4264" t="s">
        <v>5</v>
      </c>
      <c r="R4264">
        <v>47</v>
      </c>
      <c r="S4264" t="s">
        <v>5</v>
      </c>
      <c r="T4264" t="s">
        <v>5</v>
      </c>
      <c r="U4264" t="s">
        <v>5</v>
      </c>
      <c r="V4264" t="s">
        <v>5</v>
      </c>
      <c r="W4264" t="s">
        <v>5</v>
      </c>
      <c r="X4264">
        <v>0</v>
      </c>
      <c r="Y4264">
        <v>0</v>
      </c>
      <c r="Z4264">
        <v>0</v>
      </c>
      <c r="AA4264">
        <v>0</v>
      </c>
      <c r="AB4264">
        <v>0</v>
      </c>
      <c r="AC4264" t="s">
        <v>17276</v>
      </c>
    </row>
    <row r="4265" spans="1:29" x14ac:dyDescent="0.25">
      <c r="A4265" t="s">
        <v>14595</v>
      </c>
      <c r="B4265" t="s">
        <v>14596</v>
      </c>
      <c r="C4265" t="s">
        <v>14597</v>
      </c>
      <c r="D4265" t="s">
        <v>18164</v>
      </c>
      <c r="E4265">
        <f>IF(ISNUMBER(SEARCH("无购物",D4265)),1,0)</f>
        <v>1</v>
      </c>
      <c r="F4265">
        <f>IF(ISNUMBER(SEARCH("无自费",D4265)),1,0)</f>
        <v>0</v>
      </c>
      <c r="G4265">
        <f>IF(ISNUMBER(SEARCH("成团保障",D4265)),1,0)</f>
        <v>1</v>
      </c>
      <c r="H4265">
        <f>IF(OR(ISNUMBER(SEARCH("赠取消险",D4265)),ISNUMBER(SEARCH("提前*天免费退",D4265))),1,0)</f>
        <v>0</v>
      </c>
      <c r="I4265">
        <v>5</v>
      </c>
      <c r="J4265">
        <v>2</v>
      </c>
      <c r="K4265" t="s">
        <v>14186</v>
      </c>
      <c r="L4265">
        <v>9160</v>
      </c>
      <c r="M4265">
        <f>IF(N4265="",0,1)</f>
        <v>0</v>
      </c>
      <c r="N4265" t="s">
        <v>5</v>
      </c>
      <c r="O4265" t="s">
        <v>6</v>
      </c>
      <c r="P4265" t="s">
        <v>18146</v>
      </c>
      <c r="Q4265" t="s">
        <v>5</v>
      </c>
      <c r="R4265">
        <v>3</v>
      </c>
      <c r="S4265" t="s">
        <v>5</v>
      </c>
      <c r="T4265">
        <v>3</v>
      </c>
      <c r="U4265">
        <v>3</v>
      </c>
      <c r="V4265" t="s">
        <v>5</v>
      </c>
      <c r="W4265">
        <v>3</v>
      </c>
      <c r="X4265">
        <v>0</v>
      </c>
      <c r="Y4265">
        <v>0</v>
      </c>
      <c r="Z4265">
        <v>0</v>
      </c>
      <c r="AA4265">
        <v>0</v>
      </c>
      <c r="AB4265">
        <v>0</v>
      </c>
      <c r="AC4265" t="s">
        <v>17276</v>
      </c>
    </row>
    <row r="4266" spans="1:29" x14ac:dyDescent="0.25">
      <c r="A4266" t="s">
        <v>18165</v>
      </c>
      <c r="B4266" t="s">
        <v>18166</v>
      </c>
      <c r="C4266" t="s">
        <v>18167</v>
      </c>
      <c r="D4266" t="s">
        <v>18168</v>
      </c>
      <c r="E4266">
        <f>IF(ISNUMBER(SEARCH("无购物",D4266)),1,0)</f>
        <v>1</v>
      </c>
      <c r="F4266">
        <f>IF(ISNUMBER(SEARCH("无自费",D4266)),1,0)</f>
        <v>0</v>
      </c>
      <c r="G4266">
        <f>IF(ISNUMBER(SEARCH("成团保障",D4266)),1,0)</f>
        <v>1</v>
      </c>
      <c r="H4266">
        <f>IF(OR(ISNUMBER(SEARCH("赠取消险",D4266)),ISNUMBER(SEARCH("提前*天免费退",D4266))),1,0)</f>
        <v>0</v>
      </c>
      <c r="I4266">
        <v>4</v>
      </c>
      <c r="J4266">
        <v>2</v>
      </c>
      <c r="K4266" t="s">
        <v>14186</v>
      </c>
      <c r="L4266">
        <v>7660</v>
      </c>
      <c r="M4266">
        <f>IF(N4266="",0,1)</f>
        <v>0</v>
      </c>
      <c r="N4266" t="s">
        <v>5</v>
      </c>
      <c r="O4266" t="s">
        <v>6</v>
      </c>
      <c r="P4266" t="s">
        <v>18169</v>
      </c>
      <c r="Q4266" t="s">
        <v>5</v>
      </c>
      <c r="R4266">
        <v>8</v>
      </c>
      <c r="S4266">
        <v>8</v>
      </c>
      <c r="T4266">
        <v>8</v>
      </c>
      <c r="U4266">
        <v>8</v>
      </c>
      <c r="V4266" t="s">
        <v>5</v>
      </c>
      <c r="W4266" t="s">
        <v>5</v>
      </c>
      <c r="X4266">
        <v>0</v>
      </c>
      <c r="Y4266">
        <v>0</v>
      </c>
      <c r="Z4266">
        <v>0</v>
      </c>
      <c r="AA4266">
        <v>0</v>
      </c>
      <c r="AB4266">
        <v>0</v>
      </c>
      <c r="AC4266" t="s">
        <v>17276</v>
      </c>
    </row>
    <row r="4267" spans="1:29" x14ac:dyDescent="0.25">
      <c r="A4267" t="s">
        <v>18170</v>
      </c>
      <c r="B4267" t="s">
        <v>18171</v>
      </c>
      <c r="C4267" t="s">
        <v>18172</v>
      </c>
      <c r="D4267" t="s">
        <v>18173</v>
      </c>
      <c r="E4267">
        <f>IF(ISNUMBER(SEARCH("无购物",D4267)),1,0)</f>
        <v>1</v>
      </c>
      <c r="F4267">
        <f>IF(ISNUMBER(SEARCH("无自费",D4267)),1,0)</f>
        <v>0</v>
      </c>
      <c r="G4267">
        <f>IF(ISNUMBER(SEARCH("成团保障",D4267)),1,0)</f>
        <v>1</v>
      </c>
      <c r="H4267">
        <f>IF(OR(ISNUMBER(SEARCH("赠取消险",D4267)),ISNUMBER(SEARCH("提前*天免费退",D4267))),1,0)</f>
        <v>0</v>
      </c>
      <c r="I4267">
        <v>4</v>
      </c>
      <c r="J4267">
        <v>6</v>
      </c>
      <c r="K4267" t="s">
        <v>14186</v>
      </c>
      <c r="L4267">
        <v>8560</v>
      </c>
      <c r="M4267">
        <f>IF(N4267="",0,1)</f>
        <v>0</v>
      </c>
      <c r="N4267" t="s">
        <v>5</v>
      </c>
      <c r="O4267" t="s">
        <v>6</v>
      </c>
      <c r="P4267" t="s">
        <v>18169</v>
      </c>
      <c r="Q4267" t="s">
        <v>5</v>
      </c>
      <c r="R4267">
        <v>21</v>
      </c>
      <c r="S4267">
        <v>21</v>
      </c>
      <c r="T4267">
        <v>21</v>
      </c>
      <c r="U4267">
        <v>21</v>
      </c>
      <c r="V4267" t="s">
        <v>5</v>
      </c>
      <c r="W4267">
        <v>21</v>
      </c>
      <c r="X4267">
        <v>0</v>
      </c>
      <c r="Y4267">
        <v>0</v>
      </c>
      <c r="Z4267">
        <v>0</v>
      </c>
      <c r="AA4267">
        <v>0</v>
      </c>
      <c r="AB4267">
        <v>0</v>
      </c>
      <c r="AC4267" t="s">
        <v>17276</v>
      </c>
    </row>
    <row r="4268" spans="1:29" x14ac:dyDescent="0.25">
      <c r="A4268" t="s">
        <v>18174</v>
      </c>
      <c r="B4268" t="s">
        <v>18171</v>
      </c>
      <c r="C4268" t="s">
        <v>18175</v>
      </c>
      <c r="D4268" t="s">
        <v>18173</v>
      </c>
      <c r="E4268">
        <f>IF(ISNUMBER(SEARCH("无购物",D4268)),1,0)</f>
        <v>1</v>
      </c>
      <c r="F4268">
        <f>IF(ISNUMBER(SEARCH("无自费",D4268)),1,0)</f>
        <v>0</v>
      </c>
      <c r="G4268">
        <f>IF(ISNUMBER(SEARCH("成团保障",D4268)),1,0)</f>
        <v>1</v>
      </c>
      <c r="H4268">
        <f>IF(OR(ISNUMBER(SEARCH("赠取消险",D4268)),ISNUMBER(SEARCH("提前*天免费退",D4268))),1,0)</f>
        <v>0</v>
      </c>
      <c r="I4268">
        <v>5</v>
      </c>
      <c r="J4268">
        <v>7</v>
      </c>
      <c r="K4268" t="s">
        <v>14186</v>
      </c>
      <c r="L4268">
        <v>9660</v>
      </c>
      <c r="M4268">
        <f>IF(N4268="",0,1)</f>
        <v>0</v>
      </c>
      <c r="N4268" t="s">
        <v>5</v>
      </c>
      <c r="O4268" t="s">
        <v>6</v>
      </c>
      <c r="P4268" t="s">
        <v>18176</v>
      </c>
      <c r="Q4268" t="s">
        <v>5</v>
      </c>
      <c r="R4268">
        <v>30</v>
      </c>
      <c r="S4268">
        <v>30</v>
      </c>
      <c r="T4268">
        <v>30</v>
      </c>
      <c r="U4268">
        <v>30</v>
      </c>
      <c r="V4268" t="s">
        <v>5</v>
      </c>
      <c r="W4268" t="s">
        <v>5</v>
      </c>
      <c r="X4268">
        <v>0</v>
      </c>
      <c r="Y4268">
        <v>0</v>
      </c>
      <c r="Z4268">
        <v>0</v>
      </c>
      <c r="AA4268">
        <v>0</v>
      </c>
      <c r="AB4268">
        <v>0</v>
      </c>
      <c r="AC4268" t="s">
        <v>17276</v>
      </c>
    </row>
    <row r="4269" spans="1:29" x14ac:dyDescent="0.25">
      <c r="A4269" t="s">
        <v>18177</v>
      </c>
      <c r="B4269" t="s">
        <v>18079</v>
      </c>
      <c r="C4269" t="s">
        <v>18178</v>
      </c>
      <c r="D4269" t="s">
        <v>18179</v>
      </c>
      <c r="E4269">
        <f>IF(ISNUMBER(SEARCH("无购物",D4269)),1,0)</f>
        <v>1</v>
      </c>
      <c r="F4269">
        <f>IF(ISNUMBER(SEARCH("无自费",D4269)),1,0)</f>
        <v>1</v>
      </c>
      <c r="G4269">
        <f>IF(ISNUMBER(SEARCH("成团保障",D4269)),1,0)</f>
        <v>1</v>
      </c>
      <c r="H4269">
        <f>IF(OR(ISNUMBER(SEARCH("赠取消险",D4269)),ISNUMBER(SEARCH("提前*天免费退",D4269))),1,0)</f>
        <v>0</v>
      </c>
      <c r="I4269">
        <v>5</v>
      </c>
      <c r="J4269">
        <v>7</v>
      </c>
      <c r="K4269" t="s">
        <v>13</v>
      </c>
      <c r="L4269">
        <v>8039</v>
      </c>
      <c r="M4269">
        <f>IF(N4269="",0,1)</f>
        <v>0</v>
      </c>
      <c r="N4269" t="s">
        <v>5</v>
      </c>
      <c r="O4269" t="s">
        <v>6</v>
      </c>
      <c r="P4269" t="s">
        <v>18180</v>
      </c>
      <c r="Q4269" t="s">
        <v>5</v>
      </c>
      <c r="R4269">
        <v>23</v>
      </c>
      <c r="S4269">
        <v>23</v>
      </c>
      <c r="T4269" t="s">
        <v>5</v>
      </c>
      <c r="U4269" t="s">
        <v>5</v>
      </c>
      <c r="V4269" t="s">
        <v>5</v>
      </c>
      <c r="W4269">
        <v>23</v>
      </c>
      <c r="X4269">
        <v>0</v>
      </c>
      <c r="Y4269">
        <v>0</v>
      </c>
      <c r="Z4269">
        <v>0</v>
      </c>
      <c r="AA4269">
        <v>0</v>
      </c>
      <c r="AB4269">
        <v>0</v>
      </c>
      <c r="AC4269" t="s">
        <v>17276</v>
      </c>
    </row>
    <row r="4270" spans="1:29" x14ac:dyDescent="0.25">
      <c r="A4270" t="s">
        <v>14599</v>
      </c>
      <c r="B4270" t="s">
        <v>14600</v>
      </c>
      <c r="C4270" t="s">
        <v>14601</v>
      </c>
      <c r="D4270" t="s">
        <v>1130</v>
      </c>
      <c r="E4270">
        <f>IF(ISNUMBER(SEARCH("无购物",D4270)),1,0)</f>
        <v>0</v>
      </c>
      <c r="F4270">
        <f>IF(ISNUMBER(SEARCH("无自费",D4270)),1,0)</f>
        <v>0</v>
      </c>
      <c r="G4270">
        <f>IF(ISNUMBER(SEARCH("成团保障",D4270)),1,0)</f>
        <v>0</v>
      </c>
      <c r="H4270">
        <f>IF(OR(ISNUMBER(SEARCH("赠取消险",D4270)),ISNUMBER(SEARCH("提前*天免费退",D4270))),1,0)</f>
        <v>0</v>
      </c>
      <c r="I4270">
        <v>4</v>
      </c>
      <c r="J4270">
        <v>174</v>
      </c>
      <c r="K4270" t="s">
        <v>13</v>
      </c>
      <c r="L4270">
        <v>2269</v>
      </c>
      <c r="M4270">
        <f>IF(N4270="",0,1)</f>
        <v>0</v>
      </c>
      <c r="N4270" t="s">
        <v>5</v>
      </c>
      <c r="O4270" t="s">
        <v>91</v>
      </c>
      <c r="P4270" t="s">
        <v>18181</v>
      </c>
      <c r="Q4270" t="s">
        <v>5</v>
      </c>
      <c r="R4270">
        <v>2170</v>
      </c>
      <c r="S4270" t="s">
        <v>5</v>
      </c>
      <c r="T4270">
        <v>2170</v>
      </c>
      <c r="U4270">
        <v>2170</v>
      </c>
      <c r="V4270" t="s">
        <v>5</v>
      </c>
      <c r="W4270">
        <v>2170</v>
      </c>
      <c r="X4270">
        <v>0</v>
      </c>
      <c r="Y4270">
        <v>0</v>
      </c>
      <c r="Z4270">
        <v>0</v>
      </c>
      <c r="AA4270">
        <v>0</v>
      </c>
      <c r="AB4270">
        <v>0</v>
      </c>
      <c r="AC4270" t="s">
        <v>17276</v>
      </c>
    </row>
    <row r="4271" spans="1:29" x14ac:dyDescent="0.25">
      <c r="A4271" t="s">
        <v>18182</v>
      </c>
      <c r="B4271" t="s">
        <v>18133</v>
      </c>
      <c r="C4271" t="s">
        <v>18183</v>
      </c>
      <c r="D4271" t="s">
        <v>18184</v>
      </c>
      <c r="E4271">
        <f>IF(ISNUMBER(SEARCH("无购物",D4271)),1,0)</f>
        <v>1</v>
      </c>
      <c r="F4271">
        <f>IF(ISNUMBER(SEARCH("无自费",D4271)),1,0)</f>
        <v>0</v>
      </c>
      <c r="G4271">
        <f>IF(ISNUMBER(SEARCH("成团保障",D4271)),1,0)</f>
        <v>1</v>
      </c>
      <c r="H4271">
        <f>IF(OR(ISNUMBER(SEARCH("赠取消险",D4271)),ISNUMBER(SEARCH("提前*天免费退",D4271))),1,0)</f>
        <v>0</v>
      </c>
      <c r="I4271">
        <v>5</v>
      </c>
      <c r="J4271">
        <v>1</v>
      </c>
      <c r="K4271" t="s">
        <v>13</v>
      </c>
      <c r="L4271">
        <v>16577</v>
      </c>
      <c r="M4271">
        <f>IF(N4271="",0,1)</f>
        <v>0</v>
      </c>
      <c r="N4271" t="s">
        <v>5</v>
      </c>
      <c r="O4271" t="s">
        <v>6</v>
      </c>
      <c r="P4271" t="s">
        <v>18185</v>
      </c>
      <c r="Q4271" t="s">
        <v>5</v>
      </c>
      <c r="R4271">
        <v>13</v>
      </c>
      <c r="S4271" t="s">
        <v>5</v>
      </c>
      <c r="T4271" t="s">
        <v>5</v>
      </c>
      <c r="U4271" t="s">
        <v>5</v>
      </c>
      <c r="V4271" t="s">
        <v>5</v>
      </c>
      <c r="W4271">
        <v>13</v>
      </c>
      <c r="X4271">
        <v>0</v>
      </c>
      <c r="Y4271">
        <v>0</v>
      </c>
      <c r="Z4271">
        <v>0</v>
      </c>
      <c r="AA4271">
        <v>0</v>
      </c>
      <c r="AB4271">
        <v>0</v>
      </c>
      <c r="AC4271" t="s">
        <v>17276</v>
      </c>
    </row>
    <row r="4272" spans="1:29" x14ac:dyDescent="0.25">
      <c r="A4272" t="s">
        <v>18186</v>
      </c>
      <c r="B4272" t="s">
        <v>17495</v>
      </c>
      <c r="C4272" t="s">
        <v>18187</v>
      </c>
      <c r="D4272" t="s">
        <v>17497</v>
      </c>
      <c r="E4272">
        <f>IF(ISNUMBER(SEARCH("无购物",D4272)),1,0)</f>
        <v>1</v>
      </c>
      <c r="F4272">
        <f>IF(ISNUMBER(SEARCH("无自费",D4272)),1,0)</f>
        <v>0</v>
      </c>
      <c r="G4272">
        <f>IF(ISNUMBER(SEARCH("成团保障",D4272)),1,0)</f>
        <v>1</v>
      </c>
      <c r="H4272">
        <f>IF(OR(ISNUMBER(SEARCH("赠取消险",D4272)),ISNUMBER(SEARCH("提前*天免费退",D4272))),1,0)</f>
        <v>1</v>
      </c>
      <c r="I4272">
        <v>4</v>
      </c>
      <c r="J4272">
        <v>26</v>
      </c>
      <c r="K4272" t="s">
        <v>13</v>
      </c>
      <c r="L4272">
        <v>2709</v>
      </c>
      <c r="M4272">
        <f>IF(N4272="",0,1)</f>
        <v>0</v>
      </c>
      <c r="N4272" t="s">
        <v>5</v>
      </c>
      <c r="O4272" t="s">
        <v>51</v>
      </c>
      <c r="P4272" t="s">
        <v>17498</v>
      </c>
      <c r="Q4272" t="s">
        <v>18188</v>
      </c>
      <c r="R4272">
        <v>210</v>
      </c>
      <c r="S4272" t="s">
        <v>5</v>
      </c>
      <c r="T4272" t="s">
        <v>5</v>
      </c>
      <c r="U4272" t="s">
        <v>5</v>
      </c>
      <c r="V4272" t="s">
        <v>5</v>
      </c>
      <c r="W4272">
        <v>311</v>
      </c>
      <c r="X4272">
        <v>0</v>
      </c>
      <c r="Y4272">
        <v>0</v>
      </c>
      <c r="Z4272">
        <v>0</v>
      </c>
      <c r="AA4272">
        <v>0</v>
      </c>
      <c r="AB4272">
        <v>0</v>
      </c>
      <c r="AC4272" t="s">
        <v>17276</v>
      </c>
    </row>
    <row r="4273" spans="1:29" x14ac:dyDescent="0.25">
      <c r="A4273" t="s">
        <v>18189</v>
      </c>
      <c r="B4273" t="s">
        <v>18190</v>
      </c>
      <c r="C4273" t="s">
        <v>18191</v>
      </c>
      <c r="D4273" t="s">
        <v>18192</v>
      </c>
      <c r="E4273">
        <f>IF(ISNUMBER(SEARCH("无购物",D4273)),1,0)</f>
        <v>1</v>
      </c>
      <c r="F4273">
        <f>IF(ISNUMBER(SEARCH("无自费",D4273)),1,0)</f>
        <v>0</v>
      </c>
      <c r="G4273">
        <f>IF(ISNUMBER(SEARCH("成团保障",D4273)),1,0)</f>
        <v>1</v>
      </c>
      <c r="H4273">
        <f>IF(OR(ISNUMBER(SEARCH("赠取消险",D4273)),ISNUMBER(SEARCH("提前*天免费退",D4273))),1,0)</f>
        <v>0</v>
      </c>
      <c r="I4273">
        <v>5</v>
      </c>
      <c r="J4273">
        <v>2</v>
      </c>
      <c r="K4273" t="s">
        <v>13</v>
      </c>
      <c r="L4273">
        <v>4244</v>
      </c>
      <c r="M4273">
        <f>IF(N4273="",0,1)</f>
        <v>0</v>
      </c>
      <c r="N4273" t="s">
        <v>5</v>
      </c>
      <c r="O4273" t="s">
        <v>6</v>
      </c>
      <c r="P4273" t="s">
        <v>18193</v>
      </c>
      <c r="Q4273" t="s">
        <v>5</v>
      </c>
      <c r="R4273">
        <v>16</v>
      </c>
      <c r="S4273">
        <v>16</v>
      </c>
      <c r="T4273">
        <v>16</v>
      </c>
      <c r="U4273" t="s">
        <v>5</v>
      </c>
      <c r="V4273" t="s">
        <v>5</v>
      </c>
      <c r="W4273" t="s">
        <v>5</v>
      </c>
      <c r="X4273">
        <v>0</v>
      </c>
      <c r="Y4273">
        <v>0</v>
      </c>
      <c r="Z4273">
        <v>0</v>
      </c>
      <c r="AA4273">
        <v>0</v>
      </c>
      <c r="AB4273">
        <v>0</v>
      </c>
      <c r="AC4273" t="s">
        <v>17276</v>
      </c>
    </row>
    <row r="4274" spans="1:29" x14ac:dyDescent="0.25">
      <c r="A4274" t="s">
        <v>18194</v>
      </c>
      <c r="B4274" t="s">
        <v>14474</v>
      </c>
      <c r="C4274" t="s">
        <v>18195</v>
      </c>
      <c r="D4274" t="s">
        <v>18196</v>
      </c>
      <c r="E4274">
        <f>IF(ISNUMBER(SEARCH("无购物",D4274)),1,0)</f>
        <v>1</v>
      </c>
      <c r="F4274">
        <f>IF(ISNUMBER(SEARCH("无自费",D4274)),1,0)</f>
        <v>0</v>
      </c>
      <c r="G4274">
        <f>IF(ISNUMBER(SEARCH("成团保障",D4274)),1,0)</f>
        <v>1</v>
      </c>
      <c r="H4274">
        <f>IF(OR(ISNUMBER(SEARCH("赠取消险",D4274)),ISNUMBER(SEARCH("提前*天免费退",D4274))),1,0)</f>
        <v>0</v>
      </c>
      <c r="I4274">
        <v>4</v>
      </c>
      <c r="J4274">
        <v>1</v>
      </c>
      <c r="K4274" t="s">
        <v>13</v>
      </c>
      <c r="L4274">
        <v>6577</v>
      </c>
      <c r="M4274">
        <f>IF(N4274="",0,1)</f>
        <v>0</v>
      </c>
      <c r="N4274" t="s">
        <v>5</v>
      </c>
      <c r="O4274" t="s">
        <v>6</v>
      </c>
      <c r="P4274" t="s">
        <v>18197</v>
      </c>
      <c r="Q4274" t="s">
        <v>18198</v>
      </c>
      <c r="R4274">
        <v>4</v>
      </c>
      <c r="S4274" t="s">
        <v>5</v>
      </c>
      <c r="T4274">
        <v>4</v>
      </c>
      <c r="U4274" t="s">
        <v>5</v>
      </c>
      <c r="V4274" t="s">
        <v>5</v>
      </c>
      <c r="W4274">
        <v>4</v>
      </c>
      <c r="X4274">
        <v>0</v>
      </c>
      <c r="Y4274">
        <v>0</v>
      </c>
      <c r="Z4274">
        <v>0</v>
      </c>
      <c r="AA4274">
        <v>0</v>
      </c>
      <c r="AB4274">
        <v>0</v>
      </c>
      <c r="AC4274" t="s">
        <v>17276</v>
      </c>
    </row>
    <row r="4275" spans="1:29" x14ac:dyDescent="0.25">
      <c r="A4275" t="s">
        <v>18199</v>
      </c>
      <c r="B4275" t="s">
        <v>18200</v>
      </c>
      <c r="C4275" t="s">
        <v>18201</v>
      </c>
      <c r="D4275" t="s">
        <v>18202</v>
      </c>
      <c r="E4275">
        <f>IF(ISNUMBER(SEARCH("无购物",D4275)),1,0)</f>
        <v>1</v>
      </c>
      <c r="F4275">
        <f>IF(ISNUMBER(SEARCH("无自费",D4275)),1,0)</f>
        <v>1</v>
      </c>
      <c r="G4275">
        <f>IF(ISNUMBER(SEARCH("成团保障",D4275)),1,0)</f>
        <v>1</v>
      </c>
      <c r="H4275">
        <f>IF(OR(ISNUMBER(SEARCH("赠取消险",D4275)),ISNUMBER(SEARCH("提前*天免费退",D4275))),1,0)</f>
        <v>0</v>
      </c>
      <c r="I4275">
        <v>4</v>
      </c>
      <c r="J4275">
        <v>1</v>
      </c>
      <c r="K4275" t="s">
        <v>13</v>
      </c>
      <c r="L4275">
        <v>7194</v>
      </c>
      <c r="M4275">
        <f>IF(N4275="",0,1)</f>
        <v>0</v>
      </c>
      <c r="N4275" t="s">
        <v>5</v>
      </c>
      <c r="O4275" t="s">
        <v>6</v>
      </c>
      <c r="P4275" t="s">
        <v>18193</v>
      </c>
      <c r="Q4275" t="s">
        <v>5</v>
      </c>
      <c r="R4275">
        <v>6</v>
      </c>
      <c r="S4275">
        <v>6</v>
      </c>
      <c r="T4275">
        <v>6</v>
      </c>
      <c r="U4275" t="s">
        <v>5</v>
      </c>
      <c r="V4275" t="s">
        <v>5</v>
      </c>
      <c r="W4275">
        <v>6</v>
      </c>
      <c r="X4275">
        <v>0</v>
      </c>
      <c r="Y4275">
        <v>0</v>
      </c>
      <c r="Z4275">
        <v>0</v>
      </c>
      <c r="AA4275">
        <v>0</v>
      </c>
      <c r="AB4275">
        <v>0</v>
      </c>
      <c r="AC4275" t="s">
        <v>17276</v>
      </c>
    </row>
    <row r="4276" spans="1:29" x14ac:dyDescent="0.25">
      <c r="A4276" t="s">
        <v>14620</v>
      </c>
      <c r="B4276" t="s">
        <v>14621</v>
      </c>
      <c r="C4276" t="s">
        <v>14622</v>
      </c>
      <c r="D4276" t="s">
        <v>18203</v>
      </c>
      <c r="E4276">
        <f>IF(ISNUMBER(SEARCH("无购物",D4276)),1,0)</f>
        <v>1</v>
      </c>
      <c r="F4276">
        <f>IF(ISNUMBER(SEARCH("无自费",D4276)),1,0)</f>
        <v>0</v>
      </c>
      <c r="G4276">
        <f>IF(ISNUMBER(SEARCH("成团保障",D4276)),1,0)</f>
        <v>1</v>
      </c>
      <c r="H4276">
        <f>IF(OR(ISNUMBER(SEARCH("赠取消险",D4276)),ISNUMBER(SEARCH("提前*天免费退",D4276))),1,0)</f>
        <v>1</v>
      </c>
      <c r="I4276">
        <v>4</v>
      </c>
      <c r="J4276">
        <v>2</v>
      </c>
      <c r="K4276" t="s">
        <v>14308</v>
      </c>
      <c r="L4276">
        <v>11895</v>
      </c>
      <c r="M4276">
        <f>IF(N4276="",0,1)</f>
        <v>0</v>
      </c>
      <c r="N4276" t="s">
        <v>5</v>
      </c>
      <c r="O4276" t="s">
        <v>6</v>
      </c>
      <c r="P4276" t="s">
        <v>18204</v>
      </c>
      <c r="Q4276" t="s">
        <v>5</v>
      </c>
      <c r="R4276">
        <v>15</v>
      </c>
      <c r="S4276" t="s">
        <v>5</v>
      </c>
      <c r="T4276" t="s">
        <v>5</v>
      </c>
      <c r="U4276" t="s">
        <v>5</v>
      </c>
      <c r="V4276" t="s">
        <v>5</v>
      </c>
      <c r="W4276" t="s">
        <v>5</v>
      </c>
      <c r="X4276">
        <v>0</v>
      </c>
      <c r="Y4276">
        <v>0</v>
      </c>
      <c r="Z4276">
        <v>0</v>
      </c>
      <c r="AA4276">
        <v>0</v>
      </c>
      <c r="AB4276">
        <v>0</v>
      </c>
      <c r="AC4276" t="s">
        <v>17276</v>
      </c>
    </row>
    <row r="4277" spans="1:29" x14ac:dyDescent="0.25">
      <c r="A4277" t="s">
        <v>18205</v>
      </c>
      <c r="B4277" t="s">
        <v>17979</v>
      </c>
      <c r="C4277" t="s">
        <v>18206</v>
      </c>
      <c r="D4277" t="s">
        <v>18207</v>
      </c>
      <c r="E4277">
        <f>IF(ISNUMBER(SEARCH("无购物",D4277)),1,0)</f>
        <v>0</v>
      </c>
      <c r="F4277">
        <f>IF(ISNUMBER(SEARCH("无自费",D4277)),1,0)</f>
        <v>0</v>
      </c>
      <c r="G4277">
        <f>IF(ISNUMBER(SEARCH("成团保障",D4277)),1,0)</f>
        <v>0</v>
      </c>
      <c r="H4277">
        <f>IF(OR(ISNUMBER(SEARCH("赠取消险",D4277)),ISNUMBER(SEARCH("提前*天免费退",D4277))),1,0)</f>
        <v>0</v>
      </c>
      <c r="I4277">
        <v>4</v>
      </c>
      <c r="J4277">
        <v>11</v>
      </c>
      <c r="K4277" t="s">
        <v>13</v>
      </c>
      <c r="L4277">
        <v>3397</v>
      </c>
      <c r="M4277">
        <f>IF(N4277="",0,1)</f>
        <v>0</v>
      </c>
      <c r="N4277" t="s">
        <v>5</v>
      </c>
      <c r="O4277" t="s">
        <v>91</v>
      </c>
      <c r="P4277" t="s">
        <v>18208</v>
      </c>
      <c r="Q4277" t="s">
        <v>5</v>
      </c>
      <c r="R4277">
        <v>508</v>
      </c>
      <c r="S4277" t="s">
        <v>5</v>
      </c>
      <c r="T4277">
        <v>508</v>
      </c>
      <c r="U4277">
        <v>508</v>
      </c>
      <c r="V4277">
        <v>508</v>
      </c>
      <c r="W4277">
        <v>508</v>
      </c>
      <c r="X4277">
        <v>0</v>
      </c>
      <c r="Y4277">
        <v>0</v>
      </c>
      <c r="Z4277">
        <v>0</v>
      </c>
      <c r="AA4277">
        <v>0</v>
      </c>
      <c r="AB4277">
        <v>0</v>
      </c>
      <c r="AC4277" t="s">
        <v>17276</v>
      </c>
    </row>
    <row r="4278" spans="1:29" x14ac:dyDescent="0.25">
      <c r="A4278" t="s">
        <v>14624</v>
      </c>
      <c r="B4278" t="s">
        <v>14625</v>
      </c>
      <c r="C4278" t="s">
        <v>14626</v>
      </c>
      <c r="D4278" t="s">
        <v>18209</v>
      </c>
      <c r="E4278">
        <f>IF(ISNUMBER(SEARCH("无购物",D4278)),1,0)</f>
        <v>1</v>
      </c>
      <c r="F4278">
        <f>IF(ISNUMBER(SEARCH("无自费",D4278)),1,0)</f>
        <v>0</v>
      </c>
      <c r="G4278">
        <f>IF(ISNUMBER(SEARCH("成团保障",D4278)),1,0)</f>
        <v>1</v>
      </c>
      <c r="H4278">
        <f>IF(OR(ISNUMBER(SEARCH("赠取消险",D4278)),ISNUMBER(SEARCH("提前*天免费退",D4278))),1,0)</f>
        <v>1</v>
      </c>
      <c r="I4278">
        <v>5</v>
      </c>
      <c r="J4278">
        <v>3</v>
      </c>
      <c r="K4278" t="s">
        <v>13</v>
      </c>
      <c r="L4278">
        <v>9519</v>
      </c>
      <c r="M4278">
        <f>IF(N4278="",0,1)</f>
        <v>0</v>
      </c>
      <c r="N4278" t="s">
        <v>5</v>
      </c>
      <c r="O4278" t="s">
        <v>6</v>
      </c>
      <c r="P4278" t="s">
        <v>18210</v>
      </c>
      <c r="Q4278" t="s">
        <v>5</v>
      </c>
      <c r="R4278">
        <v>11</v>
      </c>
      <c r="S4278" t="s">
        <v>5</v>
      </c>
      <c r="T4278">
        <v>11</v>
      </c>
      <c r="U4278" t="s">
        <v>5</v>
      </c>
      <c r="V4278" t="s">
        <v>5</v>
      </c>
      <c r="W4278" t="s">
        <v>5</v>
      </c>
      <c r="X4278">
        <v>0</v>
      </c>
      <c r="Y4278">
        <v>0</v>
      </c>
      <c r="Z4278">
        <v>0</v>
      </c>
      <c r="AA4278">
        <v>0</v>
      </c>
      <c r="AB4278">
        <v>0</v>
      </c>
      <c r="AC4278" t="s">
        <v>17276</v>
      </c>
    </row>
    <row r="4279" spans="1:29" x14ac:dyDescent="0.25">
      <c r="A4279" t="s">
        <v>18211</v>
      </c>
      <c r="B4279" t="s">
        <v>18212</v>
      </c>
      <c r="C4279" t="s">
        <v>18213</v>
      </c>
      <c r="D4279" t="s">
        <v>18214</v>
      </c>
      <c r="E4279">
        <f>IF(ISNUMBER(SEARCH("无购物",D4279)),1,0)</f>
        <v>1</v>
      </c>
      <c r="F4279">
        <f>IF(ISNUMBER(SEARCH("无自费",D4279)),1,0)</f>
        <v>1</v>
      </c>
      <c r="G4279">
        <f>IF(ISNUMBER(SEARCH("成团保障",D4279)),1,0)</f>
        <v>1</v>
      </c>
      <c r="H4279">
        <f>IF(OR(ISNUMBER(SEARCH("赠取消险",D4279)),ISNUMBER(SEARCH("提前*天免费退",D4279))),1,0)</f>
        <v>0</v>
      </c>
      <c r="I4279">
        <v>4</v>
      </c>
      <c r="J4279">
        <v>17</v>
      </c>
      <c r="K4279" t="s">
        <v>5</v>
      </c>
      <c r="L4279">
        <v>7200</v>
      </c>
      <c r="M4279">
        <f>IF(N4279="",0,1)</f>
        <v>0</v>
      </c>
      <c r="N4279" t="s">
        <v>5</v>
      </c>
      <c r="O4279" t="s">
        <v>6</v>
      </c>
      <c r="P4279" t="s">
        <v>18215</v>
      </c>
      <c r="Q4279" t="s">
        <v>5</v>
      </c>
      <c r="R4279">
        <v>56</v>
      </c>
      <c r="S4279" t="s">
        <v>5</v>
      </c>
      <c r="T4279">
        <v>56</v>
      </c>
      <c r="U4279">
        <v>56</v>
      </c>
      <c r="V4279">
        <v>56</v>
      </c>
      <c r="W4279" t="s">
        <v>5</v>
      </c>
      <c r="X4279">
        <v>0</v>
      </c>
      <c r="Y4279">
        <v>0</v>
      </c>
      <c r="Z4279">
        <v>0</v>
      </c>
      <c r="AA4279">
        <v>0</v>
      </c>
      <c r="AB4279">
        <v>0</v>
      </c>
      <c r="AC4279" t="s">
        <v>17276</v>
      </c>
    </row>
    <row r="4280" spans="1:29" x14ac:dyDescent="0.25">
      <c r="A4280" t="s">
        <v>18216</v>
      </c>
      <c r="B4280" t="s">
        <v>18217</v>
      </c>
      <c r="C4280" t="s">
        <v>18218</v>
      </c>
      <c r="D4280" t="s">
        <v>18219</v>
      </c>
      <c r="E4280">
        <f>IF(ISNUMBER(SEARCH("无购物",D4280)),1,0)</f>
        <v>1</v>
      </c>
      <c r="F4280">
        <f>IF(ISNUMBER(SEARCH("无自费",D4280)),1,0)</f>
        <v>1</v>
      </c>
      <c r="G4280">
        <f>IF(ISNUMBER(SEARCH("成团保障",D4280)),1,0)</f>
        <v>1</v>
      </c>
      <c r="H4280">
        <f>IF(OR(ISNUMBER(SEARCH("赠取消险",D4280)),ISNUMBER(SEARCH("提前*天免费退",D4280))),1,0)</f>
        <v>0</v>
      </c>
      <c r="I4280">
        <v>5</v>
      </c>
      <c r="J4280">
        <v>1</v>
      </c>
      <c r="K4280" t="s">
        <v>5</v>
      </c>
      <c r="L4280">
        <v>8900</v>
      </c>
      <c r="M4280">
        <f>IF(N4280="",0,1)</f>
        <v>0</v>
      </c>
      <c r="N4280" t="s">
        <v>5</v>
      </c>
      <c r="O4280" t="s">
        <v>6</v>
      </c>
      <c r="P4280" t="s">
        <v>18220</v>
      </c>
      <c r="Q4280" t="s">
        <v>5</v>
      </c>
      <c r="R4280">
        <v>2</v>
      </c>
      <c r="S4280" t="s">
        <v>5</v>
      </c>
      <c r="T4280">
        <v>2</v>
      </c>
      <c r="U4280">
        <v>2</v>
      </c>
      <c r="V4280" t="s">
        <v>5</v>
      </c>
      <c r="W4280" t="s">
        <v>5</v>
      </c>
      <c r="X4280">
        <v>0</v>
      </c>
      <c r="Y4280">
        <v>0</v>
      </c>
      <c r="Z4280">
        <v>0</v>
      </c>
      <c r="AA4280">
        <v>0</v>
      </c>
      <c r="AB4280">
        <v>0</v>
      </c>
      <c r="AC4280" t="s">
        <v>17276</v>
      </c>
    </row>
    <row r="4281" spans="1:29" x14ac:dyDescent="0.25">
      <c r="A4281" t="s">
        <v>18221</v>
      </c>
      <c r="B4281" t="s">
        <v>18222</v>
      </c>
      <c r="C4281" t="s">
        <v>18223</v>
      </c>
      <c r="D4281" t="s">
        <v>18224</v>
      </c>
      <c r="E4281">
        <f>IF(ISNUMBER(SEARCH("无购物",D4281)),1,0)</f>
        <v>1</v>
      </c>
      <c r="F4281">
        <f>IF(ISNUMBER(SEARCH("无自费",D4281)),1,0)</f>
        <v>1</v>
      </c>
      <c r="G4281">
        <f>IF(ISNUMBER(SEARCH("成团保障",D4281)),1,0)</f>
        <v>1</v>
      </c>
      <c r="H4281">
        <f>IF(OR(ISNUMBER(SEARCH("赠取消险",D4281)),ISNUMBER(SEARCH("提前*天免费退",D4281))),1,0)</f>
        <v>0</v>
      </c>
      <c r="I4281">
        <v>5</v>
      </c>
      <c r="J4281">
        <v>1</v>
      </c>
      <c r="K4281" t="s">
        <v>112</v>
      </c>
      <c r="L4281">
        <v>9900</v>
      </c>
      <c r="M4281">
        <f>IF(N4281="",0,1)</f>
        <v>0</v>
      </c>
      <c r="N4281" t="s">
        <v>5</v>
      </c>
      <c r="O4281" t="s">
        <v>6</v>
      </c>
      <c r="P4281" t="s">
        <v>18225</v>
      </c>
      <c r="Q4281" t="s">
        <v>5</v>
      </c>
      <c r="R4281">
        <v>4</v>
      </c>
      <c r="S4281" t="s">
        <v>5</v>
      </c>
      <c r="T4281">
        <v>4</v>
      </c>
      <c r="U4281">
        <v>4</v>
      </c>
      <c r="V4281" t="s">
        <v>5</v>
      </c>
      <c r="W4281" t="s">
        <v>5</v>
      </c>
      <c r="X4281">
        <v>0</v>
      </c>
      <c r="Y4281">
        <v>0</v>
      </c>
      <c r="Z4281">
        <v>0</v>
      </c>
      <c r="AA4281">
        <v>0</v>
      </c>
      <c r="AB4281">
        <v>0</v>
      </c>
      <c r="AC4281" t="s">
        <v>17276</v>
      </c>
    </row>
    <row r="4282" spans="1:29" x14ac:dyDescent="0.25">
      <c r="A4282" t="s">
        <v>18226</v>
      </c>
      <c r="B4282" t="s">
        <v>18227</v>
      </c>
      <c r="C4282" t="s">
        <v>18228</v>
      </c>
      <c r="D4282" t="s">
        <v>18229</v>
      </c>
      <c r="E4282">
        <f>IF(ISNUMBER(SEARCH("无购物",D4282)),1,0)</f>
        <v>1</v>
      </c>
      <c r="F4282">
        <f>IF(ISNUMBER(SEARCH("无自费",D4282)),1,0)</f>
        <v>1</v>
      </c>
      <c r="G4282">
        <f>IF(ISNUMBER(SEARCH("成团保障",D4282)),1,0)</f>
        <v>1</v>
      </c>
      <c r="H4282">
        <f>IF(OR(ISNUMBER(SEARCH("赠取消险",D4282)),ISNUMBER(SEARCH("提前*天免费退",D4282))),1,0)</f>
        <v>0</v>
      </c>
      <c r="I4282">
        <v>4</v>
      </c>
      <c r="J4282">
        <v>33</v>
      </c>
      <c r="K4282" t="s">
        <v>5</v>
      </c>
      <c r="L4282">
        <v>5450</v>
      </c>
      <c r="M4282">
        <f>IF(N4282="",0,1)</f>
        <v>0</v>
      </c>
      <c r="N4282" t="s">
        <v>5</v>
      </c>
      <c r="O4282" t="s">
        <v>6</v>
      </c>
      <c r="P4282" t="s">
        <v>18230</v>
      </c>
      <c r="Q4282" t="s">
        <v>5</v>
      </c>
      <c r="R4282">
        <v>203</v>
      </c>
      <c r="S4282">
        <v>203</v>
      </c>
      <c r="T4282">
        <v>203</v>
      </c>
      <c r="U4282">
        <v>203</v>
      </c>
      <c r="V4282">
        <v>203</v>
      </c>
      <c r="W4282">
        <v>203</v>
      </c>
      <c r="X4282">
        <v>0</v>
      </c>
      <c r="Y4282">
        <v>0</v>
      </c>
      <c r="Z4282">
        <v>0</v>
      </c>
      <c r="AA4282">
        <v>0</v>
      </c>
      <c r="AB4282">
        <v>0</v>
      </c>
      <c r="AC4282" t="s">
        <v>17276</v>
      </c>
    </row>
    <row r="4283" spans="1:29" x14ac:dyDescent="0.25">
      <c r="A4283" t="s">
        <v>18231</v>
      </c>
      <c r="B4283" t="s">
        <v>18232</v>
      </c>
      <c r="C4283" t="s">
        <v>18233</v>
      </c>
      <c r="D4283" t="s">
        <v>18234</v>
      </c>
      <c r="E4283">
        <f>IF(ISNUMBER(SEARCH("无购物",D4283)),1,0)</f>
        <v>1</v>
      </c>
      <c r="F4283">
        <f>IF(ISNUMBER(SEARCH("无自费",D4283)),1,0)</f>
        <v>1</v>
      </c>
      <c r="G4283">
        <f>IF(ISNUMBER(SEARCH("成团保障",D4283)),1,0)</f>
        <v>1</v>
      </c>
      <c r="H4283">
        <f>IF(OR(ISNUMBER(SEARCH("赠取消险",D4283)),ISNUMBER(SEARCH("提前*天免费退",D4283))),1,0)</f>
        <v>0</v>
      </c>
      <c r="I4283">
        <v>4</v>
      </c>
      <c r="J4283">
        <v>50</v>
      </c>
      <c r="K4283" t="s">
        <v>13</v>
      </c>
      <c r="L4283">
        <v>4268</v>
      </c>
      <c r="M4283">
        <f>IF(N4283="",0,1)</f>
        <v>0</v>
      </c>
      <c r="N4283" t="s">
        <v>5</v>
      </c>
      <c r="O4283" t="s">
        <v>25</v>
      </c>
      <c r="P4283" t="s">
        <v>18235</v>
      </c>
      <c r="Q4283" t="s">
        <v>18236</v>
      </c>
      <c r="R4283">
        <v>174</v>
      </c>
      <c r="S4283">
        <v>174</v>
      </c>
      <c r="T4283">
        <v>174</v>
      </c>
      <c r="U4283" t="s">
        <v>5</v>
      </c>
      <c r="V4283" t="s">
        <v>5</v>
      </c>
      <c r="W4283" t="s">
        <v>5</v>
      </c>
      <c r="X4283">
        <v>0</v>
      </c>
      <c r="Y4283">
        <v>0</v>
      </c>
      <c r="Z4283">
        <v>0</v>
      </c>
      <c r="AA4283">
        <v>0</v>
      </c>
      <c r="AB4283">
        <v>0</v>
      </c>
      <c r="AC4283" t="s">
        <v>17276</v>
      </c>
    </row>
    <row r="4284" spans="1:29" x14ac:dyDescent="0.25">
      <c r="A4284" t="s">
        <v>18237</v>
      </c>
      <c r="B4284" t="s">
        <v>18039</v>
      </c>
      <c r="C4284" t="s">
        <v>18238</v>
      </c>
      <c r="D4284" t="s">
        <v>18239</v>
      </c>
      <c r="E4284">
        <f>IF(ISNUMBER(SEARCH("无购物",D4284)),1,0)</f>
        <v>1</v>
      </c>
      <c r="F4284">
        <f>IF(ISNUMBER(SEARCH("无自费",D4284)),1,0)</f>
        <v>1</v>
      </c>
      <c r="G4284">
        <f>IF(ISNUMBER(SEARCH("成团保障",D4284)),1,0)</f>
        <v>1</v>
      </c>
      <c r="H4284">
        <f>IF(OR(ISNUMBER(SEARCH("赠取消险",D4284)),ISNUMBER(SEARCH("提前*天免费退",D4284))),1,0)</f>
        <v>0</v>
      </c>
      <c r="I4284">
        <v>4</v>
      </c>
      <c r="J4284">
        <v>2</v>
      </c>
      <c r="K4284" t="s">
        <v>13</v>
      </c>
      <c r="L4284">
        <v>6821</v>
      </c>
      <c r="M4284">
        <f>IF(N4284="",0,1)</f>
        <v>0</v>
      </c>
      <c r="N4284" t="s">
        <v>5</v>
      </c>
      <c r="O4284" t="s">
        <v>6</v>
      </c>
      <c r="P4284" t="s">
        <v>18240</v>
      </c>
      <c r="Q4284" t="s">
        <v>5</v>
      </c>
      <c r="R4284">
        <v>15</v>
      </c>
      <c r="S4284">
        <v>15</v>
      </c>
      <c r="T4284">
        <v>15</v>
      </c>
      <c r="U4284">
        <v>15</v>
      </c>
      <c r="V4284" t="s">
        <v>5</v>
      </c>
      <c r="W4284" t="s">
        <v>5</v>
      </c>
      <c r="X4284">
        <v>0</v>
      </c>
      <c r="Y4284">
        <v>0</v>
      </c>
      <c r="Z4284">
        <v>0</v>
      </c>
      <c r="AA4284">
        <v>0</v>
      </c>
      <c r="AB4284">
        <v>0</v>
      </c>
      <c r="AC4284" t="s">
        <v>17276</v>
      </c>
    </row>
    <row r="4285" spans="1:29" x14ac:dyDescent="0.25">
      <c r="A4285" t="s">
        <v>18241</v>
      </c>
      <c r="B4285" t="s">
        <v>18242</v>
      </c>
      <c r="C4285" t="s">
        <v>18243</v>
      </c>
      <c r="D4285" t="s">
        <v>18244</v>
      </c>
      <c r="E4285">
        <f>IF(ISNUMBER(SEARCH("无购物",D4285)),1,0)</f>
        <v>1</v>
      </c>
      <c r="F4285">
        <f>IF(ISNUMBER(SEARCH("无自费",D4285)),1,0)</f>
        <v>0</v>
      </c>
      <c r="G4285">
        <f>IF(ISNUMBER(SEARCH("成团保障",D4285)),1,0)</f>
        <v>1</v>
      </c>
      <c r="H4285">
        <f>IF(OR(ISNUMBER(SEARCH("赠取消险",D4285)),ISNUMBER(SEARCH("提前*天免费退",D4285))),1,0)</f>
        <v>0</v>
      </c>
      <c r="I4285">
        <v>5</v>
      </c>
      <c r="J4285">
        <v>1</v>
      </c>
      <c r="K4285" t="s">
        <v>13</v>
      </c>
      <c r="L4285">
        <v>6064</v>
      </c>
      <c r="M4285">
        <f>IF(N4285="",0,1)</f>
        <v>0</v>
      </c>
      <c r="N4285" t="s">
        <v>5</v>
      </c>
      <c r="O4285" t="s">
        <v>6</v>
      </c>
      <c r="P4285" t="s">
        <v>18245</v>
      </c>
      <c r="Q4285" t="s">
        <v>5</v>
      </c>
      <c r="R4285">
        <v>3</v>
      </c>
      <c r="S4285" t="s">
        <v>5</v>
      </c>
      <c r="T4285" t="s">
        <v>5</v>
      </c>
      <c r="U4285">
        <v>3</v>
      </c>
      <c r="V4285" t="s">
        <v>5</v>
      </c>
      <c r="W4285" t="s">
        <v>5</v>
      </c>
      <c r="X4285">
        <v>0</v>
      </c>
      <c r="Y4285">
        <v>0</v>
      </c>
      <c r="Z4285">
        <v>0</v>
      </c>
      <c r="AA4285">
        <v>0</v>
      </c>
      <c r="AB4285">
        <v>0</v>
      </c>
      <c r="AC4285" t="s">
        <v>17276</v>
      </c>
    </row>
    <row r="4286" spans="1:29" x14ac:dyDescent="0.25">
      <c r="A4286" t="s">
        <v>18246</v>
      </c>
      <c r="B4286" t="s">
        <v>18247</v>
      </c>
      <c r="C4286" t="s">
        <v>18248</v>
      </c>
      <c r="D4286" t="s">
        <v>18249</v>
      </c>
      <c r="E4286">
        <f>IF(ISNUMBER(SEARCH("无购物",D4286)),1,0)</f>
        <v>1</v>
      </c>
      <c r="F4286">
        <f>IF(ISNUMBER(SEARCH("无自费",D4286)),1,0)</f>
        <v>0</v>
      </c>
      <c r="G4286">
        <f>IF(ISNUMBER(SEARCH("成团保障",D4286)),1,0)</f>
        <v>1</v>
      </c>
      <c r="H4286">
        <f>IF(OR(ISNUMBER(SEARCH("赠取消险",D4286)),ISNUMBER(SEARCH("提前*天免费退",D4286))),1,0)</f>
        <v>1</v>
      </c>
      <c r="I4286">
        <v>4</v>
      </c>
      <c r="J4286">
        <v>57</v>
      </c>
      <c r="K4286" t="s">
        <v>18250</v>
      </c>
      <c r="L4286">
        <v>2720</v>
      </c>
      <c r="M4286">
        <f>IF(N4286="",0,1)</f>
        <v>1</v>
      </c>
      <c r="N4286">
        <v>100</v>
      </c>
      <c r="O4286" t="s">
        <v>25</v>
      </c>
      <c r="P4286" t="s">
        <v>18251</v>
      </c>
      <c r="Q4286" t="s">
        <v>5</v>
      </c>
      <c r="R4286">
        <v>232</v>
      </c>
      <c r="S4286" t="s">
        <v>5</v>
      </c>
      <c r="T4286">
        <v>232</v>
      </c>
      <c r="U4286" t="s">
        <v>5</v>
      </c>
      <c r="V4286" t="s">
        <v>5</v>
      </c>
      <c r="W4286" t="s">
        <v>5</v>
      </c>
      <c r="X4286">
        <v>0</v>
      </c>
      <c r="Y4286">
        <v>0</v>
      </c>
      <c r="Z4286">
        <v>0</v>
      </c>
      <c r="AA4286">
        <v>0</v>
      </c>
      <c r="AB4286">
        <v>0</v>
      </c>
      <c r="AC4286" t="s">
        <v>17276</v>
      </c>
    </row>
    <row r="4287" spans="1:29" x14ac:dyDescent="0.25">
      <c r="A4287" t="s">
        <v>18252</v>
      </c>
      <c r="B4287" t="s">
        <v>18253</v>
      </c>
      <c r="C4287" t="s">
        <v>18254</v>
      </c>
      <c r="D4287" t="s">
        <v>18255</v>
      </c>
      <c r="E4287">
        <f>IF(ISNUMBER(SEARCH("无购物",D4287)),1,0)</f>
        <v>1</v>
      </c>
      <c r="F4287">
        <f>IF(ISNUMBER(SEARCH("无自费",D4287)),1,0)</f>
        <v>1</v>
      </c>
      <c r="G4287">
        <f>IF(ISNUMBER(SEARCH("成团保障",D4287)),1,0)</f>
        <v>1</v>
      </c>
      <c r="H4287">
        <f>IF(OR(ISNUMBER(SEARCH("赠取消险",D4287)),ISNUMBER(SEARCH("提前*天免费退",D4287))),1,0)</f>
        <v>0</v>
      </c>
      <c r="I4287">
        <v>5</v>
      </c>
      <c r="J4287">
        <v>15</v>
      </c>
      <c r="K4287" t="s">
        <v>112</v>
      </c>
      <c r="L4287">
        <v>12300</v>
      </c>
      <c r="M4287">
        <f>IF(N4287="",0,1)</f>
        <v>0</v>
      </c>
      <c r="N4287" t="s">
        <v>5</v>
      </c>
      <c r="O4287" t="s">
        <v>6</v>
      </c>
      <c r="P4287" t="s">
        <v>18256</v>
      </c>
      <c r="Q4287" t="s">
        <v>5</v>
      </c>
      <c r="R4287">
        <v>74</v>
      </c>
      <c r="S4287">
        <v>74</v>
      </c>
      <c r="T4287">
        <v>74</v>
      </c>
      <c r="U4287">
        <v>74</v>
      </c>
      <c r="V4287" t="s">
        <v>5</v>
      </c>
      <c r="W4287" t="s">
        <v>5</v>
      </c>
      <c r="X4287">
        <v>0</v>
      </c>
      <c r="Y4287">
        <v>0</v>
      </c>
      <c r="Z4287">
        <v>0</v>
      </c>
      <c r="AA4287">
        <v>0</v>
      </c>
      <c r="AB4287">
        <v>0</v>
      </c>
      <c r="AC4287" t="s">
        <v>17276</v>
      </c>
    </row>
    <row r="4288" spans="1:29" x14ac:dyDescent="0.25">
      <c r="A4288" t="s">
        <v>18257</v>
      </c>
      <c r="B4288" t="s">
        <v>18258</v>
      </c>
      <c r="C4288" t="s">
        <v>18259</v>
      </c>
      <c r="D4288" t="s">
        <v>18260</v>
      </c>
      <c r="E4288">
        <f>IF(ISNUMBER(SEARCH("无购物",D4288)),1,0)</f>
        <v>1</v>
      </c>
      <c r="F4288">
        <f>IF(ISNUMBER(SEARCH("无自费",D4288)),1,0)</f>
        <v>1</v>
      </c>
      <c r="G4288">
        <f>IF(ISNUMBER(SEARCH("成团保障",D4288)),1,0)</f>
        <v>1</v>
      </c>
      <c r="H4288">
        <f>IF(OR(ISNUMBER(SEARCH("赠取消险",D4288)),ISNUMBER(SEARCH("提前*天免费退",D4288))),1,0)</f>
        <v>0</v>
      </c>
      <c r="I4288">
        <v>4</v>
      </c>
      <c r="J4288">
        <v>12</v>
      </c>
      <c r="K4288" t="s">
        <v>112</v>
      </c>
      <c r="L4288">
        <v>9900</v>
      </c>
      <c r="M4288">
        <f>IF(N4288="",0,1)</f>
        <v>0</v>
      </c>
      <c r="N4288" t="s">
        <v>5</v>
      </c>
      <c r="O4288" t="s">
        <v>6</v>
      </c>
      <c r="P4288" t="s">
        <v>18261</v>
      </c>
      <c r="Q4288" t="s">
        <v>5</v>
      </c>
      <c r="R4288">
        <v>83</v>
      </c>
      <c r="S4288">
        <v>83</v>
      </c>
      <c r="T4288" t="s">
        <v>5</v>
      </c>
      <c r="U4288">
        <v>83</v>
      </c>
      <c r="V4288" t="s">
        <v>5</v>
      </c>
      <c r="W4288" t="s">
        <v>5</v>
      </c>
      <c r="X4288">
        <v>0</v>
      </c>
      <c r="Y4288">
        <v>0</v>
      </c>
      <c r="Z4288">
        <v>0</v>
      </c>
      <c r="AA4288">
        <v>0</v>
      </c>
      <c r="AB4288">
        <v>0</v>
      </c>
      <c r="AC4288" t="s">
        <v>17276</v>
      </c>
    </row>
    <row r="4289" spans="1:29" x14ac:dyDescent="0.25">
      <c r="A4289" t="s">
        <v>18262</v>
      </c>
      <c r="B4289" t="s">
        <v>18263</v>
      </c>
      <c r="C4289" t="s">
        <v>18264</v>
      </c>
      <c r="D4289" t="s">
        <v>18265</v>
      </c>
      <c r="E4289">
        <f>IF(ISNUMBER(SEARCH("无购物",D4289)),1,0)</f>
        <v>1</v>
      </c>
      <c r="F4289">
        <f>IF(ISNUMBER(SEARCH("无自费",D4289)),1,0)</f>
        <v>0</v>
      </c>
      <c r="G4289">
        <f>IF(ISNUMBER(SEARCH("成团保障",D4289)),1,0)</f>
        <v>1</v>
      </c>
      <c r="H4289">
        <f>IF(OR(ISNUMBER(SEARCH("赠取消险",D4289)),ISNUMBER(SEARCH("提前*天免费退",D4289))),1,0)</f>
        <v>1</v>
      </c>
      <c r="I4289">
        <v>5</v>
      </c>
      <c r="J4289">
        <v>6</v>
      </c>
      <c r="K4289" t="s">
        <v>14828</v>
      </c>
      <c r="L4289">
        <v>4142</v>
      </c>
      <c r="M4289">
        <f>IF(N4289="",0,1)</f>
        <v>0</v>
      </c>
      <c r="N4289" t="s">
        <v>5</v>
      </c>
      <c r="O4289" t="s">
        <v>6</v>
      </c>
      <c r="P4289" t="s">
        <v>18266</v>
      </c>
      <c r="Q4289" t="s">
        <v>5</v>
      </c>
      <c r="R4289">
        <v>17</v>
      </c>
      <c r="S4289" t="s">
        <v>5</v>
      </c>
      <c r="T4289" t="s">
        <v>5</v>
      </c>
      <c r="U4289" t="s">
        <v>5</v>
      </c>
      <c r="V4289" t="s">
        <v>5</v>
      </c>
      <c r="W4289" t="s">
        <v>5</v>
      </c>
      <c r="X4289">
        <v>0</v>
      </c>
      <c r="Y4289">
        <v>0</v>
      </c>
      <c r="Z4289">
        <v>0</v>
      </c>
      <c r="AA4289">
        <v>0</v>
      </c>
      <c r="AB4289">
        <v>0</v>
      </c>
      <c r="AC4289" t="s">
        <v>17276</v>
      </c>
    </row>
    <row r="4290" spans="1:29" x14ac:dyDescent="0.25">
      <c r="A4290" t="s">
        <v>14671</v>
      </c>
      <c r="B4290" t="s">
        <v>14672</v>
      </c>
      <c r="C4290" t="s">
        <v>14673</v>
      </c>
      <c r="D4290" t="s">
        <v>18267</v>
      </c>
      <c r="E4290">
        <f>IF(ISNUMBER(SEARCH("无购物",D4290)),1,0)</f>
        <v>1</v>
      </c>
      <c r="F4290">
        <f>IF(ISNUMBER(SEARCH("无自费",D4290)),1,0)</f>
        <v>0</v>
      </c>
      <c r="G4290">
        <f>IF(ISNUMBER(SEARCH("成团保障",D4290)),1,0)</f>
        <v>1</v>
      </c>
      <c r="H4290">
        <f>IF(OR(ISNUMBER(SEARCH("赠取消险",D4290)),ISNUMBER(SEARCH("提前*天免费退",D4290))),1,0)</f>
        <v>0</v>
      </c>
      <c r="I4290">
        <v>4</v>
      </c>
      <c r="J4290">
        <v>5</v>
      </c>
      <c r="K4290" t="s">
        <v>13</v>
      </c>
      <c r="L4290">
        <v>9641</v>
      </c>
      <c r="M4290">
        <f>IF(N4290="",0,1)</f>
        <v>1</v>
      </c>
      <c r="N4290">
        <v>50</v>
      </c>
      <c r="O4290" t="s">
        <v>6</v>
      </c>
      <c r="P4290" t="s">
        <v>18268</v>
      </c>
      <c r="Q4290" t="s">
        <v>5</v>
      </c>
      <c r="R4290">
        <v>15</v>
      </c>
      <c r="S4290" t="s">
        <v>5</v>
      </c>
      <c r="T4290" t="s">
        <v>5</v>
      </c>
      <c r="U4290" t="s">
        <v>5</v>
      </c>
      <c r="V4290" t="s">
        <v>5</v>
      </c>
      <c r="W4290" t="s">
        <v>5</v>
      </c>
      <c r="X4290">
        <v>0</v>
      </c>
      <c r="Y4290">
        <v>0</v>
      </c>
      <c r="Z4290">
        <v>0</v>
      </c>
      <c r="AA4290">
        <v>0</v>
      </c>
      <c r="AB4290">
        <v>0</v>
      </c>
      <c r="AC4290" t="s">
        <v>17276</v>
      </c>
    </row>
    <row r="4291" spans="1:29" x14ac:dyDescent="0.25">
      <c r="A4291" t="s">
        <v>14676</v>
      </c>
      <c r="B4291" t="s">
        <v>14677</v>
      </c>
      <c r="C4291" t="s">
        <v>14678</v>
      </c>
      <c r="D4291" t="s">
        <v>18269</v>
      </c>
      <c r="E4291">
        <f>IF(ISNUMBER(SEARCH("无购物",D4291)),1,0)</f>
        <v>1</v>
      </c>
      <c r="F4291">
        <f>IF(ISNUMBER(SEARCH("无自费",D4291)),1,0)</f>
        <v>0</v>
      </c>
      <c r="G4291">
        <f>IF(ISNUMBER(SEARCH("成团保障",D4291)),1,0)</f>
        <v>1</v>
      </c>
      <c r="H4291">
        <f>IF(OR(ISNUMBER(SEARCH("赠取消险",D4291)),ISNUMBER(SEARCH("提前*天免费退",D4291))),1,0)</f>
        <v>1</v>
      </c>
      <c r="I4291">
        <v>5</v>
      </c>
      <c r="J4291">
        <v>3</v>
      </c>
      <c r="K4291" t="s">
        <v>14308</v>
      </c>
      <c r="L4291">
        <v>9024</v>
      </c>
      <c r="M4291">
        <f>IF(N4291="",0,1)</f>
        <v>0</v>
      </c>
      <c r="N4291" t="s">
        <v>5</v>
      </c>
      <c r="O4291" t="s">
        <v>6</v>
      </c>
      <c r="P4291" t="s">
        <v>18270</v>
      </c>
      <c r="Q4291" t="s">
        <v>18271</v>
      </c>
      <c r="R4291">
        <v>15</v>
      </c>
      <c r="S4291" t="s">
        <v>5</v>
      </c>
      <c r="T4291" t="s">
        <v>5</v>
      </c>
      <c r="U4291">
        <v>15</v>
      </c>
      <c r="V4291" t="s">
        <v>5</v>
      </c>
      <c r="W4291">
        <v>15</v>
      </c>
      <c r="X4291">
        <v>0</v>
      </c>
      <c r="Y4291">
        <v>0</v>
      </c>
      <c r="Z4291">
        <v>0</v>
      </c>
      <c r="AA4291">
        <v>0</v>
      </c>
      <c r="AB4291">
        <v>0</v>
      </c>
      <c r="AC4291" t="s">
        <v>17276</v>
      </c>
    </row>
    <row r="4292" spans="1:29" x14ac:dyDescent="0.25">
      <c r="A4292" t="s">
        <v>18272</v>
      </c>
      <c r="B4292" t="s">
        <v>18273</v>
      </c>
      <c r="C4292" t="s">
        <v>18274</v>
      </c>
      <c r="D4292" t="s">
        <v>18275</v>
      </c>
      <c r="E4292">
        <f>IF(ISNUMBER(SEARCH("无购物",D4292)),1,0)</f>
        <v>1</v>
      </c>
      <c r="F4292">
        <f>IF(ISNUMBER(SEARCH("无自费",D4292)),1,0)</f>
        <v>1</v>
      </c>
      <c r="G4292">
        <f>IF(ISNUMBER(SEARCH("成团保障",D4292)),1,0)</f>
        <v>1</v>
      </c>
      <c r="H4292">
        <f>IF(OR(ISNUMBER(SEARCH("赠取消险",D4292)),ISNUMBER(SEARCH("提前*天免费退",D4292))),1,0)</f>
        <v>0</v>
      </c>
      <c r="I4292">
        <v>4</v>
      </c>
      <c r="J4292">
        <v>14</v>
      </c>
      <c r="K4292" t="s">
        <v>18276</v>
      </c>
      <c r="L4292">
        <v>4631</v>
      </c>
      <c r="M4292">
        <f>IF(N4292="",0,1)</f>
        <v>1</v>
      </c>
      <c r="N4292">
        <v>100</v>
      </c>
      <c r="O4292" t="s">
        <v>6</v>
      </c>
      <c r="P4292" t="s">
        <v>18277</v>
      </c>
      <c r="Q4292" t="s">
        <v>471</v>
      </c>
      <c r="R4292">
        <v>70</v>
      </c>
      <c r="S4292" t="s">
        <v>5</v>
      </c>
      <c r="T4292" t="s">
        <v>5</v>
      </c>
      <c r="U4292" t="s">
        <v>5</v>
      </c>
      <c r="V4292" t="s">
        <v>5</v>
      </c>
      <c r="W4292" t="s">
        <v>5</v>
      </c>
      <c r="X4292">
        <v>0</v>
      </c>
      <c r="Y4292">
        <v>0</v>
      </c>
      <c r="Z4292">
        <v>0</v>
      </c>
      <c r="AA4292">
        <v>0</v>
      </c>
      <c r="AB4292">
        <v>0</v>
      </c>
      <c r="AC4292" t="s">
        <v>17276</v>
      </c>
    </row>
    <row r="4293" spans="1:29" x14ac:dyDescent="0.25">
      <c r="A4293" t="s">
        <v>14681</v>
      </c>
      <c r="B4293" t="s">
        <v>14682</v>
      </c>
      <c r="C4293" t="s">
        <v>14683</v>
      </c>
      <c r="D4293" t="s">
        <v>18278</v>
      </c>
      <c r="E4293">
        <f>IF(ISNUMBER(SEARCH("无购物",D4293)),1,0)</f>
        <v>1</v>
      </c>
      <c r="F4293">
        <f>IF(ISNUMBER(SEARCH("无自费",D4293)),1,0)</f>
        <v>0</v>
      </c>
      <c r="G4293">
        <f>IF(ISNUMBER(SEARCH("成团保障",D4293)),1,0)</f>
        <v>1</v>
      </c>
      <c r="H4293">
        <f>IF(OR(ISNUMBER(SEARCH("赠取消险",D4293)),ISNUMBER(SEARCH("提前*天免费退",D4293))),1,0)</f>
        <v>0</v>
      </c>
      <c r="I4293">
        <v>5</v>
      </c>
      <c r="J4293">
        <v>2</v>
      </c>
      <c r="K4293" t="s">
        <v>14186</v>
      </c>
      <c r="L4293">
        <v>5514</v>
      </c>
      <c r="M4293">
        <f>IF(N4293="",0,1)</f>
        <v>0</v>
      </c>
      <c r="N4293" t="s">
        <v>5</v>
      </c>
      <c r="O4293" t="s">
        <v>6</v>
      </c>
      <c r="P4293" t="s">
        <v>18279</v>
      </c>
      <c r="Q4293" t="s">
        <v>5</v>
      </c>
      <c r="R4293">
        <v>16</v>
      </c>
      <c r="S4293" t="s">
        <v>5</v>
      </c>
      <c r="T4293" t="s">
        <v>5</v>
      </c>
      <c r="U4293">
        <v>16</v>
      </c>
      <c r="V4293">
        <v>16</v>
      </c>
      <c r="W4293" t="s">
        <v>5</v>
      </c>
      <c r="X4293">
        <v>0</v>
      </c>
      <c r="Y4293">
        <v>0</v>
      </c>
      <c r="Z4293">
        <v>0</v>
      </c>
      <c r="AA4293">
        <v>0</v>
      </c>
      <c r="AB4293">
        <v>0</v>
      </c>
      <c r="AC4293" t="s">
        <v>17276</v>
      </c>
    </row>
    <row r="4294" spans="1:29" x14ac:dyDescent="0.25">
      <c r="A4294" t="s">
        <v>18280</v>
      </c>
      <c r="B4294" t="s">
        <v>18281</v>
      </c>
      <c r="C4294" t="s">
        <v>18282</v>
      </c>
      <c r="D4294" t="s">
        <v>18283</v>
      </c>
      <c r="E4294">
        <f>IF(ISNUMBER(SEARCH("无购物",D4294)),1,0)</f>
        <v>1</v>
      </c>
      <c r="F4294">
        <f>IF(ISNUMBER(SEARCH("无自费",D4294)),1,0)</f>
        <v>0</v>
      </c>
      <c r="G4294">
        <f>IF(ISNUMBER(SEARCH("成团保障",D4294)),1,0)</f>
        <v>1</v>
      </c>
      <c r="H4294">
        <f>IF(OR(ISNUMBER(SEARCH("赠取消险",D4294)),ISNUMBER(SEARCH("提前*天免费退",D4294))),1,0)</f>
        <v>1</v>
      </c>
      <c r="I4294">
        <v>4</v>
      </c>
      <c r="J4294">
        <v>32</v>
      </c>
      <c r="K4294" t="s">
        <v>13</v>
      </c>
      <c r="L4294">
        <v>6550</v>
      </c>
      <c r="M4294">
        <f>IF(N4294="",0,1)</f>
        <v>1</v>
      </c>
      <c r="N4294">
        <v>300</v>
      </c>
      <c r="O4294" t="s">
        <v>25</v>
      </c>
      <c r="P4294" t="s">
        <v>18284</v>
      </c>
      <c r="Q4294" t="s">
        <v>5</v>
      </c>
      <c r="R4294">
        <v>108</v>
      </c>
      <c r="S4294">
        <v>108</v>
      </c>
      <c r="T4294">
        <v>108</v>
      </c>
      <c r="U4294">
        <v>108</v>
      </c>
      <c r="V4294">
        <v>108</v>
      </c>
      <c r="W4294">
        <v>108</v>
      </c>
      <c r="X4294">
        <v>0</v>
      </c>
      <c r="Y4294">
        <v>0</v>
      </c>
      <c r="Z4294">
        <v>0</v>
      </c>
      <c r="AA4294">
        <v>0</v>
      </c>
      <c r="AB4294">
        <v>0</v>
      </c>
      <c r="AC4294" t="s">
        <v>17276</v>
      </c>
    </row>
    <row r="4295" spans="1:29" x14ac:dyDescent="0.25">
      <c r="A4295" t="s">
        <v>18285</v>
      </c>
      <c r="B4295" t="s">
        <v>18012</v>
      </c>
      <c r="C4295" t="s">
        <v>18286</v>
      </c>
      <c r="D4295" t="s">
        <v>18287</v>
      </c>
      <c r="E4295">
        <f>IF(ISNUMBER(SEARCH("无购物",D4295)),1,0)</f>
        <v>1</v>
      </c>
      <c r="F4295">
        <f>IF(ISNUMBER(SEARCH("无自费",D4295)),1,0)</f>
        <v>0</v>
      </c>
      <c r="G4295">
        <f>IF(ISNUMBER(SEARCH("成团保障",D4295)),1,0)</f>
        <v>1</v>
      </c>
      <c r="H4295">
        <f>IF(OR(ISNUMBER(SEARCH("赠取消险",D4295)),ISNUMBER(SEARCH("提前*天免费退",D4295))),1,0)</f>
        <v>0</v>
      </c>
      <c r="I4295">
        <v>4</v>
      </c>
      <c r="J4295">
        <v>8</v>
      </c>
      <c r="K4295" t="s">
        <v>14186</v>
      </c>
      <c r="L4295">
        <v>7260</v>
      </c>
      <c r="M4295">
        <f>IF(N4295="",0,1)</f>
        <v>0</v>
      </c>
      <c r="N4295" t="s">
        <v>5</v>
      </c>
      <c r="O4295" t="s">
        <v>6</v>
      </c>
      <c r="P4295" t="s">
        <v>18288</v>
      </c>
      <c r="Q4295" t="s">
        <v>5</v>
      </c>
      <c r="R4295">
        <v>16</v>
      </c>
      <c r="S4295" t="s">
        <v>5</v>
      </c>
      <c r="T4295">
        <v>16</v>
      </c>
      <c r="U4295">
        <v>16</v>
      </c>
      <c r="V4295" t="s">
        <v>5</v>
      </c>
      <c r="W4295">
        <v>16</v>
      </c>
      <c r="X4295">
        <v>0</v>
      </c>
      <c r="Y4295">
        <v>0</v>
      </c>
      <c r="Z4295">
        <v>0</v>
      </c>
      <c r="AA4295">
        <v>0</v>
      </c>
      <c r="AB4295">
        <v>0</v>
      </c>
      <c r="AC4295" t="s">
        <v>17276</v>
      </c>
    </row>
    <row r="4296" spans="1:29" x14ac:dyDescent="0.25">
      <c r="A4296" t="s">
        <v>18289</v>
      </c>
      <c r="B4296" t="s">
        <v>18290</v>
      </c>
      <c r="C4296" t="s">
        <v>18291</v>
      </c>
      <c r="D4296" t="s">
        <v>11767</v>
      </c>
      <c r="E4296">
        <f>IF(ISNUMBER(SEARCH("无购物",D4296)),1,0)</f>
        <v>1</v>
      </c>
      <c r="F4296">
        <f>IF(ISNUMBER(SEARCH("无自费",D4296)),1,0)</f>
        <v>1</v>
      </c>
      <c r="G4296">
        <f>IF(ISNUMBER(SEARCH("成团保障",D4296)),1,0)</f>
        <v>1</v>
      </c>
      <c r="H4296">
        <f>IF(OR(ISNUMBER(SEARCH("赠取消险",D4296)),ISNUMBER(SEARCH("提前*天免费退",D4296))),1,0)</f>
        <v>0</v>
      </c>
      <c r="I4296">
        <v>4</v>
      </c>
      <c r="J4296">
        <v>32</v>
      </c>
      <c r="K4296" t="s">
        <v>16508</v>
      </c>
      <c r="L4296">
        <v>6790</v>
      </c>
      <c r="M4296">
        <f>IF(N4296="",0,1)</f>
        <v>0</v>
      </c>
      <c r="N4296" t="s">
        <v>5</v>
      </c>
      <c r="O4296" t="s">
        <v>6</v>
      </c>
      <c r="P4296" t="s">
        <v>18292</v>
      </c>
      <c r="Q4296" t="s">
        <v>5</v>
      </c>
      <c r="R4296">
        <v>213</v>
      </c>
      <c r="S4296">
        <v>213</v>
      </c>
      <c r="T4296" t="s">
        <v>5</v>
      </c>
      <c r="U4296">
        <v>217</v>
      </c>
      <c r="V4296">
        <v>217</v>
      </c>
      <c r="W4296">
        <v>217</v>
      </c>
      <c r="X4296">
        <v>0</v>
      </c>
      <c r="Y4296">
        <v>0</v>
      </c>
      <c r="Z4296">
        <v>0</v>
      </c>
      <c r="AA4296">
        <v>0</v>
      </c>
      <c r="AB4296">
        <v>0</v>
      </c>
      <c r="AC4296" t="s">
        <v>17276</v>
      </c>
    </row>
    <row r="4297" spans="1:29" x14ac:dyDescent="0.25">
      <c r="A4297" t="s">
        <v>14717</v>
      </c>
      <c r="B4297" t="s">
        <v>14718</v>
      </c>
      <c r="C4297" t="s">
        <v>14719</v>
      </c>
      <c r="D4297" t="s">
        <v>18293</v>
      </c>
      <c r="E4297">
        <f>IF(ISNUMBER(SEARCH("无购物",D4297)),1,0)</f>
        <v>1</v>
      </c>
      <c r="F4297">
        <f>IF(ISNUMBER(SEARCH("无自费",D4297)),1,0)</f>
        <v>0</v>
      </c>
      <c r="G4297">
        <f>IF(ISNUMBER(SEARCH("成团保障",D4297)),1,0)</f>
        <v>1</v>
      </c>
      <c r="H4297">
        <f>IF(OR(ISNUMBER(SEARCH("赠取消险",D4297)),ISNUMBER(SEARCH("提前*天免费退",D4297))),1,0)</f>
        <v>0</v>
      </c>
      <c r="I4297">
        <v>5</v>
      </c>
      <c r="J4297">
        <v>1</v>
      </c>
      <c r="K4297" t="s">
        <v>13</v>
      </c>
      <c r="L4297">
        <v>8050</v>
      </c>
      <c r="M4297">
        <f>IF(N4297="",0,1)</f>
        <v>1</v>
      </c>
      <c r="N4297">
        <v>50</v>
      </c>
      <c r="O4297" t="s">
        <v>6</v>
      </c>
      <c r="P4297" t="s">
        <v>18294</v>
      </c>
      <c r="Q4297" t="s">
        <v>5</v>
      </c>
      <c r="R4297">
        <v>6</v>
      </c>
      <c r="S4297" t="s">
        <v>5</v>
      </c>
      <c r="T4297" t="s">
        <v>5</v>
      </c>
      <c r="U4297" t="s">
        <v>5</v>
      </c>
      <c r="V4297" t="s">
        <v>5</v>
      </c>
      <c r="W4297" t="s">
        <v>5</v>
      </c>
      <c r="X4297">
        <v>0</v>
      </c>
      <c r="Y4297">
        <v>0</v>
      </c>
      <c r="Z4297">
        <v>0</v>
      </c>
      <c r="AA4297">
        <v>0</v>
      </c>
      <c r="AB4297">
        <v>0</v>
      </c>
      <c r="AC4297" t="s">
        <v>17276</v>
      </c>
    </row>
    <row r="4298" spans="1:29" x14ac:dyDescent="0.25">
      <c r="A4298" t="s">
        <v>18295</v>
      </c>
      <c r="B4298" t="s">
        <v>18296</v>
      </c>
      <c r="C4298" t="s">
        <v>18297</v>
      </c>
      <c r="D4298" t="s">
        <v>18298</v>
      </c>
      <c r="E4298">
        <f>IF(ISNUMBER(SEARCH("无购物",D4298)),1,0)</f>
        <v>1</v>
      </c>
      <c r="F4298">
        <f>IF(ISNUMBER(SEARCH("无自费",D4298)),1,0)</f>
        <v>1</v>
      </c>
      <c r="G4298">
        <f>IF(ISNUMBER(SEARCH("成团保障",D4298)),1,0)</f>
        <v>1</v>
      </c>
      <c r="H4298">
        <f>IF(OR(ISNUMBER(SEARCH("赠取消险",D4298)),ISNUMBER(SEARCH("提前*天免费退",D4298))),1,0)</f>
        <v>0</v>
      </c>
      <c r="I4298">
        <v>5</v>
      </c>
      <c r="J4298">
        <v>4</v>
      </c>
      <c r="K4298" t="s">
        <v>13</v>
      </c>
      <c r="L4298">
        <v>5390</v>
      </c>
      <c r="M4298">
        <f>IF(N4298="",0,1)</f>
        <v>0</v>
      </c>
      <c r="N4298" t="s">
        <v>5</v>
      </c>
      <c r="O4298" t="s">
        <v>6</v>
      </c>
      <c r="P4298" t="s">
        <v>18299</v>
      </c>
      <c r="Q4298" t="s">
        <v>5</v>
      </c>
      <c r="R4298">
        <v>22</v>
      </c>
      <c r="S4298">
        <v>22</v>
      </c>
      <c r="T4298" t="s">
        <v>5</v>
      </c>
      <c r="U4298" t="s">
        <v>5</v>
      </c>
      <c r="V4298" t="s">
        <v>5</v>
      </c>
      <c r="W4298" t="s">
        <v>5</v>
      </c>
      <c r="X4298">
        <v>0</v>
      </c>
      <c r="Y4298">
        <v>0</v>
      </c>
      <c r="Z4298">
        <v>0</v>
      </c>
      <c r="AA4298">
        <v>0</v>
      </c>
      <c r="AB4298">
        <v>0</v>
      </c>
      <c r="AC4298" t="s">
        <v>17276</v>
      </c>
    </row>
    <row r="4299" spans="1:29" x14ac:dyDescent="0.25">
      <c r="A4299" t="s">
        <v>18300</v>
      </c>
      <c r="B4299" t="s">
        <v>18301</v>
      </c>
      <c r="C4299" t="s">
        <v>18302</v>
      </c>
      <c r="D4299" t="s">
        <v>18303</v>
      </c>
      <c r="E4299">
        <f>IF(ISNUMBER(SEARCH("无购物",D4299)),1,0)</f>
        <v>1</v>
      </c>
      <c r="F4299">
        <f>IF(ISNUMBER(SEARCH("无自费",D4299)),1,0)</f>
        <v>0</v>
      </c>
      <c r="G4299">
        <f>IF(ISNUMBER(SEARCH("成团保障",D4299)),1,0)</f>
        <v>1</v>
      </c>
      <c r="H4299">
        <f>IF(OR(ISNUMBER(SEARCH("赠取消险",D4299)),ISNUMBER(SEARCH("提前*天免费退",D4299))),1,0)</f>
        <v>0</v>
      </c>
      <c r="I4299">
        <v>4</v>
      </c>
      <c r="J4299">
        <v>7</v>
      </c>
      <c r="K4299" t="s">
        <v>15034</v>
      </c>
      <c r="L4299">
        <v>2599</v>
      </c>
      <c r="M4299">
        <f>IF(N4299="",0,1)</f>
        <v>0</v>
      </c>
      <c r="N4299" t="s">
        <v>5</v>
      </c>
      <c r="O4299" t="s">
        <v>25</v>
      </c>
      <c r="P4299" t="s">
        <v>18304</v>
      </c>
      <c r="Q4299" t="s">
        <v>18305</v>
      </c>
      <c r="R4299">
        <v>18</v>
      </c>
      <c r="S4299" t="s">
        <v>5</v>
      </c>
      <c r="T4299" t="s">
        <v>5</v>
      </c>
      <c r="U4299">
        <v>16</v>
      </c>
      <c r="V4299" t="s">
        <v>5</v>
      </c>
      <c r="W4299" t="s">
        <v>5</v>
      </c>
      <c r="X4299">
        <v>0</v>
      </c>
      <c r="Y4299">
        <v>0</v>
      </c>
      <c r="Z4299">
        <v>0</v>
      </c>
      <c r="AA4299">
        <v>0</v>
      </c>
      <c r="AB4299">
        <v>0</v>
      </c>
      <c r="AC4299" t="s">
        <v>17276</v>
      </c>
    </row>
    <row r="4300" spans="1:29" x14ac:dyDescent="0.25">
      <c r="A4300" t="s">
        <v>18306</v>
      </c>
      <c r="B4300" t="s">
        <v>18307</v>
      </c>
      <c r="C4300" t="s">
        <v>18308</v>
      </c>
      <c r="D4300" t="s">
        <v>18309</v>
      </c>
      <c r="E4300">
        <f>IF(ISNUMBER(SEARCH("无购物",D4300)),1,0)</f>
        <v>1</v>
      </c>
      <c r="F4300">
        <f>IF(ISNUMBER(SEARCH("无自费",D4300)),1,0)</f>
        <v>1</v>
      </c>
      <c r="G4300">
        <f>IF(ISNUMBER(SEARCH("成团保障",D4300)),1,0)</f>
        <v>1</v>
      </c>
      <c r="H4300">
        <f>IF(OR(ISNUMBER(SEARCH("赠取消险",D4300)),ISNUMBER(SEARCH("提前*天免费退",D4300))),1,0)</f>
        <v>0</v>
      </c>
      <c r="I4300">
        <v>4</v>
      </c>
      <c r="J4300">
        <v>15</v>
      </c>
      <c r="K4300" t="s">
        <v>16508</v>
      </c>
      <c r="L4300">
        <v>9590</v>
      </c>
      <c r="M4300">
        <f>IF(N4300="",0,1)</f>
        <v>0</v>
      </c>
      <c r="N4300" t="s">
        <v>5</v>
      </c>
      <c r="O4300" t="s">
        <v>6</v>
      </c>
      <c r="P4300" t="s">
        <v>18310</v>
      </c>
      <c r="Q4300" t="s">
        <v>5</v>
      </c>
      <c r="R4300">
        <v>81</v>
      </c>
      <c r="S4300" t="s">
        <v>5</v>
      </c>
      <c r="T4300" t="s">
        <v>5</v>
      </c>
      <c r="U4300">
        <v>81</v>
      </c>
      <c r="V4300">
        <v>81</v>
      </c>
      <c r="W4300">
        <v>81</v>
      </c>
      <c r="X4300">
        <v>0</v>
      </c>
      <c r="Y4300">
        <v>0</v>
      </c>
      <c r="Z4300">
        <v>0</v>
      </c>
      <c r="AA4300">
        <v>0</v>
      </c>
      <c r="AB4300">
        <v>0</v>
      </c>
      <c r="AC4300" t="s">
        <v>17276</v>
      </c>
    </row>
    <row r="4301" spans="1:29" x14ac:dyDescent="0.25">
      <c r="A4301" t="s">
        <v>14727</v>
      </c>
      <c r="B4301" t="s">
        <v>14728</v>
      </c>
      <c r="C4301" t="s">
        <v>14729</v>
      </c>
      <c r="D4301" t="s">
        <v>18311</v>
      </c>
      <c r="E4301">
        <f>IF(ISNUMBER(SEARCH("无购物",D4301)),1,0)</f>
        <v>1</v>
      </c>
      <c r="F4301">
        <f>IF(ISNUMBER(SEARCH("无自费",D4301)),1,0)</f>
        <v>0</v>
      </c>
      <c r="G4301">
        <f>IF(ISNUMBER(SEARCH("成团保障",D4301)),1,0)</f>
        <v>1</v>
      </c>
      <c r="H4301">
        <f>IF(OR(ISNUMBER(SEARCH("赠取消险",D4301)),ISNUMBER(SEARCH("提前*天免费退",D4301))),1,0)</f>
        <v>1</v>
      </c>
      <c r="I4301">
        <v>4</v>
      </c>
      <c r="J4301">
        <v>43</v>
      </c>
      <c r="K4301" t="s">
        <v>2719</v>
      </c>
      <c r="L4301">
        <v>4693</v>
      </c>
      <c r="M4301">
        <f>IF(N4301="",0,1)</f>
        <v>0</v>
      </c>
      <c r="N4301" t="s">
        <v>5</v>
      </c>
      <c r="O4301" t="s">
        <v>6</v>
      </c>
      <c r="P4301" t="s">
        <v>18312</v>
      </c>
      <c r="Q4301" t="s">
        <v>18313</v>
      </c>
      <c r="R4301">
        <v>154</v>
      </c>
      <c r="S4301" t="s">
        <v>5</v>
      </c>
      <c r="T4301" t="s">
        <v>5</v>
      </c>
      <c r="U4301" t="s">
        <v>5</v>
      </c>
      <c r="V4301" t="s">
        <v>5</v>
      </c>
      <c r="W4301" t="s">
        <v>5</v>
      </c>
      <c r="X4301">
        <v>0</v>
      </c>
      <c r="Y4301">
        <v>0</v>
      </c>
      <c r="Z4301">
        <v>0</v>
      </c>
      <c r="AA4301">
        <v>0</v>
      </c>
      <c r="AB4301">
        <v>0</v>
      </c>
      <c r="AC4301" t="s">
        <v>17276</v>
      </c>
    </row>
    <row r="4302" spans="1:29" x14ac:dyDescent="0.25">
      <c r="A4302" t="s">
        <v>18314</v>
      </c>
      <c r="B4302" t="s">
        <v>18315</v>
      </c>
      <c r="C4302" t="s">
        <v>18316</v>
      </c>
      <c r="D4302" t="s">
        <v>18317</v>
      </c>
      <c r="E4302">
        <f>IF(ISNUMBER(SEARCH("无购物",D4302)),1,0)</f>
        <v>1</v>
      </c>
      <c r="F4302">
        <f>IF(ISNUMBER(SEARCH("无自费",D4302)),1,0)</f>
        <v>0</v>
      </c>
      <c r="G4302">
        <f>IF(ISNUMBER(SEARCH("成团保障",D4302)),1,0)</f>
        <v>1</v>
      </c>
      <c r="H4302">
        <f>IF(OR(ISNUMBER(SEARCH("赠取消险",D4302)),ISNUMBER(SEARCH("提前*天免费退",D4302))),1,0)</f>
        <v>1</v>
      </c>
      <c r="I4302">
        <v>5</v>
      </c>
      <c r="J4302">
        <v>1</v>
      </c>
      <c r="K4302" t="s">
        <v>13</v>
      </c>
      <c r="L4302">
        <v>2797</v>
      </c>
      <c r="M4302">
        <f>IF(N4302="",0,1)</f>
        <v>0</v>
      </c>
      <c r="N4302" t="s">
        <v>5</v>
      </c>
      <c r="O4302" t="s">
        <v>25</v>
      </c>
      <c r="P4302" t="s">
        <v>18318</v>
      </c>
      <c r="Q4302" t="s">
        <v>18319</v>
      </c>
      <c r="R4302">
        <v>2</v>
      </c>
      <c r="S4302">
        <v>2</v>
      </c>
      <c r="T4302">
        <v>2</v>
      </c>
      <c r="U4302">
        <v>2</v>
      </c>
      <c r="V4302">
        <v>2</v>
      </c>
      <c r="W4302">
        <v>2</v>
      </c>
      <c r="X4302">
        <v>0</v>
      </c>
      <c r="Y4302">
        <v>0</v>
      </c>
      <c r="Z4302">
        <v>0</v>
      </c>
      <c r="AA4302">
        <v>0</v>
      </c>
      <c r="AB4302">
        <v>0</v>
      </c>
      <c r="AC4302" t="s">
        <v>17276</v>
      </c>
    </row>
    <row r="4303" spans="1:29" x14ac:dyDescent="0.25">
      <c r="A4303" t="s">
        <v>18320</v>
      </c>
      <c r="B4303" t="s">
        <v>17486</v>
      </c>
      <c r="C4303" t="s">
        <v>18321</v>
      </c>
      <c r="D4303" t="s">
        <v>18322</v>
      </c>
      <c r="E4303">
        <f>IF(ISNUMBER(SEARCH("无购物",D4303)),1,0)</f>
        <v>1</v>
      </c>
      <c r="F4303">
        <f>IF(ISNUMBER(SEARCH("无自费",D4303)),1,0)</f>
        <v>0</v>
      </c>
      <c r="G4303">
        <f>IF(ISNUMBER(SEARCH("成团保障",D4303)),1,0)</f>
        <v>1</v>
      </c>
      <c r="H4303">
        <f>IF(OR(ISNUMBER(SEARCH("赠取消险",D4303)),ISNUMBER(SEARCH("提前*天免费退",D4303))),1,0)</f>
        <v>0</v>
      </c>
      <c r="I4303">
        <v>4</v>
      </c>
      <c r="J4303">
        <v>5</v>
      </c>
      <c r="K4303" t="s">
        <v>13</v>
      </c>
      <c r="L4303">
        <v>3886</v>
      </c>
      <c r="M4303">
        <f>IF(N4303="",0,1)</f>
        <v>0</v>
      </c>
      <c r="N4303" t="s">
        <v>5</v>
      </c>
      <c r="O4303" t="s">
        <v>6</v>
      </c>
      <c r="P4303" t="s">
        <v>18323</v>
      </c>
      <c r="Q4303" t="s">
        <v>18324</v>
      </c>
      <c r="R4303">
        <v>70</v>
      </c>
      <c r="S4303" t="s">
        <v>5</v>
      </c>
      <c r="T4303" t="s">
        <v>5</v>
      </c>
      <c r="U4303" t="s">
        <v>5</v>
      </c>
      <c r="V4303" t="s">
        <v>5</v>
      </c>
      <c r="W4303" t="s">
        <v>5</v>
      </c>
      <c r="X4303">
        <v>0</v>
      </c>
      <c r="Y4303">
        <v>0</v>
      </c>
      <c r="Z4303">
        <v>0</v>
      </c>
      <c r="AA4303">
        <v>0</v>
      </c>
      <c r="AB4303">
        <v>0</v>
      </c>
      <c r="AC4303" t="s">
        <v>17276</v>
      </c>
    </row>
    <row r="4304" spans="1:29" x14ac:dyDescent="0.25">
      <c r="A4304" t="s">
        <v>18325</v>
      </c>
      <c r="B4304" t="s">
        <v>18326</v>
      </c>
      <c r="C4304" t="s">
        <v>18327</v>
      </c>
      <c r="D4304" t="s">
        <v>18328</v>
      </c>
      <c r="E4304">
        <f>IF(ISNUMBER(SEARCH("无购物",D4304)),1,0)</f>
        <v>1</v>
      </c>
      <c r="F4304">
        <f>IF(ISNUMBER(SEARCH("无自费",D4304)),1,0)</f>
        <v>0</v>
      </c>
      <c r="G4304">
        <f>IF(ISNUMBER(SEARCH("成团保障",D4304)),1,0)</f>
        <v>1</v>
      </c>
      <c r="H4304">
        <f>IF(OR(ISNUMBER(SEARCH("赠取消险",D4304)),ISNUMBER(SEARCH("提前*天免费退",D4304))),1,0)</f>
        <v>0</v>
      </c>
      <c r="I4304">
        <v>4</v>
      </c>
      <c r="J4304">
        <v>4</v>
      </c>
      <c r="K4304" t="s">
        <v>13</v>
      </c>
      <c r="L4304">
        <v>6018</v>
      </c>
      <c r="M4304">
        <f>IF(N4304="",0,1)</f>
        <v>0</v>
      </c>
      <c r="N4304" t="s">
        <v>5</v>
      </c>
      <c r="O4304" t="s">
        <v>25</v>
      </c>
      <c r="P4304" t="s">
        <v>18329</v>
      </c>
      <c r="Q4304" t="s">
        <v>18330</v>
      </c>
      <c r="R4304">
        <v>9</v>
      </c>
      <c r="S4304">
        <v>9</v>
      </c>
      <c r="T4304">
        <v>9</v>
      </c>
      <c r="U4304">
        <v>9</v>
      </c>
      <c r="V4304">
        <v>9</v>
      </c>
      <c r="W4304">
        <v>9</v>
      </c>
      <c r="X4304">
        <v>0</v>
      </c>
      <c r="Y4304">
        <v>0</v>
      </c>
      <c r="Z4304">
        <v>0</v>
      </c>
      <c r="AA4304">
        <v>0</v>
      </c>
      <c r="AB4304">
        <v>0</v>
      </c>
      <c r="AC4304" t="s">
        <v>17276</v>
      </c>
    </row>
    <row r="4305" spans="1:29" x14ac:dyDescent="0.25">
      <c r="A4305" t="s">
        <v>18331</v>
      </c>
      <c r="B4305" t="s">
        <v>18332</v>
      </c>
      <c r="C4305" t="s">
        <v>18333</v>
      </c>
      <c r="D4305" t="s">
        <v>18334</v>
      </c>
      <c r="E4305">
        <f>IF(ISNUMBER(SEARCH("无购物",D4305)),1,0)</f>
        <v>1</v>
      </c>
      <c r="F4305">
        <f>IF(ISNUMBER(SEARCH("无自费",D4305)),1,0)</f>
        <v>1</v>
      </c>
      <c r="G4305">
        <f>IF(ISNUMBER(SEARCH("成团保障",D4305)),1,0)</f>
        <v>1</v>
      </c>
      <c r="H4305">
        <f>IF(OR(ISNUMBER(SEARCH("赠取消险",D4305)),ISNUMBER(SEARCH("提前*天免费退",D4305))),1,0)</f>
        <v>0</v>
      </c>
      <c r="I4305">
        <v>5</v>
      </c>
      <c r="J4305">
        <v>7</v>
      </c>
      <c r="K4305" t="s">
        <v>112</v>
      </c>
      <c r="L4305">
        <v>9900</v>
      </c>
      <c r="M4305">
        <f>IF(N4305="",0,1)</f>
        <v>0</v>
      </c>
      <c r="N4305" t="s">
        <v>5</v>
      </c>
      <c r="O4305" t="s">
        <v>6</v>
      </c>
      <c r="P4305" t="s">
        <v>18335</v>
      </c>
      <c r="Q4305" t="s">
        <v>18336</v>
      </c>
      <c r="R4305">
        <v>57</v>
      </c>
      <c r="S4305">
        <v>57</v>
      </c>
      <c r="T4305">
        <v>57</v>
      </c>
      <c r="U4305">
        <v>57</v>
      </c>
      <c r="V4305" t="s">
        <v>5</v>
      </c>
      <c r="W4305" t="s">
        <v>5</v>
      </c>
      <c r="X4305">
        <v>0</v>
      </c>
      <c r="Y4305">
        <v>0</v>
      </c>
      <c r="Z4305">
        <v>0</v>
      </c>
      <c r="AA4305">
        <v>0</v>
      </c>
      <c r="AB4305">
        <v>0</v>
      </c>
      <c r="AC4305" t="s">
        <v>17276</v>
      </c>
    </row>
    <row r="4306" spans="1:29" x14ac:dyDescent="0.25">
      <c r="A4306" t="s">
        <v>18337</v>
      </c>
      <c r="B4306" t="s">
        <v>18338</v>
      </c>
      <c r="C4306" t="s">
        <v>18339</v>
      </c>
      <c r="D4306" t="s">
        <v>18340</v>
      </c>
      <c r="E4306">
        <f>IF(ISNUMBER(SEARCH("无购物",D4306)),1,0)</f>
        <v>1</v>
      </c>
      <c r="F4306">
        <f>IF(ISNUMBER(SEARCH("无自费",D4306)),1,0)</f>
        <v>1</v>
      </c>
      <c r="G4306">
        <f>IF(ISNUMBER(SEARCH("成团保障",D4306)),1,0)</f>
        <v>1</v>
      </c>
      <c r="H4306">
        <f>IF(OR(ISNUMBER(SEARCH("赠取消险",D4306)),ISNUMBER(SEARCH("提前*天免费退",D4306))),1,0)</f>
        <v>0</v>
      </c>
      <c r="I4306">
        <v>4</v>
      </c>
      <c r="J4306">
        <v>4</v>
      </c>
      <c r="K4306" t="s">
        <v>13</v>
      </c>
      <c r="L4306">
        <v>4500</v>
      </c>
      <c r="M4306">
        <f>IF(N4306="",0,1)</f>
        <v>0</v>
      </c>
      <c r="N4306" t="s">
        <v>5</v>
      </c>
      <c r="O4306" t="s">
        <v>25</v>
      </c>
      <c r="P4306" t="s">
        <v>18341</v>
      </c>
      <c r="Q4306" t="s">
        <v>18342</v>
      </c>
      <c r="R4306">
        <v>20</v>
      </c>
      <c r="S4306" t="s">
        <v>5</v>
      </c>
      <c r="T4306" t="s">
        <v>5</v>
      </c>
      <c r="U4306" t="s">
        <v>5</v>
      </c>
      <c r="V4306" t="s">
        <v>5</v>
      </c>
      <c r="W4306">
        <v>22</v>
      </c>
      <c r="X4306">
        <v>0</v>
      </c>
      <c r="Y4306">
        <v>0</v>
      </c>
      <c r="Z4306">
        <v>0</v>
      </c>
      <c r="AA4306">
        <v>0</v>
      </c>
      <c r="AB4306">
        <v>0</v>
      </c>
      <c r="AC4306" t="s">
        <v>17276</v>
      </c>
    </row>
    <row r="4307" spans="1:29" x14ac:dyDescent="0.25">
      <c r="A4307" t="s">
        <v>18343</v>
      </c>
      <c r="B4307" t="s">
        <v>18344</v>
      </c>
      <c r="C4307" t="s">
        <v>18345</v>
      </c>
      <c r="D4307" t="s">
        <v>18346</v>
      </c>
      <c r="E4307">
        <f>IF(ISNUMBER(SEARCH("无购物",D4307)),1,0)</f>
        <v>1</v>
      </c>
      <c r="F4307">
        <f>IF(ISNUMBER(SEARCH("无自费",D4307)),1,0)</f>
        <v>0</v>
      </c>
      <c r="G4307">
        <f>IF(ISNUMBER(SEARCH("成团保障",D4307)),1,0)</f>
        <v>1</v>
      </c>
      <c r="H4307">
        <f>IF(OR(ISNUMBER(SEARCH("赠取消险",D4307)),ISNUMBER(SEARCH("提前*天免费退",D4307))),1,0)</f>
        <v>1</v>
      </c>
      <c r="I4307">
        <v>5</v>
      </c>
      <c r="J4307">
        <v>4</v>
      </c>
      <c r="K4307" t="s">
        <v>13</v>
      </c>
      <c r="L4307">
        <v>3130</v>
      </c>
      <c r="M4307">
        <f>IF(N4307="",0,1)</f>
        <v>0</v>
      </c>
      <c r="N4307" t="s">
        <v>5</v>
      </c>
      <c r="O4307" t="s">
        <v>25</v>
      </c>
      <c r="P4307" t="s">
        <v>18347</v>
      </c>
      <c r="Q4307" t="s">
        <v>18348</v>
      </c>
      <c r="R4307">
        <v>63</v>
      </c>
      <c r="S4307">
        <v>63</v>
      </c>
      <c r="T4307">
        <v>63</v>
      </c>
      <c r="U4307" t="s">
        <v>5</v>
      </c>
      <c r="V4307" t="s">
        <v>5</v>
      </c>
      <c r="W4307">
        <v>65</v>
      </c>
      <c r="X4307">
        <v>0</v>
      </c>
      <c r="Y4307">
        <v>0</v>
      </c>
      <c r="Z4307">
        <v>0</v>
      </c>
      <c r="AA4307">
        <v>0</v>
      </c>
      <c r="AB4307">
        <v>0</v>
      </c>
      <c r="AC4307" t="s">
        <v>17276</v>
      </c>
    </row>
    <row r="4308" spans="1:29" x14ac:dyDescent="0.25">
      <c r="A4308" t="s">
        <v>18349</v>
      </c>
      <c r="B4308" t="s">
        <v>18350</v>
      </c>
      <c r="C4308" t="s">
        <v>18351</v>
      </c>
      <c r="D4308" t="s">
        <v>18346</v>
      </c>
      <c r="E4308">
        <f>IF(ISNUMBER(SEARCH("无购物",D4308)),1,0)</f>
        <v>1</v>
      </c>
      <c r="F4308">
        <f>IF(ISNUMBER(SEARCH("无自费",D4308)),1,0)</f>
        <v>0</v>
      </c>
      <c r="G4308">
        <f>IF(ISNUMBER(SEARCH("成团保障",D4308)),1,0)</f>
        <v>1</v>
      </c>
      <c r="H4308">
        <f>IF(OR(ISNUMBER(SEARCH("赠取消险",D4308)),ISNUMBER(SEARCH("提前*天免费退",D4308))),1,0)</f>
        <v>1</v>
      </c>
      <c r="I4308">
        <v>5</v>
      </c>
      <c r="J4308">
        <v>1</v>
      </c>
      <c r="K4308" t="s">
        <v>13</v>
      </c>
      <c r="L4308">
        <v>3000</v>
      </c>
      <c r="M4308">
        <f>IF(N4308="",0,1)</f>
        <v>0</v>
      </c>
      <c r="N4308" t="s">
        <v>5</v>
      </c>
      <c r="O4308" t="s">
        <v>25</v>
      </c>
      <c r="P4308" t="s">
        <v>18347</v>
      </c>
      <c r="Q4308" t="s">
        <v>18352</v>
      </c>
      <c r="R4308">
        <v>9</v>
      </c>
      <c r="S4308" t="s">
        <v>5</v>
      </c>
      <c r="T4308" t="s">
        <v>5</v>
      </c>
      <c r="U4308" t="s">
        <v>5</v>
      </c>
      <c r="V4308" t="s">
        <v>5</v>
      </c>
      <c r="W4308" t="s">
        <v>5</v>
      </c>
      <c r="X4308">
        <v>0</v>
      </c>
      <c r="Y4308">
        <v>0</v>
      </c>
      <c r="Z4308">
        <v>0</v>
      </c>
      <c r="AA4308">
        <v>0</v>
      </c>
      <c r="AB4308">
        <v>0</v>
      </c>
      <c r="AC4308" t="s">
        <v>17276</v>
      </c>
    </row>
    <row r="4309" spans="1:29" x14ac:dyDescent="0.25">
      <c r="A4309" t="s">
        <v>18353</v>
      </c>
      <c r="B4309" t="s">
        <v>18354</v>
      </c>
      <c r="C4309" t="s">
        <v>18355</v>
      </c>
      <c r="D4309" t="s">
        <v>18356</v>
      </c>
      <c r="E4309">
        <f>IF(ISNUMBER(SEARCH("无购物",D4309)),1,0)</f>
        <v>1</v>
      </c>
      <c r="F4309">
        <f>IF(ISNUMBER(SEARCH("无自费",D4309)),1,0)</f>
        <v>0</v>
      </c>
      <c r="G4309">
        <f>IF(ISNUMBER(SEARCH("成团保障",D4309)),1,0)</f>
        <v>1</v>
      </c>
      <c r="H4309">
        <f>IF(OR(ISNUMBER(SEARCH("赠取消险",D4309)),ISNUMBER(SEARCH("提前*天免费退",D4309))),1,0)</f>
        <v>1</v>
      </c>
      <c r="I4309">
        <v>5</v>
      </c>
      <c r="J4309">
        <v>2</v>
      </c>
      <c r="K4309" t="s">
        <v>13</v>
      </c>
      <c r="L4309">
        <v>3810</v>
      </c>
      <c r="M4309">
        <f>IF(N4309="",0,1)</f>
        <v>1</v>
      </c>
      <c r="N4309">
        <v>300</v>
      </c>
      <c r="O4309" t="s">
        <v>25</v>
      </c>
      <c r="P4309" t="s">
        <v>18357</v>
      </c>
      <c r="Q4309" t="s">
        <v>18358</v>
      </c>
      <c r="R4309">
        <v>8</v>
      </c>
      <c r="S4309">
        <v>8</v>
      </c>
      <c r="T4309">
        <v>8</v>
      </c>
      <c r="U4309">
        <v>8</v>
      </c>
      <c r="V4309">
        <v>8</v>
      </c>
      <c r="W4309">
        <v>8</v>
      </c>
      <c r="X4309">
        <v>0</v>
      </c>
      <c r="Y4309">
        <v>0</v>
      </c>
      <c r="Z4309">
        <v>0</v>
      </c>
      <c r="AA4309">
        <v>0</v>
      </c>
      <c r="AB4309">
        <v>0</v>
      </c>
      <c r="AC4309" t="s">
        <v>17276</v>
      </c>
    </row>
    <row r="4310" spans="1:29" x14ac:dyDescent="0.25">
      <c r="A4310" t="s">
        <v>18359</v>
      </c>
      <c r="B4310" t="s">
        <v>18360</v>
      </c>
      <c r="C4310" t="s">
        <v>18361</v>
      </c>
      <c r="D4310" t="s">
        <v>18265</v>
      </c>
      <c r="E4310">
        <f>IF(ISNUMBER(SEARCH("无购物",D4310)),1,0)</f>
        <v>1</v>
      </c>
      <c r="F4310">
        <f>IF(ISNUMBER(SEARCH("无自费",D4310)),1,0)</f>
        <v>0</v>
      </c>
      <c r="G4310">
        <f>IF(ISNUMBER(SEARCH("成团保障",D4310)),1,0)</f>
        <v>1</v>
      </c>
      <c r="H4310">
        <f>IF(OR(ISNUMBER(SEARCH("赠取消险",D4310)),ISNUMBER(SEARCH("提前*天免费退",D4310))),1,0)</f>
        <v>1</v>
      </c>
      <c r="I4310">
        <v>5</v>
      </c>
      <c r="J4310">
        <v>1</v>
      </c>
      <c r="K4310" t="s">
        <v>14828</v>
      </c>
      <c r="L4310">
        <v>2584</v>
      </c>
      <c r="M4310">
        <f>IF(N4310="",0,1)</f>
        <v>0</v>
      </c>
      <c r="N4310" t="s">
        <v>5</v>
      </c>
      <c r="O4310" t="s">
        <v>6</v>
      </c>
      <c r="P4310" t="s">
        <v>18362</v>
      </c>
      <c r="Q4310" t="s">
        <v>18363</v>
      </c>
      <c r="R4310">
        <v>12</v>
      </c>
      <c r="S4310" t="s">
        <v>5</v>
      </c>
      <c r="T4310" t="s">
        <v>5</v>
      </c>
      <c r="U4310" t="s">
        <v>5</v>
      </c>
      <c r="V4310" t="s">
        <v>5</v>
      </c>
      <c r="W4310" t="s">
        <v>5</v>
      </c>
      <c r="X4310">
        <v>0</v>
      </c>
      <c r="Y4310">
        <v>0</v>
      </c>
      <c r="Z4310">
        <v>0</v>
      </c>
      <c r="AA4310">
        <v>0</v>
      </c>
      <c r="AB4310">
        <v>0</v>
      </c>
      <c r="AC4310" t="s">
        <v>17276</v>
      </c>
    </row>
    <row r="4311" spans="1:29" x14ac:dyDescent="0.25">
      <c r="A4311" t="s">
        <v>18364</v>
      </c>
      <c r="B4311" t="s">
        <v>18365</v>
      </c>
      <c r="C4311" t="s">
        <v>18366</v>
      </c>
      <c r="D4311" t="s">
        <v>18367</v>
      </c>
      <c r="E4311">
        <f>IF(ISNUMBER(SEARCH("无购物",D4311)),1,0)</f>
        <v>1</v>
      </c>
      <c r="F4311">
        <f>IF(ISNUMBER(SEARCH("无自费",D4311)),1,0)</f>
        <v>0</v>
      </c>
      <c r="G4311">
        <f>IF(ISNUMBER(SEARCH("成团保障",D4311)),1,0)</f>
        <v>1</v>
      </c>
      <c r="H4311">
        <f>IF(OR(ISNUMBER(SEARCH("赠取消险",D4311)),ISNUMBER(SEARCH("提前*天免费退",D4311))),1,0)</f>
        <v>1</v>
      </c>
      <c r="I4311">
        <v>5</v>
      </c>
      <c r="J4311">
        <v>3</v>
      </c>
      <c r="K4311" t="s">
        <v>14828</v>
      </c>
      <c r="L4311">
        <v>8713</v>
      </c>
      <c r="M4311">
        <f>IF(N4311="",0,1)</f>
        <v>0</v>
      </c>
      <c r="N4311" t="s">
        <v>5</v>
      </c>
      <c r="O4311" t="s">
        <v>6</v>
      </c>
      <c r="P4311" t="s">
        <v>18368</v>
      </c>
      <c r="Q4311" t="s">
        <v>5</v>
      </c>
      <c r="R4311">
        <v>22</v>
      </c>
      <c r="S4311">
        <v>22</v>
      </c>
      <c r="T4311">
        <v>22</v>
      </c>
      <c r="U4311" t="s">
        <v>5</v>
      </c>
      <c r="V4311">
        <v>22</v>
      </c>
      <c r="W4311" t="s">
        <v>5</v>
      </c>
      <c r="X4311">
        <v>0</v>
      </c>
      <c r="Y4311">
        <v>0</v>
      </c>
      <c r="Z4311">
        <v>0</v>
      </c>
      <c r="AA4311">
        <v>0</v>
      </c>
      <c r="AB4311">
        <v>0</v>
      </c>
      <c r="AC4311" t="s">
        <v>17276</v>
      </c>
    </row>
    <row r="4312" spans="1:29" x14ac:dyDescent="0.25">
      <c r="A4312" t="s">
        <v>18369</v>
      </c>
      <c r="B4312" t="s">
        <v>18370</v>
      </c>
      <c r="C4312" t="s">
        <v>18371</v>
      </c>
      <c r="D4312" t="s">
        <v>18372</v>
      </c>
      <c r="E4312">
        <f>IF(ISNUMBER(SEARCH("无购物",D4312)),1,0)</f>
        <v>1</v>
      </c>
      <c r="F4312">
        <f>IF(ISNUMBER(SEARCH("无自费",D4312)),1,0)</f>
        <v>0</v>
      </c>
      <c r="G4312">
        <f>IF(ISNUMBER(SEARCH("成团保障",D4312)),1,0)</f>
        <v>1</v>
      </c>
      <c r="H4312">
        <f>IF(OR(ISNUMBER(SEARCH("赠取消险",D4312)),ISNUMBER(SEARCH("提前*天免费退",D4312))),1,0)</f>
        <v>1</v>
      </c>
      <c r="I4312">
        <v>5</v>
      </c>
      <c r="J4312">
        <v>3</v>
      </c>
      <c r="K4312" t="s">
        <v>13</v>
      </c>
      <c r="L4312">
        <v>3134</v>
      </c>
      <c r="M4312">
        <f>IF(N4312="",0,1)</f>
        <v>0</v>
      </c>
      <c r="N4312" t="s">
        <v>5</v>
      </c>
      <c r="O4312" t="s">
        <v>25</v>
      </c>
      <c r="P4312" t="s">
        <v>18373</v>
      </c>
      <c r="Q4312" t="s">
        <v>18374</v>
      </c>
      <c r="R4312">
        <v>6</v>
      </c>
      <c r="S4312">
        <v>6</v>
      </c>
      <c r="T4312">
        <v>6</v>
      </c>
      <c r="U4312" t="s">
        <v>5</v>
      </c>
      <c r="V4312" t="s">
        <v>5</v>
      </c>
      <c r="W4312" t="s">
        <v>5</v>
      </c>
      <c r="X4312">
        <v>0</v>
      </c>
      <c r="Y4312">
        <v>0</v>
      </c>
      <c r="Z4312">
        <v>0</v>
      </c>
      <c r="AA4312">
        <v>0</v>
      </c>
      <c r="AB4312">
        <v>0</v>
      </c>
      <c r="AC4312" t="s">
        <v>17276</v>
      </c>
    </row>
    <row r="4313" spans="1:29" x14ac:dyDescent="0.25">
      <c r="A4313" t="s">
        <v>18375</v>
      </c>
      <c r="B4313" t="s">
        <v>18376</v>
      </c>
      <c r="C4313" t="s">
        <v>18377</v>
      </c>
      <c r="D4313" t="s">
        <v>18378</v>
      </c>
      <c r="E4313">
        <f>IF(ISNUMBER(SEARCH("无购物",D4313)),1,0)</f>
        <v>1</v>
      </c>
      <c r="F4313">
        <f>IF(ISNUMBER(SEARCH("无自费",D4313)),1,0)</f>
        <v>1</v>
      </c>
      <c r="G4313">
        <f>IF(ISNUMBER(SEARCH("成团保障",D4313)),1,0)</f>
        <v>1</v>
      </c>
      <c r="H4313">
        <f>IF(OR(ISNUMBER(SEARCH("赠取消险",D4313)),ISNUMBER(SEARCH("提前*天免费退",D4313))),1,0)</f>
        <v>0</v>
      </c>
      <c r="I4313">
        <v>4</v>
      </c>
      <c r="J4313">
        <v>4</v>
      </c>
      <c r="K4313" t="s">
        <v>18276</v>
      </c>
      <c r="L4313">
        <v>4501</v>
      </c>
      <c r="M4313">
        <f>IF(N4313="",0,1)</f>
        <v>1</v>
      </c>
      <c r="N4313">
        <v>100</v>
      </c>
      <c r="O4313" t="s">
        <v>6</v>
      </c>
      <c r="P4313" t="s">
        <v>18379</v>
      </c>
      <c r="Q4313" t="s">
        <v>5</v>
      </c>
      <c r="R4313">
        <v>16</v>
      </c>
      <c r="S4313" t="s">
        <v>5</v>
      </c>
      <c r="T4313" t="s">
        <v>5</v>
      </c>
      <c r="U4313" t="s">
        <v>5</v>
      </c>
      <c r="V4313" t="s">
        <v>5</v>
      </c>
      <c r="W4313" t="s">
        <v>5</v>
      </c>
      <c r="X4313">
        <v>0</v>
      </c>
      <c r="Y4313">
        <v>0</v>
      </c>
      <c r="Z4313">
        <v>0</v>
      </c>
      <c r="AA4313">
        <v>0</v>
      </c>
      <c r="AB4313">
        <v>0</v>
      </c>
      <c r="AC4313" t="s">
        <v>17276</v>
      </c>
    </row>
    <row r="4314" spans="1:29" x14ac:dyDescent="0.25">
      <c r="A4314" t="s">
        <v>18380</v>
      </c>
      <c r="B4314" t="s">
        <v>18381</v>
      </c>
      <c r="C4314" t="s">
        <v>18382</v>
      </c>
      <c r="D4314" t="s">
        <v>18383</v>
      </c>
      <c r="E4314">
        <f>IF(ISNUMBER(SEARCH("无购物",D4314)),1,0)</f>
        <v>1</v>
      </c>
      <c r="F4314">
        <f>IF(ISNUMBER(SEARCH("无自费",D4314)),1,0)</f>
        <v>1</v>
      </c>
      <c r="G4314">
        <f>IF(ISNUMBER(SEARCH("成团保障",D4314)),1,0)</f>
        <v>1</v>
      </c>
      <c r="H4314">
        <f>IF(OR(ISNUMBER(SEARCH("赠取消险",D4314)),ISNUMBER(SEARCH("提前*天免费退",D4314))),1,0)</f>
        <v>0</v>
      </c>
      <c r="I4314">
        <v>5</v>
      </c>
      <c r="J4314">
        <v>2</v>
      </c>
      <c r="K4314" t="s">
        <v>5</v>
      </c>
      <c r="L4314">
        <v>12200</v>
      </c>
      <c r="M4314">
        <f>IF(N4314="",0,1)</f>
        <v>0</v>
      </c>
      <c r="N4314" t="s">
        <v>5</v>
      </c>
      <c r="O4314" t="s">
        <v>6</v>
      </c>
      <c r="P4314" t="s">
        <v>18384</v>
      </c>
      <c r="Q4314" t="s">
        <v>18385</v>
      </c>
      <c r="R4314">
        <v>8</v>
      </c>
      <c r="S4314">
        <v>8</v>
      </c>
      <c r="T4314">
        <v>8</v>
      </c>
      <c r="U4314">
        <v>8</v>
      </c>
      <c r="V4314" t="s">
        <v>5</v>
      </c>
      <c r="W4314" t="s">
        <v>5</v>
      </c>
      <c r="X4314">
        <v>0</v>
      </c>
      <c r="Y4314">
        <v>0</v>
      </c>
      <c r="Z4314">
        <v>0</v>
      </c>
      <c r="AA4314">
        <v>0</v>
      </c>
      <c r="AB4314">
        <v>0</v>
      </c>
      <c r="AC4314" t="s">
        <v>17276</v>
      </c>
    </row>
    <row r="4315" spans="1:29" x14ac:dyDescent="0.25">
      <c r="A4315" t="s">
        <v>18386</v>
      </c>
      <c r="B4315" t="s">
        <v>18387</v>
      </c>
      <c r="C4315" t="s">
        <v>18388</v>
      </c>
      <c r="D4315" t="s">
        <v>18389</v>
      </c>
      <c r="E4315">
        <f>IF(ISNUMBER(SEARCH("无购物",D4315)),1,0)</f>
        <v>1</v>
      </c>
      <c r="F4315">
        <f>IF(ISNUMBER(SEARCH("无自费",D4315)),1,0)</f>
        <v>1</v>
      </c>
      <c r="G4315">
        <f>IF(ISNUMBER(SEARCH("成团保障",D4315)),1,0)</f>
        <v>1</v>
      </c>
      <c r="H4315">
        <f>IF(OR(ISNUMBER(SEARCH("赠取消险",D4315)),ISNUMBER(SEARCH("提前*天免费退",D4315))),1,0)</f>
        <v>0</v>
      </c>
      <c r="I4315">
        <v>5</v>
      </c>
      <c r="J4315">
        <v>3</v>
      </c>
      <c r="K4315" t="s">
        <v>112</v>
      </c>
      <c r="L4315">
        <v>5820</v>
      </c>
      <c r="M4315">
        <f>IF(N4315="",0,1)</f>
        <v>0</v>
      </c>
      <c r="N4315" t="s">
        <v>5</v>
      </c>
      <c r="O4315" t="s">
        <v>6</v>
      </c>
      <c r="P4315" t="s">
        <v>18390</v>
      </c>
      <c r="Q4315" t="s">
        <v>5</v>
      </c>
      <c r="R4315">
        <v>13</v>
      </c>
      <c r="S4315">
        <v>13</v>
      </c>
      <c r="T4315">
        <v>13</v>
      </c>
      <c r="U4315">
        <v>13</v>
      </c>
      <c r="V4315" t="s">
        <v>5</v>
      </c>
      <c r="W4315" t="s">
        <v>5</v>
      </c>
      <c r="X4315">
        <v>0</v>
      </c>
      <c r="Y4315">
        <v>0</v>
      </c>
      <c r="Z4315">
        <v>0</v>
      </c>
      <c r="AA4315">
        <v>0</v>
      </c>
      <c r="AB4315">
        <v>0</v>
      </c>
      <c r="AC4315" t="s">
        <v>17276</v>
      </c>
    </row>
    <row r="4316" spans="1:29" x14ac:dyDescent="0.25">
      <c r="A4316" t="s">
        <v>18391</v>
      </c>
      <c r="B4316" t="s">
        <v>18392</v>
      </c>
      <c r="C4316" t="s">
        <v>18393</v>
      </c>
      <c r="D4316" t="s">
        <v>18394</v>
      </c>
      <c r="E4316">
        <f>IF(ISNUMBER(SEARCH("无购物",D4316)),1,0)</f>
        <v>1</v>
      </c>
      <c r="F4316">
        <f>IF(ISNUMBER(SEARCH("无自费",D4316)),1,0)</f>
        <v>1</v>
      </c>
      <c r="G4316">
        <f>IF(ISNUMBER(SEARCH("成团保障",D4316)),1,0)</f>
        <v>1</v>
      </c>
      <c r="H4316">
        <f>IF(OR(ISNUMBER(SEARCH("赠取消险",D4316)),ISNUMBER(SEARCH("提前*天免费退",D4316))),1,0)</f>
        <v>0</v>
      </c>
      <c r="I4316">
        <v>5</v>
      </c>
      <c r="J4316">
        <v>3</v>
      </c>
      <c r="K4316" t="s">
        <v>112</v>
      </c>
      <c r="L4316">
        <v>6400</v>
      </c>
      <c r="M4316">
        <f>IF(N4316="",0,1)</f>
        <v>0</v>
      </c>
      <c r="N4316" t="s">
        <v>5</v>
      </c>
      <c r="O4316" t="s">
        <v>6</v>
      </c>
      <c r="P4316" t="s">
        <v>18395</v>
      </c>
      <c r="Q4316" t="s">
        <v>18396</v>
      </c>
      <c r="R4316">
        <v>27</v>
      </c>
      <c r="S4316">
        <v>27</v>
      </c>
      <c r="T4316">
        <v>27</v>
      </c>
      <c r="U4316">
        <v>27</v>
      </c>
      <c r="V4316" t="s">
        <v>5</v>
      </c>
      <c r="W4316" t="s">
        <v>5</v>
      </c>
      <c r="X4316">
        <v>0</v>
      </c>
      <c r="Y4316">
        <v>0</v>
      </c>
      <c r="Z4316">
        <v>0</v>
      </c>
      <c r="AA4316">
        <v>0</v>
      </c>
      <c r="AB4316">
        <v>0</v>
      </c>
      <c r="AC4316" t="s">
        <v>17276</v>
      </c>
    </row>
    <row r="4317" spans="1:29" x14ac:dyDescent="0.25">
      <c r="A4317" t="s">
        <v>18397</v>
      </c>
      <c r="B4317" t="s">
        <v>18398</v>
      </c>
      <c r="C4317" t="s">
        <v>18399</v>
      </c>
      <c r="D4317" t="s">
        <v>18400</v>
      </c>
      <c r="E4317">
        <f>IF(ISNUMBER(SEARCH("无购物",D4317)),1,0)</f>
        <v>1</v>
      </c>
      <c r="F4317">
        <f>IF(ISNUMBER(SEARCH("无自费",D4317)),1,0)</f>
        <v>1</v>
      </c>
      <c r="G4317">
        <f>IF(ISNUMBER(SEARCH("成团保障",D4317)),1,0)</f>
        <v>1</v>
      </c>
      <c r="H4317">
        <f>IF(OR(ISNUMBER(SEARCH("赠取消险",D4317)),ISNUMBER(SEARCH("提前*天免费退",D4317))),1,0)</f>
        <v>1</v>
      </c>
      <c r="I4317">
        <v>4</v>
      </c>
      <c r="J4317">
        <v>4</v>
      </c>
      <c r="K4317" t="s">
        <v>13</v>
      </c>
      <c r="L4317">
        <v>5762</v>
      </c>
      <c r="M4317">
        <f>IF(N4317="",0,1)</f>
        <v>1</v>
      </c>
      <c r="N4317">
        <v>200</v>
      </c>
      <c r="O4317" t="s">
        <v>6</v>
      </c>
      <c r="P4317" t="s">
        <v>18401</v>
      </c>
      <c r="Q4317" t="s">
        <v>18402</v>
      </c>
      <c r="R4317">
        <v>20</v>
      </c>
      <c r="S4317">
        <v>20</v>
      </c>
      <c r="T4317" t="s">
        <v>5</v>
      </c>
      <c r="U4317" t="s">
        <v>5</v>
      </c>
      <c r="V4317" t="s">
        <v>5</v>
      </c>
      <c r="W4317" t="s">
        <v>5</v>
      </c>
      <c r="X4317">
        <v>0</v>
      </c>
      <c r="Y4317">
        <v>0</v>
      </c>
      <c r="Z4317">
        <v>0</v>
      </c>
      <c r="AA4317">
        <v>0</v>
      </c>
      <c r="AB4317">
        <v>0</v>
      </c>
      <c r="AC4317" t="s">
        <v>17276</v>
      </c>
    </row>
    <row r="4318" spans="1:29" x14ac:dyDescent="0.25">
      <c r="A4318" t="s">
        <v>18403</v>
      </c>
      <c r="B4318" t="s">
        <v>18404</v>
      </c>
      <c r="C4318" t="s">
        <v>18405</v>
      </c>
      <c r="D4318" t="s">
        <v>18406</v>
      </c>
      <c r="E4318">
        <f>IF(ISNUMBER(SEARCH("无购物",D4318)),1,0)</f>
        <v>1</v>
      </c>
      <c r="F4318">
        <f>IF(ISNUMBER(SEARCH("无自费",D4318)),1,0)</f>
        <v>1</v>
      </c>
      <c r="G4318">
        <f>IF(ISNUMBER(SEARCH("成团保障",D4318)),1,0)</f>
        <v>1</v>
      </c>
      <c r="H4318">
        <f>IF(OR(ISNUMBER(SEARCH("赠取消险",D4318)),ISNUMBER(SEARCH("提前*天免费退",D4318))),1,0)</f>
        <v>1</v>
      </c>
      <c r="I4318">
        <v>4</v>
      </c>
      <c r="J4318">
        <v>12</v>
      </c>
      <c r="K4318" t="s">
        <v>13</v>
      </c>
      <c r="L4318">
        <v>4677</v>
      </c>
      <c r="M4318">
        <f>IF(N4318="",0,1)</f>
        <v>0</v>
      </c>
      <c r="N4318" t="s">
        <v>5</v>
      </c>
      <c r="O4318" t="s">
        <v>6</v>
      </c>
      <c r="P4318" t="s">
        <v>18407</v>
      </c>
      <c r="Q4318" t="s">
        <v>18402</v>
      </c>
      <c r="R4318">
        <v>27</v>
      </c>
      <c r="S4318" t="s">
        <v>5</v>
      </c>
      <c r="T4318" t="s">
        <v>5</v>
      </c>
      <c r="U4318" t="s">
        <v>5</v>
      </c>
      <c r="V4318" t="s">
        <v>5</v>
      </c>
      <c r="W4318" t="s">
        <v>5</v>
      </c>
      <c r="X4318">
        <v>0</v>
      </c>
      <c r="Y4318">
        <v>0</v>
      </c>
      <c r="Z4318">
        <v>0</v>
      </c>
      <c r="AA4318">
        <v>0</v>
      </c>
      <c r="AB4318">
        <v>0</v>
      </c>
      <c r="AC4318" t="s">
        <v>17276</v>
      </c>
    </row>
    <row r="4319" spans="1:29" x14ac:dyDescent="0.25">
      <c r="A4319" t="s">
        <v>18408</v>
      </c>
      <c r="B4319" t="s">
        <v>18409</v>
      </c>
      <c r="C4319" t="s">
        <v>18410</v>
      </c>
      <c r="D4319" t="s">
        <v>18411</v>
      </c>
      <c r="E4319">
        <f>IF(ISNUMBER(SEARCH("无购物",D4319)),1,0)</f>
        <v>1</v>
      </c>
      <c r="F4319">
        <f>IF(ISNUMBER(SEARCH("无自费",D4319)),1,0)</f>
        <v>1</v>
      </c>
      <c r="G4319">
        <f>IF(ISNUMBER(SEARCH("成团保障",D4319)),1,0)</f>
        <v>1</v>
      </c>
      <c r="H4319">
        <f>IF(OR(ISNUMBER(SEARCH("赠取消险",D4319)),ISNUMBER(SEARCH("提前*天免费退",D4319))),1,0)</f>
        <v>0</v>
      </c>
      <c r="I4319">
        <v>5</v>
      </c>
      <c r="J4319">
        <v>2</v>
      </c>
      <c r="K4319" t="s">
        <v>5</v>
      </c>
      <c r="L4319">
        <v>9350</v>
      </c>
      <c r="M4319">
        <f>IF(N4319="",0,1)</f>
        <v>0</v>
      </c>
      <c r="N4319" t="s">
        <v>5</v>
      </c>
      <c r="O4319" t="s">
        <v>6</v>
      </c>
      <c r="P4319" t="s">
        <v>18412</v>
      </c>
      <c r="Q4319" t="s">
        <v>18413</v>
      </c>
      <c r="R4319">
        <v>15</v>
      </c>
      <c r="S4319">
        <v>15</v>
      </c>
      <c r="T4319">
        <v>15</v>
      </c>
      <c r="U4319">
        <v>15</v>
      </c>
      <c r="V4319" t="s">
        <v>5</v>
      </c>
      <c r="W4319" t="s">
        <v>5</v>
      </c>
      <c r="X4319">
        <v>0</v>
      </c>
      <c r="Y4319">
        <v>0</v>
      </c>
      <c r="Z4319">
        <v>0</v>
      </c>
      <c r="AA4319">
        <v>0</v>
      </c>
      <c r="AB4319">
        <v>0</v>
      </c>
      <c r="AC4319" t="s">
        <v>17276</v>
      </c>
    </row>
    <row r="4320" spans="1:29" x14ac:dyDescent="0.25">
      <c r="A4320" t="s">
        <v>14852</v>
      </c>
      <c r="B4320" t="s">
        <v>14853</v>
      </c>
      <c r="C4320" t="s">
        <v>14854</v>
      </c>
      <c r="D4320" t="s">
        <v>18414</v>
      </c>
      <c r="E4320">
        <f>IF(ISNUMBER(SEARCH("无购物",D4320)),1,0)</f>
        <v>1</v>
      </c>
      <c r="F4320">
        <f>IF(ISNUMBER(SEARCH("无自费",D4320)),1,0)</f>
        <v>1</v>
      </c>
      <c r="G4320">
        <f>IF(ISNUMBER(SEARCH("成团保障",D4320)),1,0)</f>
        <v>1</v>
      </c>
      <c r="H4320">
        <f>IF(OR(ISNUMBER(SEARCH("赠取消险",D4320)),ISNUMBER(SEARCH("提前*天免费退",D4320))),1,0)</f>
        <v>1</v>
      </c>
      <c r="I4320">
        <v>5</v>
      </c>
      <c r="J4320">
        <v>4</v>
      </c>
      <c r="K4320" t="s">
        <v>13</v>
      </c>
      <c r="L4320">
        <v>6343</v>
      </c>
      <c r="M4320">
        <f>IF(N4320="",0,1)</f>
        <v>0</v>
      </c>
      <c r="N4320" t="s">
        <v>5</v>
      </c>
      <c r="O4320" t="s">
        <v>6</v>
      </c>
      <c r="P4320" t="s">
        <v>18415</v>
      </c>
      <c r="Q4320" t="s">
        <v>5</v>
      </c>
      <c r="R4320">
        <v>9</v>
      </c>
      <c r="S4320" t="s">
        <v>5</v>
      </c>
      <c r="T4320">
        <v>9</v>
      </c>
      <c r="U4320">
        <v>9</v>
      </c>
      <c r="V4320">
        <v>9</v>
      </c>
      <c r="W4320">
        <v>9</v>
      </c>
      <c r="X4320">
        <v>0</v>
      </c>
      <c r="Y4320">
        <v>0</v>
      </c>
      <c r="Z4320">
        <v>0</v>
      </c>
      <c r="AA4320">
        <v>0</v>
      </c>
      <c r="AB4320">
        <v>0</v>
      </c>
      <c r="AC4320" t="s">
        <v>17276</v>
      </c>
    </row>
    <row r="4321" spans="1:29" x14ac:dyDescent="0.25">
      <c r="A4321" t="s">
        <v>18416</v>
      </c>
      <c r="B4321" t="s">
        <v>18417</v>
      </c>
      <c r="C4321" t="s">
        <v>18418</v>
      </c>
      <c r="D4321" t="s">
        <v>18419</v>
      </c>
      <c r="E4321">
        <f>IF(ISNUMBER(SEARCH("无购物",D4321)),1,0)</f>
        <v>1</v>
      </c>
      <c r="F4321">
        <f>IF(ISNUMBER(SEARCH("无自费",D4321)),1,0)</f>
        <v>1</v>
      </c>
      <c r="G4321">
        <f>IF(ISNUMBER(SEARCH("成团保障",D4321)),1,0)</f>
        <v>1</v>
      </c>
      <c r="H4321">
        <f>IF(OR(ISNUMBER(SEARCH("赠取消险",D4321)),ISNUMBER(SEARCH("提前*天免费退",D4321))),1,0)</f>
        <v>1</v>
      </c>
      <c r="I4321">
        <v>5</v>
      </c>
      <c r="J4321">
        <v>1</v>
      </c>
      <c r="K4321" t="s">
        <v>13</v>
      </c>
      <c r="L4321">
        <v>6053</v>
      </c>
      <c r="M4321">
        <f>IF(N4321="",0,1)</f>
        <v>0</v>
      </c>
      <c r="N4321" t="s">
        <v>5</v>
      </c>
      <c r="O4321" t="s">
        <v>6</v>
      </c>
      <c r="P4321" t="s">
        <v>18420</v>
      </c>
      <c r="Q4321" t="s">
        <v>18402</v>
      </c>
      <c r="R4321">
        <v>6</v>
      </c>
      <c r="S4321" t="s">
        <v>5</v>
      </c>
      <c r="T4321" t="s">
        <v>5</v>
      </c>
      <c r="U4321" t="s">
        <v>5</v>
      </c>
      <c r="V4321" t="s">
        <v>5</v>
      </c>
      <c r="W4321" t="s">
        <v>5</v>
      </c>
      <c r="X4321">
        <v>0</v>
      </c>
      <c r="Y4321">
        <v>0</v>
      </c>
      <c r="Z4321">
        <v>0</v>
      </c>
      <c r="AA4321">
        <v>0</v>
      </c>
      <c r="AB4321">
        <v>0</v>
      </c>
      <c r="AC4321" t="s">
        <v>17276</v>
      </c>
    </row>
    <row r="4322" spans="1:29" x14ac:dyDescent="0.25">
      <c r="A4322" t="s">
        <v>18421</v>
      </c>
      <c r="B4322" t="s">
        <v>18422</v>
      </c>
      <c r="C4322" t="s">
        <v>18423</v>
      </c>
      <c r="D4322" t="s">
        <v>18424</v>
      </c>
      <c r="E4322">
        <f>IF(ISNUMBER(SEARCH("无购物",D4322)),1,0)</f>
        <v>1</v>
      </c>
      <c r="F4322">
        <f>IF(ISNUMBER(SEARCH("无自费",D4322)),1,0)</f>
        <v>1</v>
      </c>
      <c r="G4322">
        <f>IF(ISNUMBER(SEARCH("成团保障",D4322)),1,0)</f>
        <v>1</v>
      </c>
      <c r="H4322">
        <f>IF(OR(ISNUMBER(SEARCH("赠取消险",D4322)),ISNUMBER(SEARCH("提前*天免费退",D4322))),1,0)</f>
        <v>1</v>
      </c>
      <c r="I4322">
        <v>4</v>
      </c>
      <c r="J4322">
        <v>5</v>
      </c>
      <c r="K4322" t="s">
        <v>13</v>
      </c>
      <c r="L4322">
        <v>4967</v>
      </c>
      <c r="M4322">
        <f>IF(N4322="",0,1)</f>
        <v>0</v>
      </c>
      <c r="N4322" t="s">
        <v>5</v>
      </c>
      <c r="O4322" t="s">
        <v>6</v>
      </c>
      <c r="P4322" t="s">
        <v>18425</v>
      </c>
      <c r="Q4322" t="s">
        <v>18402</v>
      </c>
      <c r="R4322">
        <v>18</v>
      </c>
      <c r="S4322">
        <v>18</v>
      </c>
      <c r="T4322">
        <v>18</v>
      </c>
      <c r="U4322" t="s">
        <v>5</v>
      </c>
      <c r="V4322">
        <v>18</v>
      </c>
      <c r="W4322">
        <v>18</v>
      </c>
      <c r="X4322">
        <v>0</v>
      </c>
      <c r="Y4322">
        <v>0</v>
      </c>
      <c r="Z4322">
        <v>0</v>
      </c>
      <c r="AA4322">
        <v>0</v>
      </c>
      <c r="AB4322">
        <v>0</v>
      </c>
      <c r="AC4322" t="s">
        <v>17276</v>
      </c>
    </row>
    <row r="4323" spans="1:29" x14ac:dyDescent="0.25">
      <c r="A4323" t="s">
        <v>18426</v>
      </c>
      <c r="B4323" t="s">
        <v>18427</v>
      </c>
      <c r="C4323" t="s">
        <v>18428</v>
      </c>
      <c r="D4323" t="s">
        <v>18429</v>
      </c>
      <c r="E4323">
        <f>IF(ISNUMBER(SEARCH("无购物",D4323)),1,0)</f>
        <v>1</v>
      </c>
      <c r="F4323">
        <f>IF(ISNUMBER(SEARCH("无自费",D4323)),1,0)</f>
        <v>1</v>
      </c>
      <c r="G4323">
        <f>IF(ISNUMBER(SEARCH("成团保障",D4323)),1,0)</f>
        <v>1</v>
      </c>
      <c r="H4323">
        <f>IF(OR(ISNUMBER(SEARCH("赠取消险",D4323)),ISNUMBER(SEARCH("提前*天免费退",D4323))),1,0)</f>
        <v>1</v>
      </c>
      <c r="I4323">
        <v>5</v>
      </c>
      <c r="J4323">
        <v>8</v>
      </c>
      <c r="K4323" t="s">
        <v>13</v>
      </c>
      <c r="L4323">
        <v>6928</v>
      </c>
      <c r="M4323">
        <f>IF(N4323="",0,1)</f>
        <v>0</v>
      </c>
      <c r="N4323" t="s">
        <v>5</v>
      </c>
      <c r="O4323" t="s">
        <v>6</v>
      </c>
      <c r="P4323" t="s">
        <v>18430</v>
      </c>
      <c r="Q4323" t="s">
        <v>18402</v>
      </c>
      <c r="R4323">
        <v>36</v>
      </c>
      <c r="S4323" t="s">
        <v>5</v>
      </c>
      <c r="T4323">
        <v>36</v>
      </c>
      <c r="U4323" t="s">
        <v>5</v>
      </c>
      <c r="V4323" t="s">
        <v>5</v>
      </c>
      <c r="W4323" t="s">
        <v>5</v>
      </c>
      <c r="X4323">
        <v>0</v>
      </c>
      <c r="Y4323">
        <v>0</v>
      </c>
      <c r="Z4323">
        <v>0</v>
      </c>
      <c r="AA4323">
        <v>0</v>
      </c>
      <c r="AB4323">
        <v>0</v>
      </c>
      <c r="AC4323" t="s">
        <v>17276</v>
      </c>
    </row>
    <row r="4324" spans="1:29" x14ac:dyDescent="0.25">
      <c r="A4324" t="s">
        <v>14891</v>
      </c>
      <c r="B4324" t="s">
        <v>14892</v>
      </c>
      <c r="C4324" t="s">
        <v>14893</v>
      </c>
      <c r="D4324" t="s">
        <v>18431</v>
      </c>
      <c r="E4324">
        <f>IF(ISNUMBER(SEARCH("无购物",D4324)),1,0)</f>
        <v>1</v>
      </c>
      <c r="F4324">
        <f>IF(ISNUMBER(SEARCH("无自费",D4324)),1,0)</f>
        <v>0</v>
      </c>
      <c r="G4324">
        <f>IF(ISNUMBER(SEARCH("成团保障",D4324)),1,0)</f>
        <v>1</v>
      </c>
      <c r="H4324">
        <f>IF(OR(ISNUMBER(SEARCH("赠取消险",D4324)),ISNUMBER(SEARCH("提前*天免费退",D4324))),1,0)</f>
        <v>1</v>
      </c>
      <c r="I4324">
        <v>5</v>
      </c>
      <c r="J4324">
        <v>4</v>
      </c>
      <c r="K4324" t="s">
        <v>14308</v>
      </c>
      <c r="L4324">
        <v>6562</v>
      </c>
      <c r="M4324">
        <f>IF(N4324="",0,1)</f>
        <v>0</v>
      </c>
      <c r="N4324" t="s">
        <v>5</v>
      </c>
      <c r="O4324" t="s">
        <v>25</v>
      </c>
      <c r="P4324" t="s">
        <v>18432</v>
      </c>
      <c r="Q4324" t="s">
        <v>5</v>
      </c>
      <c r="R4324">
        <v>12</v>
      </c>
      <c r="S4324" t="s">
        <v>5</v>
      </c>
      <c r="T4324" t="s">
        <v>5</v>
      </c>
      <c r="U4324" t="s">
        <v>5</v>
      </c>
      <c r="V4324" t="s">
        <v>5</v>
      </c>
      <c r="W4324" t="s">
        <v>5</v>
      </c>
      <c r="X4324">
        <v>0</v>
      </c>
      <c r="Y4324">
        <v>0</v>
      </c>
      <c r="Z4324">
        <v>0</v>
      </c>
      <c r="AA4324">
        <v>0</v>
      </c>
      <c r="AB4324">
        <v>0</v>
      </c>
      <c r="AC4324" t="s">
        <v>17276</v>
      </c>
    </row>
    <row r="4325" spans="1:29" x14ac:dyDescent="0.25">
      <c r="A4325" t="s">
        <v>18433</v>
      </c>
      <c r="B4325" t="s">
        <v>18434</v>
      </c>
      <c r="C4325" t="s">
        <v>18435</v>
      </c>
      <c r="D4325" t="s">
        <v>18436</v>
      </c>
      <c r="E4325">
        <f>IF(ISNUMBER(SEARCH("无购物",D4325)),1,0)</f>
        <v>1</v>
      </c>
      <c r="F4325">
        <f>IF(ISNUMBER(SEARCH("无自费",D4325)),1,0)</f>
        <v>1</v>
      </c>
      <c r="G4325">
        <f>IF(ISNUMBER(SEARCH("成团保障",D4325)),1,0)</f>
        <v>1</v>
      </c>
      <c r="H4325">
        <f>IF(OR(ISNUMBER(SEARCH("赠取消险",D4325)),ISNUMBER(SEARCH("提前*天免费退",D4325))),1,0)</f>
        <v>1</v>
      </c>
      <c r="I4325">
        <v>5</v>
      </c>
      <c r="J4325">
        <v>7</v>
      </c>
      <c r="K4325" t="s">
        <v>15765</v>
      </c>
      <c r="L4325">
        <v>4050</v>
      </c>
      <c r="M4325">
        <f>IF(N4325="",0,1)</f>
        <v>0</v>
      </c>
      <c r="N4325" t="s">
        <v>5</v>
      </c>
      <c r="O4325" t="s">
        <v>25</v>
      </c>
      <c r="P4325" t="s">
        <v>18437</v>
      </c>
      <c r="Q4325" t="s">
        <v>18438</v>
      </c>
      <c r="R4325">
        <v>27</v>
      </c>
      <c r="S4325">
        <v>27</v>
      </c>
      <c r="T4325">
        <v>27</v>
      </c>
      <c r="U4325" t="s">
        <v>5</v>
      </c>
      <c r="V4325">
        <v>27</v>
      </c>
      <c r="W4325">
        <v>27</v>
      </c>
      <c r="X4325">
        <v>0</v>
      </c>
      <c r="Y4325">
        <v>0</v>
      </c>
      <c r="Z4325">
        <v>0</v>
      </c>
      <c r="AA4325">
        <v>0</v>
      </c>
      <c r="AB4325">
        <v>0</v>
      </c>
      <c r="AC4325" t="s">
        <v>17276</v>
      </c>
    </row>
    <row r="4326" spans="1:29" x14ac:dyDescent="0.25">
      <c r="A4326" t="s">
        <v>18439</v>
      </c>
      <c r="B4326" t="s">
        <v>18440</v>
      </c>
      <c r="C4326" t="s">
        <v>18441</v>
      </c>
      <c r="D4326" t="s">
        <v>18442</v>
      </c>
      <c r="E4326">
        <f>IF(ISNUMBER(SEARCH("无购物",D4326)),1,0)</f>
        <v>1</v>
      </c>
      <c r="F4326">
        <f>IF(ISNUMBER(SEARCH("无自费",D4326)),1,0)</f>
        <v>0</v>
      </c>
      <c r="G4326">
        <f>IF(ISNUMBER(SEARCH("成团保障",D4326)),1,0)</f>
        <v>1</v>
      </c>
      <c r="H4326">
        <f>IF(OR(ISNUMBER(SEARCH("赠取消险",D4326)),ISNUMBER(SEARCH("提前*天免费退",D4326))),1,0)</f>
        <v>1</v>
      </c>
      <c r="I4326">
        <v>4</v>
      </c>
      <c r="J4326">
        <v>232</v>
      </c>
      <c r="K4326" t="s">
        <v>18443</v>
      </c>
      <c r="L4326">
        <v>7155</v>
      </c>
      <c r="M4326">
        <f>IF(N4326="",0,1)</f>
        <v>0</v>
      </c>
      <c r="N4326" t="s">
        <v>5</v>
      </c>
      <c r="O4326" t="s">
        <v>6</v>
      </c>
      <c r="P4326" t="s">
        <v>18444</v>
      </c>
      <c r="Q4326" t="s">
        <v>18445</v>
      </c>
      <c r="R4326">
        <v>933</v>
      </c>
      <c r="S4326" t="s">
        <v>5</v>
      </c>
      <c r="T4326" t="s">
        <v>5</v>
      </c>
      <c r="U4326" t="s">
        <v>5</v>
      </c>
      <c r="V4326" t="s">
        <v>5</v>
      </c>
      <c r="W4326" t="s">
        <v>5</v>
      </c>
      <c r="X4326">
        <v>0</v>
      </c>
      <c r="Y4326">
        <v>0</v>
      </c>
      <c r="Z4326">
        <v>0</v>
      </c>
      <c r="AA4326">
        <v>0</v>
      </c>
      <c r="AB4326">
        <v>0</v>
      </c>
      <c r="AC4326" t="s">
        <v>17276</v>
      </c>
    </row>
    <row r="4327" spans="1:29" x14ac:dyDescent="0.25">
      <c r="A4327" t="s">
        <v>18446</v>
      </c>
      <c r="B4327" t="s">
        <v>18447</v>
      </c>
      <c r="C4327" t="s">
        <v>18448</v>
      </c>
      <c r="D4327" t="s">
        <v>18449</v>
      </c>
      <c r="E4327">
        <f>IF(ISNUMBER(SEARCH("无购物",D4327)),1,0)</f>
        <v>1</v>
      </c>
      <c r="F4327">
        <f>IF(ISNUMBER(SEARCH("无自费",D4327)),1,0)</f>
        <v>1</v>
      </c>
      <c r="G4327">
        <f>IF(ISNUMBER(SEARCH("成团保障",D4327)),1,0)</f>
        <v>1</v>
      </c>
      <c r="H4327">
        <f>IF(OR(ISNUMBER(SEARCH("赠取消险",D4327)),ISNUMBER(SEARCH("提前*天免费退",D4327))),1,0)</f>
        <v>0</v>
      </c>
      <c r="I4327">
        <v>5</v>
      </c>
      <c r="J4327">
        <v>3</v>
      </c>
      <c r="K4327" t="s">
        <v>112</v>
      </c>
      <c r="L4327">
        <v>11800</v>
      </c>
      <c r="M4327">
        <f>IF(N4327="",0,1)</f>
        <v>0</v>
      </c>
      <c r="N4327" t="s">
        <v>5</v>
      </c>
      <c r="O4327" t="s">
        <v>6</v>
      </c>
      <c r="P4327" t="s">
        <v>18450</v>
      </c>
      <c r="Q4327" t="s">
        <v>5</v>
      </c>
      <c r="R4327">
        <v>35</v>
      </c>
      <c r="S4327">
        <v>35</v>
      </c>
      <c r="T4327">
        <v>35</v>
      </c>
      <c r="U4327">
        <v>35</v>
      </c>
      <c r="V4327" t="s">
        <v>5</v>
      </c>
      <c r="W4327" t="s">
        <v>5</v>
      </c>
      <c r="X4327">
        <v>0</v>
      </c>
      <c r="Y4327">
        <v>0</v>
      </c>
      <c r="Z4327">
        <v>0</v>
      </c>
      <c r="AA4327">
        <v>0</v>
      </c>
      <c r="AB4327">
        <v>0</v>
      </c>
      <c r="AC4327" t="s">
        <v>17276</v>
      </c>
    </row>
    <row r="4328" spans="1:29" x14ac:dyDescent="0.25">
      <c r="A4328" t="s">
        <v>18451</v>
      </c>
      <c r="B4328" t="s">
        <v>18452</v>
      </c>
      <c r="C4328" t="s">
        <v>18453</v>
      </c>
      <c r="D4328" t="s">
        <v>18454</v>
      </c>
      <c r="E4328">
        <f>IF(ISNUMBER(SEARCH("无购物",D4328)),1,0)</f>
        <v>1</v>
      </c>
      <c r="F4328">
        <f>IF(ISNUMBER(SEARCH("无自费",D4328)),1,0)</f>
        <v>0</v>
      </c>
      <c r="G4328">
        <f>IF(ISNUMBER(SEARCH("成团保障",D4328)),1,0)</f>
        <v>1</v>
      </c>
      <c r="H4328">
        <f>IF(OR(ISNUMBER(SEARCH("赠取消险",D4328)),ISNUMBER(SEARCH("提前*天免费退",D4328))),1,0)</f>
        <v>1</v>
      </c>
      <c r="I4328">
        <v>3</v>
      </c>
      <c r="J4328">
        <v>1</v>
      </c>
      <c r="K4328" t="s">
        <v>13</v>
      </c>
      <c r="L4328">
        <v>4975</v>
      </c>
      <c r="M4328">
        <f>IF(N4328="",0,1)</f>
        <v>0</v>
      </c>
      <c r="N4328" t="s">
        <v>5</v>
      </c>
      <c r="O4328" t="s">
        <v>25</v>
      </c>
      <c r="P4328" t="s">
        <v>18455</v>
      </c>
      <c r="Q4328" t="s">
        <v>5</v>
      </c>
      <c r="R4328">
        <v>2</v>
      </c>
      <c r="S4328">
        <v>2</v>
      </c>
      <c r="T4328" t="s">
        <v>5</v>
      </c>
      <c r="U4328">
        <v>2</v>
      </c>
      <c r="V4328" t="s">
        <v>5</v>
      </c>
      <c r="W4328" t="s">
        <v>5</v>
      </c>
      <c r="X4328">
        <v>0</v>
      </c>
      <c r="Y4328">
        <v>0</v>
      </c>
      <c r="Z4328">
        <v>0</v>
      </c>
      <c r="AA4328">
        <v>0</v>
      </c>
      <c r="AB4328">
        <v>0</v>
      </c>
      <c r="AC4328" t="s">
        <v>17276</v>
      </c>
    </row>
    <row r="4329" spans="1:29" x14ac:dyDescent="0.25">
      <c r="A4329" t="s">
        <v>18456</v>
      </c>
      <c r="B4329" t="s">
        <v>18457</v>
      </c>
      <c r="C4329" t="s">
        <v>18458</v>
      </c>
      <c r="D4329" t="s">
        <v>18459</v>
      </c>
      <c r="E4329">
        <f>IF(ISNUMBER(SEARCH("无购物",D4329)),1,0)</f>
        <v>1</v>
      </c>
      <c r="F4329">
        <f>IF(ISNUMBER(SEARCH("无自费",D4329)),1,0)</f>
        <v>1</v>
      </c>
      <c r="G4329">
        <f>IF(ISNUMBER(SEARCH("成团保障",D4329)),1,0)</f>
        <v>1</v>
      </c>
      <c r="H4329">
        <f>IF(OR(ISNUMBER(SEARCH("赠取消险",D4329)),ISNUMBER(SEARCH("提前*天免费退",D4329))),1,0)</f>
        <v>1</v>
      </c>
      <c r="I4329">
        <v>4</v>
      </c>
      <c r="J4329">
        <v>5</v>
      </c>
      <c r="K4329" t="s">
        <v>13</v>
      </c>
      <c r="L4329">
        <v>8594</v>
      </c>
      <c r="M4329">
        <f>IF(N4329="",0,1)</f>
        <v>0</v>
      </c>
      <c r="N4329" t="s">
        <v>5</v>
      </c>
      <c r="O4329" t="s">
        <v>6</v>
      </c>
      <c r="P4329" t="s">
        <v>18460</v>
      </c>
      <c r="Q4329" t="s">
        <v>5</v>
      </c>
      <c r="R4329">
        <v>17</v>
      </c>
      <c r="S4329" t="s">
        <v>5</v>
      </c>
      <c r="T4329" t="s">
        <v>5</v>
      </c>
      <c r="U4329" t="s">
        <v>5</v>
      </c>
      <c r="V4329" t="s">
        <v>5</v>
      </c>
      <c r="W4329" t="s">
        <v>5</v>
      </c>
      <c r="X4329">
        <v>0</v>
      </c>
      <c r="Y4329">
        <v>0</v>
      </c>
      <c r="Z4329">
        <v>0</v>
      </c>
      <c r="AA4329">
        <v>0</v>
      </c>
      <c r="AB4329">
        <v>0</v>
      </c>
      <c r="AC4329" t="s">
        <v>17276</v>
      </c>
    </row>
    <row r="4330" spans="1:29" x14ac:dyDescent="0.25">
      <c r="A4330" t="s">
        <v>18461</v>
      </c>
      <c r="B4330" t="s">
        <v>18462</v>
      </c>
      <c r="C4330" t="s">
        <v>18463</v>
      </c>
      <c r="D4330" t="s">
        <v>331</v>
      </c>
      <c r="E4330">
        <f>IF(ISNUMBER(SEARCH("无购物",D4330)),1,0)</f>
        <v>1</v>
      </c>
      <c r="F4330">
        <f>IF(ISNUMBER(SEARCH("无自费",D4330)),1,0)</f>
        <v>1</v>
      </c>
      <c r="G4330">
        <f>IF(ISNUMBER(SEARCH("成团保障",D4330)),1,0)</f>
        <v>1</v>
      </c>
      <c r="H4330">
        <f>IF(OR(ISNUMBER(SEARCH("赠取消险",D4330)),ISNUMBER(SEARCH("提前*天免费退",D4330))),1,0)</f>
        <v>1</v>
      </c>
      <c r="I4330">
        <v>5</v>
      </c>
      <c r="J4330">
        <v>1</v>
      </c>
      <c r="K4330" t="s">
        <v>13</v>
      </c>
      <c r="L4330">
        <v>4501</v>
      </c>
      <c r="M4330">
        <f>IF(N4330="",0,1)</f>
        <v>0</v>
      </c>
      <c r="N4330" t="s">
        <v>5</v>
      </c>
      <c r="O4330" t="s">
        <v>6</v>
      </c>
      <c r="P4330" t="s">
        <v>18464</v>
      </c>
      <c r="Q4330" t="s">
        <v>18465</v>
      </c>
      <c r="R4330">
        <v>4</v>
      </c>
      <c r="S4330" t="s">
        <v>5</v>
      </c>
      <c r="T4330" t="s">
        <v>5</v>
      </c>
      <c r="U4330" t="s">
        <v>5</v>
      </c>
      <c r="V4330" t="s">
        <v>5</v>
      </c>
      <c r="W4330" t="s">
        <v>5</v>
      </c>
      <c r="X4330">
        <v>0</v>
      </c>
      <c r="Y4330">
        <v>0</v>
      </c>
      <c r="Z4330">
        <v>0</v>
      </c>
      <c r="AA4330">
        <v>0</v>
      </c>
      <c r="AB4330">
        <v>0</v>
      </c>
      <c r="AC4330" t="s">
        <v>17276</v>
      </c>
    </row>
    <row r="4331" spans="1:29" x14ac:dyDescent="0.25">
      <c r="A4331" t="s">
        <v>18466</v>
      </c>
      <c r="B4331" t="s">
        <v>18467</v>
      </c>
      <c r="C4331" t="s">
        <v>18468</v>
      </c>
      <c r="D4331" t="s">
        <v>18469</v>
      </c>
      <c r="E4331">
        <f>IF(ISNUMBER(SEARCH("无购物",D4331)),1,0)</f>
        <v>1</v>
      </c>
      <c r="F4331">
        <f>IF(ISNUMBER(SEARCH("无自费",D4331)),1,0)</f>
        <v>1</v>
      </c>
      <c r="G4331">
        <f>IF(ISNUMBER(SEARCH("成团保障",D4331)),1,0)</f>
        <v>1</v>
      </c>
      <c r="H4331">
        <f>IF(OR(ISNUMBER(SEARCH("赠取消险",D4331)),ISNUMBER(SEARCH("提前*天免费退",D4331))),1,0)</f>
        <v>1</v>
      </c>
      <c r="I4331">
        <v>4</v>
      </c>
      <c r="J4331">
        <v>11</v>
      </c>
      <c r="K4331" t="s">
        <v>15169</v>
      </c>
      <c r="L4331">
        <v>1895</v>
      </c>
      <c r="M4331">
        <f>IF(N4331="",0,1)</f>
        <v>0</v>
      </c>
      <c r="N4331" t="s">
        <v>5</v>
      </c>
      <c r="O4331" t="s">
        <v>25</v>
      </c>
      <c r="P4331" t="s">
        <v>18470</v>
      </c>
      <c r="Q4331" t="s">
        <v>18471</v>
      </c>
      <c r="R4331">
        <v>81</v>
      </c>
      <c r="S4331" t="s">
        <v>5</v>
      </c>
      <c r="T4331" t="s">
        <v>5</v>
      </c>
      <c r="U4331" t="s">
        <v>5</v>
      </c>
      <c r="V4331" t="s">
        <v>5</v>
      </c>
      <c r="W4331" t="s">
        <v>5</v>
      </c>
      <c r="X4331">
        <v>0</v>
      </c>
      <c r="Y4331">
        <v>0</v>
      </c>
      <c r="Z4331">
        <v>0</v>
      </c>
      <c r="AA4331">
        <v>0</v>
      </c>
      <c r="AB4331">
        <v>0</v>
      </c>
      <c r="AC4331" t="s">
        <v>17276</v>
      </c>
    </row>
    <row r="4332" spans="1:29" x14ac:dyDescent="0.25">
      <c r="A4332" t="s">
        <v>18472</v>
      </c>
      <c r="B4332" t="s">
        <v>18473</v>
      </c>
      <c r="C4332" t="s">
        <v>18474</v>
      </c>
      <c r="D4332" t="s">
        <v>1222</v>
      </c>
      <c r="E4332">
        <f>IF(ISNUMBER(SEARCH("无购物",D4332)),1,0)</f>
        <v>1</v>
      </c>
      <c r="F4332">
        <f>IF(ISNUMBER(SEARCH("无自费",D4332)),1,0)</f>
        <v>1</v>
      </c>
      <c r="G4332">
        <f>IF(ISNUMBER(SEARCH("成团保障",D4332)),1,0)</f>
        <v>1</v>
      </c>
      <c r="H4332">
        <f>IF(OR(ISNUMBER(SEARCH("赠取消险",D4332)),ISNUMBER(SEARCH("提前*天免费退",D4332))),1,0)</f>
        <v>1</v>
      </c>
      <c r="I4332">
        <v>5</v>
      </c>
      <c r="J4332">
        <v>8</v>
      </c>
      <c r="K4332" t="s">
        <v>13</v>
      </c>
      <c r="L4332">
        <v>8857</v>
      </c>
      <c r="M4332">
        <f>IF(N4332="",0,1)</f>
        <v>0</v>
      </c>
      <c r="N4332" t="s">
        <v>5</v>
      </c>
      <c r="O4332" t="s">
        <v>6</v>
      </c>
      <c r="P4332" t="s">
        <v>18475</v>
      </c>
      <c r="Q4332" t="s">
        <v>5</v>
      </c>
      <c r="R4332">
        <v>20</v>
      </c>
      <c r="S4332">
        <v>20</v>
      </c>
      <c r="T4332">
        <v>20</v>
      </c>
      <c r="U4332">
        <v>20</v>
      </c>
      <c r="V4332" t="s">
        <v>5</v>
      </c>
      <c r="W4332" t="s">
        <v>5</v>
      </c>
      <c r="X4332">
        <v>0</v>
      </c>
      <c r="Y4332">
        <v>0</v>
      </c>
      <c r="Z4332">
        <v>0</v>
      </c>
      <c r="AA4332">
        <v>0</v>
      </c>
      <c r="AB4332">
        <v>0</v>
      </c>
      <c r="AC4332" t="s">
        <v>17276</v>
      </c>
    </row>
    <row r="4333" spans="1:29" x14ac:dyDescent="0.25">
      <c r="A4333" t="s">
        <v>18476</v>
      </c>
      <c r="B4333" t="s">
        <v>18477</v>
      </c>
      <c r="C4333" t="s">
        <v>18478</v>
      </c>
      <c r="D4333" t="s">
        <v>18479</v>
      </c>
      <c r="E4333">
        <f>IF(ISNUMBER(SEARCH("无购物",D4333)),1,0)</f>
        <v>1</v>
      </c>
      <c r="F4333">
        <f>IF(ISNUMBER(SEARCH("无自费",D4333)),1,0)</f>
        <v>1</v>
      </c>
      <c r="G4333">
        <f>IF(ISNUMBER(SEARCH("成团保障",D4333)),1,0)</f>
        <v>1</v>
      </c>
      <c r="H4333">
        <f>IF(OR(ISNUMBER(SEARCH("赠取消险",D4333)),ISNUMBER(SEARCH("提前*天免费退",D4333))),1,0)</f>
        <v>1</v>
      </c>
      <c r="I4333">
        <v>5</v>
      </c>
      <c r="J4333">
        <v>2</v>
      </c>
      <c r="K4333" t="s">
        <v>13</v>
      </c>
      <c r="L4333">
        <v>3787</v>
      </c>
      <c r="M4333">
        <f>IF(N4333="",0,1)</f>
        <v>0</v>
      </c>
      <c r="N4333" t="s">
        <v>5</v>
      </c>
      <c r="O4333" t="s">
        <v>6</v>
      </c>
      <c r="P4333" t="s">
        <v>18480</v>
      </c>
      <c r="Q4333" t="s">
        <v>5</v>
      </c>
      <c r="R4333">
        <v>3</v>
      </c>
      <c r="S4333" t="s">
        <v>5</v>
      </c>
      <c r="T4333" t="s">
        <v>5</v>
      </c>
      <c r="U4333">
        <v>6</v>
      </c>
      <c r="V4333">
        <v>6</v>
      </c>
      <c r="W4333">
        <v>6</v>
      </c>
      <c r="X4333">
        <v>0</v>
      </c>
      <c r="Y4333">
        <v>0</v>
      </c>
      <c r="Z4333">
        <v>0</v>
      </c>
      <c r="AA4333">
        <v>0</v>
      </c>
      <c r="AB4333">
        <v>0</v>
      </c>
      <c r="AC4333" t="s">
        <v>17276</v>
      </c>
    </row>
    <row r="4334" spans="1:29" x14ac:dyDescent="0.25">
      <c r="A4334" t="s">
        <v>18481</v>
      </c>
      <c r="B4334" t="s">
        <v>18482</v>
      </c>
      <c r="C4334" t="s">
        <v>18483</v>
      </c>
      <c r="D4334" t="s">
        <v>18484</v>
      </c>
      <c r="E4334">
        <f>IF(ISNUMBER(SEARCH("无购物",D4334)),1,0)</f>
        <v>1</v>
      </c>
      <c r="F4334">
        <f>IF(ISNUMBER(SEARCH("无自费",D4334)),1,0)</f>
        <v>1</v>
      </c>
      <c r="G4334">
        <f>IF(ISNUMBER(SEARCH("成团保障",D4334)),1,0)</f>
        <v>1</v>
      </c>
      <c r="H4334">
        <f>IF(OR(ISNUMBER(SEARCH("赠取消险",D4334)),ISNUMBER(SEARCH("提前*天免费退",D4334))),1,0)</f>
        <v>0</v>
      </c>
      <c r="I4334">
        <v>5</v>
      </c>
      <c r="J4334">
        <v>25</v>
      </c>
      <c r="K4334" t="s">
        <v>5</v>
      </c>
      <c r="L4334">
        <v>4646</v>
      </c>
      <c r="M4334">
        <f>IF(N4334="",0,1)</f>
        <v>0</v>
      </c>
      <c r="N4334" t="s">
        <v>5</v>
      </c>
      <c r="O4334" t="s">
        <v>6</v>
      </c>
      <c r="P4334" t="s">
        <v>18485</v>
      </c>
      <c r="Q4334" t="s">
        <v>5</v>
      </c>
      <c r="R4334">
        <v>77</v>
      </c>
      <c r="S4334">
        <v>77</v>
      </c>
      <c r="T4334">
        <v>77</v>
      </c>
      <c r="U4334">
        <v>77</v>
      </c>
      <c r="V4334" t="s">
        <v>5</v>
      </c>
      <c r="W4334" t="s">
        <v>5</v>
      </c>
      <c r="X4334">
        <v>0</v>
      </c>
      <c r="Y4334">
        <v>0</v>
      </c>
      <c r="Z4334">
        <v>0</v>
      </c>
      <c r="AA4334">
        <v>0</v>
      </c>
      <c r="AB4334">
        <v>0</v>
      </c>
      <c r="AC4334" t="s">
        <v>17276</v>
      </c>
    </row>
    <row r="4335" spans="1:29" x14ac:dyDescent="0.25">
      <c r="A4335" t="s">
        <v>18486</v>
      </c>
      <c r="B4335" t="s">
        <v>18487</v>
      </c>
      <c r="C4335" t="s">
        <v>18488</v>
      </c>
      <c r="D4335" t="s">
        <v>18489</v>
      </c>
      <c r="E4335">
        <f>IF(ISNUMBER(SEARCH("无购物",D4335)),1,0)</f>
        <v>1</v>
      </c>
      <c r="F4335">
        <f>IF(ISNUMBER(SEARCH("无自费",D4335)),1,0)</f>
        <v>1</v>
      </c>
      <c r="G4335">
        <f>IF(ISNUMBER(SEARCH("成团保障",D4335)),1,0)</f>
        <v>1</v>
      </c>
      <c r="H4335">
        <f>IF(OR(ISNUMBER(SEARCH("赠取消险",D4335)),ISNUMBER(SEARCH("提前*天免费退",D4335))),1,0)</f>
        <v>1</v>
      </c>
      <c r="I4335">
        <v>5</v>
      </c>
      <c r="J4335">
        <v>12</v>
      </c>
      <c r="K4335" t="s">
        <v>13</v>
      </c>
      <c r="L4335">
        <v>8495</v>
      </c>
      <c r="M4335">
        <f>IF(N4335="",0,1)</f>
        <v>0</v>
      </c>
      <c r="N4335" t="s">
        <v>5</v>
      </c>
      <c r="O4335" t="s">
        <v>6</v>
      </c>
      <c r="P4335" t="s">
        <v>18490</v>
      </c>
      <c r="Q4335" t="s">
        <v>5</v>
      </c>
      <c r="R4335">
        <v>44</v>
      </c>
      <c r="S4335">
        <v>44</v>
      </c>
      <c r="T4335">
        <v>44</v>
      </c>
      <c r="U4335">
        <v>44</v>
      </c>
      <c r="V4335">
        <v>44</v>
      </c>
      <c r="W4335">
        <v>44</v>
      </c>
      <c r="X4335">
        <v>0</v>
      </c>
      <c r="Y4335">
        <v>0</v>
      </c>
      <c r="Z4335">
        <v>0</v>
      </c>
      <c r="AA4335">
        <v>0</v>
      </c>
      <c r="AB4335">
        <v>0</v>
      </c>
      <c r="AC4335" t="s">
        <v>17276</v>
      </c>
    </row>
    <row r="4336" spans="1:29" x14ac:dyDescent="0.25">
      <c r="A4336" t="s">
        <v>15002</v>
      </c>
      <c r="B4336" t="s">
        <v>15003</v>
      </c>
      <c r="C4336" t="s">
        <v>15004</v>
      </c>
      <c r="D4336" t="s">
        <v>18491</v>
      </c>
      <c r="E4336">
        <f>IF(ISNUMBER(SEARCH("无购物",D4336)),1,0)</f>
        <v>1</v>
      </c>
      <c r="F4336">
        <f>IF(ISNUMBER(SEARCH("无自费",D4336)),1,0)</f>
        <v>1</v>
      </c>
      <c r="G4336">
        <f>IF(ISNUMBER(SEARCH("成团保障",D4336)),1,0)</f>
        <v>1</v>
      </c>
      <c r="H4336">
        <f>IF(OR(ISNUMBER(SEARCH("赠取消险",D4336)),ISNUMBER(SEARCH("提前*天免费退",D4336))),1,0)</f>
        <v>1</v>
      </c>
      <c r="I4336">
        <v>5</v>
      </c>
      <c r="J4336">
        <v>2</v>
      </c>
      <c r="K4336" t="s">
        <v>13</v>
      </c>
      <c r="L4336">
        <v>8415</v>
      </c>
      <c r="M4336">
        <f>IF(N4336="",0,1)</f>
        <v>0</v>
      </c>
      <c r="N4336" t="s">
        <v>5</v>
      </c>
      <c r="O4336" t="s">
        <v>6</v>
      </c>
      <c r="P4336" t="s">
        <v>18492</v>
      </c>
      <c r="Q4336" t="s">
        <v>5</v>
      </c>
      <c r="R4336">
        <v>7</v>
      </c>
      <c r="S4336" t="s">
        <v>5</v>
      </c>
      <c r="T4336" t="s">
        <v>5</v>
      </c>
      <c r="U4336">
        <v>7</v>
      </c>
      <c r="V4336" t="s">
        <v>5</v>
      </c>
      <c r="W4336" t="s">
        <v>5</v>
      </c>
      <c r="X4336">
        <v>0</v>
      </c>
      <c r="Y4336">
        <v>0</v>
      </c>
      <c r="Z4336">
        <v>0</v>
      </c>
      <c r="AA4336">
        <v>0</v>
      </c>
      <c r="AB4336">
        <v>0</v>
      </c>
      <c r="AC4336" t="s">
        <v>17276</v>
      </c>
    </row>
    <row r="4337" spans="1:29" x14ac:dyDescent="0.25">
      <c r="A4337" t="s">
        <v>18493</v>
      </c>
      <c r="B4337" t="s">
        <v>18494</v>
      </c>
      <c r="C4337" t="s">
        <v>18495</v>
      </c>
      <c r="D4337" t="s">
        <v>18496</v>
      </c>
      <c r="E4337">
        <f>IF(ISNUMBER(SEARCH("无购物",D4337)),1,0)</f>
        <v>1</v>
      </c>
      <c r="F4337">
        <f>IF(ISNUMBER(SEARCH("无自费",D4337)),1,0)</f>
        <v>1</v>
      </c>
      <c r="G4337">
        <f>IF(ISNUMBER(SEARCH("成团保障",D4337)),1,0)</f>
        <v>1</v>
      </c>
      <c r="H4337">
        <f>IF(OR(ISNUMBER(SEARCH("赠取消险",D4337)),ISNUMBER(SEARCH("提前*天免费退",D4337))),1,0)</f>
        <v>1</v>
      </c>
      <c r="I4337">
        <v>4</v>
      </c>
      <c r="J4337">
        <v>4</v>
      </c>
      <c r="K4337" t="s">
        <v>13</v>
      </c>
      <c r="L4337">
        <v>7591</v>
      </c>
      <c r="M4337">
        <f>IF(N4337="",0,1)</f>
        <v>1</v>
      </c>
      <c r="N4337">
        <v>200</v>
      </c>
      <c r="O4337" t="s">
        <v>6</v>
      </c>
      <c r="P4337" t="s">
        <v>18497</v>
      </c>
      <c r="Q4337" t="s">
        <v>5</v>
      </c>
      <c r="R4337">
        <v>16</v>
      </c>
      <c r="S4337">
        <v>16</v>
      </c>
      <c r="T4337">
        <v>16</v>
      </c>
      <c r="U4337">
        <v>16</v>
      </c>
      <c r="V4337" t="s">
        <v>5</v>
      </c>
      <c r="W4337">
        <v>16</v>
      </c>
      <c r="X4337">
        <v>0</v>
      </c>
      <c r="Y4337">
        <v>0</v>
      </c>
      <c r="Z4337">
        <v>0</v>
      </c>
      <c r="AA4337">
        <v>0</v>
      </c>
      <c r="AB4337">
        <v>0</v>
      </c>
      <c r="AC4337" t="s">
        <v>17276</v>
      </c>
    </row>
    <row r="4338" spans="1:29" x14ac:dyDescent="0.25">
      <c r="A4338" t="s">
        <v>18498</v>
      </c>
      <c r="B4338" t="s">
        <v>18499</v>
      </c>
      <c r="C4338" t="s">
        <v>18500</v>
      </c>
      <c r="D4338" t="s">
        <v>18501</v>
      </c>
      <c r="E4338">
        <f>IF(ISNUMBER(SEARCH("无购物",D4338)),1,0)</f>
        <v>1</v>
      </c>
      <c r="F4338">
        <f>IF(ISNUMBER(SEARCH("无自费",D4338)),1,0)</f>
        <v>1</v>
      </c>
      <c r="G4338">
        <f>IF(ISNUMBER(SEARCH("成团保障",D4338)),1,0)</f>
        <v>1</v>
      </c>
      <c r="H4338">
        <f>IF(OR(ISNUMBER(SEARCH("赠取消险",D4338)),ISNUMBER(SEARCH("提前*天免费退",D4338))),1,0)</f>
        <v>1</v>
      </c>
      <c r="I4338">
        <v>5</v>
      </c>
      <c r="J4338">
        <v>1</v>
      </c>
      <c r="K4338" t="s">
        <v>13</v>
      </c>
      <c r="L4338">
        <v>5374</v>
      </c>
      <c r="M4338">
        <f>IF(N4338="",0,1)</f>
        <v>0</v>
      </c>
      <c r="N4338" t="s">
        <v>5</v>
      </c>
      <c r="O4338" t="s">
        <v>6</v>
      </c>
      <c r="P4338" t="s">
        <v>18502</v>
      </c>
      <c r="Q4338" t="s">
        <v>5</v>
      </c>
      <c r="R4338">
        <v>5</v>
      </c>
      <c r="S4338" t="s">
        <v>5</v>
      </c>
      <c r="T4338" t="s">
        <v>5</v>
      </c>
      <c r="U4338" t="s">
        <v>5</v>
      </c>
      <c r="V4338">
        <v>5</v>
      </c>
      <c r="W4338">
        <v>5</v>
      </c>
      <c r="X4338">
        <v>0</v>
      </c>
      <c r="Y4338">
        <v>0</v>
      </c>
      <c r="Z4338">
        <v>0</v>
      </c>
      <c r="AA4338">
        <v>0</v>
      </c>
      <c r="AB4338">
        <v>0</v>
      </c>
      <c r="AC4338" t="s">
        <v>17276</v>
      </c>
    </row>
    <row r="4339" spans="1:29" x14ac:dyDescent="0.25">
      <c r="A4339" t="s">
        <v>18503</v>
      </c>
      <c r="B4339" t="s">
        <v>18504</v>
      </c>
      <c r="C4339" t="s">
        <v>18505</v>
      </c>
      <c r="D4339" t="s">
        <v>331</v>
      </c>
      <c r="E4339">
        <f>IF(ISNUMBER(SEARCH("无购物",D4339)),1,0)</f>
        <v>1</v>
      </c>
      <c r="F4339">
        <f>IF(ISNUMBER(SEARCH("无自费",D4339)),1,0)</f>
        <v>1</v>
      </c>
      <c r="G4339">
        <f>IF(ISNUMBER(SEARCH("成团保障",D4339)),1,0)</f>
        <v>1</v>
      </c>
      <c r="H4339">
        <f>IF(OR(ISNUMBER(SEARCH("赠取消险",D4339)),ISNUMBER(SEARCH("提前*天免费退",D4339))),1,0)</f>
        <v>1</v>
      </c>
      <c r="I4339">
        <v>5</v>
      </c>
      <c r="J4339">
        <v>1</v>
      </c>
      <c r="K4339" t="s">
        <v>13</v>
      </c>
      <c r="L4339">
        <v>5201</v>
      </c>
      <c r="M4339">
        <f>IF(N4339="",0,1)</f>
        <v>0</v>
      </c>
      <c r="N4339" t="s">
        <v>5</v>
      </c>
      <c r="O4339" t="s">
        <v>6</v>
      </c>
      <c r="P4339" t="s">
        <v>18506</v>
      </c>
      <c r="Q4339" t="s">
        <v>5</v>
      </c>
      <c r="R4339">
        <v>13</v>
      </c>
      <c r="S4339" t="s">
        <v>5</v>
      </c>
      <c r="T4339">
        <v>13</v>
      </c>
      <c r="U4339">
        <v>13</v>
      </c>
      <c r="V4339">
        <v>13</v>
      </c>
      <c r="W4339" t="s">
        <v>5</v>
      </c>
      <c r="X4339">
        <v>0</v>
      </c>
      <c r="Y4339">
        <v>0</v>
      </c>
      <c r="Z4339">
        <v>0</v>
      </c>
      <c r="AA4339">
        <v>0</v>
      </c>
      <c r="AB4339">
        <v>0</v>
      </c>
      <c r="AC4339" t="s">
        <v>17276</v>
      </c>
    </row>
    <row r="4340" spans="1:29" x14ac:dyDescent="0.25">
      <c r="A4340" t="s">
        <v>15036</v>
      </c>
      <c r="B4340" t="s">
        <v>15037</v>
      </c>
      <c r="C4340" t="s">
        <v>15038</v>
      </c>
      <c r="D4340" t="s">
        <v>18507</v>
      </c>
      <c r="E4340">
        <f>IF(ISNUMBER(SEARCH("无购物",D4340)),1,0)</f>
        <v>1</v>
      </c>
      <c r="F4340">
        <f>IF(ISNUMBER(SEARCH("无自费",D4340)),1,0)</f>
        <v>0</v>
      </c>
      <c r="G4340">
        <f>IF(ISNUMBER(SEARCH("成团保障",D4340)),1,0)</f>
        <v>1</v>
      </c>
      <c r="H4340">
        <f>IF(OR(ISNUMBER(SEARCH("赠取消险",D4340)),ISNUMBER(SEARCH("提前*天免费退",D4340))),1,0)</f>
        <v>1</v>
      </c>
      <c r="I4340">
        <v>4</v>
      </c>
      <c r="J4340">
        <v>1</v>
      </c>
      <c r="K4340" t="s">
        <v>14308</v>
      </c>
      <c r="L4340">
        <v>6450</v>
      </c>
      <c r="M4340">
        <f>IF(N4340="",0,1)</f>
        <v>0</v>
      </c>
      <c r="N4340" t="s">
        <v>5</v>
      </c>
      <c r="O4340" t="s">
        <v>6</v>
      </c>
      <c r="P4340" t="s">
        <v>18508</v>
      </c>
      <c r="Q4340" t="s">
        <v>5</v>
      </c>
      <c r="R4340">
        <v>3</v>
      </c>
      <c r="S4340" t="s">
        <v>5</v>
      </c>
      <c r="T4340" t="s">
        <v>5</v>
      </c>
      <c r="U4340" t="s">
        <v>5</v>
      </c>
      <c r="V4340" t="s">
        <v>5</v>
      </c>
      <c r="W4340">
        <v>3</v>
      </c>
      <c r="X4340">
        <v>0</v>
      </c>
      <c r="Y4340">
        <v>0</v>
      </c>
      <c r="Z4340">
        <v>0</v>
      </c>
      <c r="AA4340">
        <v>0</v>
      </c>
      <c r="AB4340">
        <v>0</v>
      </c>
      <c r="AC4340" t="s">
        <v>17276</v>
      </c>
    </row>
    <row r="4341" spans="1:29" x14ac:dyDescent="0.25">
      <c r="A4341" t="s">
        <v>15046</v>
      </c>
      <c r="B4341" t="s">
        <v>15047</v>
      </c>
      <c r="C4341" t="s">
        <v>15048</v>
      </c>
      <c r="D4341" t="s">
        <v>18509</v>
      </c>
      <c r="E4341">
        <f>IF(ISNUMBER(SEARCH("无购物",D4341)),1,0)</f>
        <v>1</v>
      </c>
      <c r="F4341">
        <f>IF(ISNUMBER(SEARCH("无自费",D4341)),1,0)</f>
        <v>0</v>
      </c>
      <c r="G4341">
        <f>IF(ISNUMBER(SEARCH("成团保障",D4341)),1,0)</f>
        <v>1</v>
      </c>
      <c r="H4341">
        <f>IF(OR(ISNUMBER(SEARCH("赠取消险",D4341)),ISNUMBER(SEARCH("提前*天免费退",D4341))),1,0)</f>
        <v>1</v>
      </c>
      <c r="I4341">
        <v>5</v>
      </c>
      <c r="J4341">
        <v>1</v>
      </c>
      <c r="K4341" t="s">
        <v>13</v>
      </c>
      <c r="L4341">
        <v>7163</v>
      </c>
      <c r="M4341">
        <f>IF(N4341="",0,1)</f>
        <v>1</v>
      </c>
      <c r="N4341">
        <v>300</v>
      </c>
      <c r="O4341" t="s">
        <v>25</v>
      </c>
      <c r="P4341" t="s">
        <v>18510</v>
      </c>
      <c r="Q4341" t="s">
        <v>18511</v>
      </c>
      <c r="R4341">
        <v>4</v>
      </c>
      <c r="S4341">
        <v>4</v>
      </c>
      <c r="T4341" t="s">
        <v>5</v>
      </c>
      <c r="U4341">
        <v>4</v>
      </c>
      <c r="V4341" t="s">
        <v>5</v>
      </c>
      <c r="W4341">
        <v>4</v>
      </c>
      <c r="X4341">
        <v>0</v>
      </c>
      <c r="Y4341">
        <v>0</v>
      </c>
      <c r="Z4341">
        <v>0</v>
      </c>
      <c r="AA4341">
        <v>0</v>
      </c>
      <c r="AB4341">
        <v>0</v>
      </c>
      <c r="AC4341" t="s">
        <v>17276</v>
      </c>
    </row>
    <row r="4342" spans="1:29" x14ac:dyDescent="0.25">
      <c r="A4342" t="s">
        <v>18512</v>
      </c>
      <c r="B4342" t="s">
        <v>18513</v>
      </c>
      <c r="C4342" t="s">
        <v>18514</v>
      </c>
      <c r="D4342" t="s">
        <v>18515</v>
      </c>
      <c r="E4342">
        <f>IF(ISNUMBER(SEARCH("无购物",D4342)),1,0)</f>
        <v>1</v>
      </c>
      <c r="F4342">
        <f>IF(ISNUMBER(SEARCH("无自费",D4342)),1,0)</f>
        <v>1</v>
      </c>
      <c r="G4342">
        <f>IF(ISNUMBER(SEARCH("成团保障",D4342)),1,0)</f>
        <v>1</v>
      </c>
      <c r="H4342">
        <f>IF(OR(ISNUMBER(SEARCH("赠取消险",D4342)),ISNUMBER(SEARCH("提前*天免费退",D4342))),1,0)</f>
        <v>1</v>
      </c>
      <c r="I4342">
        <v>5</v>
      </c>
      <c r="J4342">
        <v>1</v>
      </c>
      <c r="K4342" t="s">
        <v>13</v>
      </c>
      <c r="L4342">
        <v>6517</v>
      </c>
      <c r="M4342">
        <f>IF(N4342="",0,1)</f>
        <v>0</v>
      </c>
      <c r="N4342" t="s">
        <v>5</v>
      </c>
      <c r="O4342" t="s">
        <v>6</v>
      </c>
      <c r="P4342" t="s">
        <v>18516</v>
      </c>
      <c r="Q4342" t="s">
        <v>18517</v>
      </c>
      <c r="R4342">
        <v>3</v>
      </c>
      <c r="S4342">
        <v>3</v>
      </c>
      <c r="T4342" t="s">
        <v>5</v>
      </c>
      <c r="U4342" t="s">
        <v>5</v>
      </c>
      <c r="V4342">
        <v>3</v>
      </c>
      <c r="W4342" t="s">
        <v>5</v>
      </c>
      <c r="X4342">
        <v>0</v>
      </c>
      <c r="Y4342">
        <v>0</v>
      </c>
      <c r="Z4342">
        <v>0</v>
      </c>
      <c r="AA4342">
        <v>0</v>
      </c>
      <c r="AB4342">
        <v>0</v>
      </c>
      <c r="AC4342" t="s">
        <v>17276</v>
      </c>
    </row>
    <row r="4343" spans="1:29" x14ac:dyDescent="0.25">
      <c r="A4343" t="s">
        <v>18518</v>
      </c>
      <c r="B4343" t="s">
        <v>18519</v>
      </c>
      <c r="C4343" t="s">
        <v>18520</v>
      </c>
      <c r="D4343" t="s">
        <v>18521</v>
      </c>
      <c r="E4343">
        <f>IF(ISNUMBER(SEARCH("无购物",D4343)),1,0)</f>
        <v>1</v>
      </c>
      <c r="F4343">
        <f>IF(ISNUMBER(SEARCH("无自费",D4343)),1,0)</f>
        <v>1</v>
      </c>
      <c r="G4343">
        <f>IF(ISNUMBER(SEARCH("成团保障",D4343)),1,0)</f>
        <v>1</v>
      </c>
      <c r="H4343">
        <f>IF(OR(ISNUMBER(SEARCH("赠取消险",D4343)),ISNUMBER(SEARCH("提前*天免费退",D4343))),1,0)</f>
        <v>0</v>
      </c>
      <c r="I4343">
        <v>5</v>
      </c>
      <c r="J4343">
        <v>1</v>
      </c>
      <c r="K4343" t="s">
        <v>13</v>
      </c>
      <c r="L4343">
        <v>5164</v>
      </c>
      <c r="M4343">
        <f>IF(N4343="",0,1)</f>
        <v>0</v>
      </c>
      <c r="N4343" t="s">
        <v>5</v>
      </c>
      <c r="O4343" t="s">
        <v>6</v>
      </c>
      <c r="P4343" t="s">
        <v>17689</v>
      </c>
      <c r="Q4343" t="s">
        <v>5</v>
      </c>
      <c r="R4343">
        <v>3</v>
      </c>
      <c r="S4343" t="s">
        <v>5</v>
      </c>
      <c r="T4343">
        <v>3</v>
      </c>
      <c r="U4343">
        <v>3</v>
      </c>
      <c r="V4343">
        <v>3</v>
      </c>
      <c r="W4343" t="s">
        <v>5</v>
      </c>
      <c r="X4343">
        <v>0</v>
      </c>
      <c r="Y4343">
        <v>0</v>
      </c>
      <c r="Z4343">
        <v>0</v>
      </c>
      <c r="AA4343">
        <v>0</v>
      </c>
      <c r="AB4343">
        <v>0</v>
      </c>
      <c r="AC4343" t="s">
        <v>17276</v>
      </c>
    </row>
    <row r="4344" spans="1:29" x14ac:dyDescent="0.25">
      <c r="A4344" t="s">
        <v>18522</v>
      </c>
      <c r="B4344" t="s">
        <v>18519</v>
      </c>
      <c r="C4344" t="s">
        <v>18523</v>
      </c>
      <c r="D4344" t="s">
        <v>18524</v>
      </c>
      <c r="E4344">
        <f>IF(ISNUMBER(SEARCH("无购物",D4344)),1,0)</f>
        <v>1</v>
      </c>
      <c r="F4344">
        <f>IF(ISNUMBER(SEARCH("无自费",D4344)),1,0)</f>
        <v>1</v>
      </c>
      <c r="G4344">
        <f>IF(ISNUMBER(SEARCH("成团保障",D4344)),1,0)</f>
        <v>1</v>
      </c>
      <c r="H4344">
        <f>IF(OR(ISNUMBER(SEARCH("赠取消险",D4344)),ISNUMBER(SEARCH("提前*天免费退",D4344))),1,0)</f>
        <v>0</v>
      </c>
      <c r="I4344">
        <v>5</v>
      </c>
      <c r="J4344">
        <v>2</v>
      </c>
      <c r="K4344" t="s">
        <v>13</v>
      </c>
      <c r="L4344">
        <v>9021</v>
      </c>
      <c r="M4344">
        <f>IF(N4344="",0,1)</f>
        <v>0</v>
      </c>
      <c r="N4344" t="s">
        <v>5</v>
      </c>
      <c r="O4344" t="s">
        <v>6</v>
      </c>
      <c r="P4344" t="s">
        <v>18525</v>
      </c>
      <c r="Q4344" t="s">
        <v>5</v>
      </c>
      <c r="R4344">
        <v>4</v>
      </c>
      <c r="S4344" t="s">
        <v>5</v>
      </c>
      <c r="T4344" t="s">
        <v>5</v>
      </c>
      <c r="U4344">
        <v>4</v>
      </c>
      <c r="V4344">
        <v>4</v>
      </c>
      <c r="W4344" t="s">
        <v>5</v>
      </c>
      <c r="X4344">
        <v>0</v>
      </c>
      <c r="Y4344">
        <v>0</v>
      </c>
      <c r="Z4344">
        <v>0</v>
      </c>
      <c r="AA4344">
        <v>0</v>
      </c>
      <c r="AB4344">
        <v>0</v>
      </c>
      <c r="AC4344" t="s">
        <v>17276</v>
      </c>
    </row>
    <row r="4345" spans="1:29" x14ac:dyDescent="0.25">
      <c r="A4345" t="s">
        <v>18526</v>
      </c>
      <c r="B4345" t="s">
        <v>18527</v>
      </c>
      <c r="C4345" t="s">
        <v>18528</v>
      </c>
      <c r="D4345" t="s">
        <v>18529</v>
      </c>
      <c r="E4345">
        <f>IF(ISNUMBER(SEARCH("无购物",D4345)),1,0)</f>
        <v>1</v>
      </c>
      <c r="F4345">
        <f>IF(ISNUMBER(SEARCH("无自费",D4345)),1,0)</f>
        <v>1</v>
      </c>
      <c r="G4345">
        <f>IF(ISNUMBER(SEARCH("成团保障",D4345)),1,0)</f>
        <v>1</v>
      </c>
      <c r="H4345">
        <f>IF(OR(ISNUMBER(SEARCH("赠取消险",D4345)),ISNUMBER(SEARCH("提前*天免费退",D4345))),1,0)</f>
        <v>0</v>
      </c>
      <c r="I4345">
        <v>4</v>
      </c>
      <c r="J4345">
        <v>9</v>
      </c>
      <c r="K4345" t="s">
        <v>13</v>
      </c>
      <c r="L4345">
        <v>4910</v>
      </c>
      <c r="M4345">
        <f>IF(N4345="",0,1)</f>
        <v>0</v>
      </c>
      <c r="N4345" t="s">
        <v>5</v>
      </c>
      <c r="O4345" t="s">
        <v>25</v>
      </c>
      <c r="P4345" t="s">
        <v>18530</v>
      </c>
      <c r="Q4345" t="s">
        <v>18531</v>
      </c>
      <c r="R4345">
        <v>29</v>
      </c>
      <c r="S4345" t="s">
        <v>5</v>
      </c>
      <c r="T4345" t="s">
        <v>5</v>
      </c>
      <c r="U4345" t="s">
        <v>5</v>
      </c>
      <c r="V4345" t="s">
        <v>5</v>
      </c>
      <c r="W4345" t="s">
        <v>5</v>
      </c>
      <c r="X4345">
        <v>0</v>
      </c>
      <c r="Y4345">
        <v>0</v>
      </c>
      <c r="Z4345">
        <v>0</v>
      </c>
      <c r="AA4345">
        <v>0</v>
      </c>
      <c r="AB4345">
        <v>0</v>
      </c>
      <c r="AC4345" t="s">
        <v>17276</v>
      </c>
    </row>
    <row r="4346" spans="1:29" x14ac:dyDescent="0.25">
      <c r="A4346" t="s">
        <v>18532</v>
      </c>
      <c r="B4346" t="s">
        <v>18533</v>
      </c>
      <c r="C4346" t="s">
        <v>18534</v>
      </c>
      <c r="D4346" t="s">
        <v>18535</v>
      </c>
      <c r="E4346">
        <f>IF(ISNUMBER(SEARCH("无购物",D4346)),1,0)</f>
        <v>1</v>
      </c>
      <c r="F4346">
        <f>IF(ISNUMBER(SEARCH("无自费",D4346)),1,0)</f>
        <v>0</v>
      </c>
      <c r="G4346">
        <f>IF(ISNUMBER(SEARCH("成团保障",D4346)),1,0)</f>
        <v>1</v>
      </c>
      <c r="H4346">
        <f>IF(OR(ISNUMBER(SEARCH("赠取消险",D4346)),ISNUMBER(SEARCH("提前*天免费退",D4346))),1,0)</f>
        <v>0</v>
      </c>
      <c r="I4346">
        <v>4</v>
      </c>
      <c r="J4346">
        <v>52</v>
      </c>
      <c r="K4346" t="s">
        <v>4122</v>
      </c>
      <c r="L4346">
        <v>5480</v>
      </c>
      <c r="M4346">
        <f>IF(N4346="",0,1)</f>
        <v>1</v>
      </c>
      <c r="N4346">
        <v>50</v>
      </c>
      <c r="O4346" t="s">
        <v>25</v>
      </c>
      <c r="P4346" t="s">
        <v>18536</v>
      </c>
      <c r="Q4346" t="s">
        <v>18537</v>
      </c>
      <c r="R4346">
        <v>141</v>
      </c>
      <c r="S4346" t="s">
        <v>5</v>
      </c>
      <c r="T4346" t="s">
        <v>5</v>
      </c>
      <c r="U4346" t="s">
        <v>5</v>
      </c>
      <c r="V4346" t="s">
        <v>5</v>
      </c>
      <c r="W4346" t="s">
        <v>5</v>
      </c>
      <c r="X4346">
        <v>0</v>
      </c>
      <c r="Y4346">
        <v>0</v>
      </c>
      <c r="Z4346">
        <v>0</v>
      </c>
      <c r="AA4346">
        <v>0</v>
      </c>
      <c r="AB4346">
        <v>0</v>
      </c>
      <c r="AC4346" t="s">
        <v>17276</v>
      </c>
    </row>
    <row r="4347" spans="1:29" x14ac:dyDescent="0.25">
      <c r="A4347" t="s">
        <v>18538</v>
      </c>
      <c r="B4347" t="s">
        <v>18539</v>
      </c>
      <c r="C4347" t="s">
        <v>18540</v>
      </c>
      <c r="D4347" t="s">
        <v>18541</v>
      </c>
      <c r="E4347">
        <f>IF(ISNUMBER(SEARCH("无购物",D4347)),1,0)</f>
        <v>1</v>
      </c>
      <c r="F4347">
        <f>IF(ISNUMBER(SEARCH("无自费",D4347)),1,0)</f>
        <v>1</v>
      </c>
      <c r="G4347">
        <f>IF(ISNUMBER(SEARCH("成团保障",D4347)),1,0)</f>
        <v>1</v>
      </c>
      <c r="H4347">
        <f>IF(OR(ISNUMBER(SEARCH("赠取消险",D4347)),ISNUMBER(SEARCH("提前*天免费退",D4347))),1,0)</f>
        <v>1</v>
      </c>
      <c r="I4347">
        <v>4</v>
      </c>
      <c r="J4347">
        <v>5</v>
      </c>
      <c r="K4347" t="s">
        <v>13</v>
      </c>
      <c r="L4347">
        <v>7004</v>
      </c>
      <c r="M4347">
        <f>IF(N4347="",0,1)</f>
        <v>0</v>
      </c>
      <c r="N4347" t="s">
        <v>5</v>
      </c>
      <c r="O4347" t="s">
        <v>6</v>
      </c>
      <c r="P4347" t="s">
        <v>18542</v>
      </c>
      <c r="Q4347" t="s">
        <v>5</v>
      </c>
      <c r="R4347">
        <v>18</v>
      </c>
      <c r="S4347">
        <v>18</v>
      </c>
      <c r="T4347">
        <v>18</v>
      </c>
      <c r="U4347">
        <v>18</v>
      </c>
      <c r="V4347">
        <v>18</v>
      </c>
      <c r="W4347">
        <v>18</v>
      </c>
      <c r="X4347">
        <v>0</v>
      </c>
      <c r="Y4347">
        <v>0</v>
      </c>
      <c r="Z4347">
        <v>0</v>
      </c>
      <c r="AA4347">
        <v>0</v>
      </c>
      <c r="AB4347">
        <v>0</v>
      </c>
      <c r="AC4347" t="s">
        <v>17276</v>
      </c>
    </row>
    <row r="4348" spans="1:29" x14ac:dyDescent="0.25">
      <c r="A4348" t="s">
        <v>18543</v>
      </c>
      <c r="B4348" t="s">
        <v>18544</v>
      </c>
      <c r="C4348" t="s">
        <v>18545</v>
      </c>
      <c r="D4348" t="s">
        <v>18546</v>
      </c>
      <c r="E4348">
        <f>IF(ISNUMBER(SEARCH("无购物",D4348)),1,0)</f>
        <v>1</v>
      </c>
      <c r="F4348">
        <f>IF(ISNUMBER(SEARCH("无自费",D4348)),1,0)</f>
        <v>1</v>
      </c>
      <c r="G4348">
        <f>IF(ISNUMBER(SEARCH("成团保障",D4348)),1,0)</f>
        <v>1</v>
      </c>
      <c r="H4348">
        <f>IF(OR(ISNUMBER(SEARCH("赠取消险",D4348)),ISNUMBER(SEARCH("提前*天免费退",D4348))),1,0)</f>
        <v>1</v>
      </c>
      <c r="I4348">
        <v>5</v>
      </c>
      <c r="J4348">
        <v>5</v>
      </c>
      <c r="K4348" t="s">
        <v>13</v>
      </c>
      <c r="L4348">
        <v>7063</v>
      </c>
      <c r="M4348">
        <f>IF(N4348="",0,1)</f>
        <v>0</v>
      </c>
      <c r="N4348" t="s">
        <v>5</v>
      </c>
      <c r="O4348" t="s">
        <v>6</v>
      </c>
      <c r="P4348" t="s">
        <v>18547</v>
      </c>
      <c r="Q4348" t="s">
        <v>5</v>
      </c>
      <c r="R4348">
        <v>15</v>
      </c>
      <c r="S4348" t="s">
        <v>5</v>
      </c>
      <c r="T4348">
        <v>15</v>
      </c>
      <c r="U4348">
        <v>15</v>
      </c>
      <c r="V4348">
        <v>15</v>
      </c>
      <c r="W4348" t="s">
        <v>5</v>
      </c>
      <c r="X4348">
        <v>0</v>
      </c>
      <c r="Y4348">
        <v>0</v>
      </c>
      <c r="Z4348">
        <v>0</v>
      </c>
      <c r="AA4348">
        <v>0</v>
      </c>
      <c r="AB4348">
        <v>0</v>
      </c>
      <c r="AC4348" t="s">
        <v>17276</v>
      </c>
    </row>
    <row r="4349" spans="1:29" x14ac:dyDescent="0.25">
      <c r="A4349" t="s">
        <v>18548</v>
      </c>
      <c r="B4349" t="s">
        <v>18549</v>
      </c>
      <c r="C4349" t="s">
        <v>18550</v>
      </c>
      <c r="D4349" t="s">
        <v>18551</v>
      </c>
      <c r="E4349">
        <f>IF(ISNUMBER(SEARCH("无购物",D4349)),1,0)</f>
        <v>1</v>
      </c>
      <c r="F4349">
        <f>IF(ISNUMBER(SEARCH("无自费",D4349)),1,0)</f>
        <v>1</v>
      </c>
      <c r="G4349">
        <f>IF(ISNUMBER(SEARCH("成团保障",D4349)),1,0)</f>
        <v>1</v>
      </c>
      <c r="H4349">
        <f>IF(OR(ISNUMBER(SEARCH("赠取消险",D4349)),ISNUMBER(SEARCH("提前*天免费退",D4349))),1,0)</f>
        <v>1</v>
      </c>
      <c r="I4349">
        <v>4</v>
      </c>
      <c r="J4349">
        <v>7</v>
      </c>
      <c r="K4349" t="s">
        <v>13</v>
      </c>
      <c r="L4349">
        <v>8597</v>
      </c>
      <c r="M4349">
        <f>IF(N4349="",0,1)</f>
        <v>0</v>
      </c>
      <c r="N4349" t="s">
        <v>5</v>
      </c>
      <c r="O4349" t="s">
        <v>6</v>
      </c>
      <c r="P4349" t="s">
        <v>18552</v>
      </c>
      <c r="Q4349" t="s">
        <v>5</v>
      </c>
      <c r="R4349">
        <v>21</v>
      </c>
      <c r="S4349" t="s">
        <v>5</v>
      </c>
      <c r="T4349" t="s">
        <v>5</v>
      </c>
      <c r="U4349" t="s">
        <v>5</v>
      </c>
      <c r="V4349" t="s">
        <v>5</v>
      </c>
      <c r="W4349" t="s">
        <v>5</v>
      </c>
      <c r="X4349">
        <v>0</v>
      </c>
      <c r="Y4349">
        <v>0</v>
      </c>
      <c r="Z4349">
        <v>0</v>
      </c>
      <c r="AA4349">
        <v>0</v>
      </c>
      <c r="AB4349">
        <v>0</v>
      </c>
      <c r="AC4349" t="s">
        <v>17276</v>
      </c>
    </row>
    <row r="4350" spans="1:29" x14ac:dyDescent="0.25">
      <c r="A4350" t="s">
        <v>18553</v>
      </c>
      <c r="B4350" t="s">
        <v>18554</v>
      </c>
      <c r="C4350" t="s">
        <v>18555</v>
      </c>
      <c r="D4350" t="s">
        <v>18556</v>
      </c>
      <c r="E4350">
        <f>IF(ISNUMBER(SEARCH("无购物",D4350)),1,0)</f>
        <v>1</v>
      </c>
      <c r="F4350">
        <f>IF(ISNUMBER(SEARCH("无自费",D4350)),1,0)</f>
        <v>1</v>
      </c>
      <c r="G4350">
        <f>IF(ISNUMBER(SEARCH("成团保障",D4350)),1,0)</f>
        <v>1</v>
      </c>
      <c r="H4350">
        <f>IF(OR(ISNUMBER(SEARCH("赠取消险",D4350)),ISNUMBER(SEARCH("提前*天免费退",D4350))),1,0)</f>
        <v>1</v>
      </c>
      <c r="I4350">
        <v>5</v>
      </c>
      <c r="J4350">
        <v>1</v>
      </c>
      <c r="K4350" t="s">
        <v>13</v>
      </c>
      <c r="L4350">
        <v>13072</v>
      </c>
      <c r="M4350">
        <f>IF(N4350="",0,1)</f>
        <v>0</v>
      </c>
      <c r="N4350" t="s">
        <v>5</v>
      </c>
      <c r="O4350" t="s">
        <v>6</v>
      </c>
      <c r="P4350" t="s">
        <v>18557</v>
      </c>
      <c r="Q4350" t="s">
        <v>5</v>
      </c>
      <c r="R4350">
        <v>4</v>
      </c>
      <c r="S4350" t="s">
        <v>5</v>
      </c>
      <c r="T4350" t="s">
        <v>5</v>
      </c>
      <c r="U4350" t="s">
        <v>5</v>
      </c>
      <c r="V4350" t="s">
        <v>5</v>
      </c>
      <c r="W4350" t="s">
        <v>5</v>
      </c>
      <c r="X4350">
        <v>0</v>
      </c>
      <c r="Y4350">
        <v>0</v>
      </c>
      <c r="Z4350">
        <v>0</v>
      </c>
      <c r="AA4350">
        <v>0</v>
      </c>
      <c r="AB4350">
        <v>0</v>
      </c>
      <c r="AC4350" t="s">
        <v>17276</v>
      </c>
    </row>
    <row r="4351" spans="1:29" x14ac:dyDescent="0.25">
      <c r="A4351" t="s">
        <v>16760</v>
      </c>
      <c r="B4351" t="s">
        <v>18558</v>
      </c>
      <c r="C4351" t="s">
        <v>16762</v>
      </c>
      <c r="D4351" t="s">
        <v>18559</v>
      </c>
      <c r="E4351">
        <f>IF(ISNUMBER(SEARCH("无购物",D4351)),1,0)</f>
        <v>1</v>
      </c>
      <c r="F4351">
        <f>IF(ISNUMBER(SEARCH("无自费",D4351)),1,0)</f>
        <v>1</v>
      </c>
      <c r="G4351">
        <f>IF(ISNUMBER(SEARCH("成团保障",D4351)),1,0)</f>
        <v>1</v>
      </c>
      <c r="H4351">
        <f>IF(OR(ISNUMBER(SEARCH("赠取消险",D4351)),ISNUMBER(SEARCH("提前*天免费退",D4351))),1,0)</f>
        <v>0</v>
      </c>
      <c r="I4351">
        <v>5</v>
      </c>
      <c r="J4351">
        <v>2</v>
      </c>
      <c r="K4351" t="s">
        <v>5</v>
      </c>
      <c r="L4351">
        <v>22800</v>
      </c>
      <c r="M4351">
        <f>IF(N4351="",0,1)</f>
        <v>0</v>
      </c>
      <c r="N4351" t="s">
        <v>5</v>
      </c>
      <c r="O4351" t="s">
        <v>6</v>
      </c>
      <c r="P4351" t="s">
        <v>18560</v>
      </c>
      <c r="Q4351" t="s">
        <v>5</v>
      </c>
      <c r="R4351">
        <v>8</v>
      </c>
      <c r="S4351" t="s">
        <v>5</v>
      </c>
      <c r="T4351">
        <v>8</v>
      </c>
      <c r="U4351">
        <v>8</v>
      </c>
      <c r="V4351">
        <v>8</v>
      </c>
      <c r="W4351">
        <v>8</v>
      </c>
      <c r="X4351">
        <v>0</v>
      </c>
      <c r="Y4351">
        <v>0</v>
      </c>
      <c r="Z4351">
        <v>0</v>
      </c>
      <c r="AA4351">
        <v>0</v>
      </c>
      <c r="AB4351">
        <v>0</v>
      </c>
      <c r="AC4351" t="s">
        <v>17276</v>
      </c>
    </row>
    <row r="4352" spans="1:29" x14ac:dyDescent="0.25">
      <c r="A4352" t="s">
        <v>15099</v>
      </c>
      <c r="B4352" t="s">
        <v>15100</v>
      </c>
      <c r="C4352" t="s">
        <v>15101</v>
      </c>
      <c r="D4352" t="s">
        <v>18561</v>
      </c>
      <c r="E4352">
        <f>IF(ISNUMBER(SEARCH("无购物",D4352)),1,0)</f>
        <v>1</v>
      </c>
      <c r="F4352">
        <f>IF(ISNUMBER(SEARCH("无自费",D4352)),1,0)</f>
        <v>1</v>
      </c>
      <c r="G4352">
        <f>IF(ISNUMBER(SEARCH("成团保障",D4352)),1,0)</f>
        <v>1</v>
      </c>
      <c r="H4352">
        <f>IF(OR(ISNUMBER(SEARCH("赠取消险",D4352)),ISNUMBER(SEARCH("提前*天免费退",D4352))),1,0)</f>
        <v>1</v>
      </c>
      <c r="I4352">
        <v>5</v>
      </c>
      <c r="J4352">
        <v>2</v>
      </c>
      <c r="K4352" t="s">
        <v>13</v>
      </c>
      <c r="L4352">
        <v>6844</v>
      </c>
      <c r="M4352">
        <f>IF(N4352="",0,1)</f>
        <v>0</v>
      </c>
      <c r="N4352" t="s">
        <v>5</v>
      </c>
      <c r="O4352" t="s">
        <v>6</v>
      </c>
      <c r="P4352" t="s">
        <v>18562</v>
      </c>
      <c r="Q4352" t="s">
        <v>5</v>
      </c>
      <c r="R4352">
        <v>24</v>
      </c>
      <c r="S4352">
        <v>24</v>
      </c>
      <c r="T4352">
        <v>24</v>
      </c>
      <c r="U4352" t="s">
        <v>5</v>
      </c>
      <c r="V4352" t="s">
        <v>5</v>
      </c>
      <c r="W4352" t="s">
        <v>5</v>
      </c>
      <c r="X4352">
        <v>0</v>
      </c>
      <c r="Y4352">
        <v>0</v>
      </c>
      <c r="Z4352">
        <v>0</v>
      </c>
      <c r="AA4352">
        <v>0</v>
      </c>
      <c r="AB4352">
        <v>0</v>
      </c>
      <c r="AC4352" t="s">
        <v>17276</v>
      </c>
    </row>
    <row r="4353" spans="1:29" x14ac:dyDescent="0.25">
      <c r="A4353" t="s">
        <v>18563</v>
      </c>
      <c r="B4353" t="s">
        <v>18564</v>
      </c>
      <c r="C4353" t="s">
        <v>18565</v>
      </c>
      <c r="D4353" t="s">
        <v>18566</v>
      </c>
      <c r="E4353">
        <f>IF(ISNUMBER(SEARCH("无购物",D4353)),1,0)</f>
        <v>1</v>
      </c>
      <c r="F4353">
        <f>IF(ISNUMBER(SEARCH("无自费",D4353)),1,0)</f>
        <v>1</v>
      </c>
      <c r="G4353">
        <f>IF(ISNUMBER(SEARCH("成团保障",D4353)),1,0)</f>
        <v>1</v>
      </c>
      <c r="H4353">
        <f>IF(OR(ISNUMBER(SEARCH("赠取消险",D4353)),ISNUMBER(SEARCH("提前*天免费退",D4353))),1,0)</f>
        <v>1</v>
      </c>
      <c r="I4353">
        <v>4</v>
      </c>
      <c r="J4353">
        <v>4</v>
      </c>
      <c r="K4353" t="s">
        <v>13</v>
      </c>
      <c r="L4353">
        <v>5761</v>
      </c>
      <c r="M4353">
        <f>IF(N4353="",0,1)</f>
        <v>0</v>
      </c>
      <c r="N4353" t="s">
        <v>5</v>
      </c>
      <c r="O4353" t="s">
        <v>6</v>
      </c>
      <c r="P4353" t="s">
        <v>18567</v>
      </c>
      <c r="Q4353" t="s">
        <v>5</v>
      </c>
      <c r="R4353">
        <v>19</v>
      </c>
      <c r="S4353">
        <v>19</v>
      </c>
      <c r="T4353">
        <v>19</v>
      </c>
      <c r="U4353">
        <v>19</v>
      </c>
      <c r="V4353" t="s">
        <v>5</v>
      </c>
      <c r="W4353" t="s">
        <v>5</v>
      </c>
      <c r="X4353">
        <v>0</v>
      </c>
      <c r="Y4353">
        <v>0</v>
      </c>
      <c r="Z4353">
        <v>0</v>
      </c>
      <c r="AA4353">
        <v>0</v>
      </c>
      <c r="AB4353">
        <v>0</v>
      </c>
      <c r="AC4353" t="s">
        <v>17276</v>
      </c>
    </row>
    <row r="4354" spans="1:29" x14ac:dyDescent="0.25">
      <c r="A4354" t="s">
        <v>18568</v>
      </c>
      <c r="B4354" t="s">
        <v>18569</v>
      </c>
      <c r="C4354" t="s">
        <v>18570</v>
      </c>
      <c r="D4354" t="s">
        <v>18571</v>
      </c>
      <c r="E4354">
        <f>IF(ISNUMBER(SEARCH("无购物",D4354)),1,0)</f>
        <v>1</v>
      </c>
      <c r="F4354">
        <f>IF(ISNUMBER(SEARCH("无自费",D4354)),1,0)</f>
        <v>1</v>
      </c>
      <c r="G4354">
        <f>IF(ISNUMBER(SEARCH("成团保障",D4354)),1,0)</f>
        <v>1</v>
      </c>
      <c r="H4354">
        <f>IF(OR(ISNUMBER(SEARCH("赠取消险",D4354)),ISNUMBER(SEARCH("提前*天免费退",D4354))),1,0)</f>
        <v>0</v>
      </c>
      <c r="I4354">
        <v>5</v>
      </c>
      <c r="J4354">
        <v>4</v>
      </c>
      <c r="K4354" t="s">
        <v>5</v>
      </c>
      <c r="L4354">
        <v>9290</v>
      </c>
      <c r="M4354">
        <f>IF(N4354="",0,1)</f>
        <v>0</v>
      </c>
      <c r="N4354" t="s">
        <v>5</v>
      </c>
      <c r="O4354" t="s">
        <v>6</v>
      </c>
      <c r="P4354" t="s">
        <v>18572</v>
      </c>
      <c r="Q4354" t="s">
        <v>18573</v>
      </c>
      <c r="R4354">
        <v>23</v>
      </c>
      <c r="S4354">
        <v>23</v>
      </c>
      <c r="T4354">
        <v>23</v>
      </c>
      <c r="U4354">
        <v>23</v>
      </c>
      <c r="V4354">
        <v>23</v>
      </c>
      <c r="W4354">
        <v>23</v>
      </c>
      <c r="X4354">
        <v>0</v>
      </c>
      <c r="Y4354">
        <v>0</v>
      </c>
      <c r="Z4354">
        <v>0</v>
      </c>
      <c r="AA4354">
        <v>0</v>
      </c>
      <c r="AB4354">
        <v>0</v>
      </c>
      <c r="AC4354" t="s">
        <v>17276</v>
      </c>
    </row>
    <row r="4355" spans="1:29" x14ac:dyDescent="0.25">
      <c r="A4355" t="s">
        <v>18574</v>
      </c>
      <c r="B4355" t="s">
        <v>17481</v>
      </c>
      <c r="C4355" t="s">
        <v>18575</v>
      </c>
      <c r="D4355" t="s">
        <v>18576</v>
      </c>
      <c r="E4355">
        <f>IF(ISNUMBER(SEARCH("无购物",D4355)),1,0)</f>
        <v>1</v>
      </c>
      <c r="F4355">
        <f>IF(ISNUMBER(SEARCH("无自费",D4355)),1,0)</f>
        <v>0</v>
      </c>
      <c r="G4355">
        <f>IF(ISNUMBER(SEARCH("成团保障",D4355)),1,0)</f>
        <v>1</v>
      </c>
      <c r="H4355">
        <f>IF(OR(ISNUMBER(SEARCH("赠取消险",D4355)),ISNUMBER(SEARCH("提前*天免费退",D4355))),1,0)</f>
        <v>1</v>
      </c>
      <c r="I4355">
        <v>4</v>
      </c>
      <c r="J4355">
        <v>9</v>
      </c>
      <c r="K4355" t="s">
        <v>14308</v>
      </c>
      <c r="L4355">
        <v>4569</v>
      </c>
      <c r="M4355">
        <f>IF(N4355="",0,1)</f>
        <v>0</v>
      </c>
      <c r="N4355" t="s">
        <v>5</v>
      </c>
      <c r="O4355" t="s">
        <v>25</v>
      </c>
      <c r="P4355" t="s">
        <v>18577</v>
      </c>
      <c r="Q4355" t="s">
        <v>18578</v>
      </c>
      <c r="R4355">
        <v>124</v>
      </c>
      <c r="S4355" t="s">
        <v>5</v>
      </c>
      <c r="T4355">
        <v>124</v>
      </c>
      <c r="U4355" t="s">
        <v>5</v>
      </c>
      <c r="V4355" t="s">
        <v>5</v>
      </c>
      <c r="W4355" t="s">
        <v>5</v>
      </c>
      <c r="X4355">
        <v>0</v>
      </c>
      <c r="Y4355">
        <v>0</v>
      </c>
      <c r="Z4355">
        <v>0</v>
      </c>
      <c r="AA4355">
        <v>0</v>
      </c>
      <c r="AB4355">
        <v>0</v>
      </c>
      <c r="AC4355" t="s">
        <v>17276</v>
      </c>
    </row>
    <row r="4356" spans="1:29" x14ac:dyDescent="0.25">
      <c r="A4356" t="s">
        <v>18579</v>
      </c>
      <c r="B4356" t="s">
        <v>18580</v>
      </c>
      <c r="C4356" t="s">
        <v>18581</v>
      </c>
      <c r="D4356" t="s">
        <v>18582</v>
      </c>
      <c r="E4356">
        <f>IF(ISNUMBER(SEARCH("无购物",D4356)),1,0)</f>
        <v>1</v>
      </c>
      <c r="F4356">
        <f>IF(ISNUMBER(SEARCH("无自费",D4356)),1,0)</f>
        <v>1</v>
      </c>
      <c r="G4356">
        <f>IF(ISNUMBER(SEARCH("成团保障",D4356)),1,0)</f>
        <v>1</v>
      </c>
      <c r="H4356">
        <f>IF(OR(ISNUMBER(SEARCH("赠取消险",D4356)),ISNUMBER(SEARCH("提前*天免费退",D4356))),1,0)</f>
        <v>1</v>
      </c>
      <c r="I4356">
        <v>4</v>
      </c>
      <c r="J4356">
        <v>2</v>
      </c>
      <c r="K4356" t="s">
        <v>13</v>
      </c>
      <c r="L4356">
        <v>3760</v>
      </c>
      <c r="M4356">
        <f>IF(N4356="",0,1)</f>
        <v>0</v>
      </c>
      <c r="N4356" t="s">
        <v>5</v>
      </c>
      <c r="O4356" t="s">
        <v>6</v>
      </c>
      <c r="P4356" t="s">
        <v>18583</v>
      </c>
      <c r="Q4356" t="s">
        <v>5</v>
      </c>
      <c r="R4356">
        <v>18</v>
      </c>
      <c r="S4356" t="s">
        <v>5</v>
      </c>
      <c r="T4356" t="s">
        <v>5</v>
      </c>
      <c r="U4356" t="s">
        <v>5</v>
      </c>
      <c r="V4356" t="s">
        <v>5</v>
      </c>
      <c r="W4356" t="s">
        <v>5</v>
      </c>
      <c r="X4356">
        <v>0</v>
      </c>
      <c r="Y4356">
        <v>0</v>
      </c>
      <c r="Z4356">
        <v>0</v>
      </c>
      <c r="AA4356">
        <v>0</v>
      </c>
      <c r="AB4356">
        <v>0</v>
      </c>
      <c r="AC4356" t="s">
        <v>17276</v>
      </c>
    </row>
    <row r="4357" spans="1:29" x14ac:dyDescent="0.25">
      <c r="A4357" t="s">
        <v>18584</v>
      </c>
      <c r="B4357" t="s">
        <v>18504</v>
      </c>
      <c r="C4357" t="s">
        <v>18585</v>
      </c>
      <c r="D4357" t="s">
        <v>18586</v>
      </c>
      <c r="E4357">
        <f>IF(ISNUMBER(SEARCH("无购物",D4357)),1,0)</f>
        <v>1</v>
      </c>
      <c r="F4357">
        <f>IF(ISNUMBER(SEARCH("无自费",D4357)),1,0)</f>
        <v>1</v>
      </c>
      <c r="G4357">
        <f>IF(ISNUMBER(SEARCH("成团保障",D4357)),1,0)</f>
        <v>1</v>
      </c>
      <c r="H4357">
        <f>IF(OR(ISNUMBER(SEARCH("赠取消险",D4357)),ISNUMBER(SEARCH("提前*天免费退",D4357))),1,0)</f>
        <v>1</v>
      </c>
      <c r="I4357">
        <v>5</v>
      </c>
      <c r="J4357">
        <v>1</v>
      </c>
      <c r="K4357" t="s">
        <v>13</v>
      </c>
      <c r="L4357">
        <v>10751</v>
      </c>
      <c r="M4357">
        <f>IF(N4357="",0,1)</f>
        <v>0</v>
      </c>
      <c r="N4357" t="s">
        <v>5</v>
      </c>
      <c r="O4357" t="s">
        <v>6</v>
      </c>
      <c r="P4357" t="s">
        <v>18587</v>
      </c>
      <c r="Q4357" t="s">
        <v>5</v>
      </c>
      <c r="R4357">
        <v>6</v>
      </c>
      <c r="S4357">
        <v>6</v>
      </c>
      <c r="T4357">
        <v>6</v>
      </c>
      <c r="U4357" t="s">
        <v>5</v>
      </c>
      <c r="V4357">
        <v>6</v>
      </c>
      <c r="W4357">
        <v>6</v>
      </c>
      <c r="X4357">
        <v>0</v>
      </c>
      <c r="Y4357">
        <v>0</v>
      </c>
      <c r="Z4357">
        <v>0</v>
      </c>
      <c r="AA4357">
        <v>0</v>
      </c>
      <c r="AB4357">
        <v>0</v>
      </c>
      <c r="AC4357" t="s">
        <v>17276</v>
      </c>
    </row>
    <row r="4358" spans="1:29" x14ac:dyDescent="0.25">
      <c r="A4358" t="s">
        <v>18588</v>
      </c>
      <c r="B4358" t="s">
        <v>18589</v>
      </c>
      <c r="C4358" t="s">
        <v>18590</v>
      </c>
      <c r="D4358" t="s">
        <v>18591</v>
      </c>
      <c r="E4358">
        <f>IF(ISNUMBER(SEARCH("无购物",D4358)),1,0)</f>
        <v>1</v>
      </c>
      <c r="F4358">
        <f>IF(ISNUMBER(SEARCH("无自费",D4358)),1,0)</f>
        <v>1</v>
      </c>
      <c r="G4358">
        <f>IF(ISNUMBER(SEARCH("成团保障",D4358)),1,0)</f>
        <v>1</v>
      </c>
      <c r="H4358">
        <f>IF(OR(ISNUMBER(SEARCH("赠取消险",D4358)),ISNUMBER(SEARCH("提前*天免费退",D4358))),1,0)</f>
        <v>1</v>
      </c>
      <c r="I4358">
        <v>4</v>
      </c>
      <c r="J4358">
        <v>3</v>
      </c>
      <c r="K4358" t="s">
        <v>13</v>
      </c>
      <c r="L4358">
        <v>3558</v>
      </c>
      <c r="M4358">
        <f>IF(N4358="",0,1)</f>
        <v>0</v>
      </c>
      <c r="N4358" t="s">
        <v>5</v>
      </c>
      <c r="O4358" t="s">
        <v>6</v>
      </c>
      <c r="P4358" t="s">
        <v>18592</v>
      </c>
      <c r="Q4358" t="s">
        <v>5</v>
      </c>
      <c r="R4358">
        <v>13</v>
      </c>
      <c r="S4358">
        <v>13</v>
      </c>
      <c r="T4358">
        <v>13</v>
      </c>
      <c r="U4358">
        <v>13</v>
      </c>
      <c r="V4358">
        <v>13</v>
      </c>
      <c r="W4358" t="s">
        <v>5</v>
      </c>
      <c r="X4358">
        <v>0</v>
      </c>
      <c r="Y4358">
        <v>0</v>
      </c>
      <c r="Z4358">
        <v>0</v>
      </c>
      <c r="AA4358">
        <v>0</v>
      </c>
      <c r="AB4358">
        <v>0</v>
      </c>
      <c r="AC4358" t="s">
        <v>17276</v>
      </c>
    </row>
    <row r="4359" spans="1:29" x14ac:dyDescent="0.25">
      <c r="A4359" t="s">
        <v>18593</v>
      </c>
      <c r="B4359" t="s">
        <v>18594</v>
      </c>
      <c r="C4359" t="s">
        <v>18595</v>
      </c>
      <c r="D4359" t="s">
        <v>18596</v>
      </c>
      <c r="E4359">
        <f>IF(ISNUMBER(SEARCH("无购物",D4359)),1,0)</f>
        <v>1</v>
      </c>
      <c r="F4359">
        <f>IF(ISNUMBER(SEARCH("无自费",D4359)),1,0)</f>
        <v>1</v>
      </c>
      <c r="G4359">
        <f>IF(ISNUMBER(SEARCH("成团保障",D4359)),1,0)</f>
        <v>1</v>
      </c>
      <c r="H4359">
        <f>IF(OR(ISNUMBER(SEARCH("赠取消险",D4359)),ISNUMBER(SEARCH("提前*天免费退",D4359))),1,0)</f>
        <v>1</v>
      </c>
      <c r="I4359">
        <v>5</v>
      </c>
      <c r="J4359">
        <v>2</v>
      </c>
      <c r="K4359" t="s">
        <v>13</v>
      </c>
      <c r="L4359">
        <v>3184</v>
      </c>
      <c r="M4359">
        <f>IF(N4359="",0,1)</f>
        <v>0</v>
      </c>
      <c r="N4359" t="s">
        <v>5</v>
      </c>
      <c r="O4359" t="s">
        <v>6</v>
      </c>
      <c r="P4359" t="s">
        <v>18597</v>
      </c>
      <c r="Q4359" t="s">
        <v>5</v>
      </c>
      <c r="R4359">
        <v>6</v>
      </c>
      <c r="S4359">
        <v>6</v>
      </c>
      <c r="T4359">
        <v>6</v>
      </c>
      <c r="U4359">
        <v>6</v>
      </c>
      <c r="V4359">
        <v>6</v>
      </c>
      <c r="W4359">
        <v>6</v>
      </c>
      <c r="X4359">
        <v>0</v>
      </c>
      <c r="Y4359">
        <v>0</v>
      </c>
      <c r="Z4359">
        <v>0</v>
      </c>
      <c r="AA4359">
        <v>0</v>
      </c>
      <c r="AB4359">
        <v>0</v>
      </c>
      <c r="AC4359" t="s">
        <v>17276</v>
      </c>
    </row>
    <row r="4360" spans="1:29" x14ac:dyDescent="0.25">
      <c r="A4360" t="s">
        <v>18598</v>
      </c>
      <c r="B4360" t="s">
        <v>18599</v>
      </c>
      <c r="C4360" t="s">
        <v>18600</v>
      </c>
      <c r="D4360" t="s">
        <v>18601</v>
      </c>
      <c r="E4360">
        <f>IF(ISNUMBER(SEARCH("无购物",D4360)),1,0)</f>
        <v>1</v>
      </c>
      <c r="F4360">
        <f>IF(ISNUMBER(SEARCH("无自费",D4360)),1,0)</f>
        <v>1</v>
      </c>
      <c r="G4360">
        <f>IF(ISNUMBER(SEARCH("成团保障",D4360)),1,0)</f>
        <v>1</v>
      </c>
      <c r="H4360">
        <f>IF(OR(ISNUMBER(SEARCH("赠取消险",D4360)),ISNUMBER(SEARCH("提前*天免费退",D4360))),1,0)</f>
        <v>1</v>
      </c>
      <c r="I4360">
        <v>5</v>
      </c>
      <c r="J4360">
        <v>2</v>
      </c>
      <c r="K4360" t="s">
        <v>13</v>
      </c>
      <c r="L4360">
        <v>2931</v>
      </c>
      <c r="M4360">
        <f>IF(N4360="",0,1)</f>
        <v>0</v>
      </c>
      <c r="N4360" t="s">
        <v>5</v>
      </c>
      <c r="O4360" t="s">
        <v>6</v>
      </c>
      <c r="P4360" t="s">
        <v>18602</v>
      </c>
      <c r="Q4360" t="s">
        <v>5</v>
      </c>
      <c r="R4360">
        <v>4</v>
      </c>
      <c r="S4360" t="s">
        <v>5</v>
      </c>
      <c r="T4360">
        <v>4</v>
      </c>
      <c r="U4360">
        <v>4</v>
      </c>
      <c r="V4360">
        <v>4</v>
      </c>
      <c r="W4360">
        <v>4</v>
      </c>
      <c r="X4360">
        <v>0</v>
      </c>
      <c r="Y4360">
        <v>0</v>
      </c>
      <c r="Z4360">
        <v>0</v>
      </c>
      <c r="AA4360">
        <v>0</v>
      </c>
      <c r="AB4360">
        <v>0</v>
      </c>
      <c r="AC4360" t="s">
        <v>17276</v>
      </c>
    </row>
    <row r="4361" spans="1:29" x14ac:dyDescent="0.25">
      <c r="A4361" t="s">
        <v>18603</v>
      </c>
      <c r="B4361" t="s">
        <v>18604</v>
      </c>
      <c r="C4361" t="s">
        <v>18605</v>
      </c>
      <c r="D4361" t="s">
        <v>18606</v>
      </c>
      <c r="E4361">
        <f>IF(ISNUMBER(SEARCH("无购物",D4361)),1,0)</f>
        <v>1</v>
      </c>
      <c r="F4361">
        <f>IF(ISNUMBER(SEARCH("无自费",D4361)),1,0)</f>
        <v>1</v>
      </c>
      <c r="G4361">
        <f>IF(ISNUMBER(SEARCH("成团保障",D4361)),1,0)</f>
        <v>1</v>
      </c>
      <c r="H4361">
        <f>IF(OR(ISNUMBER(SEARCH("赠取消险",D4361)),ISNUMBER(SEARCH("提前*天免费退",D4361))),1,0)</f>
        <v>0</v>
      </c>
      <c r="I4361">
        <v>5</v>
      </c>
      <c r="J4361">
        <v>1</v>
      </c>
      <c r="K4361" t="s">
        <v>13</v>
      </c>
      <c r="L4361">
        <v>3218</v>
      </c>
      <c r="M4361">
        <f>IF(N4361="",0,1)</f>
        <v>0</v>
      </c>
      <c r="N4361" t="s">
        <v>5</v>
      </c>
      <c r="O4361" t="s">
        <v>6</v>
      </c>
      <c r="P4361" t="s">
        <v>18602</v>
      </c>
      <c r="Q4361" t="s">
        <v>5</v>
      </c>
      <c r="R4361">
        <v>1</v>
      </c>
      <c r="S4361" t="s">
        <v>5</v>
      </c>
      <c r="T4361" t="s">
        <v>5</v>
      </c>
      <c r="U4361">
        <v>1</v>
      </c>
      <c r="V4361" t="s">
        <v>5</v>
      </c>
      <c r="W4361" t="s">
        <v>5</v>
      </c>
      <c r="X4361">
        <v>0</v>
      </c>
      <c r="Y4361">
        <v>0</v>
      </c>
      <c r="Z4361">
        <v>0</v>
      </c>
      <c r="AA4361">
        <v>0</v>
      </c>
      <c r="AB4361">
        <v>0</v>
      </c>
      <c r="AC4361" t="s">
        <v>17276</v>
      </c>
    </row>
    <row r="4362" spans="1:29" x14ac:dyDescent="0.25">
      <c r="A4362" t="s">
        <v>18607</v>
      </c>
      <c r="B4362" t="s">
        <v>18608</v>
      </c>
      <c r="C4362" t="s">
        <v>18609</v>
      </c>
      <c r="D4362" t="s">
        <v>18610</v>
      </c>
      <c r="E4362">
        <f>IF(ISNUMBER(SEARCH("无购物",D4362)),1,0)</f>
        <v>1</v>
      </c>
      <c r="F4362">
        <f>IF(ISNUMBER(SEARCH("无自费",D4362)),1,0)</f>
        <v>1</v>
      </c>
      <c r="G4362">
        <f>IF(ISNUMBER(SEARCH("成团保障",D4362)),1,0)</f>
        <v>1</v>
      </c>
      <c r="H4362">
        <f>IF(OR(ISNUMBER(SEARCH("赠取消险",D4362)),ISNUMBER(SEARCH("提前*天免费退",D4362))),1,0)</f>
        <v>0</v>
      </c>
      <c r="I4362">
        <v>4</v>
      </c>
      <c r="J4362">
        <v>2</v>
      </c>
      <c r="K4362" t="s">
        <v>13</v>
      </c>
      <c r="L4362">
        <v>9070</v>
      </c>
      <c r="M4362">
        <f>IF(N4362="",0,1)</f>
        <v>0</v>
      </c>
      <c r="N4362" t="s">
        <v>5</v>
      </c>
      <c r="O4362" t="s">
        <v>6</v>
      </c>
      <c r="P4362" t="s">
        <v>18611</v>
      </c>
      <c r="Q4362" t="s">
        <v>5</v>
      </c>
      <c r="R4362">
        <v>7</v>
      </c>
      <c r="S4362">
        <v>7</v>
      </c>
      <c r="T4362" t="s">
        <v>5</v>
      </c>
      <c r="U4362" t="s">
        <v>5</v>
      </c>
      <c r="V4362" t="s">
        <v>5</v>
      </c>
      <c r="W4362" t="s">
        <v>5</v>
      </c>
      <c r="X4362">
        <v>0</v>
      </c>
      <c r="Y4362">
        <v>0</v>
      </c>
      <c r="Z4362">
        <v>0</v>
      </c>
      <c r="AA4362">
        <v>0</v>
      </c>
      <c r="AB4362">
        <v>0</v>
      </c>
      <c r="AC4362" t="s">
        <v>17276</v>
      </c>
    </row>
    <row r="4363" spans="1:29" x14ac:dyDescent="0.25">
      <c r="A4363" t="s">
        <v>18612</v>
      </c>
      <c r="B4363" t="s">
        <v>18608</v>
      </c>
      <c r="C4363" t="s">
        <v>18613</v>
      </c>
      <c r="D4363" t="s">
        <v>18614</v>
      </c>
      <c r="E4363">
        <f>IF(ISNUMBER(SEARCH("无购物",D4363)),1,0)</f>
        <v>1</v>
      </c>
      <c r="F4363">
        <f>IF(ISNUMBER(SEARCH("无自费",D4363)),1,0)</f>
        <v>1</v>
      </c>
      <c r="G4363">
        <f>IF(ISNUMBER(SEARCH("成团保障",D4363)),1,0)</f>
        <v>1</v>
      </c>
      <c r="H4363">
        <f>IF(OR(ISNUMBER(SEARCH("赠取消险",D4363)),ISNUMBER(SEARCH("提前*天免费退",D4363))),1,0)</f>
        <v>1</v>
      </c>
      <c r="I4363">
        <v>5</v>
      </c>
      <c r="J4363">
        <v>1</v>
      </c>
      <c r="K4363" t="s">
        <v>13</v>
      </c>
      <c r="L4363">
        <v>6974</v>
      </c>
      <c r="M4363">
        <f>IF(N4363="",0,1)</f>
        <v>0</v>
      </c>
      <c r="N4363" t="s">
        <v>5</v>
      </c>
      <c r="O4363" t="s">
        <v>6</v>
      </c>
      <c r="P4363" t="s">
        <v>18611</v>
      </c>
      <c r="Q4363" t="s">
        <v>5</v>
      </c>
      <c r="R4363">
        <v>1</v>
      </c>
      <c r="S4363">
        <v>1</v>
      </c>
      <c r="T4363" t="s">
        <v>5</v>
      </c>
      <c r="U4363">
        <v>3</v>
      </c>
      <c r="V4363" t="s">
        <v>5</v>
      </c>
      <c r="W4363" t="s">
        <v>5</v>
      </c>
      <c r="X4363">
        <v>0</v>
      </c>
      <c r="Y4363">
        <v>0</v>
      </c>
      <c r="Z4363">
        <v>0</v>
      </c>
      <c r="AA4363">
        <v>0</v>
      </c>
      <c r="AB4363">
        <v>0</v>
      </c>
      <c r="AC4363" t="s">
        <v>17276</v>
      </c>
    </row>
    <row r="4364" spans="1:29" x14ac:dyDescent="0.25">
      <c r="A4364" t="s">
        <v>15108</v>
      </c>
      <c r="B4364" t="s">
        <v>15109</v>
      </c>
      <c r="C4364" t="s">
        <v>15110</v>
      </c>
      <c r="D4364" t="s">
        <v>18615</v>
      </c>
      <c r="E4364">
        <f>IF(ISNUMBER(SEARCH("无购物",D4364)),1,0)</f>
        <v>1</v>
      </c>
      <c r="F4364">
        <f>IF(ISNUMBER(SEARCH("无自费",D4364)),1,0)</f>
        <v>1</v>
      </c>
      <c r="G4364">
        <f>IF(ISNUMBER(SEARCH("成团保障",D4364)),1,0)</f>
        <v>1</v>
      </c>
      <c r="H4364">
        <f>IF(OR(ISNUMBER(SEARCH("赠取消险",D4364)),ISNUMBER(SEARCH("提前*天免费退",D4364))),1,0)</f>
        <v>0</v>
      </c>
      <c r="I4364">
        <v>5</v>
      </c>
      <c r="J4364">
        <v>1</v>
      </c>
      <c r="K4364" t="s">
        <v>13</v>
      </c>
      <c r="L4364">
        <v>4330</v>
      </c>
      <c r="M4364">
        <f>IF(N4364="",0,1)</f>
        <v>0</v>
      </c>
      <c r="N4364" t="s">
        <v>5</v>
      </c>
      <c r="O4364" t="s">
        <v>6</v>
      </c>
      <c r="P4364" t="s">
        <v>18616</v>
      </c>
      <c r="Q4364" t="s">
        <v>18617</v>
      </c>
      <c r="R4364">
        <v>3</v>
      </c>
      <c r="S4364" t="s">
        <v>5</v>
      </c>
      <c r="T4364" t="s">
        <v>5</v>
      </c>
      <c r="U4364" t="s">
        <v>5</v>
      </c>
      <c r="V4364" t="s">
        <v>5</v>
      </c>
      <c r="W4364" t="s">
        <v>5</v>
      </c>
      <c r="X4364">
        <v>0</v>
      </c>
      <c r="Y4364">
        <v>0</v>
      </c>
      <c r="Z4364">
        <v>0</v>
      </c>
      <c r="AA4364">
        <v>0</v>
      </c>
      <c r="AB4364">
        <v>0</v>
      </c>
      <c r="AC4364" t="s">
        <v>17276</v>
      </c>
    </row>
    <row r="4365" spans="1:29" x14ac:dyDescent="0.25">
      <c r="A4365" t="s">
        <v>18618</v>
      </c>
      <c r="B4365" t="s">
        <v>18619</v>
      </c>
      <c r="C4365" t="s">
        <v>18620</v>
      </c>
      <c r="D4365" t="s">
        <v>18621</v>
      </c>
      <c r="E4365">
        <f>IF(ISNUMBER(SEARCH("无购物",D4365)),1,0)</f>
        <v>1</v>
      </c>
      <c r="F4365">
        <f>IF(ISNUMBER(SEARCH("无自费",D4365)),1,0)</f>
        <v>1</v>
      </c>
      <c r="G4365">
        <f>IF(ISNUMBER(SEARCH("成团保障",D4365)),1,0)</f>
        <v>1</v>
      </c>
      <c r="H4365">
        <f>IF(OR(ISNUMBER(SEARCH("赠取消险",D4365)),ISNUMBER(SEARCH("提前*天免费退",D4365))),1,0)</f>
        <v>0</v>
      </c>
      <c r="I4365">
        <v>5</v>
      </c>
      <c r="J4365">
        <v>1</v>
      </c>
      <c r="K4365" t="s">
        <v>13</v>
      </c>
      <c r="L4365">
        <v>8577</v>
      </c>
      <c r="M4365">
        <f>IF(N4365="",0,1)</f>
        <v>0</v>
      </c>
      <c r="N4365" t="s">
        <v>5</v>
      </c>
      <c r="O4365" t="s">
        <v>6</v>
      </c>
      <c r="P4365" t="s">
        <v>18622</v>
      </c>
      <c r="Q4365" t="s">
        <v>5</v>
      </c>
      <c r="R4365">
        <v>9</v>
      </c>
      <c r="S4365" t="s">
        <v>5</v>
      </c>
      <c r="T4365" t="s">
        <v>5</v>
      </c>
      <c r="U4365" t="s">
        <v>5</v>
      </c>
      <c r="V4365" t="s">
        <v>5</v>
      </c>
      <c r="W4365">
        <v>11</v>
      </c>
      <c r="X4365">
        <v>0</v>
      </c>
      <c r="Y4365">
        <v>0</v>
      </c>
      <c r="Z4365">
        <v>0</v>
      </c>
      <c r="AA4365">
        <v>0</v>
      </c>
      <c r="AB4365">
        <v>0</v>
      </c>
      <c r="AC4365" t="s">
        <v>17276</v>
      </c>
    </row>
    <row r="4366" spans="1:29" x14ac:dyDescent="0.25">
      <c r="A4366" t="s">
        <v>18623</v>
      </c>
      <c r="B4366" t="s">
        <v>18624</v>
      </c>
      <c r="C4366" t="s">
        <v>18625</v>
      </c>
      <c r="D4366" t="s">
        <v>18626</v>
      </c>
      <c r="E4366">
        <f>IF(ISNUMBER(SEARCH("无购物",D4366)),1,0)</f>
        <v>1</v>
      </c>
      <c r="F4366">
        <f>IF(ISNUMBER(SEARCH("无自费",D4366)),1,0)</f>
        <v>1</v>
      </c>
      <c r="G4366">
        <f>IF(ISNUMBER(SEARCH("成团保障",D4366)),1,0)</f>
        <v>1</v>
      </c>
      <c r="H4366">
        <f>IF(OR(ISNUMBER(SEARCH("赠取消险",D4366)),ISNUMBER(SEARCH("提前*天免费退",D4366))),1,0)</f>
        <v>1</v>
      </c>
      <c r="I4366">
        <v>5</v>
      </c>
      <c r="J4366">
        <v>6</v>
      </c>
      <c r="K4366" t="s">
        <v>13</v>
      </c>
      <c r="L4366">
        <v>2851</v>
      </c>
      <c r="M4366">
        <f>IF(N4366="",0,1)</f>
        <v>0</v>
      </c>
      <c r="N4366" t="s">
        <v>5</v>
      </c>
      <c r="O4366" t="s">
        <v>6</v>
      </c>
      <c r="P4366" t="s">
        <v>18627</v>
      </c>
      <c r="Q4366" t="s">
        <v>5</v>
      </c>
      <c r="R4366">
        <v>31</v>
      </c>
      <c r="S4366">
        <v>31</v>
      </c>
      <c r="T4366">
        <v>31</v>
      </c>
      <c r="U4366" t="s">
        <v>5</v>
      </c>
      <c r="V4366" t="s">
        <v>5</v>
      </c>
      <c r="W4366">
        <v>34</v>
      </c>
      <c r="X4366">
        <v>0</v>
      </c>
      <c r="Y4366">
        <v>0</v>
      </c>
      <c r="Z4366">
        <v>0</v>
      </c>
      <c r="AA4366">
        <v>0</v>
      </c>
      <c r="AB4366">
        <v>0</v>
      </c>
      <c r="AC4366" t="s">
        <v>17276</v>
      </c>
    </row>
    <row r="4367" spans="1:29" x14ac:dyDescent="0.25">
      <c r="A4367" t="s">
        <v>18628</v>
      </c>
      <c r="B4367" t="s">
        <v>18629</v>
      </c>
      <c r="C4367" t="s">
        <v>18630</v>
      </c>
      <c r="D4367" t="s">
        <v>1475</v>
      </c>
      <c r="E4367">
        <f>IF(ISNUMBER(SEARCH("无购物",D4367)),1,0)</f>
        <v>1</v>
      </c>
      <c r="F4367">
        <f>IF(ISNUMBER(SEARCH("无自费",D4367)),1,0)</f>
        <v>1</v>
      </c>
      <c r="G4367">
        <f>IF(ISNUMBER(SEARCH("成团保障",D4367)),1,0)</f>
        <v>1</v>
      </c>
      <c r="H4367">
        <f>IF(OR(ISNUMBER(SEARCH("赠取消险",D4367)),ISNUMBER(SEARCH("提前*天免费退",D4367))),1,0)</f>
        <v>1</v>
      </c>
      <c r="I4367">
        <v>5</v>
      </c>
      <c r="J4367">
        <v>3</v>
      </c>
      <c r="K4367" t="s">
        <v>13</v>
      </c>
      <c r="L4367">
        <v>5546</v>
      </c>
      <c r="M4367">
        <f>IF(N4367="",0,1)</f>
        <v>0</v>
      </c>
      <c r="N4367" t="s">
        <v>5</v>
      </c>
      <c r="O4367" t="s">
        <v>6</v>
      </c>
      <c r="P4367" t="s">
        <v>18631</v>
      </c>
      <c r="Q4367" t="s">
        <v>18632</v>
      </c>
      <c r="R4367">
        <v>13</v>
      </c>
      <c r="S4367">
        <v>13</v>
      </c>
      <c r="T4367">
        <v>13</v>
      </c>
      <c r="U4367">
        <v>13</v>
      </c>
      <c r="V4367">
        <v>13</v>
      </c>
      <c r="W4367">
        <v>13</v>
      </c>
      <c r="X4367">
        <v>0</v>
      </c>
      <c r="Y4367">
        <v>0</v>
      </c>
      <c r="Z4367">
        <v>0</v>
      </c>
      <c r="AA4367">
        <v>0</v>
      </c>
      <c r="AB4367">
        <v>0</v>
      </c>
      <c r="AC4367" t="s">
        <v>17276</v>
      </c>
    </row>
    <row r="4368" spans="1:29" x14ac:dyDescent="0.25">
      <c r="A4368" t="s">
        <v>18633</v>
      </c>
      <c r="B4368" t="s">
        <v>18634</v>
      </c>
      <c r="C4368" t="s">
        <v>18635</v>
      </c>
      <c r="D4368" t="s">
        <v>18636</v>
      </c>
      <c r="E4368">
        <f>IF(ISNUMBER(SEARCH("无购物",D4368)),1,0)</f>
        <v>1</v>
      </c>
      <c r="F4368">
        <f>IF(ISNUMBER(SEARCH("无自费",D4368)),1,0)</f>
        <v>1</v>
      </c>
      <c r="G4368">
        <f>IF(ISNUMBER(SEARCH("成团保障",D4368)),1,0)</f>
        <v>1</v>
      </c>
      <c r="H4368">
        <f>IF(OR(ISNUMBER(SEARCH("赠取消险",D4368)),ISNUMBER(SEARCH("提前*天免费退",D4368))),1,0)</f>
        <v>1</v>
      </c>
      <c r="I4368">
        <v>4</v>
      </c>
      <c r="J4368">
        <v>4</v>
      </c>
      <c r="K4368" t="s">
        <v>13</v>
      </c>
      <c r="L4368">
        <v>13279</v>
      </c>
      <c r="M4368">
        <f>IF(N4368="",0,1)</f>
        <v>0</v>
      </c>
      <c r="N4368" t="s">
        <v>5</v>
      </c>
      <c r="O4368" t="s">
        <v>6</v>
      </c>
      <c r="P4368" t="s">
        <v>18637</v>
      </c>
      <c r="Q4368" t="s">
        <v>5</v>
      </c>
      <c r="R4368">
        <v>16</v>
      </c>
      <c r="S4368">
        <v>16</v>
      </c>
      <c r="T4368">
        <v>16</v>
      </c>
      <c r="U4368">
        <v>16</v>
      </c>
      <c r="V4368" t="s">
        <v>5</v>
      </c>
      <c r="W4368">
        <v>16</v>
      </c>
      <c r="X4368">
        <v>0</v>
      </c>
      <c r="Y4368">
        <v>0</v>
      </c>
      <c r="Z4368">
        <v>0</v>
      </c>
      <c r="AA4368">
        <v>0</v>
      </c>
      <c r="AB4368">
        <v>0</v>
      </c>
      <c r="AC4368" t="s">
        <v>17276</v>
      </c>
    </row>
    <row r="4369" spans="1:29" x14ac:dyDescent="0.25">
      <c r="A4369" t="s">
        <v>18638</v>
      </c>
      <c r="B4369" t="s">
        <v>18639</v>
      </c>
      <c r="C4369" t="s">
        <v>18640</v>
      </c>
      <c r="D4369" t="s">
        <v>18641</v>
      </c>
      <c r="E4369">
        <f>IF(ISNUMBER(SEARCH("无购物",D4369)),1,0)</f>
        <v>1</v>
      </c>
      <c r="F4369">
        <f>IF(ISNUMBER(SEARCH("无自费",D4369)),1,0)</f>
        <v>1</v>
      </c>
      <c r="G4369">
        <f>IF(ISNUMBER(SEARCH("成团保障",D4369)),1,0)</f>
        <v>1</v>
      </c>
      <c r="H4369">
        <f>IF(OR(ISNUMBER(SEARCH("赠取消险",D4369)),ISNUMBER(SEARCH("提前*天免费退",D4369))),1,0)</f>
        <v>1</v>
      </c>
      <c r="I4369">
        <v>5</v>
      </c>
      <c r="J4369">
        <v>1</v>
      </c>
      <c r="K4369" t="s">
        <v>13</v>
      </c>
      <c r="L4369">
        <v>3836</v>
      </c>
      <c r="M4369">
        <f>IF(N4369="",0,1)</f>
        <v>0</v>
      </c>
      <c r="N4369" t="s">
        <v>5</v>
      </c>
      <c r="O4369" t="s">
        <v>6</v>
      </c>
      <c r="P4369" t="s">
        <v>18642</v>
      </c>
      <c r="Q4369" t="s">
        <v>5</v>
      </c>
      <c r="R4369">
        <v>5</v>
      </c>
      <c r="S4369">
        <v>5</v>
      </c>
      <c r="T4369">
        <v>5</v>
      </c>
      <c r="U4369" t="s">
        <v>5</v>
      </c>
      <c r="V4369" t="s">
        <v>5</v>
      </c>
      <c r="W4369" t="s">
        <v>5</v>
      </c>
      <c r="X4369">
        <v>0</v>
      </c>
      <c r="Y4369">
        <v>0</v>
      </c>
      <c r="Z4369">
        <v>0</v>
      </c>
      <c r="AA4369">
        <v>0</v>
      </c>
      <c r="AB4369">
        <v>0</v>
      </c>
      <c r="AC4369" t="s">
        <v>17276</v>
      </c>
    </row>
    <row r="4370" spans="1:29" x14ac:dyDescent="0.25">
      <c r="A4370" t="s">
        <v>18643</v>
      </c>
      <c r="B4370" t="s">
        <v>17462</v>
      </c>
      <c r="C4370" t="s">
        <v>18644</v>
      </c>
      <c r="D4370" t="s">
        <v>18645</v>
      </c>
      <c r="E4370">
        <f>IF(ISNUMBER(SEARCH("无购物",D4370)),1,0)</f>
        <v>1</v>
      </c>
      <c r="F4370">
        <f>IF(ISNUMBER(SEARCH("无自费",D4370)),1,0)</f>
        <v>0</v>
      </c>
      <c r="G4370">
        <f>IF(ISNUMBER(SEARCH("成团保障",D4370)),1,0)</f>
        <v>1</v>
      </c>
      <c r="H4370">
        <f>IF(OR(ISNUMBER(SEARCH("赠取消险",D4370)),ISNUMBER(SEARCH("提前*天免费退",D4370))),1,0)</f>
        <v>1</v>
      </c>
      <c r="I4370">
        <v>4</v>
      </c>
      <c r="J4370">
        <v>5</v>
      </c>
      <c r="K4370" t="s">
        <v>15765</v>
      </c>
      <c r="L4370">
        <v>4471</v>
      </c>
      <c r="M4370">
        <f>IF(N4370="",0,1)</f>
        <v>0</v>
      </c>
      <c r="N4370" t="s">
        <v>5</v>
      </c>
      <c r="O4370" t="s">
        <v>6</v>
      </c>
      <c r="P4370" t="s">
        <v>18646</v>
      </c>
      <c r="Q4370" t="s">
        <v>18647</v>
      </c>
      <c r="R4370">
        <v>40</v>
      </c>
      <c r="S4370" t="s">
        <v>5</v>
      </c>
      <c r="T4370">
        <v>40</v>
      </c>
      <c r="U4370" t="s">
        <v>5</v>
      </c>
      <c r="V4370" t="s">
        <v>5</v>
      </c>
      <c r="W4370" t="s">
        <v>5</v>
      </c>
      <c r="X4370">
        <v>0</v>
      </c>
      <c r="Y4370">
        <v>0</v>
      </c>
      <c r="Z4370">
        <v>0</v>
      </c>
      <c r="AA4370">
        <v>0</v>
      </c>
      <c r="AB4370">
        <v>0</v>
      </c>
      <c r="AC4370" t="s">
        <v>17276</v>
      </c>
    </row>
    <row r="4371" spans="1:29" x14ac:dyDescent="0.25">
      <c r="A4371" t="s">
        <v>18648</v>
      </c>
      <c r="B4371" t="s">
        <v>18649</v>
      </c>
      <c r="C4371" t="s">
        <v>18650</v>
      </c>
      <c r="D4371" t="s">
        <v>18651</v>
      </c>
      <c r="E4371">
        <f>IF(ISNUMBER(SEARCH("无购物",D4371)),1,0)</f>
        <v>1</v>
      </c>
      <c r="F4371">
        <f>IF(ISNUMBER(SEARCH("无自费",D4371)),1,0)</f>
        <v>1</v>
      </c>
      <c r="G4371">
        <f>IF(ISNUMBER(SEARCH("成团保障",D4371)),1,0)</f>
        <v>1</v>
      </c>
      <c r="H4371">
        <f>IF(OR(ISNUMBER(SEARCH("赠取消险",D4371)),ISNUMBER(SEARCH("提前*天免费退",D4371))),1,0)</f>
        <v>1</v>
      </c>
      <c r="I4371">
        <v>4</v>
      </c>
      <c r="J4371">
        <v>7</v>
      </c>
      <c r="K4371" t="s">
        <v>13</v>
      </c>
      <c r="L4371">
        <v>4173</v>
      </c>
      <c r="M4371">
        <f>IF(N4371="",0,1)</f>
        <v>0</v>
      </c>
      <c r="N4371" t="s">
        <v>5</v>
      </c>
      <c r="O4371" t="s">
        <v>6</v>
      </c>
      <c r="P4371" t="s">
        <v>18652</v>
      </c>
      <c r="Q4371" t="s">
        <v>5</v>
      </c>
      <c r="R4371">
        <v>20</v>
      </c>
      <c r="S4371">
        <v>20</v>
      </c>
      <c r="T4371">
        <v>20</v>
      </c>
      <c r="U4371">
        <v>20</v>
      </c>
      <c r="V4371" t="s">
        <v>5</v>
      </c>
      <c r="W4371">
        <v>20</v>
      </c>
      <c r="X4371">
        <v>0</v>
      </c>
      <c r="Y4371">
        <v>0</v>
      </c>
      <c r="Z4371">
        <v>0</v>
      </c>
      <c r="AA4371">
        <v>0</v>
      </c>
      <c r="AB4371">
        <v>0</v>
      </c>
      <c r="AC4371" t="s">
        <v>17276</v>
      </c>
    </row>
    <row r="4372" spans="1:29" x14ac:dyDescent="0.25">
      <c r="A4372" t="s">
        <v>18653</v>
      </c>
      <c r="B4372" t="s">
        <v>18654</v>
      </c>
      <c r="C4372" t="s">
        <v>18655</v>
      </c>
      <c r="D4372" t="s">
        <v>18479</v>
      </c>
      <c r="E4372">
        <f>IF(ISNUMBER(SEARCH("无购物",D4372)),1,0)</f>
        <v>1</v>
      </c>
      <c r="F4372">
        <f>IF(ISNUMBER(SEARCH("无自费",D4372)),1,0)</f>
        <v>1</v>
      </c>
      <c r="G4372">
        <f>IF(ISNUMBER(SEARCH("成团保障",D4372)),1,0)</f>
        <v>1</v>
      </c>
      <c r="H4372">
        <f>IF(OR(ISNUMBER(SEARCH("赠取消险",D4372)),ISNUMBER(SEARCH("提前*天免费退",D4372))),1,0)</f>
        <v>1</v>
      </c>
      <c r="I4372">
        <v>4</v>
      </c>
      <c r="J4372">
        <v>7</v>
      </c>
      <c r="K4372" t="s">
        <v>13</v>
      </c>
      <c r="L4372">
        <v>3434</v>
      </c>
      <c r="M4372">
        <f>IF(N4372="",0,1)</f>
        <v>0</v>
      </c>
      <c r="N4372" t="s">
        <v>5</v>
      </c>
      <c r="O4372" t="s">
        <v>6</v>
      </c>
      <c r="P4372" t="s">
        <v>18656</v>
      </c>
      <c r="Q4372" t="s">
        <v>5</v>
      </c>
      <c r="R4372">
        <v>16</v>
      </c>
      <c r="S4372">
        <v>16</v>
      </c>
      <c r="T4372">
        <v>16</v>
      </c>
      <c r="U4372" t="s">
        <v>5</v>
      </c>
      <c r="V4372" t="s">
        <v>5</v>
      </c>
      <c r="W4372">
        <v>16</v>
      </c>
      <c r="X4372">
        <v>0</v>
      </c>
      <c r="Y4372">
        <v>0</v>
      </c>
      <c r="Z4372">
        <v>0</v>
      </c>
      <c r="AA4372">
        <v>0</v>
      </c>
      <c r="AB4372">
        <v>0</v>
      </c>
      <c r="AC4372" t="s">
        <v>17276</v>
      </c>
    </row>
    <row r="4373" spans="1:29" x14ac:dyDescent="0.25">
      <c r="A4373" t="s">
        <v>18657</v>
      </c>
      <c r="B4373" t="s">
        <v>18658</v>
      </c>
      <c r="C4373" t="s">
        <v>18659</v>
      </c>
      <c r="D4373" t="s">
        <v>18660</v>
      </c>
      <c r="E4373">
        <f>IF(ISNUMBER(SEARCH("无购物",D4373)),1,0)</f>
        <v>1</v>
      </c>
      <c r="F4373">
        <f>IF(ISNUMBER(SEARCH("无自费",D4373)),1,0)</f>
        <v>1</v>
      </c>
      <c r="G4373">
        <f>IF(ISNUMBER(SEARCH("成团保障",D4373)),1,0)</f>
        <v>1</v>
      </c>
      <c r="H4373">
        <f>IF(OR(ISNUMBER(SEARCH("赠取消险",D4373)),ISNUMBER(SEARCH("提前*天免费退",D4373))),1,0)</f>
        <v>0</v>
      </c>
      <c r="I4373">
        <v>4</v>
      </c>
      <c r="J4373">
        <v>3</v>
      </c>
      <c r="K4373" t="s">
        <v>1802</v>
      </c>
      <c r="L4373">
        <v>1588</v>
      </c>
      <c r="M4373">
        <f>IF(N4373="",0,1)</f>
        <v>0</v>
      </c>
      <c r="N4373" t="s">
        <v>5</v>
      </c>
      <c r="O4373" t="s">
        <v>25</v>
      </c>
      <c r="P4373" t="s">
        <v>18661</v>
      </c>
      <c r="Q4373" t="s">
        <v>5</v>
      </c>
      <c r="R4373">
        <v>7</v>
      </c>
      <c r="S4373" t="s">
        <v>5</v>
      </c>
      <c r="T4373">
        <v>14</v>
      </c>
      <c r="U4373">
        <v>14</v>
      </c>
      <c r="V4373" t="s">
        <v>5</v>
      </c>
      <c r="W4373">
        <v>14</v>
      </c>
      <c r="X4373">
        <v>0</v>
      </c>
      <c r="Y4373">
        <v>0</v>
      </c>
      <c r="Z4373">
        <v>0</v>
      </c>
      <c r="AA4373">
        <v>0</v>
      </c>
      <c r="AB4373">
        <v>0</v>
      </c>
      <c r="AC4373" t="s">
        <v>17276</v>
      </c>
    </row>
    <row r="4374" spans="1:29" x14ac:dyDescent="0.25">
      <c r="A4374" t="s">
        <v>18662</v>
      </c>
      <c r="B4374" t="s">
        <v>18663</v>
      </c>
      <c r="C4374" t="s">
        <v>18664</v>
      </c>
      <c r="D4374" t="s">
        <v>18665</v>
      </c>
      <c r="E4374">
        <f>IF(ISNUMBER(SEARCH("无购物",D4374)),1,0)</f>
        <v>1</v>
      </c>
      <c r="F4374">
        <f>IF(ISNUMBER(SEARCH("无自费",D4374)),1,0)</f>
        <v>1</v>
      </c>
      <c r="G4374">
        <f>IF(ISNUMBER(SEARCH("成团保障",D4374)),1,0)</f>
        <v>1</v>
      </c>
      <c r="H4374">
        <f>IF(OR(ISNUMBER(SEARCH("赠取消险",D4374)),ISNUMBER(SEARCH("提前*天免费退",D4374))),1,0)</f>
        <v>1</v>
      </c>
      <c r="I4374">
        <v>5</v>
      </c>
      <c r="J4374">
        <v>1</v>
      </c>
      <c r="K4374" t="s">
        <v>13</v>
      </c>
      <c r="L4374">
        <v>6488</v>
      </c>
      <c r="M4374">
        <f>IF(N4374="",0,1)</f>
        <v>1</v>
      </c>
      <c r="N4374">
        <v>200</v>
      </c>
      <c r="O4374" t="s">
        <v>25</v>
      </c>
      <c r="P4374" t="s">
        <v>18666</v>
      </c>
      <c r="Q4374" t="s">
        <v>18667</v>
      </c>
      <c r="R4374">
        <v>5</v>
      </c>
      <c r="S4374" t="s">
        <v>5</v>
      </c>
      <c r="T4374" t="s">
        <v>5</v>
      </c>
      <c r="U4374" t="s">
        <v>5</v>
      </c>
      <c r="V4374" t="s">
        <v>5</v>
      </c>
      <c r="W4374">
        <v>7</v>
      </c>
      <c r="X4374">
        <v>0</v>
      </c>
      <c r="Y4374">
        <v>0</v>
      </c>
      <c r="Z4374">
        <v>0</v>
      </c>
      <c r="AA4374">
        <v>0</v>
      </c>
      <c r="AB4374">
        <v>0</v>
      </c>
      <c r="AC4374" t="s">
        <v>17276</v>
      </c>
    </row>
    <row r="4375" spans="1:29" x14ac:dyDescent="0.25">
      <c r="A4375" t="s">
        <v>18668</v>
      </c>
      <c r="B4375" t="s">
        <v>18669</v>
      </c>
      <c r="C4375" t="s">
        <v>18670</v>
      </c>
      <c r="D4375" t="s">
        <v>18671</v>
      </c>
      <c r="E4375">
        <f>IF(ISNUMBER(SEARCH("无购物",D4375)),1,0)</f>
        <v>1</v>
      </c>
      <c r="F4375">
        <f>IF(ISNUMBER(SEARCH("无自费",D4375)),1,0)</f>
        <v>1</v>
      </c>
      <c r="G4375">
        <f>IF(ISNUMBER(SEARCH("成团保障",D4375)),1,0)</f>
        <v>1</v>
      </c>
      <c r="H4375">
        <f>IF(OR(ISNUMBER(SEARCH("赠取消险",D4375)),ISNUMBER(SEARCH("提前*天免费退",D4375))),1,0)</f>
        <v>1</v>
      </c>
      <c r="I4375">
        <v>4</v>
      </c>
      <c r="J4375">
        <v>1</v>
      </c>
      <c r="K4375" t="s">
        <v>13</v>
      </c>
      <c r="L4375">
        <v>5325</v>
      </c>
      <c r="M4375">
        <f>IF(N4375="",0,1)</f>
        <v>1</v>
      </c>
      <c r="N4375">
        <v>200</v>
      </c>
      <c r="O4375" t="s">
        <v>25</v>
      </c>
      <c r="P4375" t="s">
        <v>18672</v>
      </c>
      <c r="Q4375" t="s">
        <v>18673</v>
      </c>
      <c r="R4375">
        <v>2</v>
      </c>
      <c r="S4375" t="s">
        <v>5</v>
      </c>
      <c r="T4375" t="s">
        <v>5</v>
      </c>
      <c r="U4375" t="s">
        <v>5</v>
      </c>
      <c r="V4375" t="s">
        <v>5</v>
      </c>
      <c r="W4375">
        <v>2</v>
      </c>
      <c r="X4375">
        <v>0</v>
      </c>
      <c r="Y4375">
        <v>0</v>
      </c>
      <c r="Z4375">
        <v>0</v>
      </c>
      <c r="AA4375">
        <v>0</v>
      </c>
      <c r="AB4375">
        <v>0</v>
      </c>
      <c r="AC4375" t="s">
        <v>17276</v>
      </c>
    </row>
    <row r="4376" spans="1:29" x14ac:dyDescent="0.25">
      <c r="A4376" t="s">
        <v>18674</v>
      </c>
      <c r="B4376" t="s">
        <v>18675</v>
      </c>
      <c r="C4376" t="s">
        <v>18676</v>
      </c>
      <c r="D4376" t="s">
        <v>18677</v>
      </c>
      <c r="E4376">
        <f>IF(ISNUMBER(SEARCH("无购物",D4376)),1,0)</f>
        <v>1</v>
      </c>
      <c r="F4376">
        <f>IF(ISNUMBER(SEARCH("无自费",D4376)),1,0)</f>
        <v>1</v>
      </c>
      <c r="G4376">
        <f>IF(ISNUMBER(SEARCH("成团保障",D4376)),1,0)</f>
        <v>1</v>
      </c>
      <c r="H4376">
        <f>IF(OR(ISNUMBER(SEARCH("赠取消险",D4376)),ISNUMBER(SEARCH("提前*天免费退",D4376))),1,0)</f>
        <v>1</v>
      </c>
      <c r="I4376">
        <v>4</v>
      </c>
      <c r="J4376">
        <v>6</v>
      </c>
      <c r="K4376" t="s">
        <v>13</v>
      </c>
      <c r="L4376">
        <v>4095</v>
      </c>
      <c r="M4376">
        <f>IF(N4376="",0,1)</f>
        <v>0</v>
      </c>
      <c r="N4376" t="s">
        <v>5</v>
      </c>
      <c r="O4376" t="s">
        <v>25</v>
      </c>
      <c r="P4376" t="s">
        <v>18678</v>
      </c>
      <c r="Q4376" t="s">
        <v>18679</v>
      </c>
      <c r="R4376">
        <v>18</v>
      </c>
      <c r="S4376" t="s">
        <v>5</v>
      </c>
      <c r="T4376" t="s">
        <v>5</v>
      </c>
      <c r="U4376" t="s">
        <v>5</v>
      </c>
      <c r="V4376">
        <v>18</v>
      </c>
      <c r="W4376">
        <v>18</v>
      </c>
      <c r="X4376">
        <v>0</v>
      </c>
      <c r="Y4376">
        <v>0</v>
      </c>
      <c r="Z4376">
        <v>0</v>
      </c>
      <c r="AA4376">
        <v>0</v>
      </c>
      <c r="AB4376">
        <v>0</v>
      </c>
      <c r="AC4376" t="s">
        <v>17276</v>
      </c>
    </row>
    <row r="4377" spans="1:29" x14ac:dyDescent="0.25">
      <c r="A4377" t="s">
        <v>18680</v>
      </c>
      <c r="B4377" t="s">
        <v>18569</v>
      </c>
      <c r="C4377" t="s">
        <v>18681</v>
      </c>
      <c r="D4377" t="s">
        <v>18682</v>
      </c>
      <c r="E4377">
        <f>IF(ISNUMBER(SEARCH("无购物",D4377)),1,0)</f>
        <v>1</v>
      </c>
      <c r="F4377">
        <f>IF(ISNUMBER(SEARCH("无自费",D4377)),1,0)</f>
        <v>1</v>
      </c>
      <c r="G4377">
        <f>IF(ISNUMBER(SEARCH("成团保障",D4377)),1,0)</f>
        <v>1</v>
      </c>
      <c r="H4377">
        <f>IF(OR(ISNUMBER(SEARCH("赠取消险",D4377)),ISNUMBER(SEARCH("提前*天免费退",D4377))),1,0)</f>
        <v>0</v>
      </c>
      <c r="I4377">
        <v>5</v>
      </c>
      <c r="J4377">
        <v>6</v>
      </c>
      <c r="K4377" t="s">
        <v>5</v>
      </c>
      <c r="L4377">
        <v>7790</v>
      </c>
      <c r="M4377">
        <f>IF(N4377="",0,1)</f>
        <v>0</v>
      </c>
      <c r="N4377" t="s">
        <v>5</v>
      </c>
      <c r="O4377" t="s">
        <v>6</v>
      </c>
      <c r="P4377" t="s">
        <v>18683</v>
      </c>
      <c r="Q4377" t="s">
        <v>18684</v>
      </c>
      <c r="R4377">
        <v>21</v>
      </c>
      <c r="S4377">
        <v>21</v>
      </c>
      <c r="T4377">
        <v>21</v>
      </c>
      <c r="U4377">
        <v>21</v>
      </c>
      <c r="V4377">
        <v>21</v>
      </c>
      <c r="W4377">
        <v>21</v>
      </c>
      <c r="X4377">
        <v>0</v>
      </c>
      <c r="Y4377">
        <v>0</v>
      </c>
      <c r="Z4377">
        <v>0</v>
      </c>
      <c r="AA4377">
        <v>0</v>
      </c>
      <c r="AB4377">
        <v>0</v>
      </c>
      <c r="AC4377" t="s">
        <v>17276</v>
      </c>
    </row>
    <row r="4378" spans="1:29" x14ac:dyDescent="0.25">
      <c r="A4378" t="s">
        <v>15165</v>
      </c>
      <c r="B4378" t="s">
        <v>15166</v>
      </c>
      <c r="C4378" t="s">
        <v>15167</v>
      </c>
      <c r="D4378" t="s">
        <v>18685</v>
      </c>
      <c r="E4378">
        <f>IF(ISNUMBER(SEARCH("无购物",D4378)),1,0)</f>
        <v>1</v>
      </c>
      <c r="F4378">
        <f>IF(ISNUMBER(SEARCH("无自费",D4378)),1,0)</f>
        <v>1</v>
      </c>
      <c r="G4378">
        <f>IF(ISNUMBER(SEARCH("成团保障",D4378)),1,0)</f>
        <v>1</v>
      </c>
      <c r="H4378">
        <f>IF(OR(ISNUMBER(SEARCH("赠取消险",D4378)),ISNUMBER(SEARCH("提前*天免费退",D4378))),1,0)</f>
        <v>1</v>
      </c>
      <c r="I4378">
        <v>4</v>
      </c>
      <c r="J4378">
        <v>2</v>
      </c>
      <c r="K4378" t="s">
        <v>15169</v>
      </c>
      <c r="L4378">
        <v>1517</v>
      </c>
      <c r="M4378">
        <f>IF(N4378="",0,1)</f>
        <v>0</v>
      </c>
      <c r="N4378" t="s">
        <v>5</v>
      </c>
      <c r="O4378" t="s">
        <v>25</v>
      </c>
      <c r="P4378" t="s">
        <v>18686</v>
      </c>
      <c r="Q4378" t="s">
        <v>18687</v>
      </c>
      <c r="R4378">
        <v>15</v>
      </c>
      <c r="S4378" t="s">
        <v>5</v>
      </c>
      <c r="T4378" t="s">
        <v>5</v>
      </c>
      <c r="U4378" t="s">
        <v>5</v>
      </c>
      <c r="V4378" t="s">
        <v>5</v>
      </c>
      <c r="W4378" t="s">
        <v>5</v>
      </c>
      <c r="X4378">
        <v>0</v>
      </c>
      <c r="Y4378">
        <v>0</v>
      </c>
      <c r="Z4378">
        <v>0</v>
      </c>
      <c r="AA4378">
        <v>0</v>
      </c>
      <c r="AB4378">
        <v>0</v>
      </c>
      <c r="AC4378" t="s">
        <v>17276</v>
      </c>
    </row>
    <row r="4379" spans="1:29" x14ac:dyDescent="0.25">
      <c r="A4379" t="s">
        <v>18688</v>
      </c>
      <c r="B4379" t="s">
        <v>18689</v>
      </c>
      <c r="C4379" t="s">
        <v>18690</v>
      </c>
      <c r="D4379" t="s">
        <v>18691</v>
      </c>
      <c r="E4379">
        <f>IF(ISNUMBER(SEARCH("无购物",D4379)),1,0)</f>
        <v>1</v>
      </c>
      <c r="F4379">
        <f>IF(ISNUMBER(SEARCH("无自费",D4379)),1,0)</f>
        <v>0</v>
      </c>
      <c r="G4379">
        <f>IF(ISNUMBER(SEARCH("成团保障",D4379)),1,0)</f>
        <v>1</v>
      </c>
      <c r="H4379">
        <f>IF(OR(ISNUMBER(SEARCH("赠取消险",D4379)),ISNUMBER(SEARCH("提前*天免费退",D4379))),1,0)</f>
        <v>1</v>
      </c>
      <c r="I4379">
        <v>4</v>
      </c>
      <c r="J4379">
        <v>3</v>
      </c>
      <c r="K4379" t="s">
        <v>13</v>
      </c>
      <c r="L4379">
        <v>6563</v>
      </c>
      <c r="M4379">
        <f>IF(N4379="",0,1)</f>
        <v>0</v>
      </c>
      <c r="N4379" t="s">
        <v>5</v>
      </c>
      <c r="O4379" t="s">
        <v>6</v>
      </c>
      <c r="P4379" t="s">
        <v>18692</v>
      </c>
      <c r="Q4379" t="s">
        <v>5</v>
      </c>
      <c r="R4379">
        <v>22</v>
      </c>
      <c r="S4379">
        <v>22</v>
      </c>
      <c r="T4379" t="s">
        <v>5</v>
      </c>
      <c r="U4379" t="s">
        <v>5</v>
      </c>
      <c r="V4379" t="s">
        <v>5</v>
      </c>
      <c r="W4379" t="s">
        <v>5</v>
      </c>
      <c r="X4379">
        <v>0</v>
      </c>
      <c r="Y4379">
        <v>0</v>
      </c>
      <c r="Z4379">
        <v>0</v>
      </c>
      <c r="AA4379">
        <v>0</v>
      </c>
      <c r="AB4379">
        <v>0</v>
      </c>
      <c r="AC4379" t="s">
        <v>17276</v>
      </c>
    </row>
    <row r="4380" spans="1:29" x14ac:dyDescent="0.25">
      <c r="A4380" t="s">
        <v>18693</v>
      </c>
      <c r="B4380" t="s">
        <v>18694</v>
      </c>
      <c r="C4380" t="s">
        <v>18695</v>
      </c>
      <c r="D4380" t="s">
        <v>18696</v>
      </c>
      <c r="E4380">
        <f>IF(ISNUMBER(SEARCH("无购物",D4380)),1,0)</f>
        <v>1</v>
      </c>
      <c r="F4380">
        <f>IF(ISNUMBER(SEARCH("无自费",D4380)),1,0)</f>
        <v>1</v>
      </c>
      <c r="G4380">
        <f>IF(ISNUMBER(SEARCH("成团保障",D4380)),1,0)</f>
        <v>1</v>
      </c>
      <c r="H4380">
        <f>IF(OR(ISNUMBER(SEARCH("赠取消险",D4380)),ISNUMBER(SEARCH("提前*天免费退",D4380))),1,0)</f>
        <v>1</v>
      </c>
      <c r="I4380">
        <v>5</v>
      </c>
      <c r="J4380">
        <v>2</v>
      </c>
      <c r="K4380" t="s">
        <v>13</v>
      </c>
      <c r="L4380">
        <v>3196</v>
      </c>
      <c r="M4380">
        <f>IF(N4380="",0,1)</f>
        <v>0</v>
      </c>
      <c r="N4380" t="s">
        <v>5</v>
      </c>
      <c r="O4380" t="s">
        <v>6</v>
      </c>
      <c r="P4380" t="s">
        <v>18697</v>
      </c>
      <c r="Q4380" t="s">
        <v>5</v>
      </c>
      <c r="R4380">
        <v>7</v>
      </c>
      <c r="S4380">
        <v>7</v>
      </c>
      <c r="T4380">
        <v>7</v>
      </c>
      <c r="U4380" t="s">
        <v>5</v>
      </c>
      <c r="V4380" t="s">
        <v>5</v>
      </c>
      <c r="W4380" t="s">
        <v>5</v>
      </c>
      <c r="X4380">
        <v>0</v>
      </c>
      <c r="Y4380">
        <v>0</v>
      </c>
      <c r="Z4380">
        <v>0</v>
      </c>
      <c r="AA4380">
        <v>0</v>
      </c>
      <c r="AB4380">
        <v>0</v>
      </c>
      <c r="AC4380" t="s">
        <v>17276</v>
      </c>
    </row>
    <row r="4381" spans="1:29" x14ac:dyDescent="0.25">
      <c r="A4381" t="s">
        <v>18698</v>
      </c>
      <c r="B4381" t="s">
        <v>18699</v>
      </c>
      <c r="C4381" t="s">
        <v>18700</v>
      </c>
      <c r="D4381" t="s">
        <v>18701</v>
      </c>
      <c r="E4381">
        <f>IF(ISNUMBER(SEARCH("无购物",D4381)),1,0)</f>
        <v>1</v>
      </c>
      <c r="F4381">
        <f>IF(ISNUMBER(SEARCH("无自费",D4381)),1,0)</f>
        <v>1</v>
      </c>
      <c r="G4381">
        <f>IF(ISNUMBER(SEARCH("成团保障",D4381)),1,0)</f>
        <v>1</v>
      </c>
      <c r="H4381">
        <f>IF(OR(ISNUMBER(SEARCH("赠取消险",D4381)),ISNUMBER(SEARCH("提前*天免费退",D4381))),1,0)</f>
        <v>1</v>
      </c>
      <c r="I4381">
        <v>4</v>
      </c>
      <c r="J4381">
        <v>2</v>
      </c>
      <c r="K4381" t="s">
        <v>13</v>
      </c>
      <c r="L4381">
        <v>4263</v>
      </c>
      <c r="M4381">
        <f>IF(N4381="",0,1)</f>
        <v>0</v>
      </c>
      <c r="N4381" t="s">
        <v>5</v>
      </c>
      <c r="O4381" t="s">
        <v>6</v>
      </c>
      <c r="P4381" t="s">
        <v>18702</v>
      </c>
      <c r="Q4381" t="s">
        <v>5</v>
      </c>
      <c r="R4381">
        <v>6</v>
      </c>
      <c r="S4381" t="s">
        <v>5</v>
      </c>
      <c r="T4381" t="s">
        <v>5</v>
      </c>
      <c r="U4381" t="s">
        <v>5</v>
      </c>
      <c r="V4381" t="s">
        <v>5</v>
      </c>
      <c r="W4381">
        <v>6</v>
      </c>
      <c r="X4381">
        <v>0</v>
      </c>
      <c r="Y4381">
        <v>0</v>
      </c>
      <c r="Z4381">
        <v>0</v>
      </c>
      <c r="AA4381">
        <v>0</v>
      </c>
      <c r="AB4381">
        <v>0</v>
      </c>
      <c r="AC4381" t="s">
        <v>17276</v>
      </c>
    </row>
    <row r="4382" spans="1:29" x14ac:dyDescent="0.25">
      <c r="A4382" t="s">
        <v>18703</v>
      </c>
      <c r="B4382" t="s">
        <v>18704</v>
      </c>
      <c r="C4382" t="s">
        <v>18705</v>
      </c>
      <c r="D4382" t="s">
        <v>18706</v>
      </c>
      <c r="E4382">
        <f>IF(ISNUMBER(SEARCH("无购物",D4382)),1,0)</f>
        <v>1</v>
      </c>
      <c r="F4382">
        <f>IF(ISNUMBER(SEARCH("无自费",D4382)),1,0)</f>
        <v>1</v>
      </c>
      <c r="G4382">
        <f>IF(ISNUMBER(SEARCH("成团保障",D4382)),1,0)</f>
        <v>1</v>
      </c>
      <c r="H4382">
        <f>IF(OR(ISNUMBER(SEARCH("赠取消险",D4382)),ISNUMBER(SEARCH("提前*天免费退",D4382))),1,0)</f>
        <v>0</v>
      </c>
      <c r="I4382">
        <v>5</v>
      </c>
      <c r="J4382">
        <v>5</v>
      </c>
      <c r="K4382" t="s">
        <v>5</v>
      </c>
      <c r="L4382">
        <v>8390</v>
      </c>
      <c r="M4382">
        <f>IF(N4382="",0,1)</f>
        <v>0</v>
      </c>
      <c r="N4382" t="s">
        <v>5</v>
      </c>
      <c r="O4382" t="s">
        <v>6</v>
      </c>
      <c r="P4382" t="s">
        <v>18707</v>
      </c>
      <c r="Q4382" t="s">
        <v>5</v>
      </c>
      <c r="R4382">
        <v>33</v>
      </c>
      <c r="S4382">
        <v>33</v>
      </c>
      <c r="T4382">
        <v>33</v>
      </c>
      <c r="U4382" t="s">
        <v>5</v>
      </c>
      <c r="V4382">
        <v>33</v>
      </c>
      <c r="W4382">
        <v>33</v>
      </c>
      <c r="X4382">
        <v>0</v>
      </c>
      <c r="Y4382">
        <v>0</v>
      </c>
      <c r="Z4382">
        <v>0</v>
      </c>
      <c r="AA4382">
        <v>0</v>
      </c>
      <c r="AB4382">
        <v>0</v>
      </c>
      <c r="AC4382" t="s">
        <v>17276</v>
      </c>
    </row>
    <row r="4383" spans="1:29" x14ac:dyDescent="0.25">
      <c r="A4383" t="s">
        <v>18708</v>
      </c>
      <c r="B4383" t="s">
        <v>18709</v>
      </c>
      <c r="C4383" t="s">
        <v>18710</v>
      </c>
      <c r="D4383" t="s">
        <v>18711</v>
      </c>
      <c r="E4383">
        <f>IF(ISNUMBER(SEARCH("无购物",D4383)),1,0)</f>
        <v>1</v>
      </c>
      <c r="F4383">
        <f>IF(ISNUMBER(SEARCH("无自费",D4383)),1,0)</f>
        <v>1</v>
      </c>
      <c r="G4383">
        <f>IF(ISNUMBER(SEARCH("成团保障",D4383)),1,0)</f>
        <v>1</v>
      </c>
      <c r="H4383">
        <f>IF(OR(ISNUMBER(SEARCH("赠取消险",D4383)),ISNUMBER(SEARCH("提前*天免费退",D4383))),1,0)</f>
        <v>0</v>
      </c>
      <c r="I4383">
        <v>4</v>
      </c>
      <c r="J4383">
        <v>5</v>
      </c>
      <c r="K4383" t="s">
        <v>5</v>
      </c>
      <c r="L4383">
        <v>11090</v>
      </c>
      <c r="M4383">
        <f>IF(N4383="",0,1)</f>
        <v>0</v>
      </c>
      <c r="N4383" t="s">
        <v>5</v>
      </c>
      <c r="O4383" t="s">
        <v>6</v>
      </c>
      <c r="P4383" t="s">
        <v>18712</v>
      </c>
      <c r="Q4383" t="s">
        <v>5</v>
      </c>
      <c r="R4383">
        <v>13</v>
      </c>
      <c r="S4383">
        <v>13</v>
      </c>
      <c r="T4383" t="s">
        <v>5</v>
      </c>
      <c r="U4383">
        <v>13</v>
      </c>
      <c r="V4383">
        <v>13</v>
      </c>
      <c r="W4383">
        <v>13</v>
      </c>
      <c r="X4383">
        <v>0</v>
      </c>
      <c r="Y4383">
        <v>0</v>
      </c>
      <c r="Z4383">
        <v>0</v>
      </c>
      <c r="AA4383">
        <v>0</v>
      </c>
      <c r="AB4383">
        <v>0</v>
      </c>
      <c r="AC4383" t="s">
        <v>17276</v>
      </c>
    </row>
    <row r="4384" spans="1:29" x14ac:dyDescent="0.25">
      <c r="A4384" t="s">
        <v>15193</v>
      </c>
      <c r="B4384" t="s">
        <v>15194</v>
      </c>
      <c r="C4384" t="s">
        <v>15195</v>
      </c>
      <c r="D4384" t="s">
        <v>18713</v>
      </c>
      <c r="E4384">
        <f>IF(ISNUMBER(SEARCH("无购物",D4384)),1,0)</f>
        <v>1</v>
      </c>
      <c r="F4384">
        <f>IF(ISNUMBER(SEARCH("无自费",D4384)),1,0)</f>
        <v>1</v>
      </c>
      <c r="G4384">
        <f>IF(ISNUMBER(SEARCH("成团保障",D4384)),1,0)</f>
        <v>1</v>
      </c>
      <c r="H4384">
        <f>IF(OR(ISNUMBER(SEARCH("赠取消险",D4384)),ISNUMBER(SEARCH("提前*天免费退",D4384))),1,0)</f>
        <v>1</v>
      </c>
      <c r="I4384">
        <v>4</v>
      </c>
      <c r="J4384">
        <v>2</v>
      </c>
      <c r="K4384" t="s">
        <v>13</v>
      </c>
      <c r="L4384">
        <v>5637</v>
      </c>
      <c r="M4384">
        <f>IF(N4384="",0,1)</f>
        <v>0</v>
      </c>
      <c r="N4384" t="s">
        <v>5</v>
      </c>
      <c r="O4384" t="s">
        <v>6</v>
      </c>
      <c r="P4384" t="s">
        <v>18714</v>
      </c>
      <c r="Q4384" t="s">
        <v>5</v>
      </c>
      <c r="R4384">
        <v>4</v>
      </c>
      <c r="S4384">
        <v>4</v>
      </c>
      <c r="T4384">
        <v>4</v>
      </c>
      <c r="U4384">
        <v>4</v>
      </c>
      <c r="V4384">
        <v>4</v>
      </c>
      <c r="W4384">
        <v>4</v>
      </c>
      <c r="X4384">
        <v>0</v>
      </c>
      <c r="Y4384">
        <v>0</v>
      </c>
      <c r="Z4384">
        <v>0</v>
      </c>
      <c r="AA4384">
        <v>0</v>
      </c>
      <c r="AB4384">
        <v>0</v>
      </c>
      <c r="AC4384" t="s">
        <v>17276</v>
      </c>
    </row>
    <row r="4385" spans="1:29" x14ac:dyDescent="0.25">
      <c r="A4385" t="s">
        <v>18715</v>
      </c>
      <c r="B4385" t="s">
        <v>18290</v>
      </c>
      <c r="C4385" t="s">
        <v>18716</v>
      </c>
      <c r="D4385" t="s">
        <v>18717</v>
      </c>
      <c r="E4385">
        <f>IF(ISNUMBER(SEARCH("无购物",D4385)),1,0)</f>
        <v>1</v>
      </c>
      <c r="F4385">
        <f>IF(ISNUMBER(SEARCH("无自费",D4385)),1,0)</f>
        <v>1</v>
      </c>
      <c r="G4385">
        <f>IF(ISNUMBER(SEARCH("成团保障",D4385)),1,0)</f>
        <v>1</v>
      </c>
      <c r="H4385">
        <f>IF(OR(ISNUMBER(SEARCH("赠取消险",D4385)),ISNUMBER(SEARCH("提前*天免费退",D4385))),1,0)</f>
        <v>0</v>
      </c>
      <c r="I4385">
        <v>5</v>
      </c>
      <c r="J4385">
        <v>4</v>
      </c>
      <c r="K4385" t="s">
        <v>16508</v>
      </c>
      <c r="L4385">
        <v>7290</v>
      </c>
      <c r="M4385">
        <f>IF(N4385="",0,1)</f>
        <v>0</v>
      </c>
      <c r="N4385" t="s">
        <v>5</v>
      </c>
      <c r="O4385" t="s">
        <v>6</v>
      </c>
      <c r="P4385" t="s">
        <v>18718</v>
      </c>
      <c r="Q4385" t="s">
        <v>5</v>
      </c>
      <c r="R4385">
        <v>37</v>
      </c>
      <c r="S4385" t="s">
        <v>5</v>
      </c>
      <c r="T4385" t="s">
        <v>5</v>
      </c>
      <c r="U4385">
        <v>29</v>
      </c>
      <c r="V4385">
        <v>29</v>
      </c>
      <c r="W4385">
        <v>29</v>
      </c>
      <c r="X4385">
        <v>0</v>
      </c>
      <c r="Y4385">
        <v>0</v>
      </c>
      <c r="Z4385">
        <v>0</v>
      </c>
      <c r="AA4385">
        <v>0</v>
      </c>
      <c r="AB4385">
        <v>0</v>
      </c>
      <c r="AC4385" t="s">
        <v>17276</v>
      </c>
    </row>
    <row r="4386" spans="1:29" x14ac:dyDescent="0.25">
      <c r="A4386" t="s">
        <v>18719</v>
      </c>
      <c r="B4386" t="s">
        <v>18720</v>
      </c>
      <c r="C4386" t="s">
        <v>18721</v>
      </c>
      <c r="D4386" t="s">
        <v>18722</v>
      </c>
      <c r="E4386">
        <f>IF(ISNUMBER(SEARCH("无购物",D4386)),1,0)</f>
        <v>1</v>
      </c>
      <c r="F4386">
        <f>IF(ISNUMBER(SEARCH("无自费",D4386)),1,0)</f>
        <v>1</v>
      </c>
      <c r="G4386">
        <f>IF(ISNUMBER(SEARCH("成团保障",D4386)),1,0)</f>
        <v>1</v>
      </c>
      <c r="H4386">
        <f>IF(OR(ISNUMBER(SEARCH("赠取消险",D4386)),ISNUMBER(SEARCH("提前*天免费退",D4386))),1,0)</f>
        <v>0</v>
      </c>
      <c r="I4386">
        <v>4</v>
      </c>
      <c r="J4386">
        <v>5</v>
      </c>
      <c r="K4386" t="s">
        <v>5</v>
      </c>
      <c r="L4386">
        <v>6146</v>
      </c>
      <c r="M4386">
        <f>IF(N4386="",0,1)</f>
        <v>0</v>
      </c>
      <c r="N4386" t="s">
        <v>5</v>
      </c>
      <c r="O4386" t="s">
        <v>6</v>
      </c>
      <c r="P4386" t="s">
        <v>18723</v>
      </c>
      <c r="Q4386" t="s">
        <v>5</v>
      </c>
      <c r="R4386">
        <v>24</v>
      </c>
      <c r="S4386">
        <v>24</v>
      </c>
      <c r="T4386">
        <v>24</v>
      </c>
      <c r="U4386">
        <v>24</v>
      </c>
      <c r="V4386">
        <v>24</v>
      </c>
      <c r="W4386">
        <v>24</v>
      </c>
      <c r="X4386">
        <v>0</v>
      </c>
      <c r="Y4386">
        <v>0</v>
      </c>
      <c r="Z4386">
        <v>0</v>
      </c>
      <c r="AA4386">
        <v>0</v>
      </c>
      <c r="AB4386">
        <v>0</v>
      </c>
      <c r="AC4386" t="s">
        <v>17276</v>
      </c>
    </row>
    <row r="4387" spans="1:29" x14ac:dyDescent="0.25">
      <c r="A4387" t="s">
        <v>18724</v>
      </c>
      <c r="B4387" t="s">
        <v>17486</v>
      </c>
      <c r="C4387" t="s">
        <v>18725</v>
      </c>
      <c r="D4387" t="s">
        <v>18726</v>
      </c>
      <c r="E4387">
        <f>IF(ISNUMBER(SEARCH("无购物",D4387)),1,0)</f>
        <v>1</v>
      </c>
      <c r="F4387">
        <f>IF(ISNUMBER(SEARCH("无自费",D4387)),1,0)</f>
        <v>1</v>
      </c>
      <c r="G4387">
        <f>IF(ISNUMBER(SEARCH("成团保障",D4387)),1,0)</f>
        <v>1</v>
      </c>
      <c r="H4387">
        <f>IF(OR(ISNUMBER(SEARCH("赠取消险",D4387)),ISNUMBER(SEARCH("提前*天免费退",D4387))),1,0)</f>
        <v>0</v>
      </c>
      <c r="I4387">
        <v>4</v>
      </c>
      <c r="J4387">
        <v>70</v>
      </c>
      <c r="K4387" t="s">
        <v>13</v>
      </c>
      <c r="L4387">
        <v>4127</v>
      </c>
      <c r="M4387">
        <f>IF(N4387="",0,1)</f>
        <v>1</v>
      </c>
      <c r="N4387">
        <v>100</v>
      </c>
      <c r="O4387" t="s">
        <v>6</v>
      </c>
      <c r="P4387" t="s">
        <v>18727</v>
      </c>
      <c r="Q4387" t="s">
        <v>3626</v>
      </c>
      <c r="R4387">
        <v>341</v>
      </c>
      <c r="S4387">
        <v>341</v>
      </c>
      <c r="T4387" t="s">
        <v>5</v>
      </c>
      <c r="U4387" t="s">
        <v>5</v>
      </c>
      <c r="V4387" t="s">
        <v>5</v>
      </c>
      <c r="W4387" t="s">
        <v>5</v>
      </c>
      <c r="X4387">
        <v>0</v>
      </c>
      <c r="Y4387">
        <v>0</v>
      </c>
      <c r="Z4387">
        <v>0</v>
      </c>
      <c r="AA4387">
        <v>0</v>
      </c>
      <c r="AB4387">
        <v>0</v>
      </c>
      <c r="AC4387" t="s">
        <v>17276</v>
      </c>
    </row>
    <row r="4388" spans="1:29" x14ac:dyDescent="0.25">
      <c r="A4388" t="s">
        <v>18728</v>
      </c>
      <c r="B4388" t="s">
        <v>18729</v>
      </c>
      <c r="C4388" t="s">
        <v>18730</v>
      </c>
      <c r="D4388" t="s">
        <v>18731</v>
      </c>
      <c r="E4388">
        <f>IF(ISNUMBER(SEARCH("无购物",D4388)),1,0)</f>
        <v>1</v>
      </c>
      <c r="F4388">
        <f>IF(ISNUMBER(SEARCH("无自费",D4388)),1,0)</f>
        <v>1</v>
      </c>
      <c r="G4388">
        <f>IF(ISNUMBER(SEARCH("成团保障",D4388)),1,0)</f>
        <v>1</v>
      </c>
      <c r="H4388">
        <f>IF(OR(ISNUMBER(SEARCH("赠取消险",D4388)),ISNUMBER(SEARCH("提前*天免费退",D4388))),1,0)</f>
        <v>1</v>
      </c>
      <c r="I4388">
        <v>5</v>
      </c>
      <c r="J4388">
        <v>2</v>
      </c>
      <c r="K4388" t="s">
        <v>13</v>
      </c>
      <c r="L4388">
        <v>6442</v>
      </c>
      <c r="M4388">
        <f>IF(N4388="",0,1)</f>
        <v>0</v>
      </c>
      <c r="N4388" t="s">
        <v>5</v>
      </c>
      <c r="O4388" t="s">
        <v>6</v>
      </c>
      <c r="P4388" t="s">
        <v>18732</v>
      </c>
      <c r="Q4388" t="s">
        <v>5</v>
      </c>
      <c r="R4388">
        <v>12</v>
      </c>
      <c r="S4388" t="s">
        <v>5</v>
      </c>
      <c r="T4388">
        <v>12</v>
      </c>
      <c r="U4388" t="s">
        <v>5</v>
      </c>
      <c r="V4388" t="s">
        <v>5</v>
      </c>
      <c r="W4388" t="s">
        <v>5</v>
      </c>
      <c r="X4388">
        <v>0</v>
      </c>
      <c r="Y4388">
        <v>0</v>
      </c>
      <c r="Z4388">
        <v>0</v>
      </c>
      <c r="AA4388">
        <v>0</v>
      </c>
      <c r="AB4388">
        <v>0</v>
      </c>
      <c r="AC4388" t="s">
        <v>17276</v>
      </c>
    </row>
    <row r="4389" spans="1:29" x14ac:dyDescent="0.25">
      <c r="A4389" t="s">
        <v>18733</v>
      </c>
      <c r="B4389" t="s">
        <v>18734</v>
      </c>
      <c r="C4389" t="s">
        <v>18735</v>
      </c>
      <c r="D4389" t="s">
        <v>18736</v>
      </c>
      <c r="E4389">
        <f>IF(ISNUMBER(SEARCH("无购物",D4389)),1,0)</f>
        <v>1</v>
      </c>
      <c r="F4389">
        <f>IF(ISNUMBER(SEARCH("无自费",D4389)),1,0)</f>
        <v>1</v>
      </c>
      <c r="G4389">
        <f>IF(ISNUMBER(SEARCH("成团保障",D4389)),1,0)</f>
        <v>1</v>
      </c>
      <c r="H4389">
        <f>IF(OR(ISNUMBER(SEARCH("赠取消险",D4389)),ISNUMBER(SEARCH("提前*天免费退",D4389))),1,0)</f>
        <v>0</v>
      </c>
      <c r="I4389">
        <v>4</v>
      </c>
      <c r="J4389">
        <v>9</v>
      </c>
      <c r="K4389" t="s">
        <v>13</v>
      </c>
      <c r="L4389">
        <v>3838</v>
      </c>
      <c r="M4389">
        <f>IF(N4389="",0,1)</f>
        <v>0</v>
      </c>
      <c r="N4389" t="s">
        <v>5</v>
      </c>
      <c r="O4389" t="s">
        <v>6</v>
      </c>
      <c r="P4389" t="s">
        <v>18737</v>
      </c>
      <c r="Q4389" t="s">
        <v>18738</v>
      </c>
      <c r="R4389">
        <v>41</v>
      </c>
      <c r="S4389">
        <v>41</v>
      </c>
      <c r="T4389">
        <v>41</v>
      </c>
      <c r="U4389">
        <v>41</v>
      </c>
      <c r="V4389" t="s">
        <v>5</v>
      </c>
      <c r="W4389" t="s">
        <v>5</v>
      </c>
      <c r="X4389">
        <v>0</v>
      </c>
      <c r="Y4389">
        <v>0</v>
      </c>
      <c r="Z4389">
        <v>0</v>
      </c>
      <c r="AA4389">
        <v>0</v>
      </c>
      <c r="AB4389">
        <v>0</v>
      </c>
      <c r="AC4389" t="s">
        <v>17276</v>
      </c>
    </row>
    <row r="4390" spans="1:29" x14ac:dyDescent="0.25">
      <c r="A4390" t="s">
        <v>18739</v>
      </c>
      <c r="B4390" t="s">
        <v>18740</v>
      </c>
      <c r="C4390" t="s">
        <v>18741</v>
      </c>
      <c r="D4390" t="s">
        <v>18742</v>
      </c>
      <c r="E4390">
        <f>IF(ISNUMBER(SEARCH("无购物",D4390)),1,0)</f>
        <v>0</v>
      </c>
      <c r="F4390">
        <f>IF(ISNUMBER(SEARCH("无自费",D4390)),1,0)</f>
        <v>1</v>
      </c>
      <c r="G4390">
        <f>IF(ISNUMBER(SEARCH("成团保障",D4390)),1,0)</f>
        <v>1</v>
      </c>
      <c r="H4390">
        <f>IF(OR(ISNUMBER(SEARCH("赠取消险",D4390)),ISNUMBER(SEARCH("提前*天免费退",D4390))),1,0)</f>
        <v>1</v>
      </c>
      <c r="I4390">
        <v>5</v>
      </c>
      <c r="J4390">
        <v>2</v>
      </c>
      <c r="K4390" t="s">
        <v>18743</v>
      </c>
      <c r="L4390">
        <v>2714</v>
      </c>
      <c r="M4390">
        <f>IF(N4390="",0,1)</f>
        <v>0</v>
      </c>
      <c r="N4390" t="s">
        <v>5</v>
      </c>
      <c r="O4390" t="s">
        <v>25</v>
      </c>
      <c r="P4390" t="s">
        <v>18744</v>
      </c>
      <c r="Q4390" t="s">
        <v>5</v>
      </c>
      <c r="R4390">
        <v>5</v>
      </c>
      <c r="S4390">
        <v>5</v>
      </c>
      <c r="T4390" t="s">
        <v>5</v>
      </c>
      <c r="U4390" t="s">
        <v>5</v>
      </c>
      <c r="V4390">
        <v>5</v>
      </c>
      <c r="W4390">
        <v>5</v>
      </c>
      <c r="X4390">
        <v>0</v>
      </c>
      <c r="Y4390">
        <v>0</v>
      </c>
      <c r="Z4390">
        <v>0</v>
      </c>
      <c r="AA4390">
        <v>0</v>
      </c>
      <c r="AB4390">
        <v>0</v>
      </c>
      <c r="AC4390" t="s">
        <v>17276</v>
      </c>
    </row>
    <row r="4391" spans="1:29" x14ac:dyDescent="0.25">
      <c r="A4391" t="s">
        <v>18745</v>
      </c>
      <c r="B4391" t="s">
        <v>18746</v>
      </c>
      <c r="C4391" t="s">
        <v>18747</v>
      </c>
      <c r="D4391" t="s">
        <v>18748</v>
      </c>
      <c r="E4391">
        <f>IF(ISNUMBER(SEARCH("无购物",D4391)),1,0)</f>
        <v>0</v>
      </c>
      <c r="F4391">
        <f>IF(ISNUMBER(SEARCH("无自费",D4391)),1,0)</f>
        <v>1</v>
      </c>
      <c r="G4391">
        <f>IF(ISNUMBER(SEARCH("成团保障",D4391)),1,0)</f>
        <v>1</v>
      </c>
      <c r="H4391">
        <f>IF(OR(ISNUMBER(SEARCH("赠取消险",D4391)),ISNUMBER(SEARCH("提前*天免费退",D4391))),1,0)</f>
        <v>1</v>
      </c>
      <c r="I4391">
        <v>5</v>
      </c>
      <c r="J4391">
        <v>9</v>
      </c>
      <c r="K4391" t="s">
        <v>18743</v>
      </c>
      <c r="L4391">
        <v>1960</v>
      </c>
      <c r="M4391">
        <f>IF(N4391="",0,1)</f>
        <v>0</v>
      </c>
      <c r="N4391" t="s">
        <v>5</v>
      </c>
      <c r="O4391" t="s">
        <v>25</v>
      </c>
      <c r="P4391" t="s">
        <v>18749</v>
      </c>
      <c r="Q4391" t="s">
        <v>5</v>
      </c>
      <c r="R4391">
        <v>45</v>
      </c>
      <c r="S4391" t="s">
        <v>5</v>
      </c>
      <c r="T4391" t="s">
        <v>5</v>
      </c>
      <c r="U4391" t="s">
        <v>5</v>
      </c>
      <c r="V4391">
        <v>45</v>
      </c>
      <c r="W4391">
        <v>45</v>
      </c>
      <c r="X4391">
        <v>0</v>
      </c>
      <c r="Y4391">
        <v>0</v>
      </c>
      <c r="Z4391">
        <v>0</v>
      </c>
      <c r="AA4391">
        <v>0</v>
      </c>
      <c r="AB4391">
        <v>0</v>
      </c>
      <c r="AC4391" t="s">
        <v>17276</v>
      </c>
    </row>
    <row r="4392" spans="1:29" x14ac:dyDescent="0.25">
      <c r="A4392" t="s">
        <v>18750</v>
      </c>
      <c r="B4392" t="s">
        <v>18751</v>
      </c>
      <c r="C4392" t="s">
        <v>18752</v>
      </c>
      <c r="D4392" t="s">
        <v>18753</v>
      </c>
      <c r="E4392">
        <f>IF(ISNUMBER(SEARCH("无购物",D4392)),1,0)</f>
        <v>1</v>
      </c>
      <c r="F4392">
        <f>IF(ISNUMBER(SEARCH("无自费",D4392)),1,0)</f>
        <v>1</v>
      </c>
      <c r="G4392">
        <f>IF(ISNUMBER(SEARCH("成团保障",D4392)),1,0)</f>
        <v>1</v>
      </c>
      <c r="H4392">
        <f>IF(OR(ISNUMBER(SEARCH("赠取消险",D4392)),ISNUMBER(SEARCH("提前*天免费退",D4392))),1,0)</f>
        <v>1</v>
      </c>
      <c r="I4392">
        <v>4</v>
      </c>
      <c r="J4392">
        <v>3</v>
      </c>
      <c r="K4392" t="s">
        <v>15169</v>
      </c>
      <c r="L4392">
        <v>2814</v>
      </c>
      <c r="M4392">
        <f>IF(N4392="",0,1)</f>
        <v>0</v>
      </c>
      <c r="N4392" t="s">
        <v>5</v>
      </c>
      <c r="O4392" t="s">
        <v>6</v>
      </c>
      <c r="P4392" t="s">
        <v>18754</v>
      </c>
      <c r="Q4392" t="s">
        <v>5</v>
      </c>
      <c r="R4392">
        <v>13</v>
      </c>
      <c r="S4392" t="s">
        <v>5</v>
      </c>
      <c r="T4392">
        <v>16</v>
      </c>
      <c r="U4392" t="s">
        <v>5</v>
      </c>
      <c r="V4392" t="s">
        <v>5</v>
      </c>
      <c r="W4392" t="s">
        <v>5</v>
      </c>
      <c r="X4392">
        <v>0</v>
      </c>
      <c r="Y4392">
        <v>0</v>
      </c>
      <c r="Z4392">
        <v>0</v>
      </c>
      <c r="AA4392">
        <v>0</v>
      </c>
      <c r="AB4392">
        <v>0</v>
      </c>
      <c r="AC4392" t="s">
        <v>17276</v>
      </c>
    </row>
    <row r="4393" spans="1:29" x14ac:dyDescent="0.25">
      <c r="A4393" t="s">
        <v>15251</v>
      </c>
      <c r="B4393" t="s">
        <v>15252</v>
      </c>
      <c r="C4393" t="s">
        <v>15253</v>
      </c>
      <c r="D4393" t="s">
        <v>18755</v>
      </c>
      <c r="E4393">
        <f>IF(ISNUMBER(SEARCH("无购物",D4393)),1,0)</f>
        <v>1</v>
      </c>
      <c r="F4393">
        <f>IF(ISNUMBER(SEARCH("无自费",D4393)),1,0)</f>
        <v>0</v>
      </c>
      <c r="G4393">
        <f>IF(ISNUMBER(SEARCH("成团保障",D4393)),1,0)</f>
        <v>1</v>
      </c>
      <c r="H4393">
        <f>IF(OR(ISNUMBER(SEARCH("赠取消险",D4393)),ISNUMBER(SEARCH("提前*天免费退",D4393))),1,0)</f>
        <v>0</v>
      </c>
      <c r="I4393">
        <v>5</v>
      </c>
      <c r="J4393">
        <v>1</v>
      </c>
      <c r="K4393" t="s">
        <v>14186</v>
      </c>
      <c r="L4393">
        <v>5916</v>
      </c>
      <c r="M4393">
        <f>IF(N4393="",0,1)</f>
        <v>0</v>
      </c>
      <c r="N4393" t="s">
        <v>5</v>
      </c>
      <c r="O4393" t="s">
        <v>6</v>
      </c>
      <c r="P4393" t="s">
        <v>18017</v>
      </c>
      <c r="Q4393" t="s">
        <v>5</v>
      </c>
      <c r="R4393">
        <v>4</v>
      </c>
      <c r="S4393">
        <v>4</v>
      </c>
      <c r="T4393">
        <v>4</v>
      </c>
      <c r="U4393">
        <v>4</v>
      </c>
      <c r="V4393" t="s">
        <v>5</v>
      </c>
      <c r="W4393">
        <v>4</v>
      </c>
      <c r="X4393">
        <v>0</v>
      </c>
      <c r="Y4393">
        <v>0</v>
      </c>
      <c r="Z4393">
        <v>0</v>
      </c>
      <c r="AA4393">
        <v>0</v>
      </c>
      <c r="AB4393">
        <v>0</v>
      </c>
      <c r="AC4393" t="s">
        <v>17276</v>
      </c>
    </row>
    <row r="4394" spans="1:29" x14ac:dyDescent="0.25">
      <c r="A4394" t="s">
        <v>18756</v>
      </c>
      <c r="B4394" t="s">
        <v>17481</v>
      </c>
      <c r="C4394" t="s">
        <v>18757</v>
      </c>
      <c r="D4394" t="s">
        <v>18758</v>
      </c>
      <c r="E4394">
        <f>IF(ISNUMBER(SEARCH("无购物",D4394)),1,0)</f>
        <v>0</v>
      </c>
      <c r="F4394">
        <f>IF(ISNUMBER(SEARCH("无自费",D4394)),1,0)</f>
        <v>0</v>
      </c>
      <c r="G4394">
        <f>IF(ISNUMBER(SEARCH("成团保障",D4394)),1,0)</f>
        <v>1</v>
      </c>
      <c r="H4394">
        <f>IF(OR(ISNUMBER(SEARCH("赠取消险",D4394)),ISNUMBER(SEARCH("提前*天免费退",D4394))),1,0)</f>
        <v>1</v>
      </c>
      <c r="I4394">
        <v>4</v>
      </c>
      <c r="J4394">
        <v>62</v>
      </c>
      <c r="K4394" t="s">
        <v>7883</v>
      </c>
      <c r="L4394">
        <v>4021</v>
      </c>
      <c r="M4394">
        <f>IF(N4394="",0,1)</f>
        <v>0</v>
      </c>
      <c r="N4394" t="s">
        <v>5</v>
      </c>
      <c r="O4394" t="s">
        <v>25</v>
      </c>
      <c r="P4394" t="s">
        <v>18759</v>
      </c>
      <c r="Q4394" t="s">
        <v>5</v>
      </c>
      <c r="R4394">
        <v>446</v>
      </c>
      <c r="S4394">
        <v>446</v>
      </c>
      <c r="T4394" t="s">
        <v>5</v>
      </c>
      <c r="U4394" t="s">
        <v>5</v>
      </c>
      <c r="V4394" t="s">
        <v>5</v>
      </c>
      <c r="W4394" t="s">
        <v>5</v>
      </c>
      <c r="X4394">
        <v>0</v>
      </c>
      <c r="Y4394">
        <v>0</v>
      </c>
      <c r="Z4394">
        <v>0</v>
      </c>
      <c r="AA4394">
        <v>0</v>
      </c>
      <c r="AB4394">
        <v>0</v>
      </c>
      <c r="AC4394" t="s">
        <v>17276</v>
      </c>
    </row>
    <row r="4395" spans="1:29" x14ac:dyDescent="0.25">
      <c r="A4395" t="s">
        <v>15259</v>
      </c>
      <c r="B4395" t="s">
        <v>15260</v>
      </c>
      <c r="C4395" t="s">
        <v>15261</v>
      </c>
      <c r="D4395" t="s">
        <v>18760</v>
      </c>
      <c r="E4395">
        <f>IF(ISNUMBER(SEARCH("无购物",D4395)),1,0)</f>
        <v>1</v>
      </c>
      <c r="F4395">
        <f>IF(ISNUMBER(SEARCH("无自费",D4395)),1,0)</f>
        <v>1</v>
      </c>
      <c r="G4395">
        <f>IF(ISNUMBER(SEARCH("成团保障",D4395)),1,0)</f>
        <v>1</v>
      </c>
      <c r="H4395">
        <f>IF(OR(ISNUMBER(SEARCH("赠取消险",D4395)),ISNUMBER(SEARCH("提前*天免费退",D4395))),1,0)</f>
        <v>0</v>
      </c>
      <c r="I4395">
        <v>5</v>
      </c>
      <c r="J4395">
        <v>1</v>
      </c>
      <c r="K4395" t="s">
        <v>13</v>
      </c>
      <c r="L4395">
        <v>5506</v>
      </c>
      <c r="M4395">
        <f>IF(N4395="",0,1)</f>
        <v>0</v>
      </c>
      <c r="N4395" t="s">
        <v>5</v>
      </c>
      <c r="O4395" t="s">
        <v>6</v>
      </c>
      <c r="P4395" t="s">
        <v>18761</v>
      </c>
      <c r="Q4395" t="s">
        <v>5</v>
      </c>
      <c r="R4395">
        <v>2</v>
      </c>
      <c r="S4395">
        <v>2</v>
      </c>
      <c r="T4395">
        <v>2</v>
      </c>
      <c r="U4395">
        <v>2</v>
      </c>
      <c r="V4395">
        <v>2</v>
      </c>
      <c r="W4395">
        <v>2</v>
      </c>
      <c r="X4395">
        <v>0</v>
      </c>
      <c r="Y4395">
        <v>0</v>
      </c>
      <c r="Z4395">
        <v>0</v>
      </c>
      <c r="AA4395">
        <v>0</v>
      </c>
      <c r="AB4395">
        <v>0</v>
      </c>
      <c r="AC4395" t="s">
        <v>17276</v>
      </c>
    </row>
    <row r="4396" spans="1:29" x14ac:dyDescent="0.25">
      <c r="A4396" t="s">
        <v>18762</v>
      </c>
      <c r="B4396" t="s">
        <v>18763</v>
      </c>
      <c r="C4396" t="s">
        <v>18764</v>
      </c>
      <c r="D4396" t="s">
        <v>18765</v>
      </c>
      <c r="E4396">
        <f>IF(ISNUMBER(SEARCH("无购物",D4396)),1,0)</f>
        <v>1</v>
      </c>
      <c r="F4396">
        <f>IF(ISNUMBER(SEARCH("无自费",D4396)),1,0)</f>
        <v>1</v>
      </c>
      <c r="G4396">
        <f>IF(ISNUMBER(SEARCH("成团保障",D4396)),1,0)</f>
        <v>1</v>
      </c>
      <c r="H4396">
        <f>IF(OR(ISNUMBER(SEARCH("赠取消险",D4396)),ISNUMBER(SEARCH("提前*天免费退",D4396))),1,0)</f>
        <v>0</v>
      </c>
      <c r="I4396">
        <v>5</v>
      </c>
      <c r="J4396">
        <v>1</v>
      </c>
      <c r="K4396" t="s">
        <v>112</v>
      </c>
      <c r="L4396">
        <v>9900</v>
      </c>
      <c r="M4396">
        <f>IF(N4396="",0,1)</f>
        <v>0</v>
      </c>
      <c r="N4396" t="s">
        <v>5</v>
      </c>
      <c r="O4396" t="s">
        <v>6</v>
      </c>
      <c r="P4396" t="s">
        <v>18766</v>
      </c>
      <c r="Q4396" t="s">
        <v>5</v>
      </c>
      <c r="R4396">
        <v>17</v>
      </c>
      <c r="S4396">
        <v>17</v>
      </c>
      <c r="T4396">
        <v>17</v>
      </c>
      <c r="U4396">
        <v>17</v>
      </c>
      <c r="V4396" t="s">
        <v>5</v>
      </c>
      <c r="W4396" t="s">
        <v>5</v>
      </c>
      <c r="X4396">
        <v>0</v>
      </c>
      <c r="Y4396">
        <v>0</v>
      </c>
      <c r="Z4396">
        <v>0</v>
      </c>
      <c r="AA4396">
        <v>0</v>
      </c>
      <c r="AB4396">
        <v>0</v>
      </c>
      <c r="AC4396" t="s">
        <v>17276</v>
      </c>
    </row>
    <row r="4397" spans="1:29" x14ac:dyDescent="0.25">
      <c r="A4397" t="s">
        <v>18767</v>
      </c>
      <c r="B4397" t="s">
        <v>18768</v>
      </c>
      <c r="C4397" t="s">
        <v>18769</v>
      </c>
      <c r="D4397" t="s">
        <v>18770</v>
      </c>
      <c r="E4397">
        <f>IF(ISNUMBER(SEARCH("无购物",D4397)),1,0)</f>
        <v>1</v>
      </c>
      <c r="F4397">
        <f>IF(ISNUMBER(SEARCH("无自费",D4397)),1,0)</f>
        <v>1</v>
      </c>
      <c r="G4397">
        <f>IF(ISNUMBER(SEARCH("成团保障",D4397)),1,0)</f>
        <v>1</v>
      </c>
      <c r="H4397">
        <f>IF(OR(ISNUMBER(SEARCH("赠取消险",D4397)),ISNUMBER(SEARCH("提前*天免费退",D4397))),1,0)</f>
        <v>1</v>
      </c>
      <c r="I4397">
        <v>5</v>
      </c>
      <c r="J4397">
        <v>2</v>
      </c>
      <c r="K4397" t="s">
        <v>14308</v>
      </c>
      <c r="L4397">
        <v>3551</v>
      </c>
      <c r="M4397">
        <f>IF(N4397="",0,1)</f>
        <v>0</v>
      </c>
      <c r="N4397" t="s">
        <v>5</v>
      </c>
      <c r="O4397" t="s">
        <v>25</v>
      </c>
      <c r="P4397" t="s">
        <v>18771</v>
      </c>
      <c r="Q4397" t="s">
        <v>5</v>
      </c>
      <c r="R4397">
        <v>11</v>
      </c>
      <c r="S4397">
        <v>11</v>
      </c>
      <c r="T4397" t="s">
        <v>5</v>
      </c>
      <c r="U4397" t="s">
        <v>5</v>
      </c>
      <c r="V4397" t="s">
        <v>5</v>
      </c>
      <c r="W4397" t="s">
        <v>5</v>
      </c>
      <c r="X4397">
        <v>0</v>
      </c>
      <c r="Y4397">
        <v>0</v>
      </c>
      <c r="Z4397">
        <v>0</v>
      </c>
      <c r="AA4397">
        <v>0</v>
      </c>
      <c r="AB4397">
        <v>0</v>
      </c>
      <c r="AC4397" t="s">
        <v>17276</v>
      </c>
    </row>
    <row r="4398" spans="1:29" x14ac:dyDescent="0.25">
      <c r="A4398" t="s">
        <v>18772</v>
      </c>
      <c r="B4398" t="s">
        <v>18462</v>
      </c>
      <c r="C4398" t="s">
        <v>18773</v>
      </c>
      <c r="D4398" t="s">
        <v>18774</v>
      </c>
      <c r="E4398">
        <f>IF(ISNUMBER(SEARCH("无购物",D4398)),1,0)</f>
        <v>1</v>
      </c>
      <c r="F4398">
        <f>IF(ISNUMBER(SEARCH("无自费",D4398)),1,0)</f>
        <v>0</v>
      </c>
      <c r="G4398">
        <f>IF(ISNUMBER(SEARCH("成团保障",D4398)),1,0)</f>
        <v>1</v>
      </c>
      <c r="H4398">
        <f>IF(OR(ISNUMBER(SEARCH("赠取消险",D4398)),ISNUMBER(SEARCH("提前*天免费退",D4398))),1,0)</f>
        <v>1</v>
      </c>
      <c r="I4398">
        <v>4</v>
      </c>
      <c r="J4398">
        <v>1</v>
      </c>
      <c r="K4398" t="s">
        <v>14308</v>
      </c>
      <c r="L4398">
        <v>5924</v>
      </c>
      <c r="M4398">
        <f>IF(N4398="",0,1)</f>
        <v>0</v>
      </c>
      <c r="N4398" t="s">
        <v>5</v>
      </c>
      <c r="O4398" t="s">
        <v>6</v>
      </c>
      <c r="P4398" t="s">
        <v>18775</v>
      </c>
      <c r="Q4398" t="s">
        <v>18776</v>
      </c>
      <c r="R4398">
        <v>26</v>
      </c>
      <c r="S4398">
        <v>26</v>
      </c>
      <c r="T4398">
        <v>26</v>
      </c>
      <c r="U4398" t="s">
        <v>5</v>
      </c>
      <c r="V4398" t="s">
        <v>5</v>
      </c>
      <c r="W4398" t="s">
        <v>5</v>
      </c>
      <c r="X4398">
        <v>0</v>
      </c>
      <c r="Y4398">
        <v>0</v>
      </c>
      <c r="Z4398">
        <v>0</v>
      </c>
      <c r="AA4398">
        <v>0</v>
      </c>
      <c r="AB4398">
        <v>0</v>
      </c>
      <c r="AC4398" t="s">
        <v>17276</v>
      </c>
    </row>
    <row r="4399" spans="1:29" x14ac:dyDescent="0.25">
      <c r="A4399" t="s">
        <v>18777</v>
      </c>
      <c r="B4399" t="s">
        <v>17486</v>
      </c>
      <c r="C4399" t="s">
        <v>18778</v>
      </c>
      <c r="D4399" t="s">
        <v>18779</v>
      </c>
      <c r="E4399">
        <f>IF(ISNUMBER(SEARCH("无购物",D4399)),1,0)</f>
        <v>1</v>
      </c>
      <c r="F4399">
        <f>IF(ISNUMBER(SEARCH("无自费",D4399)),1,0)</f>
        <v>1</v>
      </c>
      <c r="G4399">
        <f>IF(ISNUMBER(SEARCH("成团保障",D4399)),1,0)</f>
        <v>1</v>
      </c>
      <c r="H4399">
        <f>IF(OR(ISNUMBER(SEARCH("赠取消险",D4399)),ISNUMBER(SEARCH("提前*天免费退",D4399))),1,0)</f>
        <v>0</v>
      </c>
      <c r="I4399">
        <v>4</v>
      </c>
      <c r="J4399">
        <v>4</v>
      </c>
      <c r="K4399" t="s">
        <v>18780</v>
      </c>
      <c r="L4399">
        <v>2992</v>
      </c>
      <c r="M4399">
        <f>IF(N4399="",0,1)</f>
        <v>0</v>
      </c>
      <c r="N4399" t="s">
        <v>5</v>
      </c>
      <c r="O4399" t="s">
        <v>6</v>
      </c>
      <c r="P4399" t="s">
        <v>18781</v>
      </c>
      <c r="Q4399" t="s">
        <v>18782</v>
      </c>
      <c r="R4399">
        <v>47</v>
      </c>
      <c r="S4399">
        <v>47</v>
      </c>
      <c r="T4399" t="s">
        <v>5</v>
      </c>
      <c r="U4399" t="s">
        <v>5</v>
      </c>
      <c r="V4399" t="s">
        <v>5</v>
      </c>
      <c r="W4399" t="s">
        <v>5</v>
      </c>
      <c r="X4399">
        <v>0</v>
      </c>
      <c r="Y4399">
        <v>0</v>
      </c>
      <c r="Z4399">
        <v>0</v>
      </c>
      <c r="AA4399">
        <v>0</v>
      </c>
      <c r="AB4399">
        <v>0</v>
      </c>
      <c r="AC4399" t="s">
        <v>17276</v>
      </c>
    </row>
    <row r="4400" spans="1:29" x14ac:dyDescent="0.25">
      <c r="A4400" t="s">
        <v>18783</v>
      </c>
      <c r="B4400" t="s">
        <v>18784</v>
      </c>
      <c r="C4400" t="s">
        <v>18785</v>
      </c>
      <c r="D4400" t="s">
        <v>18786</v>
      </c>
      <c r="E4400">
        <f>IF(ISNUMBER(SEARCH("无购物",D4400)),1,0)</f>
        <v>1</v>
      </c>
      <c r="F4400">
        <f>IF(ISNUMBER(SEARCH("无自费",D4400)),1,0)</f>
        <v>0</v>
      </c>
      <c r="G4400">
        <f>IF(ISNUMBER(SEARCH("成团保障",D4400)),1,0)</f>
        <v>1</v>
      </c>
      <c r="H4400">
        <f>IF(OR(ISNUMBER(SEARCH("赠取消险",D4400)),ISNUMBER(SEARCH("提前*天免费退",D4400))),1,0)</f>
        <v>1</v>
      </c>
      <c r="I4400">
        <v>5</v>
      </c>
      <c r="J4400">
        <v>2</v>
      </c>
      <c r="K4400" t="s">
        <v>15169</v>
      </c>
      <c r="L4400">
        <v>3383</v>
      </c>
      <c r="M4400">
        <f>IF(N4400="",0,1)</f>
        <v>0</v>
      </c>
      <c r="N4400" t="s">
        <v>5</v>
      </c>
      <c r="O4400" t="s">
        <v>25</v>
      </c>
      <c r="P4400" t="s">
        <v>18787</v>
      </c>
      <c r="Q4400" t="s">
        <v>18788</v>
      </c>
      <c r="R4400">
        <v>23</v>
      </c>
      <c r="S4400">
        <v>23</v>
      </c>
      <c r="T4400" t="s">
        <v>5</v>
      </c>
      <c r="U4400" t="s">
        <v>5</v>
      </c>
      <c r="V4400" t="s">
        <v>5</v>
      </c>
      <c r="W4400">
        <v>25</v>
      </c>
      <c r="X4400">
        <v>0</v>
      </c>
      <c r="Y4400">
        <v>0</v>
      </c>
      <c r="Z4400">
        <v>0</v>
      </c>
      <c r="AA4400">
        <v>0</v>
      </c>
      <c r="AB4400">
        <v>0</v>
      </c>
      <c r="AC4400" t="s">
        <v>17276</v>
      </c>
    </row>
    <row r="4401" spans="1:29" x14ac:dyDescent="0.25">
      <c r="A4401" t="s">
        <v>18789</v>
      </c>
      <c r="B4401" t="s">
        <v>18790</v>
      </c>
      <c r="C4401" t="s">
        <v>18791</v>
      </c>
      <c r="D4401" t="s">
        <v>18792</v>
      </c>
      <c r="E4401">
        <f>IF(ISNUMBER(SEARCH("无购物",D4401)),1,0)</f>
        <v>0</v>
      </c>
      <c r="F4401">
        <f>IF(ISNUMBER(SEARCH("无自费",D4401)),1,0)</f>
        <v>0</v>
      </c>
      <c r="G4401">
        <f>IF(ISNUMBER(SEARCH("成团保障",D4401)),1,0)</f>
        <v>0</v>
      </c>
      <c r="H4401">
        <f>IF(OR(ISNUMBER(SEARCH("赠取消险",D4401)),ISNUMBER(SEARCH("提前*天免费退",D4401))),1,0)</f>
        <v>1</v>
      </c>
      <c r="I4401">
        <v>4</v>
      </c>
      <c r="J4401">
        <v>311</v>
      </c>
      <c r="K4401" t="s">
        <v>13</v>
      </c>
      <c r="L4401">
        <v>2770</v>
      </c>
      <c r="M4401">
        <f>IF(N4401="",0,1)</f>
        <v>0</v>
      </c>
      <c r="N4401" t="s">
        <v>5</v>
      </c>
      <c r="O4401" t="s">
        <v>91</v>
      </c>
      <c r="P4401" t="s">
        <v>18793</v>
      </c>
      <c r="Q4401" t="s">
        <v>5</v>
      </c>
      <c r="R4401">
        <v>6187</v>
      </c>
      <c r="S4401">
        <v>6187</v>
      </c>
      <c r="T4401">
        <v>6187</v>
      </c>
      <c r="U4401">
        <v>6187</v>
      </c>
      <c r="V4401">
        <v>6187</v>
      </c>
      <c r="W4401">
        <v>6187</v>
      </c>
      <c r="X4401">
        <v>0</v>
      </c>
      <c r="Y4401">
        <v>0</v>
      </c>
      <c r="Z4401">
        <v>0</v>
      </c>
      <c r="AA4401">
        <v>0</v>
      </c>
      <c r="AB4401">
        <v>0</v>
      </c>
      <c r="AC4401" t="s">
        <v>17276</v>
      </c>
    </row>
    <row r="4402" spans="1:29" x14ac:dyDescent="0.25">
      <c r="A4402" t="s">
        <v>15291</v>
      </c>
      <c r="B4402" t="s">
        <v>15292</v>
      </c>
      <c r="C4402" t="s">
        <v>15293</v>
      </c>
      <c r="D4402" t="s">
        <v>18794</v>
      </c>
      <c r="E4402">
        <f>IF(ISNUMBER(SEARCH("无购物",D4402)),1,0)</f>
        <v>1</v>
      </c>
      <c r="F4402">
        <f>IF(ISNUMBER(SEARCH("无自费",D4402)),1,0)</f>
        <v>1</v>
      </c>
      <c r="G4402">
        <f>IF(ISNUMBER(SEARCH("成团保障",D4402)),1,0)</f>
        <v>1</v>
      </c>
      <c r="H4402">
        <f>IF(OR(ISNUMBER(SEARCH("赠取消险",D4402)),ISNUMBER(SEARCH("提前*天免费退",D4402))),1,0)</f>
        <v>1</v>
      </c>
      <c r="I4402">
        <v>4</v>
      </c>
      <c r="J4402">
        <v>2</v>
      </c>
      <c r="K4402" t="s">
        <v>13</v>
      </c>
      <c r="L4402">
        <v>10653</v>
      </c>
      <c r="M4402">
        <f>IF(N4402="",0,1)</f>
        <v>0</v>
      </c>
      <c r="N4402" t="s">
        <v>5</v>
      </c>
      <c r="O4402" t="s">
        <v>6</v>
      </c>
      <c r="P4402" t="s">
        <v>18795</v>
      </c>
      <c r="Q4402" t="s">
        <v>5</v>
      </c>
      <c r="R4402">
        <v>5</v>
      </c>
      <c r="S4402" t="s">
        <v>5</v>
      </c>
      <c r="T4402" t="s">
        <v>5</v>
      </c>
      <c r="U4402" t="s">
        <v>5</v>
      </c>
      <c r="V4402" t="s">
        <v>5</v>
      </c>
      <c r="W4402" t="s">
        <v>5</v>
      </c>
      <c r="X4402">
        <v>0</v>
      </c>
      <c r="Y4402">
        <v>0</v>
      </c>
      <c r="Z4402">
        <v>0</v>
      </c>
      <c r="AA4402">
        <v>0</v>
      </c>
      <c r="AB4402">
        <v>0</v>
      </c>
      <c r="AC4402" t="s">
        <v>17276</v>
      </c>
    </row>
    <row r="4403" spans="1:29" x14ac:dyDescent="0.25">
      <c r="A4403" t="s">
        <v>18796</v>
      </c>
      <c r="B4403" t="s">
        <v>18797</v>
      </c>
      <c r="C4403" t="s">
        <v>18798</v>
      </c>
      <c r="D4403" t="s">
        <v>18799</v>
      </c>
      <c r="E4403">
        <f>IF(ISNUMBER(SEARCH("无购物",D4403)),1,0)</f>
        <v>1</v>
      </c>
      <c r="F4403">
        <f>IF(ISNUMBER(SEARCH("无自费",D4403)),1,0)</f>
        <v>1</v>
      </c>
      <c r="G4403">
        <f>IF(ISNUMBER(SEARCH("成团保障",D4403)),1,0)</f>
        <v>1</v>
      </c>
      <c r="H4403">
        <f>IF(OR(ISNUMBER(SEARCH("赠取消险",D4403)),ISNUMBER(SEARCH("提前*天免费退",D4403))),1,0)</f>
        <v>1</v>
      </c>
      <c r="I4403">
        <v>4</v>
      </c>
      <c r="J4403">
        <v>5</v>
      </c>
      <c r="K4403" t="s">
        <v>15765</v>
      </c>
      <c r="L4403">
        <v>5712</v>
      </c>
      <c r="M4403">
        <f>IF(N4403="",0,1)</f>
        <v>1</v>
      </c>
      <c r="N4403">
        <v>200</v>
      </c>
      <c r="O4403" t="s">
        <v>6</v>
      </c>
      <c r="P4403" t="s">
        <v>18800</v>
      </c>
      <c r="Q4403" t="s">
        <v>18801</v>
      </c>
      <c r="R4403">
        <v>40</v>
      </c>
      <c r="S4403" t="s">
        <v>5</v>
      </c>
      <c r="T4403" t="s">
        <v>5</v>
      </c>
      <c r="U4403" t="s">
        <v>5</v>
      </c>
      <c r="V4403" t="s">
        <v>5</v>
      </c>
      <c r="W4403" t="s">
        <v>5</v>
      </c>
      <c r="X4403">
        <v>0</v>
      </c>
      <c r="Y4403">
        <v>0</v>
      </c>
      <c r="Z4403">
        <v>0</v>
      </c>
      <c r="AA4403">
        <v>0</v>
      </c>
      <c r="AB4403">
        <v>0</v>
      </c>
      <c r="AC4403" t="s">
        <v>17276</v>
      </c>
    </row>
    <row r="4404" spans="1:29" x14ac:dyDescent="0.25">
      <c r="A4404" t="s">
        <v>18802</v>
      </c>
      <c r="B4404" t="s">
        <v>18803</v>
      </c>
      <c r="C4404" t="s">
        <v>18804</v>
      </c>
      <c r="D4404" t="s">
        <v>18805</v>
      </c>
      <c r="E4404">
        <f>IF(ISNUMBER(SEARCH("无购物",D4404)),1,0)</f>
        <v>1</v>
      </c>
      <c r="F4404">
        <f>IF(ISNUMBER(SEARCH("无自费",D4404)),1,0)</f>
        <v>0</v>
      </c>
      <c r="G4404">
        <f>IF(ISNUMBER(SEARCH("成团保障",D4404)),1,0)</f>
        <v>1</v>
      </c>
      <c r="H4404">
        <f>IF(OR(ISNUMBER(SEARCH("赠取消险",D4404)),ISNUMBER(SEARCH("提前*天免费退",D4404))),1,0)</f>
        <v>1</v>
      </c>
      <c r="I4404">
        <v>5</v>
      </c>
      <c r="J4404">
        <v>2</v>
      </c>
      <c r="K4404" t="s">
        <v>14174</v>
      </c>
      <c r="L4404">
        <v>3195</v>
      </c>
      <c r="M4404">
        <f>IF(N4404="",0,1)</f>
        <v>0</v>
      </c>
      <c r="N4404" t="s">
        <v>5</v>
      </c>
      <c r="O4404" t="s">
        <v>25</v>
      </c>
      <c r="P4404" t="s">
        <v>18806</v>
      </c>
      <c r="Q4404" t="s">
        <v>18807</v>
      </c>
      <c r="R4404">
        <v>20</v>
      </c>
      <c r="S4404" t="s">
        <v>5</v>
      </c>
      <c r="T4404" t="s">
        <v>5</v>
      </c>
      <c r="U4404" t="s">
        <v>5</v>
      </c>
      <c r="V4404" t="s">
        <v>5</v>
      </c>
      <c r="W4404" t="s">
        <v>5</v>
      </c>
      <c r="X4404">
        <v>0</v>
      </c>
      <c r="Y4404">
        <v>0</v>
      </c>
      <c r="Z4404">
        <v>0</v>
      </c>
      <c r="AA4404">
        <v>0</v>
      </c>
      <c r="AB4404">
        <v>0</v>
      </c>
      <c r="AC4404" t="s">
        <v>17276</v>
      </c>
    </row>
    <row r="4405" spans="1:29" x14ac:dyDescent="0.25">
      <c r="A4405" t="s">
        <v>18808</v>
      </c>
      <c r="B4405" t="s">
        <v>18006</v>
      </c>
      <c r="C4405" t="s">
        <v>18809</v>
      </c>
      <c r="D4405" t="s">
        <v>18810</v>
      </c>
      <c r="E4405">
        <f>IF(ISNUMBER(SEARCH("无购物",D4405)),1,0)</f>
        <v>1</v>
      </c>
      <c r="F4405">
        <f>IF(ISNUMBER(SEARCH("无自费",D4405)),1,0)</f>
        <v>0</v>
      </c>
      <c r="G4405">
        <f>IF(ISNUMBER(SEARCH("成团保障",D4405)),1,0)</f>
        <v>1</v>
      </c>
      <c r="H4405">
        <f>IF(OR(ISNUMBER(SEARCH("赠取消险",D4405)),ISNUMBER(SEARCH("提前*天免费退",D4405))),1,0)</f>
        <v>0</v>
      </c>
      <c r="I4405">
        <v>5</v>
      </c>
      <c r="J4405">
        <v>1</v>
      </c>
      <c r="K4405" t="s">
        <v>14186</v>
      </c>
      <c r="L4405">
        <v>5495</v>
      </c>
      <c r="M4405">
        <f>IF(N4405="",0,1)</f>
        <v>0</v>
      </c>
      <c r="N4405" t="s">
        <v>5</v>
      </c>
      <c r="O4405" t="s">
        <v>6</v>
      </c>
      <c r="P4405" t="s">
        <v>18811</v>
      </c>
      <c r="Q4405" t="s">
        <v>5</v>
      </c>
      <c r="R4405">
        <v>9</v>
      </c>
      <c r="S4405" t="s">
        <v>5</v>
      </c>
      <c r="T4405" t="s">
        <v>5</v>
      </c>
      <c r="U4405" t="s">
        <v>5</v>
      </c>
      <c r="V4405" t="s">
        <v>5</v>
      </c>
      <c r="W4405" t="s">
        <v>5</v>
      </c>
      <c r="X4405">
        <v>0</v>
      </c>
      <c r="Y4405">
        <v>0</v>
      </c>
      <c r="Z4405">
        <v>0</v>
      </c>
      <c r="AA4405">
        <v>0</v>
      </c>
      <c r="AB4405">
        <v>0</v>
      </c>
      <c r="AC4405" t="s">
        <v>17276</v>
      </c>
    </row>
    <row r="4406" spans="1:29" x14ac:dyDescent="0.25">
      <c r="A4406" t="s">
        <v>18812</v>
      </c>
      <c r="B4406" t="s">
        <v>18813</v>
      </c>
      <c r="C4406" t="s">
        <v>18814</v>
      </c>
      <c r="D4406" t="s">
        <v>17292</v>
      </c>
      <c r="E4406">
        <f>IF(ISNUMBER(SEARCH("无购物",D4406)),1,0)</f>
        <v>0</v>
      </c>
      <c r="F4406">
        <f>IF(ISNUMBER(SEARCH("无自费",D4406)),1,0)</f>
        <v>0</v>
      </c>
      <c r="G4406">
        <f>IF(ISNUMBER(SEARCH("成团保障",D4406)),1,0)</f>
        <v>0</v>
      </c>
      <c r="H4406">
        <f>IF(OR(ISNUMBER(SEARCH("赠取消险",D4406)),ISNUMBER(SEARCH("提前*天免费退",D4406))),1,0)</f>
        <v>1</v>
      </c>
      <c r="I4406">
        <v>4</v>
      </c>
      <c r="J4406">
        <v>143</v>
      </c>
      <c r="K4406" t="s">
        <v>13</v>
      </c>
      <c r="L4406">
        <v>3140</v>
      </c>
      <c r="M4406">
        <f>IF(N4406="",0,1)</f>
        <v>0</v>
      </c>
      <c r="N4406" t="s">
        <v>5</v>
      </c>
      <c r="O4406" t="s">
        <v>91</v>
      </c>
      <c r="P4406" t="s">
        <v>18815</v>
      </c>
      <c r="Q4406" t="s">
        <v>5</v>
      </c>
      <c r="R4406">
        <v>3169</v>
      </c>
      <c r="S4406">
        <v>3169</v>
      </c>
      <c r="T4406">
        <v>3169</v>
      </c>
      <c r="U4406">
        <v>3169</v>
      </c>
      <c r="V4406">
        <v>3169</v>
      </c>
      <c r="W4406">
        <v>3169</v>
      </c>
      <c r="X4406">
        <v>0</v>
      </c>
      <c r="Y4406">
        <v>0</v>
      </c>
      <c r="Z4406">
        <v>0</v>
      </c>
      <c r="AA4406">
        <v>0</v>
      </c>
      <c r="AB4406">
        <v>0</v>
      </c>
      <c r="AC4406" t="s">
        <v>17276</v>
      </c>
    </row>
    <row r="4407" spans="1:29" x14ac:dyDescent="0.25">
      <c r="A4407" t="s">
        <v>18816</v>
      </c>
      <c r="B4407" t="s">
        <v>18817</v>
      </c>
      <c r="C4407" t="s">
        <v>18818</v>
      </c>
      <c r="D4407" t="s">
        <v>18819</v>
      </c>
      <c r="E4407">
        <f>IF(ISNUMBER(SEARCH("无购物",D4407)),1,0)</f>
        <v>1</v>
      </c>
      <c r="F4407">
        <f>IF(ISNUMBER(SEARCH("无自费",D4407)),1,0)</f>
        <v>1</v>
      </c>
      <c r="G4407">
        <f>IF(ISNUMBER(SEARCH("成团保障",D4407)),1,0)</f>
        <v>1</v>
      </c>
      <c r="H4407">
        <f>IF(OR(ISNUMBER(SEARCH("赠取消险",D4407)),ISNUMBER(SEARCH("提前*天免费退",D4407))),1,0)</f>
        <v>1</v>
      </c>
      <c r="I4407">
        <v>5</v>
      </c>
      <c r="J4407">
        <v>5</v>
      </c>
      <c r="K4407" t="s">
        <v>15393</v>
      </c>
      <c r="L4407">
        <v>2587</v>
      </c>
      <c r="M4407">
        <f>IF(N4407="",0,1)</f>
        <v>1</v>
      </c>
      <c r="N4407">
        <v>101</v>
      </c>
      <c r="O4407" t="s">
        <v>6</v>
      </c>
      <c r="P4407" t="s">
        <v>18820</v>
      </c>
      <c r="Q4407" t="s">
        <v>5</v>
      </c>
      <c r="R4407">
        <v>22</v>
      </c>
      <c r="S4407" t="s">
        <v>5</v>
      </c>
      <c r="T4407" t="s">
        <v>5</v>
      </c>
      <c r="U4407" t="s">
        <v>5</v>
      </c>
      <c r="V4407" t="s">
        <v>5</v>
      </c>
      <c r="W4407">
        <v>25</v>
      </c>
      <c r="X4407">
        <v>0</v>
      </c>
      <c r="Y4407">
        <v>0</v>
      </c>
      <c r="Z4407">
        <v>0</v>
      </c>
      <c r="AA4407">
        <v>0</v>
      </c>
      <c r="AB4407">
        <v>0</v>
      </c>
      <c r="AC4407" t="s">
        <v>17276</v>
      </c>
    </row>
    <row r="4408" spans="1:29" x14ac:dyDescent="0.25">
      <c r="A4408" t="s">
        <v>15296</v>
      </c>
      <c r="B4408" t="s">
        <v>15297</v>
      </c>
      <c r="C4408" t="s">
        <v>15298</v>
      </c>
      <c r="D4408" t="s">
        <v>18821</v>
      </c>
      <c r="E4408">
        <f>IF(ISNUMBER(SEARCH("无购物",D4408)),1,0)</f>
        <v>1</v>
      </c>
      <c r="F4408">
        <f>IF(ISNUMBER(SEARCH("无自费",D4408)),1,0)</f>
        <v>0</v>
      </c>
      <c r="G4408">
        <f>IF(ISNUMBER(SEARCH("成团保障",D4408)),1,0)</f>
        <v>1</v>
      </c>
      <c r="H4408">
        <f>IF(OR(ISNUMBER(SEARCH("赠取消险",D4408)),ISNUMBER(SEARCH("提前*天免费退",D4408))),1,0)</f>
        <v>1</v>
      </c>
      <c r="I4408">
        <v>5</v>
      </c>
      <c r="J4408">
        <v>2</v>
      </c>
      <c r="K4408" t="s">
        <v>15169</v>
      </c>
      <c r="L4408">
        <v>2295</v>
      </c>
      <c r="M4408">
        <f>IF(N4408="",0,1)</f>
        <v>0</v>
      </c>
      <c r="N4408" t="s">
        <v>5</v>
      </c>
      <c r="O4408" t="s">
        <v>25</v>
      </c>
      <c r="P4408" t="s">
        <v>18822</v>
      </c>
      <c r="Q4408" t="s">
        <v>18823</v>
      </c>
      <c r="R4408">
        <v>22</v>
      </c>
      <c r="S4408" t="s">
        <v>5</v>
      </c>
      <c r="T4408" t="s">
        <v>5</v>
      </c>
      <c r="U4408" t="s">
        <v>5</v>
      </c>
      <c r="V4408" t="s">
        <v>5</v>
      </c>
      <c r="W4408">
        <v>22</v>
      </c>
      <c r="X4408">
        <v>0</v>
      </c>
      <c r="Y4408">
        <v>0</v>
      </c>
      <c r="Z4408">
        <v>0</v>
      </c>
      <c r="AA4408">
        <v>0</v>
      </c>
      <c r="AB4408">
        <v>0</v>
      </c>
      <c r="AC4408" t="s">
        <v>17276</v>
      </c>
    </row>
    <row r="4409" spans="1:29" x14ac:dyDescent="0.25">
      <c r="A4409" t="s">
        <v>18824</v>
      </c>
      <c r="B4409" t="s">
        <v>18006</v>
      </c>
      <c r="C4409" t="s">
        <v>18825</v>
      </c>
      <c r="D4409" t="s">
        <v>18826</v>
      </c>
      <c r="E4409">
        <f>IF(ISNUMBER(SEARCH("无购物",D4409)),1,0)</f>
        <v>1</v>
      </c>
      <c r="F4409">
        <f>IF(ISNUMBER(SEARCH("无自费",D4409)),1,0)</f>
        <v>0</v>
      </c>
      <c r="G4409">
        <f>IF(ISNUMBER(SEARCH("成团保障",D4409)),1,0)</f>
        <v>1</v>
      </c>
      <c r="H4409">
        <f>IF(OR(ISNUMBER(SEARCH("赠取消险",D4409)),ISNUMBER(SEARCH("提前*天免费退",D4409))),1,0)</f>
        <v>0</v>
      </c>
      <c r="I4409">
        <v>4</v>
      </c>
      <c r="J4409">
        <v>9</v>
      </c>
      <c r="K4409" t="s">
        <v>14186</v>
      </c>
      <c r="L4409">
        <v>5960</v>
      </c>
      <c r="M4409">
        <f>IF(N4409="",0,1)</f>
        <v>0</v>
      </c>
      <c r="N4409" t="s">
        <v>5</v>
      </c>
      <c r="O4409" t="s">
        <v>6</v>
      </c>
      <c r="P4409" t="s">
        <v>18811</v>
      </c>
      <c r="Q4409" t="s">
        <v>5</v>
      </c>
      <c r="R4409">
        <v>21</v>
      </c>
      <c r="S4409" t="s">
        <v>5</v>
      </c>
      <c r="T4409">
        <v>21</v>
      </c>
      <c r="U4409">
        <v>21</v>
      </c>
      <c r="V4409" t="s">
        <v>5</v>
      </c>
      <c r="W4409">
        <v>21</v>
      </c>
      <c r="X4409">
        <v>0</v>
      </c>
      <c r="Y4409">
        <v>0</v>
      </c>
      <c r="Z4409">
        <v>0</v>
      </c>
      <c r="AA4409">
        <v>0</v>
      </c>
      <c r="AB4409">
        <v>0</v>
      </c>
      <c r="AC4409" t="s">
        <v>17276</v>
      </c>
    </row>
    <row r="4410" spans="1:29" x14ac:dyDescent="0.25">
      <c r="A4410" t="s">
        <v>18827</v>
      </c>
      <c r="B4410" t="s">
        <v>18828</v>
      </c>
      <c r="C4410" t="s">
        <v>18829</v>
      </c>
      <c r="D4410" t="s">
        <v>18830</v>
      </c>
      <c r="E4410">
        <f>IF(ISNUMBER(SEARCH("无购物",D4410)),1,0)</f>
        <v>1</v>
      </c>
      <c r="F4410">
        <f>IF(ISNUMBER(SEARCH("无自费",D4410)),1,0)</f>
        <v>0</v>
      </c>
      <c r="G4410">
        <f>IF(ISNUMBER(SEARCH("成团保障",D4410)),1,0)</f>
        <v>1</v>
      </c>
      <c r="H4410">
        <f>IF(OR(ISNUMBER(SEARCH("赠取消险",D4410)),ISNUMBER(SEARCH("提前*天免费退",D4410))),1,0)</f>
        <v>0</v>
      </c>
      <c r="I4410">
        <v>5</v>
      </c>
      <c r="J4410">
        <v>1</v>
      </c>
      <c r="K4410" t="s">
        <v>13</v>
      </c>
      <c r="L4410">
        <v>5930</v>
      </c>
      <c r="M4410">
        <f>IF(N4410="",0,1)</f>
        <v>1</v>
      </c>
      <c r="N4410">
        <v>100</v>
      </c>
      <c r="O4410" t="s">
        <v>6</v>
      </c>
      <c r="P4410" t="s">
        <v>18831</v>
      </c>
      <c r="Q4410" t="s">
        <v>5</v>
      </c>
      <c r="R4410">
        <v>4</v>
      </c>
      <c r="S4410" t="s">
        <v>5</v>
      </c>
      <c r="T4410">
        <v>4</v>
      </c>
      <c r="U4410">
        <v>4</v>
      </c>
      <c r="V4410" t="s">
        <v>5</v>
      </c>
      <c r="W4410" t="s">
        <v>5</v>
      </c>
      <c r="X4410">
        <v>0</v>
      </c>
      <c r="Y4410">
        <v>0</v>
      </c>
      <c r="Z4410">
        <v>0</v>
      </c>
      <c r="AA4410">
        <v>0</v>
      </c>
      <c r="AB4410">
        <v>0</v>
      </c>
      <c r="AC4410" t="s">
        <v>17276</v>
      </c>
    </row>
    <row r="4411" spans="1:29" x14ac:dyDescent="0.25">
      <c r="A4411" t="s">
        <v>15301</v>
      </c>
      <c r="B4411" t="s">
        <v>15302</v>
      </c>
      <c r="C4411" t="s">
        <v>15303</v>
      </c>
      <c r="D4411" t="s">
        <v>18832</v>
      </c>
      <c r="E4411">
        <f>IF(ISNUMBER(SEARCH("无购物",D4411)),1,0)</f>
        <v>0</v>
      </c>
      <c r="F4411">
        <f>IF(ISNUMBER(SEARCH("无自费",D4411)),1,0)</f>
        <v>0</v>
      </c>
      <c r="G4411">
        <f>IF(ISNUMBER(SEARCH("成团保障",D4411)),1,0)</f>
        <v>0</v>
      </c>
      <c r="H4411">
        <f>IF(OR(ISNUMBER(SEARCH("赠取消险",D4411)),ISNUMBER(SEARCH("提前*天免费退",D4411))),1,0)</f>
        <v>0</v>
      </c>
      <c r="I4411">
        <v>5</v>
      </c>
      <c r="J4411">
        <v>10</v>
      </c>
      <c r="K4411" t="s">
        <v>13</v>
      </c>
      <c r="L4411">
        <v>5732</v>
      </c>
      <c r="M4411">
        <f>IF(N4411="",0,1)</f>
        <v>0</v>
      </c>
      <c r="N4411" t="s">
        <v>5</v>
      </c>
      <c r="O4411" t="s">
        <v>91</v>
      </c>
      <c r="P4411" t="s">
        <v>18833</v>
      </c>
      <c r="Q4411" t="s">
        <v>5</v>
      </c>
      <c r="R4411">
        <v>28</v>
      </c>
      <c r="S4411" t="s">
        <v>5</v>
      </c>
      <c r="T4411">
        <v>28</v>
      </c>
      <c r="U4411">
        <v>28</v>
      </c>
      <c r="V4411">
        <v>28</v>
      </c>
      <c r="W4411">
        <v>28</v>
      </c>
      <c r="X4411">
        <v>0</v>
      </c>
      <c r="Y4411">
        <v>0</v>
      </c>
      <c r="Z4411">
        <v>0</v>
      </c>
      <c r="AA4411">
        <v>0</v>
      </c>
      <c r="AB4411">
        <v>0</v>
      </c>
      <c r="AC4411" t="s">
        <v>17276</v>
      </c>
    </row>
    <row r="4412" spans="1:29" x14ac:dyDescent="0.25">
      <c r="A4412" t="s">
        <v>18834</v>
      </c>
      <c r="B4412" t="s">
        <v>18835</v>
      </c>
      <c r="C4412" t="s">
        <v>18836</v>
      </c>
      <c r="D4412" t="s">
        <v>18322</v>
      </c>
      <c r="E4412">
        <f>IF(ISNUMBER(SEARCH("无购物",D4412)),1,0)</f>
        <v>1</v>
      </c>
      <c r="F4412">
        <f>IF(ISNUMBER(SEARCH("无自费",D4412)),1,0)</f>
        <v>0</v>
      </c>
      <c r="G4412">
        <f>IF(ISNUMBER(SEARCH("成团保障",D4412)),1,0)</f>
        <v>1</v>
      </c>
      <c r="H4412">
        <f>IF(OR(ISNUMBER(SEARCH("赠取消险",D4412)),ISNUMBER(SEARCH("提前*天免费退",D4412))),1,0)</f>
        <v>0</v>
      </c>
      <c r="I4412">
        <v>5</v>
      </c>
      <c r="J4412">
        <v>3</v>
      </c>
      <c r="K4412" t="s">
        <v>13</v>
      </c>
      <c r="L4412">
        <v>4916</v>
      </c>
      <c r="M4412">
        <f>IF(N4412="",0,1)</f>
        <v>1</v>
      </c>
      <c r="N4412">
        <v>100</v>
      </c>
      <c r="O4412" t="s">
        <v>6</v>
      </c>
      <c r="P4412" t="s">
        <v>18837</v>
      </c>
      <c r="Q4412" t="s">
        <v>5</v>
      </c>
      <c r="R4412">
        <v>10</v>
      </c>
      <c r="S4412">
        <v>10</v>
      </c>
      <c r="T4412" t="s">
        <v>5</v>
      </c>
      <c r="U4412" t="s">
        <v>5</v>
      </c>
      <c r="V4412">
        <v>10</v>
      </c>
      <c r="W4412" t="s">
        <v>5</v>
      </c>
      <c r="X4412">
        <v>0</v>
      </c>
      <c r="Y4412">
        <v>0</v>
      </c>
      <c r="Z4412">
        <v>0</v>
      </c>
      <c r="AA4412">
        <v>0</v>
      </c>
      <c r="AB4412">
        <v>0</v>
      </c>
      <c r="AC4412" t="s">
        <v>17276</v>
      </c>
    </row>
    <row r="4413" spans="1:29" x14ac:dyDescent="0.25">
      <c r="A4413" t="s">
        <v>15306</v>
      </c>
      <c r="B4413" t="s">
        <v>15307</v>
      </c>
      <c r="C4413" t="s">
        <v>18838</v>
      </c>
      <c r="D4413" t="s">
        <v>18839</v>
      </c>
      <c r="E4413">
        <f>IF(ISNUMBER(SEARCH("无购物",D4413)),1,0)</f>
        <v>1</v>
      </c>
      <c r="F4413">
        <f>IF(ISNUMBER(SEARCH("无自费",D4413)),1,0)</f>
        <v>0</v>
      </c>
      <c r="G4413">
        <f>IF(ISNUMBER(SEARCH("成团保障",D4413)),1,0)</f>
        <v>1</v>
      </c>
      <c r="H4413">
        <f>IF(OR(ISNUMBER(SEARCH("赠取消险",D4413)),ISNUMBER(SEARCH("提前*天免费退",D4413))),1,0)</f>
        <v>0</v>
      </c>
      <c r="I4413">
        <v>4</v>
      </c>
      <c r="J4413">
        <v>8</v>
      </c>
      <c r="K4413" t="s">
        <v>13</v>
      </c>
      <c r="L4413">
        <v>8439</v>
      </c>
      <c r="M4413">
        <f>IF(N4413="",0,1)</f>
        <v>1</v>
      </c>
      <c r="N4413">
        <v>600</v>
      </c>
      <c r="O4413" t="s">
        <v>6</v>
      </c>
      <c r="P4413" t="s">
        <v>18840</v>
      </c>
      <c r="Q4413" t="s">
        <v>5</v>
      </c>
      <c r="R4413">
        <v>20</v>
      </c>
      <c r="S4413">
        <v>20</v>
      </c>
      <c r="T4413">
        <v>20</v>
      </c>
      <c r="U4413">
        <v>20</v>
      </c>
      <c r="V4413">
        <v>20</v>
      </c>
      <c r="W4413" t="s">
        <v>5</v>
      </c>
      <c r="X4413">
        <v>0</v>
      </c>
      <c r="Y4413">
        <v>0</v>
      </c>
      <c r="Z4413">
        <v>0</v>
      </c>
      <c r="AA4413">
        <v>0</v>
      </c>
      <c r="AB4413">
        <v>0</v>
      </c>
      <c r="AC4413" t="s">
        <v>17276</v>
      </c>
    </row>
    <row r="4414" spans="1:29" x14ac:dyDescent="0.25">
      <c r="A4414" t="s">
        <v>18841</v>
      </c>
      <c r="B4414" t="s">
        <v>18842</v>
      </c>
      <c r="C4414" t="s">
        <v>18843</v>
      </c>
      <c r="D4414" t="s">
        <v>18844</v>
      </c>
      <c r="E4414">
        <f>IF(ISNUMBER(SEARCH("无购物",D4414)),1,0)</f>
        <v>1</v>
      </c>
      <c r="F4414">
        <f>IF(ISNUMBER(SEARCH("无自费",D4414)),1,0)</f>
        <v>1</v>
      </c>
      <c r="G4414">
        <f>IF(ISNUMBER(SEARCH("成团保障",D4414)),1,0)</f>
        <v>1</v>
      </c>
      <c r="H4414">
        <f>IF(OR(ISNUMBER(SEARCH("赠取消险",D4414)),ISNUMBER(SEARCH("提前*天免费退",D4414))),1,0)</f>
        <v>1</v>
      </c>
      <c r="I4414">
        <v>4</v>
      </c>
      <c r="J4414">
        <v>1</v>
      </c>
      <c r="K4414" t="s">
        <v>13</v>
      </c>
      <c r="L4414">
        <v>4340</v>
      </c>
      <c r="M4414">
        <f>IF(N4414="",0,1)</f>
        <v>0</v>
      </c>
      <c r="N4414" t="s">
        <v>5</v>
      </c>
      <c r="O4414" t="s">
        <v>25</v>
      </c>
      <c r="P4414" t="s">
        <v>18845</v>
      </c>
      <c r="Q4414" t="s">
        <v>18846</v>
      </c>
      <c r="R4414">
        <v>4</v>
      </c>
      <c r="S4414">
        <v>4</v>
      </c>
      <c r="T4414">
        <v>4</v>
      </c>
      <c r="U4414">
        <v>4</v>
      </c>
      <c r="V4414" t="s">
        <v>5</v>
      </c>
      <c r="W4414">
        <v>6</v>
      </c>
      <c r="X4414">
        <v>0</v>
      </c>
      <c r="Y4414">
        <v>0</v>
      </c>
      <c r="Z4414">
        <v>0</v>
      </c>
      <c r="AA4414">
        <v>0</v>
      </c>
      <c r="AB4414">
        <v>0</v>
      </c>
      <c r="AC4414" t="s">
        <v>17276</v>
      </c>
    </row>
    <row r="4415" spans="1:29" x14ac:dyDescent="0.25">
      <c r="A4415" t="s">
        <v>18847</v>
      </c>
      <c r="B4415" t="s">
        <v>18848</v>
      </c>
      <c r="C4415" t="s">
        <v>18849</v>
      </c>
      <c r="D4415" t="s">
        <v>18850</v>
      </c>
      <c r="E4415">
        <f>IF(ISNUMBER(SEARCH("无购物",D4415)),1,0)</f>
        <v>1</v>
      </c>
      <c r="F4415">
        <f>IF(ISNUMBER(SEARCH("无自费",D4415)),1,0)</f>
        <v>0</v>
      </c>
      <c r="G4415">
        <f>IF(ISNUMBER(SEARCH("成团保障",D4415)),1,0)</f>
        <v>1</v>
      </c>
      <c r="H4415">
        <f>IF(OR(ISNUMBER(SEARCH("赠取消险",D4415)),ISNUMBER(SEARCH("提前*天免费退",D4415))),1,0)</f>
        <v>1</v>
      </c>
      <c r="I4415">
        <v>5</v>
      </c>
      <c r="J4415">
        <v>5</v>
      </c>
      <c r="K4415" t="s">
        <v>13</v>
      </c>
      <c r="L4415">
        <v>2750</v>
      </c>
      <c r="M4415">
        <f>IF(N4415="",0,1)</f>
        <v>1</v>
      </c>
      <c r="N4415">
        <v>200</v>
      </c>
      <c r="O4415" t="s">
        <v>25</v>
      </c>
      <c r="P4415" t="s">
        <v>18851</v>
      </c>
      <c r="Q4415" t="s">
        <v>18852</v>
      </c>
      <c r="R4415">
        <v>8</v>
      </c>
      <c r="S4415">
        <v>8</v>
      </c>
      <c r="T4415">
        <v>8</v>
      </c>
      <c r="U4415">
        <v>8</v>
      </c>
      <c r="V4415" t="s">
        <v>5</v>
      </c>
      <c r="W4415">
        <v>8</v>
      </c>
      <c r="X4415">
        <v>0</v>
      </c>
      <c r="Y4415">
        <v>0</v>
      </c>
      <c r="Z4415">
        <v>0</v>
      </c>
      <c r="AA4415">
        <v>0</v>
      </c>
      <c r="AB4415">
        <v>0</v>
      </c>
      <c r="AC4415" t="s">
        <v>17276</v>
      </c>
    </row>
    <row r="4416" spans="1:29" x14ac:dyDescent="0.25">
      <c r="A4416" t="s">
        <v>18853</v>
      </c>
      <c r="B4416" t="s">
        <v>17486</v>
      </c>
      <c r="C4416" t="s">
        <v>18854</v>
      </c>
      <c r="D4416" t="s">
        <v>18855</v>
      </c>
      <c r="E4416">
        <f>IF(ISNUMBER(SEARCH("无购物",D4416)),1,0)</f>
        <v>1</v>
      </c>
      <c r="F4416">
        <f>IF(ISNUMBER(SEARCH("无自费",D4416)),1,0)</f>
        <v>1</v>
      </c>
      <c r="G4416">
        <f>IF(ISNUMBER(SEARCH("成团保障",D4416)),1,0)</f>
        <v>1</v>
      </c>
      <c r="H4416">
        <f>IF(OR(ISNUMBER(SEARCH("赠取消险",D4416)),ISNUMBER(SEARCH("提前*天免费退",D4416))),1,0)</f>
        <v>0</v>
      </c>
      <c r="I4416">
        <v>5</v>
      </c>
      <c r="J4416">
        <v>3</v>
      </c>
      <c r="K4416" t="s">
        <v>13</v>
      </c>
      <c r="L4416">
        <v>3002</v>
      </c>
      <c r="M4416">
        <f>IF(N4416="",0,1)</f>
        <v>1</v>
      </c>
      <c r="N4416">
        <v>300</v>
      </c>
      <c r="O4416" t="s">
        <v>6</v>
      </c>
      <c r="P4416" t="s">
        <v>18856</v>
      </c>
      <c r="Q4416" t="s">
        <v>18857</v>
      </c>
      <c r="R4416">
        <v>10</v>
      </c>
      <c r="S4416" t="s">
        <v>5</v>
      </c>
      <c r="T4416" t="s">
        <v>5</v>
      </c>
      <c r="U4416" t="s">
        <v>5</v>
      </c>
      <c r="V4416" t="s">
        <v>5</v>
      </c>
      <c r="W4416" t="s">
        <v>5</v>
      </c>
      <c r="X4416">
        <v>0</v>
      </c>
      <c r="Y4416">
        <v>0</v>
      </c>
      <c r="Z4416">
        <v>0</v>
      </c>
      <c r="AA4416">
        <v>0</v>
      </c>
      <c r="AB4416">
        <v>0</v>
      </c>
      <c r="AC4416" t="s">
        <v>17276</v>
      </c>
    </row>
    <row r="4417" spans="1:29" x14ac:dyDescent="0.25">
      <c r="A4417" t="s">
        <v>18858</v>
      </c>
      <c r="B4417" t="s">
        <v>18859</v>
      </c>
      <c r="C4417" t="s">
        <v>18860</v>
      </c>
      <c r="D4417" t="s">
        <v>18861</v>
      </c>
      <c r="E4417">
        <f>IF(ISNUMBER(SEARCH("无购物",D4417)),1,0)</f>
        <v>1</v>
      </c>
      <c r="F4417">
        <f>IF(ISNUMBER(SEARCH("无自费",D4417)),1,0)</f>
        <v>1</v>
      </c>
      <c r="G4417">
        <f>IF(ISNUMBER(SEARCH("成团保障",D4417)),1,0)</f>
        <v>1</v>
      </c>
      <c r="H4417">
        <f>IF(OR(ISNUMBER(SEARCH("赠取消险",D4417)),ISNUMBER(SEARCH("提前*天免费退",D4417))),1,0)</f>
        <v>1</v>
      </c>
      <c r="I4417">
        <v>5</v>
      </c>
      <c r="J4417">
        <v>3</v>
      </c>
      <c r="K4417" t="s">
        <v>13</v>
      </c>
      <c r="L4417">
        <v>7247</v>
      </c>
      <c r="M4417">
        <f>IF(N4417="",0,1)</f>
        <v>0</v>
      </c>
      <c r="N4417" t="s">
        <v>5</v>
      </c>
      <c r="O4417" t="s">
        <v>6</v>
      </c>
      <c r="P4417" t="s">
        <v>18862</v>
      </c>
      <c r="Q4417" t="s">
        <v>5</v>
      </c>
      <c r="R4417">
        <v>9</v>
      </c>
      <c r="S4417" t="s">
        <v>5</v>
      </c>
      <c r="T4417" t="s">
        <v>5</v>
      </c>
      <c r="U4417" t="s">
        <v>5</v>
      </c>
      <c r="V4417" t="s">
        <v>5</v>
      </c>
      <c r="W4417" t="s">
        <v>5</v>
      </c>
      <c r="X4417">
        <v>0</v>
      </c>
      <c r="Y4417">
        <v>0</v>
      </c>
      <c r="Z4417">
        <v>0</v>
      </c>
      <c r="AA4417">
        <v>0</v>
      </c>
      <c r="AB4417">
        <v>0</v>
      </c>
      <c r="AC4417" t="s">
        <v>17276</v>
      </c>
    </row>
    <row r="4418" spans="1:29" x14ac:dyDescent="0.25">
      <c r="A4418" t="s">
        <v>18863</v>
      </c>
      <c r="B4418" t="s">
        <v>18864</v>
      </c>
      <c r="C4418" t="s">
        <v>18865</v>
      </c>
      <c r="D4418" t="s">
        <v>18866</v>
      </c>
      <c r="E4418">
        <f>IF(ISNUMBER(SEARCH("无购物",D4418)),1,0)</f>
        <v>1</v>
      </c>
      <c r="F4418">
        <f>IF(ISNUMBER(SEARCH("无自费",D4418)),1,0)</f>
        <v>0</v>
      </c>
      <c r="G4418">
        <f>IF(ISNUMBER(SEARCH("成团保障",D4418)),1,0)</f>
        <v>1</v>
      </c>
      <c r="H4418">
        <f>IF(OR(ISNUMBER(SEARCH("赠取消险",D4418)),ISNUMBER(SEARCH("提前*天免费退",D4418))),1,0)</f>
        <v>0</v>
      </c>
      <c r="I4418">
        <v>5</v>
      </c>
      <c r="J4418">
        <v>1</v>
      </c>
      <c r="K4418" t="s">
        <v>13</v>
      </c>
      <c r="L4418">
        <v>6552</v>
      </c>
      <c r="M4418">
        <f>IF(N4418="",0,1)</f>
        <v>1</v>
      </c>
      <c r="N4418">
        <v>200</v>
      </c>
      <c r="O4418" t="s">
        <v>6</v>
      </c>
      <c r="P4418" t="s">
        <v>18867</v>
      </c>
      <c r="Q4418" t="s">
        <v>5</v>
      </c>
      <c r="R4418">
        <v>6</v>
      </c>
      <c r="S4418">
        <v>6</v>
      </c>
      <c r="T4418" t="s">
        <v>5</v>
      </c>
      <c r="U4418" t="s">
        <v>5</v>
      </c>
      <c r="V4418">
        <v>6</v>
      </c>
      <c r="W4418" t="s">
        <v>5</v>
      </c>
      <c r="X4418">
        <v>0</v>
      </c>
      <c r="Y4418">
        <v>0</v>
      </c>
      <c r="Z4418">
        <v>0</v>
      </c>
      <c r="AA4418">
        <v>0</v>
      </c>
      <c r="AB4418">
        <v>0</v>
      </c>
      <c r="AC4418" t="s">
        <v>17276</v>
      </c>
    </row>
    <row r="4419" spans="1:29" x14ac:dyDescent="0.25">
      <c r="A4419" t="s">
        <v>18868</v>
      </c>
      <c r="B4419" t="s">
        <v>18869</v>
      </c>
      <c r="C4419" t="s">
        <v>18870</v>
      </c>
      <c r="D4419" t="s">
        <v>18871</v>
      </c>
      <c r="E4419">
        <f>IF(ISNUMBER(SEARCH("无购物",D4419)),1,0)</f>
        <v>1</v>
      </c>
      <c r="F4419">
        <f>IF(ISNUMBER(SEARCH("无自费",D4419)),1,0)</f>
        <v>1</v>
      </c>
      <c r="G4419">
        <f>IF(ISNUMBER(SEARCH("成团保障",D4419)),1,0)</f>
        <v>1</v>
      </c>
      <c r="H4419">
        <f>IF(OR(ISNUMBER(SEARCH("赠取消险",D4419)),ISNUMBER(SEARCH("提前*天免费退",D4419))),1,0)</f>
        <v>1</v>
      </c>
      <c r="I4419">
        <v>5</v>
      </c>
      <c r="J4419">
        <v>1</v>
      </c>
      <c r="K4419" t="s">
        <v>13</v>
      </c>
      <c r="L4419">
        <v>4548</v>
      </c>
      <c r="M4419">
        <f>IF(N4419="",0,1)</f>
        <v>0</v>
      </c>
      <c r="N4419" t="s">
        <v>5</v>
      </c>
      <c r="O4419" t="s">
        <v>6</v>
      </c>
      <c r="P4419" t="s">
        <v>18872</v>
      </c>
      <c r="Q4419" t="s">
        <v>5</v>
      </c>
      <c r="R4419" t="s">
        <v>5</v>
      </c>
      <c r="S4419" t="s">
        <v>5</v>
      </c>
      <c r="T4419" t="s">
        <v>5</v>
      </c>
      <c r="U4419" t="s">
        <v>5</v>
      </c>
      <c r="V4419" t="s">
        <v>5</v>
      </c>
      <c r="W4419" t="s">
        <v>5</v>
      </c>
      <c r="X4419">
        <v>0</v>
      </c>
      <c r="Y4419">
        <v>0</v>
      </c>
      <c r="Z4419">
        <v>0</v>
      </c>
      <c r="AA4419">
        <v>0</v>
      </c>
      <c r="AB4419">
        <v>0</v>
      </c>
      <c r="AC4419" t="s">
        <v>17276</v>
      </c>
    </row>
    <row r="4420" spans="1:29" x14ac:dyDescent="0.25">
      <c r="A4420" t="s">
        <v>18873</v>
      </c>
      <c r="B4420" t="s">
        <v>18874</v>
      </c>
      <c r="C4420" t="s">
        <v>18875</v>
      </c>
      <c r="D4420" t="s">
        <v>18876</v>
      </c>
      <c r="E4420">
        <f>IF(ISNUMBER(SEARCH("无购物",D4420)),1,0)</f>
        <v>1</v>
      </c>
      <c r="F4420">
        <f>IF(ISNUMBER(SEARCH("无自费",D4420)),1,0)</f>
        <v>1</v>
      </c>
      <c r="G4420">
        <f>IF(ISNUMBER(SEARCH("成团保障",D4420)),1,0)</f>
        <v>1</v>
      </c>
      <c r="H4420">
        <f>IF(OR(ISNUMBER(SEARCH("赠取消险",D4420)),ISNUMBER(SEARCH("提前*天免费退",D4420))),1,0)</f>
        <v>0</v>
      </c>
      <c r="I4420">
        <v>5</v>
      </c>
      <c r="J4420">
        <v>2</v>
      </c>
      <c r="K4420" t="s">
        <v>8853</v>
      </c>
      <c r="L4420">
        <v>7680</v>
      </c>
      <c r="M4420">
        <f>IF(N4420="",0,1)</f>
        <v>0</v>
      </c>
      <c r="N4420" t="s">
        <v>5</v>
      </c>
      <c r="O4420" t="s">
        <v>6</v>
      </c>
      <c r="P4420" t="s">
        <v>18877</v>
      </c>
      <c r="Q4420" t="s">
        <v>18878</v>
      </c>
      <c r="R4420">
        <v>10</v>
      </c>
      <c r="S4420">
        <v>10</v>
      </c>
      <c r="T4420" t="s">
        <v>5</v>
      </c>
      <c r="U4420" t="s">
        <v>5</v>
      </c>
      <c r="V4420" t="s">
        <v>5</v>
      </c>
      <c r="W4420" t="s">
        <v>5</v>
      </c>
      <c r="X4420">
        <v>0</v>
      </c>
      <c r="Y4420">
        <v>0</v>
      </c>
      <c r="Z4420">
        <v>0</v>
      </c>
      <c r="AA4420">
        <v>0</v>
      </c>
      <c r="AB4420">
        <v>0</v>
      </c>
      <c r="AC4420" t="s">
        <v>17276</v>
      </c>
    </row>
    <row r="4421" spans="1:29" x14ac:dyDescent="0.25">
      <c r="A4421" t="s">
        <v>15329</v>
      </c>
      <c r="B4421" t="s">
        <v>15330</v>
      </c>
      <c r="C4421" t="s">
        <v>15331</v>
      </c>
      <c r="D4421" t="s">
        <v>18879</v>
      </c>
      <c r="E4421">
        <f>IF(ISNUMBER(SEARCH("无购物",D4421)),1,0)</f>
        <v>1</v>
      </c>
      <c r="F4421">
        <f>IF(ISNUMBER(SEARCH("无自费",D4421)),1,0)</f>
        <v>0</v>
      </c>
      <c r="G4421">
        <f>IF(ISNUMBER(SEARCH("成团保障",D4421)),1,0)</f>
        <v>1</v>
      </c>
      <c r="H4421">
        <f>IF(OR(ISNUMBER(SEARCH("赠取消险",D4421)),ISNUMBER(SEARCH("提前*天免费退",D4421))),1,0)</f>
        <v>0</v>
      </c>
      <c r="I4421">
        <v>5</v>
      </c>
      <c r="J4421">
        <v>1</v>
      </c>
      <c r="K4421" t="s">
        <v>13</v>
      </c>
      <c r="L4421">
        <v>6049</v>
      </c>
      <c r="M4421">
        <f>IF(N4421="",0,1)</f>
        <v>1</v>
      </c>
      <c r="N4421">
        <v>100</v>
      </c>
      <c r="O4421" t="s">
        <v>6</v>
      </c>
      <c r="P4421" t="s">
        <v>18880</v>
      </c>
      <c r="Q4421" t="s">
        <v>5</v>
      </c>
      <c r="R4421">
        <v>2</v>
      </c>
      <c r="S4421">
        <v>2</v>
      </c>
      <c r="T4421">
        <v>2</v>
      </c>
      <c r="U4421" t="s">
        <v>5</v>
      </c>
      <c r="V4421" t="s">
        <v>5</v>
      </c>
      <c r="W4421" t="s">
        <v>5</v>
      </c>
      <c r="X4421">
        <v>0</v>
      </c>
      <c r="Y4421">
        <v>0</v>
      </c>
      <c r="Z4421">
        <v>0</v>
      </c>
      <c r="AA4421">
        <v>0</v>
      </c>
      <c r="AB4421">
        <v>0</v>
      </c>
      <c r="AC4421" t="s">
        <v>17276</v>
      </c>
    </row>
    <row r="4422" spans="1:29" x14ac:dyDescent="0.25">
      <c r="A4422" t="s">
        <v>18881</v>
      </c>
      <c r="B4422" t="s">
        <v>18882</v>
      </c>
      <c r="C4422" t="s">
        <v>18883</v>
      </c>
      <c r="D4422" t="s">
        <v>18884</v>
      </c>
      <c r="E4422">
        <f>IF(ISNUMBER(SEARCH("无购物",D4422)),1,0)</f>
        <v>1</v>
      </c>
      <c r="F4422">
        <f>IF(ISNUMBER(SEARCH("无自费",D4422)),1,0)</f>
        <v>1</v>
      </c>
      <c r="G4422">
        <f>IF(ISNUMBER(SEARCH("成团保障",D4422)),1,0)</f>
        <v>1</v>
      </c>
      <c r="H4422">
        <f>IF(OR(ISNUMBER(SEARCH("赠取消险",D4422)),ISNUMBER(SEARCH("提前*天免费退",D4422))),1,0)</f>
        <v>1</v>
      </c>
      <c r="I4422">
        <v>4</v>
      </c>
      <c r="J4422">
        <v>4</v>
      </c>
      <c r="K4422" t="s">
        <v>13</v>
      </c>
      <c r="L4422">
        <v>4350</v>
      </c>
      <c r="M4422">
        <f>IF(N4422="",0,1)</f>
        <v>1</v>
      </c>
      <c r="N4422">
        <v>300</v>
      </c>
      <c r="O4422" t="s">
        <v>25</v>
      </c>
      <c r="P4422" t="s">
        <v>18885</v>
      </c>
      <c r="Q4422" t="s">
        <v>5</v>
      </c>
      <c r="R4422">
        <v>39</v>
      </c>
      <c r="S4422">
        <v>39</v>
      </c>
      <c r="T4422" t="s">
        <v>5</v>
      </c>
      <c r="U4422" t="s">
        <v>5</v>
      </c>
      <c r="V4422" t="s">
        <v>5</v>
      </c>
      <c r="W4422">
        <v>39</v>
      </c>
      <c r="X4422">
        <v>0</v>
      </c>
      <c r="Y4422">
        <v>0</v>
      </c>
      <c r="Z4422">
        <v>0</v>
      </c>
      <c r="AA4422">
        <v>0</v>
      </c>
      <c r="AB4422">
        <v>0</v>
      </c>
      <c r="AC4422" t="s">
        <v>17276</v>
      </c>
    </row>
    <row r="4423" spans="1:29" x14ac:dyDescent="0.25">
      <c r="A4423" t="s">
        <v>18886</v>
      </c>
      <c r="B4423" t="s">
        <v>18887</v>
      </c>
      <c r="C4423" t="s">
        <v>18888</v>
      </c>
      <c r="D4423" t="s">
        <v>18889</v>
      </c>
      <c r="E4423">
        <f>IF(ISNUMBER(SEARCH("无购物",D4423)),1,0)</f>
        <v>0</v>
      </c>
      <c r="F4423">
        <f>IF(ISNUMBER(SEARCH("无自费",D4423)),1,0)</f>
        <v>0</v>
      </c>
      <c r="G4423">
        <f>IF(ISNUMBER(SEARCH("成团保障",D4423)),1,0)</f>
        <v>1</v>
      </c>
      <c r="H4423">
        <f>IF(OR(ISNUMBER(SEARCH("赠取消险",D4423)),ISNUMBER(SEARCH("提前*天免费退",D4423))),1,0)</f>
        <v>0</v>
      </c>
      <c r="I4423">
        <v>5</v>
      </c>
      <c r="J4423">
        <v>14</v>
      </c>
      <c r="K4423" t="s">
        <v>14266</v>
      </c>
      <c r="L4423">
        <v>2380</v>
      </c>
      <c r="M4423">
        <f>IF(N4423="",0,1)</f>
        <v>0</v>
      </c>
      <c r="N4423" t="s">
        <v>5</v>
      </c>
      <c r="O4423" t="s">
        <v>25</v>
      </c>
      <c r="P4423" t="s">
        <v>18890</v>
      </c>
      <c r="Q4423" t="s">
        <v>18891</v>
      </c>
      <c r="R4423">
        <v>81</v>
      </c>
      <c r="S4423" t="s">
        <v>5</v>
      </c>
      <c r="T4423" t="s">
        <v>5</v>
      </c>
      <c r="U4423" t="s">
        <v>5</v>
      </c>
      <c r="V4423" t="s">
        <v>5</v>
      </c>
      <c r="W4423" t="s">
        <v>5</v>
      </c>
      <c r="X4423">
        <v>0</v>
      </c>
      <c r="Y4423">
        <v>0</v>
      </c>
      <c r="Z4423">
        <v>0</v>
      </c>
      <c r="AA4423">
        <v>0</v>
      </c>
      <c r="AB4423">
        <v>0</v>
      </c>
      <c r="AC4423" t="s">
        <v>17276</v>
      </c>
    </row>
    <row r="4424" spans="1:29" x14ac:dyDescent="0.25">
      <c r="A4424" t="s">
        <v>18892</v>
      </c>
      <c r="B4424" t="s">
        <v>18893</v>
      </c>
      <c r="C4424" t="s">
        <v>18894</v>
      </c>
      <c r="D4424" t="s">
        <v>18895</v>
      </c>
      <c r="E4424">
        <f>IF(ISNUMBER(SEARCH("无购物",D4424)),1,0)</f>
        <v>1</v>
      </c>
      <c r="F4424">
        <f>IF(ISNUMBER(SEARCH("无自费",D4424)),1,0)</f>
        <v>1</v>
      </c>
      <c r="G4424">
        <f>IF(ISNUMBER(SEARCH("成团保障",D4424)),1,0)</f>
        <v>1</v>
      </c>
      <c r="H4424">
        <f>IF(OR(ISNUMBER(SEARCH("赠取消险",D4424)),ISNUMBER(SEARCH("提前*天免费退",D4424))),1,0)</f>
        <v>1</v>
      </c>
      <c r="I4424">
        <v>5</v>
      </c>
      <c r="J4424">
        <v>4</v>
      </c>
      <c r="K4424" t="s">
        <v>13</v>
      </c>
      <c r="L4424">
        <v>4773</v>
      </c>
      <c r="M4424">
        <f>IF(N4424="",0,1)</f>
        <v>0</v>
      </c>
      <c r="N4424" t="s">
        <v>5</v>
      </c>
      <c r="O4424" t="s">
        <v>6</v>
      </c>
      <c r="P4424" t="s">
        <v>18896</v>
      </c>
      <c r="Q4424" t="s">
        <v>5</v>
      </c>
      <c r="R4424">
        <v>38</v>
      </c>
      <c r="S4424" t="s">
        <v>5</v>
      </c>
      <c r="T4424">
        <v>40</v>
      </c>
      <c r="U4424">
        <v>40</v>
      </c>
      <c r="V4424">
        <v>40</v>
      </c>
      <c r="W4424">
        <v>40</v>
      </c>
      <c r="X4424">
        <v>0</v>
      </c>
      <c r="Y4424">
        <v>0</v>
      </c>
      <c r="Z4424">
        <v>0</v>
      </c>
      <c r="AA4424">
        <v>0</v>
      </c>
      <c r="AB4424">
        <v>0</v>
      </c>
      <c r="AC4424" t="s">
        <v>17276</v>
      </c>
    </row>
    <row r="4425" spans="1:29" x14ac:dyDescent="0.25">
      <c r="A4425" t="s">
        <v>18897</v>
      </c>
      <c r="B4425" t="s">
        <v>18898</v>
      </c>
      <c r="C4425" t="s">
        <v>18899</v>
      </c>
      <c r="D4425" t="s">
        <v>18900</v>
      </c>
      <c r="E4425">
        <f>IF(ISNUMBER(SEARCH("无购物",D4425)),1,0)</f>
        <v>1</v>
      </c>
      <c r="F4425">
        <f>IF(ISNUMBER(SEARCH("无自费",D4425)),1,0)</f>
        <v>0</v>
      </c>
      <c r="G4425">
        <f>IF(ISNUMBER(SEARCH("成团保障",D4425)),1,0)</f>
        <v>1</v>
      </c>
      <c r="H4425">
        <f>IF(OR(ISNUMBER(SEARCH("赠取消险",D4425)),ISNUMBER(SEARCH("提前*天免费退",D4425))),1,0)</f>
        <v>0</v>
      </c>
      <c r="I4425">
        <v>5</v>
      </c>
      <c r="J4425">
        <v>1</v>
      </c>
      <c r="K4425" t="s">
        <v>13</v>
      </c>
      <c r="L4425">
        <v>5745</v>
      </c>
      <c r="M4425">
        <f>IF(N4425="",0,1)</f>
        <v>1</v>
      </c>
      <c r="N4425">
        <v>200</v>
      </c>
      <c r="O4425" t="s">
        <v>6</v>
      </c>
      <c r="P4425" t="s">
        <v>18901</v>
      </c>
      <c r="Q4425" t="s">
        <v>5</v>
      </c>
      <c r="R4425">
        <v>2</v>
      </c>
      <c r="S4425">
        <v>2</v>
      </c>
      <c r="T4425" t="s">
        <v>5</v>
      </c>
      <c r="U4425" t="s">
        <v>5</v>
      </c>
      <c r="V4425" t="s">
        <v>5</v>
      </c>
      <c r="W4425" t="s">
        <v>5</v>
      </c>
      <c r="X4425">
        <v>0</v>
      </c>
      <c r="Y4425">
        <v>0</v>
      </c>
      <c r="Z4425">
        <v>0</v>
      </c>
      <c r="AA4425">
        <v>0</v>
      </c>
      <c r="AB4425">
        <v>0</v>
      </c>
      <c r="AC4425" t="s">
        <v>17276</v>
      </c>
    </row>
    <row r="4426" spans="1:29" x14ac:dyDescent="0.25">
      <c r="A4426" t="s">
        <v>18902</v>
      </c>
      <c r="B4426" t="s">
        <v>18903</v>
      </c>
      <c r="C4426" t="s">
        <v>18904</v>
      </c>
      <c r="D4426" t="s">
        <v>18905</v>
      </c>
      <c r="E4426">
        <f>IF(ISNUMBER(SEARCH("无购物",D4426)),1,0)</f>
        <v>1</v>
      </c>
      <c r="F4426">
        <f>IF(ISNUMBER(SEARCH("无自费",D4426)),1,0)</f>
        <v>0</v>
      </c>
      <c r="G4426">
        <f>IF(ISNUMBER(SEARCH("成团保障",D4426)),1,0)</f>
        <v>1</v>
      </c>
      <c r="H4426">
        <f>IF(OR(ISNUMBER(SEARCH("赠取消险",D4426)),ISNUMBER(SEARCH("提前*天免费退",D4426))),1,0)</f>
        <v>1</v>
      </c>
      <c r="I4426">
        <v>4</v>
      </c>
      <c r="J4426">
        <v>16</v>
      </c>
      <c r="K4426" t="s">
        <v>13</v>
      </c>
      <c r="L4426">
        <v>4179</v>
      </c>
      <c r="M4426">
        <f>IF(N4426="",0,1)</f>
        <v>0</v>
      </c>
      <c r="N4426" t="s">
        <v>5</v>
      </c>
      <c r="O4426" t="s">
        <v>25</v>
      </c>
      <c r="P4426" t="s">
        <v>18906</v>
      </c>
      <c r="Q4426" t="s">
        <v>18907</v>
      </c>
      <c r="R4426">
        <v>92</v>
      </c>
      <c r="S4426" t="s">
        <v>5</v>
      </c>
      <c r="T4426" t="s">
        <v>5</v>
      </c>
      <c r="U4426" t="s">
        <v>5</v>
      </c>
      <c r="V4426" t="s">
        <v>5</v>
      </c>
      <c r="W4426" t="s">
        <v>5</v>
      </c>
      <c r="X4426">
        <v>0</v>
      </c>
      <c r="Y4426">
        <v>0</v>
      </c>
      <c r="Z4426">
        <v>0</v>
      </c>
      <c r="AA4426">
        <v>0</v>
      </c>
      <c r="AB4426">
        <v>0</v>
      </c>
      <c r="AC4426" t="s">
        <v>17276</v>
      </c>
    </row>
    <row r="4427" spans="1:29" x14ac:dyDescent="0.25">
      <c r="A4427" t="s">
        <v>18908</v>
      </c>
      <c r="B4427" t="s">
        <v>18909</v>
      </c>
      <c r="C4427" t="s">
        <v>18910</v>
      </c>
      <c r="D4427" t="s">
        <v>18911</v>
      </c>
      <c r="E4427">
        <f>IF(ISNUMBER(SEARCH("无购物",D4427)),1,0)</f>
        <v>1</v>
      </c>
      <c r="F4427">
        <f>IF(ISNUMBER(SEARCH("无自费",D4427)),1,0)</f>
        <v>0</v>
      </c>
      <c r="G4427">
        <f>IF(ISNUMBER(SEARCH("成团保障",D4427)),1,0)</f>
        <v>1</v>
      </c>
      <c r="H4427">
        <f>IF(OR(ISNUMBER(SEARCH("赠取消险",D4427)),ISNUMBER(SEARCH("提前*天免费退",D4427))),1,0)</f>
        <v>0</v>
      </c>
      <c r="I4427">
        <v>5</v>
      </c>
      <c r="J4427">
        <v>2</v>
      </c>
      <c r="K4427" t="s">
        <v>13</v>
      </c>
      <c r="L4427">
        <v>8320</v>
      </c>
      <c r="M4427">
        <f>IF(N4427="",0,1)</f>
        <v>0</v>
      </c>
      <c r="N4427" t="s">
        <v>5</v>
      </c>
      <c r="O4427" t="s">
        <v>6</v>
      </c>
      <c r="P4427" t="s">
        <v>18912</v>
      </c>
      <c r="Q4427" t="s">
        <v>5</v>
      </c>
      <c r="R4427">
        <v>3</v>
      </c>
      <c r="S4427" t="s">
        <v>5</v>
      </c>
      <c r="T4427" t="s">
        <v>5</v>
      </c>
      <c r="U4427" t="s">
        <v>5</v>
      </c>
      <c r="V4427" t="s">
        <v>5</v>
      </c>
      <c r="W4427" t="s">
        <v>5</v>
      </c>
      <c r="X4427">
        <v>0</v>
      </c>
      <c r="Y4427">
        <v>0</v>
      </c>
      <c r="Z4427">
        <v>0</v>
      </c>
      <c r="AA4427">
        <v>0</v>
      </c>
      <c r="AB4427">
        <v>0</v>
      </c>
      <c r="AC4427" t="s">
        <v>17276</v>
      </c>
    </row>
    <row r="4428" spans="1:29" x14ac:dyDescent="0.25">
      <c r="A4428" t="s">
        <v>18913</v>
      </c>
      <c r="B4428" t="s">
        <v>18914</v>
      </c>
      <c r="C4428" t="s">
        <v>18915</v>
      </c>
      <c r="D4428" t="s">
        <v>18916</v>
      </c>
      <c r="E4428">
        <f>IF(ISNUMBER(SEARCH("无购物",D4428)),1,0)</f>
        <v>1</v>
      </c>
      <c r="F4428">
        <f>IF(ISNUMBER(SEARCH("无自费",D4428)),1,0)</f>
        <v>0</v>
      </c>
      <c r="G4428">
        <f>IF(ISNUMBER(SEARCH("成团保障",D4428)),1,0)</f>
        <v>1</v>
      </c>
      <c r="H4428">
        <f>IF(OR(ISNUMBER(SEARCH("赠取消险",D4428)),ISNUMBER(SEARCH("提前*天免费退",D4428))),1,0)</f>
        <v>0</v>
      </c>
      <c r="I4428">
        <v>5</v>
      </c>
      <c r="J4428">
        <v>1</v>
      </c>
      <c r="K4428" t="s">
        <v>13</v>
      </c>
      <c r="L4428">
        <v>5001</v>
      </c>
      <c r="M4428">
        <f>IF(N4428="",0,1)</f>
        <v>1</v>
      </c>
      <c r="N4428">
        <v>100</v>
      </c>
      <c r="O4428" t="s">
        <v>6</v>
      </c>
      <c r="P4428" t="s">
        <v>18917</v>
      </c>
      <c r="Q4428" t="s">
        <v>5</v>
      </c>
      <c r="R4428">
        <v>2</v>
      </c>
      <c r="S4428" t="s">
        <v>5</v>
      </c>
      <c r="T4428" t="s">
        <v>5</v>
      </c>
      <c r="U4428">
        <v>2</v>
      </c>
      <c r="V4428">
        <v>2</v>
      </c>
      <c r="W4428" t="s">
        <v>5</v>
      </c>
      <c r="X4428">
        <v>0</v>
      </c>
      <c r="Y4428">
        <v>0</v>
      </c>
      <c r="Z4428">
        <v>0</v>
      </c>
      <c r="AA4428">
        <v>0</v>
      </c>
      <c r="AB4428">
        <v>0</v>
      </c>
      <c r="AC4428" t="s">
        <v>17276</v>
      </c>
    </row>
    <row r="4429" spans="1:29" x14ac:dyDescent="0.25">
      <c r="A4429" t="s">
        <v>18918</v>
      </c>
      <c r="B4429" t="s">
        <v>18919</v>
      </c>
      <c r="C4429" t="s">
        <v>18920</v>
      </c>
      <c r="D4429" t="s">
        <v>18921</v>
      </c>
      <c r="E4429">
        <f>IF(ISNUMBER(SEARCH("无购物",D4429)),1,0)</f>
        <v>1</v>
      </c>
      <c r="F4429">
        <f>IF(ISNUMBER(SEARCH("无自费",D4429)),1,0)</f>
        <v>1</v>
      </c>
      <c r="G4429">
        <f>IF(ISNUMBER(SEARCH("成团保障",D4429)),1,0)</f>
        <v>1</v>
      </c>
      <c r="H4429">
        <f>IF(OR(ISNUMBER(SEARCH("赠取消险",D4429)),ISNUMBER(SEARCH("提前*天免费退",D4429))),1,0)</f>
        <v>1</v>
      </c>
      <c r="I4429">
        <v>5</v>
      </c>
      <c r="J4429">
        <v>1</v>
      </c>
      <c r="K4429" t="s">
        <v>13</v>
      </c>
      <c r="L4429">
        <v>4874</v>
      </c>
      <c r="M4429">
        <f>IF(N4429="",0,1)</f>
        <v>0</v>
      </c>
      <c r="N4429" t="s">
        <v>5</v>
      </c>
      <c r="O4429" t="s">
        <v>6</v>
      </c>
      <c r="P4429" t="s">
        <v>18922</v>
      </c>
      <c r="Q4429" t="s">
        <v>18923</v>
      </c>
      <c r="R4429">
        <v>1</v>
      </c>
      <c r="S4429" t="s">
        <v>5</v>
      </c>
      <c r="T4429" t="s">
        <v>5</v>
      </c>
      <c r="U4429" t="s">
        <v>5</v>
      </c>
      <c r="V4429" t="s">
        <v>5</v>
      </c>
      <c r="W4429" t="s">
        <v>5</v>
      </c>
      <c r="X4429">
        <v>0</v>
      </c>
      <c r="Y4429">
        <v>0</v>
      </c>
      <c r="Z4429">
        <v>0</v>
      </c>
      <c r="AA4429">
        <v>0</v>
      </c>
      <c r="AB4429">
        <v>0</v>
      </c>
      <c r="AC4429" t="s">
        <v>17276</v>
      </c>
    </row>
    <row r="4430" spans="1:29" x14ac:dyDescent="0.25">
      <c r="A4430" t="s">
        <v>18924</v>
      </c>
      <c r="B4430" t="s">
        <v>18190</v>
      </c>
      <c r="C4430" t="s">
        <v>18925</v>
      </c>
      <c r="D4430" t="s">
        <v>18926</v>
      </c>
      <c r="E4430">
        <f>IF(ISNUMBER(SEARCH("无购物",D4430)),1,0)</f>
        <v>1</v>
      </c>
      <c r="F4430">
        <f>IF(ISNUMBER(SEARCH("无自费",D4430)),1,0)</f>
        <v>0</v>
      </c>
      <c r="G4430">
        <f>IF(ISNUMBER(SEARCH("成团保障",D4430)),1,0)</f>
        <v>1</v>
      </c>
      <c r="H4430">
        <f>IF(OR(ISNUMBER(SEARCH("赠取消险",D4430)),ISNUMBER(SEARCH("提前*天免费退",D4430))),1,0)</f>
        <v>0</v>
      </c>
      <c r="I4430">
        <v>5</v>
      </c>
      <c r="J4430">
        <v>7</v>
      </c>
      <c r="K4430" t="s">
        <v>15765</v>
      </c>
      <c r="L4430">
        <v>7432</v>
      </c>
      <c r="M4430">
        <f>IF(N4430="",0,1)</f>
        <v>0</v>
      </c>
      <c r="N4430" t="s">
        <v>5</v>
      </c>
      <c r="O4430" t="s">
        <v>6</v>
      </c>
      <c r="P4430" t="s">
        <v>18927</v>
      </c>
      <c r="Q4430" t="s">
        <v>18928</v>
      </c>
      <c r="R4430">
        <v>11</v>
      </c>
      <c r="S4430">
        <v>11</v>
      </c>
      <c r="T4430">
        <v>11</v>
      </c>
      <c r="U4430" t="s">
        <v>5</v>
      </c>
      <c r="V4430" t="s">
        <v>5</v>
      </c>
      <c r="W4430" t="s">
        <v>5</v>
      </c>
      <c r="X4430">
        <v>0</v>
      </c>
      <c r="Y4430">
        <v>0</v>
      </c>
      <c r="Z4430">
        <v>0</v>
      </c>
      <c r="AA4430">
        <v>0</v>
      </c>
      <c r="AB4430">
        <v>0</v>
      </c>
      <c r="AC4430" t="s">
        <v>17276</v>
      </c>
    </row>
    <row r="4431" spans="1:29" x14ac:dyDescent="0.25">
      <c r="A4431" t="s">
        <v>18929</v>
      </c>
      <c r="B4431" t="s">
        <v>18930</v>
      </c>
      <c r="C4431" t="s">
        <v>18931</v>
      </c>
      <c r="D4431" t="s">
        <v>18932</v>
      </c>
      <c r="E4431">
        <f>IF(ISNUMBER(SEARCH("无购物",D4431)),1,0)</f>
        <v>1</v>
      </c>
      <c r="F4431">
        <f>IF(ISNUMBER(SEARCH("无自费",D4431)),1,0)</f>
        <v>0</v>
      </c>
      <c r="G4431">
        <f>IF(ISNUMBER(SEARCH("成团保障",D4431)),1,0)</f>
        <v>1</v>
      </c>
      <c r="H4431">
        <f>IF(OR(ISNUMBER(SEARCH("赠取消险",D4431)),ISNUMBER(SEARCH("提前*天免费退",D4431))),1,0)</f>
        <v>1</v>
      </c>
      <c r="I4431">
        <v>4</v>
      </c>
      <c r="J4431">
        <v>1</v>
      </c>
      <c r="K4431" t="s">
        <v>15765</v>
      </c>
      <c r="L4431">
        <v>5066</v>
      </c>
      <c r="M4431">
        <f>IF(N4431="",0,1)</f>
        <v>0</v>
      </c>
      <c r="N4431" t="s">
        <v>5</v>
      </c>
      <c r="O4431" t="s">
        <v>25</v>
      </c>
      <c r="P4431" t="s">
        <v>18933</v>
      </c>
      <c r="Q4431" t="s">
        <v>18934</v>
      </c>
      <c r="R4431">
        <v>11</v>
      </c>
      <c r="S4431" t="s">
        <v>5</v>
      </c>
      <c r="T4431" t="s">
        <v>5</v>
      </c>
      <c r="U4431" t="s">
        <v>5</v>
      </c>
      <c r="V4431" t="s">
        <v>5</v>
      </c>
      <c r="W4431" t="s">
        <v>5</v>
      </c>
      <c r="X4431">
        <v>0</v>
      </c>
      <c r="Y4431">
        <v>0</v>
      </c>
      <c r="Z4431">
        <v>0</v>
      </c>
      <c r="AA4431">
        <v>0</v>
      </c>
      <c r="AB4431">
        <v>0</v>
      </c>
      <c r="AC4431" t="s">
        <v>17276</v>
      </c>
    </row>
    <row r="4432" spans="1:29" x14ac:dyDescent="0.25">
      <c r="A4432" t="s">
        <v>18935</v>
      </c>
      <c r="B4432" t="s">
        <v>17994</v>
      </c>
      <c r="C4432" t="s">
        <v>18936</v>
      </c>
      <c r="D4432" t="s">
        <v>18937</v>
      </c>
      <c r="E4432">
        <f>IF(ISNUMBER(SEARCH("无购物",D4432)),1,0)</f>
        <v>1</v>
      </c>
      <c r="F4432">
        <f>IF(ISNUMBER(SEARCH("无自费",D4432)),1,0)</f>
        <v>0</v>
      </c>
      <c r="G4432">
        <f>IF(ISNUMBER(SEARCH("成团保障",D4432)),1,0)</f>
        <v>1</v>
      </c>
      <c r="H4432">
        <f>IF(OR(ISNUMBER(SEARCH("赠取消险",D4432)),ISNUMBER(SEARCH("提前*天免费退",D4432))),1,0)</f>
        <v>0</v>
      </c>
      <c r="I4432">
        <v>4</v>
      </c>
      <c r="J4432">
        <v>9</v>
      </c>
      <c r="K4432" t="s">
        <v>13</v>
      </c>
      <c r="L4432">
        <v>2735</v>
      </c>
      <c r="M4432">
        <f>IF(N4432="",0,1)</f>
        <v>1</v>
      </c>
      <c r="N4432">
        <v>100</v>
      </c>
      <c r="O4432" t="s">
        <v>6</v>
      </c>
      <c r="P4432" t="s">
        <v>18938</v>
      </c>
      <c r="Q4432" t="s">
        <v>5</v>
      </c>
      <c r="R4432">
        <v>37</v>
      </c>
      <c r="S4432">
        <v>37</v>
      </c>
      <c r="T4432">
        <v>37</v>
      </c>
      <c r="U4432">
        <v>37</v>
      </c>
      <c r="V4432">
        <v>37</v>
      </c>
      <c r="W4432">
        <v>37</v>
      </c>
      <c r="X4432">
        <v>0</v>
      </c>
      <c r="Y4432">
        <v>0</v>
      </c>
      <c r="Z4432">
        <v>0</v>
      </c>
      <c r="AA4432">
        <v>0</v>
      </c>
      <c r="AB4432">
        <v>0</v>
      </c>
      <c r="AC4432" t="s">
        <v>17276</v>
      </c>
    </row>
    <row r="4433" spans="1:29" x14ac:dyDescent="0.25">
      <c r="A4433" t="s">
        <v>15334</v>
      </c>
      <c r="B4433" t="s">
        <v>15335</v>
      </c>
      <c r="C4433" t="s">
        <v>15336</v>
      </c>
      <c r="D4433" t="s">
        <v>18939</v>
      </c>
      <c r="E4433">
        <f>IF(ISNUMBER(SEARCH("无购物",D4433)),1,0)</f>
        <v>0</v>
      </c>
      <c r="F4433">
        <f>IF(ISNUMBER(SEARCH("无自费",D4433)),1,0)</f>
        <v>0</v>
      </c>
      <c r="G4433">
        <f>IF(ISNUMBER(SEARCH("成团保障",D4433)),1,0)</f>
        <v>0</v>
      </c>
      <c r="H4433">
        <f>IF(OR(ISNUMBER(SEARCH("赠取消险",D4433)),ISNUMBER(SEARCH("提前*天免费退",D4433))),1,0)</f>
        <v>0</v>
      </c>
      <c r="I4433">
        <v>5</v>
      </c>
      <c r="J4433">
        <v>4</v>
      </c>
      <c r="K4433" t="s">
        <v>13</v>
      </c>
      <c r="L4433">
        <v>6416</v>
      </c>
      <c r="M4433">
        <f>IF(N4433="",0,1)</f>
        <v>0</v>
      </c>
      <c r="N4433" t="s">
        <v>5</v>
      </c>
      <c r="O4433" t="s">
        <v>91</v>
      </c>
      <c r="P4433" t="s">
        <v>18940</v>
      </c>
      <c r="Q4433" t="s">
        <v>5</v>
      </c>
      <c r="R4433">
        <v>14</v>
      </c>
      <c r="S4433" t="s">
        <v>5</v>
      </c>
      <c r="T4433">
        <v>14</v>
      </c>
      <c r="U4433">
        <v>14</v>
      </c>
      <c r="V4433">
        <v>14</v>
      </c>
      <c r="W4433">
        <v>14</v>
      </c>
      <c r="X4433">
        <v>0</v>
      </c>
      <c r="Y4433">
        <v>0</v>
      </c>
      <c r="Z4433">
        <v>0</v>
      </c>
      <c r="AA4433">
        <v>0</v>
      </c>
      <c r="AB4433">
        <v>0</v>
      </c>
      <c r="AC4433" t="s">
        <v>17276</v>
      </c>
    </row>
    <row r="4434" spans="1:29" x14ac:dyDescent="0.25">
      <c r="A4434" t="s">
        <v>18941</v>
      </c>
      <c r="B4434" t="s">
        <v>18942</v>
      </c>
      <c r="C4434" t="s">
        <v>18943</v>
      </c>
      <c r="D4434" t="s">
        <v>18944</v>
      </c>
      <c r="E4434">
        <f>IF(ISNUMBER(SEARCH("无购物",D4434)),1,0)</f>
        <v>1</v>
      </c>
      <c r="F4434">
        <f>IF(ISNUMBER(SEARCH("无自费",D4434)),1,0)</f>
        <v>1</v>
      </c>
      <c r="G4434">
        <f>IF(ISNUMBER(SEARCH("成团保障",D4434)),1,0)</f>
        <v>1</v>
      </c>
      <c r="H4434">
        <f>IF(OR(ISNUMBER(SEARCH("赠取消险",D4434)),ISNUMBER(SEARCH("提前*天免费退",D4434))),1,0)</f>
        <v>0</v>
      </c>
      <c r="I4434">
        <v>5</v>
      </c>
      <c r="J4434">
        <v>2</v>
      </c>
      <c r="K4434" t="s">
        <v>13</v>
      </c>
      <c r="L4434">
        <v>4358</v>
      </c>
      <c r="M4434">
        <f>IF(N4434="",0,1)</f>
        <v>0</v>
      </c>
      <c r="N4434" t="s">
        <v>5</v>
      </c>
      <c r="O4434" t="s">
        <v>6</v>
      </c>
      <c r="P4434" t="s">
        <v>18945</v>
      </c>
      <c r="Q4434" t="s">
        <v>5</v>
      </c>
      <c r="R4434">
        <v>5</v>
      </c>
      <c r="S4434" t="s">
        <v>5</v>
      </c>
      <c r="T4434">
        <v>5</v>
      </c>
      <c r="U4434" t="s">
        <v>5</v>
      </c>
      <c r="V4434" t="s">
        <v>5</v>
      </c>
      <c r="W4434" t="s">
        <v>5</v>
      </c>
      <c r="X4434">
        <v>0</v>
      </c>
      <c r="Y4434">
        <v>0</v>
      </c>
      <c r="Z4434">
        <v>0</v>
      </c>
      <c r="AA4434">
        <v>0</v>
      </c>
      <c r="AB4434">
        <v>0</v>
      </c>
      <c r="AC4434" t="s">
        <v>17276</v>
      </c>
    </row>
    <row r="4435" spans="1:29" x14ac:dyDescent="0.25">
      <c r="A4435" t="s">
        <v>18946</v>
      </c>
      <c r="B4435" t="s">
        <v>18947</v>
      </c>
      <c r="C4435" t="s">
        <v>18948</v>
      </c>
      <c r="D4435" t="s">
        <v>18949</v>
      </c>
      <c r="E4435">
        <f>IF(ISNUMBER(SEARCH("无购物",D4435)),1,0)</f>
        <v>0</v>
      </c>
      <c r="F4435">
        <f>IF(ISNUMBER(SEARCH("无自费",D4435)),1,0)</f>
        <v>0</v>
      </c>
      <c r="G4435">
        <f>IF(ISNUMBER(SEARCH("成团保障",D4435)),1,0)</f>
        <v>0</v>
      </c>
      <c r="H4435">
        <f>IF(OR(ISNUMBER(SEARCH("赠取消险",D4435)),ISNUMBER(SEARCH("提前*天免费退",D4435))),1,0)</f>
        <v>0</v>
      </c>
      <c r="I4435">
        <v>5</v>
      </c>
      <c r="J4435">
        <v>2</v>
      </c>
      <c r="K4435" t="s">
        <v>13</v>
      </c>
      <c r="L4435">
        <v>6674</v>
      </c>
      <c r="M4435">
        <f>IF(N4435="",0,1)</f>
        <v>0</v>
      </c>
      <c r="N4435" t="s">
        <v>5</v>
      </c>
      <c r="O4435" t="s">
        <v>91</v>
      </c>
      <c r="P4435" t="s">
        <v>18950</v>
      </c>
      <c r="Q4435" t="s">
        <v>5</v>
      </c>
      <c r="R4435">
        <v>10</v>
      </c>
      <c r="S4435" t="s">
        <v>5</v>
      </c>
      <c r="T4435" t="s">
        <v>5</v>
      </c>
      <c r="U4435">
        <v>10</v>
      </c>
      <c r="V4435">
        <v>10</v>
      </c>
      <c r="W4435">
        <v>10</v>
      </c>
      <c r="X4435">
        <v>0</v>
      </c>
      <c r="Y4435">
        <v>0</v>
      </c>
      <c r="Z4435">
        <v>0</v>
      </c>
      <c r="AA4435">
        <v>0</v>
      </c>
      <c r="AB4435">
        <v>0</v>
      </c>
      <c r="AC4435" t="s">
        <v>17276</v>
      </c>
    </row>
    <row r="4436" spans="1:29" x14ac:dyDescent="0.25">
      <c r="A4436" t="s">
        <v>18951</v>
      </c>
      <c r="B4436" t="s">
        <v>18952</v>
      </c>
      <c r="C4436" t="s">
        <v>18953</v>
      </c>
      <c r="D4436" t="s">
        <v>18954</v>
      </c>
      <c r="E4436">
        <f>IF(ISNUMBER(SEARCH("无购物",D4436)),1,0)</f>
        <v>1</v>
      </c>
      <c r="F4436">
        <f>IF(ISNUMBER(SEARCH("无自费",D4436)),1,0)</f>
        <v>1</v>
      </c>
      <c r="G4436">
        <f>IF(ISNUMBER(SEARCH("成团保障",D4436)),1,0)</f>
        <v>1</v>
      </c>
      <c r="H4436">
        <f>IF(OR(ISNUMBER(SEARCH("赠取消险",D4436)),ISNUMBER(SEARCH("提前*天免费退",D4436))),1,0)</f>
        <v>0</v>
      </c>
      <c r="I4436">
        <v>5</v>
      </c>
      <c r="J4436">
        <v>1</v>
      </c>
      <c r="K4436" t="s">
        <v>112</v>
      </c>
      <c r="L4436">
        <v>9980</v>
      </c>
      <c r="M4436">
        <f>IF(N4436="",0,1)</f>
        <v>0</v>
      </c>
      <c r="N4436" t="s">
        <v>5</v>
      </c>
      <c r="O4436" t="s">
        <v>6</v>
      </c>
      <c r="P4436" t="s">
        <v>18955</v>
      </c>
      <c r="Q4436" t="s">
        <v>5</v>
      </c>
      <c r="R4436">
        <v>8</v>
      </c>
      <c r="S4436" t="s">
        <v>5</v>
      </c>
      <c r="T4436" t="s">
        <v>5</v>
      </c>
      <c r="U4436" t="s">
        <v>5</v>
      </c>
      <c r="V4436" t="s">
        <v>5</v>
      </c>
      <c r="W4436" t="s">
        <v>5</v>
      </c>
      <c r="X4436">
        <v>0</v>
      </c>
      <c r="Y4436">
        <v>0</v>
      </c>
      <c r="Z4436">
        <v>0</v>
      </c>
      <c r="AA4436">
        <v>0</v>
      </c>
      <c r="AB4436">
        <v>0</v>
      </c>
      <c r="AC4436" t="s">
        <v>17276</v>
      </c>
    </row>
    <row r="4437" spans="1:29" x14ac:dyDescent="0.25">
      <c r="A4437" t="s">
        <v>18956</v>
      </c>
      <c r="B4437" t="s">
        <v>18817</v>
      </c>
      <c r="C4437" t="s">
        <v>18957</v>
      </c>
      <c r="D4437" t="s">
        <v>18958</v>
      </c>
      <c r="E4437">
        <f>IF(ISNUMBER(SEARCH("无购物",D4437)),1,0)</f>
        <v>1</v>
      </c>
      <c r="F4437">
        <f>IF(ISNUMBER(SEARCH("无自费",D4437)),1,0)</f>
        <v>1</v>
      </c>
      <c r="G4437">
        <f>IF(ISNUMBER(SEARCH("成团保障",D4437)),1,0)</f>
        <v>1</v>
      </c>
      <c r="H4437">
        <f>IF(OR(ISNUMBER(SEARCH("赠取消险",D4437)),ISNUMBER(SEARCH("提前*天免费退",D4437))),1,0)</f>
        <v>1</v>
      </c>
      <c r="I4437">
        <v>5</v>
      </c>
      <c r="J4437">
        <v>1</v>
      </c>
      <c r="K4437" t="s">
        <v>13</v>
      </c>
      <c r="L4437">
        <v>3290</v>
      </c>
      <c r="M4437">
        <f>IF(N4437="",0,1)</f>
        <v>0</v>
      </c>
      <c r="N4437" t="s">
        <v>5</v>
      </c>
      <c r="O4437" t="s">
        <v>6</v>
      </c>
      <c r="P4437" t="s">
        <v>18959</v>
      </c>
      <c r="Q4437" t="s">
        <v>18960</v>
      </c>
      <c r="R4437">
        <v>2</v>
      </c>
      <c r="S4437" t="s">
        <v>5</v>
      </c>
      <c r="T4437" t="s">
        <v>5</v>
      </c>
      <c r="U4437" t="s">
        <v>5</v>
      </c>
      <c r="V4437" t="s">
        <v>5</v>
      </c>
      <c r="W4437" t="s">
        <v>5</v>
      </c>
      <c r="X4437">
        <v>0</v>
      </c>
      <c r="Y4437">
        <v>0</v>
      </c>
      <c r="Z4437">
        <v>0</v>
      </c>
      <c r="AA4437">
        <v>0</v>
      </c>
      <c r="AB4437">
        <v>0</v>
      </c>
      <c r="AC4437" t="s">
        <v>17276</v>
      </c>
    </row>
    <row r="4438" spans="1:29" x14ac:dyDescent="0.25">
      <c r="A4438" t="s">
        <v>18961</v>
      </c>
      <c r="B4438" t="s">
        <v>18962</v>
      </c>
      <c r="C4438" t="s">
        <v>18963</v>
      </c>
      <c r="D4438" t="s">
        <v>18964</v>
      </c>
      <c r="E4438">
        <f>IF(ISNUMBER(SEARCH("无购物",D4438)),1,0)</f>
        <v>1</v>
      </c>
      <c r="F4438">
        <f>IF(ISNUMBER(SEARCH("无自费",D4438)),1,0)</f>
        <v>0</v>
      </c>
      <c r="G4438">
        <f>IF(ISNUMBER(SEARCH("成团保障",D4438)),1,0)</f>
        <v>1</v>
      </c>
      <c r="H4438">
        <f>IF(OR(ISNUMBER(SEARCH("赠取消险",D4438)),ISNUMBER(SEARCH("提前*天免费退",D4438))),1,0)</f>
        <v>1</v>
      </c>
      <c r="I4438">
        <v>4</v>
      </c>
      <c r="J4438">
        <v>38</v>
      </c>
      <c r="K4438" t="s">
        <v>13</v>
      </c>
      <c r="L4438">
        <v>3202</v>
      </c>
      <c r="M4438">
        <f>IF(N4438="",0,1)</f>
        <v>0</v>
      </c>
      <c r="N4438" t="s">
        <v>5</v>
      </c>
      <c r="O4438" t="s">
        <v>25</v>
      </c>
      <c r="P4438" t="s">
        <v>18965</v>
      </c>
      <c r="Q4438" t="s">
        <v>18966</v>
      </c>
      <c r="R4438">
        <v>234</v>
      </c>
      <c r="S4438" t="s">
        <v>5</v>
      </c>
      <c r="T4438" t="s">
        <v>5</v>
      </c>
      <c r="U4438" t="s">
        <v>5</v>
      </c>
      <c r="V4438" t="s">
        <v>5</v>
      </c>
      <c r="W4438" t="s">
        <v>5</v>
      </c>
      <c r="X4438">
        <v>0</v>
      </c>
      <c r="Y4438">
        <v>0</v>
      </c>
      <c r="Z4438">
        <v>0</v>
      </c>
      <c r="AA4438">
        <v>0</v>
      </c>
      <c r="AB4438">
        <v>0</v>
      </c>
      <c r="AC4438" t="s">
        <v>17276</v>
      </c>
    </row>
    <row r="4439" spans="1:29" x14ac:dyDescent="0.25">
      <c r="A4439" t="s">
        <v>18967</v>
      </c>
      <c r="B4439" t="s">
        <v>18968</v>
      </c>
      <c r="C4439" t="s">
        <v>18969</v>
      </c>
      <c r="D4439" t="s">
        <v>18970</v>
      </c>
      <c r="E4439">
        <f>IF(ISNUMBER(SEARCH("无购物",D4439)),1,0)</f>
        <v>1</v>
      </c>
      <c r="F4439">
        <f>IF(ISNUMBER(SEARCH("无自费",D4439)),1,0)</f>
        <v>1</v>
      </c>
      <c r="G4439">
        <f>IF(ISNUMBER(SEARCH("成团保障",D4439)),1,0)</f>
        <v>1</v>
      </c>
      <c r="H4439">
        <f>IF(OR(ISNUMBER(SEARCH("赠取消险",D4439)),ISNUMBER(SEARCH("提前*天免费退",D4439))),1,0)</f>
        <v>0</v>
      </c>
      <c r="I4439">
        <v>4</v>
      </c>
      <c r="J4439">
        <v>20</v>
      </c>
      <c r="K4439" t="s">
        <v>13</v>
      </c>
      <c r="L4439">
        <v>6552</v>
      </c>
      <c r="M4439">
        <f>IF(N4439="",0,1)</f>
        <v>1</v>
      </c>
      <c r="N4439">
        <v>200</v>
      </c>
      <c r="O4439" t="s">
        <v>25</v>
      </c>
      <c r="P4439" t="s">
        <v>18971</v>
      </c>
      <c r="Q4439" t="s">
        <v>18972</v>
      </c>
      <c r="R4439">
        <v>48</v>
      </c>
      <c r="S4439">
        <v>48</v>
      </c>
      <c r="T4439">
        <v>48</v>
      </c>
      <c r="U4439">
        <v>48</v>
      </c>
      <c r="V4439">
        <v>48</v>
      </c>
      <c r="W4439">
        <v>48</v>
      </c>
      <c r="X4439">
        <v>0</v>
      </c>
      <c r="Y4439">
        <v>0</v>
      </c>
      <c r="Z4439">
        <v>0</v>
      </c>
      <c r="AA4439">
        <v>0</v>
      </c>
      <c r="AB4439">
        <v>0</v>
      </c>
      <c r="AC4439" t="s">
        <v>17276</v>
      </c>
    </row>
    <row r="4440" spans="1:29" x14ac:dyDescent="0.25">
      <c r="A4440" t="s">
        <v>18973</v>
      </c>
      <c r="B4440" t="s">
        <v>18974</v>
      </c>
      <c r="C4440" t="s">
        <v>18975</v>
      </c>
      <c r="D4440" t="s">
        <v>18976</v>
      </c>
      <c r="E4440">
        <f>IF(ISNUMBER(SEARCH("无购物",D4440)),1,0)</f>
        <v>1</v>
      </c>
      <c r="F4440">
        <f>IF(ISNUMBER(SEARCH("无自费",D4440)),1,0)</f>
        <v>1</v>
      </c>
      <c r="G4440">
        <f>IF(ISNUMBER(SEARCH("成团保障",D4440)),1,0)</f>
        <v>1</v>
      </c>
      <c r="H4440">
        <f>IF(OR(ISNUMBER(SEARCH("赠取消险",D4440)),ISNUMBER(SEARCH("提前*天免费退",D4440))),1,0)</f>
        <v>0</v>
      </c>
      <c r="I4440">
        <v>4</v>
      </c>
      <c r="J4440">
        <v>5</v>
      </c>
      <c r="K4440" t="s">
        <v>13</v>
      </c>
      <c r="L4440">
        <v>7301</v>
      </c>
      <c r="M4440">
        <f>IF(N4440="",0,1)</f>
        <v>1</v>
      </c>
      <c r="N4440">
        <v>100</v>
      </c>
      <c r="O4440" t="s">
        <v>25</v>
      </c>
      <c r="P4440" t="s">
        <v>18977</v>
      </c>
      <c r="Q4440" t="s">
        <v>18978</v>
      </c>
      <c r="R4440">
        <v>8</v>
      </c>
      <c r="S4440">
        <v>8</v>
      </c>
      <c r="T4440">
        <v>8</v>
      </c>
      <c r="U4440">
        <v>8</v>
      </c>
      <c r="V4440">
        <v>8</v>
      </c>
      <c r="W4440">
        <v>8</v>
      </c>
      <c r="X4440">
        <v>0</v>
      </c>
      <c r="Y4440">
        <v>0</v>
      </c>
      <c r="Z4440">
        <v>0</v>
      </c>
      <c r="AA4440">
        <v>0</v>
      </c>
      <c r="AB4440">
        <v>0</v>
      </c>
      <c r="AC4440" t="s">
        <v>17276</v>
      </c>
    </row>
    <row r="4441" spans="1:29" x14ac:dyDescent="0.25">
      <c r="A4441" t="s">
        <v>15344</v>
      </c>
      <c r="B4441" t="s">
        <v>15345</v>
      </c>
      <c r="C4441" t="s">
        <v>15346</v>
      </c>
      <c r="D4441" t="s">
        <v>18979</v>
      </c>
      <c r="E4441">
        <f>IF(ISNUMBER(SEARCH("无购物",D4441)),1,0)</f>
        <v>1</v>
      </c>
      <c r="F4441">
        <f>IF(ISNUMBER(SEARCH("无自费",D4441)),1,0)</f>
        <v>0</v>
      </c>
      <c r="G4441">
        <f>IF(ISNUMBER(SEARCH("成团保障",D4441)),1,0)</f>
        <v>1</v>
      </c>
      <c r="H4441">
        <f>IF(OR(ISNUMBER(SEARCH("赠取消险",D4441)),ISNUMBER(SEARCH("提前*天免费退",D4441))),1,0)</f>
        <v>0</v>
      </c>
      <c r="I4441">
        <v>5</v>
      </c>
      <c r="J4441">
        <v>2</v>
      </c>
      <c r="K4441" t="s">
        <v>13</v>
      </c>
      <c r="L4441">
        <v>4124</v>
      </c>
      <c r="M4441">
        <f>IF(N4441="",0,1)</f>
        <v>1</v>
      </c>
      <c r="N4441">
        <v>60</v>
      </c>
      <c r="O4441" t="s">
        <v>6</v>
      </c>
      <c r="P4441" t="s">
        <v>18980</v>
      </c>
      <c r="Q4441" t="s">
        <v>5</v>
      </c>
      <c r="R4441">
        <v>5</v>
      </c>
      <c r="S4441" t="s">
        <v>5</v>
      </c>
      <c r="T4441">
        <v>5</v>
      </c>
      <c r="U4441">
        <v>5</v>
      </c>
      <c r="V4441" t="s">
        <v>5</v>
      </c>
      <c r="W4441">
        <v>8</v>
      </c>
      <c r="X4441">
        <v>0</v>
      </c>
      <c r="Y4441">
        <v>0</v>
      </c>
      <c r="Z4441">
        <v>0</v>
      </c>
      <c r="AA4441">
        <v>0</v>
      </c>
      <c r="AB4441">
        <v>0</v>
      </c>
      <c r="AC4441" t="s">
        <v>17276</v>
      </c>
    </row>
    <row r="4442" spans="1:29" x14ac:dyDescent="0.25">
      <c r="A4442" t="s">
        <v>18981</v>
      </c>
      <c r="B4442" t="s">
        <v>18982</v>
      </c>
      <c r="C4442" t="s">
        <v>18983</v>
      </c>
      <c r="D4442" t="s">
        <v>18984</v>
      </c>
      <c r="E4442">
        <f>IF(ISNUMBER(SEARCH("无购物",D4442)),1,0)</f>
        <v>1</v>
      </c>
      <c r="F4442">
        <f>IF(ISNUMBER(SEARCH("无自费",D4442)),1,0)</f>
        <v>1</v>
      </c>
      <c r="G4442">
        <f>IF(ISNUMBER(SEARCH("成团保障",D4442)),1,0)</f>
        <v>1</v>
      </c>
      <c r="H4442">
        <f>IF(OR(ISNUMBER(SEARCH("赠取消险",D4442)),ISNUMBER(SEARCH("提前*天免费退",D4442))),1,0)</f>
        <v>1</v>
      </c>
      <c r="I4442">
        <v>5</v>
      </c>
      <c r="J4442">
        <v>4</v>
      </c>
      <c r="K4442" t="s">
        <v>13</v>
      </c>
      <c r="L4442">
        <v>7021</v>
      </c>
      <c r="M4442">
        <f>IF(N4442="",0,1)</f>
        <v>1</v>
      </c>
      <c r="N4442">
        <v>100</v>
      </c>
      <c r="O4442" t="s">
        <v>25</v>
      </c>
      <c r="P4442" t="s">
        <v>18985</v>
      </c>
      <c r="Q4442" t="s">
        <v>18986</v>
      </c>
      <c r="R4442">
        <v>8</v>
      </c>
      <c r="S4442">
        <v>8</v>
      </c>
      <c r="T4442">
        <v>8</v>
      </c>
      <c r="U4442">
        <v>8</v>
      </c>
      <c r="V4442">
        <v>8</v>
      </c>
      <c r="W4442">
        <v>8</v>
      </c>
      <c r="X4442">
        <v>0</v>
      </c>
      <c r="Y4442">
        <v>0</v>
      </c>
      <c r="Z4442">
        <v>0</v>
      </c>
      <c r="AA4442">
        <v>0</v>
      </c>
      <c r="AB4442">
        <v>0</v>
      </c>
      <c r="AC4442" t="s">
        <v>17276</v>
      </c>
    </row>
    <row r="4443" spans="1:29" x14ac:dyDescent="0.25">
      <c r="A4443" t="s">
        <v>18987</v>
      </c>
      <c r="B4443" t="s">
        <v>18988</v>
      </c>
      <c r="C4443" t="s">
        <v>18989</v>
      </c>
      <c r="D4443" t="s">
        <v>3847</v>
      </c>
      <c r="E4443">
        <f>IF(ISNUMBER(SEARCH("无购物",D4443)),1,0)</f>
        <v>0</v>
      </c>
      <c r="F4443">
        <f>IF(ISNUMBER(SEARCH("无自费",D4443)),1,0)</f>
        <v>0</v>
      </c>
      <c r="G4443">
        <f>IF(ISNUMBER(SEARCH("成团保障",D4443)),1,0)</f>
        <v>0</v>
      </c>
      <c r="H4443">
        <f>IF(OR(ISNUMBER(SEARCH("赠取消险",D4443)),ISNUMBER(SEARCH("提前*天免费退",D4443))),1,0)</f>
        <v>0</v>
      </c>
      <c r="I4443">
        <v>4</v>
      </c>
      <c r="J4443">
        <v>2</v>
      </c>
      <c r="K4443" t="s">
        <v>13</v>
      </c>
      <c r="L4443">
        <v>2378</v>
      </c>
      <c r="M4443">
        <f>IF(N4443="",0,1)</f>
        <v>0</v>
      </c>
      <c r="N4443" t="s">
        <v>5</v>
      </c>
      <c r="O4443" t="s">
        <v>91</v>
      </c>
      <c r="P4443" t="s">
        <v>18990</v>
      </c>
      <c r="Q4443" t="s">
        <v>5</v>
      </c>
      <c r="R4443">
        <v>9</v>
      </c>
      <c r="S4443" t="s">
        <v>5</v>
      </c>
      <c r="T4443">
        <v>11</v>
      </c>
      <c r="U4443">
        <v>11</v>
      </c>
      <c r="V4443" t="s">
        <v>5</v>
      </c>
      <c r="W4443">
        <v>11</v>
      </c>
      <c r="X4443">
        <v>0</v>
      </c>
      <c r="Y4443">
        <v>0</v>
      </c>
      <c r="Z4443">
        <v>0</v>
      </c>
      <c r="AA4443">
        <v>0</v>
      </c>
      <c r="AB4443">
        <v>0</v>
      </c>
      <c r="AC4443" t="s">
        <v>17276</v>
      </c>
    </row>
    <row r="4444" spans="1:29" x14ac:dyDescent="0.25">
      <c r="A4444" t="s">
        <v>18991</v>
      </c>
      <c r="B4444" t="s">
        <v>18992</v>
      </c>
      <c r="C4444" t="s">
        <v>18993</v>
      </c>
      <c r="D4444" t="s">
        <v>18994</v>
      </c>
      <c r="E4444">
        <f>IF(ISNUMBER(SEARCH("无购物",D4444)),1,0)</f>
        <v>1</v>
      </c>
      <c r="F4444">
        <f>IF(ISNUMBER(SEARCH("无自费",D4444)),1,0)</f>
        <v>1</v>
      </c>
      <c r="G4444">
        <f>IF(ISNUMBER(SEARCH("成团保障",D4444)),1,0)</f>
        <v>1</v>
      </c>
      <c r="H4444">
        <f>IF(OR(ISNUMBER(SEARCH("赠取消险",D4444)),ISNUMBER(SEARCH("提前*天免费退",D4444))),1,0)</f>
        <v>1</v>
      </c>
      <c r="I4444">
        <v>5</v>
      </c>
      <c r="J4444">
        <v>2</v>
      </c>
      <c r="K4444" t="s">
        <v>13</v>
      </c>
      <c r="L4444">
        <v>4277</v>
      </c>
      <c r="M4444">
        <f>IF(N4444="",0,1)</f>
        <v>0</v>
      </c>
      <c r="N4444" t="s">
        <v>5</v>
      </c>
      <c r="O4444" t="s">
        <v>6</v>
      </c>
      <c r="P4444" t="s">
        <v>18995</v>
      </c>
      <c r="Q4444" t="s">
        <v>5</v>
      </c>
      <c r="R4444">
        <v>6</v>
      </c>
      <c r="S4444">
        <v>6</v>
      </c>
      <c r="T4444">
        <v>6</v>
      </c>
      <c r="U4444">
        <v>6</v>
      </c>
      <c r="V4444" t="s">
        <v>5</v>
      </c>
      <c r="W4444">
        <v>6</v>
      </c>
      <c r="X4444">
        <v>0</v>
      </c>
      <c r="Y4444">
        <v>0</v>
      </c>
      <c r="Z4444">
        <v>0</v>
      </c>
      <c r="AA4444">
        <v>0</v>
      </c>
      <c r="AB4444">
        <v>0</v>
      </c>
      <c r="AC4444" t="s">
        <v>17276</v>
      </c>
    </row>
    <row r="4445" spans="1:29" x14ac:dyDescent="0.25">
      <c r="A4445" t="s">
        <v>15349</v>
      </c>
      <c r="B4445" t="s">
        <v>15350</v>
      </c>
      <c r="C4445" t="s">
        <v>15351</v>
      </c>
      <c r="D4445" t="s">
        <v>18866</v>
      </c>
      <c r="E4445">
        <f>IF(ISNUMBER(SEARCH("无购物",D4445)),1,0)</f>
        <v>1</v>
      </c>
      <c r="F4445">
        <f>IF(ISNUMBER(SEARCH("无自费",D4445)),1,0)</f>
        <v>0</v>
      </c>
      <c r="G4445">
        <f>IF(ISNUMBER(SEARCH("成团保障",D4445)),1,0)</f>
        <v>1</v>
      </c>
      <c r="H4445">
        <f>IF(OR(ISNUMBER(SEARCH("赠取消险",D4445)),ISNUMBER(SEARCH("提前*天免费退",D4445))),1,0)</f>
        <v>0</v>
      </c>
      <c r="I4445">
        <v>5</v>
      </c>
      <c r="J4445">
        <v>14</v>
      </c>
      <c r="K4445" t="s">
        <v>13</v>
      </c>
      <c r="L4445">
        <v>4573</v>
      </c>
      <c r="M4445">
        <f>IF(N4445="",0,1)</f>
        <v>1</v>
      </c>
      <c r="N4445">
        <v>100</v>
      </c>
      <c r="O4445" t="s">
        <v>6</v>
      </c>
      <c r="P4445" t="s">
        <v>18996</v>
      </c>
      <c r="Q4445" t="s">
        <v>5</v>
      </c>
      <c r="R4445">
        <v>51</v>
      </c>
      <c r="S4445">
        <v>51</v>
      </c>
      <c r="T4445">
        <v>51</v>
      </c>
      <c r="U4445">
        <v>51</v>
      </c>
      <c r="V4445">
        <v>51</v>
      </c>
      <c r="W4445" t="s">
        <v>5</v>
      </c>
      <c r="X4445">
        <v>0</v>
      </c>
      <c r="Y4445">
        <v>0</v>
      </c>
      <c r="Z4445">
        <v>0</v>
      </c>
      <c r="AA4445">
        <v>0</v>
      </c>
      <c r="AB4445">
        <v>0</v>
      </c>
      <c r="AC4445" t="s">
        <v>17276</v>
      </c>
    </row>
    <row r="4446" spans="1:29" x14ac:dyDescent="0.25">
      <c r="A4446" t="s">
        <v>18997</v>
      </c>
      <c r="B4446" t="s">
        <v>18998</v>
      </c>
      <c r="C4446" t="s">
        <v>18999</v>
      </c>
      <c r="D4446" t="s">
        <v>19000</v>
      </c>
      <c r="E4446">
        <f>IF(ISNUMBER(SEARCH("无购物",D4446)),1,0)</f>
        <v>1</v>
      </c>
      <c r="F4446">
        <f>IF(ISNUMBER(SEARCH("无自费",D4446)),1,0)</f>
        <v>1</v>
      </c>
      <c r="G4446">
        <f>IF(ISNUMBER(SEARCH("成团保障",D4446)),1,0)</f>
        <v>1</v>
      </c>
      <c r="H4446">
        <f>IF(OR(ISNUMBER(SEARCH("赠取消险",D4446)),ISNUMBER(SEARCH("提前*天免费退",D4446))),1,0)</f>
        <v>1</v>
      </c>
      <c r="I4446">
        <v>4</v>
      </c>
      <c r="J4446">
        <v>2</v>
      </c>
      <c r="K4446" t="s">
        <v>13</v>
      </c>
      <c r="L4446">
        <v>5904</v>
      </c>
      <c r="M4446">
        <f>IF(N4446="",0,1)</f>
        <v>0</v>
      </c>
      <c r="N4446" t="s">
        <v>5</v>
      </c>
      <c r="O4446" t="s">
        <v>6</v>
      </c>
      <c r="P4446" t="s">
        <v>19001</v>
      </c>
      <c r="Q4446" t="s">
        <v>5</v>
      </c>
      <c r="R4446">
        <v>13</v>
      </c>
      <c r="S4446">
        <v>13</v>
      </c>
      <c r="T4446" t="s">
        <v>5</v>
      </c>
      <c r="U4446" t="s">
        <v>5</v>
      </c>
      <c r="V4446" t="s">
        <v>5</v>
      </c>
      <c r="W4446" t="s">
        <v>5</v>
      </c>
      <c r="X4446">
        <v>0</v>
      </c>
      <c r="Y4446">
        <v>0</v>
      </c>
      <c r="Z4446">
        <v>0</v>
      </c>
      <c r="AA4446">
        <v>0</v>
      </c>
      <c r="AB4446">
        <v>0</v>
      </c>
      <c r="AC4446" t="s">
        <v>17276</v>
      </c>
    </row>
    <row r="4447" spans="1:29" x14ac:dyDescent="0.25">
      <c r="A4447" t="s">
        <v>19002</v>
      </c>
      <c r="B4447" t="s">
        <v>19003</v>
      </c>
      <c r="C4447" t="s">
        <v>19004</v>
      </c>
      <c r="D4447" t="s">
        <v>19005</v>
      </c>
      <c r="E4447">
        <f>IF(ISNUMBER(SEARCH("无购物",D4447)),1,0)</f>
        <v>1</v>
      </c>
      <c r="F4447">
        <f>IF(ISNUMBER(SEARCH("无自费",D4447)),1,0)</f>
        <v>1</v>
      </c>
      <c r="G4447">
        <f>IF(ISNUMBER(SEARCH("成团保障",D4447)),1,0)</f>
        <v>1</v>
      </c>
      <c r="H4447">
        <f>IF(OR(ISNUMBER(SEARCH("赠取消险",D4447)),ISNUMBER(SEARCH("提前*天免费退",D4447))),1,0)</f>
        <v>0</v>
      </c>
      <c r="I4447">
        <v>5</v>
      </c>
      <c r="J4447">
        <v>3</v>
      </c>
      <c r="K4447" t="s">
        <v>13</v>
      </c>
      <c r="L4447">
        <v>4917</v>
      </c>
      <c r="M4447">
        <f>IF(N4447="",0,1)</f>
        <v>0</v>
      </c>
      <c r="N4447" t="s">
        <v>5</v>
      </c>
      <c r="O4447" t="s">
        <v>6</v>
      </c>
      <c r="P4447" t="s">
        <v>19006</v>
      </c>
      <c r="Q4447" t="s">
        <v>5</v>
      </c>
      <c r="R4447">
        <v>10</v>
      </c>
      <c r="S4447" t="s">
        <v>5</v>
      </c>
      <c r="T4447">
        <v>10</v>
      </c>
      <c r="U4447">
        <v>10</v>
      </c>
      <c r="V4447">
        <v>10</v>
      </c>
      <c r="W4447">
        <v>10</v>
      </c>
      <c r="X4447">
        <v>0</v>
      </c>
      <c r="Y4447">
        <v>0</v>
      </c>
      <c r="Z4447">
        <v>0</v>
      </c>
      <c r="AA4447">
        <v>0</v>
      </c>
      <c r="AB4447">
        <v>0</v>
      </c>
      <c r="AC4447" t="s">
        <v>17276</v>
      </c>
    </row>
    <row r="4448" spans="1:29" x14ac:dyDescent="0.25">
      <c r="A4448" t="s">
        <v>19007</v>
      </c>
      <c r="B4448" t="s">
        <v>19008</v>
      </c>
      <c r="C4448" t="s">
        <v>19009</v>
      </c>
      <c r="D4448" t="s">
        <v>19010</v>
      </c>
      <c r="E4448">
        <f>IF(ISNUMBER(SEARCH("无购物",D4448)),1,0)</f>
        <v>1</v>
      </c>
      <c r="F4448">
        <f>IF(ISNUMBER(SEARCH("无自费",D4448)),1,0)</f>
        <v>1</v>
      </c>
      <c r="G4448">
        <f>IF(ISNUMBER(SEARCH("成团保障",D4448)),1,0)</f>
        <v>1</v>
      </c>
      <c r="H4448">
        <f>IF(OR(ISNUMBER(SEARCH("赠取消险",D4448)),ISNUMBER(SEARCH("提前*天免费退",D4448))),1,0)</f>
        <v>1</v>
      </c>
      <c r="I4448">
        <v>5</v>
      </c>
      <c r="J4448">
        <v>7</v>
      </c>
      <c r="K4448" t="s">
        <v>13</v>
      </c>
      <c r="L4448">
        <v>5671</v>
      </c>
      <c r="M4448">
        <f>IF(N4448="",0,1)</f>
        <v>0</v>
      </c>
      <c r="N4448" t="s">
        <v>5</v>
      </c>
      <c r="O4448" t="s">
        <v>6</v>
      </c>
      <c r="P4448" t="s">
        <v>19011</v>
      </c>
      <c r="Q4448" t="s">
        <v>5</v>
      </c>
      <c r="R4448">
        <v>30</v>
      </c>
      <c r="S4448">
        <v>30</v>
      </c>
      <c r="T4448">
        <v>30</v>
      </c>
      <c r="U4448">
        <v>30</v>
      </c>
      <c r="V4448">
        <v>30</v>
      </c>
      <c r="W4448">
        <v>30</v>
      </c>
      <c r="X4448">
        <v>0</v>
      </c>
      <c r="Y4448">
        <v>0</v>
      </c>
      <c r="Z4448">
        <v>0</v>
      </c>
      <c r="AA4448">
        <v>0</v>
      </c>
      <c r="AB4448">
        <v>0</v>
      </c>
      <c r="AC4448" t="s">
        <v>17276</v>
      </c>
    </row>
    <row r="4449" spans="1:29" x14ac:dyDescent="0.25">
      <c r="A4449" t="s">
        <v>19012</v>
      </c>
      <c r="B4449" t="s">
        <v>19013</v>
      </c>
      <c r="C4449" t="s">
        <v>19014</v>
      </c>
      <c r="D4449" t="s">
        <v>19015</v>
      </c>
      <c r="E4449">
        <f>IF(ISNUMBER(SEARCH("无购物",D4449)),1,0)</f>
        <v>1</v>
      </c>
      <c r="F4449">
        <f>IF(ISNUMBER(SEARCH("无自费",D4449)),1,0)</f>
        <v>1</v>
      </c>
      <c r="G4449">
        <f>IF(ISNUMBER(SEARCH("成团保障",D4449)),1,0)</f>
        <v>1</v>
      </c>
      <c r="H4449">
        <f>IF(OR(ISNUMBER(SEARCH("赠取消险",D4449)),ISNUMBER(SEARCH("提前*天免费退",D4449))),1,0)</f>
        <v>1</v>
      </c>
      <c r="I4449">
        <v>5</v>
      </c>
      <c r="J4449">
        <v>3</v>
      </c>
      <c r="K4449" t="s">
        <v>13</v>
      </c>
      <c r="L4449">
        <v>10049</v>
      </c>
      <c r="M4449">
        <f>IF(N4449="",0,1)</f>
        <v>0</v>
      </c>
      <c r="N4449" t="s">
        <v>5</v>
      </c>
      <c r="O4449" t="s">
        <v>6</v>
      </c>
      <c r="P4449" t="s">
        <v>19016</v>
      </c>
      <c r="Q4449" t="s">
        <v>5</v>
      </c>
      <c r="R4449">
        <v>5</v>
      </c>
      <c r="S4449">
        <v>5</v>
      </c>
      <c r="T4449">
        <v>5</v>
      </c>
      <c r="U4449">
        <v>5</v>
      </c>
      <c r="V4449">
        <v>5</v>
      </c>
      <c r="W4449">
        <v>5</v>
      </c>
      <c r="X4449">
        <v>0</v>
      </c>
      <c r="Y4449">
        <v>0</v>
      </c>
      <c r="Z4449">
        <v>0</v>
      </c>
      <c r="AA4449">
        <v>0</v>
      </c>
      <c r="AB4449">
        <v>0</v>
      </c>
      <c r="AC4449" t="s">
        <v>17276</v>
      </c>
    </row>
    <row r="4450" spans="1:29" x14ac:dyDescent="0.25">
      <c r="A4450" t="s">
        <v>19017</v>
      </c>
      <c r="B4450" t="s">
        <v>19018</v>
      </c>
      <c r="C4450" t="s">
        <v>19019</v>
      </c>
      <c r="D4450" t="s">
        <v>18916</v>
      </c>
      <c r="E4450">
        <f>IF(ISNUMBER(SEARCH("无购物",D4450)),1,0)</f>
        <v>1</v>
      </c>
      <c r="F4450">
        <f>IF(ISNUMBER(SEARCH("无自费",D4450)),1,0)</f>
        <v>0</v>
      </c>
      <c r="G4450">
        <f>IF(ISNUMBER(SEARCH("成团保障",D4450)),1,0)</f>
        <v>1</v>
      </c>
      <c r="H4450">
        <f>IF(OR(ISNUMBER(SEARCH("赠取消险",D4450)),ISNUMBER(SEARCH("提前*天免费退",D4450))),1,0)</f>
        <v>0</v>
      </c>
      <c r="I4450">
        <v>5</v>
      </c>
      <c r="J4450">
        <v>1</v>
      </c>
      <c r="K4450" t="s">
        <v>13</v>
      </c>
      <c r="L4450">
        <v>6776</v>
      </c>
      <c r="M4450">
        <f>IF(N4450="",0,1)</f>
        <v>1</v>
      </c>
      <c r="N4450">
        <v>200</v>
      </c>
      <c r="O4450" t="s">
        <v>6</v>
      </c>
      <c r="P4450" t="s">
        <v>19020</v>
      </c>
      <c r="Q4450" t="s">
        <v>5</v>
      </c>
      <c r="R4450">
        <v>6</v>
      </c>
      <c r="S4450" t="s">
        <v>5</v>
      </c>
      <c r="T4450" t="s">
        <v>5</v>
      </c>
      <c r="U4450">
        <v>6</v>
      </c>
      <c r="V4450" t="s">
        <v>5</v>
      </c>
      <c r="W4450" t="s">
        <v>5</v>
      </c>
      <c r="X4450">
        <v>0</v>
      </c>
      <c r="Y4450">
        <v>0</v>
      </c>
      <c r="Z4450">
        <v>0</v>
      </c>
      <c r="AA4450">
        <v>0</v>
      </c>
      <c r="AB4450">
        <v>0</v>
      </c>
      <c r="AC4450" t="s">
        <v>17276</v>
      </c>
    </row>
    <row r="4451" spans="1:29" x14ac:dyDescent="0.25">
      <c r="A4451" t="s">
        <v>19021</v>
      </c>
      <c r="B4451" t="s">
        <v>19022</v>
      </c>
      <c r="C4451" t="s">
        <v>19023</v>
      </c>
      <c r="D4451" t="s">
        <v>19024</v>
      </c>
      <c r="E4451">
        <f>IF(ISNUMBER(SEARCH("无购物",D4451)),1,0)</f>
        <v>1</v>
      </c>
      <c r="F4451">
        <f>IF(ISNUMBER(SEARCH("无自费",D4451)),1,0)</f>
        <v>1</v>
      </c>
      <c r="G4451">
        <f>IF(ISNUMBER(SEARCH("成团保障",D4451)),1,0)</f>
        <v>1</v>
      </c>
      <c r="H4451">
        <f>IF(OR(ISNUMBER(SEARCH("赠取消险",D4451)),ISNUMBER(SEARCH("提前*天免费退",D4451))),1,0)</f>
        <v>0</v>
      </c>
      <c r="I4451">
        <v>5</v>
      </c>
      <c r="J4451">
        <v>1</v>
      </c>
      <c r="K4451" t="s">
        <v>13</v>
      </c>
      <c r="L4451">
        <v>7285</v>
      </c>
      <c r="M4451">
        <f>IF(N4451="",0,1)</f>
        <v>0</v>
      </c>
      <c r="N4451" t="s">
        <v>5</v>
      </c>
      <c r="O4451" t="s">
        <v>6</v>
      </c>
      <c r="P4451" t="s">
        <v>19025</v>
      </c>
      <c r="Q4451" t="s">
        <v>5</v>
      </c>
      <c r="R4451">
        <v>2</v>
      </c>
      <c r="S4451">
        <v>2</v>
      </c>
      <c r="T4451" t="s">
        <v>5</v>
      </c>
      <c r="U4451">
        <v>2</v>
      </c>
      <c r="V4451">
        <v>2</v>
      </c>
      <c r="W4451" t="s">
        <v>5</v>
      </c>
      <c r="X4451">
        <v>0</v>
      </c>
      <c r="Y4451">
        <v>0</v>
      </c>
      <c r="Z4451">
        <v>0</v>
      </c>
      <c r="AA4451">
        <v>0</v>
      </c>
      <c r="AB4451">
        <v>0</v>
      </c>
      <c r="AC4451" t="s">
        <v>17276</v>
      </c>
    </row>
    <row r="4452" spans="1:29" x14ac:dyDescent="0.25">
      <c r="A4452" t="s">
        <v>19026</v>
      </c>
      <c r="B4452" t="s">
        <v>19027</v>
      </c>
      <c r="C4452" t="s">
        <v>19028</v>
      </c>
      <c r="D4452" t="s">
        <v>19029</v>
      </c>
      <c r="E4452">
        <f>IF(ISNUMBER(SEARCH("无购物",D4452)),1,0)</f>
        <v>1</v>
      </c>
      <c r="F4452">
        <f>IF(ISNUMBER(SEARCH("无自费",D4452)),1,0)</f>
        <v>1</v>
      </c>
      <c r="G4452">
        <f>IF(ISNUMBER(SEARCH("成团保障",D4452)),1,0)</f>
        <v>1</v>
      </c>
      <c r="H4452">
        <f>IF(OR(ISNUMBER(SEARCH("赠取消险",D4452)),ISNUMBER(SEARCH("提前*天免费退",D4452))),1,0)</f>
        <v>1</v>
      </c>
      <c r="I4452">
        <v>5</v>
      </c>
      <c r="J4452">
        <v>1</v>
      </c>
      <c r="K4452" t="s">
        <v>13</v>
      </c>
      <c r="L4452">
        <v>6987</v>
      </c>
      <c r="M4452">
        <f>IF(N4452="",0,1)</f>
        <v>0</v>
      </c>
      <c r="N4452" t="s">
        <v>5</v>
      </c>
      <c r="O4452" t="s">
        <v>6</v>
      </c>
      <c r="P4452" t="s">
        <v>19030</v>
      </c>
      <c r="Q4452" t="s">
        <v>5</v>
      </c>
      <c r="R4452">
        <v>6</v>
      </c>
      <c r="S4452">
        <v>6</v>
      </c>
      <c r="T4452">
        <v>6</v>
      </c>
      <c r="U4452">
        <v>6</v>
      </c>
      <c r="V4452" t="s">
        <v>5</v>
      </c>
      <c r="W4452" t="s">
        <v>5</v>
      </c>
      <c r="X4452">
        <v>0</v>
      </c>
      <c r="Y4452">
        <v>0</v>
      </c>
      <c r="Z4452">
        <v>0</v>
      </c>
      <c r="AA4452">
        <v>0</v>
      </c>
      <c r="AB4452">
        <v>0</v>
      </c>
      <c r="AC4452" t="s">
        <v>17276</v>
      </c>
    </row>
    <row r="4453" spans="1:29" x14ac:dyDescent="0.25">
      <c r="A4453" t="s">
        <v>19031</v>
      </c>
      <c r="B4453" t="s">
        <v>19032</v>
      </c>
      <c r="C4453" t="s">
        <v>19033</v>
      </c>
      <c r="D4453" t="s">
        <v>19034</v>
      </c>
      <c r="E4453">
        <f>IF(ISNUMBER(SEARCH("无购物",D4453)),1,0)</f>
        <v>1</v>
      </c>
      <c r="F4453">
        <f>IF(ISNUMBER(SEARCH("无自费",D4453)),1,0)</f>
        <v>1</v>
      </c>
      <c r="G4453">
        <f>IF(ISNUMBER(SEARCH("成团保障",D4453)),1,0)</f>
        <v>1</v>
      </c>
      <c r="H4453">
        <f>IF(OR(ISNUMBER(SEARCH("赠取消险",D4453)),ISNUMBER(SEARCH("提前*天免费退",D4453))),1,0)</f>
        <v>0</v>
      </c>
      <c r="I4453">
        <v>5</v>
      </c>
      <c r="J4453">
        <v>3</v>
      </c>
      <c r="K4453" t="s">
        <v>18087</v>
      </c>
      <c r="L4453">
        <v>2012</v>
      </c>
      <c r="M4453">
        <f>IF(N4453="",0,1)</f>
        <v>0</v>
      </c>
      <c r="N4453" t="s">
        <v>5</v>
      </c>
      <c r="O4453" t="s">
        <v>25</v>
      </c>
      <c r="P4453" t="s">
        <v>19035</v>
      </c>
      <c r="Q4453" t="s">
        <v>19036</v>
      </c>
      <c r="R4453">
        <v>24</v>
      </c>
      <c r="S4453" t="s">
        <v>5</v>
      </c>
      <c r="T4453">
        <v>28</v>
      </c>
      <c r="U4453" t="s">
        <v>5</v>
      </c>
      <c r="V4453" t="s">
        <v>5</v>
      </c>
      <c r="W4453">
        <v>33</v>
      </c>
      <c r="X4453">
        <v>0</v>
      </c>
      <c r="Y4453">
        <v>0</v>
      </c>
      <c r="Z4453">
        <v>0</v>
      </c>
      <c r="AA4453">
        <v>0</v>
      </c>
      <c r="AB4453">
        <v>0</v>
      </c>
      <c r="AC4453" t="s">
        <v>17276</v>
      </c>
    </row>
    <row r="4454" spans="1:29" x14ac:dyDescent="0.25">
      <c r="A4454" t="s">
        <v>19037</v>
      </c>
      <c r="B4454" t="s">
        <v>19038</v>
      </c>
      <c r="C4454" t="s">
        <v>19039</v>
      </c>
      <c r="D4454" t="s">
        <v>19040</v>
      </c>
      <c r="E4454">
        <f>IF(ISNUMBER(SEARCH("无购物",D4454)),1,0)</f>
        <v>1</v>
      </c>
      <c r="F4454">
        <f>IF(ISNUMBER(SEARCH("无自费",D4454)),1,0)</f>
        <v>1</v>
      </c>
      <c r="G4454">
        <f>IF(ISNUMBER(SEARCH("成团保障",D4454)),1,0)</f>
        <v>1</v>
      </c>
      <c r="H4454">
        <f>IF(OR(ISNUMBER(SEARCH("赠取消险",D4454)),ISNUMBER(SEARCH("提前*天免费退",D4454))),1,0)</f>
        <v>1</v>
      </c>
      <c r="I4454">
        <v>5</v>
      </c>
      <c r="J4454">
        <v>1</v>
      </c>
      <c r="K4454" t="s">
        <v>13</v>
      </c>
      <c r="L4454">
        <v>2390</v>
      </c>
      <c r="M4454">
        <f>IF(N4454="",0,1)</f>
        <v>0</v>
      </c>
      <c r="N4454" t="s">
        <v>5</v>
      </c>
      <c r="O4454" t="s">
        <v>6</v>
      </c>
      <c r="P4454" t="s">
        <v>19041</v>
      </c>
      <c r="Q4454" t="s">
        <v>5</v>
      </c>
      <c r="R4454">
        <v>1</v>
      </c>
      <c r="S4454">
        <v>1</v>
      </c>
      <c r="T4454">
        <v>1</v>
      </c>
      <c r="U4454" t="s">
        <v>5</v>
      </c>
      <c r="V4454" t="s">
        <v>5</v>
      </c>
      <c r="W4454">
        <v>1</v>
      </c>
      <c r="X4454">
        <v>0</v>
      </c>
      <c r="Y4454">
        <v>0</v>
      </c>
      <c r="Z4454">
        <v>0</v>
      </c>
      <c r="AA4454">
        <v>0</v>
      </c>
      <c r="AB4454">
        <v>0</v>
      </c>
      <c r="AC4454" t="s">
        <v>17276</v>
      </c>
    </row>
    <row r="4455" spans="1:29" x14ac:dyDescent="0.25">
      <c r="A4455" t="s">
        <v>19042</v>
      </c>
      <c r="B4455" t="s">
        <v>19043</v>
      </c>
      <c r="C4455" t="s">
        <v>19044</v>
      </c>
      <c r="D4455" t="s">
        <v>19045</v>
      </c>
      <c r="E4455">
        <f>IF(ISNUMBER(SEARCH("无购物",D4455)),1,0)</f>
        <v>1</v>
      </c>
      <c r="F4455">
        <f>IF(ISNUMBER(SEARCH("无自费",D4455)),1,0)</f>
        <v>0</v>
      </c>
      <c r="G4455">
        <f>IF(ISNUMBER(SEARCH("成团保障",D4455)),1,0)</f>
        <v>1</v>
      </c>
      <c r="H4455">
        <f>IF(OR(ISNUMBER(SEARCH("赠取消险",D4455)),ISNUMBER(SEARCH("提前*天免费退",D4455))),1,0)</f>
        <v>1</v>
      </c>
      <c r="I4455">
        <v>5</v>
      </c>
      <c r="J4455">
        <v>3</v>
      </c>
      <c r="K4455" t="s">
        <v>14308</v>
      </c>
      <c r="L4455">
        <v>6085</v>
      </c>
      <c r="M4455">
        <f>IF(N4455="",0,1)</f>
        <v>0</v>
      </c>
      <c r="N4455" t="s">
        <v>5</v>
      </c>
      <c r="O4455" t="s">
        <v>6</v>
      </c>
      <c r="P4455" t="s">
        <v>19046</v>
      </c>
      <c r="Q4455" t="s">
        <v>5</v>
      </c>
      <c r="R4455">
        <v>8</v>
      </c>
      <c r="S4455" t="s">
        <v>5</v>
      </c>
      <c r="T4455">
        <v>8</v>
      </c>
      <c r="U4455" t="s">
        <v>5</v>
      </c>
      <c r="V4455" t="s">
        <v>5</v>
      </c>
      <c r="W4455" t="s">
        <v>5</v>
      </c>
      <c r="X4455">
        <v>0</v>
      </c>
      <c r="Y4455">
        <v>0</v>
      </c>
      <c r="Z4455">
        <v>0</v>
      </c>
      <c r="AA4455">
        <v>0</v>
      </c>
      <c r="AB4455">
        <v>0</v>
      </c>
      <c r="AC4455" t="s">
        <v>17276</v>
      </c>
    </row>
    <row r="4456" spans="1:29" x14ac:dyDescent="0.25">
      <c r="A4456" t="s">
        <v>19047</v>
      </c>
      <c r="B4456" t="s">
        <v>19048</v>
      </c>
      <c r="C4456" t="s">
        <v>19049</v>
      </c>
      <c r="D4456" t="s">
        <v>19050</v>
      </c>
      <c r="E4456">
        <f>IF(ISNUMBER(SEARCH("无购物",D4456)),1,0)</f>
        <v>1</v>
      </c>
      <c r="F4456">
        <f>IF(ISNUMBER(SEARCH("无自费",D4456)),1,0)</f>
        <v>1</v>
      </c>
      <c r="G4456">
        <f>IF(ISNUMBER(SEARCH("成团保障",D4456)),1,0)</f>
        <v>1</v>
      </c>
      <c r="H4456">
        <f>IF(OR(ISNUMBER(SEARCH("赠取消险",D4456)),ISNUMBER(SEARCH("提前*天免费退",D4456))),1,0)</f>
        <v>1</v>
      </c>
      <c r="I4456">
        <v>4</v>
      </c>
      <c r="J4456">
        <v>1</v>
      </c>
      <c r="K4456" t="s">
        <v>13</v>
      </c>
      <c r="L4456">
        <v>6429</v>
      </c>
      <c r="M4456">
        <f>IF(N4456="",0,1)</f>
        <v>0</v>
      </c>
      <c r="N4456" t="s">
        <v>5</v>
      </c>
      <c r="O4456" t="s">
        <v>6</v>
      </c>
      <c r="P4456" t="s">
        <v>19051</v>
      </c>
      <c r="Q4456" t="s">
        <v>5</v>
      </c>
      <c r="R4456">
        <v>6</v>
      </c>
      <c r="S4456">
        <v>6</v>
      </c>
      <c r="T4456" t="s">
        <v>5</v>
      </c>
      <c r="U4456">
        <v>6</v>
      </c>
      <c r="V4456">
        <v>6</v>
      </c>
      <c r="W4456" t="s">
        <v>5</v>
      </c>
      <c r="X4456">
        <v>0</v>
      </c>
      <c r="Y4456">
        <v>0</v>
      </c>
      <c r="Z4456">
        <v>0</v>
      </c>
      <c r="AA4456">
        <v>0</v>
      </c>
      <c r="AB4456">
        <v>0</v>
      </c>
      <c r="AC4456" t="s">
        <v>17276</v>
      </c>
    </row>
    <row r="4457" spans="1:29" x14ac:dyDescent="0.25">
      <c r="A4457" t="s">
        <v>19052</v>
      </c>
      <c r="B4457" t="s">
        <v>19053</v>
      </c>
      <c r="C4457" t="s">
        <v>19054</v>
      </c>
      <c r="D4457" t="s">
        <v>19055</v>
      </c>
      <c r="E4457">
        <f>IF(ISNUMBER(SEARCH("无购物",D4457)),1,0)</f>
        <v>0</v>
      </c>
      <c r="F4457">
        <f>IF(ISNUMBER(SEARCH("无自费",D4457)),1,0)</f>
        <v>0</v>
      </c>
      <c r="G4457">
        <f>IF(ISNUMBER(SEARCH("成团保障",D4457)),1,0)</f>
        <v>0</v>
      </c>
      <c r="H4457">
        <f>IF(OR(ISNUMBER(SEARCH("赠取消险",D4457)),ISNUMBER(SEARCH("提前*天免费退",D4457))),1,0)</f>
        <v>0</v>
      </c>
      <c r="I4457">
        <v>5</v>
      </c>
      <c r="J4457">
        <v>1</v>
      </c>
      <c r="K4457" t="s">
        <v>13</v>
      </c>
      <c r="L4457">
        <v>3616</v>
      </c>
      <c r="M4457">
        <f>IF(N4457="",0,1)</f>
        <v>0</v>
      </c>
      <c r="N4457" t="s">
        <v>5</v>
      </c>
      <c r="O4457" t="s">
        <v>91</v>
      </c>
      <c r="P4457" t="s">
        <v>19056</v>
      </c>
      <c r="Q4457" t="s">
        <v>5</v>
      </c>
      <c r="R4457">
        <v>7</v>
      </c>
      <c r="S4457" t="s">
        <v>5</v>
      </c>
      <c r="T4457" t="s">
        <v>5</v>
      </c>
      <c r="U4457">
        <v>10</v>
      </c>
      <c r="V4457" t="s">
        <v>5</v>
      </c>
      <c r="W4457">
        <v>10</v>
      </c>
      <c r="X4457">
        <v>0</v>
      </c>
      <c r="Y4457">
        <v>0</v>
      </c>
      <c r="Z4457">
        <v>0</v>
      </c>
      <c r="AA4457">
        <v>0</v>
      </c>
      <c r="AB4457">
        <v>0</v>
      </c>
      <c r="AC4457" t="s">
        <v>17276</v>
      </c>
    </row>
    <row r="4458" spans="1:29" x14ac:dyDescent="0.25">
      <c r="A4458" t="s">
        <v>19057</v>
      </c>
      <c r="B4458" t="s">
        <v>19058</v>
      </c>
      <c r="C4458" t="s">
        <v>19059</v>
      </c>
      <c r="D4458" t="s">
        <v>19060</v>
      </c>
      <c r="E4458">
        <f>IF(ISNUMBER(SEARCH("无购物",D4458)),1,0)</f>
        <v>1</v>
      </c>
      <c r="F4458">
        <f>IF(ISNUMBER(SEARCH("无自费",D4458)),1,0)</f>
        <v>1</v>
      </c>
      <c r="G4458">
        <f>IF(ISNUMBER(SEARCH("成团保障",D4458)),1,0)</f>
        <v>1</v>
      </c>
      <c r="H4458">
        <f>IF(OR(ISNUMBER(SEARCH("赠取消险",D4458)),ISNUMBER(SEARCH("提前*天免费退",D4458))),1,0)</f>
        <v>0</v>
      </c>
      <c r="I4458">
        <v>5</v>
      </c>
      <c r="J4458">
        <v>2</v>
      </c>
      <c r="K4458" t="s">
        <v>14828</v>
      </c>
      <c r="L4458">
        <v>10536</v>
      </c>
      <c r="M4458">
        <f>IF(N4458="",0,1)</f>
        <v>0</v>
      </c>
      <c r="N4458" t="s">
        <v>5</v>
      </c>
      <c r="O4458" t="s">
        <v>6</v>
      </c>
      <c r="P4458" t="s">
        <v>19061</v>
      </c>
      <c r="Q4458" t="s">
        <v>5</v>
      </c>
      <c r="R4458">
        <v>2</v>
      </c>
      <c r="S4458">
        <v>2</v>
      </c>
      <c r="T4458">
        <v>2</v>
      </c>
      <c r="U4458" t="s">
        <v>5</v>
      </c>
      <c r="V4458" t="s">
        <v>5</v>
      </c>
      <c r="W4458" t="s">
        <v>5</v>
      </c>
      <c r="X4458">
        <v>0</v>
      </c>
      <c r="Y4458">
        <v>0</v>
      </c>
      <c r="Z4458">
        <v>0</v>
      </c>
      <c r="AA4458">
        <v>0</v>
      </c>
      <c r="AB4458">
        <v>0</v>
      </c>
      <c r="AC4458" t="s">
        <v>17276</v>
      </c>
    </row>
    <row r="4459" spans="1:29" x14ac:dyDescent="0.25">
      <c r="A4459" t="s">
        <v>19062</v>
      </c>
      <c r="B4459" t="s">
        <v>19063</v>
      </c>
      <c r="C4459" t="s">
        <v>19064</v>
      </c>
      <c r="D4459" t="s">
        <v>19065</v>
      </c>
      <c r="E4459">
        <f>IF(ISNUMBER(SEARCH("无购物",D4459)),1,0)</f>
        <v>1</v>
      </c>
      <c r="F4459">
        <f>IF(ISNUMBER(SEARCH("无自费",D4459)),1,0)</f>
        <v>0</v>
      </c>
      <c r="G4459">
        <f>IF(ISNUMBER(SEARCH("成团保障",D4459)),1,0)</f>
        <v>1</v>
      </c>
      <c r="H4459">
        <f>IF(OR(ISNUMBER(SEARCH("赠取消险",D4459)),ISNUMBER(SEARCH("提前*天免费退",D4459))),1,0)</f>
        <v>1</v>
      </c>
      <c r="I4459">
        <v>4</v>
      </c>
      <c r="J4459">
        <v>11</v>
      </c>
      <c r="K4459" t="s">
        <v>15169</v>
      </c>
      <c r="L4459">
        <v>3447</v>
      </c>
      <c r="M4459">
        <f>IF(N4459="",0,1)</f>
        <v>0</v>
      </c>
      <c r="N4459" t="s">
        <v>5</v>
      </c>
      <c r="O4459" t="s">
        <v>25</v>
      </c>
      <c r="P4459" t="s">
        <v>19066</v>
      </c>
      <c r="Q4459" t="s">
        <v>19067</v>
      </c>
      <c r="R4459">
        <v>85</v>
      </c>
      <c r="S4459" t="s">
        <v>5</v>
      </c>
      <c r="T4459" t="s">
        <v>5</v>
      </c>
      <c r="U4459" t="s">
        <v>5</v>
      </c>
      <c r="V4459" t="s">
        <v>5</v>
      </c>
      <c r="W4459" t="s">
        <v>5</v>
      </c>
      <c r="X4459">
        <v>0</v>
      </c>
      <c r="Y4459">
        <v>0</v>
      </c>
      <c r="Z4459">
        <v>0</v>
      </c>
      <c r="AA4459">
        <v>0</v>
      </c>
      <c r="AB4459">
        <v>0</v>
      </c>
      <c r="AC4459" t="s">
        <v>17276</v>
      </c>
    </row>
    <row r="4460" spans="1:29" x14ac:dyDescent="0.25">
      <c r="A4460" t="s">
        <v>19068</v>
      </c>
      <c r="B4460" t="s">
        <v>19069</v>
      </c>
      <c r="C4460" t="s">
        <v>19070</v>
      </c>
      <c r="D4460" t="s">
        <v>19071</v>
      </c>
      <c r="E4460">
        <f>IF(ISNUMBER(SEARCH("无购物",D4460)),1,0)</f>
        <v>0</v>
      </c>
      <c r="F4460">
        <f>IF(ISNUMBER(SEARCH("无自费",D4460)),1,0)</f>
        <v>0</v>
      </c>
      <c r="G4460">
        <f>IF(ISNUMBER(SEARCH("成团保障",D4460)),1,0)</f>
        <v>1</v>
      </c>
      <c r="H4460">
        <f>IF(OR(ISNUMBER(SEARCH("赠取消险",D4460)),ISNUMBER(SEARCH("提前*天免费退",D4460))),1,0)</f>
        <v>0</v>
      </c>
      <c r="I4460">
        <v>5</v>
      </c>
      <c r="J4460">
        <v>1</v>
      </c>
      <c r="K4460" t="s">
        <v>2895</v>
      </c>
      <c r="L4460">
        <v>4260</v>
      </c>
      <c r="M4460">
        <f>IF(N4460="",0,1)</f>
        <v>0</v>
      </c>
      <c r="N4460" t="s">
        <v>5</v>
      </c>
      <c r="O4460" t="s">
        <v>25</v>
      </c>
      <c r="P4460" t="s">
        <v>19072</v>
      </c>
      <c r="Q4460" t="s">
        <v>5</v>
      </c>
      <c r="R4460">
        <v>30</v>
      </c>
      <c r="S4460">
        <v>30</v>
      </c>
      <c r="T4460" t="s">
        <v>5</v>
      </c>
      <c r="U4460" t="s">
        <v>5</v>
      </c>
      <c r="V4460" t="s">
        <v>5</v>
      </c>
      <c r="W4460" t="s">
        <v>5</v>
      </c>
      <c r="X4460">
        <v>0</v>
      </c>
      <c r="Y4460">
        <v>0</v>
      </c>
      <c r="Z4460">
        <v>0</v>
      </c>
      <c r="AA4460">
        <v>0</v>
      </c>
      <c r="AB4460">
        <v>0</v>
      </c>
      <c r="AC4460" t="s">
        <v>17276</v>
      </c>
    </row>
    <row r="4461" spans="1:29" x14ac:dyDescent="0.25">
      <c r="A4461" t="s">
        <v>19073</v>
      </c>
      <c r="B4461" t="s">
        <v>19074</v>
      </c>
      <c r="C4461" t="s">
        <v>19075</v>
      </c>
      <c r="D4461" t="s">
        <v>19076</v>
      </c>
      <c r="E4461">
        <f>IF(ISNUMBER(SEARCH("无购物",D4461)),1,0)</f>
        <v>1</v>
      </c>
      <c r="F4461">
        <f>IF(ISNUMBER(SEARCH("无自费",D4461)),1,0)</f>
        <v>1</v>
      </c>
      <c r="G4461">
        <f>IF(ISNUMBER(SEARCH("成团保障",D4461)),1,0)</f>
        <v>1</v>
      </c>
      <c r="H4461">
        <f>IF(OR(ISNUMBER(SEARCH("赠取消险",D4461)),ISNUMBER(SEARCH("提前*天免费退",D4461))),1,0)</f>
        <v>1</v>
      </c>
      <c r="I4461">
        <v>5</v>
      </c>
      <c r="J4461">
        <v>1</v>
      </c>
      <c r="K4461" t="s">
        <v>13</v>
      </c>
      <c r="L4461">
        <v>5301</v>
      </c>
      <c r="M4461">
        <f>IF(N4461="",0,1)</f>
        <v>0</v>
      </c>
      <c r="N4461" t="s">
        <v>5</v>
      </c>
      <c r="O4461" t="s">
        <v>6</v>
      </c>
      <c r="P4461" t="s">
        <v>19077</v>
      </c>
      <c r="Q4461" t="s">
        <v>5</v>
      </c>
      <c r="R4461">
        <v>2</v>
      </c>
      <c r="S4461" t="s">
        <v>5</v>
      </c>
      <c r="T4461" t="s">
        <v>5</v>
      </c>
      <c r="U4461" t="s">
        <v>5</v>
      </c>
      <c r="V4461" t="s">
        <v>5</v>
      </c>
      <c r="W4461" t="s">
        <v>5</v>
      </c>
      <c r="X4461">
        <v>0</v>
      </c>
      <c r="Y4461">
        <v>0</v>
      </c>
      <c r="Z4461">
        <v>0</v>
      </c>
      <c r="AA4461">
        <v>0</v>
      </c>
      <c r="AB4461">
        <v>0</v>
      </c>
      <c r="AC4461" t="s">
        <v>17276</v>
      </c>
    </row>
    <row r="4462" spans="1:29" x14ac:dyDescent="0.25">
      <c r="A4462" t="s">
        <v>19078</v>
      </c>
      <c r="B4462" t="s">
        <v>19079</v>
      </c>
      <c r="C4462" t="s">
        <v>19080</v>
      </c>
      <c r="D4462" t="s">
        <v>19081</v>
      </c>
      <c r="E4462">
        <f>IF(ISNUMBER(SEARCH("无购物",D4462)),1,0)</f>
        <v>1</v>
      </c>
      <c r="F4462">
        <f>IF(ISNUMBER(SEARCH("无自费",D4462)),1,0)</f>
        <v>0</v>
      </c>
      <c r="G4462">
        <f>IF(ISNUMBER(SEARCH("成团保障",D4462)),1,0)</f>
        <v>1</v>
      </c>
      <c r="H4462">
        <f>IF(OR(ISNUMBER(SEARCH("赠取消险",D4462)),ISNUMBER(SEARCH("提前*天免费退",D4462))),1,0)</f>
        <v>0</v>
      </c>
      <c r="I4462">
        <v>5</v>
      </c>
      <c r="J4462">
        <v>3</v>
      </c>
      <c r="K4462" t="s">
        <v>13</v>
      </c>
      <c r="L4462">
        <v>3660</v>
      </c>
      <c r="M4462">
        <f>IF(N4462="",0,1)</f>
        <v>0</v>
      </c>
      <c r="N4462" t="s">
        <v>5</v>
      </c>
      <c r="O4462" t="s">
        <v>25</v>
      </c>
      <c r="P4462" t="s">
        <v>19082</v>
      </c>
      <c r="Q4462" t="s">
        <v>5</v>
      </c>
      <c r="R4462">
        <v>7</v>
      </c>
      <c r="S4462">
        <v>7</v>
      </c>
      <c r="T4462">
        <v>7</v>
      </c>
      <c r="U4462" t="s">
        <v>5</v>
      </c>
      <c r="V4462" t="s">
        <v>5</v>
      </c>
      <c r="W4462" t="s">
        <v>5</v>
      </c>
      <c r="X4462">
        <v>0</v>
      </c>
      <c r="Y4462">
        <v>0</v>
      </c>
      <c r="Z4462">
        <v>0</v>
      </c>
      <c r="AA4462">
        <v>0</v>
      </c>
      <c r="AB4462">
        <v>0</v>
      </c>
      <c r="AC4462" t="s">
        <v>17276</v>
      </c>
    </row>
    <row r="4463" spans="1:29" x14ac:dyDescent="0.25">
      <c r="A4463" t="s">
        <v>19083</v>
      </c>
      <c r="B4463" t="s">
        <v>19084</v>
      </c>
      <c r="C4463" t="s">
        <v>19085</v>
      </c>
      <c r="D4463" t="s">
        <v>19086</v>
      </c>
      <c r="E4463">
        <f>IF(ISNUMBER(SEARCH("无购物",D4463)),1,0)</f>
        <v>0</v>
      </c>
      <c r="F4463">
        <f>IF(ISNUMBER(SEARCH("无自费",D4463)),1,0)</f>
        <v>0</v>
      </c>
      <c r="G4463">
        <f>IF(ISNUMBER(SEARCH("成团保障",D4463)),1,0)</f>
        <v>0</v>
      </c>
      <c r="H4463">
        <f>IF(OR(ISNUMBER(SEARCH("赠取消险",D4463)),ISNUMBER(SEARCH("提前*天免费退",D4463))),1,0)</f>
        <v>1</v>
      </c>
      <c r="I4463">
        <v>5</v>
      </c>
      <c r="J4463">
        <v>1</v>
      </c>
      <c r="K4463" t="s">
        <v>13</v>
      </c>
      <c r="L4463">
        <v>4388</v>
      </c>
      <c r="M4463">
        <f>IF(N4463="",0,1)</f>
        <v>0</v>
      </c>
      <c r="N4463" t="s">
        <v>5</v>
      </c>
      <c r="O4463" t="s">
        <v>91</v>
      </c>
      <c r="P4463" t="s">
        <v>17314</v>
      </c>
      <c r="Q4463" t="s">
        <v>5</v>
      </c>
      <c r="R4463">
        <v>18</v>
      </c>
      <c r="S4463" t="s">
        <v>5</v>
      </c>
      <c r="T4463">
        <v>18</v>
      </c>
      <c r="U4463">
        <v>18</v>
      </c>
      <c r="V4463">
        <v>18</v>
      </c>
      <c r="W4463">
        <v>18</v>
      </c>
      <c r="X4463">
        <v>0</v>
      </c>
      <c r="Y4463">
        <v>0</v>
      </c>
      <c r="Z4463">
        <v>0</v>
      </c>
      <c r="AA4463">
        <v>0</v>
      </c>
      <c r="AB4463">
        <v>0</v>
      </c>
      <c r="AC4463" t="s">
        <v>17276</v>
      </c>
    </row>
    <row r="4464" spans="1:29" x14ac:dyDescent="0.25">
      <c r="A4464" t="s">
        <v>19087</v>
      </c>
      <c r="B4464" t="s">
        <v>19088</v>
      </c>
      <c r="C4464" t="s">
        <v>19089</v>
      </c>
      <c r="D4464" t="s">
        <v>19090</v>
      </c>
      <c r="E4464">
        <f>IF(ISNUMBER(SEARCH("无购物",D4464)),1,0)</f>
        <v>1</v>
      </c>
      <c r="F4464">
        <f>IF(ISNUMBER(SEARCH("无自费",D4464)),1,0)</f>
        <v>0</v>
      </c>
      <c r="G4464">
        <f>IF(ISNUMBER(SEARCH("成团保障",D4464)),1,0)</f>
        <v>1</v>
      </c>
      <c r="H4464">
        <f>IF(OR(ISNUMBER(SEARCH("赠取消险",D4464)),ISNUMBER(SEARCH("提前*天免费退",D4464))),1,0)</f>
        <v>1</v>
      </c>
      <c r="I4464">
        <v>4</v>
      </c>
      <c r="J4464">
        <v>7</v>
      </c>
      <c r="K4464" t="s">
        <v>19091</v>
      </c>
      <c r="L4464">
        <v>3015</v>
      </c>
      <c r="M4464">
        <f>IF(N4464="",0,1)</f>
        <v>0</v>
      </c>
      <c r="N4464" t="s">
        <v>5</v>
      </c>
      <c r="O4464" t="s">
        <v>25</v>
      </c>
      <c r="P4464" t="s">
        <v>19092</v>
      </c>
      <c r="Q4464" t="s">
        <v>5</v>
      </c>
      <c r="R4464">
        <v>19</v>
      </c>
      <c r="S4464">
        <v>19</v>
      </c>
      <c r="T4464" t="s">
        <v>5</v>
      </c>
      <c r="U4464" t="s">
        <v>5</v>
      </c>
      <c r="V4464" t="s">
        <v>5</v>
      </c>
      <c r="W4464" t="s">
        <v>5</v>
      </c>
      <c r="X4464">
        <v>0</v>
      </c>
      <c r="Y4464">
        <v>0</v>
      </c>
      <c r="Z4464">
        <v>0</v>
      </c>
      <c r="AA4464">
        <v>0</v>
      </c>
      <c r="AB4464">
        <v>0</v>
      </c>
      <c r="AC4464" t="s">
        <v>17276</v>
      </c>
    </row>
    <row r="4465" spans="1:29" x14ac:dyDescent="0.25">
      <c r="A4465" t="s">
        <v>19093</v>
      </c>
      <c r="B4465" t="s">
        <v>19094</v>
      </c>
      <c r="C4465" t="s">
        <v>19095</v>
      </c>
      <c r="D4465" t="s">
        <v>19096</v>
      </c>
      <c r="E4465">
        <f>IF(ISNUMBER(SEARCH("无购物",D4465)),1,0)</f>
        <v>1</v>
      </c>
      <c r="F4465">
        <f>IF(ISNUMBER(SEARCH("无自费",D4465)),1,0)</f>
        <v>1</v>
      </c>
      <c r="G4465">
        <f>IF(ISNUMBER(SEARCH("成团保障",D4465)),1,0)</f>
        <v>1</v>
      </c>
      <c r="H4465">
        <f>IF(OR(ISNUMBER(SEARCH("赠取消险",D4465)),ISNUMBER(SEARCH("提前*天免费退",D4465))),1,0)</f>
        <v>1</v>
      </c>
      <c r="I4465">
        <v>5</v>
      </c>
      <c r="J4465">
        <v>4</v>
      </c>
      <c r="K4465" t="s">
        <v>14204</v>
      </c>
      <c r="L4465">
        <v>4082</v>
      </c>
      <c r="M4465">
        <f>IF(N4465="",0,1)</f>
        <v>1</v>
      </c>
      <c r="N4465">
        <v>400</v>
      </c>
      <c r="O4465" t="s">
        <v>6</v>
      </c>
      <c r="P4465" t="s">
        <v>19097</v>
      </c>
      <c r="Q4465" t="s">
        <v>19098</v>
      </c>
      <c r="R4465">
        <v>14</v>
      </c>
      <c r="S4465" t="s">
        <v>5</v>
      </c>
      <c r="T4465" t="s">
        <v>5</v>
      </c>
      <c r="U4465" t="s">
        <v>5</v>
      </c>
      <c r="V4465" t="s">
        <v>5</v>
      </c>
      <c r="W4465" t="s">
        <v>5</v>
      </c>
      <c r="X4465">
        <v>0</v>
      </c>
      <c r="Y4465">
        <v>0</v>
      </c>
      <c r="Z4465">
        <v>0</v>
      </c>
      <c r="AA4465">
        <v>0</v>
      </c>
      <c r="AB4465">
        <v>0</v>
      </c>
      <c r="AC4465" t="s">
        <v>17276</v>
      </c>
    </row>
    <row r="4466" spans="1:29" x14ac:dyDescent="0.25">
      <c r="A4466" t="s">
        <v>19099</v>
      </c>
      <c r="B4466" t="s">
        <v>19100</v>
      </c>
      <c r="C4466" t="s">
        <v>19101</v>
      </c>
      <c r="D4466" t="s">
        <v>19102</v>
      </c>
      <c r="E4466">
        <f>IF(ISNUMBER(SEARCH("无购物",D4466)),1,0)</f>
        <v>1</v>
      </c>
      <c r="F4466">
        <f>IF(ISNUMBER(SEARCH("无自费",D4466)),1,0)</f>
        <v>1</v>
      </c>
      <c r="G4466">
        <f>IF(ISNUMBER(SEARCH("成团保障",D4466)),1,0)</f>
        <v>1</v>
      </c>
      <c r="H4466">
        <f>IF(OR(ISNUMBER(SEARCH("赠取消险",D4466)),ISNUMBER(SEARCH("提前*天免费退",D4466))),1,0)</f>
        <v>1</v>
      </c>
      <c r="I4466">
        <v>5</v>
      </c>
      <c r="J4466">
        <v>1</v>
      </c>
      <c r="K4466" t="s">
        <v>14204</v>
      </c>
      <c r="L4466">
        <v>3801</v>
      </c>
      <c r="M4466">
        <f>IF(N4466="",0,1)</f>
        <v>1</v>
      </c>
      <c r="N4466">
        <v>400</v>
      </c>
      <c r="O4466" t="s">
        <v>6</v>
      </c>
      <c r="P4466" t="s">
        <v>19103</v>
      </c>
      <c r="Q4466" t="s">
        <v>5</v>
      </c>
      <c r="R4466">
        <v>8</v>
      </c>
      <c r="S4466" t="s">
        <v>5</v>
      </c>
      <c r="T4466" t="s">
        <v>5</v>
      </c>
      <c r="U4466" t="s">
        <v>5</v>
      </c>
      <c r="V4466" t="s">
        <v>5</v>
      </c>
      <c r="W4466" t="s">
        <v>5</v>
      </c>
      <c r="X4466">
        <v>0</v>
      </c>
      <c r="Y4466">
        <v>0</v>
      </c>
      <c r="Z4466">
        <v>0</v>
      </c>
      <c r="AA4466">
        <v>0</v>
      </c>
      <c r="AB4466">
        <v>0</v>
      </c>
      <c r="AC4466" t="s">
        <v>17276</v>
      </c>
    </row>
    <row r="4467" spans="1:29" x14ac:dyDescent="0.25">
      <c r="A4467" t="s">
        <v>19104</v>
      </c>
      <c r="B4467" t="s">
        <v>19105</v>
      </c>
      <c r="C4467" t="s">
        <v>19106</v>
      </c>
      <c r="D4467" t="s">
        <v>18322</v>
      </c>
      <c r="E4467">
        <f>IF(ISNUMBER(SEARCH("无购物",D4467)),1,0)</f>
        <v>1</v>
      </c>
      <c r="F4467">
        <f>IF(ISNUMBER(SEARCH("无自费",D4467)),1,0)</f>
        <v>0</v>
      </c>
      <c r="G4467">
        <f>IF(ISNUMBER(SEARCH("成团保障",D4467)),1,0)</f>
        <v>1</v>
      </c>
      <c r="H4467">
        <f>IF(OR(ISNUMBER(SEARCH("赠取消险",D4467)),ISNUMBER(SEARCH("提前*天免费退",D4467))),1,0)</f>
        <v>0</v>
      </c>
      <c r="I4467">
        <v>5</v>
      </c>
      <c r="J4467">
        <v>1</v>
      </c>
      <c r="K4467" t="s">
        <v>13</v>
      </c>
      <c r="L4467">
        <v>5557</v>
      </c>
      <c r="M4467">
        <f>IF(N4467="",0,1)</f>
        <v>1</v>
      </c>
      <c r="N4467">
        <v>100</v>
      </c>
      <c r="O4467" t="s">
        <v>6</v>
      </c>
      <c r="P4467" t="s">
        <v>19107</v>
      </c>
      <c r="Q4467" t="s">
        <v>5</v>
      </c>
      <c r="R4467">
        <v>2</v>
      </c>
      <c r="S4467" t="s">
        <v>5</v>
      </c>
      <c r="T4467">
        <v>2</v>
      </c>
      <c r="U4467" t="s">
        <v>5</v>
      </c>
      <c r="V4467" t="s">
        <v>5</v>
      </c>
      <c r="W4467">
        <v>9</v>
      </c>
      <c r="X4467">
        <v>0</v>
      </c>
      <c r="Y4467">
        <v>0</v>
      </c>
      <c r="Z4467">
        <v>0</v>
      </c>
      <c r="AA4467">
        <v>0</v>
      </c>
      <c r="AB4467">
        <v>0</v>
      </c>
      <c r="AC4467" t="s">
        <v>17276</v>
      </c>
    </row>
    <row r="4468" spans="1:29" x14ac:dyDescent="0.25">
      <c r="A4468" t="s">
        <v>19108</v>
      </c>
      <c r="B4468" t="s">
        <v>19109</v>
      </c>
      <c r="C4468" t="s">
        <v>19110</v>
      </c>
      <c r="D4468" t="s">
        <v>19111</v>
      </c>
      <c r="E4468">
        <f>IF(ISNUMBER(SEARCH("无购物",D4468)),1,0)</f>
        <v>1</v>
      </c>
      <c r="F4468">
        <f>IF(ISNUMBER(SEARCH("无自费",D4468)),1,0)</f>
        <v>1</v>
      </c>
      <c r="G4468">
        <f>IF(ISNUMBER(SEARCH("成团保障",D4468)),1,0)</f>
        <v>1</v>
      </c>
      <c r="H4468">
        <f>IF(OR(ISNUMBER(SEARCH("赠取消险",D4468)),ISNUMBER(SEARCH("提前*天免费退",D4468))),1,0)</f>
        <v>0</v>
      </c>
      <c r="I4468">
        <v>4</v>
      </c>
      <c r="J4468">
        <v>2</v>
      </c>
      <c r="K4468" t="s">
        <v>13</v>
      </c>
      <c r="L4468">
        <v>5109</v>
      </c>
      <c r="M4468">
        <f>IF(N4468="",0,1)</f>
        <v>0</v>
      </c>
      <c r="N4468" t="s">
        <v>5</v>
      </c>
      <c r="O4468" t="s">
        <v>6</v>
      </c>
      <c r="P4468" t="s">
        <v>19112</v>
      </c>
      <c r="Q4468" t="s">
        <v>5</v>
      </c>
      <c r="R4468">
        <v>6</v>
      </c>
      <c r="S4468">
        <v>6</v>
      </c>
      <c r="T4468">
        <v>6</v>
      </c>
      <c r="U4468">
        <v>6</v>
      </c>
      <c r="V4468" t="s">
        <v>5</v>
      </c>
      <c r="W4468">
        <v>6</v>
      </c>
      <c r="X4468">
        <v>0</v>
      </c>
      <c r="Y4468">
        <v>0</v>
      </c>
      <c r="Z4468">
        <v>0</v>
      </c>
      <c r="AA4468">
        <v>0</v>
      </c>
      <c r="AB4468">
        <v>0</v>
      </c>
      <c r="AC4468" t="s">
        <v>17276</v>
      </c>
    </row>
    <row r="4469" spans="1:29" x14ac:dyDescent="0.25">
      <c r="A4469" t="s">
        <v>19113</v>
      </c>
      <c r="B4469" t="s">
        <v>19114</v>
      </c>
      <c r="C4469" t="s">
        <v>19115</v>
      </c>
      <c r="D4469" t="s">
        <v>19116</v>
      </c>
      <c r="E4469">
        <f>IF(ISNUMBER(SEARCH("无购物",D4469)),1,0)</f>
        <v>1</v>
      </c>
      <c r="F4469">
        <f>IF(ISNUMBER(SEARCH("无自费",D4469)),1,0)</f>
        <v>0</v>
      </c>
      <c r="G4469">
        <f>IF(ISNUMBER(SEARCH("成团保障",D4469)),1,0)</f>
        <v>1</v>
      </c>
      <c r="H4469">
        <f>IF(OR(ISNUMBER(SEARCH("赠取消险",D4469)),ISNUMBER(SEARCH("提前*天免费退",D4469))),1,0)</f>
        <v>0</v>
      </c>
      <c r="I4469">
        <v>5</v>
      </c>
      <c r="J4469">
        <v>1</v>
      </c>
      <c r="K4469" t="s">
        <v>14195</v>
      </c>
      <c r="L4469">
        <v>5560</v>
      </c>
      <c r="M4469">
        <f>IF(N4469="",0,1)</f>
        <v>0</v>
      </c>
      <c r="N4469" t="s">
        <v>5</v>
      </c>
      <c r="O4469" t="s">
        <v>6</v>
      </c>
      <c r="P4469" t="s">
        <v>19117</v>
      </c>
      <c r="Q4469" t="s">
        <v>5</v>
      </c>
      <c r="R4469">
        <v>7</v>
      </c>
      <c r="S4469" t="s">
        <v>5</v>
      </c>
      <c r="T4469" t="s">
        <v>5</v>
      </c>
      <c r="U4469" t="s">
        <v>5</v>
      </c>
      <c r="V4469" t="s">
        <v>5</v>
      </c>
      <c r="W4469">
        <v>7</v>
      </c>
      <c r="X4469">
        <v>0</v>
      </c>
      <c r="Y4469">
        <v>0</v>
      </c>
      <c r="Z4469">
        <v>0</v>
      </c>
      <c r="AA4469">
        <v>0</v>
      </c>
      <c r="AB4469">
        <v>0</v>
      </c>
      <c r="AC4469" t="s">
        <v>17276</v>
      </c>
    </row>
    <row r="4470" spans="1:29" x14ac:dyDescent="0.25">
      <c r="A4470" t="s">
        <v>19118</v>
      </c>
      <c r="B4470" t="s">
        <v>19119</v>
      </c>
      <c r="C4470" t="s">
        <v>19120</v>
      </c>
      <c r="D4470" t="s">
        <v>19121</v>
      </c>
      <c r="E4470">
        <f>IF(ISNUMBER(SEARCH("无购物",D4470)),1,0)</f>
        <v>1</v>
      </c>
      <c r="F4470">
        <f>IF(ISNUMBER(SEARCH("无自费",D4470)),1,0)</f>
        <v>1</v>
      </c>
      <c r="G4470">
        <f>IF(ISNUMBER(SEARCH("成团保障",D4470)),1,0)</f>
        <v>1</v>
      </c>
      <c r="H4470">
        <f>IF(OR(ISNUMBER(SEARCH("赠取消险",D4470)),ISNUMBER(SEARCH("提前*天免费退",D4470))),1,0)</f>
        <v>1</v>
      </c>
      <c r="I4470">
        <v>4</v>
      </c>
      <c r="J4470">
        <v>4</v>
      </c>
      <c r="K4470" t="s">
        <v>13</v>
      </c>
      <c r="L4470">
        <v>3489</v>
      </c>
      <c r="M4470">
        <f>IF(N4470="",0,1)</f>
        <v>0</v>
      </c>
      <c r="N4470" t="s">
        <v>5</v>
      </c>
      <c r="O4470" t="s">
        <v>6</v>
      </c>
      <c r="P4470" t="s">
        <v>19122</v>
      </c>
      <c r="Q4470" t="s">
        <v>5</v>
      </c>
      <c r="R4470">
        <v>21</v>
      </c>
      <c r="S4470">
        <v>21</v>
      </c>
      <c r="T4470" t="s">
        <v>5</v>
      </c>
      <c r="U4470" t="s">
        <v>5</v>
      </c>
      <c r="V4470">
        <v>21</v>
      </c>
      <c r="W4470">
        <v>21</v>
      </c>
      <c r="X4470">
        <v>0</v>
      </c>
      <c r="Y4470">
        <v>0</v>
      </c>
      <c r="Z4470">
        <v>0</v>
      </c>
      <c r="AA4470">
        <v>0</v>
      </c>
      <c r="AB4470">
        <v>0</v>
      </c>
      <c r="AC4470" t="s">
        <v>17276</v>
      </c>
    </row>
    <row r="4471" spans="1:29" x14ac:dyDescent="0.25">
      <c r="A4471" t="s">
        <v>19123</v>
      </c>
      <c r="B4471" t="s">
        <v>19124</v>
      </c>
      <c r="C4471" t="s">
        <v>19125</v>
      </c>
      <c r="D4471" t="s">
        <v>19126</v>
      </c>
      <c r="E4471">
        <f>IF(ISNUMBER(SEARCH("无购物",D4471)),1,0)</f>
        <v>1</v>
      </c>
      <c r="F4471">
        <f>IF(ISNUMBER(SEARCH("无自费",D4471)),1,0)</f>
        <v>1</v>
      </c>
      <c r="G4471">
        <f>IF(ISNUMBER(SEARCH("成团保障",D4471)),1,0)</f>
        <v>1</v>
      </c>
      <c r="H4471">
        <f>IF(OR(ISNUMBER(SEARCH("赠取消险",D4471)),ISNUMBER(SEARCH("提前*天免费退",D4471))),1,0)</f>
        <v>0</v>
      </c>
      <c r="I4471">
        <v>4</v>
      </c>
      <c r="J4471">
        <v>10</v>
      </c>
      <c r="K4471" t="s">
        <v>9817</v>
      </c>
      <c r="L4471">
        <v>11199</v>
      </c>
      <c r="M4471">
        <f>IF(N4471="",0,1)</f>
        <v>0</v>
      </c>
      <c r="N4471" t="s">
        <v>5</v>
      </c>
      <c r="O4471" t="s">
        <v>25</v>
      </c>
      <c r="P4471" t="s">
        <v>19127</v>
      </c>
      <c r="Q4471" t="s">
        <v>19128</v>
      </c>
      <c r="R4471">
        <v>21</v>
      </c>
      <c r="S4471" t="s">
        <v>5</v>
      </c>
      <c r="T4471" t="s">
        <v>5</v>
      </c>
      <c r="U4471" t="s">
        <v>5</v>
      </c>
      <c r="V4471">
        <v>24</v>
      </c>
      <c r="W4471" t="s">
        <v>5</v>
      </c>
      <c r="X4471">
        <v>0</v>
      </c>
      <c r="Y4471">
        <v>0</v>
      </c>
      <c r="Z4471">
        <v>0</v>
      </c>
      <c r="AA4471">
        <v>0</v>
      </c>
      <c r="AB4471">
        <v>0</v>
      </c>
      <c r="AC4471" t="s">
        <v>17276</v>
      </c>
    </row>
    <row r="4472" spans="1:29" x14ac:dyDescent="0.25">
      <c r="A4472" t="s">
        <v>15436</v>
      </c>
      <c r="B4472" t="s">
        <v>15437</v>
      </c>
      <c r="C4472" t="s">
        <v>15438</v>
      </c>
      <c r="D4472" t="s">
        <v>19129</v>
      </c>
      <c r="E4472">
        <f>IF(ISNUMBER(SEARCH("无购物",D4472)),1,0)</f>
        <v>1</v>
      </c>
      <c r="F4472">
        <f>IF(ISNUMBER(SEARCH("无自费",D4472)),1,0)</f>
        <v>1</v>
      </c>
      <c r="G4472">
        <f>IF(ISNUMBER(SEARCH("成团保障",D4472)),1,0)</f>
        <v>1</v>
      </c>
      <c r="H4472">
        <f>IF(OR(ISNUMBER(SEARCH("赠取消险",D4472)),ISNUMBER(SEARCH("提前*天免费退",D4472))),1,0)</f>
        <v>1</v>
      </c>
      <c r="I4472">
        <v>5</v>
      </c>
      <c r="J4472">
        <v>1</v>
      </c>
      <c r="K4472" t="s">
        <v>15440</v>
      </c>
      <c r="L4472">
        <v>4115</v>
      </c>
      <c r="M4472">
        <f>IF(N4472="",0,1)</f>
        <v>0</v>
      </c>
      <c r="N4472" t="s">
        <v>5</v>
      </c>
      <c r="O4472" t="s">
        <v>25</v>
      </c>
      <c r="P4472" t="s">
        <v>19130</v>
      </c>
      <c r="Q4472" t="s">
        <v>19131</v>
      </c>
      <c r="R4472">
        <v>2</v>
      </c>
      <c r="S4472" t="s">
        <v>5</v>
      </c>
      <c r="T4472" t="s">
        <v>5</v>
      </c>
      <c r="U4472" t="s">
        <v>5</v>
      </c>
      <c r="V4472" t="s">
        <v>5</v>
      </c>
      <c r="W4472" t="s">
        <v>5</v>
      </c>
      <c r="X4472">
        <v>0</v>
      </c>
      <c r="Y4472">
        <v>0</v>
      </c>
      <c r="Z4472">
        <v>0</v>
      </c>
      <c r="AA4472">
        <v>0</v>
      </c>
      <c r="AB4472">
        <v>0</v>
      </c>
      <c r="AC4472" t="s">
        <v>17276</v>
      </c>
    </row>
    <row r="4473" spans="1:29" x14ac:dyDescent="0.25">
      <c r="A4473" t="s">
        <v>15442</v>
      </c>
      <c r="B4473" t="s">
        <v>15443</v>
      </c>
      <c r="C4473" t="s">
        <v>15444</v>
      </c>
      <c r="D4473" t="s">
        <v>19132</v>
      </c>
      <c r="E4473">
        <f>IF(ISNUMBER(SEARCH("无购物",D4473)),1,0)</f>
        <v>1</v>
      </c>
      <c r="F4473">
        <f>IF(ISNUMBER(SEARCH("无自费",D4473)),1,0)</f>
        <v>0</v>
      </c>
      <c r="G4473">
        <f>IF(ISNUMBER(SEARCH("成团保障",D4473)),1,0)</f>
        <v>1</v>
      </c>
      <c r="H4473">
        <f>IF(OR(ISNUMBER(SEARCH("赠取消险",D4473)),ISNUMBER(SEARCH("提前*天免费退",D4473))),1,0)</f>
        <v>0</v>
      </c>
      <c r="I4473">
        <v>5</v>
      </c>
      <c r="J4473">
        <v>1</v>
      </c>
      <c r="K4473" t="s">
        <v>14186</v>
      </c>
      <c r="L4473">
        <v>6860</v>
      </c>
      <c r="M4473">
        <f>IF(N4473="",0,1)</f>
        <v>0</v>
      </c>
      <c r="N4473" t="s">
        <v>5</v>
      </c>
      <c r="O4473" t="s">
        <v>6</v>
      </c>
      <c r="P4473" t="s">
        <v>19133</v>
      </c>
      <c r="Q4473" t="s">
        <v>5</v>
      </c>
      <c r="R4473">
        <v>9</v>
      </c>
      <c r="S4473" t="s">
        <v>5</v>
      </c>
      <c r="T4473">
        <v>9</v>
      </c>
      <c r="U4473">
        <v>9</v>
      </c>
      <c r="V4473">
        <v>9</v>
      </c>
      <c r="W4473">
        <v>9</v>
      </c>
      <c r="X4473">
        <v>0</v>
      </c>
      <c r="Y4473">
        <v>0</v>
      </c>
      <c r="Z4473">
        <v>0</v>
      </c>
      <c r="AA4473">
        <v>0</v>
      </c>
      <c r="AB4473">
        <v>0</v>
      </c>
      <c r="AC4473" t="s">
        <v>17276</v>
      </c>
    </row>
    <row r="4474" spans="1:29" x14ac:dyDescent="0.25">
      <c r="A4474" t="s">
        <v>19134</v>
      </c>
      <c r="B4474" t="s">
        <v>19135</v>
      </c>
      <c r="C4474" t="s">
        <v>19136</v>
      </c>
      <c r="D4474" t="s">
        <v>19137</v>
      </c>
      <c r="E4474">
        <f>IF(ISNUMBER(SEARCH("无购物",D4474)),1,0)</f>
        <v>1</v>
      </c>
      <c r="F4474">
        <f>IF(ISNUMBER(SEARCH("无自费",D4474)),1,0)</f>
        <v>1</v>
      </c>
      <c r="G4474">
        <f>IF(ISNUMBER(SEARCH("成团保障",D4474)),1,0)</f>
        <v>1</v>
      </c>
      <c r="H4474">
        <f>IF(OR(ISNUMBER(SEARCH("赠取消险",D4474)),ISNUMBER(SEARCH("提前*天免费退",D4474))),1,0)</f>
        <v>1</v>
      </c>
      <c r="I4474">
        <v>4</v>
      </c>
      <c r="J4474">
        <v>4</v>
      </c>
      <c r="K4474" t="s">
        <v>13</v>
      </c>
      <c r="L4474">
        <v>9676</v>
      </c>
      <c r="M4474">
        <f>IF(N4474="",0,1)</f>
        <v>0</v>
      </c>
      <c r="N4474" t="s">
        <v>5</v>
      </c>
      <c r="O4474" t="s">
        <v>6</v>
      </c>
      <c r="P4474" t="s">
        <v>19138</v>
      </c>
      <c r="Q4474" t="s">
        <v>5</v>
      </c>
      <c r="R4474">
        <v>9</v>
      </c>
      <c r="S4474" t="s">
        <v>5</v>
      </c>
      <c r="T4474" t="s">
        <v>5</v>
      </c>
      <c r="U4474" t="s">
        <v>5</v>
      </c>
      <c r="V4474">
        <v>9</v>
      </c>
      <c r="W4474">
        <v>9</v>
      </c>
      <c r="X4474">
        <v>0</v>
      </c>
      <c r="Y4474">
        <v>0</v>
      </c>
      <c r="Z4474">
        <v>0</v>
      </c>
      <c r="AA4474">
        <v>0</v>
      </c>
      <c r="AB4474">
        <v>0</v>
      </c>
      <c r="AC4474" t="s">
        <v>17276</v>
      </c>
    </row>
    <row r="4475" spans="1:29" x14ac:dyDescent="0.25">
      <c r="A4475" t="s">
        <v>19139</v>
      </c>
      <c r="B4475" t="s">
        <v>19140</v>
      </c>
      <c r="C4475" t="s">
        <v>19141</v>
      </c>
      <c r="D4475" t="s">
        <v>19142</v>
      </c>
      <c r="E4475">
        <f>IF(ISNUMBER(SEARCH("无购物",D4475)),1,0)</f>
        <v>0</v>
      </c>
      <c r="F4475">
        <f>IF(ISNUMBER(SEARCH("无自费",D4475)),1,0)</f>
        <v>0</v>
      </c>
      <c r="G4475">
        <f>IF(ISNUMBER(SEARCH("成团保障",D4475)),1,0)</f>
        <v>1</v>
      </c>
      <c r="H4475">
        <f>IF(OR(ISNUMBER(SEARCH("赠取消险",D4475)),ISNUMBER(SEARCH("提前*天免费退",D4475))),1,0)</f>
        <v>0</v>
      </c>
      <c r="I4475">
        <v>5</v>
      </c>
      <c r="J4475">
        <v>1</v>
      </c>
      <c r="K4475" t="s">
        <v>14186</v>
      </c>
      <c r="L4475">
        <v>5360</v>
      </c>
      <c r="M4475">
        <f>IF(N4475="",0,1)</f>
        <v>0</v>
      </c>
      <c r="N4475" t="s">
        <v>5</v>
      </c>
      <c r="O4475" t="s">
        <v>25</v>
      </c>
      <c r="P4475" t="s">
        <v>19143</v>
      </c>
      <c r="Q4475" t="s">
        <v>5</v>
      </c>
      <c r="R4475">
        <v>2</v>
      </c>
      <c r="S4475">
        <v>2</v>
      </c>
      <c r="T4475">
        <v>2</v>
      </c>
      <c r="U4475">
        <v>2</v>
      </c>
      <c r="V4475" t="s">
        <v>5</v>
      </c>
      <c r="W4475">
        <v>2</v>
      </c>
      <c r="X4475">
        <v>0</v>
      </c>
      <c r="Y4475">
        <v>0</v>
      </c>
      <c r="Z4475">
        <v>0</v>
      </c>
      <c r="AA4475">
        <v>0</v>
      </c>
      <c r="AB4475">
        <v>0</v>
      </c>
      <c r="AC4475" t="s">
        <v>17276</v>
      </c>
    </row>
    <row r="4476" spans="1:29" x14ac:dyDescent="0.25">
      <c r="A4476" t="s">
        <v>15456</v>
      </c>
      <c r="B4476" t="s">
        <v>15457</v>
      </c>
      <c r="C4476" t="s">
        <v>15458</v>
      </c>
      <c r="D4476" t="s">
        <v>19144</v>
      </c>
      <c r="E4476">
        <f>IF(ISNUMBER(SEARCH("无购物",D4476)),1,0)</f>
        <v>1</v>
      </c>
      <c r="F4476">
        <f>IF(ISNUMBER(SEARCH("无自费",D4476)),1,0)</f>
        <v>0</v>
      </c>
      <c r="G4476">
        <f>IF(ISNUMBER(SEARCH("成团保障",D4476)),1,0)</f>
        <v>1</v>
      </c>
      <c r="H4476">
        <f>IF(OR(ISNUMBER(SEARCH("赠取消险",D4476)),ISNUMBER(SEARCH("提前*天免费退",D4476))),1,0)</f>
        <v>0</v>
      </c>
      <c r="I4476">
        <v>5</v>
      </c>
      <c r="J4476">
        <v>1</v>
      </c>
      <c r="K4476" t="s">
        <v>13</v>
      </c>
      <c r="L4476">
        <v>7666</v>
      </c>
      <c r="M4476">
        <f>IF(N4476="",0,1)</f>
        <v>1</v>
      </c>
      <c r="N4476">
        <v>200</v>
      </c>
      <c r="O4476" t="s">
        <v>6</v>
      </c>
      <c r="P4476" t="s">
        <v>19145</v>
      </c>
      <c r="Q4476" t="s">
        <v>5</v>
      </c>
      <c r="R4476">
        <v>6</v>
      </c>
      <c r="S4476" t="s">
        <v>5</v>
      </c>
      <c r="T4476" t="s">
        <v>5</v>
      </c>
      <c r="U4476" t="s">
        <v>5</v>
      </c>
      <c r="V4476" t="s">
        <v>5</v>
      </c>
      <c r="W4476" t="s">
        <v>5</v>
      </c>
      <c r="X4476">
        <v>0</v>
      </c>
      <c r="Y4476">
        <v>0</v>
      </c>
      <c r="Z4476">
        <v>0</v>
      </c>
      <c r="AA4476">
        <v>0</v>
      </c>
      <c r="AB4476">
        <v>0</v>
      </c>
      <c r="AC4476" t="s">
        <v>17276</v>
      </c>
    </row>
    <row r="4477" spans="1:29" x14ac:dyDescent="0.25">
      <c r="A4477" t="s">
        <v>19146</v>
      </c>
      <c r="B4477" t="s">
        <v>17904</v>
      </c>
      <c r="C4477" t="s">
        <v>19147</v>
      </c>
      <c r="D4477" t="s">
        <v>19148</v>
      </c>
      <c r="E4477">
        <f>IF(ISNUMBER(SEARCH("无购物",D4477)),1,0)</f>
        <v>1</v>
      </c>
      <c r="F4477">
        <f>IF(ISNUMBER(SEARCH("无自费",D4477)),1,0)</f>
        <v>0</v>
      </c>
      <c r="G4477">
        <f>IF(ISNUMBER(SEARCH("成团保障",D4477)),1,0)</f>
        <v>1</v>
      </c>
      <c r="H4477">
        <f>IF(OR(ISNUMBER(SEARCH("赠取消险",D4477)),ISNUMBER(SEARCH("提前*天免费退",D4477))),1,0)</f>
        <v>0</v>
      </c>
      <c r="I4477">
        <v>3</v>
      </c>
      <c r="J4477">
        <v>3</v>
      </c>
      <c r="K4477" t="s">
        <v>2895</v>
      </c>
      <c r="L4477">
        <v>3370</v>
      </c>
      <c r="M4477">
        <f>IF(N4477="",0,1)</f>
        <v>0</v>
      </c>
      <c r="N4477" t="s">
        <v>5</v>
      </c>
      <c r="O4477" t="s">
        <v>25</v>
      </c>
      <c r="P4477" t="s">
        <v>19149</v>
      </c>
      <c r="Q4477" t="s">
        <v>5</v>
      </c>
      <c r="R4477">
        <v>38</v>
      </c>
      <c r="S4477" t="s">
        <v>5</v>
      </c>
      <c r="T4477" t="s">
        <v>5</v>
      </c>
      <c r="U4477" t="s">
        <v>5</v>
      </c>
      <c r="V4477" t="s">
        <v>5</v>
      </c>
      <c r="W4477" t="s">
        <v>5</v>
      </c>
      <c r="X4477">
        <v>0</v>
      </c>
      <c r="Y4477">
        <v>0</v>
      </c>
      <c r="Z4477">
        <v>0</v>
      </c>
      <c r="AA4477">
        <v>0</v>
      </c>
      <c r="AB4477">
        <v>0</v>
      </c>
      <c r="AC4477" t="s">
        <v>17276</v>
      </c>
    </row>
    <row r="4478" spans="1:29" x14ac:dyDescent="0.25">
      <c r="A4478" t="s">
        <v>15461</v>
      </c>
      <c r="B4478" t="s">
        <v>14339</v>
      </c>
      <c r="C4478" t="s">
        <v>15462</v>
      </c>
      <c r="D4478" t="s">
        <v>19150</v>
      </c>
      <c r="E4478">
        <f>IF(ISNUMBER(SEARCH("无购物",D4478)),1,0)</f>
        <v>1</v>
      </c>
      <c r="F4478">
        <f>IF(ISNUMBER(SEARCH("无自费",D4478)),1,0)</f>
        <v>1</v>
      </c>
      <c r="G4478">
        <f>IF(ISNUMBER(SEARCH("成团保障",D4478)),1,0)</f>
        <v>1</v>
      </c>
      <c r="H4478">
        <f>IF(OR(ISNUMBER(SEARCH("赠取消险",D4478)),ISNUMBER(SEARCH("提前*天免费退",D4478))),1,0)</f>
        <v>1</v>
      </c>
      <c r="I4478">
        <v>5</v>
      </c>
      <c r="J4478">
        <v>1</v>
      </c>
      <c r="K4478" t="s">
        <v>14174</v>
      </c>
      <c r="L4478">
        <v>4467</v>
      </c>
      <c r="M4478">
        <f>IF(N4478="",0,1)</f>
        <v>1</v>
      </c>
      <c r="N4478">
        <v>200</v>
      </c>
      <c r="O4478" t="s">
        <v>6</v>
      </c>
      <c r="P4478" t="s">
        <v>19151</v>
      </c>
      <c r="Q4478" t="s">
        <v>19098</v>
      </c>
      <c r="R4478">
        <v>2</v>
      </c>
      <c r="S4478" t="s">
        <v>5</v>
      </c>
      <c r="T4478" t="s">
        <v>5</v>
      </c>
      <c r="U4478" t="s">
        <v>5</v>
      </c>
      <c r="V4478" t="s">
        <v>5</v>
      </c>
      <c r="W4478">
        <v>2</v>
      </c>
      <c r="X4478">
        <v>0</v>
      </c>
      <c r="Y4478">
        <v>0</v>
      </c>
      <c r="Z4478">
        <v>0</v>
      </c>
      <c r="AA4478">
        <v>0</v>
      </c>
      <c r="AB4478">
        <v>0</v>
      </c>
      <c r="AC4478" t="s">
        <v>17276</v>
      </c>
    </row>
    <row r="4479" spans="1:29" x14ac:dyDescent="0.25">
      <c r="A4479" t="s">
        <v>19152</v>
      </c>
      <c r="B4479" t="s">
        <v>17481</v>
      </c>
      <c r="C4479" t="s">
        <v>19153</v>
      </c>
      <c r="D4479" t="s">
        <v>19154</v>
      </c>
      <c r="E4479">
        <f>IF(ISNUMBER(SEARCH("无购物",D4479)),1,0)</f>
        <v>0</v>
      </c>
      <c r="F4479">
        <f>IF(ISNUMBER(SEARCH("无自费",D4479)),1,0)</f>
        <v>0</v>
      </c>
      <c r="G4479">
        <f>IF(ISNUMBER(SEARCH("成团保障",D4479)),1,0)</f>
        <v>1</v>
      </c>
      <c r="H4479">
        <f>IF(OR(ISNUMBER(SEARCH("赠取消险",D4479)),ISNUMBER(SEARCH("提前*天免费退",D4479))),1,0)</f>
        <v>1</v>
      </c>
      <c r="I4479">
        <v>4</v>
      </c>
      <c r="J4479">
        <v>1</v>
      </c>
      <c r="K4479" t="s">
        <v>18780</v>
      </c>
      <c r="L4479">
        <v>3148</v>
      </c>
      <c r="M4479">
        <f>IF(N4479="",0,1)</f>
        <v>0</v>
      </c>
      <c r="N4479" t="s">
        <v>5</v>
      </c>
      <c r="O4479" t="s">
        <v>25</v>
      </c>
      <c r="P4479" t="s">
        <v>19155</v>
      </c>
      <c r="Q4479" t="s">
        <v>19156</v>
      </c>
      <c r="R4479">
        <v>11</v>
      </c>
      <c r="S4479" t="s">
        <v>5</v>
      </c>
      <c r="T4479" t="s">
        <v>5</v>
      </c>
      <c r="U4479" t="s">
        <v>5</v>
      </c>
      <c r="V4479" t="s">
        <v>5</v>
      </c>
      <c r="W4479" t="s">
        <v>5</v>
      </c>
      <c r="X4479">
        <v>0</v>
      </c>
      <c r="Y4479">
        <v>0</v>
      </c>
      <c r="Z4479">
        <v>0</v>
      </c>
      <c r="AA4479">
        <v>0</v>
      </c>
      <c r="AB4479">
        <v>0</v>
      </c>
      <c r="AC4479" t="s">
        <v>17276</v>
      </c>
    </row>
    <row r="4480" spans="1:29" x14ac:dyDescent="0.25">
      <c r="A4480" t="s">
        <v>19157</v>
      </c>
      <c r="B4480" t="s">
        <v>19158</v>
      </c>
      <c r="C4480" t="s">
        <v>19159</v>
      </c>
      <c r="D4480" t="s">
        <v>19160</v>
      </c>
      <c r="E4480">
        <f>IF(ISNUMBER(SEARCH("无购物",D4480)),1,0)</f>
        <v>0</v>
      </c>
      <c r="F4480">
        <f>IF(ISNUMBER(SEARCH("无自费",D4480)),1,0)</f>
        <v>0</v>
      </c>
      <c r="G4480">
        <f>IF(ISNUMBER(SEARCH("成团保障",D4480)),1,0)</f>
        <v>0</v>
      </c>
      <c r="H4480">
        <f>IF(OR(ISNUMBER(SEARCH("赠取消险",D4480)),ISNUMBER(SEARCH("提前*天免费退",D4480))),1,0)</f>
        <v>0</v>
      </c>
      <c r="I4480">
        <v>5</v>
      </c>
      <c r="J4480">
        <v>1</v>
      </c>
      <c r="K4480" t="s">
        <v>13</v>
      </c>
      <c r="L4480">
        <v>4400</v>
      </c>
      <c r="M4480">
        <f>IF(N4480="",0,1)</f>
        <v>0</v>
      </c>
      <c r="N4480" t="s">
        <v>5</v>
      </c>
      <c r="O4480" t="s">
        <v>91</v>
      </c>
      <c r="P4480" t="s">
        <v>19161</v>
      </c>
      <c r="Q4480" t="s">
        <v>5</v>
      </c>
      <c r="R4480">
        <v>8</v>
      </c>
      <c r="S4480" t="s">
        <v>5</v>
      </c>
      <c r="T4480" t="s">
        <v>5</v>
      </c>
      <c r="U4480">
        <v>8</v>
      </c>
      <c r="V4480">
        <v>8</v>
      </c>
      <c r="W4480" t="s">
        <v>5</v>
      </c>
      <c r="X4480">
        <v>0</v>
      </c>
      <c r="Y4480">
        <v>0</v>
      </c>
      <c r="Z4480">
        <v>0</v>
      </c>
      <c r="AA4480">
        <v>0</v>
      </c>
      <c r="AB4480">
        <v>0</v>
      </c>
      <c r="AC4480" t="s">
        <v>17276</v>
      </c>
    </row>
    <row r="4481" spans="1:29" x14ac:dyDescent="0.25">
      <c r="A4481" t="s">
        <v>19162</v>
      </c>
      <c r="B4481" t="s">
        <v>19163</v>
      </c>
      <c r="C4481" t="s">
        <v>19164</v>
      </c>
      <c r="D4481" t="s">
        <v>19165</v>
      </c>
      <c r="E4481">
        <f>IF(ISNUMBER(SEARCH("无购物",D4481)),1,0)</f>
        <v>1</v>
      </c>
      <c r="F4481">
        <f>IF(ISNUMBER(SEARCH("无自费",D4481)),1,0)</f>
        <v>1</v>
      </c>
      <c r="G4481">
        <f>IF(ISNUMBER(SEARCH("成团保障",D4481)),1,0)</f>
        <v>1</v>
      </c>
      <c r="H4481">
        <f>IF(OR(ISNUMBER(SEARCH("赠取消险",D4481)),ISNUMBER(SEARCH("提前*天免费退",D4481))),1,0)</f>
        <v>0</v>
      </c>
      <c r="I4481">
        <v>5</v>
      </c>
      <c r="J4481">
        <v>4</v>
      </c>
      <c r="K4481" t="s">
        <v>13</v>
      </c>
      <c r="L4481">
        <v>3476</v>
      </c>
      <c r="M4481">
        <f>IF(N4481="",0,1)</f>
        <v>0</v>
      </c>
      <c r="N4481" t="s">
        <v>5</v>
      </c>
      <c r="O4481" t="s">
        <v>6</v>
      </c>
      <c r="P4481" t="s">
        <v>19166</v>
      </c>
      <c r="Q4481" t="s">
        <v>5</v>
      </c>
      <c r="R4481">
        <v>34</v>
      </c>
      <c r="S4481">
        <v>34</v>
      </c>
      <c r="T4481">
        <v>34</v>
      </c>
      <c r="U4481" t="s">
        <v>5</v>
      </c>
      <c r="V4481" t="s">
        <v>5</v>
      </c>
      <c r="W4481" t="s">
        <v>5</v>
      </c>
      <c r="X4481">
        <v>0</v>
      </c>
      <c r="Y4481">
        <v>0</v>
      </c>
      <c r="Z4481">
        <v>0</v>
      </c>
      <c r="AA4481">
        <v>0</v>
      </c>
      <c r="AB4481">
        <v>0</v>
      </c>
      <c r="AC4481" t="s">
        <v>17276</v>
      </c>
    </row>
    <row r="4482" spans="1:29" x14ac:dyDescent="0.25">
      <c r="A4482" t="s">
        <v>15478</v>
      </c>
      <c r="B4482" t="s">
        <v>15479</v>
      </c>
      <c r="C4482" t="s">
        <v>15480</v>
      </c>
      <c r="D4482" t="s">
        <v>19167</v>
      </c>
      <c r="E4482">
        <f>IF(ISNUMBER(SEARCH("无购物",D4482)),1,0)</f>
        <v>0</v>
      </c>
      <c r="F4482">
        <f>IF(ISNUMBER(SEARCH("无自费",D4482)),1,0)</f>
        <v>0</v>
      </c>
      <c r="G4482">
        <f>IF(ISNUMBER(SEARCH("成团保障",D4482)),1,0)</f>
        <v>1</v>
      </c>
      <c r="H4482">
        <f>IF(OR(ISNUMBER(SEARCH("赠取消险",D4482)),ISNUMBER(SEARCH("提前*天免费退",D4482))),1,0)</f>
        <v>1</v>
      </c>
      <c r="I4482">
        <v>5</v>
      </c>
      <c r="J4482">
        <v>1</v>
      </c>
      <c r="K4482" t="s">
        <v>14308</v>
      </c>
      <c r="L4482">
        <v>4693</v>
      </c>
      <c r="M4482">
        <f>IF(N4482="",0,1)</f>
        <v>0</v>
      </c>
      <c r="N4482" t="s">
        <v>5</v>
      </c>
      <c r="O4482" t="s">
        <v>25</v>
      </c>
      <c r="P4482" t="s">
        <v>19168</v>
      </c>
      <c r="Q4482" t="s">
        <v>19169</v>
      </c>
      <c r="R4482">
        <v>2</v>
      </c>
      <c r="S4482" t="s">
        <v>5</v>
      </c>
      <c r="T4482">
        <v>2</v>
      </c>
      <c r="U4482">
        <v>2</v>
      </c>
      <c r="V4482">
        <v>2</v>
      </c>
      <c r="W4482">
        <v>2</v>
      </c>
      <c r="X4482">
        <v>0</v>
      </c>
      <c r="Y4482">
        <v>0</v>
      </c>
      <c r="Z4482">
        <v>0</v>
      </c>
      <c r="AA4482">
        <v>0</v>
      </c>
      <c r="AB4482">
        <v>0</v>
      </c>
      <c r="AC4482" t="s">
        <v>17276</v>
      </c>
    </row>
    <row r="4483" spans="1:29" x14ac:dyDescent="0.25">
      <c r="A4483" t="s">
        <v>19170</v>
      </c>
      <c r="B4483" t="s">
        <v>19109</v>
      </c>
      <c r="C4483" t="s">
        <v>19171</v>
      </c>
      <c r="D4483" t="s">
        <v>19172</v>
      </c>
      <c r="E4483">
        <f>IF(ISNUMBER(SEARCH("无购物",D4483)),1,0)</f>
        <v>1</v>
      </c>
      <c r="F4483">
        <f>IF(ISNUMBER(SEARCH("无自费",D4483)),1,0)</f>
        <v>0</v>
      </c>
      <c r="G4483">
        <f>IF(ISNUMBER(SEARCH("成团保障",D4483)),1,0)</f>
        <v>1</v>
      </c>
      <c r="H4483">
        <f>IF(OR(ISNUMBER(SEARCH("赠取消险",D4483)),ISNUMBER(SEARCH("提前*天免费退",D4483))),1,0)</f>
        <v>0</v>
      </c>
      <c r="I4483">
        <v>5</v>
      </c>
      <c r="J4483">
        <v>5</v>
      </c>
      <c r="K4483" t="s">
        <v>15765</v>
      </c>
      <c r="L4483">
        <v>5543</v>
      </c>
      <c r="M4483">
        <f>IF(N4483="",0,1)</f>
        <v>0</v>
      </c>
      <c r="N4483" t="s">
        <v>5</v>
      </c>
      <c r="O4483" t="s">
        <v>6</v>
      </c>
      <c r="P4483" t="s">
        <v>19173</v>
      </c>
      <c r="Q4483" t="s">
        <v>5</v>
      </c>
      <c r="R4483">
        <v>8</v>
      </c>
      <c r="S4483">
        <v>8</v>
      </c>
      <c r="T4483">
        <v>8</v>
      </c>
      <c r="U4483">
        <v>8</v>
      </c>
      <c r="V4483">
        <v>8</v>
      </c>
      <c r="W4483" t="s">
        <v>5</v>
      </c>
      <c r="X4483">
        <v>0</v>
      </c>
      <c r="Y4483">
        <v>0</v>
      </c>
      <c r="Z4483">
        <v>0</v>
      </c>
      <c r="AA4483">
        <v>0</v>
      </c>
      <c r="AB4483">
        <v>0</v>
      </c>
      <c r="AC4483" t="s">
        <v>17276</v>
      </c>
    </row>
    <row r="4484" spans="1:29" x14ac:dyDescent="0.25">
      <c r="A4484" t="s">
        <v>19174</v>
      </c>
      <c r="B4484" t="s">
        <v>19175</v>
      </c>
      <c r="C4484" t="s">
        <v>19176</v>
      </c>
      <c r="D4484" t="s">
        <v>19177</v>
      </c>
      <c r="E4484">
        <f>IF(ISNUMBER(SEARCH("无购物",D4484)),1,0)</f>
        <v>1</v>
      </c>
      <c r="F4484">
        <f>IF(ISNUMBER(SEARCH("无自费",D4484)),1,0)</f>
        <v>1</v>
      </c>
      <c r="G4484">
        <f>IF(ISNUMBER(SEARCH("成团保障",D4484)),1,0)</f>
        <v>1</v>
      </c>
      <c r="H4484">
        <f>IF(OR(ISNUMBER(SEARCH("赠取消险",D4484)),ISNUMBER(SEARCH("提前*天免费退",D4484))),1,0)</f>
        <v>0</v>
      </c>
      <c r="I4484">
        <v>5</v>
      </c>
      <c r="J4484">
        <v>1</v>
      </c>
      <c r="K4484" t="s">
        <v>1785</v>
      </c>
      <c r="L4484">
        <v>7347</v>
      </c>
      <c r="M4484">
        <f>IF(N4484="",0,1)</f>
        <v>0</v>
      </c>
      <c r="N4484" t="s">
        <v>5</v>
      </c>
      <c r="O4484" t="s">
        <v>6</v>
      </c>
      <c r="P4484" t="s">
        <v>19178</v>
      </c>
      <c r="Q4484" t="s">
        <v>5</v>
      </c>
      <c r="R4484">
        <v>2</v>
      </c>
      <c r="S4484" t="s">
        <v>5</v>
      </c>
      <c r="T4484" t="s">
        <v>5</v>
      </c>
      <c r="U4484" t="s">
        <v>5</v>
      </c>
      <c r="V4484">
        <v>9</v>
      </c>
      <c r="W4484" t="s">
        <v>5</v>
      </c>
      <c r="X4484">
        <v>0</v>
      </c>
      <c r="Y4484">
        <v>0</v>
      </c>
      <c r="Z4484">
        <v>0</v>
      </c>
      <c r="AA4484">
        <v>0</v>
      </c>
      <c r="AB4484">
        <v>0</v>
      </c>
      <c r="AC4484" t="s">
        <v>17276</v>
      </c>
    </row>
    <row r="4485" spans="1:29" x14ac:dyDescent="0.25">
      <c r="A4485" t="s">
        <v>19179</v>
      </c>
      <c r="B4485" t="s">
        <v>18119</v>
      </c>
      <c r="C4485" t="s">
        <v>19180</v>
      </c>
      <c r="D4485" t="s">
        <v>19181</v>
      </c>
      <c r="E4485">
        <f>IF(ISNUMBER(SEARCH("无购物",D4485)),1,0)</f>
        <v>1</v>
      </c>
      <c r="F4485">
        <f>IF(ISNUMBER(SEARCH("无自费",D4485)),1,0)</f>
        <v>0</v>
      </c>
      <c r="G4485">
        <f>IF(ISNUMBER(SEARCH("成团保障",D4485)),1,0)</f>
        <v>1</v>
      </c>
      <c r="H4485">
        <f>IF(OR(ISNUMBER(SEARCH("赠取消险",D4485)),ISNUMBER(SEARCH("提前*天免费退",D4485))),1,0)</f>
        <v>0</v>
      </c>
      <c r="I4485">
        <v>4</v>
      </c>
      <c r="J4485">
        <v>22</v>
      </c>
      <c r="K4485" t="s">
        <v>18443</v>
      </c>
      <c r="L4485">
        <v>5791</v>
      </c>
      <c r="M4485">
        <f>IF(N4485="",0,1)</f>
        <v>0</v>
      </c>
      <c r="N4485" t="s">
        <v>5</v>
      </c>
      <c r="O4485" t="s">
        <v>6</v>
      </c>
      <c r="P4485" t="s">
        <v>19182</v>
      </c>
      <c r="Q4485" t="s">
        <v>19183</v>
      </c>
      <c r="R4485">
        <v>87</v>
      </c>
      <c r="S4485" t="s">
        <v>5</v>
      </c>
      <c r="T4485" t="s">
        <v>5</v>
      </c>
      <c r="U4485" t="s">
        <v>5</v>
      </c>
      <c r="V4485" t="s">
        <v>5</v>
      </c>
      <c r="W4485" t="s">
        <v>5</v>
      </c>
      <c r="X4485">
        <v>0</v>
      </c>
      <c r="Y4485">
        <v>0</v>
      </c>
      <c r="Z4485">
        <v>0</v>
      </c>
      <c r="AA4485">
        <v>0</v>
      </c>
      <c r="AB4485">
        <v>0</v>
      </c>
      <c r="AC4485" t="s">
        <v>17276</v>
      </c>
    </row>
    <row r="4486" spans="1:29" x14ac:dyDescent="0.25">
      <c r="A4486" t="s">
        <v>19184</v>
      </c>
      <c r="B4486" t="s">
        <v>19185</v>
      </c>
      <c r="C4486" t="s">
        <v>19186</v>
      </c>
      <c r="D4486" t="s">
        <v>19187</v>
      </c>
      <c r="E4486">
        <f>IF(ISNUMBER(SEARCH("无购物",D4486)),1,0)</f>
        <v>1</v>
      </c>
      <c r="F4486">
        <f>IF(ISNUMBER(SEARCH("无自费",D4486)),1,0)</f>
        <v>0</v>
      </c>
      <c r="G4486">
        <f>IF(ISNUMBER(SEARCH("成团保障",D4486)),1,0)</f>
        <v>1</v>
      </c>
      <c r="H4486">
        <f>IF(OR(ISNUMBER(SEARCH("赠取消险",D4486)),ISNUMBER(SEARCH("提前*天免费退",D4486))),1,0)</f>
        <v>0</v>
      </c>
      <c r="I4486">
        <v>5</v>
      </c>
      <c r="J4486">
        <v>1</v>
      </c>
      <c r="K4486" t="s">
        <v>14186</v>
      </c>
      <c r="L4486">
        <v>8072</v>
      </c>
      <c r="M4486">
        <f>IF(N4486="",0,1)</f>
        <v>0</v>
      </c>
      <c r="N4486" t="s">
        <v>5</v>
      </c>
      <c r="O4486" t="s">
        <v>6</v>
      </c>
      <c r="P4486" t="s">
        <v>18140</v>
      </c>
      <c r="Q4486" t="s">
        <v>5</v>
      </c>
      <c r="R4486">
        <v>17</v>
      </c>
      <c r="S4486" t="s">
        <v>5</v>
      </c>
      <c r="T4486" t="s">
        <v>5</v>
      </c>
      <c r="U4486" t="s">
        <v>5</v>
      </c>
      <c r="V4486" t="s">
        <v>5</v>
      </c>
      <c r="W4486" t="s">
        <v>5</v>
      </c>
      <c r="X4486">
        <v>0</v>
      </c>
      <c r="Y4486">
        <v>0</v>
      </c>
      <c r="Z4486">
        <v>0</v>
      </c>
      <c r="AA4486">
        <v>0</v>
      </c>
      <c r="AB4486">
        <v>0</v>
      </c>
      <c r="AC4486" t="s">
        <v>17276</v>
      </c>
    </row>
    <row r="4487" spans="1:29" x14ac:dyDescent="0.25">
      <c r="A4487" t="s">
        <v>19188</v>
      </c>
      <c r="B4487" t="s">
        <v>19189</v>
      </c>
      <c r="C4487" t="s">
        <v>19190</v>
      </c>
      <c r="D4487" t="s">
        <v>19191</v>
      </c>
      <c r="E4487">
        <f>IF(ISNUMBER(SEARCH("无购物",D4487)),1,0)</f>
        <v>0</v>
      </c>
      <c r="F4487">
        <f>IF(ISNUMBER(SEARCH("无自费",D4487)),1,0)</f>
        <v>0</v>
      </c>
      <c r="G4487">
        <f>IF(ISNUMBER(SEARCH("成团保障",D4487)),1,0)</f>
        <v>0</v>
      </c>
      <c r="H4487">
        <f>IF(OR(ISNUMBER(SEARCH("赠取消险",D4487)),ISNUMBER(SEARCH("提前*天免费退",D4487))),1,0)</f>
        <v>1</v>
      </c>
      <c r="I4487">
        <v>4</v>
      </c>
      <c r="J4487">
        <v>2</v>
      </c>
      <c r="K4487" t="s">
        <v>13</v>
      </c>
      <c r="L4487">
        <v>4698</v>
      </c>
      <c r="M4487">
        <f>IF(N4487="",0,1)</f>
        <v>0</v>
      </c>
      <c r="N4487" t="s">
        <v>5</v>
      </c>
      <c r="O4487" t="s">
        <v>91</v>
      </c>
      <c r="P4487" t="s">
        <v>19161</v>
      </c>
      <c r="Q4487" t="s">
        <v>5</v>
      </c>
      <c r="R4487">
        <v>7</v>
      </c>
      <c r="S4487" t="s">
        <v>5</v>
      </c>
      <c r="T4487" t="s">
        <v>5</v>
      </c>
      <c r="U4487">
        <v>7</v>
      </c>
      <c r="V4487">
        <v>7</v>
      </c>
      <c r="W4487" t="s">
        <v>5</v>
      </c>
      <c r="X4487">
        <v>0</v>
      </c>
      <c r="Y4487">
        <v>0</v>
      </c>
      <c r="Z4487">
        <v>0</v>
      </c>
      <c r="AA4487">
        <v>0</v>
      </c>
      <c r="AB4487">
        <v>0</v>
      </c>
      <c r="AC4487" t="s">
        <v>17276</v>
      </c>
    </row>
    <row r="4488" spans="1:29" x14ac:dyDescent="0.25">
      <c r="A4488" t="s">
        <v>19192</v>
      </c>
      <c r="B4488" t="s">
        <v>19193</v>
      </c>
      <c r="C4488" t="s">
        <v>19194</v>
      </c>
      <c r="D4488" t="s">
        <v>18879</v>
      </c>
      <c r="E4488">
        <f>IF(ISNUMBER(SEARCH("无购物",D4488)),1,0)</f>
        <v>1</v>
      </c>
      <c r="F4488">
        <f>IF(ISNUMBER(SEARCH("无自费",D4488)),1,0)</f>
        <v>0</v>
      </c>
      <c r="G4488">
        <f>IF(ISNUMBER(SEARCH("成团保障",D4488)),1,0)</f>
        <v>1</v>
      </c>
      <c r="H4488">
        <f>IF(OR(ISNUMBER(SEARCH("赠取消险",D4488)),ISNUMBER(SEARCH("提前*天免费退",D4488))),1,0)</f>
        <v>0</v>
      </c>
      <c r="I4488">
        <v>5</v>
      </c>
      <c r="J4488">
        <v>2</v>
      </c>
      <c r="K4488" t="s">
        <v>13</v>
      </c>
      <c r="L4488">
        <v>3810</v>
      </c>
      <c r="M4488">
        <f>IF(N4488="",0,1)</f>
        <v>1</v>
      </c>
      <c r="N4488">
        <v>60</v>
      </c>
      <c r="O4488" t="s">
        <v>6</v>
      </c>
      <c r="P4488" t="s">
        <v>19195</v>
      </c>
      <c r="Q4488" t="s">
        <v>5</v>
      </c>
      <c r="R4488">
        <v>11</v>
      </c>
      <c r="S4488" t="s">
        <v>5</v>
      </c>
      <c r="T4488" t="s">
        <v>5</v>
      </c>
      <c r="U4488" t="s">
        <v>5</v>
      </c>
      <c r="V4488" t="s">
        <v>5</v>
      </c>
      <c r="W4488" t="s">
        <v>5</v>
      </c>
      <c r="X4488">
        <v>0</v>
      </c>
      <c r="Y4488">
        <v>0</v>
      </c>
      <c r="Z4488">
        <v>0</v>
      </c>
      <c r="AA4488">
        <v>0</v>
      </c>
      <c r="AB4488">
        <v>0</v>
      </c>
      <c r="AC4488" t="s">
        <v>17276</v>
      </c>
    </row>
    <row r="4489" spans="1:29" x14ac:dyDescent="0.25">
      <c r="A4489" t="s">
        <v>19196</v>
      </c>
      <c r="B4489" t="s">
        <v>19197</v>
      </c>
      <c r="C4489" t="s">
        <v>19198</v>
      </c>
      <c r="D4489" t="s">
        <v>19199</v>
      </c>
      <c r="E4489">
        <f>IF(ISNUMBER(SEARCH("无购物",D4489)),1,0)</f>
        <v>1</v>
      </c>
      <c r="F4489">
        <f>IF(ISNUMBER(SEARCH("无自费",D4489)),1,0)</f>
        <v>1</v>
      </c>
      <c r="G4489">
        <f>IF(ISNUMBER(SEARCH("成团保障",D4489)),1,0)</f>
        <v>1</v>
      </c>
      <c r="H4489">
        <f>IF(OR(ISNUMBER(SEARCH("赠取消险",D4489)),ISNUMBER(SEARCH("提前*天免费退",D4489))),1,0)</f>
        <v>0</v>
      </c>
      <c r="I4489">
        <v>5</v>
      </c>
      <c r="J4489">
        <v>3</v>
      </c>
      <c r="K4489" t="s">
        <v>13</v>
      </c>
      <c r="L4489">
        <v>11613</v>
      </c>
      <c r="M4489">
        <f>IF(N4489="",0,1)</f>
        <v>0</v>
      </c>
      <c r="N4489" t="s">
        <v>5</v>
      </c>
      <c r="O4489" t="s">
        <v>6</v>
      </c>
      <c r="P4489" t="s">
        <v>19200</v>
      </c>
      <c r="Q4489" t="s">
        <v>19201</v>
      </c>
      <c r="R4489">
        <v>7</v>
      </c>
      <c r="S4489">
        <v>7</v>
      </c>
      <c r="T4489">
        <v>7</v>
      </c>
      <c r="U4489" t="s">
        <v>5</v>
      </c>
      <c r="V4489">
        <v>7</v>
      </c>
      <c r="W4489">
        <v>7</v>
      </c>
      <c r="X4489">
        <v>0</v>
      </c>
      <c r="Y4489">
        <v>0</v>
      </c>
      <c r="Z4489">
        <v>0</v>
      </c>
      <c r="AA4489">
        <v>0</v>
      </c>
      <c r="AB4489">
        <v>0</v>
      </c>
      <c r="AC4489" t="s">
        <v>17276</v>
      </c>
    </row>
    <row r="4490" spans="1:29" x14ac:dyDescent="0.25">
      <c r="A4490" t="s">
        <v>19202</v>
      </c>
      <c r="B4490" t="s">
        <v>18462</v>
      </c>
      <c r="C4490" t="s">
        <v>19203</v>
      </c>
      <c r="D4490" t="s">
        <v>18322</v>
      </c>
      <c r="E4490">
        <f>IF(ISNUMBER(SEARCH("无购物",D4490)),1,0)</f>
        <v>1</v>
      </c>
      <c r="F4490">
        <f>IF(ISNUMBER(SEARCH("无自费",D4490)),1,0)</f>
        <v>0</v>
      </c>
      <c r="G4490">
        <f>IF(ISNUMBER(SEARCH("成团保障",D4490)),1,0)</f>
        <v>1</v>
      </c>
      <c r="H4490">
        <f>IF(OR(ISNUMBER(SEARCH("赠取消险",D4490)),ISNUMBER(SEARCH("提前*天免费退",D4490))),1,0)</f>
        <v>0</v>
      </c>
      <c r="I4490">
        <v>5</v>
      </c>
      <c r="J4490">
        <v>9</v>
      </c>
      <c r="K4490" t="s">
        <v>13</v>
      </c>
      <c r="L4490">
        <v>2727</v>
      </c>
      <c r="M4490">
        <f>IF(N4490="",0,1)</f>
        <v>1</v>
      </c>
      <c r="N4490">
        <v>200</v>
      </c>
      <c r="O4490" t="s">
        <v>6</v>
      </c>
      <c r="P4490" t="s">
        <v>19204</v>
      </c>
      <c r="Q4490" t="s">
        <v>5</v>
      </c>
      <c r="R4490">
        <v>43</v>
      </c>
      <c r="S4490">
        <v>43</v>
      </c>
      <c r="T4490">
        <v>43</v>
      </c>
      <c r="U4490">
        <v>43</v>
      </c>
      <c r="V4490">
        <v>43</v>
      </c>
      <c r="W4490">
        <v>43</v>
      </c>
      <c r="X4490">
        <v>0</v>
      </c>
      <c r="Y4490">
        <v>0</v>
      </c>
      <c r="Z4490">
        <v>0</v>
      </c>
      <c r="AA4490">
        <v>0</v>
      </c>
      <c r="AB4490">
        <v>0</v>
      </c>
      <c r="AC4490" t="s">
        <v>17276</v>
      </c>
    </row>
    <row r="4491" spans="1:29" x14ac:dyDescent="0.25">
      <c r="A4491" t="s">
        <v>19205</v>
      </c>
      <c r="B4491" t="s">
        <v>19206</v>
      </c>
      <c r="C4491" t="s">
        <v>19207</v>
      </c>
      <c r="D4491" t="s">
        <v>19208</v>
      </c>
      <c r="E4491">
        <f>IF(ISNUMBER(SEARCH("无购物",D4491)),1,0)</f>
        <v>1</v>
      </c>
      <c r="F4491">
        <f>IF(ISNUMBER(SEARCH("无自费",D4491)),1,0)</f>
        <v>0</v>
      </c>
      <c r="G4491">
        <f>IF(ISNUMBER(SEARCH("成团保障",D4491)),1,0)</f>
        <v>1</v>
      </c>
      <c r="H4491">
        <f>IF(OR(ISNUMBER(SEARCH("赠取消险",D4491)),ISNUMBER(SEARCH("提前*天免费退",D4491))),1,0)</f>
        <v>0</v>
      </c>
      <c r="I4491">
        <v>4</v>
      </c>
      <c r="J4491">
        <v>4</v>
      </c>
      <c r="K4491" t="s">
        <v>13</v>
      </c>
      <c r="L4491">
        <v>4022</v>
      </c>
      <c r="M4491">
        <f>IF(N4491="",0,1)</f>
        <v>0</v>
      </c>
      <c r="N4491" t="s">
        <v>5</v>
      </c>
      <c r="O4491" t="s">
        <v>25</v>
      </c>
      <c r="P4491" t="s">
        <v>19209</v>
      </c>
      <c r="Q4491" t="s">
        <v>19210</v>
      </c>
      <c r="R4491">
        <v>6</v>
      </c>
      <c r="S4491" t="s">
        <v>5</v>
      </c>
      <c r="T4491" t="s">
        <v>5</v>
      </c>
      <c r="U4491">
        <v>6</v>
      </c>
      <c r="V4491">
        <v>6</v>
      </c>
      <c r="W4491" t="s">
        <v>5</v>
      </c>
      <c r="X4491">
        <v>0</v>
      </c>
      <c r="Y4491">
        <v>0</v>
      </c>
      <c r="Z4491">
        <v>0</v>
      </c>
      <c r="AA4491">
        <v>0</v>
      </c>
      <c r="AB4491">
        <v>0</v>
      </c>
      <c r="AC4491" t="s">
        <v>17276</v>
      </c>
    </row>
    <row r="4492" spans="1:29" x14ac:dyDescent="0.25">
      <c r="A4492" t="s">
        <v>19211</v>
      </c>
      <c r="B4492" t="s">
        <v>19212</v>
      </c>
      <c r="C4492" t="s">
        <v>19213</v>
      </c>
      <c r="D4492" t="s">
        <v>19214</v>
      </c>
      <c r="E4492">
        <f>IF(ISNUMBER(SEARCH("无购物",D4492)),1,0)</f>
        <v>1</v>
      </c>
      <c r="F4492">
        <f>IF(ISNUMBER(SEARCH("无自费",D4492)),1,0)</f>
        <v>0</v>
      </c>
      <c r="G4492">
        <f>IF(ISNUMBER(SEARCH("成团保障",D4492)),1,0)</f>
        <v>1</v>
      </c>
      <c r="H4492">
        <f>IF(OR(ISNUMBER(SEARCH("赠取消险",D4492)),ISNUMBER(SEARCH("提前*天免费退",D4492))),1,0)</f>
        <v>1</v>
      </c>
      <c r="I4492">
        <v>5</v>
      </c>
      <c r="J4492">
        <v>1</v>
      </c>
      <c r="K4492" t="s">
        <v>13</v>
      </c>
      <c r="L4492">
        <v>7714</v>
      </c>
      <c r="M4492">
        <f>IF(N4492="",0,1)</f>
        <v>1</v>
      </c>
      <c r="N4492">
        <v>200</v>
      </c>
      <c r="O4492" t="s">
        <v>6</v>
      </c>
      <c r="P4492" t="s">
        <v>19215</v>
      </c>
      <c r="Q4492" t="s">
        <v>5</v>
      </c>
      <c r="R4492">
        <v>2</v>
      </c>
      <c r="S4492">
        <v>2</v>
      </c>
      <c r="T4492">
        <v>2</v>
      </c>
      <c r="U4492">
        <v>2</v>
      </c>
      <c r="V4492" t="s">
        <v>5</v>
      </c>
      <c r="W4492" t="s">
        <v>5</v>
      </c>
      <c r="X4492">
        <v>0</v>
      </c>
      <c r="Y4492">
        <v>0</v>
      </c>
      <c r="Z4492">
        <v>0</v>
      </c>
      <c r="AA4492">
        <v>0</v>
      </c>
      <c r="AB4492">
        <v>0</v>
      </c>
      <c r="AC4492" t="s">
        <v>17276</v>
      </c>
    </row>
    <row r="4493" spans="1:29" x14ac:dyDescent="0.25">
      <c r="A4493" t="s">
        <v>19216</v>
      </c>
      <c r="B4493" t="s">
        <v>19217</v>
      </c>
      <c r="C4493" t="s">
        <v>19218</v>
      </c>
      <c r="D4493" t="s">
        <v>19219</v>
      </c>
      <c r="E4493">
        <f>IF(ISNUMBER(SEARCH("无购物",D4493)),1,0)</f>
        <v>1</v>
      </c>
      <c r="F4493">
        <f>IF(ISNUMBER(SEARCH("无自费",D4493)),1,0)</f>
        <v>1</v>
      </c>
      <c r="G4493">
        <f>IF(ISNUMBER(SEARCH("成团保障",D4493)),1,0)</f>
        <v>1</v>
      </c>
      <c r="H4493">
        <f>IF(OR(ISNUMBER(SEARCH("赠取消险",D4493)),ISNUMBER(SEARCH("提前*天免费退",D4493))),1,0)</f>
        <v>0</v>
      </c>
      <c r="I4493">
        <v>4</v>
      </c>
      <c r="J4493">
        <v>2</v>
      </c>
      <c r="K4493" t="s">
        <v>13</v>
      </c>
      <c r="L4493">
        <v>4247</v>
      </c>
      <c r="M4493">
        <f>IF(N4493="",0,1)</f>
        <v>1</v>
      </c>
      <c r="N4493">
        <v>400</v>
      </c>
      <c r="O4493" t="s">
        <v>25</v>
      </c>
      <c r="P4493" t="s">
        <v>19220</v>
      </c>
      <c r="Q4493" t="s">
        <v>19221</v>
      </c>
      <c r="R4493">
        <v>9</v>
      </c>
      <c r="S4493" t="s">
        <v>5</v>
      </c>
      <c r="T4493" t="s">
        <v>5</v>
      </c>
      <c r="U4493" t="s">
        <v>5</v>
      </c>
      <c r="V4493" t="s">
        <v>5</v>
      </c>
      <c r="W4493">
        <v>11</v>
      </c>
      <c r="X4493">
        <v>0</v>
      </c>
      <c r="Y4493">
        <v>0</v>
      </c>
      <c r="Z4493">
        <v>0</v>
      </c>
      <c r="AA4493">
        <v>0</v>
      </c>
      <c r="AB4493">
        <v>0</v>
      </c>
      <c r="AC4493" t="s">
        <v>17276</v>
      </c>
    </row>
    <row r="4494" spans="1:29" x14ac:dyDescent="0.25">
      <c r="A4494" t="s">
        <v>15509</v>
      </c>
      <c r="B4494" t="s">
        <v>15510</v>
      </c>
      <c r="C4494" t="s">
        <v>15511</v>
      </c>
      <c r="D4494" t="s">
        <v>19222</v>
      </c>
      <c r="E4494">
        <f>IF(ISNUMBER(SEARCH("无购物",D4494)),1,0)</f>
        <v>1</v>
      </c>
      <c r="F4494">
        <f>IF(ISNUMBER(SEARCH("无自费",D4494)),1,0)</f>
        <v>0</v>
      </c>
      <c r="G4494">
        <f>IF(ISNUMBER(SEARCH("成团保障",D4494)),1,0)</f>
        <v>1</v>
      </c>
      <c r="H4494">
        <f>IF(OR(ISNUMBER(SEARCH("赠取消险",D4494)),ISNUMBER(SEARCH("提前*天免费退",D4494))),1,0)</f>
        <v>0</v>
      </c>
      <c r="I4494">
        <v>4</v>
      </c>
      <c r="J4494">
        <v>3</v>
      </c>
      <c r="K4494" t="s">
        <v>13</v>
      </c>
      <c r="L4494">
        <v>4966</v>
      </c>
      <c r="M4494">
        <f>IF(N4494="",0,1)</f>
        <v>0</v>
      </c>
      <c r="N4494" t="s">
        <v>5</v>
      </c>
      <c r="O4494" t="s">
        <v>25</v>
      </c>
      <c r="P4494" t="s">
        <v>19223</v>
      </c>
      <c r="Q4494" t="s">
        <v>19224</v>
      </c>
      <c r="R4494">
        <v>3</v>
      </c>
      <c r="S4494" t="s">
        <v>5</v>
      </c>
      <c r="T4494" t="s">
        <v>5</v>
      </c>
      <c r="U4494">
        <v>3</v>
      </c>
      <c r="V4494">
        <v>3</v>
      </c>
      <c r="W4494" t="s">
        <v>5</v>
      </c>
      <c r="X4494">
        <v>0</v>
      </c>
      <c r="Y4494">
        <v>0</v>
      </c>
      <c r="Z4494">
        <v>0</v>
      </c>
      <c r="AA4494">
        <v>0</v>
      </c>
      <c r="AB4494">
        <v>0</v>
      </c>
      <c r="AC4494" t="s">
        <v>17276</v>
      </c>
    </row>
    <row r="4495" spans="1:29" x14ac:dyDescent="0.25">
      <c r="A4495" t="s">
        <v>19225</v>
      </c>
      <c r="B4495" t="s">
        <v>19226</v>
      </c>
      <c r="C4495" t="s">
        <v>19227</v>
      </c>
      <c r="D4495" t="s">
        <v>19228</v>
      </c>
      <c r="E4495">
        <f>IF(ISNUMBER(SEARCH("无购物",D4495)),1,0)</f>
        <v>1</v>
      </c>
      <c r="F4495">
        <f>IF(ISNUMBER(SEARCH("无自费",D4495)),1,0)</f>
        <v>1</v>
      </c>
      <c r="G4495">
        <f>IF(ISNUMBER(SEARCH("成团保障",D4495)),1,0)</f>
        <v>1</v>
      </c>
      <c r="H4495">
        <f>IF(OR(ISNUMBER(SEARCH("赠取消险",D4495)),ISNUMBER(SEARCH("提前*天免费退",D4495))),1,0)</f>
        <v>1</v>
      </c>
      <c r="I4495">
        <v>5</v>
      </c>
      <c r="J4495">
        <v>1</v>
      </c>
      <c r="K4495" t="s">
        <v>13</v>
      </c>
      <c r="L4495">
        <v>3279</v>
      </c>
      <c r="M4495">
        <f>IF(N4495="",0,1)</f>
        <v>0</v>
      </c>
      <c r="N4495" t="s">
        <v>5</v>
      </c>
      <c r="O4495" t="s">
        <v>25</v>
      </c>
      <c r="P4495" t="s">
        <v>19229</v>
      </c>
      <c r="Q4495" t="s">
        <v>19230</v>
      </c>
      <c r="R4495" t="s">
        <v>5</v>
      </c>
      <c r="S4495" t="s">
        <v>5</v>
      </c>
      <c r="T4495" t="s">
        <v>5</v>
      </c>
      <c r="U4495" t="s">
        <v>5</v>
      </c>
      <c r="V4495" t="s">
        <v>5</v>
      </c>
      <c r="W4495" t="s">
        <v>5</v>
      </c>
      <c r="X4495">
        <v>0</v>
      </c>
      <c r="Y4495">
        <v>0</v>
      </c>
      <c r="Z4495">
        <v>0</v>
      </c>
      <c r="AA4495">
        <v>0</v>
      </c>
      <c r="AB4495">
        <v>0</v>
      </c>
      <c r="AC4495" t="s">
        <v>17276</v>
      </c>
    </row>
    <row r="4496" spans="1:29" x14ac:dyDescent="0.25">
      <c r="A4496" t="s">
        <v>19231</v>
      </c>
      <c r="B4496" t="s">
        <v>19232</v>
      </c>
      <c r="C4496" t="s">
        <v>19233</v>
      </c>
      <c r="D4496" t="s">
        <v>19234</v>
      </c>
      <c r="E4496">
        <f>IF(ISNUMBER(SEARCH("无购物",D4496)),1,0)</f>
        <v>1</v>
      </c>
      <c r="F4496">
        <f>IF(ISNUMBER(SEARCH("无自费",D4496)),1,0)</f>
        <v>1</v>
      </c>
      <c r="G4496">
        <f>IF(ISNUMBER(SEARCH("成团保障",D4496)),1,0)</f>
        <v>1</v>
      </c>
      <c r="H4496">
        <f>IF(OR(ISNUMBER(SEARCH("赠取消险",D4496)),ISNUMBER(SEARCH("提前*天免费退",D4496))),1,0)</f>
        <v>0</v>
      </c>
      <c r="I4496">
        <v>5</v>
      </c>
      <c r="J4496">
        <v>1</v>
      </c>
      <c r="K4496" t="s">
        <v>13</v>
      </c>
      <c r="L4496">
        <v>7327</v>
      </c>
      <c r="M4496">
        <f>IF(N4496="",0,1)</f>
        <v>0</v>
      </c>
      <c r="N4496" t="s">
        <v>5</v>
      </c>
      <c r="O4496" t="s">
        <v>6</v>
      </c>
      <c r="P4496" t="s">
        <v>19235</v>
      </c>
      <c r="Q4496" t="s">
        <v>5</v>
      </c>
      <c r="R4496">
        <v>5</v>
      </c>
      <c r="S4496">
        <v>5</v>
      </c>
      <c r="T4496">
        <v>5</v>
      </c>
      <c r="U4496">
        <v>5</v>
      </c>
      <c r="V4496">
        <v>5</v>
      </c>
      <c r="W4496">
        <v>5</v>
      </c>
      <c r="X4496">
        <v>0</v>
      </c>
      <c r="Y4496">
        <v>0</v>
      </c>
      <c r="Z4496">
        <v>0</v>
      </c>
      <c r="AA4496">
        <v>0</v>
      </c>
      <c r="AB4496">
        <v>0</v>
      </c>
      <c r="AC4496" t="s">
        <v>17276</v>
      </c>
    </row>
    <row r="4497" spans="1:29" x14ac:dyDescent="0.25">
      <c r="A4497" t="s">
        <v>19236</v>
      </c>
      <c r="B4497" t="s">
        <v>19237</v>
      </c>
      <c r="C4497" t="s">
        <v>19238</v>
      </c>
      <c r="D4497" t="s">
        <v>19239</v>
      </c>
      <c r="E4497">
        <f>IF(ISNUMBER(SEARCH("无购物",D4497)),1,0)</f>
        <v>1</v>
      </c>
      <c r="F4497">
        <f>IF(ISNUMBER(SEARCH("无自费",D4497)),1,0)</f>
        <v>0</v>
      </c>
      <c r="G4497">
        <f>IF(ISNUMBER(SEARCH("成团保障",D4497)),1,0)</f>
        <v>1</v>
      </c>
      <c r="H4497">
        <f>IF(OR(ISNUMBER(SEARCH("赠取消险",D4497)),ISNUMBER(SEARCH("提前*天免费退",D4497))),1,0)</f>
        <v>0</v>
      </c>
      <c r="I4497">
        <v>4</v>
      </c>
      <c r="J4497">
        <v>15</v>
      </c>
      <c r="K4497" t="s">
        <v>13</v>
      </c>
      <c r="L4497">
        <v>4763</v>
      </c>
      <c r="M4497">
        <f>IF(N4497="",0,1)</f>
        <v>0</v>
      </c>
      <c r="N4497" t="s">
        <v>5</v>
      </c>
      <c r="O4497" t="s">
        <v>6</v>
      </c>
      <c r="P4497" t="s">
        <v>19240</v>
      </c>
      <c r="Q4497" t="s">
        <v>5</v>
      </c>
      <c r="R4497">
        <v>64</v>
      </c>
      <c r="S4497">
        <v>64</v>
      </c>
      <c r="T4497">
        <v>64</v>
      </c>
      <c r="U4497" t="s">
        <v>5</v>
      </c>
      <c r="V4497" t="s">
        <v>5</v>
      </c>
      <c r="W4497" t="s">
        <v>5</v>
      </c>
      <c r="X4497">
        <v>0</v>
      </c>
      <c r="Y4497">
        <v>0</v>
      </c>
      <c r="Z4497">
        <v>0</v>
      </c>
      <c r="AA4497">
        <v>0</v>
      </c>
      <c r="AB4497">
        <v>0</v>
      </c>
      <c r="AC4497" t="s">
        <v>17276</v>
      </c>
    </row>
    <row r="4498" spans="1:29" x14ac:dyDescent="0.25">
      <c r="A4498" t="s">
        <v>19241</v>
      </c>
      <c r="B4498" t="s">
        <v>19242</v>
      </c>
      <c r="C4498" t="s">
        <v>19243</v>
      </c>
      <c r="D4498" t="s">
        <v>19244</v>
      </c>
      <c r="E4498">
        <f>IF(ISNUMBER(SEARCH("无购物",D4498)),1,0)</f>
        <v>1</v>
      </c>
      <c r="F4498">
        <f>IF(ISNUMBER(SEARCH("无自费",D4498)),1,0)</f>
        <v>1</v>
      </c>
      <c r="G4498">
        <f>IF(ISNUMBER(SEARCH("成团保障",D4498)),1,0)</f>
        <v>1</v>
      </c>
      <c r="H4498">
        <f>IF(OR(ISNUMBER(SEARCH("赠取消险",D4498)),ISNUMBER(SEARCH("提前*天免费退",D4498))),1,0)</f>
        <v>1</v>
      </c>
      <c r="I4498">
        <v>5</v>
      </c>
      <c r="J4498">
        <v>1</v>
      </c>
      <c r="K4498" t="s">
        <v>13</v>
      </c>
      <c r="L4498">
        <v>7687</v>
      </c>
      <c r="M4498">
        <f>IF(N4498="",0,1)</f>
        <v>0</v>
      </c>
      <c r="N4498" t="s">
        <v>5</v>
      </c>
      <c r="O4498" t="s">
        <v>6</v>
      </c>
      <c r="P4498" t="s">
        <v>19245</v>
      </c>
      <c r="Q4498" t="s">
        <v>5</v>
      </c>
      <c r="R4498">
        <v>3</v>
      </c>
      <c r="S4498" t="s">
        <v>5</v>
      </c>
      <c r="T4498" t="s">
        <v>5</v>
      </c>
      <c r="U4498" t="s">
        <v>5</v>
      </c>
      <c r="V4498" t="s">
        <v>5</v>
      </c>
      <c r="W4498" t="s">
        <v>5</v>
      </c>
      <c r="X4498">
        <v>0</v>
      </c>
      <c r="Y4498">
        <v>0</v>
      </c>
      <c r="Z4498">
        <v>0</v>
      </c>
      <c r="AA4498">
        <v>0</v>
      </c>
      <c r="AB4498">
        <v>0</v>
      </c>
      <c r="AC4498" t="s">
        <v>17276</v>
      </c>
    </row>
    <row r="4499" spans="1:29" x14ac:dyDescent="0.25">
      <c r="A4499" t="s">
        <v>19246</v>
      </c>
      <c r="B4499" t="s">
        <v>18137</v>
      </c>
      <c r="C4499" t="s">
        <v>19247</v>
      </c>
      <c r="D4499" t="s">
        <v>19248</v>
      </c>
      <c r="E4499">
        <f>IF(ISNUMBER(SEARCH("无购物",D4499)),1,0)</f>
        <v>1</v>
      </c>
      <c r="F4499">
        <f>IF(ISNUMBER(SEARCH("无自费",D4499)),1,0)</f>
        <v>0</v>
      </c>
      <c r="G4499">
        <f>IF(ISNUMBER(SEARCH("成团保障",D4499)),1,0)</f>
        <v>1</v>
      </c>
      <c r="H4499">
        <f>IF(OR(ISNUMBER(SEARCH("赠取消险",D4499)),ISNUMBER(SEARCH("提前*天免费退",D4499))),1,0)</f>
        <v>0</v>
      </c>
      <c r="I4499">
        <v>5</v>
      </c>
      <c r="J4499">
        <v>1</v>
      </c>
      <c r="K4499" t="s">
        <v>14186</v>
      </c>
      <c r="L4499">
        <v>8760</v>
      </c>
      <c r="M4499">
        <f>IF(N4499="",0,1)</f>
        <v>0</v>
      </c>
      <c r="N4499" t="s">
        <v>5</v>
      </c>
      <c r="O4499" t="s">
        <v>6</v>
      </c>
      <c r="P4499" t="s">
        <v>18140</v>
      </c>
      <c r="Q4499" t="s">
        <v>5</v>
      </c>
      <c r="R4499">
        <v>7</v>
      </c>
      <c r="S4499">
        <v>7</v>
      </c>
      <c r="T4499">
        <v>7</v>
      </c>
      <c r="U4499">
        <v>7</v>
      </c>
      <c r="V4499" t="s">
        <v>5</v>
      </c>
      <c r="W4499">
        <v>7</v>
      </c>
      <c r="X4499">
        <v>0</v>
      </c>
      <c r="Y4499">
        <v>0</v>
      </c>
      <c r="Z4499">
        <v>0</v>
      </c>
      <c r="AA4499">
        <v>0</v>
      </c>
      <c r="AB4499">
        <v>0</v>
      </c>
      <c r="AC4499" t="s">
        <v>17276</v>
      </c>
    </row>
    <row r="4500" spans="1:29" x14ac:dyDescent="0.25">
      <c r="A4500" t="s">
        <v>19249</v>
      </c>
      <c r="B4500" t="s">
        <v>19250</v>
      </c>
      <c r="C4500" t="s">
        <v>19251</v>
      </c>
      <c r="D4500" t="s">
        <v>19252</v>
      </c>
      <c r="E4500">
        <f>IF(ISNUMBER(SEARCH("无购物",D4500)),1,0)</f>
        <v>1</v>
      </c>
      <c r="F4500">
        <f>IF(ISNUMBER(SEARCH("无自费",D4500)),1,0)</f>
        <v>1</v>
      </c>
      <c r="G4500">
        <f>IF(ISNUMBER(SEARCH("成团保障",D4500)),1,0)</f>
        <v>1</v>
      </c>
      <c r="H4500">
        <f>IF(OR(ISNUMBER(SEARCH("赠取消险",D4500)),ISNUMBER(SEARCH("提前*天免费退",D4500))),1,0)</f>
        <v>0</v>
      </c>
      <c r="I4500">
        <v>5</v>
      </c>
      <c r="J4500">
        <v>2</v>
      </c>
      <c r="K4500" t="s">
        <v>13</v>
      </c>
      <c r="L4500">
        <v>9503</v>
      </c>
      <c r="M4500">
        <f>IF(N4500="",0,1)</f>
        <v>0</v>
      </c>
      <c r="N4500" t="s">
        <v>5</v>
      </c>
      <c r="O4500" t="s">
        <v>6</v>
      </c>
      <c r="P4500" t="s">
        <v>19253</v>
      </c>
      <c r="Q4500" t="s">
        <v>5</v>
      </c>
      <c r="R4500">
        <v>4</v>
      </c>
      <c r="S4500">
        <v>4</v>
      </c>
      <c r="T4500">
        <v>4</v>
      </c>
      <c r="U4500" t="s">
        <v>5</v>
      </c>
      <c r="V4500" t="s">
        <v>5</v>
      </c>
      <c r="W4500" t="s">
        <v>5</v>
      </c>
      <c r="X4500">
        <v>0</v>
      </c>
      <c r="Y4500">
        <v>0</v>
      </c>
      <c r="Z4500">
        <v>0</v>
      </c>
      <c r="AA4500">
        <v>0</v>
      </c>
      <c r="AB4500">
        <v>0</v>
      </c>
      <c r="AC4500" t="s">
        <v>17276</v>
      </c>
    </row>
    <row r="4501" spans="1:29" x14ac:dyDescent="0.25">
      <c r="A4501" t="s">
        <v>19254</v>
      </c>
      <c r="B4501" t="s">
        <v>17486</v>
      </c>
      <c r="C4501" t="s">
        <v>19255</v>
      </c>
      <c r="D4501" t="s">
        <v>19256</v>
      </c>
      <c r="E4501">
        <f>IF(ISNUMBER(SEARCH("无购物",D4501)),1,0)</f>
        <v>1</v>
      </c>
      <c r="F4501">
        <f>IF(ISNUMBER(SEARCH("无自费",D4501)),1,0)</f>
        <v>1</v>
      </c>
      <c r="G4501">
        <f>IF(ISNUMBER(SEARCH("成团保障",D4501)),1,0)</f>
        <v>1</v>
      </c>
      <c r="H4501">
        <f>IF(OR(ISNUMBER(SEARCH("赠取消险",D4501)),ISNUMBER(SEARCH("提前*天免费退",D4501))),1,0)</f>
        <v>0</v>
      </c>
      <c r="I4501">
        <v>5</v>
      </c>
      <c r="J4501">
        <v>2</v>
      </c>
      <c r="K4501" t="s">
        <v>13</v>
      </c>
      <c r="L4501">
        <v>7723</v>
      </c>
      <c r="M4501">
        <f>IF(N4501="",0,1)</f>
        <v>0</v>
      </c>
      <c r="N4501" t="s">
        <v>5</v>
      </c>
      <c r="O4501" t="s">
        <v>6</v>
      </c>
      <c r="P4501" t="s">
        <v>19257</v>
      </c>
      <c r="Q4501" t="s">
        <v>19258</v>
      </c>
      <c r="R4501">
        <v>7</v>
      </c>
      <c r="S4501" t="s">
        <v>5</v>
      </c>
      <c r="T4501" t="s">
        <v>5</v>
      </c>
      <c r="U4501" t="s">
        <v>5</v>
      </c>
      <c r="V4501" t="s">
        <v>5</v>
      </c>
      <c r="W4501" t="s">
        <v>5</v>
      </c>
      <c r="X4501">
        <v>0</v>
      </c>
      <c r="Y4501">
        <v>0</v>
      </c>
      <c r="Z4501">
        <v>0</v>
      </c>
      <c r="AA4501">
        <v>0</v>
      </c>
      <c r="AB4501">
        <v>0</v>
      </c>
      <c r="AC4501" t="s">
        <v>17276</v>
      </c>
    </row>
    <row r="4502" spans="1:29" x14ac:dyDescent="0.25">
      <c r="A4502" t="s">
        <v>19259</v>
      </c>
      <c r="B4502" t="s">
        <v>19260</v>
      </c>
      <c r="C4502" t="s">
        <v>19261</v>
      </c>
      <c r="D4502" t="s">
        <v>19262</v>
      </c>
      <c r="E4502">
        <f>IF(ISNUMBER(SEARCH("无购物",D4502)),1,0)</f>
        <v>1</v>
      </c>
      <c r="F4502">
        <f>IF(ISNUMBER(SEARCH("无自费",D4502)),1,0)</f>
        <v>1</v>
      </c>
      <c r="G4502">
        <f>IF(ISNUMBER(SEARCH("成团保障",D4502)),1,0)</f>
        <v>1</v>
      </c>
      <c r="H4502">
        <f>IF(OR(ISNUMBER(SEARCH("赠取消险",D4502)),ISNUMBER(SEARCH("提前*天免费退",D4502))),1,0)</f>
        <v>1</v>
      </c>
      <c r="I4502">
        <v>5</v>
      </c>
      <c r="J4502">
        <v>14</v>
      </c>
      <c r="K4502" t="s">
        <v>15541</v>
      </c>
      <c r="L4502">
        <v>2187</v>
      </c>
      <c r="M4502">
        <f>IF(N4502="",0,1)</f>
        <v>0</v>
      </c>
      <c r="N4502" t="s">
        <v>5</v>
      </c>
      <c r="O4502" t="s">
        <v>25</v>
      </c>
      <c r="P4502" t="s">
        <v>19263</v>
      </c>
      <c r="Q4502" t="s">
        <v>19264</v>
      </c>
      <c r="R4502">
        <v>54</v>
      </c>
      <c r="S4502" t="s">
        <v>5</v>
      </c>
      <c r="T4502" t="s">
        <v>5</v>
      </c>
      <c r="U4502" t="s">
        <v>5</v>
      </c>
      <c r="V4502" t="s">
        <v>5</v>
      </c>
      <c r="W4502">
        <v>61</v>
      </c>
      <c r="X4502">
        <v>0</v>
      </c>
      <c r="Y4502">
        <v>0</v>
      </c>
      <c r="Z4502">
        <v>0</v>
      </c>
      <c r="AA4502">
        <v>0</v>
      </c>
      <c r="AB4502">
        <v>0</v>
      </c>
      <c r="AC4502" t="s">
        <v>17276</v>
      </c>
    </row>
    <row r="4503" spans="1:29" x14ac:dyDescent="0.25">
      <c r="A4503" t="s">
        <v>19265</v>
      </c>
      <c r="B4503" t="s">
        <v>19266</v>
      </c>
      <c r="C4503" t="s">
        <v>19267</v>
      </c>
      <c r="D4503" t="s">
        <v>19268</v>
      </c>
      <c r="E4503">
        <f>IF(ISNUMBER(SEARCH("无购物",D4503)),1,0)</f>
        <v>1</v>
      </c>
      <c r="F4503">
        <f>IF(ISNUMBER(SEARCH("无自费",D4503)),1,0)</f>
        <v>1</v>
      </c>
      <c r="G4503">
        <f>IF(ISNUMBER(SEARCH("成团保障",D4503)),1,0)</f>
        <v>1</v>
      </c>
      <c r="H4503">
        <f>IF(OR(ISNUMBER(SEARCH("赠取消险",D4503)),ISNUMBER(SEARCH("提前*天免费退",D4503))),1,0)</f>
        <v>1</v>
      </c>
      <c r="I4503">
        <v>5</v>
      </c>
      <c r="J4503">
        <v>3</v>
      </c>
      <c r="K4503" t="s">
        <v>15541</v>
      </c>
      <c r="L4503">
        <v>1501</v>
      </c>
      <c r="M4503">
        <f>IF(N4503="",0,1)</f>
        <v>0</v>
      </c>
      <c r="N4503" t="s">
        <v>5</v>
      </c>
      <c r="O4503" t="s">
        <v>25</v>
      </c>
      <c r="P4503" t="s">
        <v>19263</v>
      </c>
      <c r="Q4503" t="s">
        <v>19269</v>
      </c>
      <c r="R4503">
        <v>20</v>
      </c>
      <c r="S4503" t="s">
        <v>5</v>
      </c>
      <c r="T4503" t="s">
        <v>5</v>
      </c>
      <c r="U4503" t="s">
        <v>5</v>
      </c>
      <c r="V4503" t="s">
        <v>5</v>
      </c>
      <c r="W4503" t="s">
        <v>5</v>
      </c>
      <c r="X4503">
        <v>0</v>
      </c>
      <c r="Y4503">
        <v>0</v>
      </c>
      <c r="Z4503">
        <v>0</v>
      </c>
      <c r="AA4503">
        <v>0</v>
      </c>
      <c r="AB4503">
        <v>0</v>
      </c>
      <c r="AC4503" t="s">
        <v>17276</v>
      </c>
    </row>
    <row r="4504" spans="1:29" x14ac:dyDescent="0.25">
      <c r="A4504" t="s">
        <v>19270</v>
      </c>
      <c r="B4504" t="s">
        <v>19271</v>
      </c>
      <c r="C4504" t="s">
        <v>19272</v>
      </c>
      <c r="D4504" t="s">
        <v>19273</v>
      </c>
      <c r="E4504">
        <f>IF(ISNUMBER(SEARCH("无购物",D4504)),1,0)</f>
        <v>1</v>
      </c>
      <c r="F4504">
        <f>IF(ISNUMBER(SEARCH("无自费",D4504)),1,0)</f>
        <v>0</v>
      </c>
      <c r="G4504">
        <f>IF(ISNUMBER(SEARCH("成团保障",D4504)),1,0)</f>
        <v>1</v>
      </c>
      <c r="H4504">
        <f>IF(OR(ISNUMBER(SEARCH("赠取消险",D4504)),ISNUMBER(SEARCH("提前*天免费退",D4504))),1,0)</f>
        <v>1</v>
      </c>
      <c r="I4504">
        <v>2</v>
      </c>
      <c r="J4504">
        <v>1</v>
      </c>
      <c r="K4504" t="s">
        <v>14308</v>
      </c>
      <c r="L4504">
        <v>7349</v>
      </c>
      <c r="M4504">
        <f>IF(N4504="",0,1)</f>
        <v>0</v>
      </c>
      <c r="N4504" t="s">
        <v>5</v>
      </c>
      <c r="O4504" t="s">
        <v>25</v>
      </c>
      <c r="P4504" t="s">
        <v>19274</v>
      </c>
      <c r="Q4504" t="s">
        <v>5</v>
      </c>
      <c r="R4504">
        <v>15</v>
      </c>
      <c r="S4504" t="s">
        <v>5</v>
      </c>
      <c r="T4504" t="s">
        <v>5</v>
      </c>
      <c r="U4504" t="s">
        <v>5</v>
      </c>
      <c r="V4504" t="s">
        <v>5</v>
      </c>
      <c r="W4504" t="s">
        <v>5</v>
      </c>
      <c r="X4504">
        <v>0</v>
      </c>
      <c r="Y4504">
        <v>0</v>
      </c>
      <c r="Z4504">
        <v>0</v>
      </c>
      <c r="AA4504">
        <v>0</v>
      </c>
      <c r="AB4504">
        <v>0</v>
      </c>
      <c r="AC4504" t="s">
        <v>17276</v>
      </c>
    </row>
    <row r="4505" spans="1:29" x14ac:dyDescent="0.25">
      <c r="A4505" t="s">
        <v>19275</v>
      </c>
      <c r="B4505" t="s">
        <v>19276</v>
      </c>
      <c r="C4505" t="s">
        <v>19277</v>
      </c>
      <c r="D4505" t="s">
        <v>19278</v>
      </c>
      <c r="E4505">
        <f>IF(ISNUMBER(SEARCH("无购物",D4505)),1,0)</f>
        <v>1</v>
      </c>
      <c r="F4505">
        <f>IF(ISNUMBER(SEARCH("无自费",D4505)),1,0)</f>
        <v>1</v>
      </c>
      <c r="G4505">
        <f>IF(ISNUMBER(SEARCH("成团保障",D4505)),1,0)</f>
        <v>1</v>
      </c>
      <c r="H4505">
        <f>IF(OR(ISNUMBER(SEARCH("赠取消险",D4505)),ISNUMBER(SEARCH("提前*天免费退",D4505))),1,0)</f>
        <v>1</v>
      </c>
      <c r="I4505">
        <v>5</v>
      </c>
      <c r="J4505">
        <v>3</v>
      </c>
      <c r="K4505" t="s">
        <v>15541</v>
      </c>
      <c r="L4505">
        <v>2461</v>
      </c>
      <c r="M4505">
        <f>IF(N4505="",0,1)</f>
        <v>0</v>
      </c>
      <c r="N4505" t="s">
        <v>5</v>
      </c>
      <c r="O4505" t="s">
        <v>25</v>
      </c>
      <c r="P4505" t="s">
        <v>19279</v>
      </c>
      <c r="Q4505" t="s">
        <v>19280</v>
      </c>
      <c r="R4505">
        <v>9</v>
      </c>
      <c r="S4505" t="s">
        <v>5</v>
      </c>
      <c r="T4505" t="s">
        <v>5</v>
      </c>
      <c r="U4505" t="s">
        <v>5</v>
      </c>
      <c r="V4505" t="s">
        <v>5</v>
      </c>
      <c r="W4505" t="s">
        <v>5</v>
      </c>
      <c r="X4505">
        <v>0</v>
      </c>
      <c r="Y4505">
        <v>0</v>
      </c>
      <c r="Z4505">
        <v>0</v>
      </c>
      <c r="AA4505">
        <v>0</v>
      </c>
      <c r="AB4505">
        <v>0</v>
      </c>
      <c r="AC4505" t="s">
        <v>17276</v>
      </c>
    </row>
    <row r="4506" spans="1:29" x14ac:dyDescent="0.25">
      <c r="A4506" t="s">
        <v>19281</v>
      </c>
      <c r="B4506" t="s">
        <v>19282</v>
      </c>
      <c r="C4506" t="s">
        <v>19283</v>
      </c>
      <c r="D4506" t="s">
        <v>19284</v>
      </c>
      <c r="E4506">
        <f>IF(ISNUMBER(SEARCH("无购物",D4506)),1,0)</f>
        <v>1</v>
      </c>
      <c r="F4506">
        <f>IF(ISNUMBER(SEARCH("无自费",D4506)),1,0)</f>
        <v>1</v>
      </c>
      <c r="G4506">
        <f>IF(ISNUMBER(SEARCH("成团保障",D4506)),1,0)</f>
        <v>1</v>
      </c>
      <c r="H4506">
        <f>IF(OR(ISNUMBER(SEARCH("赠取消险",D4506)),ISNUMBER(SEARCH("提前*天免费退",D4506))),1,0)</f>
        <v>1</v>
      </c>
      <c r="I4506">
        <v>5</v>
      </c>
      <c r="J4506">
        <v>2</v>
      </c>
      <c r="K4506" t="s">
        <v>15541</v>
      </c>
      <c r="L4506">
        <v>1958</v>
      </c>
      <c r="M4506">
        <f>IF(N4506="",0,1)</f>
        <v>0</v>
      </c>
      <c r="N4506" t="s">
        <v>5</v>
      </c>
      <c r="O4506" t="s">
        <v>25</v>
      </c>
      <c r="P4506" t="s">
        <v>19285</v>
      </c>
      <c r="Q4506" t="s">
        <v>19286</v>
      </c>
      <c r="R4506">
        <v>21</v>
      </c>
      <c r="S4506" t="s">
        <v>5</v>
      </c>
      <c r="T4506" t="s">
        <v>5</v>
      </c>
      <c r="U4506" t="s">
        <v>5</v>
      </c>
      <c r="V4506" t="s">
        <v>5</v>
      </c>
      <c r="W4506" t="s">
        <v>5</v>
      </c>
      <c r="X4506">
        <v>0</v>
      </c>
      <c r="Y4506">
        <v>0</v>
      </c>
      <c r="Z4506">
        <v>0</v>
      </c>
      <c r="AA4506">
        <v>0</v>
      </c>
      <c r="AB4506">
        <v>0</v>
      </c>
      <c r="AC4506" t="s">
        <v>17276</v>
      </c>
    </row>
    <row r="4507" spans="1:29" x14ac:dyDescent="0.25">
      <c r="A4507" t="s">
        <v>19287</v>
      </c>
      <c r="B4507" t="s">
        <v>19288</v>
      </c>
      <c r="C4507" t="s">
        <v>19289</v>
      </c>
      <c r="D4507" t="s">
        <v>19290</v>
      </c>
      <c r="E4507">
        <f>IF(ISNUMBER(SEARCH("无购物",D4507)),1,0)</f>
        <v>1</v>
      </c>
      <c r="F4507">
        <f>IF(ISNUMBER(SEARCH("无自费",D4507)),1,0)</f>
        <v>1</v>
      </c>
      <c r="G4507">
        <f>IF(ISNUMBER(SEARCH("成团保障",D4507)),1,0)</f>
        <v>1</v>
      </c>
      <c r="H4507">
        <f>IF(OR(ISNUMBER(SEARCH("赠取消险",D4507)),ISNUMBER(SEARCH("提前*天免费退",D4507))),1,0)</f>
        <v>1</v>
      </c>
      <c r="I4507">
        <v>5</v>
      </c>
      <c r="J4507">
        <v>1</v>
      </c>
      <c r="K4507" t="s">
        <v>15765</v>
      </c>
      <c r="L4507">
        <v>9536</v>
      </c>
      <c r="M4507">
        <f>IF(N4507="",0,1)</f>
        <v>0</v>
      </c>
      <c r="N4507" t="s">
        <v>5</v>
      </c>
      <c r="O4507" t="s">
        <v>6</v>
      </c>
      <c r="P4507" t="s">
        <v>19291</v>
      </c>
      <c r="Q4507" t="s">
        <v>19292</v>
      </c>
      <c r="R4507">
        <v>2</v>
      </c>
      <c r="S4507" t="s">
        <v>5</v>
      </c>
      <c r="T4507" t="s">
        <v>5</v>
      </c>
      <c r="U4507" t="s">
        <v>5</v>
      </c>
      <c r="V4507" t="s">
        <v>5</v>
      </c>
      <c r="W4507" t="s">
        <v>5</v>
      </c>
      <c r="X4507">
        <v>0</v>
      </c>
      <c r="Y4507">
        <v>0</v>
      </c>
      <c r="Z4507">
        <v>0</v>
      </c>
      <c r="AA4507">
        <v>0</v>
      </c>
      <c r="AB4507">
        <v>0</v>
      </c>
      <c r="AC4507" t="s">
        <v>17276</v>
      </c>
    </row>
    <row r="4508" spans="1:29" x14ac:dyDescent="0.25">
      <c r="A4508" t="s">
        <v>15564</v>
      </c>
      <c r="B4508" t="s">
        <v>15565</v>
      </c>
      <c r="C4508" t="s">
        <v>15566</v>
      </c>
      <c r="D4508" t="s">
        <v>19293</v>
      </c>
      <c r="E4508">
        <f>IF(ISNUMBER(SEARCH("无购物",D4508)),1,0)</f>
        <v>1</v>
      </c>
      <c r="F4508">
        <f>IF(ISNUMBER(SEARCH("无自费",D4508)),1,0)</f>
        <v>1</v>
      </c>
      <c r="G4508">
        <f>IF(ISNUMBER(SEARCH("成团保障",D4508)),1,0)</f>
        <v>1</v>
      </c>
      <c r="H4508">
        <f>IF(OR(ISNUMBER(SEARCH("赠取消险",D4508)),ISNUMBER(SEARCH("提前*天免费退",D4508))),1,0)</f>
        <v>1</v>
      </c>
      <c r="I4508">
        <v>5</v>
      </c>
      <c r="J4508">
        <v>6</v>
      </c>
      <c r="K4508" t="s">
        <v>15541</v>
      </c>
      <c r="L4508">
        <v>2028</v>
      </c>
      <c r="M4508">
        <f>IF(N4508="",0,1)</f>
        <v>0</v>
      </c>
      <c r="N4508" t="s">
        <v>5</v>
      </c>
      <c r="O4508" t="s">
        <v>25</v>
      </c>
      <c r="P4508" t="s">
        <v>19294</v>
      </c>
      <c r="Q4508" t="s">
        <v>19295</v>
      </c>
      <c r="R4508">
        <v>34</v>
      </c>
      <c r="S4508" t="s">
        <v>5</v>
      </c>
      <c r="T4508" t="s">
        <v>5</v>
      </c>
      <c r="U4508" t="s">
        <v>5</v>
      </c>
      <c r="V4508">
        <v>42</v>
      </c>
      <c r="W4508" t="s">
        <v>5</v>
      </c>
      <c r="X4508">
        <v>0</v>
      </c>
      <c r="Y4508">
        <v>0</v>
      </c>
      <c r="Z4508">
        <v>0</v>
      </c>
      <c r="AA4508">
        <v>0</v>
      </c>
      <c r="AB4508">
        <v>0</v>
      </c>
      <c r="AC4508" t="s">
        <v>17276</v>
      </c>
    </row>
    <row r="4509" spans="1:29" x14ac:dyDescent="0.25">
      <c r="A4509" t="s">
        <v>19296</v>
      </c>
      <c r="B4509" t="s">
        <v>19297</v>
      </c>
      <c r="C4509" t="s">
        <v>19298</v>
      </c>
      <c r="D4509" t="s">
        <v>18866</v>
      </c>
      <c r="E4509">
        <f>IF(ISNUMBER(SEARCH("无购物",D4509)),1,0)</f>
        <v>1</v>
      </c>
      <c r="F4509">
        <f>IF(ISNUMBER(SEARCH("无自费",D4509)),1,0)</f>
        <v>0</v>
      </c>
      <c r="G4509">
        <f>IF(ISNUMBER(SEARCH("成团保障",D4509)),1,0)</f>
        <v>1</v>
      </c>
      <c r="H4509">
        <f>IF(OR(ISNUMBER(SEARCH("赠取消险",D4509)),ISNUMBER(SEARCH("提前*天免费退",D4509))),1,0)</f>
        <v>0</v>
      </c>
      <c r="I4509">
        <v>5</v>
      </c>
      <c r="J4509">
        <v>1</v>
      </c>
      <c r="K4509" t="s">
        <v>13</v>
      </c>
      <c r="L4509">
        <v>3984</v>
      </c>
      <c r="M4509">
        <f>IF(N4509="",0,1)</f>
        <v>1</v>
      </c>
      <c r="N4509">
        <v>60</v>
      </c>
      <c r="O4509" t="s">
        <v>6</v>
      </c>
      <c r="P4509" t="s">
        <v>19299</v>
      </c>
      <c r="Q4509" t="s">
        <v>5</v>
      </c>
      <c r="R4509">
        <v>2</v>
      </c>
      <c r="S4509" t="s">
        <v>5</v>
      </c>
      <c r="T4509" t="s">
        <v>5</v>
      </c>
      <c r="U4509" t="s">
        <v>5</v>
      </c>
      <c r="V4509" t="s">
        <v>5</v>
      </c>
      <c r="W4509" t="s">
        <v>5</v>
      </c>
      <c r="X4509">
        <v>0</v>
      </c>
      <c r="Y4509">
        <v>0</v>
      </c>
      <c r="Z4509">
        <v>0</v>
      </c>
      <c r="AA4509">
        <v>0</v>
      </c>
      <c r="AB4509">
        <v>0</v>
      </c>
      <c r="AC4509" t="s">
        <v>17276</v>
      </c>
    </row>
    <row r="4510" spans="1:29" x14ac:dyDescent="0.25">
      <c r="A4510" t="s">
        <v>19300</v>
      </c>
      <c r="B4510" t="s">
        <v>17475</v>
      </c>
      <c r="C4510" t="s">
        <v>19301</v>
      </c>
      <c r="D4510" t="s">
        <v>19302</v>
      </c>
      <c r="E4510">
        <f>IF(ISNUMBER(SEARCH("无购物",D4510)),1,0)</f>
        <v>1</v>
      </c>
      <c r="F4510">
        <f>IF(ISNUMBER(SEARCH("无自费",D4510)),1,0)</f>
        <v>0</v>
      </c>
      <c r="G4510">
        <f>IF(ISNUMBER(SEARCH("成团保障",D4510)),1,0)</f>
        <v>1</v>
      </c>
      <c r="H4510">
        <f>IF(OR(ISNUMBER(SEARCH("赠取消险",D4510)),ISNUMBER(SEARCH("提前*天免费退",D4510))),1,0)</f>
        <v>0</v>
      </c>
      <c r="I4510">
        <v>4</v>
      </c>
      <c r="J4510">
        <v>3</v>
      </c>
      <c r="K4510" t="s">
        <v>13</v>
      </c>
      <c r="L4510">
        <v>3275</v>
      </c>
      <c r="M4510">
        <f>IF(N4510="",0,1)</f>
        <v>0</v>
      </c>
      <c r="N4510" t="s">
        <v>5</v>
      </c>
      <c r="O4510" t="s">
        <v>25</v>
      </c>
      <c r="P4510" t="s">
        <v>19303</v>
      </c>
      <c r="Q4510" t="s">
        <v>19304</v>
      </c>
      <c r="R4510">
        <v>6</v>
      </c>
      <c r="S4510" t="s">
        <v>5</v>
      </c>
      <c r="T4510" t="s">
        <v>5</v>
      </c>
      <c r="U4510" t="s">
        <v>5</v>
      </c>
      <c r="V4510">
        <v>6</v>
      </c>
      <c r="W4510">
        <v>6</v>
      </c>
      <c r="X4510">
        <v>0</v>
      </c>
      <c r="Y4510">
        <v>0</v>
      </c>
      <c r="Z4510">
        <v>0</v>
      </c>
      <c r="AA4510">
        <v>0</v>
      </c>
      <c r="AB4510">
        <v>0</v>
      </c>
      <c r="AC4510" t="s">
        <v>17276</v>
      </c>
    </row>
    <row r="4511" spans="1:29" x14ac:dyDescent="0.25">
      <c r="A4511" t="s">
        <v>15574</v>
      </c>
      <c r="B4511" t="s">
        <v>15575</v>
      </c>
      <c r="C4511" t="s">
        <v>15576</v>
      </c>
      <c r="D4511" t="s">
        <v>19305</v>
      </c>
      <c r="E4511">
        <f>IF(ISNUMBER(SEARCH("无购物",D4511)),1,0)</f>
        <v>0</v>
      </c>
      <c r="F4511">
        <f>IF(ISNUMBER(SEARCH("无自费",D4511)),1,0)</f>
        <v>0</v>
      </c>
      <c r="G4511">
        <f>IF(ISNUMBER(SEARCH("成团保障",D4511)),1,0)</f>
        <v>0</v>
      </c>
      <c r="H4511">
        <f>IF(OR(ISNUMBER(SEARCH("赠取消险",D4511)),ISNUMBER(SEARCH("提前*天免费退",D4511))),1,0)</f>
        <v>0</v>
      </c>
      <c r="I4511">
        <v>5</v>
      </c>
      <c r="J4511">
        <v>14</v>
      </c>
      <c r="K4511" t="s">
        <v>13</v>
      </c>
      <c r="L4511">
        <v>6363</v>
      </c>
      <c r="M4511">
        <f>IF(N4511="",0,1)</f>
        <v>0</v>
      </c>
      <c r="N4511" t="s">
        <v>5</v>
      </c>
      <c r="O4511" t="s">
        <v>91</v>
      </c>
      <c r="P4511" t="s">
        <v>19306</v>
      </c>
      <c r="Q4511" t="s">
        <v>5</v>
      </c>
      <c r="R4511">
        <v>54</v>
      </c>
      <c r="S4511" t="s">
        <v>5</v>
      </c>
      <c r="T4511">
        <v>54</v>
      </c>
      <c r="U4511">
        <v>54</v>
      </c>
      <c r="V4511">
        <v>54</v>
      </c>
      <c r="W4511">
        <v>54</v>
      </c>
      <c r="X4511">
        <v>0</v>
      </c>
      <c r="Y4511">
        <v>0</v>
      </c>
      <c r="Z4511">
        <v>0</v>
      </c>
      <c r="AA4511">
        <v>0</v>
      </c>
      <c r="AB4511">
        <v>0</v>
      </c>
      <c r="AC4511" t="s">
        <v>17276</v>
      </c>
    </row>
    <row r="4512" spans="1:29" x14ac:dyDescent="0.25">
      <c r="A4512" t="s">
        <v>15589</v>
      </c>
      <c r="B4512" t="s">
        <v>15590</v>
      </c>
      <c r="C4512" t="s">
        <v>15591</v>
      </c>
      <c r="D4512" t="s">
        <v>19307</v>
      </c>
      <c r="E4512">
        <f>IF(ISNUMBER(SEARCH("无购物",D4512)),1,0)</f>
        <v>1</v>
      </c>
      <c r="F4512">
        <f>IF(ISNUMBER(SEARCH("无自费",D4512)),1,0)</f>
        <v>0</v>
      </c>
      <c r="G4512">
        <f>IF(ISNUMBER(SEARCH("成团保障",D4512)),1,0)</f>
        <v>1</v>
      </c>
      <c r="H4512">
        <f>IF(OR(ISNUMBER(SEARCH("赠取消险",D4512)),ISNUMBER(SEARCH("提前*天免费退",D4512))),1,0)</f>
        <v>0</v>
      </c>
      <c r="I4512">
        <v>5</v>
      </c>
      <c r="J4512">
        <v>2</v>
      </c>
      <c r="K4512" t="s">
        <v>14186</v>
      </c>
      <c r="L4512">
        <v>6880</v>
      </c>
      <c r="M4512">
        <f>IF(N4512="",0,1)</f>
        <v>0</v>
      </c>
      <c r="N4512" t="s">
        <v>5</v>
      </c>
      <c r="O4512" t="s">
        <v>6</v>
      </c>
      <c r="P4512" t="s">
        <v>19308</v>
      </c>
      <c r="Q4512" t="s">
        <v>5</v>
      </c>
      <c r="R4512">
        <v>20</v>
      </c>
      <c r="S4512" t="s">
        <v>5</v>
      </c>
      <c r="T4512">
        <v>20</v>
      </c>
      <c r="U4512">
        <v>20</v>
      </c>
      <c r="V4512">
        <v>20</v>
      </c>
      <c r="W4512">
        <v>20</v>
      </c>
      <c r="X4512">
        <v>0</v>
      </c>
      <c r="Y4512">
        <v>0</v>
      </c>
      <c r="Z4512">
        <v>0</v>
      </c>
      <c r="AA4512">
        <v>0</v>
      </c>
      <c r="AB4512">
        <v>0</v>
      </c>
      <c r="AC4512" t="s">
        <v>17276</v>
      </c>
    </row>
    <row r="4513" spans="1:29" x14ac:dyDescent="0.25">
      <c r="A4513" t="s">
        <v>19309</v>
      </c>
      <c r="B4513" t="s">
        <v>19310</v>
      </c>
      <c r="C4513" t="s">
        <v>19311</v>
      </c>
      <c r="D4513" t="s">
        <v>19305</v>
      </c>
      <c r="E4513">
        <f>IF(ISNUMBER(SEARCH("无购物",D4513)),1,0)</f>
        <v>0</v>
      </c>
      <c r="F4513">
        <f>IF(ISNUMBER(SEARCH("无自费",D4513)),1,0)</f>
        <v>0</v>
      </c>
      <c r="G4513">
        <f>IF(ISNUMBER(SEARCH("成团保障",D4513)),1,0)</f>
        <v>0</v>
      </c>
      <c r="H4513">
        <f>IF(OR(ISNUMBER(SEARCH("赠取消险",D4513)),ISNUMBER(SEARCH("提前*天免费退",D4513))),1,0)</f>
        <v>0</v>
      </c>
      <c r="I4513">
        <v>5</v>
      </c>
      <c r="J4513">
        <v>5</v>
      </c>
      <c r="K4513" t="s">
        <v>13</v>
      </c>
      <c r="L4513">
        <v>6080</v>
      </c>
      <c r="M4513">
        <f>IF(N4513="",0,1)</f>
        <v>0</v>
      </c>
      <c r="N4513" t="s">
        <v>5</v>
      </c>
      <c r="O4513" t="s">
        <v>91</v>
      </c>
      <c r="P4513" t="s">
        <v>19312</v>
      </c>
      <c r="Q4513" t="s">
        <v>5</v>
      </c>
      <c r="R4513">
        <v>18</v>
      </c>
      <c r="S4513" t="s">
        <v>5</v>
      </c>
      <c r="T4513">
        <v>18</v>
      </c>
      <c r="U4513">
        <v>18</v>
      </c>
      <c r="V4513">
        <v>18</v>
      </c>
      <c r="W4513">
        <v>18</v>
      </c>
      <c r="X4513">
        <v>0</v>
      </c>
      <c r="Y4513">
        <v>0</v>
      </c>
      <c r="Z4513">
        <v>0</v>
      </c>
      <c r="AA4513">
        <v>0</v>
      </c>
      <c r="AB4513">
        <v>0</v>
      </c>
      <c r="AC4513" t="s">
        <v>17276</v>
      </c>
    </row>
    <row r="4514" spans="1:29" x14ac:dyDescent="0.25">
      <c r="A4514" t="s">
        <v>19313</v>
      </c>
      <c r="B4514" t="s">
        <v>19314</v>
      </c>
      <c r="C4514" t="s">
        <v>19315</v>
      </c>
      <c r="D4514" t="s">
        <v>19316</v>
      </c>
      <c r="E4514">
        <f>IF(ISNUMBER(SEARCH("无购物",D4514)),1,0)</f>
        <v>1</v>
      </c>
      <c r="F4514">
        <f>IF(ISNUMBER(SEARCH("无自费",D4514)),1,0)</f>
        <v>0</v>
      </c>
      <c r="G4514">
        <f>IF(ISNUMBER(SEARCH("成团保障",D4514)),1,0)</f>
        <v>1</v>
      </c>
      <c r="H4514">
        <f>IF(OR(ISNUMBER(SEARCH("赠取消险",D4514)),ISNUMBER(SEARCH("提前*天免费退",D4514))),1,0)</f>
        <v>0</v>
      </c>
      <c r="I4514">
        <v>5</v>
      </c>
      <c r="J4514">
        <v>13</v>
      </c>
      <c r="K4514" t="s">
        <v>13</v>
      </c>
      <c r="L4514">
        <v>4823</v>
      </c>
      <c r="M4514">
        <f>IF(N4514="",0,1)</f>
        <v>1</v>
      </c>
      <c r="N4514">
        <v>400</v>
      </c>
      <c r="O4514" t="s">
        <v>6</v>
      </c>
      <c r="P4514" t="s">
        <v>19317</v>
      </c>
      <c r="Q4514" t="s">
        <v>5</v>
      </c>
      <c r="R4514">
        <v>29</v>
      </c>
      <c r="S4514">
        <v>29</v>
      </c>
      <c r="T4514">
        <v>29</v>
      </c>
      <c r="U4514">
        <v>29</v>
      </c>
      <c r="V4514" t="s">
        <v>5</v>
      </c>
      <c r="W4514">
        <v>29</v>
      </c>
      <c r="X4514">
        <v>0</v>
      </c>
      <c r="Y4514">
        <v>0</v>
      </c>
      <c r="Z4514">
        <v>0</v>
      </c>
      <c r="AA4514">
        <v>0</v>
      </c>
      <c r="AB4514">
        <v>0</v>
      </c>
      <c r="AC4514" t="s">
        <v>17276</v>
      </c>
    </row>
    <row r="4515" spans="1:29" x14ac:dyDescent="0.25">
      <c r="A4515" t="s">
        <v>19318</v>
      </c>
      <c r="B4515" t="s">
        <v>17481</v>
      </c>
      <c r="C4515" t="s">
        <v>19319</v>
      </c>
      <c r="D4515" t="s">
        <v>19320</v>
      </c>
      <c r="E4515">
        <f>IF(ISNUMBER(SEARCH("无购物",D4515)),1,0)</f>
        <v>1</v>
      </c>
      <c r="F4515">
        <f>IF(ISNUMBER(SEARCH("无自费",D4515)),1,0)</f>
        <v>1</v>
      </c>
      <c r="G4515">
        <f>IF(ISNUMBER(SEARCH("成团保障",D4515)),1,0)</f>
        <v>1</v>
      </c>
      <c r="H4515">
        <f>IF(OR(ISNUMBER(SEARCH("赠取消险",D4515)),ISNUMBER(SEARCH("提前*天免费退",D4515))),1,0)</f>
        <v>1</v>
      </c>
      <c r="I4515">
        <v>5</v>
      </c>
      <c r="J4515">
        <v>2</v>
      </c>
      <c r="K4515" t="s">
        <v>14204</v>
      </c>
      <c r="L4515">
        <v>4409</v>
      </c>
      <c r="M4515">
        <f>IF(N4515="",0,1)</f>
        <v>1</v>
      </c>
      <c r="N4515">
        <v>200</v>
      </c>
      <c r="O4515" t="s">
        <v>25</v>
      </c>
      <c r="P4515" t="s">
        <v>19321</v>
      </c>
      <c r="Q4515" t="s">
        <v>19322</v>
      </c>
      <c r="R4515">
        <v>2</v>
      </c>
      <c r="S4515" t="s">
        <v>5</v>
      </c>
      <c r="T4515" t="s">
        <v>5</v>
      </c>
      <c r="U4515" t="s">
        <v>5</v>
      </c>
      <c r="V4515" t="s">
        <v>5</v>
      </c>
      <c r="W4515" t="s">
        <v>5</v>
      </c>
      <c r="X4515">
        <v>0</v>
      </c>
      <c r="Y4515">
        <v>0</v>
      </c>
      <c r="Z4515">
        <v>0</v>
      </c>
      <c r="AA4515">
        <v>0</v>
      </c>
      <c r="AB4515">
        <v>0</v>
      </c>
      <c r="AC4515" t="s">
        <v>17276</v>
      </c>
    </row>
    <row r="4516" spans="1:29" x14ac:dyDescent="0.25">
      <c r="A4516" t="s">
        <v>19323</v>
      </c>
      <c r="B4516" t="s">
        <v>19324</v>
      </c>
      <c r="C4516" t="s">
        <v>19325</v>
      </c>
      <c r="D4516" t="s">
        <v>19326</v>
      </c>
      <c r="E4516">
        <f>IF(ISNUMBER(SEARCH("无购物",D4516)),1,0)</f>
        <v>1</v>
      </c>
      <c r="F4516">
        <f>IF(ISNUMBER(SEARCH("无自费",D4516)),1,0)</f>
        <v>1</v>
      </c>
      <c r="G4516">
        <f>IF(ISNUMBER(SEARCH("成团保障",D4516)),1,0)</f>
        <v>1</v>
      </c>
      <c r="H4516">
        <f>IF(OR(ISNUMBER(SEARCH("赠取消险",D4516)),ISNUMBER(SEARCH("提前*天免费退",D4516))),1,0)</f>
        <v>0</v>
      </c>
      <c r="I4516">
        <v>5</v>
      </c>
      <c r="J4516">
        <v>15</v>
      </c>
      <c r="K4516" t="s">
        <v>19327</v>
      </c>
      <c r="L4516">
        <v>3165</v>
      </c>
      <c r="M4516">
        <f>IF(N4516="",0,1)</f>
        <v>0</v>
      </c>
      <c r="N4516" t="s">
        <v>5</v>
      </c>
      <c r="O4516" t="s">
        <v>25</v>
      </c>
      <c r="P4516" t="s">
        <v>19328</v>
      </c>
      <c r="Q4516" t="s">
        <v>19329</v>
      </c>
      <c r="R4516">
        <v>50</v>
      </c>
      <c r="S4516" t="s">
        <v>5</v>
      </c>
      <c r="T4516" t="s">
        <v>5</v>
      </c>
      <c r="U4516" t="s">
        <v>5</v>
      </c>
      <c r="V4516" t="s">
        <v>5</v>
      </c>
      <c r="W4516">
        <v>55</v>
      </c>
      <c r="X4516">
        <v>0</v>
      </c>
      <c r="Y4516">
        <v>0</v>
      </c>
      <c r="Z4516">
        <v>0</v>
      </c>
      <c r="AA4516">
        <v>0</v>
      </c>
      <c r="AB4516">
        <v>0</v>
      </c>
      <c r="AC4516" t="s">
        <v>17276</v>
      </c>
    </row>
    <row r="4517" spans="1:29" x14ac:dyDescent="0.25">
      <c r="A4517" t="s">
        <v>19330</v>
      </c>
      <c r="B4517" t="s">
        <v>19331</v>
      </c>
      <c r="C4517" t="s">
        <v>19332</v>
      </c>
      <c r="D4517" t="s">
        <v>19333</v>
      </c>
      <c r="E4517">
        <f>IF(ISNUMBER(SEARCH("无购物",D4517)),1,0)</f>
        <v>1</v>
      </c>
      <c r="F4517">
        <f>IF(ISNUMBER(SEARCH("无自费",D4517)),1,0)</f>
        <v>0</v>
      </c>
      <c r="G4517">
        <f>IF(ISNUMBER(SEARCH("成团保障",D4517)),1,0)</f>
        <v>1</v>
      </c>
      <c r="H4517">
        <f>IF(OR(ISNUMBER(SEARCH("赠取消险",D4517)),ISNUMBER(SEARCH("提前*天免费退",D4517))),1,0)</f>
        <v>1</v>
      </c>
      <c r="I4517">
        <v>5</v>
      </c>
      <c r="J4517">
        <v>2</v>
      </c>
      <c r="K4517" t="s">
        <v>15765</v>
      </c>
      <c r="L4517">
        <v>5740</v>
      </c>
      <c r="M4517">
        <f>IF(N4517="",0,1)</f>
        <v>0</v>
      </c>
      <c r="N4517" t="s">
        <v>5</v>
      </c>
      <c r="O4517" t="s">
        <v>6</v>
      </c>
      <c r="P4517" t="s">
        <v>19334</v>
      </c>
      <c r="Q4517" t="s">
        <v>5</v>
      </c>
      <c r="R4517">
        <v>8</v>
      </c>
      <c r="S4517">
        <v>8</v>
      </c>
      <c r="T4517">
        <v>8</v>
      </c>
      <c r="U4517">
        <v>8</v>
      </c>
      <c r="V4517">
        <v>8</v>
      </c>
      <c r="W4517">
        <v>8</v>
      </c>
      <c r="X4517">
        <v>0</v>
      </c>
      <c r="Y4517">
        <v>0</v>
      </c>
      <c r="Z4517">
        <v>0</v>
      </c>
      <c r="AA4517">
        <v>0</v>
      </c>
      <c r="AB4517">
        <v>0</v>
      </c>
      <c r="AC4517" t="s">
        <v>17276</v>
      </c>
    </row>
    <row r="4518" spans="1:29" x14ac:dyDescent="0.25">
      <c r="A4518" t="s">
        <v>19335</v>
      </c>
      <c r="B4518" t="s">
        <v>19336</v>
      </c>
      <c r="C4518" t="s">
        <v>19337</v>
      </c>
      <c r="D4518" t="s">
        <v>19338</v>
      </c>
      <c r="E4518">
        <f>IF(ISNUMBER(SEARCH("无购物",D4518)),1,0)</f>
        <v>1</v>
      </c>
      <c r="F4518">
        <f>IF(ISNUMBER(SEARCH("无自费",D4518)),1,0)</f>
        <v>1</v>
      </c>
      <c r="G4518">
        <f>IF(ISNUMBER(SEARCH("成团保障",D4518)),1,0)</f>
        <v>1</v>
      </c>
      <c r="H4518">
        <f>IF(OR(ISNUMBER(SEARCH("赠取消险",D4518)),ISNUMBER(SEARCH("提前*天免费退",D4518))),1,0)</f>
        <v>1</v>
      </c>
      <c r="I4518">
        <v>5</v>
      </c>
      <c r="J4518">
        <v>3</v>
      </c>
      <c r="K4518" t="s">
        <v>15765</v>
      </c>
      <c r="L4518">
        <v>6677</v>
      </c>
      <c r="M4518">
        <f>IF(N4518="",0,1)</f>
        <v>0</v>
      </c>
      <c r="N4518" t="s">
        <v>5</v>
      </c>
      <c r="O4518" t="s">
        <v>25</v>
      </c>
      <c r="P4518" t="s">
        <v>19339</v>
      </c>
      <c r="Q4518" t="s">
        <v>19340</v>
      </c>
      <c r="R4518">
        <v>10</v>
      </c>
      <c r="S4518">
        <v>10</v>
      </c>
      <c r="T4518">
        <v>10</v>
      </c>
      <c r="U4518">
        <v>10</v>
      </c>
      <c r="V4518" t="s">
        <v>5</v>
      </c>
      <c r="W4518" t="s">
        <v>5</v>
      </c>
      <c r="X4518">
        <v>0</v>
      </c>
      <c r="Y4518">
        <v>0</v>
      </c>
      <c r="Z4518">
        <v>0</v>
      </c>
      <c r="AA4518">
        <v>0</v>
      </c>
      <c r="AB4518">
        <v>0</v>
      </c>
      <c r="AC4518" t="s">
        <v>17276</v>
      </c>
    </row>
    <row r="4519" spans="1:29" x14ac:dyDescent="0.25">
      <c r="A4519" t="s">
        <v>19341</v>
      </c>
      <c r="B4519" t="s">
        <v>19342</v>
      </c>
      <c r="C4519" t="s">
        <v>19343</v>
      </c>
      <c r="D4519" t="s">
        <v>19344</v>
      </c>
      <c r="E4519">
        <f>IF(ISNUMBER(SEARCH("无购物",D4519)),1,0)</f>
        <v>1</v>
      </c>
      <c r="F4519">
        <f>IF(ISNUMBER(SEARCH("无自费",D4519)),1,0)</f>
        <v>1</v>
      </c>
      <c r="G4519">
        <f>IF(ISNUMBER(SEARCH("成团保障",D4519)),1,0)</f>
        <v>1</v>
      </c>
      <c r="H4519">
        <f>IF(OR(ISNUMBER(SEARCH("赠取消险",D4519)),ISNUMBER(SEARCH("提前*天免费退",D4519))),1,0)</f>
        <v>0</v>
      </c>
      <c r="I4519">
        <v>5</v>
      </c>
      <c r="J4519">
        <v>4</v>
      </c>
      <c r="K4519" t="s">
        <v>15765</v>
      </c>
      <c r="L4519">
        <v>5174</v>
      </c>
      <c r="M4519">
        <f>IF(N4519="",0,1)</f>
        <v>0</v>
      </c>
      <c r="N4519" t="s">
        <v>5</v>
      </c>
      <c r="O4519" t="s">
        <v>6</v>
      </c>
      <c r="P4519" t="s">
        <v>19345</v>
      </c>
      <c r="Q4519" t="s">
        <v>5</v>
      </c>
      <c r="R4519">
        <v>8</v>
      </c>
      <c r="S4519" t="s">
        <v>5</v>
      </c>
      <c r="T4519" t="s">
        <v>5</v>
      </c>
      <c r="U4519" t="s">
        <v>5</v>
      </c>
      <c r="V4519" t="s">
        <v>5</v>
      </c>
      <c r="W4519" t="s">
        <v>5</v>
      </c>
      <c r="X4519">
        <v>0</v>
      </c>
      <c r="Y4519">
        <v>0</v>
      </c>
      <c r="Z4519">
        <v>0</v>
      </c>
      <c r="AA4519">
        <v>0</v>
      </c>
      <c r="AB4519">
        <v>0</v>
      </c>
      <c r="AC4519" t="s">
        <v>17276</v>
      </c>
    </row>
    <row r="4520" spans="1:29" x14ac:dyDescent="0.25">
      <c r="A4520" t="s">
        <v>19346</v>
      </c>
      <c r="B4520" t="s">
        <v>19347</v>
      </c>
      <c r="C4520" t="s">
        <v>19348</v>
      </c>
      <c r="D4520" t="s">
        <v>19349</v>
      </c>
      <c r="E4520">
        <f>IF(ISNUMBER(SEARCH("无购物",D4520)),1,0)</f>
        <v>1</v>
      </c>
      <c r="F4520">
        <f>IF(ISNUMBER(SEARCH("无自费",D4520)),1,0)</f>
        <v>1</v>
      </c>
      <c r="G4520">
        <f>IF(ISNUMBER(SEARCH("成团保障",D4520)),1,0)</f>
        <v>1</v>
      </c>
      <c r="H4520">
        <f>IF(OR(ISNUMBER(SEARCH("赠取消险",D4520)),ISNUMBER(SEARCH("提前*天免费退",D4520))),1,0)</f>
        <v>1</v>
      </c>
      <c r="I4520">
        <v>5</v>
      </c>
      <c r="J4520">
        <v>1</v>
      </c>
      <c r="K4520" t="s">
        <v>14828</v>
      </c>
      <c r="L4520">
        <v>5624</v>
      </c>
      <c r="M4520">
        <f>IF(N4520="",0,1)</f>
        <v>0</v>
      </c>
      <c r="N4520" t="s">
        <v>5</v>
      </c>
      <c r="O4520" t="s">
        <v>6</v>
      </c>
      <c r="P4520" t="s">
        <v>19350</v>
      </c>
      <c r="Q4520" t="s">
        <v>5</v>
      </c>
      <c r="R4520">
        <v>2</v>
      </c>
      <c r="S4520">
        <v>2</v>
      </c>
      <c r="T4520" t="s">
        <v>5</v>
      </c>
      <c r="U4520" t="s">
        <v>5</v>
      </c>
      <c r="V4520" t="s">
        <v>5</v>
      </c>
      <c r="W4520" t="s">
        <v>5</v>
      </c>
      <c r="X4520">
        <v>0</v>
      </c>
      <c r="Y4520">
        <v>0</v>
      </c>
      <c r="Z4520">
        <v>0</v>
      </c>
      <c r="AA4520">
        <v>0</v>
      </c>
      <c r="AB4520">
        <v>0</v>
      </c>
      <c r="AC4520" t="s">
        <v>17276</v>
      </c>
    </row>
    <row r="4521" spans="1:29" x14ac:dyDescent="0.25">
      <c r="A4521" t="s">
        <v>19351</v>
      </c>
      <c r="B4521" t="s">
        <v>17683</v>
      </c>
      <c r="C4521" t="s">
        <v>19352</v>
      </c>
      <c r="D4521" t="s">
        <v>19353</v>
      </c>
      <c r="E4521">
        <f>IF(ISNUMBER(SEARCH("无购物",D4521)),1,0)</f>
        <v>1</v>
      </c>
      <c r="F4521">
        <f>IF(ISNUMBER(SEARCH("无自费",D4521)),1,0)</f>
        <v>0</v>
      </c>
      <c r="G4521">
        <f>IF(ISNUMBER(SEARCH("成团保障",D4521)),1,0)</f>
        <v>1</v>
      </c>
      <c r="H4521">
        <f>IF(OR(ISNUMBER(SEARCH("赠取消险",D4521)),ISNUMBER(SEARCH("提前*天免费退",D4521))),1,0)</f>
        <v>1</v>
      </c>
      <c r="I4521">
        <v>4</v>
      </c>
      <c r="J4521">
        <v>22</v>
      </c>
      <c r="K4521" t="s">
        <v>19354</v>
      </c>
      <c r="L4521">
        <v>2758</v>
      </c>
      <c r="M4521">
        <f>IF(N4521="",0,1)</f>
        <v>0</v>
      </c>
      <c r="N4521" t="s">
        <v>5</v>
      </c>
      <c r="O4521" t="s">
        <v>25</v>
      </c>
      <c r="P4521" t="s">
        <v>19355</v>
      </c>
      <c r="Q4521" t="s">
        <v>19356</v>
      </c>
      <c r="R4521">
        <v>152</v>
      </c>
      <c r="S4521">
        <v>152</v>
      </c>
      <c r="T4521">
        <v>152</v>
      </c>
      <c r="U4521">
        <v>152</v>
      </c>
      <c r="V4521" t="s">
        <v>5</v>
      </c>
      <c r="W4521">
        <v>154</v>
      </c>
      <c r="X4521">
        <v>0</v>
      </c>
      <c r="Y4521">
        <v>0</v>
      </c>
      <c r="Z4521">
        <v>0</v>
      </c>
      <c r="AA4521">
        <v>0</v>
      </c>
      <c r="AB4521">
        <v>0</v>
      </c>
      <c r="AC4521" t="s">
        <v>17276</v>
      </c>
    </row>
    <row r="4522" spans="1:29" x14ac:dyDescent="0.25">
      <c r="A4522" t="s">
        <v>15649</v>
      </c>
      <c r="B4522" t="s">
        <v>15650</v>
      </c>
      <c r="C4522" t="s">
        <v>15651</v>
      </c>
      <c r="D4522" t="s">
        <v>311</v>
      </c>
      <c r="E4522">
        <f>IF(ISNUMBER(SEARCH("无购物",D4522)),1,0)</f>
        <v>1</v>
      </c>
      <c r="F4522">
        <f>IF(ISNUMBER(SEARCH("无自费",D4522)),1,0)</f>
        <v>1</v>
      </c>
      <c r="G4522">
        <f>IF(ISNUMBER(SEARCH("成团保障",D4522)),1,0)</f>
        <v>1</v>
      </c>
      <c r="H4522">
        <f>IF(OR(ISNUMBER(SEARCH("赠取消险",D4522)),ISNUMBER(SEARCH("提前*天免费退",D4522))),1,0)</f>
        <v>1</v>
      </c>
      <c r="I4522">
        <v>4</v>
      </c>
      <c r="J4522">
        <v>1</v>
      </c>
      <c r="K4522" t="s">
        <v>15541</v>
      </c>
      <c r="L4522">
        <v>4249</v>
      </c>
      <c r="M4522">
        <f>IF(N4522="",0,1)</f>
        <v>0</v>
      </c>
      <c r="N4522" t="s">
        <v>5</v>
      </c>
      <c r="O4522" t="s">
        <v>6</v>
      </c>
      <c r="P4522" t="s">
        <v>19357</v>
      </c>
      <c r="Q4522" t="s">
        <v>5</v>
      </c>
      <c r="R4522">
        <v>2</v>
      </c>
      <c r="S4522" t="s">
        <v>5</v>
      </c>
      <c r="T4522" t="s">
        <v>5</v>
      </c>
      <c r="U4522" t="s">
        <v>5</v>
      </c>
      <c r="V4522" t="s">
        <v>5</v>
      </c>
      <c r="W4522" t="s">
        <v>5</v>
      </c>
      <c r="X4522">
        <v>0</v>
      </c>
      <c r="Y4522">
        <v>0</v>
      </c>
      <c r="Z4522">
        <v>0</v>
      </c>
      <c r="AA4522">
        <v>0</v>
      </c>
      <c r="AB4522">
        <v>0</v>
      </c>
      <c r="AC4522" t="s">
        <v>17276</v>
      </c>
    </row>
    <row r="4523" spans="1:29" x14ac:dyDescent="0.25">
      <c r="A4523" t="s">
        <v>15657</v>
      </c>
      <c r="B4523" t="s">
        <v>15658</v>
      </c>
      <c r="C4523" t="s">
        <v>15659</v>
      </c>
      <c r="D4523" t="s">
        <v>336</v>
      </c>
      <c r="E4523">
        <f>IF(ISNUMBER(SEARCH("无购物",D4523)),1,0)</f>
        <v>1</v>
      </c>
      <c r="F4523">
        <f>IF(ISNUMBER(SEARCH("无自费",D4523)),1,0)</f>
        <v>1</v>
      </c>
      <c r="G4523">
        <f>IF(ISNUMBER(SEARCH("成团保障",D4523)),1,0)</f>
        <v>1</v>
      </c>
      <c r="H4523">
        <f>IF(OR(ISNUMBER(SEARCH("赠取消险",D4523)),ISNUMBER(SEARCH("提前*天免费退",D4523))),1,0)</f>
        <v>0</v>
      </c>
      <c r="I4523">
        <v>4</v>
      </c>
      <c r="J4523">
        <v>5</v>
      </c>
      <c r="K4523" t="s">
        <v>13</v>
      </c>
      <c r="L4523">
        <v>4430</v>
      </c>
      <c r="M4523">
        <f>IF(N4523="",0,1)</f>
        <v>0</v>
      </c>
      <c r="N4523" t="s">
        <v>5</v>
      </c>
      <c r="O4523" t="s">
        <v>6</v>
      </c>
      <c r="P4523" t="s">
        <v>19358</v>
      </c>
      <c r="Q4523" t="s">
        <v>5</v>
      </c>
      <c r="R4523">
        <v>16</v>
      </c>
      <c r="S4523" t="s">
        <v>5</v>
      </c>
      <c r="T4523" t="s">
        <v>5</v>
      </c>
      <c r="U4523" t="s">
        <v>5</v>
      </c>
      <c r="V4523" t="s">
        <v>5</v>
      </c>
      <c r="W4523">
        <v>16</v>
      </c>
      <c r="X4523">
        <v>0</v>
      </c>
      <c r="Y4523">
        <v>0</v>
      </c>
      <c r="Z4523">
        <v>0</v>
      </c>
      <c r="AA4523">
        <v>0</v>
      </c>
      <c r="AB4523">
        <v>0</v>
      </c>
      <c r="AC4523" t="s">
        <v>17276</v>
      </c>
    </row>
    <row r="4524" spans="1:29" x14ac:dyDescent="0.25">
      <c r="A4524" t="s">
        <v>19359</v>
      </c>
      <c r="B4524" t="s">
        <v>18817</v>
      </c>
      <c r="C4524" t="s">
        <v>19360</v>
      </c>
      <c r="D4524" t="s">
        <v>19361</v>
      </c>
      <c r="E4524">
        <f>IF(ISNUMBER(SEARCH("无购物",D4524)),1,0)</f>
        <v>1</v>
      </c>
      <c r="F4524">
        <f>IF(ISNUMBER(SEARCH("无自费",D4524)),1,0)</f>
        <v>1</v>
      </c>
      <c r="G4524">
        <f>IF(ISNUMBER(SEARCH("成团保障",D4524)),1,0)</f>
        <v>1</v>
      </c>
      <c r="H4524">
        <f>IF(OR(ISNUMBER(SEARCH("赠取消险",D4524)),ISNUMBER(SEARCH("提前*天免费退",D4524))),1,0)</f>
        <v>1</v>
      </c>
      <c r="I4524">
        <v>5</v>
      </c>
      <c r="J4524">
        <v>1</v>
      </c>
      <c r="K4524" t="s">
        <v>15393</v>
      </c>
      <c r="L4524">
        <v>2431</v>
      </c>
      <c r="M4524">
        <f>IF(N4524="",0,1)</f>
        <v>1</v>
      </c>
      <c r="N4524">
        <v>101</v>
      </c>
      <c r="O4524" t="s">
        <v>6</v>
      </c>
      <c r="P4524" t="s">
        <v>18820</v>
      </c>
      <c r="Q4524" t="s">
        <v>19362</v>
      </c>
      <c r="R4524">
        <v>6</v>
      </c>
      <c r="S4524" t="s">
        <v>5</v>
      </c>
      <c r="T4524" t="s">
        <v>5</v>
      </c>
      <c r="U4524" t="s">
        <v>5</v>
      </c>
      <c r="V4524" t="s">
        <v>5</v>
      </c>
      <c r="W4524" t="s">
        <v>5</v>
      </c>
      <c r="X4524">
        <v>0</v>
      </c>
      <c r="Y4524">
        <v>0</v>
      </c>
      <c r="Z4524">
        <v>0</v>
      </c>
      <c r="AA4524">
        <v>0</v>
      </c>
      <c r="AB4524">
        <v>0</v>
      </c>
      <c r="AC4524" t="s">
        <v>17276</v>
      </c>
    </row>
    <row r="4525" spans="1:29" x14ac:dyDescent="0.25">
      <c r="A4525" t="s">
        <v>19363</v>
      </c>
      <c r="B4525" t="s">
        <v>19364</v>
      </c>
      <c r="C4525" t="s">
        <v>19365</v>
      </c>
      <c r="D4525" t="s">
        <v>19366</v>
      </c>
      <c r="E4525">
        <f>IF(ISNUMBER(SEARCH("无购物",D4525)),1,0)</f>
        <v>1</v>
      </c>
      <c r="F4525">
        <f>IF(ISNUMBER(SEARCH("无自费",D4525)),1,0)</f>
        <v>1</v>
      </c>
      <c r="G4525">
        <f>IF(ISNUMBER(SEARCH("成团保障",D4525)),1,0)</f>
        <v>1</v>
      </c>
      <c r="H4525">
        <f>IF(OR(ISNUMBER(SEARCH("赠取消险",D4525)),ISNUMBER(SEARCH("提前*天免费退",D4525))),1,0)</f>
        <v>0</v>
      </c>
      <c r="I4525">
        <v>5</v>
      </c>
      <c r="J4525">
        <v>1</v>
      </c>
      <c r="K4525" t="s">
        <v>13</v>
      </c>
      <c r="L4525">
        <v>10049</v>
      </c>
      <c r="M4525">
        <f>IF(N4525="",0,1)</f>
        <v>0</v>
      </c>
      <c r="N4525" t="s">
        <v>5</v>
      </c>
      <c r="O4525" t="s">
        <v>6</v>
      </c>
      <c r="P4525" t="s">
        <v>19367</v>
      </c>
      <c r="Q4525" t="s">
        <v>5</v>
      </c>
      <c r="R4525">
        <v>3</v>
      </c>
      <c r="S4525" t="s">
        <v>5</v>
      </c>
      <c r="T4525" t="s">
        <v>5</v>
      </c>
      <c r="U4525" t="s">
        <v>5</v>
      </c>
      <c r="V4525" t="s">
        <v>5</v>
      </c>
      <c r="W4525" t="s">
        <v>5</v>
      </c>
      <c r="X4525">
        <v>0</v>
      </c>
      <c r="Y4525">
        <v>0</v>
      </c>
      <c r="Z4525">
        <v>0</v>
      </c>
      <c r="AA4525">
        <v>0</v>
      </c>
      <c r="AB4525">
        <v>0</v>
      </c>
      <c r="AC4525" t="s">
        <v>17276</v>
      </c>
    </row>
    <row r="4526" spans="1:29" x14ac:dyDescent="0.25">
      <c r="A4526" t="s">
        <v>19368</v>
      </c>
      <c r="B4526" t="s">
        <v>18247</v>
      </c>
      <c r="C4526" t="s">
        <v>19369</v>
      </c>
      <c r="D4526" t="s">
        <v>19370</v>
      </c>
      <c r="E4526">
        <f>IF(ISNUMBER(SEARCH("无购物",D4526)),1,0)</f>
        <v>1</v>
      </c>
      <c r="F4526">
        <f>IF(ISNUMBER(SEARCH("无自费",D4526)),1,0)</f>
        <v>0</v>
      </c>
      <c r="G4526">
        <f>IF(ISNUMBER(SEARCH("成团保障",D4526)),1,0)</f>
        <v>1</v>
      </c>
      <c r="H4526">
        <f>IF(OR(ISNUMBER(SEARCH("赠取消险",D4526)),ISNUMBER(SEARCH("提前*天免费退",D4526))),1,0)</f>
        <v>1</v>
      </c>
      <c r="I4526">
        <v>4</v>
      </c>
      <c r="J4526">
        <v>24</v>
      </c>
      <c r="K4526" t="s">
        <v>18250</v>
      </c>
      <c r="L4526">
        <v>2697</v>
      </c>
      <c r="M4526">
        <f>IF(N4526="",0,1)</f>
        <v>1</v>
      </c>
      <c r="N4526">
        <v>200</v>
      </c>
      <c r="O4526" t="s">
        <v>25</v>
      </c>
      <c r="P4526" t="s">
        <v>19371</v>
      </c>
      <c r="Q4526" t="s">
        <v>19372</v>
      </c>
      <c r="R4526">
        <v>189</v>
      </c>
      <c r="S4526">
        <v>189</v>
      </c>
      <c r="T4526">
        <v>189</v>
      </c>
      <c r="U4526">
        <v>189</v>
      </c>
      <c r="V4526">
        <v>189</v>
      </c>
      <c r="W4526">
        <v>189</v>
      </c>
      <c r="X4526">
        <v>0</v>
      </c>
      <c r="Y4526">
        <v>0</v>
      </c>
      <c r="Z4526">
        <v>0</v>
      </c>
      <c r="AA4526">
        <v>0</v>
      </c>
      <c r="AB4526">
        <v>0</v>
      </c>
      <c r="AC4526" t="s">
        <v>17276</v>
      </c>
    </row>
    <row r="4527" spans="1:29" x14ac:dyDescent="0.25">
      <c r="A4527" t="s">
        <v>19373</v>
      </c>
      <c r="B4527" t="s">
        <v>19374</v>
      </c>
      <c r="C4527" t="s">
        <v>19375</v>
      </c>
      <c r="D4527" t="s">
        <v>19376</v>
      </c>
      <c r="E4527">
        <f>IF(ISNUMBER(SEARCH("无购物",D4527)),1,0)</f>
        <v>1</v>
      </c>
      <c r="F4527">
        <f>IF(ISNUMBER(SEARCH("无自费",D4527)),1,0)</f>
        <v>0</v>
      </c>
      <c r="G4527">
        <f>IF(ISNUMBER(SEARCH("成团保障",D4527)),1,0)</f>
        <v>1</v>
      </c>
      <c r="H4527">
        <f>IF(OR(ISNUMBER(SEARCH("赠取消险",D4527)),ISNUMBER(SEARCH("提前*天免费退",D4527))),1,0)</f>
        <v>1</v>
      </c>
      <c r="I4527">
        <v>4</v>
      </c>
      <c r="J4527">
        <v>38</v>
      </c>
      <c r="K4527" t="s">
        <v>14204</v>
      </c>
      <c r="L4527">
        <v>4900</v>
      </c>
      <c r="M4527">
        <f>IF(N4527="",0,1)</f>
        <v>1</v>
      </c>
      <c r="N4527">
        <v>200</v>
      </c>
      <c r="O4527" t="s">
        <v>25</v>
      </c>
      <c r="P4527" t="s">
        <v>17694</v>
      </c>
      <c r="Q4527" t="s">
        <v>5</v>
      </c>
      <c r="R4527">
        <v>101</v>
      </c>
      <c r="S4527" t="s">
        <v>5</v>
      </c>
      <c r="T4527" t="s">
        <v>5</v>
      </c>
      <c r="U4527" t="s">
        <v>5</v>
      </c>
      <c r="V4527" t="s">
        <v>5</v>
      </c>
      <c r="W4527" t="s">
        <v>5</v>
      </c>
      <c r="X4527">
        <v>0</v>
      </c>
      <c r="Y4527">
        <v>0</v>
      </c>
      <c r="Z4527">
        <v>0</v>
      </c>
      <c r="AA4527">
        <v>0</v>
      </c>
      <c r="AB4527">
        <v>0</v>
      </c>
      <c r="AC4527" t="s">
        <v>17276</v>
      </c>
    </row>
    <row r="4528" spans="1:29" x14ac:dyDescent="0.25">
      <c r="A4528" t="s">
        <v>15691</v>
      </c>
      <c r="B4528" t="s">
        <v>15692</v>
      </c>
      <c r="C4528" t="s">
        <v>15693</v>
      </c>
      <c r="D4528" t="s">
        <v>19377</v>
      </c>
      <c r="E4528">
        <f>IF(ISNUMBER(SEARCH("无购物",D4528)),1,0)</f>
        <v>1</v>
      </c>
      <c r="F4528">
        <f>IF(ISNUMBER(SEARCH("无自费",D4528)),1,0)</f>
        <v>0</v>
      </c>
      <c r="G4528">
        <f>IF(ISNUMBER(SEARCH("成团保障",D4528)),1,0)</f>
        <v>1</v>
      </c>
      <c r="H4528">
        <f>IF(OR(ISNUMBER(SEARCH("赠取消险",D4528)),ISNUMBER(SEARCH("提前*天免费退",D4528))),1,0)</f>
        <v>0</v>
      </c>
      <c r="I4528">
        <v>5</v>
      </c>
      <c r="J4528">
        <v>2</v>
      </c>
      <c r="K4528" t="s">
        <v>14186</v>
      </c>
      <c r="L4528">
        <v>10160</v>
      </c>
      <c r="M4528">
        <f>IF(N4528="",0,1)</f>
        <v>0</v>
      </c>
      <c r="N4528" t="s">
        <v>5</v>
      </c>
      <c r="O4528" t="s">
        <v>6</v>
      </c>
      <c r="P4528" t="s">
        <v>19378</v>
      </c>
      <c r="Q4528" t="s">
        <v>5</v>
      </c>
      <c r="R4528">
        <v>5</v>
      </c>
      <c r="S4528">
        <v>5</v>
      </c>
      <c r="T4528">
        <v>5</v>
      </c>
      <c r="U4528">
        <v>5</v>
      </c>
      <c r="V4528">
        <v>5</v>
      </c>
      <c r="W4528">
        <v>5</v>
      </c>
      <c r="X4528">
        <v>0</v>
      </c>
      <c r="Y4528">
        <v>0</v>
      </c>
      <c r="Z4528">
        <v>0</v>
      </c>
      <c r="AA4528">
        <v>0</v>
      </c>
      <c r="AB4528">
        <v>0</v>
      </c>
      <c r="AC4528" t="s">
        <v>17276</v>
      </c>
    </row>
    <row r="4529" spans="1:29" x14ac:dyDescent="0.25">
      <c r="A4529" t="s">
        <v>19379</v>
      </c>
      <c r="B4529" t="s">
        <v>19380</v>
      </c>
      <c r="C4529" t="s">
        <v>19381</v>
      </c>
      <c r="D4529" t="s">
        <v>19382</v>
      </c>
      <c r="E4529">
        <f>IF(ISNUMBER(SEARCH("无购物",D4529)),1,0)</f>
        <v>1</v>
      </c>
      <c r="F4529">
        <f>IF(ISNUMBER(SEARCH("无自费",D4529)),1,0)</f>
        <v>1</v>
      </c>
      <c r="G4529">
        <f>IF(ISNUMBER(SEARCH("成团保障",D4529)),1,0)</f>
        <v>1</v>
      </c>
      <c r="H4529">
        <f>IF(OR(ISNUMBER(SEARCH("赠取消险",D4529)),ISNUMBER(SEARCH("提前*天免费退",D4529))),1,0)</f>
        <v>0</v>
      </c>
      <c r="I4529">
        <v>5</v>
      </c>
      <c r="J4529">
        <v>1</v>
      </c>
      <c r="K4529" t="s">
        <v>2895</v>
      </c>
      <c r="L4529">
        <v>5070</v>
      </c>
      <c r="M4529">
        <f>IF(N4529="",0,1)</f>
        <v>0</v>
      </c>
      <c r="N4529" t="s">
        <v>5</v>
      </c>
      <c r="O4529" t="s">
        <v>25</v>
      </c>
      <c r="P4529" t="s">
        <v>19383</v>
      </c>
      <c r="Q4529" t="s">
        <v>5</v>
      </c>
      <c r="R4529">
        <v>14</v>
      </c>
      <c r="S4529" t="s">
        <v>5</v>
      </c>
      <c r="T4529">
        <v>16</v>
      </c>
      <c r="U4529" t="s">
        <v>5</v>
      </c>
      <c r="V4529" t="s">
        <v>5</v>
      </c>
      <c r="W4529">
        <v>31</v>
      </c>
      <c r="X4529">
        <v>0</v>
      </c>
      <c r="Y4529">
        <v>0</v>
      </c>
      <c r="Z4529">
        <v>0</v>
      </c>
      <c r="AA4529">
        <v>0</v>
      </c>
      <c r="AB4529">
        <v>0</v>
      </c>
      <c r="AC4529" t="s">
        <v>17276</v>
      </c>
    </row>
    <row r="4530" spans="1:29" x14ac:dyDescent="0.25">
      <c r="A4530" t="s">
        <v>19384</v>
      </c>
      <c r="B4530" t="s">
        <v>19385</v>
      </c>
      <c r="C4530" t="s">
        <v>19386</v>
      </c>
      <c r="D4530" t="s">
        <v>19387</v>
      </c>
      <c r="E4530">
        <f>IF(ISNUMBER(SEARCH("无购物",D4530)),1,0)</f>
        <v>1</v>
      </c>
      <c r="F4530">
        <f>IF(ISNUMBER(SEARCH("无自费",D4530)),1,0)</f>
        <v>1</v>
      </c>
      <c r="G4530">
        <f>IF(ISNUMBER(SEARCH("成团保障",D4530)),1,0)</f>
        <v>1</v>
      </c>
      <c r="H4530">
        <f>IF(OR(ISNUMBER(SEARCH("赠取消险",D4530)),ISNUMBER(SEARCH("提前*天免费退",D4530))),1,0)</f>
        <v>0</v>
      </c>
      <c r="I4530">
        <v>5</v>
      </c>
      <c r="J4530">
        <v>1</v>
      </c>
      <c r="K4530" t="s">
        <v>13</v>
      </c>
      <c r="L4530">
        <v>3786</v>
      </c>
      <c r="M4530">
        <f>IF(N4530="",0,1)</f>
        <v>0</v>
      </c>
      <c r="N4530" t="s">
        <v>5</v>
      </c>
      <c r="O4530" t="s">
        <v>6</v>
      </c>
      <c r="P4530" t="s">
        <v>19388</v>
      </c>
      <c r="Q4530" t="s">
        <v>5</v>
      </c>
      <c r="R4530">
        <v>3</v>
      </c>
      <c r="S4530">
        <v>3</v>
      </c>
      <c r="T4530">
        <v>3</v>
      </c>
      <c r="U4530">
        <v>3</v>
      </c>
      <c r="V4530">
        <v>3</v>
      </c>
      <c r="W4530">
        <v>3</v>
      </c>
      <c r="X4530">
        <v>0</v>
      </c>
      <c r="Y4530">
        <v>0</v>
      </c>
      <c r="Z4530">
        <v>0</v>
      </c>
      <c r="AA4530">
        <v>0</v>
      </c>
      <c r="AB4530">
        <v>0</v>
      </c>
      <c r="AC4530" t="s">
        <v>17276</v>
      </c>
    </row>
    <row r="4531" spans="1:29" x14ac:dyDescent="0.25">
      <c r="A4531" t="s">
        <v>19389</v>
      </c>
      <c r="B4531" t="s">
        <v>19226</v>
      </c>
      <c r="C4531" t="s">
        <v>19390</v>
      </c>
      <c r="D4531" t="s">
        <v>19391</v>
      </c>
      <c r="E4531">
        <f>IF(ISNUMBER(SEARCH("无购物",D4531)),1,0)</f>
        <v>1</v>
      </c>
      <c r="F4531">
        <f>IF(ISNUMBER(SEARCH("无自费",D4531)),1,0)</f>
        <v>0</v>
      </c>
      <c r="G4531">
        <f>IF(ISNUMBER(SEARCH("成团保障",D4531)),1,0)</f>
        <v>1</v>
      </c>
      <c r="H4531">
        <f>IF(OR(ISNUMBER(SEARCH("赠取消险",D4531)),ISNUMBER(SEARCH("提前*天免费退",D4531))),1,0)</f>
        <v>0</v>
      </c>
      <c r="I4531">
        <v>5</v>
      </c>
      <c r="J4531">
        <v>1</v>
      </c>
      <c r="K4531" t="s">
        <v>13</v>
      </c>
      <c r="L4531">
        <v>4711</v>
      </c>
      <c r="M4531">
        <f>IF(N4531="",0,1)</f>
        <v>0</v>
      </c>
      <c r="N4531" t="s">
        <v>5</v>
      </c>
      <c r="O4531" t="s">
        <v>25</v>
      </c>
      <c r="P4531" t="s">
        <v>19392</v>
      </c>
      <c r="Q4531" t="s">
        <v>19393</v>
      </c>
      <c r="R4531">
        <v>3</v>
      </c>
      <c r="S4531">
        <v>3</v>
      </c>
      <c r="T4531" t="s">
        <v>5</v>
      </c>
      <c r="U4531" t="s">
        <v>5</v>
      </c>
      <c r="V4531" t="s">
        <v>5</v>
      </c>
      <c r="W4531" t="s">
        <v>5</v>
      </c>
      <c r="X4531">
        <v>0</v>
      </c>
      <c r="Y4531">
        <v>0</v>
      </c>
      <c r="Z4531">
        <v>0</v>
      </c>
      <c r="AA4531">
        <v>0</v>
      </c>
      <c r="AB4531">
        <v>0</v>
      </c>
      <c r="AC4531" t="s">
        <v>17276</v>
      </c>
    </row>
    <row r="4532" spans="1:29" x14ac:dyDescent="0.25">
      <c r="A4532" t="s">
        <v>15719</v>
      </c>
      <c r="B4532" t="s">
        <v>15720</v>
      </c>
      <c r="C4532" t="s">
        <v>15721</v>
      </c>
      <c r="D4532" t="s">
        <v>19086</v>
      </c>
      <c r="E4532">
        <f>IF(ISNUMBER(SEARCH("无购物",D4532)),1,0)</f>
        <v>0</v>
      </c>
      <c r="F4532">
        <f>IF(ISNUMBER(SEARCH("无自费",D4532)),1,0)</f>
        <v>0</v>
      </c>
      <c r="G4532">
        <f>IF(ISNUMBER(SEARCH("成团保障",D4532)),1,0)</f>
        <v>0</v>
      </c>
      <c r="H4532">
        <f>IF(OR(ISNUMBER(SEARCH("赠取消险",D4532)),ISNUMBER(SEARCH("提前*天免费退",D4532))),1,0)</f>
        <v>1</v>
      </c>
      <c r="I4532">
        <v>4</v>
      </c>
      <c r="J4532">
        <v>6</v>
      </c>
      <c r="K4532" t="s">
        <v>13</v>
      </c>
      <c r="L4532">
        <v>3931</v>
      </c>
      <c r="M4532">
        <f>IF(N4532="",0,1)</f>
        <v>0</v>
      </c>
      <c r="N4532" t="s">
        <v>5</v>
      </c>
      <c r="O4532" t="s">
        <v>91</v>
      </c>
      <c r="P4532" t="s">
        <v>19394</v>
      </c>
      <c r="Q4532" t="s">
        <v>5</v>
      </c>
      <c r="R4532">
        <v>29</v>
      </c>
      <c r="S4532" t="s">
        <v>5</v>
      </c>
      <c r="T4532">
        <v>29</v>
      </c>
      <c r="U4532">
        <v>29</v>
      </c>
      <c r="V4532">
        <v>29</v>
      </c>
      <c r="W4532">
        <v>29</v>
      </c>
      <c r="X4532">
        <v>0</v>
      </c>
      <c r="Y4532">
        <v>0</v>
      </c>
      <c r="Z4532">
        <v>0</v>
      </c>
      <c r="AA4532">
        <v>0</v>
      </c>
      <c r="AB4532">
        <v>0</v>
      </c>
      <c r="AC4532" t="s">
        <v>17276</v>
      </c>
    </row>
    <row r="4533" spans="1:29" x14ac:dyDescent="0.25">
      <c r="A4533" t="s">
        <v>19395</v>
      </c>
      <c r="B4533" t="s">
        <v>18104</v>
      </c>
      <c r="C4533" t="s">
        <v>19396</v>
      </c>
      <c r="D4533" t="s">
        <v>19397</v>
      </c>
      <c r="E4533">
        <f>IF(ISNUMBER(SEARCH("无购物",D4533)),1,0)</f>
        <v>1</v>
      </c>
      <c r="F4533">
        <f>IF(ISNUMBER(SEARCH("无自费",D4533)),1,0)</f>
        <v>1</v>
      </c>
      <c r="G4533">
        <f>IF(ISNUMBER(SEARCH("成团保障",D4533)),1,0)</f>
        <v>1</v>
      </c>
      <c r="H4533">
        <f>IF(OR(ISNUMBER(SEARCH("赠取消险",D4533)),ISNUMBER(SEARCH("提前*天免费退",D4533))),1,0)</f>
        <v>0</v>
      </c>
      <c r="I4533">
        <v>5</v>
      </c>
      <c r="J4533">
        <v>1</v>
      </c>
      <c r="K4533" t="s">
        <v>14828</v>
      </c>
      <c r="L4533">
        <v>4707</v>
      </c>
      <c r="M4533">
        <f>IF(N4533="",0,1)</f>
        <v>0</v>
      </c>
      <c r="N4533" t="s">
        <v>5</v>
      </c>
      <c r="O4533" t="s">
        <v>6</v>
      </c>
      <c r="P4533" t="s">
        <v>19398</v>
      </c>
      <c r="Q4533" t="s">
        <v>5</v>
      </c>
      <c r="R4533">
        <v>3</v>
      </c>
      <c r="S4533">
        <v>3</v>
      </c>
      <c r="T4533" t="s">
        <v>5</v>
      </c>
      <c r="U4533" t="s">
        <v>5</v>
      </c>
      <c r="V4533" t="s">
        <v>5</v>
      </c>
      <c r="W4533" t="s">
        <v>5</v>
      </c>
      <c r="X4533">
        <v>0</v>
      </c>
      <c r="Y4533">
        <v>0</v>
      </c>
      <c r="Z4533">
        <v>0</v>
      </c>
      <c r="AA4533">
        <v>0</v>
      </c>
      <c r="AB4533">
        <v>0</v>
      </c>
      <c r="AC4533" t="s">
        <v>17276</v>
      </c>
    </row>
    <row r="4534" spans="1:29" x14ac:dyDescent="0.25">
      <c r="A4534" t="s">
        <v>19399</v>
      </c>
      <c r="B4534" t="s">
        <v>19400</v>
      </c>
      <c r="C4534" t="s">
        <v>19401</v>
      </c>
      <c r="D4534" t="s">
        <v>19402</v>
      </c>
      <c r="E4534">
        <f>IF(ISNUMBER(SEARCH("无购物",D4534)),1,0)</f>
        <v>1</v>
      </c>
      <c r="F4534">
        <f>IF(ISNUMBER(SEARCH("无自费",D4534)),1,0)</f>
        <v>0</v>
      </c>
      <c r="G4534">
        <f>IF(ISNUMBER(SEARCH("成团保障",D4534)),1,0)</f>
        <v>1</v>
      </c>
      <c r="H4534">
        <f>IF(OR(ISNUMBER(SEARCH("赠取消险",D4534)),ISNUMBER(SEARCH("提前*天免费退",D4534))),1,0)</f>
        <v>0</v>
      </c>
      <c r="I4534">
        <v>5</v>
      </c>
      <c r="J4534">
        <v>1</v>
      </c>
      <c r="K4534" t="s">
        <v>13</v>
      </c>
      <c r="L4534">
        <v>6611</v>
      </c>
      <c r="M4534">
        <f>IF(N4534="",0,1)</f>
        <v>0</v>
      </c>
      <c r="N4534" t="s">
        <v>5</v>
      </c>
      <c r="O4534" t="s">
        <v>6</v>
      </c>
      <c r="P4534" t="s">
        <v>19403</v>
      </c>
      <c r="Q4534" t="s">
        <v>5</v>
      </c>
      <c r="R4534">
        <v>6</v>
      </c>
      <c r="S4534">
        <v>6</v>
      </c>
      <c r="T4534">
        <v>6</v>
      </c>
      <c r="U4534">
        <v>6</v>
      </c>
      <c r="V4534">
        <v>6</v>
      </c>
      <c r="W4534" t="s">
        <v>5</v>
      </c>
      <c r="X4534">
        <v>0</v>
      </c>
      <c r="Y4534">
        <v>0</v>
      </c>
      <c r="Z4534">
        <v>0</v>
      </c>
      <c r="AA4534">
        <v>0</v>
      </c>
      <c r="AB4534">
        <v>0</v>
      </c>
      <c r="AC4534" t="s">
        <v>17276</v>
      </c>
    </row>
    <row r="4535" spans="1:29" x14ac:dyDescent="0.25">
      <c r="A4535" t="s">
        <v>19404</v>
      </c>
      <c r="B4535" t="s">
        <v>18247</v>
      </c>
      <c r="C4535" t="s">
        <v>19405</v>
      </c>
      <c r="D4535" t="s">
        <v>19406</v>
      </c>
      <c r="E4535">
        <f>IF(ISNUMBER(SEARCH("无购物",D4535)),1,0)</f>
        <v>1</v>
      </c>
      <c r="F4535">
        <f>IF(ISNUMBER(SEARCH("无自费",D4535)),1,0)</f>
        <v>0</v>
      </c>
      <c r="G4535">
        <f>IF(ISNUMBER(SEARCH("成团保障",D4535)),1,0)</f>
        <v>1</v>
      </c>
      <c r="H4535">
        <f>IF(OR(ISNUMBER(SEARCH("赠取消险",D4535)),ISNUMBER(SEARCH("提前*天免费退",D4535))),1,0)</f>
        <v>1</v>
      </c>
      <c r="I4535">
        <v>5</v>
      </c>
      <c r="J4535">
        <v>14</v>
      </c>
      <c r="K4535" t="s">
        <v>18250</v>
      </c>
      <c r="L4535">
        <v>3120</v>
      </c>
      <c r="M4535">
        <f>IF(N4535="",0,1)</f>
        <v>1</v>
      </c>
      <c r="N4535">
        <v>300</v>
      </c>
      <c r="O4535" t="s">
        <v>25</v>
      </c>
      <c r="P4535" t="s">
        <v>19407</v>
      </c>
      <c r="Q4535" t="s">
        <v>5</v>
      </c>
      <c r="R4535">
        <v>45</v>
      </c>
      <c r="S4535" t="s">
        <v>5</v>
      </c>
      <c r="T4535" t="s">
        <v>5</v>
      </c>
      <c r="U4535" t="s">
        <v>5</v>
      </c>
      <c r="V4535" t="s">
        <v>5</v>
      </c>
      <c r="W4535" t="s">
        <v>5</v>
      </c>
      <c r="X4535">
        <v>0</v>
      </c>
      <c r="Y4535">
        <v>0</v>
      </c>
      <c r="Z4535">
        <v>0</v>
      </c>
      <c r="AA4535">
        <v>0</v>
      </c>
      <c r="AB4535">
        <v>0</v>
      </c>
      <c r="AC4535" t="s">
        <v>17276</v>
      </c>
    </row>
    <row r="4536" spans="1:29" x14ac:dyDescent="0.25">
      <c r="A4536" t="s">
        <v>15745</v>
      </c>
      <c r="B4536" t="s">
        <v>19408</v>
      </c>
      <c r="C4536" t="s">
        <v>15747</v>
      </c>
      <c r="D4536" t="s">
        <v>19409</v>
      </c>
      <c r="E4536">
        <f>IF(ISNUMBER(SEARCH("无购物",D4536)),1,0)</f>
        <v>1</v>
      </c>
      <c r="F4536">
        <f>IF(ISNUMBER(SEARCH("无自费",D4536)),1,0)</f>
        <v>0</v>
      </c>
      <c r="G4536">
        <f>IF(ISNUMBER(SEARCH("成团保障",D4536)),1,0)</f>
        <v>1</v>
      </c>
      <c r="H4536">
        <f>IF(OR(ISNUMBER(SEARCH("赠取消险",D4536)),ISNUMBER(SEARCH("提前*天免费退",D4536))),1,0)</f>
        <v>1</v>
      </c>
      <c r="I4536">
        <v>5</v>
      </c>
      <c r="J4536">
        <v>1</v>
      </c>
      <c r="K4536" t="s">
        <v>14828</v>
      </c>
      <c r="L4536">
        <v>4922</v>
      </c>
      <c r="M4536">
        <f>IF(N4536="",0,1)</f>
        <v>0</v>
      </c>
      <c r="N4536" t="s">
        <v>5</v>
      </c>
      <c r="O4536" t="s">
        <v>6</v>
      </c>
      <c r="P4536" t="s">
        <v>19410</v>
      </c>
      <c r="Q4536" t="s">
        <v>5</v>
      </c>
      <c r="R4536">
        <v>1</v>
      </c>
      <c r="S4536">
        <v>1</v>
      </c>
      <c r="T4536" t="s">
        <v>5</v>
      </c>
      <c r="U4536" t="s">
        <v>5</v>
      </c>
      <c r="V4536">
        <v>1</v>
      </c>
      <c r="W4536">
        <v>1</v>
      </c>
      <c r="X4536">
        <v>0</v>
      </c>
      <c r="Y4536">
        <v>0</v>
      </c>
      <c r="Z4536">
        <v>0</v>
      </c>
      <c r="AA4536">
        <v>0</v>
      </c>
      <c r="AB4536">
        <v>0</v>
      </c>
      <c r="AC4536" t="s">
        <v>17276</v>
      </c>
    </row>
    <row r="4537" spans="1:29" x14ac:dyDescent="0.25">
      <c r="A4537" t="s">
        <v>19411</v>
      </c>
      <c r="B4537" t="s">
        <v>19412</v>
      </c>
      <c r="C4537" t="s">
        <v>19413</v>
      </c>
      <c r="D4537" t="s">
        <v>19414</v>
      </c>
      <c r="E4537">
        <f>IF(ISNUMBER(SEARCH("无购物",D4537)),1,0)</f>
        <v>1</v>
      </c>
      <c r="F4537">
        <f>IF(ISNUMBER(SEARCH("无自费",D4537)),1,0)</f>
        <v>0</v>
      </c>
      <c r="G4537">
        <f>IF(ISNUMBER(SEARCH("成团保障",D4537)),1,0)</f>
        <v>1</v>
      </c>
      <c r="H4537">
        <f>IF(OR(ISNUMBER(SEARCH("赠取消险",D4537)),ISNUMBER(SEARCH("提前*天免费退",D4537))),1,0)</f>
        <v>1</v>
      </c>
      <c r="I4537">
        <v>5</v>
      </c>
      <c r="J4537">
        <v>3</v>
      </c>
      <c r="K4537" t="s">
        <v>14828</v>
      </c>
      <c r="L4537">
        <v>4107</v>
      </c>
      <c r="M4537">
        <f>IF(N4537="",0,1)</f>
        <v>0</v>
      </c>
      <c r="N4537" t="s">
        <v>5</v>
      </c>
      <c r="O4537" t="s">
        <v>6</v>
      </c>
      <c r="P4537" t="s">
        <v>19415</v>
      </c>
      <c r="Q4537" t="s">
        <v>471</v>
      </c>
      <c r="R4537">
        <v>7</v>
      </c>
      <c r="S4537" t="s">
        <v>5</v>
      </c>
      <c r="T4537" t="s">
        <v>5</v>
      </c>
      <c r="U4537">
        <v>7</v>
      </c>
      <c r="V4537">
        <v>7</v>
      </c>
      <c r="W4537" t="s">
        <v>5</v>
      </c>
      <c r="X4537">
        <v>0</v>
      </c>
      <c r="Y4537">
        <v>0</v>
      </c>
      <c r="Z4537">
        <v>0</v>
      </c>
      <c r="AA4537">
        <v>0</v>
      </c>
      <c r="AB4537">
        <v>0</v>
      </c>
      <c r="AC4537" t="s">
        <v>17276</v>
      </c>
    </row>
    <row r="4538" spans="1:29" x14ac:dyDescent="0.25">
      <c r="A4538" t="s">
        <v>19416</v>
      </c>
      <c r="B4538" t="s">
        <v>19417</v>
      </c>
      <c r="C4538" t="s">
        <v>19418</v>
      </c>
      <c r="D4538" t="s">
        <v>19419</v>
      </c>
      <c r="E4538">
        <f>IF(ISNUMBER(SEARCH("无购物",D4538)),1,0)</f>
        <v>1</v>
      </c>
      <c r="F4538">
        <f>IF(ISNUMBER(SEARCH("无自费",D4538)),1,0)</f>
        <v>1</v>
      </c>
      <c r="G4538">
        <f>IF(ISNUMBER(SEARCH("成团保障",D4538)),1,0)</f>
        <v>1</v>
      </c>
      <c r="H4538">
        <f>IF(OR(ISNUMBER(SEARCH("赠取消险",D4538)),ISNUMBER(SEARCH("提前*天免费退",D4538))),1,0)</f>
        <v>1</v>
      </c>
      <c r="I4538">
        <v>5</v>
      </c>
      <c r="J4538">
        <v>7</v>
      </c>
      <c r="K4538" t="s">
        <v>15765</v>
      </c>
      <c r="L4538">
        <v>5324</v>
      </c>
      <c r="M4538">
        <f>IF(N4538="",0,1)</f>
        <v>0</v>
      </c>
      <c r="N4538" t="s">
        <v>5</v>
      </c>
      <c r="O4538" t="s">
        <v>25</v>
      </c>
      <c r="P4538" t="s">
        <v>19420</v>
      </c>
      <c r="Q4538" t="s">
        <v>19421</v>
      </c>
      <c r="R4538">
        <v>24</v>
      </c>
      <c r="S4538">
        <v>24</v>
      </c>
      <c r="T4538">
        <v>24</v>
      </c>
      <c r="U4538" t="s">
        <v>5</v>
      </c>
      <c r="V4538" t="s">
        <v>5</v>
      </c>
      <c r="W4538">
        <v>26</v>
      </c>
      <c r="X4538">
        <v>0</v>
      </c>
      <c r="Y4538">
        <v>0</v>
      </c>
      <c r="Z4538">
        <v>0</v>
      </c>
      <c r="AA4538">
        <v>0</v>
      </c>
      <c r="AB4538">
        <v>0</v>
      </c>
      <c r="AC4538" t="s">
        <v>17276</v>
      </c>
    </row>
    <row r="4539" spans="1:29" x14ac:dyDescent="0.25">
      <c r="A4539" t="s">
        <v>15761</v>
      </c>
      <c r="B4539" t="s">
        <v>15762</v>
      </c>
      <c r="C4539" t="s">
        <v>15763</v>
      </c>
      <c r="D4539" t="s">
        <v>19422</v>
      </c>
      <c r="E4539">
        <f>IF(ISNUMBER(SEARCH("无购物",D4539)),1,0)</f>
        <v>1</v>
      </c>
      <c r="F4539">
        <f>IF(ISNUMBER(SEARCH("无自费",D4539)),1,0)</f>
        <v>0</v>
      </c>
      <c r="G4539">
        <f>IF(ISNUMBER(SEARCH("成团保障",D4539)),1,0)</f>
        <v>1</v>
      </c>
      <c r="H4539">
        <f>IF(OR(ISNUMBER(SEARCH("赠取消险",D4539)),ISNUMBER(SEARCH("提前*天免费退",D4539))),1,0)</f>
        <v>1</v>
      </c>
      <c r="I4539">
        <v>4</v>
      </c>
      <c r="J4539">
        <v>5</v>
      </c>
      <c r="K4539" t="s">
        <v>15765</v>
      </c>
      <c r="L4539">
        <v>5493</v>
      </c>
      <c r="M4539">
        <f>IF(N4539="",0,1)</f>
        <v>0</v>
      </c>
      <c r="N4539" t="s">
        <v>5</v>
      </c>
      <c r="O4539" t="s">
        <v>6</v>
      </c>
      <c r="P4539" t="s">
        <v>19423</v>
      </c>
      <c r="Q4539" t="s">
        <v>5</v>
      </c>
      <c r="R4539">
        <v>12</v>
      </c>
      <c r="S4539" t="s">
        <v>5</v>
      </c>
      <c r="T4539" t="s">
        <v>5</v>
      </c>
      <c r="U4539">
        <v>12</v>
      </c>
      <c r="V4539">
        <v>12</v>
      </c>
      <c r="W4539">
        <v>12</v>
      </c>
      <c r="X4539">
        <v>0</v>
      </c>
      <c r="Y4539">
        <v>0</v>
      </c>
      <c r="Z4539">
        <v>0</v>
      </c>
      <c r="AA4539">
        <v>0</v>
      </c>
      <c r="AB4539">
        <v>0</v>
      </c>
      <c r="AC4539" t="s">
        <v>17276</v>
      </c>
    </row>
    <row r="4540" spans="1:29" x14ac:dyDescent="0.25">
      <c r="A4540" t="s">
        <v>19424</v>
      </c>
      <c r="B4540" t="s">
        <v>19425</v>
      </c>
      <c r="C4540" t="s">
        <v>19426</v>
      </c>
      <c r="D4540" t="s">
        <v>19427</v>
      </c>
      <c r="E4540">
        <f>IF(ISNUMBER(SEARCH("无购物",D4540)),1,0)</f>
        <v>1</v>
      </c>
      <c r="F4540">
        <f>IF(ISNUMBER(SEARCH("无自费",D4540)),1,0)</f>
        <v>1</v>
      </c>
      <c r="G4540">
        <f>IF(ISNUMBER(SEARCH("成团保障",D4540)),1,0)</f>
        <v>1</v>
      </c>
      <c r="H4540">
        <f>IF(OR(ISNUMBER(SEARCH("赠取消险",D4540)),ISNUMBER(SEARCH("提前*天免费退",D4540))),1,0)</f>
        <v>1</v>
      </c>
      <c r="I4540">
        <v>5</v>
      </c>
      <c r="J4540">
        <v>4</v>
      </c>
      <c r="K4540" t="s">
        <v>15765</v>
      </c>
      <c r="L4540">
        <v>5752</v>
      </c>
      <c r="M4540">
        <f>IF(N4540="",0,1)</f>
        <v>1</v>
      </c>
      <c r="N4540">
        <v>200</v>
      </c>
      <c r="O4540" t="s">
        <v>6</v>
      </c>
      <c r="P4540" t="s">
        <v>19428</v>
      </c>
      <c r="Q4540" t="s">
        <v>19429</v>
      </c>
      <c r="R4540">
        <v>19</v>
      </c>
      <c r="S4540">
        <v>19</v>
      </c>
      <c r="T4540">
        <v>19</v>
      </c>
      <c r="U4540" t="s">
        <v>5</v>
      </c>
      <c r="V4540">
        <v>19</v>
      </c>
      <c r="W4540">
        <v>19</v>
      </c>
      <c r="X4540">
        <v>0</v>
      </c>
      <c r="Y4540">
        <v>0</v>
      </c>
      <c r="Z4540">
        <v>0</v>
      </c>
      <c r="AA4540">
        <v>0</v>
      </c>
      <c r="AB4540">
        <v>0</v>
      </c>
      <c r="AC4540" t="s">
        <v>17276</v>
      </c>
    </row>
    <row r="4541" spans="1:29" x14ac:dyDescent="0.25">
      <c r="A4541" t="s">
        <v>19430</v>
      </c>
      <c r="B4541" t="s">
        <v>17486</v>
      </c>
      <c r="C4541" t="s">
        <v>19431</v>
      </c>
      <c r="D4541" t="s">
        <v>19432</v>
      </c>
      <c r="E4541">
        <f>IF(ISNUMBER(SEARCH("无购物",D4541)),1,0)</f>
        <v>1</v>
      </c>
      <c r="F4541">
        <f>IF(ISNUMBER(SEARCH("无自费",D4541)),1,0)</f>
        <v>0</v>
      </c>
      <c r="G4541">
        <f>IF(ISNUMBER(SEARCH("成团保障",D4541)),1,0)</f>
        <v>1</v>
      </c>
      <c r="H4541">
        <f>IF(OR(ISNUMBER(SEARCH("赠取消险",D4541)),ISNUMBER(SEARCH("提前*天免费退",D4541))),1,0)</f>
        <v>0</v>
      </c>
      <c r="I4541">
        <v>5</v>
      </c>
      <c r="J4541">
        <v>5</v>
      </c>
      <c r="K4541" t="s">
        <v>19433</v>
      </c>
      <c r="L4541">
        <v>3799</v>
      </c>
      <c r="M4541">
        <f>IF(N4541="",0,1)</f>
        <v>0</v>
      </c>
      <c r="N4541" t="s">
        <v>5</v>
      </c>
      <c r="O4541" t="s">
        <v>6</v>
      </c>
      <c r="P4541" t="s">
        <v>19434</v>
      </c>
      <c r="Q4541" t="s">
        <v>19435</v>
      </c>
      <c r="R4541">
        <v>21</v>
      </c>
      <c r="S4541" t="s">
        <v>5</v>
      </c>
      <c r="T4541" t="s">
        <v>5</v>
      </c>
      <c r="U4541" t="s">
        <v>5</v>
      </c>
      <c r="V4541" t="s">
        <v>5</v>
      </c>
      <c r="W4541" t="s">
        <v>5</v>
      </c>
      <c r="X4541">
        <v>0</v>
      </c>
      <c r="Y4541">
        <v>0</v>
      </c>
      <c r="Z4541">
        <v>0</v>
      </c>
      <c r="AA4541">
        <v>0</v>
      </c>
      <c r="AB4541">
        <v>0</v>
      </c>
      <c r="AC4541" t="s">
        <v>17276</v>
      </c>
    </row>
    <row r="4542" spans="1:29" x14ac:dyDescent="0.25">
      <c r="A4542" t="s">
        <v>19436</v>
      </c>
      <c r="B4542" t="s">
        <v>19437</v>
      </c>
      <c r="C4542" t="s">
        <v>19438</v>
      </c>
      <c r="D4542" t="s">
        <v>19439</v>
      </c>
      <c r="E4542">
        <f>IF(ISNUMBER(SEARCH("无购物",D4542)),1,0)</f>
        <v>1</v>
      </c>
      <c r="F4542">
        <f>IF(ISNUMBER(SEARCH("无自费",D4542)),1,0)</f>
        <v>1</v>
      </c>
      <c r="G4542">
        <f>IF(ISNUMBER(SEARCH("成团保障",D4542)),1,0)</f>
        <v>1</v>
      </c>
      <c r="H4542">
        <f>IF(OR(ISNUMBER(SEARCH("赠取消险",D4542)),ISNUMBER(SEARCH("提前*天免费退",D4542))),1,0)</f>
        <v>1</v>
      </c>
      <c r="I4542">
        <v>5</v>
      </c>
      <c r="J4542">
        <v>1</v>
      </c>
      <c r="K4542" t="s">
        <v>19091</v>
      </c>
      <c r="L4542">
        <v>4142</v>
      </c>
      <c r="M4542">
        <f>IF(N4542="",0,1)</f>
        <v>1</v>
      </c>
      <c r="N4542">
        <v>200</v>
      </c>
      <c r="O4542" t="s">
        <v>25</v>
      </c>
      <c r="P4542" t="s">
        <v>19440</v>
      </c>
      <c r="Q4542" t="s">
        <v>19441</v>
      </c>
      <c r="R4542">
        <v>4</v>
      </c>
      <c r="S4542" t="s">
        <v>5</v>
      </c>
      <c r="T4542" t="s">
        <v>5</v>
      </c>
      <c r="U4542" t="s">
        <v>5</v>
      </c>
      <c r="V4542" t="s">
        <v>5</v>
      </c>
      <c r="W4542" t="s">
        <v>5</v>
      </c>
      <c r="X4542">
        <v>0</v>
      </c>
      <c r="Y4542">
        <v>0</v>
      </c>
      <c r="Z4542">
        <v>0</v>
      </c>
      <c r="AA4542">
        <v>0</v>
      </c>
      <c r="AB4542">
        <v>0</v>
      </c>
      <c r="AC4542" t="s">
        <v>17276</v>
      </c>
    </row>
    <row r="4543" spans="1:29" x14ac:dyDescent="0.25">
      <c r="A4543" t="s">
        <v>19442</v>
      </c>
      <c r="B4543" t="s">
        <v>19443</v>
      </c>
      <c r="C4543" t="s">
        <v>19444</v>
      </c>
      <c r="D4543" t="s">
        <v>19445</v>
      </c>
      <c r="E4543">
        <f>IF(ISNUMBER(SEARCH("无购物",D4543)),1,0)</f>
        <v>1</v>
      </c>
      <c r="F4543">
        <f>IF(ISNUMBER(SEARCH("无自费",D4543)),1,0)</f>
        <v>0</v>
      </c>
      <c r="G4543">
        <f>IF(ISNUMBER(SEARCH("成团保障",D4543)),1,0)</f>
        <v>1</v>
      </c>
      <c r="H4543">
        <f>IF(OR(ISNUMBER(SEARCH("赠取消险",D4543)),ISNUMBER(SEARCH("提前*天免费退",D4543))),1,0)</f>
        <v>1</v>
      </c>
      <c r="I4543">
        <v>5</v>
      </c>
      <c r="J4543">
        <v>1</v>
      </c>
      <c r="K4543" t="s">
        <v>15765</v>
      </c>
      <c r="L4543">
        <v>5233</v>
      </c>
      <c r="M4543">
        <f>IF(N4543="",0,1)</f>
        <v>0</v>
      </c>
      <c r="N4543" t="s">
        <v>5</v>
      </c>
      <c r="O4543" t="s">
        <v>6</v>
      </c>
      <c r="P4543" t="s">
        <v>19446</v>
      </c>
      <c r="Q4543" t="s">
        <v>18198</v>
      </c>
      <c r="R4543">
        <v>5</v>
      </c>
      <c r="S4543">
        <v>5</v>
      </c>
      <c r="T4543">
        <v>5</v>
      </c>
      <c r="U4543">
        <v>5</v>
      </c>
      <c r="V4543" t="s">
        <v>5</v>
      </c>
      <c r="W4543" t="s">
        <v>5</v>
      </c>
      <c r="X4543">
        <v>0</v>
      </c>
      <c r="Y4543">
        <v>0</v>
      </c>
      <c r="Z4543">
        <v>0</v>
      </c>
      <c r="AA4543">
        <v>0</v>
      </c>
      <c r="AB4543">
        <v>0</v>
      </c>
      <c r="AC4543" t="s">
        <v>17276</v>
      </c>
    </row>
    <row r="4544" spans="1:29" x14ac:dyDescent="0.25">
      <c r="A4544" t="s">
        <v>19447</v>
      </c>
      <c r="B4544" t="s">
        <v>19448</v>
      </c>
      <c r="C4544" t="s">
        <v>19449</v>
      </c>
      <c r="D4544" t="s">
        <v>19450</v>
      </c>
      <c r="E4544">
        <f>IF(ISNUMBER(SEARCH("无购物",D4544)),1,0)</f>
        <v>1</v>
      </c>
      <c r="F4544">
        <f>IF(ISNUMBER(SEARCH("无自费",D4544)),1,0)</f>
        <v>1</v>
      </c>
      <c r="G4544">
        <f>IF(ISNUMBER(SEARCH("成团保障",D4544)),1,0)</f>
        <v>1</v>
      </c>
      <c r="H4544">
        <f>IF(OR(ISNUMBER(SEARCH("赠取消险",D4544)),ISNUMBER(SEARCH("提前*天免费退",D4544))),1,0)</f>
        <v>1</v>
      </c>
      <c r="I4544">
        <v>5</v>
      </c>
      <c r="J4544">
        <v>1</v>
      </c>
      <c r="K4544" t="s">
        <v>15808</v>
      </c>
      <c r="L4544">
        <v>13088</v>
      </c>
      <c r="M4544">
        <f>IF(N4544="",0,1)</f>
        <v>0</v>
      </c>
      <c r="N4544" t="s">
        <v>5</v>
      </c>
      <c r="O4544" t="s">
        <v>6</v>
      </c>
      <c r="P4544" t="s">
        <v>19451</v>
      </c>
      <c r="Q4544" t="s">
        <v>5</v>
      </c>
      <c r="R4544">
        <v>4</v>
      </c>
      <c r="S4544">
        <v>4</v>
      </c>
      <c r="T4544">
        <v>4</v>
      </c>
      <c r="U4544">
        <v>4</v>
      </c>
      <c r="V4544" t="s">
        <v>5</v>
      </c>
      <c r="W4544" t="s">
        <v>5</v>
      </c>
      <c r="X4544">
        <v>0</v>
      </c>
      <c r="Y4544">
        <v>0</v>
      </c>
      <c r="Z4544">
        <v>0</v>
      </c>
      <c r="AA4544">
        <v>0</v>
      </c>
      <c r="AB4544">
        <v>0</v>
      </c>
      <c r="AC4544" t="s">
        <v>17276</v>
      </c>
    </row>
    <row r="4545" spans="1:29" x14ac:dyDescent="0.25">
      <c r="A4545" t="s">
        <v>19452</v>
      </c>
      <c r="B4545" t="s">
        <v>19453</v>
      </c>
      <c r="C4545" t="s">
        <v>19454</v>
      </c>
      <c r="D4545" t="s">
        <v>19455</v>
      </c>
      <c r="E4545">
        <f>IF(ISNUMBER(SEARCH("无购物",D4545)),1,0)</f>
        <v>1</v>
      </c>
      <c r="F4545">
        <f>IF(ISNUMBER(SEARCH("无自费",D4545)),1,0)</f>
        <v>1</v>
      </c>
      <c r="G4545">
        <f>IF(ISNUMBER(SEARCH("成团保障",D4545)),1,0)</f>
        <v>1</v>
      </c>
      <c r="H4545">
        <f>IF(OR(ISNUMBER(SEARCH("赠取消险",D4545)),ISNUMBER(SEARCH("提前*天免费退",D4545))),1,0)</f>
        <v>0</v>
      </c>
      <c r="I4545">
        <v>5</v>
      </c>
      <c r="J4545">
        <v>1</v>
      </c>
      <c r="K4545" t="s">
        <v>14204</v>
      </c>
      <c r="L4545">
        <v>4248</v>
      </c>
      <c r="M4545">
        <f>IF(N4545="",0,1)</f>
        <v>1</v>
      </c>
      <c r="N4545">
        <v>200</v>
      </c>
      <c r="O4545" t="s">
        <v>25</v>
      </c>
      <c r="P4545" t="s">
        <v>19456</v>
      </c>
      <c r="Q4545" t="s">
        <v>5</v>
      </c>
      <c r="R4545">
        <v>1</v>
      </c>
      <c r="S4545" t="s">
        <v>5</v>
      </c>
      <c r="T4545" t="s">
        <v>5</v>
      </c>
      <c r="U4545" t="s">
        <v>5</v>
      </c>
      <c r="V4545" t="s">
        <v>5</v>
      </c>
      <c r="W4545" t="s">
        <v>5</v>
      </c>
      <c r="X4545">
        <v>0</v>
      </c>
      <c r="Y4545">
        <v>0</v>
      </c>
      <c r="Z4545">
        <v>0</v>
      </c>
      <c r="AA4545">
        <v>0</v>
      </c>
      <c r="AB4545">
        <v>0</v>
      </c>
      <c r="AC4545" t="s">
        <v>17276</v>
      </c>
    </row>
    <row r="4546" spans="1:29" x14ac:dyDescent="0.25">
      <c r="A4546" t="s">
        <v>19457</v>
      </c>
      <c r="B4546" t="s">
        <v>19458</v>
      </c>
      <c r="C4546" t="s">
        <v>19459</v>
      </c>
      <c r="D4546" t="s">
        <v>18479</v>
      </c>
      <c r="E4546">
        <f>IF(ISNUMBER(SEARCH("无购物",D4546)),1,0)</f>
        <v>1</v>
      </c>
      <c r="F4546">
        <f>IF(ISNUMBER(SEARCH("无自费",D4546)),1,0)</f>
        <v>1</v>
      </c>
      <c r="G4546">
        <f>IF(ISNUMBER(SEARCH("成团保障",D4546)),1,0)</f>
        <v>1</v>
      </c>
      <c r="H4546">
        <f>IF(OR(ISNUMBER(SEARCH("赠取消险",D4546)),ISNUMBER(SEARCH("提前*天免费退",D4546))),1,0)</f>
        <v>1</v>
      </c>
      <c r="I4546">
        <v>5</v>
      </c>
      <c r="J4546">
        <v>1</v>
      </c>
      <c r="K4546" t="s">
        <v>13</v>
      </c>
      <c r="L4546">
        <v>5901</v>
      </c>
      <c r="M4546">
        <f>IF(N4546="",0,1)</f>
        <v>0</v>
      </c>
      <c r="N4546" t="s">
        <v>5</v>
      </c>
      <c r="O4546" t="s">
        <v>6</v>
      </c>
      <c r="P4546" t="s">
        <v>19460</v>
      </c>
      <c r="Q4546" t="s">
        <v>5</v>
      </c>
      <c r="R4546">
        <v>2</v>
      </c>
      <c r="S4546">
        <v>2</v>
      </c>
      <c r="T4546">
        <v>2</v>
      </c>
      <c r="U4546">
        <v>2</v>
      </c>
      <c r="V4546">
        <v>2</v>
      </c>
      <c r="W4546">
        <v>2</v>
      </c>
      <c r="X4546">
        <v>0</v>
      </c>
      <c r="Y4546">
        <v>0</v>
      </c>
      <c r="Z4546">
        <v>0</v>
      </c>
      <c r="AA4546">
        <v>0</v>
      </c>
      <c r="AB4546">
        <v>0</v>
      </c>
      <c r="AC4546" t="s">
        <v>17276</v>
      </c>
    </row>
    <row r="4547" spans="1:29" x14ac:dyDescent="0.25">
      <c r="A4547" t="s">
        <v>19461</v>
      </c>
      <c r="B4547" t="s">
        <v>19462</v>
      </c>
      <c r="C4547" t="s">
        <v>19463</v>
      </c>
      <c r="D4547" t="s">
        <v>19464</v>
      </c>
      <c r="E4547">
        <f>IF(ISNUMBER(SEARCH("无购物",D4547)),1,0)</f>
        <v>1</v>
      </c>
      <c r="F4547">
        <f>IF(ISNUMBER(SEARCH("无自费",D4547)),1,0)</f>
        <v>1</v>
      </c>
      <c r="G4547">
        <f>IF(ISNUMBER(SEARCH("成团保障",D4547)),1,0)</f>
        <v>1</v>
      </c>
      <c r="H4547">
        <f>IF(OR(ISNUMBER(SEARCH("赠取消险",D4547)),ISNUMBER(SEARCH("提前*天免费退",D4547))),1,0)</f>
        <v>1</v>
      </c>
      <c r="I4547">
        <v>5</v>
      </c>
      <c r="J4547">
        <v>1</v>
      </c>
      <c r="K4547" t="s">
        <v>15765</v>
      </c>
      <c r="L4547">
        <v>7831</v>
      </c>
      <c r="M4547">
        <f>IF(N4547="",0,1)</f>
        <v>0</v>
      </c>
      <c r="N4547" t="s">
        <v>5</v>
      </c>
      <c r="O4547" t="s">
        <v>6</v>
      </c>
      <c r="P4547" t="s">
        <v>19465</v>
      </c>
      <c r="Q4547" t="s">
        <v>5</v>
      </c>
      <c r="R4547">
        <v>2</v>
      </c>
      <c r="S4547" t="s">
        <v>5</v>
      </c>
      <c r="T4547">
        <v>2</v>
      </c>
      <c r="U4547">
        <v>2</v>
      </c>
      <c r="V4547" t="s">
        <v>5</v>
      </c>
      <c r="W4547" t="s">
        <v>5</v>
      </c>
      <c r="X4547">
        <v>0</v>
      </c>
      <c r="Y4547">
        <v>0</v>
      </c>
      <c r="Z4547">
        <v>0</v>
      </c>
      <c r="AA4547">
        <v>0</v>
      </c>
      <c r="AB4547">
        <v>0</v>
      </c>
      <c r="AC4547" t="s">
        <v>17276</v>
      </c>
    </row>
    <row r="4548" spans="1:29" x14ac:dyDescent="0.25">
      <c r="A4548" t="s">
        <v>15804</v>
      </c>
      <c r="B4548" t="s">
        <v>15805</v>
      </c>
      <c r="C4548" t="s">
        <v>15806</v>
      </c>
      <c r="D4548" t="s">
        <v>19466</v>
      </c>
      <c r="E4548">
        <f>IF(ISNUMBER(SEARCH("无购物",D4548)),1,0)</f>
        <v>1</v>
      </c>
      <c r="F4548">
        <f>IF(ISNUMBER(SEARCH("无自费",D4548)),1,0)</f>
        <v>1</v>
      </c>
      <c r="G4548">
        <f>IF(ISNUMBER(SEARCH("成团保障",D4548)),1,0)</f>
        <v>1</v>
      </c>
      <c r="H4548">
        <f>IF(OR(ISNUMBER(SEARCH("赠取消险",D4548)),ISNUMBER(SEARCH("提前*天免费退",D4548))),1,0)</f>
        <v>1</v>
      </c>
      <c r="I4548">
        <v>5</v>
      </c>
      <c r="J4548">
        <v>1</v>
      </c>
      <c r="K4548" t="s">
        <v>15808</v>
      </c>
      <c r="L4548">
        <v>4715</v>
      </c>
      <c r="M4548">
        <f>IF(N4548="",0,1)</f>
        <v>0</v>
      </c>
      <c r="N4548" t="s">
        <v>5</v>
      </c>
      <c r="O4548" t="s">
        <v>25</v>
      </c>
      <c r="P4548" t="s">
        <v>19467</v>
      </c>
      <c r="Q4548" t="s">
        <v>19468</v>
      </c>
      <c r="R4548">
        <v>2</v>
      </c>
      <c r="S4548">
        <v>2</v>
      </c>
      <c r="T4548" t="s">
        <v>5</v>
      </c>
      <c r="U4548" t="s">
        <v>5</v>
      </c>
      <c r="V4548" t="s">
        <v>5</v>
      </c>
      <c r="W4548" t="s">
        <v>5</v>
      </c>
      <c r="X4548">
        <v>0</v>
      </c>
      <c r="Y4548">
        <v>0</v>
      </c>
      <c r="Z4548">
        <v>0</v>
      </c>
      <c r="AA4548">
        <v>0</v>
      </c>
      <c r="AB4548">
        <v>0</v>
      </c>
      <c r="AC4548" t="s">
        <v>17276</v>
      </c>
    </row>
    <row r="4549" spans="1:29" x14ac:dyDescent="0.25">
      <c r="A4549" t="s">
        <v>19469</v>
      </c>
      <c r="B4549" t="s">
        <v>19470</v>
      </c>
      <c r="C4549" t="s">
        <v>19471</v>
      </c>
      <c r="D4549" t="s">
        <v>19472</v>
      </c>
      <c r="E4549">
        <f>IF(ISNUMBER(SEARCH("无购物",D4549)),1,0)</f>
        <v>1</v>
      </c>
      <c r="F4549">
        <f>IF(ISNUMBER(SEARCH("无自费",D4549)),1,0)</f>
        <v>1</v>
      </c>
      <c r="G4549">
        <f>IF(ISNUMBER(SEARCH("成团保障",D4549)),1,0)</f>
        <v>1</v>
      </c>
      <c r="H4549">
        <f>IF(OR(ISNUMBER(SEARCH("赠取消险",D4549)),ISNUMBER(SEARCH("提前*天免费退",D4549))),1,0)</f>
        <v>0</v>
      </c>
      <c r="I4549">
        <v>4</v>
      </c>
      <c r="J4549">
        <v>2</v>
      </c>
      <c r="K4549" t="s">
        <v>19473</v>
      </c>
      <c r="L4549">
        <v>2318</v>
      </c>
      <c r="M4549">
        <f>IF(N4549="",0,1)</f>
        <v>0</v>
      </c>
      <c r="N4549" t="s">
        <v>5</v>
      </c>
      <c r="O4549" t="s">
        <v>25</v>
      </c>
      <c r="P4549" t="s">
        <v>19474</v>
      </c>
      <c r="Q4549" t="s">
        <v>19475</v>
      </c>
      <c r="R4549">
        <v>5</v>
      </c>
      <c r="S4549" t="s">
        <v>5</v>
      </c>
      <c r="T4549" t="s">
        <v>5</v>
      </c>
      <c r="U4549" t="s">
        <v>5</v>
      </c>
      <c r="V4549" t="s">
        <v>5</v>
      </c>
      <c r="W4549" t="s">
        <v>5</v>
      </c>
      <c r="X4549">
        <v>0</v>
      </c>
      <c r="Y4549">
        <v>0</v>
      </c>
      <c r="Z4549">
        <v>0</v>
      </c>
      <c r="AA4549">
        <v>0</v>
      </c>
      <c r="AB4549">
        <v>0</v>
      </c>
      <c r="AC4549" t="s">
        <v>17276</v>
      </c>
    </row>
    <row r="4550" spans="1:29" x14ac:dyDescent="0.25">
      <c r="A4550" t="s">
        <v>19476</v>
      </c>
      <c r="B4550" t="s">
        <v>19477</v>
      </c>
      <c r="C4550" t="s">
        <v>19478</v>
      </c>
      <c r="D4550" t="s">
        <v>19479</v>
      </c>
      <c r="E4550">
        <f>IF(ISNUMBER(SEARCH("无购物",D4550)),1,0)</f>
        <v>1</v>
      </c>
      <c r="F4550">
        <f>IF(ISNUMBER(SEARCH("无自费",D4550)),1,0)</f>
        <v>0</v>
      </c>
      <c r="G4550">
        <f>IF(ISNUMBER(SEARCH("成团保障",D4550)),1,0)</f>
        <v>1</v>
      </c>
      <c r="H4550">
        <f>IF(OR(ISNUMBER(SEARCH("赠取消险",D4550)),ISNUMBER(SEARCH("提前*天免费退",D4550))),1,0)</f>
        <v>0</v>
      </c>
      <c r="I4550">
        <v>5</v>
      </c>
      <c r="J4550">
        <v>3</v>
      </c>
      <c r="K4550" t="s">
        <v>19480</v>
      </c>
      <c r="L4550">
        <v>4781</v>
      </c>
      <c r="M4550">
        <f>IF(N4550="",0,1)</f>
        <v>0</v>
      </c>
      <c r="N4550" t="s">
        <v>5</v>
      </c>
      <c r="O4550" t="s">
        <v>6</v>
      </c>
      <c r="P4550" t="s">
        <v>19481</v>
      </c>
      <c r="Q4550" t="s">
        <v>5</v>
      </c>
      <c r="R4550">
        <v>8</v>
      </c>
      <c r="S4550" t="s">
        <v>5</v>
      </c>
      <c r="T4550" t="s">
        <v>5</v>
      </c>
      <c r="U4550" t="s">
        <v>5</v>
      </c>
      <c r="V4550" t="s">
        <v>5</v>
      </c>
      <c r="W4550" t="s">
        <v>5</v>
      </c>
      <c r="X4550">
        <v>0</v>
      </c>
      <c r="Y4550">
        <v>0</v>
      </c>
      <c r="Z4550">
        <v>0</v>
      </c>
      <c r="AA4550">
        <v>0</v>
      </c>
      <c r="AB4550">
        <v>0</v>
      </c>
      <c r="AC4550" t="s">
        <v>17276</v>
      </c>
    </row>
    <row r="4551" spans="1:29" x14ac:dyDescent="0.25">
      <c r="A4551" t="s">
        <v>19482</v>
      </c>
      <c r="B4551" t="s">
        <v>18848</v>
      </c>
      <c r="C4551" t="s">
        <v>19483</v>
      </c>
      <c r="D4551" t="s">
        <v>19484</v>
      </c>
      <c r="E4551">
        <f>IF(ISNUMBER(SEARCH("无购物",D4551)),1,0)</f>
        <v>1</v>
      </c>
      <c r="F4551">
        <f>IF(ISNUMBER(SEARCH("无自费",D4551)),1,0)</f>
        <v>0</v>
      </c>
      <c r="G4551">
        <f>IF(ISNUMBER(SEARCH("成团保障",D4551)),1,0)</f>
        <v>1</v>
      </c>
      <c r="H4551">
        <f>IF(OR(ISNUMBER(SEARCH("赠取消险",D4551)),ISNUMBER(SEARCH("提前*天免费退",D4551))),1,0)</f>
        <v>0</v>
      </c>
      <c r="I4551">
        <v>4</v>
      </c>
      <c r="J4551">
        <v>8</v>
      </c>
      <c r="K4551" t="s">
        <v>19485</v>
      </c>
      <c r="L4551">
        <v>1966</v>
      </c>
      <c r="M4551">
        <f>IF(N4551="",0,1)</f>
        <v>0</v>
      </c>
      <c r="N4551" t="s">
        <v>5</v>
      </c>
      <c r="O4551" t="s">
        <v>25</v>
      </c>
      <c r="P4551" t="s">
        <v>19486</v>
      </c>
      <c r="Q4551" t="s">
        <v>19487</v>
      </c>
      <c r="R4551">
        <v>70</v>
      </c>
      <c r="S4551" t="s">
        <v>5</v>
      </c>
      <c r="T4551" t="s">
        <v>5</v>
      </c>
      <c r="U4551" t="s">
        <v>5</v>
      </c>
      <c r="V4551" t="s">
        <v>5</v>
      </c>
      <c r="W4551" t="s">
        <v>5</v>
      </c>
      <c r="X4551">
        <v>0</v>
      </c>
      <c r="Y4551">
        <v>0</v>
      </c>
      <c r="Z4551">
        <v>0</v>
      </c>
      <c r="AA4551">
        <v>0</v>
      </c>
      <c r="AB4551">
        <v>0</v>
      </c>
      <c r="AC4551" t="s">
        <v>17276</v>
      </c>
    </row>
    <row r="4552" spans="1:29" x14ac:dyDescent="0.25">
      <c r="A4552" t="s">
        <v>19488</v>
      </c>
      <c r="B4552" t="s">
        <v>19489</v>
      </c>
      <c r="C4552" t="s">
        <v>19490</v>
      </c>
      <c r="D4552" t="s">
        <v>19491</v>
      </c>
      <c r="E4552">
        <f>IF(ISNUMBER(SEARCH("无购物",D4552)),1,0)</f>
        <v>1</v>
      </c>
      <c r="F4552">
        <f>IF(ISNUMBER(SEARCH("无自费",D4552)),1,0)</f>
        <v>1</v>
      </c>
      <c r="G4552">
        <f>IF(ISNUMBER(SEARCH("成团保障",D4552)),1,0)</f>
        <v>1</v>
      </c>
      <c r="H4552">
        <f>IF(OR(ISNUMBER(SEARCH("赠取消险",D4552)),ISNUMBER(SEARCH("提前*天免费退",D4552))),1,0)</f>
        <v>0</v>
      </c>
      <c r="I4552">
        <v>4</v>
      </c>
      <c r="J4552">
        <v>2</v>
      </c>
      <c r="K4552" t="s">
        <v>13</v>
      </c>
      <c r="L4552">
        <v>4128</v>
      </c>
      <c r="M4552">
        <f>IF(N4552="",0,1)</f>
        <v>1</v>
      </c>
      <c r="N4552">
        <v>200</v>
      </c>
      <c r="O4552" t="s">
        <v>6</v>
      </c>
      <c r="P4552" t="s">
        <v>19492</v>
      </c>
      <c r="Q4552" t="s">
        <v>5</v>
      </c>
      <c r="R4552">
        <v>5</v>
      </c>
      <c r="S4552" t="s">
        <v>5</v>
      </c>
      <c r="T4552" t="s">
        <v>5</v>
      </c>
      <c r="U4552">
        <v>5</v>
      </c>
      <c r="V4552">
        <v>5</v>
      </c>
      <c r="W4552" t="s">
        <v>5</v>
      </c>
      <c r="X4552">
        <v>0</v>
      </c>
      <c r="Y4552">
        <v>0</v>
      </c>
      <c r="Z4552">
        <v>0</v>
      </c>
      <c r="AA4552">
        <v>0</v>
      </c>
      <c r="AB4552">
        <v>0</v>
      </c>
      <c r="AC4552" t="s">
        <v>17276</v>
      </c>
    </row>
    <row r="4553" spans="1:29" x14ac:dyDescent="0.25">
      <c r="A4553" t="s">
        <v>19493</v>
      </c>
      <c r="B4553" t="s">
        <v>19494</v>
      </c>
      <c r="C4553" t="s">
        <v>19495</v>
      </c>
      <c r="D4553" t="s">
        <v>19496</v>
      </c>
      <c r="E4553">
        <f>IF(ISNUMBER(SEARCH("无购物",D4553)),1,0)</f>
        <v>1</v>
      </c>
      <c r="F4553">
        <f>IF(ISNUMBER(SEARCH("无自费",D4553)),1,0)</f>
        <v>0</v>
      </c>
      <c r="G4553">
        <f>IF(ISNUMBER(SEARCH("成团保障",D4553)),1,0)</f>
        <v>1</v>
      </c>
      <c r="H4553">
        <f>IF(OR(ISNUMBER(SEARCH("赠取消险",D4553)),ISNUMBER(SEARCH("提前*天免费退",D4553))),1,0)</f>
        <v>0</v>
      </c>
      <c r="I4553">
        <v>5</v>
      </c>
      <c r="J4553">
        <v>1</v>
      </c>
      <c r="K4553" t="s">
        <v>13</v>
      </c>
      <c r="L4553">
        <v>5112</v>
      </c>
      <c r="M4553">
        <f>IF(N4553="",0,1)</f>
        <v>0</v>
      </c>
      <c r="N4553" t="s">
        <v>5</v>
      </c>
      <c r="O4553" t="s">
        <v>25</v>
      </c>
      <c r="P4553" t="s">
        <v>19497</v>
      </c>
      <c r="Q4553" t="s">
        <v>19498</v>
      </c>
      <c r="R4553">
        <v>2</v>
      </c>
      <c r="S4553" t="s">
        <v>5</v>
      </c>
      <c r="T4553" t="s">
        <v>5</v>
      </c>
      <c r="U4553" t="s">
        <v>5</v>
      </c>
      <c r="V4553" t="s">
        <v>5</v>
      </c>
      <c r="W4553" t="s">
        <v>5</v>
      </c>
      <c r="X4553">
        <v>0</v>
      </c>
      <c r="Y4553">
        <v>0</v>
      </c>
      <c r="Z4553">
        <v>0</v>
      </c>
      <c r="AA4553">
        <v>0</v>
      </c>
      <c r="AB4553">
        <v>0</v>
      </c>
      <c r="AC4553" t="s">
        <v>17276</v>
      </c>
    </row>
    <row r="4554" spans="1:29" x14ac:dyDescent="0.25">
      <c r="A4554" t="s">
        <v>19499</v>
      </c>
      <c r="B4554" t="s">
        <v>19500</v>
      </c>
      <c r="C4554" t="s">
        <v>19501</v>
      </c>
      <c r="D4554" t="s">
        <v>19502</v>
      </c>
      <c r="E4554">
        <f>IF(ISNUMBER(SEARCH("无购物",D4554)),1,0)</f>
        <v>1</v>
      </c>
      <c r="F4554">
        <f>IF(ISNUMBER(SEARCH("无自费",D4554)),1,0)</f>
        <v>0</v>
      </c>
      <c r="G4554">
        <f>IF(ISNUMBER(SEARCH("成团保障",D4554)),1,0)</f>
        <v>1</v>
      </c>
      <c r="H4554">
        <f>IF(OR(ISNUMBER(SEARCH("赠取消险",D4554)),ISNUMBER(SEARCH("提前*天免费退",D4554))),1,0)</f>
        <v>0</v>
      </c>
      <c r="I4554">
        <v>5</v>
      </c>
      <c r="J4554">
        <v>2</v>
      </c>
      <c r="K4554" t="s">
        <v>13</v>
      </c>
      <c r="L4554">
        <v>4335</v>
      </c>
      <c r="M4554">
        <f>IF(N4554="",0,1)</f>
        <v>0</v>
      </c>
      <c r="N4554" t="s">
        <v>5</v>
      </c>
      <c r="O4554" t="s">
        <v>6</v>
      </c>
      <c r="P4554" t="s">
        <v>19503</v>
      </c>
      <c r="Q4554" t="s">
        <v>5</v>
      </c>
      <c r="R4554">
        <v>5</v>
      </c>
      <c r="S4554" t="s">
        <v>5</v>
      </c>
      <c r="T4554" t="s">
        <v>5</v>
      </c>
      <c r="U4554" t="s">
        <v>5</v>
      </c>
      <c r="V4554" t="s">
        <v>5</v>
      </c>
      <c r="W4554" t="s">
        <v>5</v>
      </c>
      <c r="X4554">
        <v>0</v>
      </c>
      <c r="Y4554">
        <v>0</v>
      </c>
      <c r="Z4554">
        <v>0</v>
      </c>
      <c r="AA4554">
        <v>0</v>
      </c>
      <c r="AB4554">
        <v>0</v>
      </c>
      <c r="AC4554" t="s">
        <v>17276</v>
      </c>
    </row>
    <row r="4555" spans="1:29" x14ac:dyDescent="0.25">
      <c r="A4555" t="s">
        <v>19504</v>
      </c>
      <c r="B4555" t="s">
        <v>19505</v>
      </c>
      <c r="C4555" t="s">
        <v>19506</v>
      </c>
      <c r="D4555" t="s">
        <v>19507</v>
      </c>
      <c r="E4555">
        <f>IF(ISNUMBER(SEARCH("无购物",D4555)),1,0)</f>
        <v>1</v>
      </c>
      <c r="F4555">
        <f>IF(ISNUMBER(SEARCH("无自费",D4555)),1,0)</f>
        <v>1</v>
      </c>
      <c r="G4555">
        <f>IF(ISNUMBER(SEARCH("成团保障",D4555)),1,0)</f>
        <v>1</v>
      </c>
      <c r="H4555">
        <f>IF(OR(ISNUMBER(SEARCH("赠取消险",D4555)),ISNUMBER(SEARCH("提前*天免费退",D4555))),1,0)</f>
        <v>1</v>
      </c>
      <c r="I4555">
        <v>5</v>
      </c>
      <c r="J4555">
        <v>1</v>
      </c>
      <c r="K4555" t="s">
        <v>14174</v>
      </c>
      <c r="L4555">
        <v>6082</v>
      </c>
      <c r="M4555">
        <f>IF(N4555="",0,1)</f>
        <v>0</v>
      </c>
      <c r="N4555" t="s">
        <v>5</v>
      </c>
      <c r="O4555" t="s">
        <v>6</v>
      </c>
      <c r="P4555" t="s">
        <v>17694</v>
      </c>
      <c r="Q4555" t="s">
        <v>5</v>
      </c>
      <c r="R4555">
        <v>2</v>
      </c>
      <c r="S4555" t="s">
        <v>5</v>
      </c>
      <c r="T4555" t="s">
        <v>5</v>
      </c>
      <c r="U4555" t="s">
        <v>5</v>
      </c>
      <c r="V4555" t="s">
        <v>5</v>
      </c>
      <c r="W4555" t="s">
        <v>5</v>
      </c>
      <c r="X4555">
        <v>0</v>
      </c>
      <c r="Y4555">
        <v>0</v>
      </c>
      <c r="Z4555">
        <v>0</v>
      </c>
      <c r="AA4555">
        <v>0</v>
      </c>
      <c r="AB4555">
        <v>0</v>
      </c>
      <c r="AC4555" t="s">
        <v>17276</v>
      </c>
    </row>
    <row r="4556" spans="1:29" x14ac:dyDescent="0.25">
      <c r="A4556" t="s">
        <v>19508</v>
      </c>
      <c r="B4556" t="s">
        <v>19509</v>
      </c>
      <c r="C4556" t="s">
        <v>19510</v>
      </c>
      <c r="D4556" t="s">
        <v>19511</v>
      </c>
      <c r="E4556">
        <f>IF(ISNUMBER(SEARCH("无购物",D4556)),1,0)</f>
        <v>1</v>
      </c>
      <c r="F4556">
        <f>IF(ISNUMBER(SEARCH("无自费",D4556)),1,0)</f>
        <v>1</v>
      </c>
      <c r="G4556">
        <f>IF(ISNUMBER(SEARCH("成团保障",D4556)),1,0)</f>
        <v>1</v>
      </c>
      <c r="H4556">
        <f>IF(OR(ISNUMBER(SEARCH("赠取消险",D4556)),ISNUMBER(SEARCH("提前*天免费退",D4556))),1,0)</f>
        <v>0</v>
      </c>
      <c r="I4556">
        <v>5</v>
      </c>
      <c r="J4556">
        <v>2</v>
      </c>
      <c r="K4556" t="s">
        <v>19512</v>
      </c>
      <c r="L4556">
        <v>2718</v>
      </c>
      <c r="M4556">
        <f>IF(N4556="",0,1)</f>
        <v>0</v>
      </c>
      <c r="N4556" t="s">
        <v>5</v>
      </c>
      <c r="O4556" t="s">
        <v>25</v>
      </c>
      <c r="P4556" t="s">
        <v>19513</v>
      </c>
      <c r="Q4556" t="s">
        <v>5</v>
      </c>
      <c r="R4556">
        <v>7</v>
      </c>
      <c r="S4556" t="s">
        <v>5</v>
      </c>
      <c r="T4556" t="s">
        <v>5</v>
      </c>
      <c r="U4556" t="s">
        <v>5</v>
      </c>
      <c r="V4556" t="s">
        <v>5</v>
      </c>
      <c r="W4556" t="s">
        <v>5</v>
      </c>
      <c r="X4556">
        <v>0</v>
      </c>
      <c r="Y4556">
        <v>0</v>
      </c>
      <c r="Z4556">
        <v>0</v>
      </c>
      <c r="AA4556">
        <v>0</v>
      </c>
      <c r="AB4556">
        <v>0</v>
      </c>
      <c r="AC4556" t="s">
        <v>17276</v>
      </c>
    </row>
    <row r="4557" spans="1:29" x14ac:dyDescent="0.25">
      <c r="A4557" t="s">
        <v>19514</v>
      </c>
      <c r="B4557" t="s">
        <v>19515</v>
      </c>
      <c r="C4557" t="s">
        <v>19516</v>
      </c>
      <c r="D4557" t="s">
        <v>19517</v>
      </c>
      <c r="E4557">
        <f>IF(ISNUMBER(SEARCH("无购物",D4557)),1,0)</f>
        <v>1</v>
      </c>
      <c r="F4557">
        <f>IF(ISNUMBER(SEARCH("无自费",D4557)),1,0)</f>
        <v>1</v>
      </c>
      <c r="G4557">
        <f>IF(ISNUMBER(SEARCH("成团保障",D4557)),1,0)</f>
        <v>1</v>
      </c>
      <c r="H4557">
        <f>IF(OR(ISNUMBER(SEARCH("赠取消险",D4557)),ISNUMBER(SEARCH("提前*天免费退",D4557))),1,0)</f>
        <v>0</v>
      </c>
      <c r="I4557">
        <v>5</v>
      </c>
      <c r="J4557">
        <v>1</v>
      </c>
      <c r="K4557" t="s">
        <v>13</v>
      </c>
      <c r="L4557">
        <v>4353</v>
      </c>
      <c r="M4557">
        <f>IF(N4557="",0,1)</f>
        <v>1</v>
      </c>
      <c r="N4557">
        <v>100</v>
      </c>
      <c r="O4557" t="s">
        <v>6</v>
      </c>
      <c r="P4557" t="s">
        <v>19518</v>
      </c>
      <c r="Q4557" t="s">
        <v>5</v>
      </c>
      <c r="R4557">
        <v>6</v>
      </c>
      <c r="S4557">
        <v>6</v>
      </c>
      <c r="T4557">
        <v>6</v>
      </c>
      <c r="U4557">
        <v>6</v>
      </c>
      <c r="V4557">
        <v>6</v>
      </c>
      <c r="W4557" t="s">
        <v>5</v>
      </c>
      <c r="X4557">
        <v>0</v>
      </c>
      <c r="Y4557">
        <v>0</v>
      </c>
      <c r="Z4557">
        <v>0</v>
      </c>
      <c r="AA4557">
        <v>0</v>
      </c>
      <c r="AB4557">
        <v>0</v>
      </c>
      <c r="AC4557" t="s">
        <v>17276</v>
      </c>
    </row>
    <row r="4558" spans="1:29" x14ac:dyDescent="0.25">
      <c r="A4558" t="s">
        <v>19519</v>
      </c>
      <c r="B4558" t="s">
        <v>18434</v>
      </c>
      <c r="C4558" t="s">
        <v>19520</v>
      </c>
      <c r="D4558" t="s">
        <v>19521</v>
      </c>
      <c r="E4558">
        <f>IF(ISNUMBER(SEARCH("无购物",D4558)),1,0)</f>
        <v>1</v>
      </c>
      <c r="F4558">
        <f>IF(ISNUMBER(SEARCH("无自费",D4558)),1,0)</f>
        <v>1</v>
      </c>
      <c r="G4558">
        <f>IF(ISNUMBER(SEARCH("成团保障",D4558)),1,0)</f>
        <v>1</v>
      </c>
      <c r="H4558">
        <f>IF(OR(ISNUMBER(SEARCH("赠取消险",D4558)),ISNUMBER(SEARCH("提前*天免费退",D4558))),1,0)</f>
        <v>0</v>
      </c>
      <c r="I4558">
        <v>4</v>
      </c>
      <c r="J4558">
        <v>3</v>
      </c>
      <c r="K4558" t="s">
        <v>15765</v>
      </c>
      <c r="L4558">
        <v>3823</v>
      </c>
      <c r="M4558">
        <f>IF(N4558="",0,1)</f>
        <v>0</v>
      </c>
      <c r="N4558" t="s">
        <v>5</v>
      </c>
      <c r="O4558" t="s">
        <v>25</v>
      </c>
      <c r="P4558" t="s">
        <v>19522</v>
      </c>
      <c r="Q4558" t="s">
        <v>19523</v>
      </c>
      <c r="R4558">
        <v>15</v>
      </c>
      <c r="S4558" t="s">
        <v>5</v>
      </c>
      <c r="T4558" t="s">
        <v>5</v>
      </c>
      <c r="U4558" t="s">
        <v>5</v>
      </c>
      <c r="V4558" t="s">
        <v>5</v>
      </c>
      <c r="W4558" t="s">
        <v>5</v>
      </c>
      <c r="X4558">
        <v>0</v>
      </c>
      <c r="Y4558">
        <v>0</v>
      </c>
      <c r="Z4558">
        <v>0</v>
      </c>
      <c r="AA4558">
        <v>0</v>
      </c>
      <c r="AB4558">
        <v>0</v>
      </c>
      <c r="AC4558" t="s">
        <v>17276</v>
      </c>
    </row>
    <row r="4559" spans="1:29" x14ac:dyDescent="0.25">
      <c r="A4559" t="s">
        <v>19524</v>
      </c>
      <c r="B4559" t="s">
        <v>19525</v>
      </c>
      <c r="C4559" t="s">
        <v>19526</v>
      </c>
      <c r="D4559" t="s">
        <v>19527</v>
      </c>
      <c r="E4559">
        <f>IF(ISNUMBER(SEARCH("无购物",D4559)),1,0)</f>
        <v>1</v>
      </c>
      <c r="F4559">
        <f>IF(ISNUMBER(SEARCH("无自费",D4559)),1,0)</f>
        <v>1</v>
      </c>
      <c r="G4559">
        <f>IF(ISNUMBER(SEARCH("成团保障",D4559)),1,0)</f>
        <v>1</v>
      </c>
      <c r="H4559">
        <f>IF(OR(ISNUMBER(SEARCH("赠取消险",D4559)),ISNUMBER(SEARCH("提前*天免费退",D4559))),1,0)</f>
        <v>1</v>
      </c>
      <c r="I4559">
        <v>5</v>
      </c>
      <c r="J4559">
        <v>10</v>
      </c>
      <c r="K4559" t="s">
        <v>14204</v>
      </c>
      <c r="L4559">
        <v>4785</v>
      </c>
      <c r="M4559">
        <f>IF(N4559="",0,1)</f>
        <v>1</v>
      </c>
      <c r="N4559">
        <v>400</v>
      </c>
      <c r="O4559" t="s">
        <v>6</v>
      </c>
      <c r="P4559" t="s">
        <v>19528</v>
      </c>
      <c r="Q4559" t="s">
        <v>19529</v>
      </c>
      <c r="R4559">
        <v>20</v>
      </c>
      <c r="S4559">
        <v>20</v>
      </c>
      <c r="T4559">
        <v>20</v>
      </c>
      <c r="U4559" t="s">
        <v>5</v>
      </c>
      <c r="V4559" t="s">
        <v>5</v>
      </c>
      <c r="W4559" t="s">
        <v>5</v>
      </c>
      <c r="X4559">
        <v>0</v>
      </c>
      <c r="Y4559">
        <v>0</v>
      </c>
      <c r="Z4559">
        <v>0</v>
      </c>
      <c r="AA4559">
        <v>0</v>
      </c>
      <c r="AB4559">
        <v>0</v>
      </c>
      <c r="AC4559" t="s">
        <v>17276</v>
      </c>
    </row>
    <row r="4560" spans="1:29" x14ac:dyDescent="0.25">
      <c r="A4560" t="s">
        <v>19530</v>
      </c>
      <c r="B4560" t="s">
        <v>19531</v>
      </c>
      <c r="C4560" t="s">
        <v>19532</v>
      </c>
      <c r="D4560" t="s">
        <v>19533</v>
      </c>
      <c r="E4560">
        <f>IF(ISNUMBER(SEARCH("无购物",D4560)),1,0)</f>
        <v>1</v>
      </c>
      <c r="F4560">
        <f>IF(ISNUMBER(SEARCH("无自费",D4560)),1,0)</f>
        <v>1</v>
      </c>
      <c r="G4560">
        <f>IF(ISNUMBER(SEARCH("成团保障",D4560)),1,0)</f>
        <v>1</v>
      </c>
      <c r="H4560">
        <f>IF(OR(ISNUMBER(SEARCH("赠取消险",D4560)),ISNUMBER(SEARCH("提前*天免费退",D4560))),1,0)</f>
        <v>0</v>
      </c>
      <c r="I4560">
        <v>5</v>
      </c>
      <c r="J4560">
        <v>1</v>
      </c>
      <c r="K4560" t="s">
        <v>15765</v>
      </c>
      <c r="L4560">
        <v>5050</v>
      </c>
      <c r="M4560">
        <f>IF(N4560="",0,1)</f>
        <v>0</v>
      </c>
      <c r="N4560" t="s">
        <v>5</v>
      </c>
      <c r="O4560" t="s">
        <v>6</v>
      </c>
      <c r="P4560" t="s">
        <v>19534</v>
      </c>
      <c r="Q4560" t="s">
        <v>5</v>
      </c>
      <c r="R4560">
        <v>3</v>
      </c>
      <c r="S4560" t="s">
        <v>5</v>
      </c>
      <c r="T4560">
        <v>3</v>
      </c>
      <c r="U4560" t="s">
        <v>5</v>
      </c>
      <c r="V4560" t="s">
        <v>5</v>
      </c>
      <c r="W4560" t="s">
        <v>5</v>
      </c>
      <c r="X4560">
        <v>0</v>
      </c>
      <c r="Y4560">
        <v>0</v>
      </c>
      <c r="Z4560">
        <v>0</v>
      </c>
      <c r="AA4560">
        <v>0</v>
      </c>
      <c r="AB4560">
        <v>0</v>
      </c>
      <c r="AC4560" t="s">
        <v>17276</v>
      </c>
    </row>
    <row r="4561" spans="1:29" x14ac:dyDescent="0.25">
      <c r="A4561" t="s">
        <v>19535</v>
      </c>
      <c r="B4561" t="s">
        <v>19536</v>
      </c>
      <c r="C4561" t="s">
        <v>19537</v>
      </c>
      <c r="D4561" t="s">
        <v>19538</v>
      </c>
      <c r="E4561">
        <f>IF(ISNUMBER(SEARCH("无购物",D4561)),1,0)</f>
        <v>1</v>
      </c>
      <c r="F4561">
        <f>IF(ISNUMBER(SEARCH("无自费",D4561)),1,0)</f>
        <v>0</v>
      </c>
      <c r="G4561">
        <f>IF(ISNUMBER(SEARCH("成团保障",D4561)),1,0)</f>
        <v>1</v>
      </c>
      <c r="H4561">
        <f>IF(OR(ISNUMBER(SEARCH("赠取消险",D4561)),ISNUMBER(SEARCH("提前*天免费退",D4561))),1,0)</f>
        <v>1</v>
      </c>
      <c r="I4561">
        <v>4</v>
      </c>
      <c r="J4561">
        <v>2</v>
      </c>
      <c r="K4561" t="s">
        <v>7883</v>
      </c>
      <c r="L4561">
        <v>5044</v>
      </c>
      <c r="M4561">
        <f>IF(N4561="",0,1)</f>
        <v>0</v>
      </c>
      <c r="N4561" t="s">
        <v>5</v>
      </c>
      <c r="O4561" t="s">
        <v>25</v>
      </c>
      <c r="P4561" t="s">
        <v>19539</v>
      </c>
      <c r="Q4561" t="s">
        <v>19540</v>
      </c>
      <c r="R4561">
        <v>21</v>
      </c>
      <c r="S4561" t="s">
        <v>5</v>
      </c>
      <c r="T4561" t="s">
        <v>5</v>
      </c>
      <c r="U4561" t="s">
        <v>5</v>
      </c>
      <c r="V4561" t="s">
        <v>5</v>
      </c>
      <c r="W4561" t="s">
        <v>5</v>
      </c>
      <c r="X4561">
        <v>0</v>
      </c>
      <c r="Y4561">
        <v>0</v>
      </c>
      <c r="Z4561">
        <v>0</v>
      </c>
      <c r="AA4561">
        <v>0</v>
      </c>
      <c r="AB4561">
        <v>0</v>
      </c>
      <c r="AC4561" t="s">
        <v>17276</v>
      </c>
    </row>
    <row r="4562" spans="1:29" x14ac:dyDescent="0.25">
      <c r="A4562" t="s">
        <v>19541</v>
      </c>
      <c r="B4562" t="s">
        <v>19542</v>
      </c>
      <c r="C4562" t="s">
        <v>19543</v>
      </c>
      <c r="D4562" t="s">
        <v>19544</v>
      </c>
      <c r="E4562">
        <f>IF(ISNUMBER(SEARCH("无购物",D4562)),1,0)</f>
        <v>1</v>
      </c>
      <c r="F4562">
        <f>IF(ISNUMBER(SEARCH("无自费",D4562)),1,0)</f>
        <v>0</v>
      </c>
      <c r="G4562">
        <f>IF(ISNUMBER(SEARCH("成团保障",D4562)),1,0)</f>
        <v>1</v>
      </c>
      <c r="H4562">
        <f>IF(OR(ISNUMBER(SEARCH("赠取消险",D4562)),ISNUMBER(SEARCH("提前*天免费退",D4562))),1,0)</f>
        <v>1</v>
      </c>
      <c r="I4562">
        <v>5</v>
      </c>
      <c r="J4562">
        <v>2</v>
      </c>
      <c r="K4562" t="s">
        <v>10025</v>
      </c>
      <c r="L4562">
        <v>2888</v>
      </c>
      <c r="M4562">
        <f>IF(N4562="",0,1)</f>
        <v>0</v>
      </c>
      <c r="N4562" t="s">
        <v>5</v>
      </c>
      <c r="O4562" t="s">
        <v>25</v>
      </c>
      <c r="P4562" t="s">
        <v>19545</v>
      </c>
      <c r="Q4562" t="s">
        <v>19546</v>
      </c>
      <c r="R4562">
        <v>4</v>
      </c>
      <c r="S4562">
        <v>4</v>
      </c>
      <c r="T4562">
        <v>4</v>
      </c>
      <c r="U4562" t="s">
        <v>5</v>
      </c>
      <c r="V4562">
        <v>4</v>
      </c>
      <c r="W4562" t="s">
        <v>5</v>
      </c>
      <c r="X4562">
        <v>0</v>
      </c>
      <c r="Y4562">
        <v>0</v>
      </c>
      <c r="Z4562">
        <v>0</v>
      </c>
      <c r="AA4562">
        <v>0</v>
      </c>
      <c r="AB4562">
        <v>0</v>
      </c>
      <c r="AC4562" t="s">
        <v>17276</v>
      </c>
    </row>
    <row r="4563" spans="1:29" x14ac:dyDescent="0.25">
      <c r="A4563" t="s">
        <v>19547</v>
      </c>
      <c r="B4563" t="s">
        <v>18462</v>
      </c>
      <c r="C4563" t="s">
        <v>19548</v>
      </c>
      <c r="D4563" t="s">
        <v>19549</v>
      </c>
      <c r="E4563">
        <f>IF(ISNUMBER(SEARCH("无购物",D4563)),1,0)</f>
        <v>1</v>
      </c>
      <c r="F4563">
        <f>IF(ISNUMBER(SEARCH("无自费",D4563)),1,0)</f>
        <v>1</v>
      </c>
      <c r="G4563">
        <f>IF(ISNUMBER(SEARCH("成团保障",D4563)),1,0)</f>
        <v>1</v>
      </c>
      <c r="H4563">
        <f>IF(OR(ISNUMBER(SEARCH("赠取消险",D4563)),ISNUMBER(SEARCH("提前*天免费退",D4563))),1,0)</f>
        <v>0</v>
      </c>
      <c r="I4563">
        <v>5</v>
      </c>
      <c r="J4563">
        <v>1</v>
      </c>
      <c r="K4563" t="s">
        <v>19550</v>
      </c>
      <c r="L4563">
        <v>3160</v>
      </c>
      <c r="M4563">
        <f>IF(N4563="",0,1)</f>
        <v>0</v>
      </c>
      <c r="N4563" t="s">
        <v>5</v>
      </c>
      <c r="O4563" t="s">
        <v>6</v>
      </c>
      <c r="P4563" t="s">
        <v>19551</v>
      </c>
      <c r="Q4563" t="s">
        <v>19552</v>
      </c>
      <c r="R4563">
        <v>12</v>
      </c>
      <c r="S4563">
        <v>12</v>
      </c>
      <c r="T4563" t="s">
        <v>5</v>
      </c>
      <c r="U4563" t="s">
        <v>5</v>
      </c>
      <c r="V4563" t="s">
        <v>5</v>
      </c>
      <c r="W4563" t="s">
        <v>5</v>
      </c>
      <c r="X4563">
        <v>0</v>
      </c>
      <c r="Y4563">
        <v>0</v>
      </c>
      <c r="Z4563">
        <v>0</v>
      </c>
      <c r="AA4563">
        <v>0</v>
      </c>
      <c r="AB4563">
        <v>0</v>
      </c>
      <c r="AC4563" t="s">
        <v>17276</v>
      </c>
    </row>
    <row r="4564" spans="1:29" x14ac:dyDescent="0.25">
      <c r="A4564" t="s">
        <v>19553</v>
      </c>
      <c r="B4564" t="s">
        <v>19554</v>
      </c>
      <c r="C4564" t="s">
        <v>19555</v>
      </c>
      <c r="D4564" t="s">
        <v>19556</v>
      </c>
      <c r="E4564">
        <f>IF(ISNUMBER(SEARCH("无购物",D4564)),1,0)</f>
        <v>1</v>
      </c>
      <c r="F4564">
        <f>IF(ISNUMBER(SEARCH("无自费",D4564)),1,0)</f>
        <v>0</v>
      </c>
      <c r="G4564">
        <f>IF(ISNUMBER(SEARCH("成团保障",D4564)),1,0)</f>
        <v>1</v>
      </c>
      <c r="H4564">
        <f>IF(OR(ISNUMBER(SEARCH("赠取消险",D4564)),ISNUMBER(SEARCH("提前*天免费退",D4564))),1,0)</f>
        <v>0</v>
      </c>
      <c r="I4564">
        <v>4</v>
      </c>
      <c r="J4564">
        <v>1</v>
      </c>
      <c r="K4564" t="s">
        <v>13</v>
      </c>
      <c r="L4564">
        <v>5961</v>
      </c>
      <c r="M4564">
        <f>IF(N4564="",0,1)</f>
        <v>0</v>
      </c>
      <c r="N4564" t="s">
        <v>5</v>
      </c>
      <c r="O4564" t="s">
        <v>6</v>
      </c>
      <c r="P4564" t="s">
        <v>19557</v>
      </c>
      <c r="Q4564" t="s">
        <v>5</v>
      </c>
      <c r="R4564">
        <v>4</v>
      </c>
      <c r="S4564">
        <v>4</v>
      </c>
      <c r="T4564" t="s">
        <v>5</v>
      </c>
      <c r="U4564" t="s">
        <v>5</v>
      </c>
      <c r="V4564" t="s">
        <v>5</v>
      </c>
      <c r="W4564">
        <v>7</v>
      </c>
      <c r="X4564">
        <v>0</v>
      </c>
      <c r="Y4564">
        <v>0</v>
      </c>
      <c r="Z4564">
        <v>0</v>
      </c>
      <c r="AA4564">
        <v>0</v>
      </c>
      <c r="AB4564">
        <v>0</v>
      </c>
      <c r="AC4564" t="s">
        <v>17276</v>
      </c>
    </row>
    <row r="4565" spans="1:29" x14ac:dyDescent="0.25">
      <c r="A4565" t="s">
        <v>19558</v>
      </c>
      <c r="B4565" t="s">
        <v>18848</v>
      </c>
      <c r="C4565" t="s">
        <v>19559</v>
      </c>
      <c r="D4565" t="s">
        <v>19484</v>
      </c>
      <c r="E4565">
        <f>IF(ISNUMBER(SEARCH("无购物",D4565)),1,0)</f>
        <v>1</v>
      </c>
      <c r="F4565">
        <f>IF(ISNUMBER(SEARCH("无自费",D4565)),1,0)</f>
        <v>0</v>
      </c>
      <c r="G4565">
        <f>IF(ISNUMBER(SEARCH("成团保障",D4565)),1,0)</f>
        <v>1</v>
      </c>
      <c r="H4565">
        <f>IF(OR(ISNUMBER(SEARCH("赠取消险",D4565)),ISNUMBER(SEARCH("提前*天免费退",D4565))),1,0)</f>
        <v>0</v>
      </c>
      <c r="I4565">
        <v>5</v>
      </c>
      <c r="J4565">
        <v>1</v>
      </c>
      <c r="K4565" t="s">
        <v>14266</v>
      </c>
      <c r="L4565">
        <v>3115</v>
      </c>
      <c r="M4565">
        <f>IF(N4565="",0,1)</f>
        <v>0</v>
      </c>
      <c r="N4565" t="s">
        <v>5</v>
      </c>
      <c r="O4565" t="s">
        <v>25</v>
      </c>
      <c r="P4565" t="s">
        <v>19560</v>
      </c>
      <c r="Q4565" t="s">
        <v>19561</v>
      </c>
      <c r="R4565">
        <v>5</v>
      </c>
      <c r="S4565">
        <v>5</v>
      </c>
      <c r="T4565" t="s">
        <v>5</v>
      </c>
      <c r="U4565" t="s">
        <v>5</v>
      </c>
      <c r="V4565" t="s">
        <v>5</v>
      </c>
      <c r="W4565" t="s">
        <v>5</v>
      </c>
      <c r="X4565">
        <v>0</v>
      </c>
      <c r="Y4565">
        <v>0</v>
      </c>
      <c r="Z4565">
        <v>0</v>
      </c>
      <c r="AA4565">
        <v>0</v>
      </c>
      <c r="AB4565">
        <v>0</v>
      </c>
      <c r="AC4565" t="s">
        <v>17276</v>
      </c>
    </row>
    <row r="4566" spans="1:29" x14ac:dyDescent="0.25">
      <c r="A4566" t="s">
        <v>19562</v>
      </c>
      <c r="B4566" t="s">
        <v>18790</v>
      </c>
      <c r="C4566" t="s">
        <v>19563</v>
      </c>
      <c r="D4566" t="s">
        <v>19564</v>
      </c>
      <c r="E4566">
        <f>IF(ISNUMBER(SEARCH("无购物",D4566)),1,0)</f>
        <v>0</v>
      </c>
      <c r="F4566">
        <f>IF(ISNUMBER(SEARCH("无自费",D4566)),1,0)</f>
        <v>0</v>
      </c>
      <c r="G4566">
        <f>IF(ISNUMBER(SEARCH("成团保障",D4566)),1,0)</f>
        <v>0</v>
      </c>
      <c r="H4566">
        <f>IF(OR(ISNUMBER(SEARCH("赠取消险",D4566)),ISNUMBER(SEARCH("提前*天免费退",D4566))),1,0)</f>
        <v>1</v>
      </c>
      <c r="I4566">
        <v>3</v>
      </c>
      <c r="J4566">
        <v>3</v>
      </c>
      <c r="K4566" t="s">
        <v>13</v>
      </c>
      <c r="L4566">
        <v>3184</v>
      </c>
      <c r="M4566">
        <f>IF(N4566="",0,1)</f>
        <v>0</v>
      </c>
      <c r="N4566" t="s">
        <v>5</v>
      </c>
      <c r="O4566" t="s">
        <v>91</v>
      </c>
      <c r="P4566" t="s">
        <v>18793</v>
      </c>
      <c r="Q4566" t="s">
        <v>5</v>
      </c>
      <c r="R4566">
        <v>19</v>
      </c>
      <c r="S4566" t="s">
        <v>5</v>
      </c>
      <c r="T4566">
        <v>19</v>
      </c>
      <c r="U4566">
        <v>19</v>
      </c>
      <c r="V4566">
        <v>19</v>
      </c>
      <c r="W4566">
        <v>19</v>
      </c>
      <c r="X4566">
        <v>0</v>
      </c>
      <c r="Y4566">
        <v>0</v>
      </c>
      <c r="Z4566">
        <v>0</v>
      </c>
      <c r="AA4566">
        <v>0</v>
      </c>
      <c r="AB4566">
        <v>0</v>
      </c>
      <c r="AC4566" t="s">
        <v>17276</v>
      </c>
    </row>
    <row r="4567" spans="1:29" x14ac:dyDescent="0.25">
      <c r="A4567" t="s">
        <v>15908</v>
      </c>
      <c r="B4567" t="s">
        <v>15909</v>
      </c>
      <c r="C4567" t="s">
        <v>15910</v>
      </c>
      <c r="D4567" t="s">
        <v>19565</v>
      </c>
      <c r="E4567">
        <f>IF(ISNUMBER(SEARCH("无购物",D4567)),1,0)</f>
        <v>1</v>
      </c>
      <c r="F4567">
        <f>IF(ISNUMBER(SEARCH("无自费",D4567)),1,0)</f>
        <v>1</v>
      </c>
      <c r="G4567">
        <f>IF(ISNUMBER(SEARCH("成团保障",D4567)),1,0)</f>
        <v>1</v>
      </c>
      <c r="H4567">
        <f>IF(OR(ISNUMBER(SEARCH("赠取消险",D4567)),ISNUMBER(SEARCH("提前*天免费退",D4567))),1,0)</f>
        <v>1</v>
      </c>
      <c r="I4567">
        <v>5</v>
      </c>
      <c r="J4567">
        <v>1</v>
      </c>
      <c r="K4567" t="s">
        <v>15169</v>
      </c>
      <c r="L4567">
        <v>6661</v>
      </c>
      <c r="M4567">
        <f>IF(N4567="",0,1)</f>
        <v>0</v>
      </c>
      <c r="N4567" t="s">
        <v>5</v>
      </c>
      <c r="O4567" t="s">
        <v>6</v>
      </c>
      <c r="P4567" t="s">
        <v>18754</v>
      </c>
      <c r="Q4567" t="s">
        <v>5</v>
      </c>
      <c r="R4567">
        <v>6</v>
      </c>
      <c r="S4567">
        <v>6</v>
      </c>
      <c r="T4567">
        <v>6</v>
      </c>
      <c r="U4567" t="s">
        <v>5</v>
      </c>
      <c r="V4567" t="s">
        <v>5</v>
      </c>
      <c r="W4567" t="s">
        <v>5</v>
      </c>
      <c r="X4567">
        <v>0</v>
      </c>
      <c r="Y4567">
        <v>0</v>
      </c>
      <c r="Z4567">
        <v>0</v>
      </c>
      <c r="AA4567">
        <v>0</v>
      </c>
      <c r="AB4567">
        <v>0</v>
      </c>
      <c r="AC4567" t="s">
        <v>17276</v>
      </c>
    </row>
    <row r="4568" spans="1:29" x14ac:dyDescent="0.25">
      <c r="A4568" t="s">
        <v>19566</v>
      </c>
      <c r="B4568" t="s">
        <v>17737</v>
      </c>
      <c r="C4568" t="s">
        <v>19567</v>
      </c>
      <c r="D4568" t="s">
        <v>19568</v>
      </c>
      <c r="E4568">
        <f>IF(ISNUMBER(SEARCH("无购物",D4568)),1,0)</f>
        <v>1</v>
      </c>
      <c r="F4568">
        <f>IF(ISNUMBER(SEARCH("无自费",D4568)),1,0)</f>
        <v>1</v>
      </c>
      <c r="G4568">
        <f>IF(ISNUMBER(SEARCH("成团保障",D4568)),1,0)</f>
        <v>1</v>
      </c>
      <c r="H4568">
        <f>IF(OR(ISNUMBER(SEARCH("赠取消险",D4568)),ISNUMBER(SEARCH("提前*天免费退",D4568))),1,0)</f>
        <v>1</v>
      </c>
      <c r="I4568">
        <v>5</v>
      </c>
      <c r="J4568">
        <v>1</v>
      </c>
      <c r="K4568" t="s">
        <v>1779</v>
      </c>
      <c r="L4568">
        <v>8623</v>
      </c>
      <c r="M4568">
        <f>IF(N4568="",0,1)</f>
        <v>0</v>
      </c>
      <c r="N4568" t="s">
        <v>5</v>
      </c>
      <c r="O4568" t="s">
        <v>6</v>
      </c>
      <c r="P4568" t="s">
        <v>19569</v>
      </c>
      <c r="Q4568" t="s">
        <v>5</v>
      </c>
      <c r="R4568">
        <v>2</v>
      </c>
      <c r="S4568">
        <v>2</v>
      </c>
      <c r="T4568" t="s">
        <v>5</v>
      </c>
      <c r="U4568">
        <v>2</v>
      </c>
      <c r="V4568" t="s">
        <v>5</v>
      </c>
      <c r="W4568" t="s">
        <v>5</v>
      </c>
      <c r="X4568">
        <v>0</v>
      </c>
      <c r="Y4568">
        <v>0</v>
      </c>
      <c r="Z4568">
        <v>0</v>
      </c>
      <c r="AA4568">
        <v>0</v>
      </c>
      <c r="AB4568">
        <v>0</v>
      </c>
      <c r="AC4568" t="s">
        <v>17276</v>
      </c>
    </row>
    <row r="4569" spans="1:29" x14ac:dyDescent="0.25">
      <c r="A4569" t="s">
        <v>19570</v>
      </c>
      <c r="B4569" t="s">
        <v>19571</v>
      </c>
      <c r="C4569" t="s">
        <v>19572</v>
      </c>
      <c r="D4569" t="s">
        <v>19573</v>
      </c>
      <c r="E4569">
        <f>IF(ISNUMBER(SEARCH("无购物",D4569)),1,0)</f>
        <v>1</v>
      </c>
      <c r="F4569">
        <f>IF(ISNUMBER(SEARCH("无自费",D4569)),1,0)</f>
        <v>0</v>
      </c>
      <c r="G4569">
        <f>IF(ISNUMBER(SEARCH("成团保障",D4569)),1,0)</f>
        <v>1</v>
      </c>
      <c r="H4569">
        <f>IF(OR(ISNUMBER(SEARCH("赠取消险",D4569)),ISNUMBER(SEARCH("提前*天免费退",D4569))),1,0)</f>
        <v>1</v>
      </c>
      <c r="I4569">
        <v>5</v>
      </c>
      <c r="J4569">
        <v>1</v>
      </c>
      <c r="K4569" t="s">
        <v>15808</v>
      </c>
      <c r="L4569">
        <v>9607</v>
      </c>
      <c r="M4569">
        <f>IF(N4569="",0,1)</f>
        <v>0</v>
      </c>
      <c r="N4569" t="s">
        <v>5</v>
      </c>
      <c r="O4569" t="s">
        <v>6</v>
      </c>
      <c r="P4569" t="s">
        <v>19574</v>
      </c>
      <c r="Q4569" t="s">
        <v>5</v>
      </c>
      <c r="R4569">
        <v>2</v>
      </c>
      <c r="S4569" t="s">
        <v>5</v>
      </c>
      <c r="T4569" t="s">
        <v>5</v>
      </c>
      <c r="U4569" t="s">
        <v>5</v>
      </c>
      <c r="V4569" t="s">
        <v>5</v>
      </c>
      <c r="W4569" t="s">
        <v>5</v>
      </c>
      <c r="X4569">
        <v>0</v>
      </c>
      <c r="Y4569">
        <v>0</v>
      </c>
      <c r="Z4569">
        <v>0</v>
      </c>
      <c r="AA4569">
        <v>0</v>
      </c>
      <c r="AB4569">
        <v>0</v>
      </c>
      <c r="AC4569" t="s">
        <v>17276</v>
      </c>
    </row>
    <row r="4570" spans="1:29" x14ac:dyDescent="0.25">
      <c r="A4570" t="s">
        <v>19575</v>
      </c>
      <c r="B4570" t="s">
        <v>18462</v>
      </c>
      <c r="C4570" t="s">
        <v>19576</v>
      </c>
      <c r="D4570" t="s">
        <v>19577</v>
      </c>
      <c r="E4570">
        <f>IF(ISNUMBER(SEARCH("无购物",D4570)),1,0)</f>
        <v>1</v>
      </c>
      <c r="F4570">
        <f>IF(ISNUMBER(SEARCH("无自费",D4570)),1,0)</f>
        <v>0</v>
      </c>
      <c r="G4570">
        <f>IF(ISNUMBER(SEARCH("成团保障",D4570)),1,0)</f>
        <v>1</v>
      </c>
      <c r="H4570">
        <f>IF(OR(ISNUMBER(SEARCH("赠取消险",D4570)),ISNUMBER(SEARCH("提前*天免费退",D4570))),1,0)</f>
        <v>1</v>
      </c>
      <c r="I4570">
        <v>5</v>
      </c>
      <c r="J4570">
        <v>22</v>
      </c>
      <c r="K4570" t="s">
        <v>15808</v>
      </c>
      <c r="L4570">
        <v>2628</v>
      </c>
      <c r="M4570">
        <f>IF(N4570="",0,1)</f>
        <v>0</v>
      </c>
      <c r="N4570" t="s">
        <v>5</v>
      </c>
      <c r="O4570" t="s">
        <v>6</v>
      </c>
      <c r="P4570" t="s">
        <v>19578</v>
      </c>
      <c r="Q4570" t="s">
        <v>5</v>
      </c>
      <c r="R4570">
        <v>60</v>
      </c>
      <c r="S4570">
        <v>60</v>
      </c>
      <c r="T4570">
        <v>60</v>
      </c>
      <c r="U4570">
        <v>60</v>
      </c>
      <c r="V4570">
        <v>60</v>
      </c>
      <c r="W4570" t="s">
        <v>5</v>
      </c>
      <c r="X4570">
        <v>0</v>
      </c>
      <c r="Y4570">
        <v>0</v>
      </c>
      <c r="Z4570">
        <v>0</v>
      </c>
      <c r="AA4570">
        <v>0</v>
      </c>
      <c r="AB4570">
        <v>0</v>
      </c>
      <c r="AC4570" t="s">
        <v>17276</v>
      </c>
    </row>
    <row r="4571" spans="1:29" x14ac:dyDescent="0.25">
      <c r="A4571" t="s">
        <v>19579</v>
      </c>
      <c r="B4571" t="s">
        <v>19580</v>
      </c>
      <c r="C4571" t="s">
        <v>19581</v>
      </c>
      <c r="D4571" t="s">
        <v>18050</v>
      </c>
      <c r="E4571">
        <f>IF(ISNUMBER(SEARCH("无购物",D4571)),1,0)</f>
        <v>0</v>
      </c>
      <c r="F4571">
        <f>IF(ISNUMBER(SEARCH("无自费",D4571)),1,0)</f>
        <v>0</v>
      </c>
      <c r="G4571">
        <f>IF(ISNUMBER(SEARCH("成团保障",D4571)),1,0)</f>
        <v>1</v>
      </c>
      <c r="H4571">
        <f>IF(OR(ISNUMBER(SEARCH("赠取消险",D4571)),ISNUMBER(SEARCH("提前*天免费退",D4571))),1,0)</f>
        <v>1</v>
      </c>
      <c r="I4571">
        <v>4</v>
      </c>
      <c r="J4571">
        <v>25</v>
      </c>
      <c r="K4571" t="s">
        <v>19582</v>
      </c>
      <c r="L4571">
        <v>2792</v>
      </c>
      <c r="M4571">
        <f>IF(N4571="",0,1)</f>
        <v>1</v>
      </c>
      <c r="N4571">
        <v>388</v>
      </c>
      <c r="O4571" t="s">
        <v>25</v>
      </c>
      <c r="P4571" t="s">
        <v>19583</v>
      </c>
      <c r="Q4571" t="s">
        <v>19584</v>
      </c>
      <c r="R4571">
        <v>103</v>
      </c>
      <c r="S4571">
        <v>103</v>
      </c>
      <c r="T4571" t="s">
        <v>5</v>
      </c>
      <c r="U4571" t="s">
        <v>5</v>
      </c>
      <c r="V4571" t="s">
        <v>5</v>
      </c>
      <c r="W4571">
        <v>111</v>
      </c>
      <c r="X4571">
        <v>0</v>
      </c>
      <c r="Y4571">
        <v>0</v>
      </c>
      <c r="Z4571">
        <v>0</v>
      </c>
      <c r="AA4571">
        <v>0</v>
      </c>
      <c r="AB4571">
        <v>0</v>
      </c>
      <c r="AC4571" t="s">
        <v>17276</v>
      </c>
    </row>
    <row r="4572" spans="1:29" x14ac:dyDescent="0.25">
      <c r="A4572" t="s">
        <v>19585</v>
      </c>
      <c r="B4572" t="s">
        <v>19586</v>
      </c>
      <c r="C4572" t="s">
        <v>19587</v>
      </c>
      <c r="D4572" t="s">
        <v>19588</v>
      </c>
      <c r="E4572">
        <f>IF(ISNUMBER(SEARCH("无购物",D4572)),1,0)</f>
        <v>1</v>
      </c>
      <c r="F4572">
        <f>IF(ISNUMBER(SEARCH("无自费",D4572)),1,0)</f>
        <v>1</v>
      </c>
      <c r="G4572">
        <f>IF(ISNUMBER(SEARCH("成团保障",D4572)),1,0)</f>
        <v>1</v>
      </c>
      <c r="H4572">
        <f>IF(OR(ISNUMBER(SEARCH("赠取消险",D4572)),ISNUMBER(SEARCH("提前*天免费退",D4572))),1,0)</f>
        <v>0</v>
      </c>
      <c r="I4572">
        <v>5</v>
      </c>
      <c r="J4572">
        <v>1</v>
      </c>
      <c r="K4572" t="s">
        <v>13</v>
      </c>
      <c r="L4572">
        <v>12205</v>
      </c>
      <c r="M4572">
        <f>IF(N4572="",0,1)</f>
        <v>0</v>
      </c>
      <c r="N4572" t="s">
        <v>5</v>
      </c>
      <c r="O4572" t="s">
        <v>6</v>
      </c>
      <c r="P4572" t="s">
        <v>19589</v>
      </c>
      <c r="Q4572" t="s">
        <v>5</v>
      </c>
      <c r="R4572">
        <v>4</v>
      </c>
      <c r="S4572">
        <v>4</v>
      </c>
      <c r="T4572">
        <v>4</v>
      </c>
      <c r="U4572">
        <v>4</v>
      </c>
      <c r="V4572" t="s">
        <v>5</v>
      </c>
      <c r="W4572">
        <v>4</v>
      </c>
      <c r="X4572">
        <v>0</v>
      </c>
      <c r="Y4572">
        <v>0</v>
      </c>
      <c r="Z4572">
        <v>0</v>
      </c>
      <c r="AA4572">
        <v>0</v>
      </c>
      <c r="AB4572">
        <v>0</v>
      </c>
      <c r="AC4572" t="s">
        <v>17276</v>
      </c>
    </row>
    <row r="4573" spans="1:29" x14ac:dyDescent="0.25">
      <c r="A4573" t="s">
        <v>19590</v>
      </c>
      <c r="B4573" t="s">
        <v>19591</v>
      </c>
      <c r="C4573" t="s">
        <v>19592</v>
      </c>
      <c r="D4573" t="s">
        <v>19593</v>
      </c>
      <c r="E4573">
        <f>IF(ISNUMBER(SEARCH("无购物",D4573)),1,0)</f>
        <v>1</v>
      </c>
      <c r="F4573">
        <f>IF(ISNUMBER(SEARCH("无自费",D4573)),1,0)</f>
        <v>1</v>
      </c>
      <c r="G4573">
        <f>IF(ISNUMBER(SEARCH("成团保障",D4573)),1,0)</f>
        <v>1</v>
      </c>
      <c r="H4573">
        <f>IF(OR(ISNUMBER(SEARCH("赠取消险",D4573)),ISNUMBER(SEARCH("提前*天免费退",D4573))),1,0)</f>
        <v>1</v>
      </c>
      <c r="I4573">
        <v>5</v>
      </c>
      <c r="J4573">
        <v>9</v>
      </c>
      <c r="K4573" t="s">
        <v>15765</v>
      </c>
      <c r="L4573">
        <v>4972</v>
      </c>
      <c r="M4573">
        <f>IF(N4573="",0,1)</f>
        <v>0</v>
      </c>
      <c r="N4573" t="s">
        <v>5</v>
      </c>
      <c r="O4573" t="s">
        <v>6</v>
      </c>
      <c r="P4573" t="s">
        <v>19594</v>
      </c>
      <c r="Q4573" t="s">
        <v>5</v>
      </c>
      <c r="R4573">
        <v>24</v>
      </c>
      <c r="S4573">
        <v>24</v>
      </c>
      <c r="T4573">
        <v>24</v>
      </c>
      <c r="U4573" t="s">
        <v>5</v>
      </c>
      <c r="V4573">
        <v>24</v>
      </c>
      <c r="W4573" t="s">
        <v>5</v>
      </c>
      <c r="X4573">
        <v>0</v>
      </c>
      <c r="Y4573">
        <v>0</v>
      </c>
      <c r="Z4573">
        <v>0</v>
      </c>
      <c r="AA4573">
        <v>0</v>
      </c>
      <c r="AB4573">
        <v>0</v>
      </c>
      <c r="AC4573" t="s">
        <v>17276</v>
      </c>
    </row>
    <row r="4574" spans="1:29" x14ac:dyDescent="0.25">
      <c r="A4574" t="s">
        <v>19595</v>
      </c>
      <c r="B4574" t="s">
        <v>19596</v>
      </c>
      <c r="C4574" t="s">
        <v>19597</v>
      </c>
      <c r="D4574" t="s">
        <v>19598</v>
      </c>
      <c r="E4574">
        <f>IF(ISNUMBER(SEARCH("无购物",D4574)),1,0)</f>
        <v>1</v>
      </c>
      <c r="F4574">
        <f>IF(ISNUMBER(SEARCH("无自费",D4574)),1,0)</f>
        <v>1</v>
      </c>
      <c r="G4574">
        <f>IF(ISNUMBER(SEARCH("成团保障",D4574)),1,0)</f>
        <v>1</v>
      </c>
      <c r="H4574">
        <f>IF(OR(ISNUMBER(SEARCH("赠取消险",D4574)),ISNUMBER(SEARCH("提前*天免费退",D4574))),1,0)</f>
        <v>1</v>
      </c>
      <c r="I4574">
        <v>5</v>
      </c>
      <c r="J4574">
        <v>1</v>
      </c>
      <c r="K4574" t="s">
        <v>15765</v>
      </c>
      <c r="L4574">
        <v>10148</v>
      </c>
      <c r="M4574">
        <f>IF(N4574="",0,1)</f>
        <v>0</v>
      </c>
      <c r="N4574" t="s">
        <v>5</v>
      </c>
      <c r="O4574" t="s">
        <v>6</v>
      </c>
      <c r="P4574" t="s">
        <v>19599</v>
      </c>
      <c r="Q4574" t="s">
        <v>5</v>
      </c>
      <c r="R4574">
        <v>2</v>
      </c>
      <c r="S4574" t="s">
        <v>5</v>
      </c>
      <c r="T4574" t="s">
        <v>5</v>
      </c>
      <c r="U4574" t="s">
        <v>5</v>
      </c>
      <c r="V4574" t="s">
        <v>5</v>
      </c>
      <c r="W4574" t="s">
        <v>5</v>
      </c>
      <c r="X4574">
        <v>0</v>
      </c>
      <c r="Y4574">
        <v>0</v>
      </c>
      <c r="Z4574">
        <v>0</v>
      </c>
      <c r="AA4574">
        <v>0</v>
      </c>
      <c r="AB4574">
        <v>0</v>
      </c>
      <c r="AC4574" t="s">
        <v>17276</v>
      </c>
    </row>
    <row r="4575" spans="1:29" x14ac:dyDescent="0.25">
      <c r="A4575" t="s">
        <v>19600</v>
      </c>
      <c r="B4575" t="s">
        <v>19601</v>
      </c>
      <c r="C4575" t="s">
        <v>19602</v>
      </c>
      <c r="D4575" t="s">
        <v>19603</v>
      </c>
      <c r="E4575">
        <f>IF(ISNUMBER(SEARCH("无购物",D4575)),1,0)</f>
        <v>1</v>
      </c>
      <c r="F4575">
        <f>IF(ISNUMBER(SEARCH("无自费",D4575)),1,0)</f>
        <v>1</v>
      </c>
      <c r="G4575">
        <f>IF(ISNUMBER(SEARCH("成团保障",D4575)),1,0)</f>
        <v>1</v>
      </c>
      <c r="H4575">
        <f>IF(OR(ISNUMBER(SEARCH("赠取消险",D4575)),ISNUMBER(SEARCH("提前*天免费退",D4575))),1,0)</f>
        <v>0</v>
      </c>
      <c r="I4575">
        <v>5</v>
      </c>
      <c r="J4575">
        <v>1</v>
      </c>
      <c r="K4575" t="s">
        <v>15765</v>
      </c>
      <c r="L4575">
        <v>5138</v>
      </c>
      <c r="M4575">
        <f>IF(N4575="",0,1)</f>
        <v>0</v>
      </c>
      <c r="N4575" t="s">
        <v>5</v>
      </c>
      <c r="O4575" t="s">
        <v>6</v>
      </c>
      <c r="P4575" t="s">
        <v>19604</v>
      </c>
      <c r="Q4575" t="s">
        <v>5</v>
      </c>
      <c r="R4575">
        <v>2</v>
      </c>
      <c r="S4575">
        <v>2</v>
      </c>
      <c r="T4575">
        <v>2</v>
      </c>
      <c r="U4575">
        <v>2</v>
      </c>
      <c r="V4575">
        <v>2</v>
      </c>
      <c r="W4575" t="s">
        <v>5</v>
      </c>
      <c r="X4575">
        <v>0</v>
      </c>
      <c r="Y4575">
        <v>0</v>
      </c>
      <c r="Z4575">
        <v>0</v>
      </c>
      <c r="AA4575">
        <v>0</v>
      </c>
      <c r="AB4575">
        <v>0</v>
      </c>
      <c r="AC4575" t="s">
        <v>17276</v>
      </c>
    </row>
    <row r="4576" spans="1:29" x14ac:dyDescent="0.25">
      <c r="A4576" t="s">
        <v>19605</v>
      </c>
      <c r="B4576" t="s">
        <v>19606</v>
      </c>
      <c r="C4576" t="s">
        <v>19607</v>
      </c>
      <c r="D4576" t="s">
        <v>19608</v>
      </c>
      <c r="E4576">
        <f>IF(ISNUMBER(SEARCH("无购物",D4576)),1,0)</f>
        <v>1</v>
      </c>
      <c r="F4576">
        <f>IF(ISNUMBER(SEARCH("无自费",D4576)),1,0)</f>
        <v>1</v>
      </c>
      <c r="G4576">
        <f>IF(ISNUMBER(SEARCH("成团保障",D4576)),1,0)</f>
        <v>1</v>
      </c>
      <c r="H4576">
        <f>IF(OR(ISNUMBER(SEARCH("赠取消险",D4576)),ISNUMBER(SEARCH("提前*天免费退",D4576))),1,0)</f>
        <v>0</v>
      </c>
      <c r="I4576">
        <v>5</v>
      </c>
      <c r="J4576">
        <v>3</v>
      </c>
      <c r="K4576" t="s">
        <v>13</v>
      </c>
      <c r="L4576">
        <v>4874</v>
      </c>
      <c r="M4576">
        <f>IF(N4576="",0,1)</f>
        <v>0</v>
      </c>
      <c r="N4576" t="s">
        <v>5</v>
      </c>
      <c r="O4576" t="s">
        <v>25</v>
      </c>
      <c r="P4576" t="s">
        <v>19609</v>
      </c>
      <c r="Q4576" t="s">
        <v>19610</v>
      </c>
      <c r="R4576">
        <v>10</v>
      </c>
      <c r="S4576" t="s">
        <v>5</v>
      </c>
      <c r="T4576" t="s">
        <v>5</v>
      </c>
      <c r="U4576" t="s">
        <v>5</v>
      </c>
      <c r="V4576" t="s">
        <v>5</v>
      </c>
      <c r="W4576">
        <v>10</v>
      </c>
      <c r="X4576">
        <v>0</v>
      </c>
      <c r="Y4576">
        <v>0</v>
      </c>
      <c r="Z4576">
        <v>0</v>
      </c>
      <c r="AA4576">
        <v>0</v>
      </c>
      <c r="AB4576">
        <v>0</v>
      </c>
      <c r="AC4576" t="s">
        <v>17276</v>
      </c>
    </row>
    <row r="4577" spans="1:29" x14ac:dyDescent="0.25">
      <c r="A4577" t="s">
        <v>19611</v>
      </c>
      <c r="B4577" t="s">
        <v>18079</v>
      </c>
      <c r="C4577" t="s">
        <v>19612</v>
      </c>
      <c r="D4577" t="s">
        <v>19613</v>
      </c>
      <c r="E4577">
        <f>IF(ISNUMBER(SEARCH("无购物",D4577)),1,0)</f>
        <v>1</v>
      </c>
      <c r="F4577">
        <f>IF(ISNUMBER(SEARCH("无自费",D4577)),1,0)</f>
        <v>0</v>
      </c>
      <c r="G4577">
        <f>IF(ISNUMBER(SEARCH("成团保障",D4577)),1,0)</f>
        <v>1</v>
      </c>
      <c r="H4577">
        <f>IF(OR(ISNUMBER(SEARCH("赠取消险",D4577)),ISNUMBER(SEARCH("提前*天免费退",D4577))),1,0)</f>
        <v>0</v>
      </c>
      <c r="I4577">
        <v>4</v>
      </c>
      <c r="J4577">
        <v>19</v>
      </c>
      <c r="K4577" t="s">
        <v>13</v>
      </c>
      <c r="L4577">
        <v>3789</v>
      </c>
      <c r="M4577">
        <f>IF(N4577="",0,1)</f>
        <v>0</v>
      </c>
      <c r="N4577" t="s">
        <v>5</v>
      </c>
      <c r="O4577" t="s">
        <v>6</v>
      </c>
      <c r="P4577" t="s">
        <v>19614</v>
      </c>
      <c r="Q4577" t="s">
        <v>5</v>
      </c>
      <c r="R4577">
        <v>60</v>
      </c>
      <c r="S4577" t="s">
        <v>5</v>
      </c>
      <c r="T4577">
        <v>60</v>
      </c>
      <c r="U4577">
        <v>60</v>
      </c>
      <c r="V4577" t="s">
        <v>5</v>
      </c>
      <c r="W4577" t="s">
        <v>5</v>
      </c>
      <c r="X4577">
        <v>0</v>
      </c>
      <c r="Y4577">
        <v>0</v>
      </c>
      <c r="Z4577">
        <v>0</v>
      </c>
      <c r="AA4577">
        <v>0</v>
      </c>
      <c r="AB4577">
        <v>0</v>
      </c>
      <c r="AC4577" t="s">
        <v>17276</v>
      </c>
    </row>
    <row r="4578" spans="1:29" x14ac:dyDescent="0.25">
      <c r="A4578" t="s">
        <v>19615</v>
      </c>
      <c r="B4578" t="s">
        <v>18190</v>
      </c>
      <c r="C4578" t="s">
        <v>19616</v>
      </c>
      <c r="D4578" t="s">
        <v>19617</v>
      </c>
      <c r="E4578">
        <f>IF(ISNUMBER(SEARCH("无购物",D4578)),1,0)</f>
        <v>1</v>
      </c>
      <c r="F4578">
        <f>IF(ISNUMBER(SEARCH("无自费",D4578)),1,0)</f>
        <v>1</v>
      </c>
      <c r="G4578">
        <f>IF(ISNUMBER(SEARCH("成团保障",D4578)),1,0)</f>
        <v>1</v>
      </c>
      <c r="H4578">
        <f>IF(OR(ISNUMBER(SEARCH("赠取消险",D4578)),ISNUMBER(SEARCH("提前*天免费退",D4578))),1,0)</f>
        <v>1</v>
      </c>
      <c r="I4578">
        <v>5</v>
      </c>
      <c r="J4578">
        <v>1</v>
      </c>
      <c r="K4578" t="s">
        <v>15765</v>
      </c>
      <c r="L4578">
        <v>4861</v>
      </c>
      <c r="M4578">
        <f>IF(N4578="",0,1)</f>
        <v>0</v>
      </c>
      <c r="N4578" t="s">
        <v>5</v>
      </c>
      <c r="O4578" t="s">
        <v>6</v>
      </c>
      <c r="P4578" t="s">
        <v>19618</v>
      </c>
      <c r="Q4578" t="s">
        <v>19619</v>
      </c>
      <c r="R4578">
        <v>12</v>
      </c>
      <c r="S4578">
        <v>12</v>
      </c>
      <c r="T4578">
        <v>12</v>
      </c>
      <c r="U4578" t="s">
        <v>5</v>
      </c>
      <c r="V4578" t="s">
        <v>5</v>
      </c>
      <c r="W4578" t="s">
        <v>5</v>
      </c>
      <c r="X4578">
        <v>0</v>
      </c>
      <c r="Y4578">
        <v>0</v>
      </c>
      <c r="Z4578">
        <v>0</v>
      </c>
      <c r="AA4578">
        <v>0</v>
      </c>
      <c r="AB4578">
        <v>0</v>
      </c>
      <c r="AC4578" t="s">
        <v>17276</v>
      </c>
    </row>
    <row r="4579" spans="1:29" x14ac:dyDescent="0.25">
      <c r="A4579" t="s">
        <v>19620</v>
      </c>
      <c r="B4579" t="s">
        <v>19621</v>
      </c>
      <c r="C4579" t="s">
        <v>19622</v>
      </c>
      <c r="D4579" t="s">
        <v>19623</v>
      </c>
      <c r="E4579">
        <f>IF(ISNUMBER(SEARCH("无购物",D4579)),1,0)</f>
        <v>0</v>
      </c>
      <c r="F4579">
        <f>IF(ISNUMBER(SEARCH("无自费",D4579)),1,0)</f>
        <v>0</v>
      </c>
      <c r="G4579">
        <f>IF(ISNUMBER(SEARCH("成团保障",D4579)),1,0)</f>
        <v>0</v>
      </c>
      <c r="H4579">
        <f>IF(OR(ISNUMBER(SEARCH("赠取消险",D4579)),ISNUMBER(SEARCH("提前*天免费退",D4579))),1,0)</f>
        <v>1</v>
      </c>
      <c r="I4579">
        <v>5</v>
      </c>
      <c r="J4579">
        <v>1</v>
      </c>
      <c r="K4579" t="s">
        <v>15393</v>
      </c>
      <c r="L4579">
        <v>1323</v>
      </c>
      <c r="M4579">
        <f>IF(N4579="",0,1)</f>
        <v>1</v>
      </c>
      <c r="N4579">
        <v>101</v>
      </c>
      <c r="O4579" t="s">
        <v>91</v>
      </c>
      <c r="P4579" t="s">
        <v>19624</v>
      </c>
      <c r="Q4579" t="s">
        <v>19625</v>
      </c>
      <c r="R4579">
        <v>5</v>
      </c>
      <c r="S4579" t="s">
        <v>5</v>
      </c>
      <c r="T4579" t="s">
        <v>5</v>
      </c>
      <c r="U4579">
        <v>5</v>
      </c>
      <c r="V4579">
        <v>5</v>
      </c>
      <c r="W4579">
        <v>5</v>
      </c>
      <c r="X4579">
        <v>0</v>
      </c>
      <c r="Y4579">
        <v>0</v>
      </c>
      <c r="Z4579">
        <v>0</v>
      </c>
      <c r="AA4579">
        <v>0</v>
      </c>
      <c r="AB4579">
        <v>0</v>
      </c>
      <c r="AC4579" t="s">
        <v>17276</v>
      </c>
    </row>
    <row r="4580" spans="1:29" x14ac:dyDescent="0.25">
      <c r="A4580" t="s">
        <v>15922</v>
      </c>
      <c r="B4580" t="s">
        <v>15923</v>
      </c>
      <c r="C4580" t="s">
        <v>15924</v>
      </c>
      <c r="D4580" t="s">
        <v>19626</v>
      </c>
      <c r="E4580">
        <f>IF(ISNUMBER(SEARCH("无购物",D4580)),1,0)</f>
        <v>0</v>
      </c>
      <c r="F4580">
        <f>IF(ISNUMBER(SEARCH("无自费",D4580)),1,0)</f>
        <v>0</v>
      </c>
      <c r="G4580">
        <f>IF(ISNUMBER(SEARCH("成团保障",D4580)),1,0)</f>
        <v>1</v>
      </c>
      <c r="H4580">
        <f>IF(OR(ISNUMBER(SEARCH("赠取消险",D4580)),ISNUMBER(SEARCH("提前*天免费退",D4580))),1,0)</f>
        <v>1</v>
      </c>
      <c r="I4580">
        <v>5</v>
      </c>
      <c r="J4580">
        <v>2</v>
      </c>
      <c r="K4580" t="s">
        <v>15926</v>
      </c>
      <c r="L4580">
        <v>4120</v>
      </c>
      <c r="M4580">
        <f>IF(N4580="",0,1)</f>
        <v>0</v>
      </c>
      <c r="N4580" t="s">
        <v>5</v>
      </c>
      <c r="O4580" t="s">
        <v>25</v>
      </c>
      <c r="P4580" t="s">
        <v>19627</v>
      </c>
      <c r="Q4580" t="s">
        <v>5</v>
      </c>
      <c r="R4580">
        <v>4</v>
      </c>
      <c r="S4580" t="s">
        <v>5</v>
      </c>
      <c r="T4580" t="s">
        <v>5</v>
      </c>
      <c r="U4580" t="s">
        <v>5</v>
      </c>
      <c r="V4580" t="s">
        <v>5</v>
      </c>
      <c r="W4580" t="s">
        <v>5</v>
      </c>
      <c r="X4580">
        <v>0</v>
      </c>
      <c r="Y4580">
        <v>0</v>
      </c>
      <c r="Z4580">
        <v>0</v>
      </c>
      <c r="AA4580">
        <v>0</v>
      </c>
      <c r="AB4580">
        <v>0</v>
      </c>
      <c r="AC4580" t="s">
        <v>17276</v>
      </c>
    </row>
    <row r="4581" spans="1:29" x14ac:dyDescent="0.25">
      <c r="A4581" t="s">
        <v>19628</v>
      </c>
      <c r="B4581" t="s">
        <v>17411</v>
      </c>
      <c r="C4581" t="s">
        <v>19629</v>
      </c>
      <c r="D4581" t="s">
        <v>19623</v>
      </c>
      <c r="E4581">
        <f>IF(ISNUMBER(SEARCH("无购物",D4581)),1,0)</f>
        <v>0</v>
      </c>
      <c r="F4581">
        <f>IF(ISNUMBER(SEARCH("无自费",D4581)),1,0)</f>
        <v>0</v>
      </c>
      <c r="G4581">
        <f>IF(ISNUMBER(SEARCH("成团保障",D4581)),1,0)</f>
        <v>0</v>
      </c>
      <c r="H4581">
        <f>IF(OR(ISNUMBER(SEARCH("赠取消险",D4581)),ISNUMBER(SEARCH("提前*天免费退",D4581))),1,0)</f>
        <v>1</v>
      </c>
      <c r="I4581">
        <v>5</v>
      </c>
      <c r="J4581">
        <v>1</v>
      </c>
      <c r="K4581" t="s">
        <v>15393</v>
      </c>
      <c r="L4581">
        <v>2150</v>
      </c>
      <c r="M4581">
        <f>IF(N4581="",0,1)</f>
        <v>1</v>
      </c>
      <c r="N4581">
        <v>101</v>
      </c>
      <c r="O4581" t="s">
        <v>91</v>
      </c>
      <c r="P4581" t="s">
        <v>19630</v>
      </c>
      <c r="Q4581" t="s">
        <v>19625</v>
      </c>
      <c r="R4581">
        <v>2</v>
      </c>
      <c r="S4581" t="s">
        <v>5</v>
      </c>
      <c r="T4581" t="s">
        <v>5</v>
      </c>
      <c r="U4581" t="s">
        <v>5</v>
      </c>
      <c r="V4581" t="s">
        <v>5</v>
      </c>
      <c r="W4581" t="s">
        <v>5</v>
      </c>
      <c r="X4581">
        <v>0</v>
      </c>
      <c r="Y4581">
        <v>0</v>
      </c>
      <c r="Z4581">
        <v>0</v>
      </c>
      <c r="AA4581">
        <v>0</v>
      </c>
      <c r="AB4581">
        <v>0</v>
      </c>
      <c r="AC4581" t="s">
        <v>17276</v>
      </c>
    </row>
    <row r="4582" spans="1:29" x14ac:dyDescent="0.25">
      <c r="A4582" t="s">
        <v>19631</v>
      </c>
      <c r="B4582" t="s">
        <v>17411</v>
      </c>
      <c r="C4582" t="s">
        <v>19632</v>
      </c>
      <c r="D4582" t="s">
        <v>19623</v>
      </c>
      <c r="E4582">
        <f>IF(ISNUMBER(SEARCH("无购物",D4582)),1,0)</f>
        <v>0</v>
      </c>
      <c r="F4582">
        <f>IF(ISNUMBER(SEARCH("无自费",D4582)),1,0)</f>
        <v>0</v>
      </c>
      <c r="G4582">
        <f>IF(ISNUMBER(SEARCH("成团保障",D4582)),1,0)</f>
        <v>0</v>
      </c>
      <c r="H4582">
        <f>IF(OR(ISNUMBER(SEARCH("赠取消险",D4582)),ISNUMBER(SEARCH("提前*天免费退",D4582))),1,0)</f>
        <v>1</v>
      </c>
      <c r="I4582">
        <v>5</v>
      </c>
      <c r="J4582">
        <v>1</v>
      </c>
      <c r="K4582" t="s">
        <v>15393</v>
      </c>
      <c r="L4582">
        <v>1920</v>
      </c>
      <c r="M4582">
        <f>IF(N4582="",0,1)</f>
        <v>1</v>
      </c>
      <c r="N4582">
        <v>101</v>
      </c>
      <c r="O4582" t="s">
        <v>91</v>
      </c>
      <c r="P4582" t="s">
        <v>19630</v>
      </c>
      <c r="Q4582" t="s">
        <v>19633</v>
      </c>
      <c r="R4582">
        <v>8</v>
      </c>
      <c r="S4582" t="s">
        <v>5</v>
      </c>
      <c r="T4582" t="s">
        <v>5</v>
      </c>
      <c r="U4582">
        <v>8</v>
      </c>
      <c r="V4582">
        <v>8</v>
      </c>
      <c r="W4582">
        <v>8</v>
      </c>
      <c r="X4582">
        <v>0</v>
      </c>
      <c r="Y4582">
        <v>0</v>
      </c>
      <c r="Z4582">
        <v>0</v>
      </c>
      <c r="AA4582">
        <v>0</v>
      </c>
      <c r="AB4582">
        <v>0</v>
      </c>
      <c r="AC4582" t="s">
        <v>17276</v>
      </c>
    </row>
    <row r="4583" spans="1:29" x14ac:dyDescent="0.25">
      <c r="A4583" t="s">
        <v>19634</v>
      </c>
      <c r="B4583" t="s">
        <v>18988</v>
      </c>
      <c r="C4583" t="s">
        <v>19635</v>
      </c>
      <c r="D4583" t="s">
        <v>19636</v>
      </c>
      <c r="E4583">
        <f>IF(ISNUMBER(SEARCH("无购物",D4583)),1,0)</f>
        <v>0</v>
      </c>
      <c r="F4583">
        <f>IF(ISNUMBER(SEARCH("无自费",D4583)),1,0)</f>
        <v>0</v>
      </c>
      <c r="G4583">
        <f>IF(ISNUMBER(SEARCH("成团保障",D4583)),1,0)</f>
        <v>0</v>
      </c>
      <c r="H4583">
        <f>IF(OR(ISNUMBER(SEARCH("赠取消险",D4583)),ISNUMBER(SEARCH("提前*天免费退",D4583))),1,0)</f>
        <v>1</v>
      </c>
      <c r="I4583">
        <v>5</v>
      </c>
      <c r="J4583">
        <v>1</v>
      </c>
      <c r="K4583" t="s">
        <v>15393</v>
      </c>
      <c r="L4583">
        <v>2816</v>
      </c>
      <c r="M4583">
        <f>IF(N4583="",0,1)</f>
        <v>1</v>
      </c>
      <c r="N4583">
        <v>101</v>
      </c>
      <c r="O4583" t="s">
        <v>91</v>
      </c>
      <c r="P4583" t="s">
        <v>19637</v>
      </c>
      <c r="Q4583" t="s">
        <v>19633</v>
      </c>
      <c r="R4583">
        <v>6</v>
      </c>
      <c r="S4583" t="s">
        <v>5</v>
      </c>
      <c r="T4583" t="s">
        <v>5</v>
      </c>
      <c r="U4583">
        <v>6</v>
      </c>
      <c r="V4583">
        <v>6</v>
      </c>
      <c r="W4583">
        <v>6</v>
      </c>
      <c r="X4583">
        <v>0</v>
      </c>
      <c r="Y4583">
        <v>0</v>
      </c>
      <c r="Z4583">
        <v>0</v>
      </c>
      <c r="AA4583">
        <v>0</v>
      </c>
      <c r="AB4583">
        <v>0</v>
      </c>
      <c r="AC4583" t="s">
        <v>17276</v>
      </c>
    </row>
    <row r="4584" spans="1:29" x14ac:dyDescent="0.25">
      <c r="A4584" t="s">
        <v>19638</v>
      </c>
      <c r="B4584" t="s">
        <v>19639</v>
      </c>
      <c r="C4584" t="s">
        <v>19640</v>
      </c>
      <c r="D4584" t="s">
        <v>19641</v>
      </c>
      <c r="E4584">
        <f>IF(ISNUMBER(SEARCH("无购物",D4584)),1,0)</f>
        <v>1</v>
      </c>
      <c r="F4584">
        <f>IF(ISNUMBER(SEARCH("无自费",D4584)),1,0)</f>
        <v>0</v>
      </c>
      <c r="G4584">
        <f>IF(ISNUMBER(SEARCH("成团保障",D4584)),1,0)</f>
        <v>1</v>
      </c>
      <c r="H4584">
        <f>IF(OR(ISNUMBER(SEARCH("赠取消险",D4584)),ISNUMBER(SEARCH("提前*天免费退",D4584))),1,0)</f>
        <v>0</v>
      </c>
      <c r="I4584">
        <v>5</v>
      </c>
      <c r="J4584">
        <v>1</v>
      </c>
      <c r="K4584" t="s">
        <v>15765</v>
      </c>
      <c r="L4584">
        <v>10188</v>
      </c>
      <c r="M4584">
        <f>IF(N4584="",0,1)</f>
        <v>0</v>
      </c>
      <c r="N4584" t="s">
        <v>5</v>
      </c>
      <c r="O4584" t="s">
        <v>6</v>
      </c>
      <c r="P4584" t="s">
        <v>19642</v>
      </c>
      <c r="Q4584" t="s">
        <v>5</v>
      </c>
      <c r="R4584">
        <v>4</v>
      </c>
      <c r="S4584" t="s">
        <v>5</v>
      </c>
      <c r="T4584" t="s">
        <v>5</v>
      </c>
      <c r="U4584" t="s">
        <v>5</v>
      </c>
      <c r="V4584" t="s">
        <v>5</v>
      </c>
      <c r="W4584" t="s">
        <v>5</v>
      </c>
      <c r="X4584">
        <v>0</v>
      </c>
      <c r="Y4584">
        <v>0</v>
      </c>
      <c r="Z4584">
        <v>0</v>
      </c>
      <c r="AA4584">
        <v>0</v>
      </c>
      <c r="AB4584">
        <v>0</v>
      </c>
      <c r="AC4584" t="s">
        <v>17276</v>
      </c>
    </row>
    <row r="4585" spans="1:29" x14ac:dyDescent="0.25">
      <c r="A4585" t="s">
        <v>19643</v>
      </c>
      <c r="B4585" t="s">
        <v>18988</v>
      </c>
      <c r="C4585" t="s">
        <v>19644</v>
      </c>
      <c r="D4585" t="s">
        <v>364</v>
      </c>
      <c r="E4585">
        <f>IF(ISNUMBER(SEARCH("无购物",D4585)),1,0)</f>
        <v>0</v>
      </c>
      <c r="F4585">
        <f>IF(ISNUMBER(SEARCH("无自费",D4585)),1,0)</f>
        <v>0</v>
      </c>
      <c r="G4585">
        <f>IF(ISNUMBER(SEARCH("成团保障",D4585)),1,0)</f>
        <v>0</v>
      </c>
      <c r="H4585">
        <f>IF(OR(ISNUMBER(SEARCH("赠取消险",D4585)),ISNUMBER(SEARCH("提前*天免费退",D4585))),1,0)</f>
        <v>0</v>
      </c>
      <c r="I4585">
        <v>5</v>
      </c>
      <c r="J4585">
        <v>7</v>
      </c>
      <c r="K4585" t="s">
        <v>975</v>
      </c>
      <c r="L4585">
        <v>2169</v>
      </c>
      <c r="M4585">
        <f>IF(N4585="",0,1)</f>
        <v>0</v>
      </c>
      <c r="N4585" t="s">
        <v>5</v>
      </c>
      <c r="O4585" t="s">
        <v>91</v>
      </c>
      <c r="P4585" t="s">
        <v>19645</v>
      </c>
      <c r="Q4585" t="s">
        <v>5</v>
      </c>
      <c r="R4585">
        <v>16</v>
      </c>
      <c r="S4585" t="s">
        <v>5</v>
      </c>
      <c r="T4585" t="s">
        <v>5</v>
      </c>
      <c r="U4585" t="s">
        <v>5</v>
      </c>
      <c r="V4585">
        <v>16</v>
      </c>
      <c r="W4585">
        <v>16</v>
      </c>
      <c r="X4585">
        <v>0</v>
      </c>
      <c r="Y4585">
        <v>0</v>
      </c>
      <c r="Z4585">
        <v>0</v>
      </c>
      <c r="AA4585">
        <v>0</v>
      </c>
      <c r="AB4585">
        <v>0</v>
      </c>
      <c r="AC4585" t="s">
        <v>17276</v>
      </c>
    </row>
    <row r="4586" spans="1:29" x14ac:dyDescent="0.25">
      <c r="A4586" t="s">
        <v>19646</v>
      </c>
      <c r="B4586" t="s">
        <v>19647</v>
      </c>
      <c r="C4586" t="s">
        <v>19648</v>
      </c>
      <c r="D4586" t="s">
        <v>2329</v>
      </c>
      <c r="E4586">
        <f>IF(ISNUMBER(SEARCH("无购物",D4586)),1,0)</f>
        <v>0</v>
      </c>
      <c r="F4586">
        <f>IF(ISNUMBER(SEARCH("无自费",D4586)),1,0)</f>
        <v>0</v>
      </c>
      <c r="G4586">
        <f>IF(ISNUMBER(SEARCH("成团保障",D4586)),1,0)</f>
        <v>0</v>
      </c>
      <c r="H4586">
        <f>IF(OR(ISNUMBER(SEARCH("赠取消险",D4586)),ISNUMBER(SEARCH("提前*天免费退",D4586))),1,0)</f>
        <v>0</v>
      </c>
      <c r="I4586">
        <v>5</v>
      </c>
      <c r="J4586">
        <v>10</v>
      </c>
      <c r="K4586" t="s">
        <v>975</v>
      </c>
      <c r="L4586">
        <v>2142</v>
      </c>
      <c r="M4586">
        <f>IF(N4586="",0,1)</f>
        <v>0</v>
      </c>
      <c r="N4586" t="s">
        <v>5</v>
      </c>
      <c r="O4586" t="s">
        <v>91</v>
      </c>
      <c r="P4586" t="s">
        <v>19649</v>
      </c>
      <c r="Q4586" t="s">
        <v>5</v>
      </c>
      <c r="R4586">
        <v>24</v>
      </c>
      <c r="S4586" t="s">
        <v>5</v>
      </c>
      <c r="T4586" t="s">
        <v>5</v>
      </c>
      <c r="U4586" t="s">
        <v>5</v>
      </c>
      <c r="V4586">
        <v>24</v>
      </c>
      <c r="W4586">
        <v>24</v>
      </c>
      <c r="X4586">
        <v>0</v>
      </c>
      <c r="Y4586">
        <v>0</v>
      </c>
      <c r="Z4586">
        <v>0</v>
      </c>
      <c r="AA4586">
        <v>0</v>
      </c>
      <c r="AB4586">
        <v>0</v>
      </c>
      <c r="AC4586" t="s">
        <v>17276</v>
      </c>
    </row>
    <row r="4587" spans="1:29" x14ac:dyDescent="0.25">
      <c r="A4587" t="s">
        <v>19650</v>
      </c>
      <c r="B4587" t="s">
        <v>19651</v>
      </c>
      <c r="C4587" t="s">
        <v>19652</v>
      </c>
      <c r="D4587" t="s">
        <v>19653</v>
      </c>
      <c r="E4587">
        <f>IF(ISNUMBER(SEARCH("无购物",D4587)),1,0)</f>
        <v>1</v>
      </c>
      <c r="F4587">
        <f>IF(ISNUMBER(SEARCH("无自费",D4587)),1,0)</f>
        <v>0</v>
      </c>
      <c r="G4587">
        <f>IF(ISNUMBER(SEARCH("成团保障",D4587)),1,0)</f>
        <v>1</v>
      </c>
      <c r="H4587">
        <f>IF(OR(ISNUMBER(SEARCH("赠取消险",D4587)),ISNUMBER(SEARCH("提前*天免费退",D4587))),1,0)</f>
        <v>1</v>
      </c>
      <c r="I4587">
        <v>5</v>
      </c>
      <c r="J4587">
        <v>2</v>
      </c>
      <c r="K4587" t="s">
        <v>14174</v>
      </c>
      <c r="L4587">
        <v>2298</v>
      </c>
      <c r="M4587">
        <f>IF(N4587="",0,1)</f>
        <v>1</v>
      </c>
      <c r="N4587">
        <v>100</v>
      </c>
      <c r="O4587" t="s">
        <v>25</v>
      </c>
      <c r="P4587" t="s">
        <v>19654</v>
      </c>
      <c r="Q4587" t="s">
        <v>19655</v>
      </c>
      <c r="R4587">
        <v>4</v>
      </c>
      <c r="S4587" t="s">
        <v>5</v>
      </c>
      <c r="T4587" t="s">
        <v>5</v>
      </c>
      <c r="U4587" t="s">
        <v>5</v>
      </c>
      <c r="V4587" t="s">
        <v>5</v>
      </c>
      <c r="W4587" t="s">
        <v>5</v>
      </c>
      <c r="X4587">
        <v>0</v>
      </c>
      <c r="Y4587">
        <v>0</v>
      </c>
      <c r="Z4587">
        <v>0</v>
      </c>
      <c r="AA4587">
        <v>0</v>
      </c>
      <c r="AB4587">
        <v>0</v>
      </c>
      <c r="AC4587" t="s">
        <v>17276</v>
      </c>
    </row>
    <row r="4588" spans="1:29" x14ac:dyDescent="0.25">
      <c r="A4588" t="s">
        <v>19656</v>
      </c>
      <c r="B4588" t="s">
        <v>19657</v>
      </c>
      <c r="C4588" t="s">
        <v>19658</v>
      </c>
      <c r="D4588" t="s">
        <v>364</v>
      </c>
      <c r="E4588">
        <f>IF(ISNUMBER(SEARCH("无购物",D4588)),1,0)</f>
        <v>0</v>
      </c>
      <c r="F4588">
        <f>IF(ISNUMBER(SEARCH("无自费",D4588)),1,0)</f>
        <v>0</v>
      </c>
      <c r="G4588">
        <f>IF(ISNUMBER(SEARCH("成团保障",D4588)),1,0)</f>
        <v>0</v>
      </c>
      <c r="H4588">
        <f>IF(OR(ISNUMBER(SEARCH("赠取消险",D4588)),ISNUMBER(SEARCH("提前*天免费退",D4588))),1,0)</f>
        <v>0</v>
      </c>
      <c r="I4588">
        <v>4</v>
      </c>
      <c r="J4588">
        <v>10</v>
      </c>
      <c r="K4588" t="s">
        <v>975</v>
      </c>
      <c r="L4588">
        <v>2486</v>
      </c>
      <c r="M4588">
        <f>IF(N4588="",0,1)</f>
        <v>0</v>
      </c>
      <c r="N4588" t="s">
        <v>5</v>
      </c>
      <c r="O4588" t="s">
        <v>91</v>
      </c>
      <c r="P4588" t="s">
        <v>19659</v>
      </c>
      <c r="Q4588" t="s">
        <v>5</v>
      </c>
      <c r="R4588">
        <v>20</v>
      </c>
      <c r="S4588" t="s">
        <v>5</v>
      </c>
      <c r="T4588" t="s">
        <v>5</v>
      </c>
      <c r="U4588" t="s">
        <v>5</v>
      </c>
      <c r="V4588" t="s">
        <v>5</v>
      </c>
      <c r="W4588">
        <v>20</v>
      </c>
      <c r="X4588">
        <v>0</v>
      </c>
      <c r="Y4588">
        <v>0</v>
      </c>
      <c r="Z4588">
        <v>0</v>
      </c>
      <c r="AA4588">
        <v>0</v>
      </c>
      <c r="AB4588">
        <v>0</v>
      </c>
      <c r="AC4588" t="s">
        <v>17276</v>
      </c>
    </row>
    <row r="4589" spans="1:29" x14ac:dyDescent="0.25">
      <c r="A4589" t="s">
        <v>19660</v>
      </c>
      <c r="B4589" t="s">
        <v>18069</v>
      </c>
      <c r="C4589" t="s">
        <v>19661</v>
      </c>
      <c r="D4589" t="s">
        <v>19662</v>
      </c>
      <c r="E4589">
        <f>IF(ISNUMBER(SEARCH("无购物",D4589)),1,0)</f>
        <v>1</v>
      </c>
      <c r="F4589">
        <f>IF(ISNUMBER(SEARCH("无自费",D4589)),1,0)</f>
        <v>0</v>
      </c>
      <c r="G4589">
        <f>IF(ISNUMBER(SEARCH("成团保障",D4589)),1,0)</f>
        <v>1</v>
      </c>
      <c r="H4589">
        <f>IF(OR(ISNUMBER(SEARCH("赠取消险",D4589)),ISNUMBER(SEARCH("提前*天免费退",D4589))),1,0)</f>
        <v>1</v>
      </c>
      <c r="I4589">
        <v>5</v>
      </c>
      <c r="J4589">
        <v>1</v>
      </c>
      <c r="K4589" t="s">
        <v>14828</v>
      </c>
      <c r="L4589">
        <v>2274</v>
      </c>
      <c r="M4589">
        <f>IF(N4589="",0,1)</f>
        <v>0</v>
      </c>
      <c r="N4589" t="s">
        <v>5</v>
      </c>
      <c r="O4589" t="s">
        <v>6</v>
      </c>
      <c r="P4589" t="s">
        <v>19663</v>
      </c>
      <c r="Q4589" t="s">
        <v>5</v>
      </c>
      <c r="R4589">
        <v>4</v>
      </c>
      <c r="S4589" t="s">
        <v>5</v>
      </c>
      <c r="T4589" t="s">
        <v>5</v>
      </c>
      <c r="U4589" t="s">
        <v>5</v>
      </c>
      <c r="V4589" t="s">
        <v>5</v>
      </c>
      <c r="W4589" t="s">
        <v>5</v>
      </c>
      <c r="X4589">
        <v>0</v>
      </c>
      <c r="Y4589">
        <v>0</v>
      </c>
      <c r="Z4589">
        <v>0</v>
      </c>
      <c r="AA4589">
        <v>0</v>
      </c>
      <c r="AB4589">
        <v>0</v>
      </c>
      <c r="AC4589" t="s">
        <v>17276</v>
      </c>
    </row>
    <row r="4590" spans="1:29" x14ac:dyDescent="0.25">
      <c r="A4590" t="s">
        <v>19664</v>
      </c>
      <c r="B4590" t="s">
        <v>19665</v>
      </c>
      <c r="C4590" t="s">
        <v>19666</v>
      </c>
      <c r="D4590" t="s">
        <v>19667</v>
      </c>
      <c r="E4590">
        <f>IF(ISNUMBER(SEARCH("无购物",D4590)),1,0)</f>
        <v>1</v>
      </c>
      <c r="F4590">
        <f>IF(ISNUMBER(SEARCH("无自费",D4590)),1,0)</f>
        <v>1</v>
      </c>
      <c r="G4590">
        <f>IF(ISNUMBER(SEARCH("成团保障",D4590)),1,0)</f>
        <v>1</v>
      </c>
      <c r="H4590">
        <f>IF(OR(ISNUMBER(SEARCH("赠取消险",D4590)),ISNUMBER(SEARCH("提前*天免费退",D4590))),1,0)</f>
        <v>1</v>
      </c>
      <c r="I4590">
        <v>5</v>
      </c>
      <c r="J4590">
        <v>7</v>
      </c>
      <c r="K4590" t="s">
        <v>15765</v>
      </c>
      <c r="L4590">
        <v>4040</v>
      </c>
      <c r="M4590">
        <f>IF(N4590="",0,1)</f>
        <v>0</v>
      </c>
      <c r="N4590" t="s">
        <v>5</v>
      </c>
      <c r="O4590" t="s">
        <v>6</v>
      </c>
      <c r="P4590" t="s">
        <v>19668</v>
      </c>
      <c r="Q4590" t="s">
        <v>19669</v>
      </c>
      <c r="R4590">
        <v>48</v>
      </c>
      <c r="S4590">
        <v>48</v>
      </c>
      <c r="T4590">
        <v>48</v>
      </c>
      <c r="U4590" t="s">
        <v>5</v>
      </c>
      <c r="V4590" t="s">
        <v>5</v>
      </c>
      <c r="W4590">
        <v>48</v>
      </c>
      <c r="X4590">
        <v>0</v>
      </c>
      <c r="Y4590">
        <v>0</v>
      </c>
      <c r="Z4590">
        <v>0</v>
      </c>
      <c r="AA4590">
        <v>0</v>
      </c>
      <c r="AB4590">
        <v>0</v>
      </c>
      <c r="AC4590" t="s">
        <v>17276</v>
      </c>
    </row>
    <row r="4591" spans="1:29" x14ac:dyDescent="0.25">
      <c r="A4591" t="s">
        <v>19670</v>
      </c>
      <c r="B4591" t="s">
        <v>18190</v>
      </c>
      <c r="C4591" t="s">
        <v>19671</v>
      </c>
      <c r="D4591" t="s">
        <v>19672</v>
      </c>
      <c r="E4591">
        <f>IF(ISNUMBER(SEARCH("无购物",D4591)),1,0)</f>
        <v>1</v>
      </c>
      <c r="F4591">
        <f>IF(ISNUMBER(SEARCH("无自费",D4591)),1,0)</f>
        <v>1</v>
      </c>
      <c r="G4591">
        <f>IF(ISNUMBER(SEARCH("成团保障",D4591)),1,0)</f>
        <v>1</v>
      </c>
      <c r="H4591">
        <f>IF(OR(ISNUMBER(SEARCH("赠取消险",D4591)),ISNUMBER(SEARCH("提前*天免费退",D4591))),1,0)</f>
        <v>1</v>
      </c>
      <c r="I4591">
        <v>5</v>
      </c>
      <c r="J4591">
        <v>19</v>
      </c>
      <c r="K4591" t="s">
        <v>19673</v>
      </c>
      <c r="L4591">
        <v>5592</v>
      </c>
      <c r="M4591">
        <f>IF(N4591="",0,1)</f>
        <v>0</v>
      </c>
      <c r="N4591" t="s">
        <v>5</v>
      </c>
      <c r="O4591" t="s">
        <v>6</v>
      </c>
      <c r="P4591" t="s">
        <v>19674</v>
      </c>
      <c r="Q4591" t="s">
        <v>19675</v>
      </c>
      <c r="R4591">
        <v>101</v>
      </c>
      <c r="S4591">
        <v>101</v>
      </c>
      <c r="T4591" t="s">
        <v>5</v>
      </c>
      <c r="U4591">
        <v>101</v>
      </c>
      <c r="V4591" t="s">
        <v>5</v>
      </c>
      <c r="W4591" t="s">
        <v>5</v>
      </c>
      <c r="X4591">
        <v>0</v>
      </c>
      <c r="Y4591">
        <v>0</v>
      </c>
      <c r="Z4591">
        <v>0</v>
      </c>
      <c r="AA4591">
        <v>0</v>
      </c>
      <c r="AB4591">
        <v>0</v>
      </c>
      <c r="AC4591" t="s">
        <v>17276</v>
      </c>
    </row>
    <row r="4592" spans="1:29" x14ac:dyDescent="0.25">
      <c r="A4592" t="s">
        <v>15937</v>
      </c>
      <c r="B4592" t="s">
        <v>15938</v>
      </c>
      <c r="C4592" t="s">
        <v>15939</v>
      </c>
      <c r="D4592" t="s">
        <v>19676</v>
      </c>
      <c r="E4592">
        <f>IF(ISNUMBER(SEARCH("无购物",D4592)),1,0)</f>
        <v>1</v>
      </c>
      <c r="F4592">
        <f>IF(ISNUMBER(SEARCH("无自费",D4592)),1,0)</f>
        <v>1</v>
      </c>
      <c r="G4592">
        <f>IF(ISNUMBER(SEARCH("成团保障",D4592)),1,0)</f>
        <v>1</v>
      </c>
      <c r="H4592">
        <f>IF(OR(ISNUMBER(SEARCH("赠取消险",D4592)),ISNUMBER(SEARCH("提前*天免费退",D4592))),1,0)</f>
        <v>0</v>
      </c>
      <c r="I4592">
        <v>5</v>
      </c>
      <c r="J4592">
        <v>2</v>
      </c>
      <c r="K4592" t="s">
        <v>15941</v>
      </c>
      <c r="L4592">
        <v>4553</v>
      </c>
      <c r="M4592">
        <f>IF(N4592="",0,1)</f>
        <v>0</v>
      </c>
      <c r="N4592" t="s">
        <v>5</v>
      </c>
      <c r="O4592" t="s">
        <v>6</v>
      </c>
      <c r="P4592" t="s">
        <v>19677</v>
      </c>
      <c r="Q4592" t="s">
        <v>5</v>
      </c>
      <c r="R4592">
        <v>10</v>
      </c>
      <c r="S4592" t="s">
        <v>5</v>
      </c>
      <c r="T4592" t="s">
        <v>5</v>
      </c>
      <c r="U4592" t="s">
        <v>5</v>
      </c>
      <c r="V4592" t="s">
        <v>5</v>
      </c>
      <c r="W4592" t="s">
        <v>5</v>
      </c>
      <c r="X4592">
        <v>0</v>
      </c>
      <c r="Y4592">
        <v>0</v>
      </c>
      <c r="Z4592">
        <v>0</v>
      </c>
      <c r="AA4592">
        <v>0</v>
      </c>
      <c r="AB4592">
        <v>0</v>
      </c>
      <c r="AC4592" t="s">
        <v>17276</v>
      </c>
    </row>
    <row r="4593" spans="1:29" x14ac:dyDescent="0.25">
      <c r="A4593" t="s">
        <v>19678</v>
      </c>
      <c r="B4593" t="s">
        <v>19679</v>
      </c>
      <c r="C4593" t="s">
        <v>19680</v>
      </c>
      <c r="D4593" t="s">
        <v>19681</v>
      </c>
      <c r="E4593">
        <f>IF(ISNUMBER(SEARCH("无购物",D4593)),1,0)</f>
        <v>1</v>
      </c>
      <c r="F4593">
        <f>IF(ISNUMBER(SEARCH("无自费",D4593)),1,0)</f>
        <v>1</v>
      </c>
      <c r="G4593">
        <f>IF(ISNUMBER(SEARCH("成团保障",D4593)),1,0)</f>
        <v>1</v>
      </c>
      <c r="H4593">
        <f>IF(OR(ISNUMBER(SEARCH("赠取消险",D4593)),ISNUMBER(SEARCH("提前*天免费退",D4593))),1,0)</f>
        <v>0</v>
      </c>
      <c r="I4593">
        <v>5</v>
      </c>
      <c r="J4593">
        <v>3</v>
      </c>
      <c r="K4593" t="s">
        <v>15765</v>
      </c>
      <c r="L4593">
        <v>5574</v>
      </c>
      <c r="M4593">
        <f>IF(N4593="",0,1)</f>
        <v>0</v>
      </c>
      <c r="N4593" t="s">
        <v>5</v>
      </c>
      <c r="O4593" t="s">
        <v>6</v>
      </c>
      <c r="P4593" t="s">
        <v>19682</v>
      </c>
      <c r="Q4593" t="s">
        <v>5</v>
      </c>
      <c r="R4593">
        <v>26</v>
      </c>
      <c r="S4593">
        <v>26</v>
      </c>
      <c r="T4593">
        <v>26</v>
      </c>
      <c r="U4593" t="s">
        <v>5</v>
      </c>
      <c r="V4593" t="s">
        <v>5</v>
      </c>
      <c r="W4593">
        <v>26</v>
      </c>
      <c r="X4593">
        <v>0</v>
      </c>
      <c r="Y4593">
        <v>0</v>
      </c>
      <c r="Z4593">
        <v>0</v>
      </c>
      <c r="AA4593">
        <v>0</v>
      </c>
      <c r="AB4593">
        <v>0</v>
      </c>
      <c r="AC4593" t="s">
        <v>17276</v>
      </c>
    </row>
    <row r="4594" spans="1:29" x14ac:dyDescent="0.25">
      <c r="A4594" t="s">
        <v>19683</v>
      </c>
      <c r="B4594" t="s">
        <v>19684</v>
      </c>
      <c r="C4594" t="s">
        <v>19685</v>
      </c>
      <c r="D4594" t="s">
        <v>19686</v>
      </c>
      <c r="E4594">
        <f>IF(ISNUMBER(SEARCH("无购物",D4594)),1,0)</f>
        <v>1</v>
      </c>
      <c r="F4594">
        <f>IF(ISNUMBER(SEARCH("无自费",D4594)),1,0)</f>
        <v>1</v>
      </c>
      <c r="G4594">
        <f>IF(ISNUMBER(SEARCH("成团保障",D4594)),1,0)</f>
        <v>1</v>
      </c>
      <c r="H4594">
        <f>IF(OR(ISNUMBER(SEARCH("赠取消险",D4594)),ISNUMBER(SEARCH("提前*天免费退",D4594))),1,0)</f>
        <v>1</v>
      </c>
      <c r="I4594">
        <v>5</v>
      </c>
      <c r="J4594">
        <v>5</v>
      </c>
      <c r="K4594" t="s">
        <v>15808</v>
      </c>
      <c r="L4594">
        <v>5616</v>
      </c>
      <c r="M4594">
        <f>IF(N4594="",0,1)</f>
        <v>0</v>
      </c>
      <c r="N4594" t="s">
        <v>5</v>
      </c>
      <c r="O4594" t="s">
        <v>6</v>
      </c>
      <c r="P4594" t="s">
        <v>19687</v>
      </c>
      <c r="Q4594" t="s">
        <v>5</v>
      </c>
      <c r="R4594">
        <v>18</v>
      </c>
      <c r="S4594">
        <v>18</v>
      </c>
      <c r="T4594">
        <v>18</v>
      </c>
      <c r="U4594" t="s">
        <v>5</v>
      </c>
      <c r="V4594" t="s">
        <v>5</v>
      </c>
      <c r="W4594" t="s">
        <v>5</v>
      </c>
      <c r="X4594">
        <v>0</v>
      </c>
      <c r="Y4594">
        <v>0</v>
      </c>
      <c r="Z4594">
        <v>0</v>
      </c>
      <c r="AA4594">
        <v>0</v>
      </c>
      <c r="AB4594">
        <v>0</v>
      </c>
      <c r="AC4594" t="s">
        <v>17276</v>
      </c>
    </row>
    <row r="4595" spans="1:29" x14ac:dyDescent="0.25">
      <c r="A4595" t="s">
        <v>19688</v>
      </c>
      <c r="B4595" t="s">
        <v>19217</v>
      </c>
      <c r="C4595" t="s">
        <v>19689</v>
      </c>
      <c r="D4595" t="s">
        <v>19690</v>
      </c>
      <c r="E4595">
        <f>IF(ISNUMBER(SEARCH("无购物",D4595)),1,0)</f>
        <v>1</v>
      </c>
      <c r="F4595">
        <f>IF(ISNUMBER(SEARCH("无自费",D4595)),1,0)</f>
        <v>1</v>
      </c>
      <c r="G4595">
        <f>IF(ISNUMBER(SEARCH("成团保障",D4595)),1,0)</f>
        <v>1</v>
      </c>
      <c r="H4595">
        <f>IF(OR(ISNUMBER(SEARCH("赠取消险",D4595)),ISNUMBER(SEARCH("提前*天免费退",D4595))),1,0)</f>
        <v>1</v>
      </c>
      <c r="I4595">
        <v>5</v>
      </c>
      <c r="J4595">
        <v>1</v>
      </c>
      <c r="K4595" t="s">
        <v>15765</v>
      </c>
      <c r="L4595">
        <v>4050</v>
      </c>
      <c r="M4595">
        <f>IF(N4595="",0,1)</f>
        <v>0</v>
      </c>
      <c r="N4595" t="s">
        <v>5</v>
      </c>
      <c r="O4595" t="s">
        <v>25</v>
      </c>
      <c r="P4595" t="s">
        <v>19691</v>
      </c>
      <c r="Q4595" t="s">
        <v>19692</v>
      </c>
      <c r="R4595">
        <v>4</v>
      </c>
      <c r="S4595" t="s">
        <v>5</v>
      </c>
      <c r="T4595" t="s">
        <v>5</v>
      </c>
      <c r="U4595" t="s">
        <v>5</v>
      </c>
      <c r="V4595" t="s">
        <v>5</v>
      </c>
      <c r="W4595" t="s">
        <v>5</v>
      </c>
      <c r="X4595">
        <v>0</v>
      </c>
      <c r="Y4595">
        <v>0</v>
      </c>
      <c r="Z4595">
        <v>0</v>
      </c>
      <c r="AA4595">
        <v>0</v>
      </c>
      <c r="AB4595">
        <v>0</v>
      </c>
      <c r="AC4595" t="s">
        <v>17276</v>
      </c>
    </row>
    <row r="4596" spans="1:29" x14ac:dyDescent="0.25">
      <c r="A4596" t="s">
        <v>19693</v>
      </c>
      <c r="B4596" t="s">
        <v>19694</v>
      </c>
      <c r="C4596" t="s">
        <v>19695</v>
      </c>
      <c r="D4596" t="s">
        <v>19696</v>
      </c>
      <c r="E4596">
        <f>IF(ISNUMBER(SEARCH("无购物",D4596)),1,0)</f>
        <v>1</v>
      </c>
      <c r="F4596">
        <f>IF(ISNUMBER(SEARCH("无自费",D4596)),1,0)</f>
        <v>1</v>
      </c>
      <c r="G4596">
        <f>IF(ISNUMBER(SEARCH("成团保障",D4596)),1,0)</f>
        <v>1</v>
      </c>
      <c r="H4596">
        <f>IF(OR(ISNUMBER(SEARCH("赠取消险",D4596)),ISNUMBER(SEARCH("提前*天免费退",D4596))),1,0)</f>
        <v>0</v>
      </c>
      <c r="I4596">
        <v>5</v>
      </c>
      <c r="J4596">
        <v>1</v>
      </c>
      <c r="K4596" t="s">
        <v>13</v>
      </c>
      <c r="L4596">
        <v>4809</v>
      </c>
      <c r="M4596">
        <f>IF(N4596="",0,1)</f>
        <v>0</v>
      </c>
      <c r="N4596" t="s">
        <v>5</v>
      </c>
      <c r="O4596" t="s">
        <v>6</v>
      </c>
      <c r="P4596" t="s">
        <v>19697</v>
      </c>
      <c r="Q4596" t="s">
        <v>5</v>
      </c>
      <c r="R4596">
        <v>3</v>
      </c>
      <c r="S4596" t="s">
        <v>5</v>
      </c>
      <c r="T4596" t="s">
        <v>5</v>
      </c>
      <c r="U4596" t="s">
        <v>5</v>
      </c>
      <c r="V4596" t="s">
        <v>5</v>
      </c>
      <c r="W4596">
        <v>3</v>
      </c>
      <c r="X4596">
        <v>0</v>
      </c>
      <c r="Y4596">
        <v>0</v>
      </c>
      <c r="Z4596">
        <v>0</v>
      </c>
      <c r="AA4596">
        <v>0</v>
      </c>
      <c r="AB4596">
        <v>0</v>
      </c>
      <c r="AC4596" t="s">
        <v>17276</v>
      </c>
    </row>
    <row r="4597" spans="1:29" x14ac:dyDescent="0.25">
      <c r="A4597" t="s">
        <v>19698</v>
      </c>
      <c r="B4597" t="s">
        <v>18848</v>
      </c>
      <c r="C4597" t="s">
        <v>19699</v>
      </c>
      <c r="D4597" t="s">
        <v>19700</v>
      </c>
      <c r="E4597">
        <f>IF(ISNUMBER(SEARCH("无购物",D4597)),1,0)</f>
        <v>1</v>
      </c>
      <c r="F4597">
        <f>IF(ISNUMBER(SEARCH("无自费",D4597)),1,0)</f>
        <v>0</v>
      </c>
      <c r="G4597">
        <f>IF(ISNUMBER(SEARCH("成团保障",D4597)),1,0)</f>
        <v>1</v>
      </c>
      <c r="H4597">
        <f>IF(OR(ISNUMBER(SEARCH("赠取消险",D4597)),ISNUMBER(SEARCH("提前*天免费退",D4597))),1,0)</f>
        <v>0</v>
      </c>
      <c r="I4597">
        <v>3</v>
      </c>
      <c r="J4597">
        <v>1</v>
      </c>
      <c r="K4597" t="s">
        <v>2895</v>
      </c>
      <c r="L4597">
        <v>3770</v>
      </c>
      <c r="M4597">
        <f>IF(N4597="",0,1)</f>
        <v>0</v>
      </c>
      <c r="N4597" t="s">
        <v>5</v>
      </c>
      <c r="O4597" t="s">
        <v>25</v>
      </c>
      <c r="P4597" t="s">
        <v>19701</v>
      </c>
      <c r="Q4597" t="s">
        <v>5</v>
      </c>
      <c r="R4597">
        <v>30</v>
      </c>
      <c r="S4597" t="s">
        <v>5</v>
      </c>
      <c r="T4597" t="s">
        <v>5</v>
      </c>
      <c r="U4597" t="s">
        <v>5</v>
      </c>
      <c r="V4597" t="s">
        <v>5</v>
      </c>
      <c r="W4597" t="s">
        <v>5</v>
      </c>
      <c r="X4597">
        <v>0</v>
      </c>
      <c r="Y4597">
        <v>0</v>
      </c>
      <c r="Z4597">
        <v>0</v>
      </c>
      <c r="AA4597">
        <v>0</v>
      </c>
      <c r="AB4597">
        <v>0</v>
      </c>
      <c r="AC4597" t="s">
        <v>17276</v>
      </c>
    </row>
    <row r="4598" spans="1:29" x14ac:dyDescent="0.25">
      <c r="A4598" t="s">
        <v>19702</v>
      </c>
      <c r="B4598" t="s">
        <v>19703</v>
      </c>
      <c r="C4598" t="s">
        <v>19704</v>
      </c>
      <c r="D4598" t="s">
        <v>19705</v>
      </c>
      <c r="E4598">
        <f>IF(ISNUMBER(SEARCH("无购物",D4598)),1,0)</f>
        <v>1</v>
      </c>
      <c r="F4598">
        <f>IF(ISNUMBER(SEARCH("无自费",D4598)),1,0)</f>
        <v>0</v>
      </c>
      <c r="G4598">
        <f>IF(ISNUMBER(SEARCH("成团保障",D4598)),1,0)</f>
        <v>1</v>
      </c>
      <c r="H4598">
        <f>IF(OR(ISNUMBER(SEARCH("赠取消险",D4598)),ISNUMBER(SEARCH("提前*天免费退",D4598))),1,0)</f>
        <v>0</v>
      </c>
      <c r="I4598">
        <v>5</v>
      </c>
      <c r="J4598">
        <v>1</v>
      </c>
      <c r="K4598" t="s">
        <v>14186</v>
      </c>
      <c r="L4598">
        <v>7860</v>
      </c>
      <c r="M4598">
        <f>IF(N4598="",0,1)</f>
        <v>0</v>
      </c>
      <c r="N4598" t="s">
        <v>5</v>
      </c>
      <c r="O4598" t="s">
        <v>6</v>
      </c>
      <c r="P4598" t="s">
        <v>19706</v>
      </c>
      <c r="Q4598" t="s">
        <v>5</v>
      </c>
      <c r="R4598">
        <v>2</v>
      </c>
      <c r="S4598">
        <v>2</v>
      </c>
      <c r="T4598">
        <v>2</v>
      </c>
      <c r="U4598">
        <v>2</v>
      </c>
      <c r="V4598" t="s">
        <v>5</v>
      </c>
      <c r="W4598">
        <v>2</v>
      </c>
      <c r="X4598">
        <v>0</v>
      </c>
      <c r="Y4598">
        <v>0</v>
      </c>
      <c r="Z4598">
        <v>0</v>
      </c>
      <c r="AA4598">
        <v>0</v>
      </c>
      <c r="AB4598">
        <v>0</v>
      </c>
      <c r="AC4598" t="s">
        <v>17276</v>
      </c>
    </row>
    <row r="4599" spans="1:29" x14ac:dyDescent="0.25">
      <c r="A4599" t="s">
        <v>19707</v>
      </c>
      <c r="B4599" t="s">
        <v>19708</v>
      </c>
      <c r="C4599" t="s">
        <v>19709</v>
      </c>
      <c r="D4599" t="s">
        <v>19710</v>
      </c>
      <c r="E4599">
        <f>IF(ISNUMBER(SEARCH("无购物",D4599)),1,0)</f>
        <v>1</v>
      </c>
      <c r="F4599">
        <f>IF(ISNUMBER(SEARCH("无自费",D4599)),1,0)</f>
        <v>1</v>
      </c>
      <c r="G4599">
        <f>IF(ISNUMBER(SEARCH("成团保障",D4599)),1,0)</f>
        <v>1</v>
      </c>
      <c r="H4599">
        <f>IF(OR(ISNUMBER(SEARCH("赠取消险",D4599)),ISNUMBER(SEARCH("提前*天免费退",D4599))),1,0)</f>
        <v>1</v>
      </c>
      <c r="I4599">
        <v>5</v>
      </c>
      <c r="J4599">
        <v>1</v>
      </c>
      <c r="K4599" t="s">
        <v>13</v>
      </c>
      <c r="L4599">
        <v>5524</v>
      </c>
      <c r="M4599">
        <f>IF(N4599="",0,1)</f>
        <v>0</v>
      </c>
      <c r="N4599" t="s">
        <v>5</v>
      </c>
      <c r="O4599" t="s">
        <v>6</v>
      </c>
      <c r="P4599" t="s">
        <v>19711</v>
      </c>
      <c r="Q4599" t="s">
        <v>5</v>
      </c>
      <c r="R4599">
        <v>1</v>
      </c>
      <c r="S4599" t="s">
        <v>5</v>
      </c>
      <c r="T4599" t="s">
        <v>5</v>
      </c>
      <c r="U4599" t="s">
        <v>5</v>
      </c>
      <c r="V4599" t="s">
        <v>5</v>
      </c>
      <c r="W4599" t="s">
        <v>5</v>
      </c>
      <c r="X4599">
        <v>0</v>
      </c>
      <c r="Y4599">
        <v>0</v>
      </c>
      <c r="Z4599">
        <v>0</v>
      </c>
      <c r="AA4599">
        <v>0</v>
      </c>
      <c r="AB4599">
        <v>0</v>
      </c>
      <c r="AC4599" t="s">
        <v>17276</v>
      </c>
    </row>
    <row r="4600" spans="1:29" x14ac:dyDescent="0.25">
      <c r="A4600" t="s">
        <v>19712</v>
      </c>
      <c r="B4600" t="s">
        <v>17994</v>
      </c>
      <c r="C4600" t="s">
        <v>19713</v>
      </c>
      <c r="D4600" t="s">
        <v>18322</v>
      </c>
      <c r="E4600">
        <f>IF(ISNUMBER(SEARCH("无购物",D4600)),1,0)</f>
        <v>1</v>
      </c>
      <c r="F4600">
        <f>IF(ISNUMBER(SEARCH("无自费",D4600)),1,0)</f>
        <v>0</v>
      </c>
      <c r="G4600">
        <f>IF(ISNUMBER(SEARCH("成团保障",D4600)),1,0)</f>
        <v>1</v>
      </c>
      <c r="H4600">
        <f>IF(OR(ISNUMBER(SEARCH("赠取消险",D4600)),ISNUMBER(SEARCH("提前*天免费退",D4600))),1,0)</f>
        <v>0</v>
      </c>
      <c r="I4600">
        <v>5</v>
      </c>
      <c r="J4600">
        <v>2</v>
      </c>
      <c r="K4600" t="s">
        <v>13</v>
      </c>
      <c r="L4600">
        <v>4278</v>
      </c>
      <c r="M4600">
        <f>IF(N4600="",0,1)</f>
        <v>1</v>
      </c>
      <c r="N4600">
        <v>300</v>
      </c>
      <c r="O4600" t="s">
        <v>6</v>
      </c>
      <c r="P4600" t="s">
        <v>19714</v>
      </c>
      <c r="Q4600" t="s">
        <v>19715</v>
      </c>
      <c r="R4600">
        <v>4</v>
      </c>
      <c r="S4600">
        <v>4</v>
      </c>
      <c r="T4600" t="s">
        <v>5</v>
      </c>
      <c r="U4600" t="s">
        <v>5</v>
      </c>
      <c r="V4600" t="s">
        <v>5</v>
      </c>
      <c r="W4600" t="s">
        <v>5</v>
      </c>
      <c r="X4600">
        <v>0</v>
      </c>
      <c r="Y4600">
        <v>0</v>
      </c>
      <c r="Z4600">
        <v>0</v>
      </c>
      <c r="AA4600">
        <v>0</v>
      </c>
      <c r="AB4600">
        <v>0</v>
      </c>
      <c r="AC4600" t="s">
        <v>17276</v>
      </c>
    </row>
    <row r="4601" spans="1:29" x14ac:dyDescent="0.25">
      <c r="A4601" t="s">
        <v>19716</v>
      </c>
      <c r="B4601" t="s">
        <v>19717</v>
      </c>
      <c r="C4601" t="s">
        <v>19718</v>
      </c>
      <c r="D4601" t="s">
        <v>19719</v>
      </c>
      <c r="E4601">
        <f>IF(ISNUMBER(SEARCH("无购物",D4601)),1,0)</f>
        <v>1</v>
      </c>
      <c r="F4601">
        <f>IF(ISNUMBER(SEARCH("无自费",D4601)),1,0)</f>
        <v>1</v>
      </c>
      <c r="G4601">
        <f>IF(ISNUMBER(SEARCH("成团保障",D4601)),1,0)</f>
        <v>1</v>
      </c>
      <c r="H4601">
        <f>IF(OR(ISNUMBER(SEARCH("赠取消险",D4601)),ISNUMBER(SEARCH("提前*天免费退",D4601))),1,0)</f>
        <v>1</v>
      </c>
      <c r="I4601">
        <v>5</v>
      </c>
      <c r="J4601">
        <v>1</v>
      </c>
      <c r="K4601" t="s">
        <v>13</v>
      </c>
      <c r="L4601">
        <v>7247</v>
      </c>
      <c r="M4601">
        <f>IF(N4601="",0,1)</f>
        <v>0</v>
      </c>
      <c r="N4601" t="s">
        <v>5</v>
      </c>
      <c r="O4601" t="s">
        <v>6</v>
      </c>
      <c r="P4601" t="s">
        <v>19720</v>
      </c>
      <c r="Q4601" t="s">
        <v>5</v>
      </c>
      <c r="R4601">
        <v>2</v>
      </c>
      <c r="S4601" t="s">
        <v>5</v>
      </c>
      <c r="T4601" t="s">
        <v>5</v>
      </c>
      <c r="U4601" t="s">
        <v>5</v>
      </c>
      <c r="V4601" t="s">
        <v>5</v>
      </c>
      <c r="W4601" t="s">
        <v>5</v>
      </c>
      <c r="X4601">
        <v>0</v>
      </c>
      <c r="Y4601">
        <v>0</v>
      </c>
      <c r="Z4601">
        <v>0</v>
      </c>
      <c r="AA4601">
        <v>0</v>
      </c>
      <c r="AB4601">
        <v>0</v>
      </c>
      <c r="AC4601" t="s">
        <v>17276</v>
      </c>
    </row>
    <row r="4602" spans="1:29" x14ac:dyDescent="0.25">
      <c r="A4602" t="s">
        <v>19721</v>
      </c>
      <c r="B4602" t="s">
        <v>19722</v>
      </c>
      <c r="C4602" t="s">
        <v>19723</v>
      </c>
      <c r="D4602" t="s">
        <v>19724</v>
      </c>
      <c r="E4602">
        <f>IF(ISNUMBER(SEARCH("无购物",D4602)),1,0)</f>
        <v>1</v>
      </c>
      <c r="F4602">
        <f>IF(ISNUMBER(SEARCH("无自费",D4602)),1,0)</f>
        <v>1</v>
      </c>
      <c r="G4602">
        <f>IF(ISNUMBER(SEARCH("成团保障",D4602)),1,0)</f>
        <v>1</v>
      </c>
      <c r="H4602">
        <f>IF(OR(ISNUMBER(SEARCH("赠取消险",D4602)),ISNUMBER(SEARCH("提前*天免费退",D4602))),1,0)</f>
        <v>0</v>
      </c>
      <c r="I4602">
        <v>4</v>
      </c>
      <c r="J4602">
        <v>2</v>
      </c>
      <c r="K4602" t="s">
        <v>13</v>
      </c>
      <c r="L4602">
        <v>5711</v>
      </c>
      <c r="M4602">
        <f>IF(N4602="",0,1)</f>
        <v>0</v>
      </c>
      <c r="N4602" t="s">
        <v>5</v>
      </c>
      <c r="O4602" t="s">
        <v>25</v>
      </c>
      <c r="P4602" t="s">
        <v>19725</v>
      </c>
      <c r="Q4602" t="s">
        <v>5</v>
      </c>
      <c r="R4602">
        <v>9</v>
      </c>
      <c r="S4602">
        <v>9</v>
      </c>
      <c r="T4602">
        <v>9</v>
      </c>
      <c r="U4602">
        <v>9</v>
      </c>
      <c r="V4602">
        <v>9</v>
      </c>
      <c r="W4602">
        <v>9</v>
      </c>
      <c r="X4602">
        <v>0</v>
      </c>
      <c r="Y4602">
        <v>0</v>
      </c>
      <c r="Z4602">
        <v>0</v>
      </c>
      <c r="AA4602">
        <v>0</v>
      </c>
      <c r="AB4602">
        <v>0</v>
      </c>
      <c r="AC4602" t="s">
        <v>17276</v>
      </c>
    </row>
    <row r="4603" spans="1:29" x14ac:dyDescent="0.25">
      <c r="A4603" t="s">
        <v>19726</v>
      </c>
      <c r="B4603" t="s">
        <v>19727</v>
      </c>
      <c r="C4603" t="s">
        <v>19728</v>
      </c>
      <c r="D4603" t="s">
        <v>19729</v>
      </c>
      <c r="E4603">
        <f>IF(ISNUMBER(SEARCH("无购物",D4603)),1,0)</f>
        <v>1</v>
      </c>
      <c r="F4603">
        <f>IF(ISNUMBER(SEARCH("无自费",D4603)),1,0)</f>
        <v>1</v>
      </c>
      <c r="G4603">
        <f>IF(ISNUMBER(SEARCH("成团保障",D4603)),1,0)</f>
        <v>1</v>
      </c>
      <c r="H4603">
        <f>IF(OR(ISNUMBER(SEARCH("赠取消险",D4603)),ISNUMBER(SEARCH("提前*天免费退",D4603))),1,0)</f>
        <v>0</v>
      </c>
      <c r="I4603">
        <v>3</v>
      </c>
      <c r="J4603">
        <v>1</v>
      </c>
      <c r="K4603" t="s">
        <v>19730</v>
      </c>
      <c r="L4603">
        <v>3678</v>
      </c>
      <c r="M4603">
        <f>IF(N4603="",0,1)</f>
        <v>0</v>
      </c>
      <c r="N4603" t="s">
        <v>5</v>
      </c>
      <c r="O4603" t="s">
        <v>25</v>
      </c>
      <c r="P4603" t="s">
        <v>19731</v>
      </c>
      <c r="Q4603" t="s">
        <v>19732</v>
      </c>
      <c r="R4603">
        <v>2</v>
      </c>
      <c r="S4603" t="s">
        <v>5</v>
      </c>
      <c r="T4603" t="s">
        <v>5</v>
      </c>
      <c r="U4603" t="s">
        <v>5</v>
      </c>
      <c r="V4603" t="s">
        <v>5</v>
      </c>
      <c r="W4603" t="s">
        <v>5</v>
      </c>
      <c r="X4603">
        <v>0</v>
      </c>
      <c r="Y4603">
        <v>0</v>
      </c>
      <c r="Z4603">
        <v>0</v>
      </c>
      <c r="AA4603">
        <v>0</v>
      </c>
      <c r="AB4603">
        <v>0</v>
      </c>
      <c r="AC4603" t="s">
        <v>17276</v>
      </c>
    </row>
    <row r="4604" spans="1:29" x14ac:dyDescent="0.25">
      <c r="A4604" t="s">
        <v>19733</v>
      </c>
      <c r="B4604" t="s">
        <v>19734</v>
      </c>
      <c r="C4604" t="s">
        <v>19735</v>
      </c>
      <c r="D4604" t="s">
        <v>19736</v>
      </c>
      <c r="E4604">
        <f>IF(ISNUMBER(SEARCH("无购物",D4604)),1,0)</f>
        <v>1</v>
      </c>
      <c r="F4604">
        <f>IF(ISNUMBER(SEARCH("无自费",D4604)),1,0)</f>
        <v>1</v>
      </c>
      <c r="G4604">
        <f>IF(ISNUMBER(SEARCH("成团保障",D4604)),1,0)</f>
        <v>1</v>
      </c>
      <c r="H4604">
        <f>IF(OR(ISNUMBER(SEARCH("赠取消险",D4604)),ISNUMBER(SEARCH("提前*天免费退",D4604))),1,0)</f>
        <v>1</v>
      </c>
      <c r="I4604">
        <v>5</v>
      </c>
      <c r="J4604">
        <v>2</v>
      </c>
      <c r="K4604" t="s">
        <v>15765</v>
      </c>
      <c r="L4604">
        <v>7561</v>
      </c>
      <c r="M4604">
        <f>IF(N4604="",0,1)</f>
        <v>0</v>
      </c>
      <c r="N4604" t="s">
        <v>5</v>
      </c>
      <c r="O4604" t="s">
        <v>6</v>
      </c>
      <c r="P4604" t="s">
        <v>19737</v>
      </c>
      <c r="Q4604" t="s">
        <v>19738</v>
      </c>
      <c r="R4604">
        <v>9</v>
      </c>
      <c r="S4604">
        <v>9</v>
      </c>
      <c r="T4604">
        <v>9</v>
      </c>
      <c r="U4604">
        <v>9</v>
      </c>
      <c r="V4604">
        <v>9</v>
      </c>
      <c r="W4604" t="s">
        <v>5</v>
      </c>
      <c r="X4604">
        <v>0</v>
      </c>
      <c r="Y4604">
        <v>0</v>
      </c>
      <c r="Z4604">
        <v>0</v>
      </c>
      <c r="AA4604">
        <v>0</v>
      </c>
      <c r="AB4604">
        <v>0</v>
      </c>
      <c r="AC4604" t="s">
        <v>17276</v>
      </c>
    </row>
    <row r="4605" spans="1:29" x14ac:dyDescent="0.25">
      <c r="A4605" t="s">
        <v>19739</v>
      </c>
      <c r="B4605" t="s">
        <v>18504</v>
      </c>
      <c r="C4605" t="s">
        <v>19740</v>
      </c>
      <c r="D4605" t="s">
        <v>19741</v>
      </c>
      <c r="E4605">
        <f>IF(ISNUMBER(SEARCH("无购物",D4605)),1,0)</f>
        <v>1</v>
      </c>
      <c r="F4605">
        <f>IF(ISNUMBER(SEARCH("无自费",D4605)),1,0)</f>
        <v>1</v>
      </c>
      <c r="G4605">
        <f>IF(ISNUMBER(SEARCH("成团保障",D4605)),1,0)</f>
        <v>1</v>
      </c>
      <c r="H4605">
        <f>IF(OR(ISNUMBER(SEARCH("赠取消险",D4605)),ISNUMBER(SEARCH("提前*天免费退",D4605))),1,0)</f>
        <v>1</v>
      </c>
      <c r="I4605">
        <v>5</v>
      </c>
      <c r="J4605">
        <v>1</v>
      </c>
      <c r="K4605" t="s">
        <v>15808</v>
      </c>
      <c r="L4605">
        <v>5733</v>
      </c>
      <c r="M4605">
        <f>IF(N4605="",0,1)</f>
        <v>0</v>
      </c>
      <c r="N4605" t="s">
        <v>5</v>
      </c>
      <c r="O4605" t="s">
        <v>6</v>
      </c>
      <c r="P4605" t="s">
        <v>19574</v>
      </c>
      <c r="Q4605" t="s">
        <v>5</v>
      </c>
      <c r="R4605">
        <v>2</v>
      </c>
      <c r="S4605">
        <v>2</v>
      </c>
      <c r="T4605">
        <v>2</v>
      </c>
      <c r="U4605" t="s">
        <v>5</v>
      </c>
      <c r="V4605" t="s">
        <v>5</v>
      </c>
      <c r="W4605" t="s">
        <v>5</v>
      </c>
      <c r="X4605">
        <v>0</v>
      </c>
      <c r="Y4605">
        <v>0</v>
      </c>
      <c r="Z4605">
        <v>0</v>
      </c>
      <c r="AA4605">
        <v>0</v>
      </c>
      <c r="AB4605">
        <v>0</v>
      </c>
      <c r="AC4605" t="s">
        <v>17276</v>
      </c>
    </row>
    <row r="4606" spans="1:29" x14ac:dyDescent="0.25">
      <c r="A4606" t="s">
        <v>19742</v>
      </c>
      <c r="B4606" t="s">
        <v>14853</v>
      </c>
      <c r="C4606" t="s">
        <v>19743</v>
      </c>
      <c r="D4606" t="s">
        <v>19744</v>
      </c>
      <c r="E4606">
        <f>IF(ISNUMBER(SEARCH("无购物",D4606)),1,0)</f>
        <v>1</v>
      </c>
      <c r="F4606">
        <f>IF(ISNUMBER(SEARCH("无自费",D4606)),1,0)</f>
        <v>0</v>
      </c>
      <c r="G4606">
        <f>IF(ISNUMBER(SEARCH("成团保障",D4606)),1,0)</f>
        <v>1</v>
      </c>
      <c r="H4606">
        <f>IF(OR(ISNUMBER(SEARCH("赠取消险",D4606)),ISNUMBER(SEARCH("提前*天免费退",D4606))),1,0)</f>
        <v>0</v>
      </c>
      <c r="I4606">
        <v>4</v>
      </c>
      <c r="J4606">
        <v>1</v>
      </c>
      <c r="K4606" t="s">
        <v>19550</v>
      </c>
      <c r="L4606">
        <v>3546</v>
      </c>
      <c r="M4606">
        <f>IF(N4606="",0,1)</f>
        <v>0</v>
      </c>
      <c r="N4606" t="s">
        <v>5</v>
      </c>
      <c r="O4606" t="s">
        <v>6</v>
      </c>
      <c r="P4606" t="s">
        <v>19745</v>
      </c>
      <c r="Q4606" t="s">
        <v>5</v>
      </c>
      <c r="R4606">
        <v>8</v>
      </c>
      <c r="S4606" t="s">
        <v>5</v>
      </c>
      <c r="T4606" t="s">
        <v>5</v>
      </c>
      <c r="U4606" t="s">
        <v>5</v>
      </c>
      <c r="V4606" t="s">
        <v>5</v>
      </c>
      <c r="W4606" t="s">
        <v>5</v>
      </c>
      <c r="X4606">
        <v>0</v>
      </c>
      <c r="Y4606">
        <v>0</v>
      </c>
      <c r="Z4606">
        <v>0</v>
      </c>
      <c r="AA4606">
        <v>0</v>
      </c>
      <c r="AB4606">
        <v>0</v>
      </c>
      <c r="AC4606" t="s">
        <v>17276</v>
      </c>
    </row>
    <row r="4607" spans="1:29" x14ac:dyDescent="0.25">
      <c r="A4607" t="s">
        <v>19746</v>
      </c>
      <c r="B4607" t="s">
        <v>19747</v>
      </c>
      <c r="C4607" t="s">
        <v>19748</v>
      </c>
      <c r="D4607" t="s">
        <v>19749</v>
      </c>
      <c r="E4607">
        <f>IF(ISNUMBER(SEARCH("无购物",D4607)),1,0)</f>
        <v>1</v>
      </c>
      <c r="F4607">
        <f>IF(ISNUMBER(SEARCH("无自费",D4607)),1,0)</f>
        <v>0</v>
      </c>
      <c r="G4607">
        <f>IF(ISNUMBER(SEARCH("成团保障",D4607)),1,0)</f>
        <v>1</v>
      </c>
      <c r="H4607">
        <f>IF(OR(ISNUMBER(SEARCH("赠取消险",D4607)),ISNUMBER(SEARCH("提前*天免费退",D4607))),1,0)</f>
        <v>1</v>
      </c>
      <c r="I4607">
        <v>5</v>
      </c>
      <c r="J4607">
        <v>15</v>
      </c>
      <c r="K4607" t="s">
        <v>18743</v>
      </c>
      <c r="L4607">
        <v>2630</v>
      </c>
      <c r="M4607">
        <f>IF(N4607="",0,1)</f>
        <v>0</v>
      </c>
      <c r="N4607" t="s">
        <v>5</v>
      </c>
      <c r="O4607" t="s">
        <v>25</v>
      </c>
      <c r="P4607" t="s">
        <v>19750</v>
      </c>
      <c r="Q4607" t="s">
        <v>5</v>
      </c>
      <c r="R4607">
        <v>46</v>
      </c>
      <c r="S4607">
        <v>46</v>
      </c>
      <c r="T4607">
        <v>46</v>
      </c>
      <c r="U4607">
        <v>46</v>
      </c>
      <c r="V4607">
        <v>46</v>
      </c>
      <c r="W4607">
        <v>46</v>
      </c>
      <c r="X4607">
        <v>0</v>
      </c>
      <c r="Y4607">
        <v>0</v>
      </c>
      <c r="Z4607">
        <v>0</v>
      </c>
      <c r="AA4607">
        <v>0</v>
      </c>
      <c r="AB4607">
        <v>0</v>
      </c>
      <c r="AC4607" t="s">
        <v>17276</v>
      </c>
    </row>
    <row r="4608" spans="1:29" x14ac:dyDescent="0.25">
      <c r="A4608" t="s">
        <v>19751</v>
      </c>
      <c r="B4608" t="s">
        <v>19752</v>
      </c>
      <c r="C4608" t="s">
        <v>19753</v>
      </c>
      <c r="D4608" t="s">
        <v>19754</v>
      </c>
      <c r="E4608">
        <f>IF(ISNUMBER(SEARCH("无购物",D4608)),1,0)</f>
        <v>1</v>
      </c>
      <c r="F4608">
        <f>IF(ISNUMBER(SEARCH("无自费",D4608)),1,0)</f>
        <v>1</v>
      </c>
      <c r="G4608">
        <f>IF(ISNUMBER(SEARCH("成团保障",D4608)),1,0)</f>
        <v>1</v>
      </c>
      <c r="H4608">
        <f>IF(OR(ISNUMBER(SEARCH("赠取消险",D4608)),ISNUMBER(SEARCH("提前*天免费退",D4608))),1,0)</f>
        <v>1</v>
      </c>
      <c r="I4608">
        <v>5</v>
      </c>
      <c r="J4608">
        <v>10</v>
      </c>
      <c r="K4608" t="s">
        <v>19673</v>
      </c>
      <c r="L4608">
        <v>6020</v>
      </c>
      <c r="M4608">
        <f>IF(N4608="",0,1)</f>
        <v>0</v>
      </c>
      <c r="N4608" t="s">
        <v>5</v>
      </c>
      <c r="O4608" t="s">
        <v>6</v>
      </c>
      <c r="P4608" t="s">
        <v>19755</v>
      </c>
      <c r="Q4608" t="s">
        <v>5</v>
      </c>
      <c r="R4608">
        <v>46</v>
      </c>
      <c r="S4608">
        <v>46</v>
      </c>
      <c r="T4608">
        <v>46</v>
      </c>
      <c r="U4608">
        <v>46</v>
      </c>
      <c r="V4608" t="s">
        <v>5</v>
      </c>
      <c r="W4608" t="s">
        <v>5</v>
      </c>
      <c r="X4608">
        <v>0</v>
      </c>
      <c r="Y4608">
        <v>0</v>
      </c>
      <c r="Z4608">
        <v>0</v>
      </c>
      <c r="AA4608">
        <v>0</v>
      </c>
      <c r="AB4608">
        <v>0</v>
      </c>
      <c r="AC4608" t="s">
        <v>17276</v>
      </c>
    </row>
    <row r="4609" spans="1:29" x14ac:dyDescent="0.25">
      <c r="A4609" t="s">
        <v>19756</v>
      </c>
      <c r="B4609" t="s">
        <v>19757</v>
      </c>
      <c r="C4609" t="s">
        <v>19758</v>
      </c>
      <c r="D4609" t="s">
        <v>19759</v>
      </c>
      <c r="E4609">
        <f>IF(ISNUMBER(SEARCH("无购物",D4609)),1,0)</f>
        <v>1</v>
      </c>
      <c r="F4609">
        <f>IF(ISNUMBER(SEARCH("无自费",D4609)),1,0)</f>
        <v>1</v>
      </c>
      <c r="G4609">
        <f>IF(ISNUMBER(SEARCH("成团保障",D4609)),1,0)</f>
        <v>1</v>
      </c>
      <c r="H4609">
        <f>IF(OR(ISNUMBER(SEARCH("赠取消险",D4609)),ISNUMBER(SEARCH("提前*天免费退",D4609))),1,0)</f>
        <v>0</v>
      </c>
      <c r="I4609">
        <v>5</v>
      </c>
      <c r="J4609">
        <v>1</v>
      </c>
      <c r="K4609" t="s">
        <v>19760</v>
      </c>
      <c r="L4609">
        <v>3110</v>
      </c>
      <c r="M4609">
        <f>IF(N4609="",0,1)</f>
        <v>1</v>
      </c>
      <c r="N4609">
        <v>100</v>
      </c>
      <c r="O4609" t="s">
        <v>25</v>
      </c>
      <c r="P4609" t="s">
        <v>19761</v>
      </c>
      <c r="Q4609" t="s">
        <v>19762</v>
      </c>
      <c r="R4609">
        <v>2</v>
      </c>
      <c r="S4609">
        <v>2</v>
      </c>
      <c r="T4609">
        <v>2</v>
      </c>
      <c r="U4609" t="s">
        <v>5</v>
      </c>
      <c r="V4609" t="s">
        <v>5</v>
      </c>
      <c r="W4609" t="s">
        <v>5</v>
      </c>
      <c r="X4609">
        <v>0</v>
      </c>
      <c r="Y4609">
        <v>0</v>
      </c>
      <c r="Z4609">
        <v>0</v>
      </c>
      <c r="AA4609">
        <v>0</v>
      </c>
      <c r="AB4609">
        <v>0</v>
      </c>
      <c r="AC4609" t="s">
        <v>17276</v>
      </c>
    </row>
    <row r="4610" spans="1:29" x14ac:dyDescent="0.25">
      <c r="A4610" t="s">
        <v>19763</v>
      </c>
      <c r="B4610" t="s">
        <v>17462</v>
      </c>
      <c r="C4610" t="s">
        <v>19764</v>
      </c>
      <c r="D4610" t="s">
        <v>3499</v>
      </c>
      <c r="E4610">
        <f>IF(ISNUMBER(SEARCH("无购物",D4610)),1,0)</f>
        <v>1</v>
      </c>
      <c r="F4610">
        <f>IF(ISNUMBER(SEARCH("无自费",D4610)),1,0)</f>
        <v>1</v>
      </c>
      <c r="G4610">
        <f>IF(ISNUMBER(SEARCH("成团保障",D4610)),1,0)</f>
        <v>1</v>
      </c>
      <c r="H4610">
        <f>IF(OR(ISNUMBER(SEARCH("赠取消险",D4610)),ISNUMBER(SEARCH("提前*天免费退",D4610))),1,0)</f>
        <v>0</v>
      </c>
      <c r="I4610">
        <v>5</v>
      </c>
      <c r="J4610">
        <v>5</v>
      </c>
      <c r="K4610" t="s">
        <v>15765</v>
      </c>
      <c r="L4610">
        <v>4392</v>
      </c>
      <c r="M4610">
        <f>IF(N4610="",0,1)</f>
        <v>0</v>
      </c>
      <c r="N4610" t="s">
        <v>5</v>
      </c>
      <c r="O4610" t="s">
        <v>6</v>
      </c>
      <c r="P4610" t="s">
        <v>19765</v>
      </c>
      <c r="Q4610" t="s">
        <v>5</v>
      </c>
      <c r="R4610">
        <v>8</v>
      </c>
      <c r="S4610">
        <v>8</v>
      </c>
      <c r="T4610">
        <v>8</v>
      </c>
      <c r="U4610">
        <v>8</v>
      </c>
      <c r="V4610">
        <v>8</v>
      </c>
      <c r="W4610" t="s">
        <v>5</v>
      </c>
      <c r="X4610">
        <v>0</v>
      </c>
      <c r="Y4610">
        <v>0</v>
      </c>
      <c r="Z4610">
        <v>0</v>
      </c>
      <c r="AA4610">
        <v>0</v>
      </c>
      <c r="AB4610">
        <v>0</v>
      </c>
      <c r="AC4610" t="s">
        <v>17276</v>
      </c>
    </row>
    <row r="4611" spans="1:29" x14ac:dyDescent="0.25">
      <c r="A4611" t="s">
        <v>19766</v>
      </c>
      <c r="B4611" t="s">
        <v>18119</v>
      </c>
      <c r="C4611" t="s">
        <v>19767</v>
      </c>
      <c r="D4611" t="s">
        <v>19768</v>
      </c>
      <c r="E4611">
        <f>IF(ISNUMBER(SEARCH("无购物",D4611)),1,0)</f>
        <v>1</v>
      </c>
      <c r="F4611">
        <f>IF(ISNUMBER(SEARCH("无自费",D4611)),1,0)</f>
        <v>1</v>
      </c>
      <c r="G4611">
        <f>IF(ISNUMBER(SEARCH("成团保障",D4611)),1,0)</f>
        <v>1</v>
      </c>
      <c r="H4611">
        <f>IF(OR(ISNUMBER(SEARCH("赠取消险",D4611)),ISNUMBER(SEARCH("提前*天免费退",D4611))),1,0)</f>
        <v>1</v>
      </c>
      <c r="I4611">
        <v>5</v>
      </c>
      <c r="J4611">
        <v>4</v>
      </c>
      <c r="K4611" t="s">
        <v>15808</v>
      </c>
      <c r="L4611">
        <v>5475</v>
      </c>
      <c r="M4611">
        <f>IF(N4611="",0,1)</f>
        <v>0</v>
      </c>
      <c r="N4611" t="s">
        <v>5</v>
      </c>
      <c r="O4611" t="s">
        <v>6</v>
      </c>
      <c r="P4611" t="s">
        <v>19769</v>
      </c>
      <c r="Q4611" t="s">
        <v>5</v>
      </c>
      <c r="R4611">
        <v>9</v>
      </c>
      <c r="S4611" t="s">
        <v>5</v>
      </c>
      <c r="T4611" t="s">
        <v>5</v>
      </c>
      <c r="U4611" t="s">
        <v>5</v>
      </c>
      <c r="V4611" t="s">
        <v>5</v>
      </c>
      <c r="W4611" t="s">
        <v>5</v>
      </c>
      <c r="X4611">
        <v>0</v>
      </c>
      <c r="Y4611">
        <v>0</v>
      </c>
      <c r="Z4611">
        <v>0</v>
      </c>
      <c r="AA4611">
        <v>0</v>
      </c>
      <c r="AB4611">
        <v>0</v>
      </c>
      <c r="AC4611" t="s">
        <v>17276</v>
      </c>
    </row>
    <row r="4612" spans="1:29" x14ac:dyDescent="0.25">
      <c r="A4612" t="s">
        <v>19770</v>
      </c>
      <c r="B4612" t="s">
        <v>17994</v>
      </c>
      <c r="C4612" t="s">
        <v>19771</v>
      </c>
      <c r="D4612" t="s">
        <v>19772</v>
      </c>
      <c r="E4612">
        <f>IF(ISNUMBER(SEARCH("无购物",D4612)),1,0)</f>
        <v>1</v>
      </c>
      <c r="F4612">
        <f>IF(ISNUMBER(SEARCH("无自费",D4612)),1,0)</f>
        <v>0</v>
      </c>
      <c r="G4612">
        <f>IF(ISNUMBER(SEARCH("成团保障",D4612)),1,0)</f>
        <v>1</v>
      </c>
      <c r="H4612">
        <f>IF(OR(ISNUMBER(SEARCH("赠取消险",D4612)),ISNUMBER(SEARCH("提前*天免费退",D4612))),1,0)</f>
        <v>1</v>
      </c>
      <c r="I4612">
        <v>5</v>
      </c>
      <c r="J4612">
        <v>1</v>
      </c>
      <c r="K4612" t="s">
        <v>14174</v>
      </c>
      <c r="L4612">
        <v>3303</v>
      </c>
      <c r="M4612">
        <f>IF(N4612="",0,1)</f>
        <v>1</v>
      </c>
      <c r="N4612">
        <v>200</v>
      </c>
      <c r="O4612" t="s">
        <v>6</v>
      </c>
      <c r="P4612" t="s">
        <v>19773</v>
      </c>
      <c r="Q4612" t="s">
        <v>5</v>
      </c>
      <c r="R4612">
        <v>3</v>
      </c>
      <c r="S4612">
        <v>3</v>
      </c>
      <c r="T4612" t="s">
        <v>5</v>
      </c>
      <c r="U4612" t="s">
        <v>5</v>
      </c>
      <c r="V4612" t="s">
        <v>5</v>
      </c>
      <c r="W4612" t="s">
        <v>5</v>
      </c>
      <c r="X4612">
        <v>0</v>
      </c>
      <c r="Y4612">
        <v>0</v>
      </c>
      <c r="Z4612">
        <v>0</v>
      </c>
      <c r="AA4612">
        <v>0</v>
      </c>
      <c r="AB4612">
        <v>0</v>
      </c>
      <c r="AC4612" t="s">
        <v>17276</v>
      </c>
    </row>
    <row r="4613" spans="1:29" x14ac:dyDescent="0.25">
      <c r="A4613" t="s">
        <v>19774</v>
      </c>
      <c r="B4613" t="s">
        <v>19775</v>
      </c>
      <c r="C4613" t="s">
        <v>19776</v>
      </c>
      <c r="D4613" t="s">
        <v>19777</v>
      </c>
      <c r="E4613">
        <f>IF(ISNUMBER(SEARCH("无购物",D4613)),1,0)</f>
        <v>0</v>
      </c>
      <c r="F4613">
        <f>IF(ISNUMBER(SEARCH("无自费",D4613)),1,0)</f>
        <v>1</v>
      </c>
      <c r="G4613">
        <f>IF(ISNUMBER(SEARCH("成团保障",D4613)),1,0)</f>
        <v>1</v>
      </c>
      <c r="H4613">
        <f>IF(OR(ISNUMBER(SEARCH("赠取消险",D4613)),ISNUMBER(SEARCH("提前*天免费退",D4613))),1,0)</f>
        <v>0</v>
      </c>
      <c r="I4613">
        <v>4</v>
      </c>
      <c r="J4613">
        <v>2</v>
      </c>
      <c r="K4613" t="s">
        <v>19778</v>
      </c>
      <c r="L4613">
        <v>2360</v>
      </c>
      <c r="M4613">
        <f>IF(N4613="",0,1)</f>
        <v>0</v>
      </c>
      <c r="N4613" t="s">
        <v>5</v>
      </c>
      <c r="O4613" t="s">
        <v>25</v>
      </c>
      <c r="P4613" t="s">
        <v>19779</v>
      </c>
      <c r="Q4613" t="s">
        <v>5</v>
      </c>
      <c r="R4613">
        <v>11</v>
      </c>
      <c r="S4613" t="s">
        <v>5</v>
      </c>
      <c r="T4613" t="s">
        <v>5</v>
      </c>
      <c r="U4613" t="s">
        <v>5</v>
      </c>
      <c r="V4613" t="s">
        <v>5</v>
      </c>
      <c r="W4613" t="s">
        <v>5</v>
      </c>
      <c r="X4613">
        <v>0</v>
      </c>
      <c r="Y4613">
        <v>0</v>
      </c>
      <c r="Z4613">
        <v>0</v>
      </c>
      <c r="AA4613">
        <v>0</v>
      </c>
      <c r="AB4613">
        <v>0</v>
      </c>
      <c r="AC4613" t="s">
        <v>17276</v>
      </c>
    </row>
    <row r="4614" spans="1:29" x14ac:dyDescent="0.25">
      <c r="A4614" t="s">
        <v>19780</v>
      </c>
      <c r="B4614" t="s">
        <v>17764</v>
      </c>
      <c r="C4614" t="s">
        <v>19781</v>
      </c>
      <c r="D4614" t="s">
        <v>19782</v>
      </c>
      <c r="E4614">
        <f>IF(ISNUMBER(SEARCH("无购物",D4614)),1,0)</f>
        <v>1</v>
      </c>
      <c r="F4614">
        <f>IF(ISNUMBER(SEARCH("无自费",D4614)),1,0)</f>
        <v>1</v>
      </c>
      <c r="G4614">
        <f>IF(ISNUMBER(SEARCH("成团保障",D4614)),1,0)</f>
        <v>1</v>
      </c>
      <c r="H4614">
        <f>IF(OR(ISNUMBER(SEARCH("赠取消险",D4614)),ISNUMBER(SEARCH("提前*天免费退",D4614))),1,0)</f>
        <v>1</v>
      </c>
      <c r="I4614">
        <v>5</v>
      </c>
      <c r="J4614">
        <v>1</v>
      </c>
      <c r="K4614" t="s">
        <v>14204</v>
      </c>
      <c r="L4614">
        <v>3822</v>
      </c>
      <c r="M4614">
        <f>IF(N4614="",0,1)</f>
        <v>1</v>
      </c>
      <c r="N4614">
        <v>400</v>
      </c>
      <c r="O4614" t="s">
        <v>6</v>
      </c>
      <c r="P4614" t="s">
        <v>19783</v>
      </c>
      <c r="Q4614" t="s">
        <v>19098</v>
      </c>
      <c r="R4614">
        <v>3</v>
      </c>
      <c r="S4614" t="s">
        <v>5</v>
      </c>
      <c r="T4614" t="s">
        <v>5</v>
      </c>
      <c r="U4614" t="s">
        <v>5</v>
      </c>
      <c r="V4614" t="s">
        <v>5</v>
      </c>
      <c r="W4614" t="s">
        <v>5</v>
      </c>
      <c r="X4614">
        <v>0</v>
      </c>
      <c r="Y4614">
        <v>0</v>
      </c>
      <c r="Z4614">
        <v>0</v>
      </c>
      <c r="AA4614">
        <v>0</v>
      </c>
      <c r="AB4614">
        <v>0</v>
      </c>
      <c r="AC4614" t="s">
        <v>17276</v>
      </c>
    </row>
    <row r="4615" spans="1:29" x14ac:dyDescent="0.25">
      <c r="A4615" t="s">
        <v>19784</v>
      </c>
      <c r="B4615" t="s">
        <v>18190</v>
      </c>
      <c r="C4615" t="s">
        <v>19785</v>
      </c>
      <c r="D4615" t="s">
        <v>19786</v>
      </c>
      <c r="E4615">
        <f>IF(ISNUMBER(SEARCH("无购物",D4615)),1,0)</f>
        <v>1</v>
      </c>
      <c r="F4615">
        <f>IF(ISNUMBER(SEARCH("无自费",D4615)),1,0)</f>
        <v>1</v>
      </c>
      <c r="G4615">
        <f>IF(ISNUMBER(SEARCH("成团保障",D4615)),1,0)</f>
        <v>1</v>
      </c>
      <c r="H4615">
        <f>IF(OR(ISNUMBER(SEARCH("赠取消险",D4615)),ISNUMBER(SEARCH("提前*天免费退",D4615))),1,0)</f>
        <v>1</v>
      </c>
      <c r="I4615">
        <v>5</v>
      </c>
      <c r="J4615">
        <v>1</v>
      </c>
      <c r="K4615" t="s">
        <v>15808</v>
      </c>
      <c r="L4615">
        <v>4913</v>
      </c>
      <c r="M4615">
        <f>IF(N4615="",0,1)</f>
        <v>1</v>
      </c>
      <c r="N4615">
        <v>200</v>
      </c>
      <c r="O4615" t="s">
        <v>6</v>
      </c>
      <c r="P4615" t="s">
        <v>19787</v>
      </c>
      <c r="Q4615" t="s">
        <v>5</v>
      </c>
      <c r="R4615">
        <v>3</v>
      </c>
      <c r="S4615" t="s">
        <v>5</v>
      </c>
      <c r="T4615">
        <v>3</v>
      </c>
      <c r="U4615" t="s">
        <v>5</v>
      </c>
      <c r="V4615" t="s">
        <v>5</v>
      </c>
      <c r="W4615" t="s">
        <v>5</v>
      </c>
      <c r="X4615">
        <v>0</v>
      </c>
      <c r="Y4615">
        <v>0</v>
      </c>
      <c r="Z4615">
        <v>0</v>
      </c>
      <c r="AA4615">
        <v>0</v>
      </c>
      <c r="AB4615">
        <v>0</v>
      </c>
      <c r="AC4615" t="s">
        <v>17276</v>
      </c>
    </row>
    <row r="4616" spans="1:29" x14ac:dyDescent="0.25">
      <c r="A4616" t="s">
        <v>19788</v>
      </c>
      <c r="B4616" t="s">
        <v>19789</v>
      </c>
      <c r="C4616" t="s">
        <v>19790</v>
      </c>
      <c r="D4616" t="s">
        <v>19791</v>
      </c>
      <c r="E4616">
        <f>IF(ISNUMBER(SEARCH("无购物",D4616)),1,0)</f>
        <v>1</v>
      </c>
      <c r="F4616">
        <f>IF(ISNUMBER(SEARCH("无自费",D4616)),1,0)</f>
        <v>1</v>
      </c>
      <c r="G4616">
        <f>IF(ISNUMBER(SEARCH("成团保障",D4616)),1,0)</f>
        <v>1</v>
      </c>
      <c r="H4616">
        <f>IF(OR(ISNUMBER(SEARCH("赠取消险",D4616)),ISNUMBER(SEARCH("提前*天免费退",D4616))),1,0)</f>
        <v>0</v>
      </c>
      <c r="I4616">
        <v>5</v>
      </c>
      <c r="J4616">
        <v>2</v>
      </c>
      <c r="K4616" t="s">
        <v>15765</v>
      </c>
      <c r="L4616">
        <v>4933</v>
      </c>
      <c r="M4616">
        <f>IF(N4616="",0,1)</f>
        <v>1</v>
      </c>
      <c r="N4616">
        <v>100</v>
      </c>
      <c r="O4616" t="s">
        <v>6</v>
      </c>
      <c r="P4616" t="s">
        <v>19792</v>
      </c>
      <c r="Q4616" t="s">
        <v>19793</v>
      </c>
      <c r="R4616">
        <v>13</v>
      </c>
      <c r="S4616">
        <v>13</v>
      </c>
      <c r="T4616">
        <v>13</v>
      </c>
      <c r="U4616" t="s">
        <v>5</v>
      </c>
      <c r="V4616">
        <v>13</v>
      </c>
      <c r="W4616">
        <v>13</v>
      </c>
      <c r="X4616">
        <v>0</v>
      </c>
      <c r="Y4616">
        <v>0</v>
      </c>
      <c r="Z4616">
        <v>0</v>
      </c>
      <c r="AA4616">
        <v>0</v>
      </c>
      <c r="AB4616">
        <v>0</v>
      </c>
      <c r="AC4616" t="s">
        <v>17276</v>
      </c>
    </row>
    <row r="4617" spans="1:29" x14ac:dyDescent="0.25">
      <c r="A4617" t="s">
        <v>19794</v>
      </c>
      <c r="B4617" t="s">
        <v>19795</v>
      </c>
      <c r="C4617" t="s">
        <v>19796</v>
      </c>
      <c r="D4617" t="s">
        <v>19797</v>
      </c>
      <c r="E4617">
        <f>IF(ISNUMBER(SEARCH("无购物",D4617)),1,0)</f>
        <v>1</v>
      </c>
      <c r="F4617">
        <f>IF(ISNUMBER(SEARCH("无自费",D4617)),1,0)</f>
        <v>0</v>
      </c>
      <c r="G4617">
        <f>IF(ISNUMBER(SEARCH("成团保障",D4617)),1,0)</f>
        <v>1</v>
      </c>
      <c r="H4617">
        <f>IF(OR(ISNUMBER(SEARCH("赠取消险",D4617)),ISNUMBER(SEARCH("提前*天免费退",D4617))),1,0)</f>
        <v>0</v>
      </c>
      <c r="I4617">
        <v>4</v>
      </c>
      <c r="J4617">
        <v>1</v>
      </c>
      <c r="K4617" t="s">
        <v>13</v>
      </c>
      <c r="L4617">
        <v>5770</v>
      </c>
      <c r="M4617">
        <f>IF(N4617="",0,1)</f>
        <v>1</v>
      </c>
      <c r="N4617">
        <v>200</v>
      </c>
      <c r="O4617" t="s">
        <v>6</v>
      </c>
      <c r="P4617" t="s">
        <v>19798</v>
      </c>
      <c r="Q4617" t="s">
        <v>5</v>
      </c>
      <c r="R4617">
        <v>15</v>
      </c>
      <c r="S4617">
        <v>15</v>
      </c>
      <c r="T4617">
        <v>15</v>
      </c>
      <c r="U4617" t="s">
        <v>5</v>
      </c>
      <c r="V4617" t="s">
        <v>5</v>
      </c>
      <c r="W4617" t="s">
        <v>5</v>
      </c>
      <c r="X4617">
        <v>0</v>
      </c>
      <c r="Y4617">
        <v>0</v>
      </c>
      <c r="Z4617">
        <v>0</v>
      </c>
      <c r="AA4617">
        <v>0</v>
      </c>
      <c r="AB4617">
        <v>0</v>
      </c>
      <c r="AC4617" t="s">
        <v>17276</v>
      </c>
    </row>
    <row r="4618" spans="1:29" x14ac:dyDescent="0.25">
      <c r="A4618" t="s">
        <v>19799</v>
      </c>
      <c r="B4618" t="s">
        <v>19462</v>
      </c>
      <c r="C4618" t="s">
        <v>19800</v>
      </c>
      <c r="D4618" t="s">
        <v>19801</v>
      </c>
      <c r="E4618">
        <f>IF(ISNUMBER(SEARCH("无购物",D4618)),1,0)</f>
        <v>1</v>
      </c>
      <c r="F4618">
        <f>IF(ISNUMBER(SEARCH("无自费",D4618)),1,0)</f>
        <v>1</v>
      </c>
      <c r="G4618">
        <f>IF(ISNUMBER(SEARCH("成团保障",D4618)),1,0)</f>
        <v>1</v>
      </c>
      <c r="H4618">
        <f>IF(OR(ISNUMBER(SEARCH("赠取消险",D4618)),ISNUMBER(SEARCH("提前*天免费退",D4618))),1,0)</f>
        <v>1</v>
      </c>
      <c r="I4618">
        <v>5</v>
      </c>
      <c r="J4618">
        <v>1</v>
      </c>
      <c r="K4618" t="s">
        <v>15765</v>
      </c>
      <c r="L4618">
        <v>10457</v>
      </c>
      <c r="M4618">
        <f>IF(N4618="",0,1)</f>
        <v>0</v>
      </c>
      <c r="N4618" t="s">
        <v>5</v>
      </c>
      <c r="O4618" t="s">
        <v>6</v>
      </c>
      <c r="P4618" t="s">
        <v>19802</v>
      </c>
      <c r="Q4618" t="s">
        <v>5</v>
      </c>
      <c r="R4618">
        <v>6</v>
      </c>
      <c r="S4618" t="s">
        <v>5</v>
      </c>
      <c r="T4618" t="s">
        <v>5</v>
      </c>
      <c r="U4618" t="s">
        <v>5</v>
      </c>
      <c r="V4618" t="s">
        <v>5</v>
      </c>
      <c r="W4618" t="s">
        <v>5</v>
      </c>
      <c r="X4618">
        <v>0</v>
      </c>
      <c r="Y4618">
        <v>0</v>
      </c>
      <c r="Z4618">
        <v>0</v>
      </c>
      <c r="AA4618">
        <v>0</v>
      </c>
      <c r="AB4618">
        <v>0</v>
      </c>
      <c r="AC4618" t="s">
        <v>17276</v>
      </c>
    </row>
    <row r="4619" spans="1:29" x14ac:dyDescent="0.25">
      <c r="A4619" t="s">
        <v>19803</v>
      </c>
      <c r="B4619" t="s">
        <v>18247</v>
      </c>
      <c r="C4619" t="s">
        <v>19804</v>
      </c>
      <c r="D4619" t="s">
        <v>19805</v>
      </c>
      <c r="E4619">
        <f>IF(ISNUMBER(SEARCH("无购物",D4619)),1,0)</f>
        <v>1</v>
      </c>
      <c r="F4619">
        <f>IF(ISNUMBER(SEARCH("无自费",D4619)),1,0)</f>
        <v>0</v>
      </c>
      <c r="G4619">
        <f>IF(ISNUMBER(SEARCH("成团保障",D4619)),1,0)</f>
        <v>1</v>
      </c>
      <c r="H4619">
        <f>IF(OR(ISNUMBER(SEARCH("赠取消险",D4619)),ISNUMBER(SEARCH("提前*天免费退",D4619))),1,0)</f>
        <v>1</v>
      </c>
      <c r="I4619">
        <v>5</v>
      </c>
      <c r="J4619">
        <v>16</v>
      </c>
      <c r="K4619" t="s">
        <v>14244</v>
      </c>
      <c r="L4619">
        <v>2318</v>
      </c>
      <c r="M4619">
        <f>IF(N4619="",0,1)</f>
        <v>0</v>
      </c>
      <c r="N4619" t="s">
        <v>5</v>
      </c>
      <c r="O4619" t="s">
        <v>25</v>
      </c>
      <c r="P4619" t="s">
        <v>19806</v>
      </c>
      <c r="Q4619" t="s">
        <v>19807</v>
      </c>
      <c r="R4619">
        <v>51</v>
      </c>
      <c r="S4619" t="s">
        <v>5</v>
      </c>
      <c r="T4619" t="s">
        <v>5</v>
      </c>
      <c r="U4619" t="s">
        <v>5</v>
      </c>
      <c r="V4619" t="s">
        <v>5</v>
      </c>
      <c r="W4619" t="s">
        <v>5</v>
      </c>
      <c r="X4619">
        <v>0</v>
      </c>
      <c r="Y4619">
        <v>0</v>
      </c>
      <c r="Z4619">
        <v>0</v>
      </c>
      <c r="AA4619">
        <v>0</v>
      </c>
      <c r="AB4619">
        <v>0</v>
      </c>
      <c r="AC4619" t="s">
        <v>17276</v>
      </c>
    </row>
    <row r="4620" spans="1:29" x14ac:dyDescent="0.25">
      <c r="A4620" t="s">
        <v>19808</v>
      </c>
      <c r="B4620" t="s">
        <v>19809</v>
      </c>
      <c r="C4620" t="s">
        <v>19810</v>
      </c>
      <c r="D4620" t="s">
        <v>19811</v>
      </c>
      <c r="E4620">
        <f>IF(ISNUMBER(SEARCH("无购物",D4620)),1,0)</f>
        <v>1</v>
      </c>
      <c r="F4620">
        <f>IF(ISNUMBER(SEARCH("无自费",D4620)),1,0)</f>
        <v>0</v>
      </c>
      <c r="G4620">
        <f>IF(ISNUMBER(SEARCH("成团保障",D4620)),1,0)</f>
        <v>1</v>
      </c>
      <c r="H4620">
        <f>IF(OR(ISNUMBER(SEARCH("赠取消险",D4620)),ISNUMBER(SEARCH("提前*天免费退",D4620))),1,0)</f>
        <v>0</v>
      </c>
      <c r="I4620">
        <v>5</v>
      </c>
      <c r="J4620">
        <v>1</v>
      </c>
      <c r="K4620" t="s">
        <v>13</v>
      </c>
      <c r="L4620">
        <v>7167</v>
      </c>
      <c r="M4620">
        <f>IF(N4620="",0,1)</f>
        <v>0</v>
      </c>
      <c r="N4620" t="s">
        <v>5</v>
      </c>
      <c r="O4620" t="s">
        <v>6</v>
      </c>
      <c r="P4620" t="s">
        <v>19812</v>
      </c>
      <c r="Q4620" t="s">
        <v>5</v>
      </c>
      <c r="R4620">
        <v>2</v>
      </c>
      <c r="S4620">
        <v>2</v>
      </c>
      <c r="T4620">
        <v>2</v>
      </c>
      <c r="U4620" t="s">
        <v>5</v>
      </c>
      <c r="V4620" t="s">
        <v>5</v>
      </c>
      <c r="W4620" t="s">
        <v>5</v>
      </c>
      <c r="X4620">
        <v>0</v>
      </c>
      <c r="Y4620">
        <v>0</v>
      </c>
      <c r="Z4620">
        <v>0</v>
      </c>
      <c r="AA4620">
        <v>0</v>
      </c>
      <c r="AB4620">
        <v>0</v>
      </c>
      <c r="AC4620" t="s">
        <v>17276</v>
      </c>
    </row>
    <row r="4621" spans="1:29" x14ac:dyDescent="0.25">
      <c r="A4621" t="s">
        <v>19813</v>
      </c>
      <c r="B4621" t="s">
        <v>19814</v>
      </c>
      <c r="C4621" t="s">
        <v>19815</v>
      </c>
      <c r="D4621" t="s">
        <v>19816</v>
      </c>
      <c r="E4621">
        <f>IF(ISNUMBER(SEARCH("无购物",D4621)),1,0)</f>
        <v>1</v>
      </c>
      <c r="F4621">
        <f>IF(ISNUMBER(SEARCH("无自费",D4621)),1,0)</f>
        <v>1</v>
      </c>
      <c r="G4621">
        <f>IF(ISNUMBER(SEARCH("成团保障",D4621)),1,0)</f>
        <v>1</v>
      </c>
      <c r="H4621">
        <f>IF(OR(ISNUMBER(SEARCH("赠取消险",D4621)),ISNUMBER(SEARCH("提前*天免费退",D4621))),1,0)</f>
        <v>0</v>
      </c>
      <c r="I4621">
        <v>5</v>
      </c>
      <c r="J4621">
        <v>2</v>
      </c>
      <c r="K4621" t="s">
        <v>13</v>
      </c>
      <c r="L4621">
        <v>6032</v>
      </c>
      <c r="M4621">
        <f>IF(N4621="",0,1)</f>
        <v>1</v>
      </c>
      <c r="N4621">
        <v>100</v>
      </c>
      <c r="O4621" t="s">
        <v>6</v>
      </c>
      <c r="P4621" t="s">
        <v>19817</v>
      </c>
      <c r="Q4621" t="s">
        <v>5</v>
      </c>
      <c r="R4621">
        <v>6</v>
      </c>
      <c r="S4621" t="s">
        <v>5</v>
      </c>
      <c r="T4621">
        <v>6</v>
      </c>
      <c r="U4621" t="s">
        <v>5</v>
      </c>
      <c r="V4621">
        <v>6</v>
      </c>
      <c r="W4621" t="s">
        <v>5</v>
      </c>
      <c r="X4621">
        <v>0</v>
      </c>
      <c r="Y4621">
        <v>0</v>
      </c>
      <c r="Z4621">
        <v>0</v>
      </c>
      <c r="AA4621">
        <v>0</v>
      </c>
      <c r="AB4621">
        <v>0</v>
      </c>
      <c r="AC4621" t="s">
        <v>17276</v>
      </c>
    </row>
    <row r="4622" spans="1:29" x14ac:dyDescent="0.25">
      <c r="A4622" t="s">
        <v>19818</v>
      </c>
      <c r="B4622" t="s">
        <v>18882</v>
      </c>
      <c r="C4622" t="s">
        <v>19819</v>
      </c>
      <c r="D4622" t="s">
        <v>19820</v>
      </c>
      <c r="E4622">
        <f>IF(ISNUMBER(SEARCH("无购物",D4622)),1,0)</f>
        <v>1</v>
      </c>
      <c r="F4622">
        <f>IF(ISNUMBER(SEARCH("无自费",D4622)),1,0)</f>
        <v>1</v>
      </c>
      <c r="G4622">
        <f>IF(ISNUMBER(SEARCH("成团保障",D4622)),1,0)</f>
        <v>1</v>
      </c>
      <c r="H4622">
        <f>IF(OR(ISNUMBER(SEARCH("赠取消险",D4622)),ISNUMBER(SEARCH("提前*天免费退",D4622))),1,0)</f>
        <v>1</v>
      </c>
      <c r="I4622">
        <v>5</v>
      </c>
      <c r="J4622">
        <v>1</v>
      </c>
      <c r="K4622" t="s">
        <v>13</v>
      </c>
      <c r="L4622">
        <v>3435</v>
      </c>
      <c r="M4622">
        <f>IF(N4622="",0,1)</f>
        <v>0</v>
      </c>
      <c r="N4622" t="s">
        <v>5</v>
      </c>
      <c r="O4622" t="s">
        <v>25</v>
      </c>
      <c r="P4622" t="s">
        <v>18885</v>
      </c>
      <c r="Q4622" t="s">
        <v>19821</v>
      </c>
      <c r="R4622">
        <v>3</v>
      </c>
      <c r="S4622" t="s">
        <v>5</v>
      </c>
      <c r="T4622" t="s">
        <v>5</v>
      </c>
      <c r="U4622" t="s">
        <v>5</v>
      </c>
      <c r="V4622">
        <v>5</v>
      </c>
      <c r="W4622">
        <v>5</v>
      </c>
      <c r="X4622">
        <v>0</v>
      </c>
      <c r="Y4622">
        <v>0</v>
      </c>
      <c r="Z4622">
        <v>0</v>
      </c>
      <c r="AA4622">
        <v>0</v>
      </c>
      <c r="AB4622">
        <v>0</v>
      </c>
      <c r="AC4622" t="s">
        <v>17276</v>
      </c>
    </row>
    <row r="4623" spans="1:29" x14ac:dyDescent="0.25">
      <c r="A4623" t="s">
        <v>19822</v>
      </c>
      <c r="B4623" t="s">
        <v>19823</v>
      </c>
      <c r="C4623" t="s">
        <v>19824</v>
      </c>
      <c r="D4623" t="s">
        <v>19825</v>
      </c>
      <c r="E4623">
        <f>IF(ISNUMBER(SEARCH("无购物",D4623)),1,0)</f>
        <v>1</v>
      </c>
      <c r="F4623">
        <f>IF(ISNUMBER(SEARCH("无自费",D4623)),1,0)</f>
        <v>0</v>
      </c>
      <c r="G4623">
        <f>IF(ISNUMBER(SEARCH("成团保障",D4623)),1,0)</f>
        <v>1</v>
      </c>
      <c r="H4623">
        <f>IF(OR(ISNUMBER(SEARCH("赠取消险",D4623)),ISNUMBER(SEARCH("提前*天免费退",D4623))),1,0)</f>
        <v>1</v>
      </c>
      <c r="I4623">
        <v>4</v>
      </c>
      <c r="J4623">
        <v>1</v>
      </c>
      <c r="K4623" t="s">
        <v>15808</v>
      </c>
      <c r="L4623">
        <v>5427</v>
      </c>
      <c r="M4623">
        <f>IF(N4623="",0,1)</f>
        <v>1</v>
      </c>
      <c r="N4623">
        <v>350</v>
      </c>
      <c r="O4623" t="s">
        <v>25</v>
      </c>
      <c r="P4623" t="s">
        <v>19574</v>
      </c>
      <c r="Q4623" t="s">
        <v>5</v>
      </c>
      <c r="R4623">
        <v>5</v>
      </c>
      <c r="S4623" t="s">
        <v>5</v>
      </c>
      <c r="T4623" t="s">
        <v>5</v>
      </c>
      <c r="U4623" t="s">
        <v>5</v>
      </c>
      <c r="V4623" t="s">
        <v>5</v>
      </c>
      <c r="W4623" t="s">
        <v>5</v>
      </c>
      <c r="X4623">
        <v>0</v>
      </c>
      <c r="Y4623">
        <v>0</v>
      </c>
      <c r="Z4623">
        <v>0</v>
      </c>
      <c r="AA4623">
        <v>0</v>
      </c>
      <c r="AB4623">
        <v>0</v>
      </c>
      <c r="AC4623" t="s">
        <v>17276</v>
      </c>
    </row>
    <row r="4624" spans="1:29" x14ac:dyDescent="0.25">
      <c r="A4624" t="s">
        <v>19826</v>
      </c>
      <c r="B4624" t="s">
        <v>19827</v>
      </c>
      <c r="C4624" t="s">
        <v>19828</v>
      </c>
      <c r="D4624" t="s">
        <v>19829</v>
      </c>
      <c r="E4624">
        <f>IF(ISNUMBER(SEARCH("无购物",D4624)),1,0)</f>
        <v>1</v>
      </c>
      <c r="F4624">
        <f>IF(ISNUMBER(SEARCH("无自费",D4624)),1,0)</f>
        <v>1</v>
      </c>
      <c r="G4624">
        <f>IF(ISNUMBER(SEARCH("成团保障",D4624)),1,0)</f>
        <v>1</v>
      </c>
      <c r="H4624">
        <f>IF(OR(ISNUMBER(SEARCH("赠取消险",D4624)),ISNUMBER(SEARCH("提前*天免费退",D4624))),1,0)</f>
        <v>1</v>
      </c>
      <c r="I4624">
        <v>5</v>
      </c>
      <c r="J4624">
        <v>1</v>
      </c>
      <c r="K4624" t="s">
        <v>14828</v>
      </c>
      <c r="L4624">
        <v>5150</v>
      </c>
      <c r="M4624">
        <f>IF(N4624="",0,1)</f>
        <v>0</v>
      </c>
      <c r="N4624" t="s">
        <v>5</v>
      </c>
      <c r="O4624" t="s">
        <v>6</v>
      </c>
      <c r="P4624" t="s">
        <v>19830</v>
      </c>
      <c r="Q4624" t="s">
        <v>5</v>
      </c>
      <c r="R4624">
        <v>3</v>
      </c>
      <c r="S4624" t="s">
        <v>5</v>
      </c>
      <c r="T4624" t="s">
        <v>5</v>
      </c>
      <c r="U4624" t="s">
        <v>5</v>
      </c>
      <c r="V4624" t="s">
        <v>5</v>
      </c>
      <c r="W4624" t="s">
        <v>5</v>
      </c>
      <c r="X4624">
        <v>0</v>
      </c>
      <c r="Y4624">
        <v>0</v>
      </c>
      <c r="Z4624">
        <v>0</v>
      </c>
      <c r="AA4624">
        <v>0</v>
      </c>
      <c r="AB4624">
        <v>0</v>
      </c>
      <c r="AC4624" t="s">
        <v>17276</v>
      </c>
    </row>
    <row r="4625" spans="1:29" x14ac:dyDescent="0.25">
      <c r="A4625" t="s">
        <v>19831</v>
      </c>
      <c r="B4625" t="s">
        <v>19832</v>
      </c>
      <c r="C4625" t="s">
        <v>19833</v>
      </c>
      <c r="D4625" t="s">
        <v>19834</v>
      </c>
      <c r="E4625">
        <f>IF(ISNUMBER(SEARCH("无购物",D4625)),1,0)</f>
        <v>1</v>
      </c>
      <c r="F4625">
        <f>IF(ISNUMBER(SEARCH("无自费",D4625)),1,0)</f>
        <v>0</v>
      </c>
      <c r="G4625">
        <f>IF(ISNUMBER(SEARCH("成团保障",D4625)),1,0)</f>
        <v>1</v>
      </c>
      <c r="H4625">
        <f>IF(OR(ISNUMBER(SEARCH("赠取消险",D4625)),ISNUMBER(SEARCH("提前*天免费退",D4625))),1,0)</f>
        <v>1</v>
      </c>
      <c r="I4625">
        <v>5</v>
      </c>
      <c r="J4625">
        <v>1</v>
      </c>
      <c r="K4625" t="s">
        <v>15808</v>
      </c>
      <c r="L4625">
        <v>4418</v>
      </c>
      <c r="M4625">
        <f>IF(N4625="",0,1)</f>
        <v>1</v>
      </c>
      <c r="N4625">
        <v>150</v>
      </c>
      <c r="O4625" t="s">
        <v>25</v>
      </c>
      <c r="P4625" t="s">
        <v>19574</v>
      </c>
      <c r="Q4625" t="s">
        <v>5</v>
      </c>
      <c r="R4625">
        <v>2</v>
      </c>
      <c r="S4625" t="s">
        <v>5</v>
      </c>
      <c r="T4625" t="s">
        <v>5</v>
      </c>
      <c r="U4625">
        <v>2</v>
      </c>
      <c r="V4625" t="s">
        <v>5</v>
      </c>
      <c r="W4625" t="s">
        <v>5</v>
      </c>
      <c r="X4625">
        <v>0</v>
      </c>
      <c r="Y4625">
        <v>0</v>
      </c>
      <c r="Z4625">
        <v>0</v>
      </c>
      <c r="AA4625">
        <v>0</v>
      </c>
      <c r="AB4625">
        <v>0</v>
      </c>
      <c r="AC4625" t="s">
        <v>17276</v>
      </c>
    </row>
    <row r="4626" spans="1:29" x14ac:dyDescent="0.25">
      <c r="A4626" t="s">
        <v>19835</v>
      </c>
      <c r="B4626" t="s">
        <v>19453</v>
      </c>
      <c r="C4626" t="s">
        <v>19836</v>
      </c>
      <c r="D4626" t="s">
        <v>19837</v>
      </c>
      <c r="E4626">
        <f>IF(ISNUMBER(SEARCH("无购物",D4626)),1,0)</f>
        <v>1</v>
      </c>
      <c r="F4626">
        <f>IF(ISNUMBER(SEARCH("无自费",D4626)),1,0)</f>
        <v>0</v>
      </c>
      <c r="G4626">
        <f>IF(ISNUMBER(SEARCH("成团保障",D4626)),1,0)</f>
        <v>1</v>
      </c>
      <c r="H4626">
        <f>IF(OR(ISNUMBER(SEARCH("赠取消险",D4626)),ISNUMBER(SEARCH("提前*天免费退",D4626))),1,0)</f>
        <v>0</v>
      </c>
      <c r="I4626">
        <v>5</v>
      </c>
      <c r="J4626">
        <v>8</v>
      </c>
      <c r="K4626" t="s">
        <v>18780</v>
      </c>
      <c r="L4626">
        <v>3714</v>
      </c>
      <c r="M4626">
        <f>IF(N4626="",0,1)</f>
        <v>0</v>
      </c>
      <c r="N4626" t="s">
        <v>5</v>
      </c>
      <c r="O4626" t="s">
        <v>25</v>
      </c>
      <c r="P4626" t="s">
        <v>19838</v>
      </c>
      <c r="Q4626" t="s">
        <v>19839</v>
      </c>
      <c r="R4626">
        <v>23</v>
      </c>
      <c r="S4626">
        <v>23</v>
      </c>
      <c r="T4626" t="s">
        <v>5</v>
      </c>
      <c r="U4626" t="s">
        <v>5</v>
      </c>
      <c r="V4626" t="s">
        <v>5</v>
      </c>
      <c r="W4626" t="s">
        <v>5</v>
      </c>
      <c r="X4626">
        <v>0</v>
      </c>
      <c r="Y4626">
        <v>0</v>
      </c>
      <c r="Z4626">
        <v>0</v>
      </c>
      <c r="AA4626">
        <v>0</v>
      </c>
      <c r="AB4626">
        <v>0</v>
      </c>
      <c r="AC4626" t="s">
        <v>17276</v>
      </c>
    </row>
    <row r="4627" spans="1:29" x14ac:dyDescent="0.25">
      <c r="A4627" t="s">
        <v>19840</v>
      </c>
      <c r="B4627" t="s">
        <v>18859</v>
      </c>
      <c r="C4627" t="s">
        <v>19841</v>
      </c>
      <c r="D4627" t="s">
        <v>19842</v>
      </c>
      <c r="E4627">
        <f>IF(ISNUMBER(SEARCH("无购物",D4627)),1,0)</f>
        <v>1</v>
      </c>
      <c r="F4627">
        <f>IF(ISNUMBER(SEARCH("无自费",D4627)),1,0)</f>
        <v>1</v>
      </c>
      <c r="G4627">
        <f>IF(ISNUMBER(SEARCH("成团保障",D4627)),1,0)</f>
        <v>1</v>
      </c>
      <c r="H4627">
        <f>IF(OR(ISNUMBER(SEARCH("赠取消险",D4627)),ISNUMBER(SEARCH("提前*天免费退",D4627))),1,0)</f>
        <v>0</v>
      </c>
      <c r="I4627">
        <v>5</v>
      </c>
      <c r="J4627">
        <v>2</v>
      </c>
      <c r="K4627" t="s">
        <v>13</v>
      </c>
      <c r="L4627">
        <v>6189</v>
      </c>
      <c r="M4627">
        <f>IF(N4627="",0,1)</f>
        <v>0</v>
      </c>
      <c r="N4627" t="s">
        <v>5</v>
      </c>
      <c r="O4627" t="s">
        <v>6</v>
      </c>
      <c r="P4627" t="s">
        <v>19843</v>
      </c>
      <c r="Q4627" t="s">
        <v>5</v>
      </c>
      <c r="R4627">
        <v>5</v>
      </c>
      <c r="S4627">
        <v>5</v>
      </c>
      <c r="T4627">
        <v>5</v>
      </c>
      <c r="U4627" t="s">
        <v>5</v>
      </c>
      <c r="V4627" t="s">
        <v>5</v>
      </c>
      <c r="W4627" t="s">
        <v>5</v>
      </c>
      <c r="X4627">
        <v>0</v>
      </c>
      <c r="Y4627">
        <v>0</v>
      </c>
      <c r="Z4627">
        <v>0</v>
      </c>
      <c r="AA4627">
        <v>0</v>
      </c>
      <c r="AB4627">
        <v>0</v>
      </c>
      <c r="AC4627" t="s">
        <v>17276</v>
      </c>
    </row>
    <row r="4628" spans="1:29" x14ac:dyDescent="0.25">
      <c r="A4628" t="s">
        <v>19844</v>
      </c>
      <c r="B4628" t="s">
        <v>18817</v>
      </c>
      <c r="C4628" t="s">
        <v>19845</v>
      </c>
      <c r="D4628" t="s">
        <v>19846</v>
      </c>
      <c r="E4628">
        <f>IF(ISNUMBER(SEARCH("无购物",D4628)),1,0)</f>
        <v>1</v>
      </c>
      <c r="F4628">
        <f>IF(ISNUMBER(SEARCH("无自费",D4628)),1,0)</f>
        <v>0</v>
      </c>
      <c r="G4628">
        <f>IF(ISNUMBER(SEARCH("成团保障",D4628)),1,0)</f>
        <v>1</v>
      </c>
      <c r="H4628">
        <f>IF(OR(ISNUMBER(SEARCH("赠取消险",D4628)),ISNUMBER(SEARCH("提前*天免费退",D4628))),1,0)</f>
        <v>0</v>
      </c>
      <c r="I4628">
        <v>5</v>
      </c>
      <c r="J4628">
        <v>2</v>
      </c>
      <c r="K4628" t="s">
        <v>13</v>
      </c>
      <c r="L4628">
        <v>3274</v>
      </c>
      <c r="M4628">
        <f>IF(N4628="",0,1)</f>
        <v>0</v>
      </c>
      <c r="N4628" t="s">
        <v>5</v>
      </c>
      <c r="O4628" t="s">
        <v>6</v>
      </c>
      <c r="P4628" t="s">
        <v>19847</v>
      </c>
      <c r="Q4628" t="s">
        <v>19848</v>
      </c>
      <c r="R4628">
        <v>4</v>
      </c>
      <c r="S4628" t="s">
        <v>5</v>
      </c>
      <c r="T4628" t="s">
        <v>5</v>
      </c>
      <c r="U4628" t="s">
        <v>5</v>
      </c>
      <c r="V4628" t="s">
        <v>5</v>
      </c>
      <c r="W4628" t="s">
        <v>5</v>
      </c>
      <c r="X4628">
        <v>0</v>
      </c>
      <c r="Y4628">
        <v>0</v>
      </c>
      <c r="Z4628">
        <v>0</v>
      </c>
      <c r="AA4628">
        <v>0</v>
      </c>
      <c r="AB4628">
        <v>0</v>
      </c>
      <c r="AC4628" t="s">
        <v>17276</v>
      </c>
    </row>
    <row r="4629" spans="1:29" x14ac:dyDescent="0.25">
      <c r="A4629" t="s">
        <v>19849</v>
      </c>
      <c r="B4629" t="s">
        <v>19462</v>
      </c>
      <c r="C4629" t="s">
        <v>19850</v>
      </c>
      <c r="D4629" t="s">
        <v>19851</v>
      </c>
      <c r="E4629">
        <f>IF(ISNUMBER(SEARCH("无购物",D4629)),1,0)</f>
        <v>1</v>
      </c>
      <c r="F4629">
        <f>IF(ISNUMBER(SEARCH("无自费",D4629)),1,0)</f>
        <v>1</v>
      </c>
      <c r="G4629">
        <f>IF(ISNUMBER(SEARCH("成团保障",D4629)),1,0)</f>
        <v>1</v>
      </c>
      <c r="H4629">
        <f>IF(OR(ISNUMBER(SEARCH("赠取消险",D4629)),ISNUMBER(SEARCH("提前*天免费退",D4629))),1,0)</f>
        <v>1</v>
      </c>
      <c r="I4629">
        <v>5</v>
      </c>
      <c r="J4629">
        <v>11</v>
      </c>
      <c r="K4629" t="s">
        <v>19673</v>
      </c>
      <c r="L4629">
        <v>5576</v>
      </c>
      <c r="M4629">
        <f>IF(N4629="",0,1)</f>
        <v>0</v>
      </c>
      <c r="N4629" t="s">
        <v>5</v>
      </c>
      <c r="O4629" t="s">
        <v>6</v>
      </c>
      <c r="P4629" t="s">
        <v>19852</v>
      </c>
      <c r="Q4629" t="s">
        <v>19853</v>
      </c>
      <c r="R4629">
        <v>23</v>
      </c>
      <c r="S4629">
        <v>23</v>
      </c>
      <c r="T4629">
        <v>23</v>
      </c>
      <c r="U4629">
        <v>23</v>
      </c>
      <c r="V4629" t="s">
        <v>5</v>
      </c>
      <c r="W4629" t="s">
        <v>5</v>
      </c>
      <c r="X4629">
        <v>0</v>
      </c>
      <c r="Y4629">
        <v>0</v>
      </c>
      <c r="Z4629">
        <v>0</v>
      </c>
      <c r="AA4629">
        <v>0</v>
      </c>
      <c r="AB4629">
        <v>0</v>
      </c>
      <c r="AC4629" t="s">
        <v>17276</v>
      </c>
    </row>
    <row r="4630" spans="1:29" x14ac:dyDescent="0.25">
      <c r="A4630" t="s">
        <v>19854</v>
      </c>
      <c r="B4630" t="s">
        <v>17677</v>
      </c>
      <c r="C4630" t="s">
        <v>19855</v>
      </c>
      <c r="D4630" t="s">
        <v>19856</v>
      </c>
      <c r="E4630">
        <f>IF(ISNUMBER(SEARCH("无购物",D4630)),1,0)</f>
        <v>1</v>
      </c>
      <c r="F4630">
        <f>IF(ISNUMBER(SEARCH("无自费",D4630)),1,0)</f>
        <v>1</v>
      </c>
      <c r="G4630">
        <f>IF(ISNUMBER(SEARCH("成团保障",D4630)),1,0)</f>
        <v>1</v>
      </c>
      <c r="H4630">
        <f>IF(OR(ISNUMBER(SEARCH("赠取消险",D4630)),ISNUMBER(SEARCH("提前*天免费退",D4630))),1,0)</f>
        <v>0</v>
      </c>
      <c r="I4630">
        <v>5</v>
      </c>
      <c r="J4630">
        <v>2</v>
      </c>
      <c r="K4630" t="s">
        <v>13</v>
      </c>
      <c r="L4630">
        <v>3562</v>
      </c>
      <c r="M4630">
        <f>IF(N4630="",0,1)</f>
        <v>0</v>
      </c>
      <c r="N4630" t="s">
        <v>5</v>
      </c>
      <c r="O4630" t="s">
        <v>25</v>
      </c>
      <c r="P4630" t="s">
        <v>19857</v>
      </c>
      <c r="Q4630" t="s">
        <v>19858</v>
      </c>
      <c r="R4630" t="s">
        <v>5</v>
      </c>
      <c r="S4630" t="s">
        <v>5</v>
      </c>
      <c r="T4630" t="s">
        <v>5</v>
      </c>
      <c r="U4630" t="s">
        <v>5</v>
      </c>
      <c r="V4630" t="s">
        <v>5</v>
      </c>
      <c r="W4630" t="s">
        <v>5</v>
      </c>
      <c r="X4630">
        <v>0</v>
      </c>
      <c r="Y4630">
        <v>0</v>
      </c>
      <c r="Z4630">
        <v>0</v>
      </c>
      <c r="AA4630">
        <v>0</v>
      </c>
      <c r="AB4630">
        <v>0</v>
      </c>
      <c r="AC4630" t="s">
        <v>17276</v>
      </c>
    </row>
    <row r="4631" spans="1:29" x14ac:dyDescent="0.25">
      <c r="A4631" t="s">
        <v>19859</v>
      </c>
      <c r="B4631" t="s">
        <v>19860</v>
      </c>
      <c r="C4631" t="s">
        <v>19861</v>
      </c>
      <c r="D4631" t="s">
        <v>19862</v>
      </c>
      <c r="E4631">
        <f>IF(ISNUMBER(SEARCH("无购物",D4631)),1,0)</f>
        <v>1</v>
      </c>
      <c r="F4631">
        <f>IF(ISNUMBER(SEARCH("无自费",D4631)),1,0)</f>
        <v>0</v>
      </c>
      <c r="G4631">
        <f>IF(ISNUMBER(SEARCH("成团保障",D4631)),1,0)</f>
        <v>1</v>
      </c>
      <c r="H4631">
        <f>IF(OR(ISNUMBER(SEARCH("赠取消险",D4631)),ISNUMBER(SEARCH("提前*天免费退",D4631))),1,0)</f>
        <v>1</v>
      </c>
      <c r="I4631">
        <v>5</v>
      </c>
      <c r="J4631">
        <v>1</v>
      </c>
      <c r="K4631" t="s">
        <v>15808</v>
      </c>
      <c r="L4631">
        <v>8078</v>
      </c>
      <c r="M4631">
        <f>IF(N4631="",0,1)</f>
        <v>0</v>
      </c>
      <c r="N4631" t="s">
        <v>5</v>
      </c>
      <c r="O4631" t="s">
        <v>6</v>
      </c>
      <c r="P4631" t="s">
        <v>19863</v>
      </c>
      <c r="Q4631" t="s">
        <v>5</v>
      </c>
      <c r="R4631">
        <v>2</v>
      </c>
      <c r="S4631">
        <v>2</v>
      </c>
      <c r="T4631">
        <v>2</v>
      </c>
      <c r="U4631" t="s">
        <v>5</v>
      </c>
      <c r="V4631" t="s">
        <v>5</v>
      </c>
      <c r="W4631" t="s">
        <v>5</v>
      </c>
      <c r="X4631">
        <v>0</v>
      </c>
      <c r="Y4631">
        <v>0</v>
      </c>
      <c r="Z4631">
        <v>0</v>
      </c>
      <c r="AA4631">
        <v>0</v>
      </c>
      <c r="AB4631">
        <v>0</v>
      </c>
      <c r="AC4631" t="s">
        <v>17276</v>
      </c>
    </row>
    <row r="4632" spans="1:29" x14ac:dyDescent="0.25">
      <c r="A4632" t="s">
        <v>19864</v>
      </c>
      <c r="B4632" t="s">
        <v>18247</v>
      </c>
      <c r="C4632" t="s">
        <v>19865</v>
      </c>
      <c r="D4632" t="s">
        <v>19866</v>
      </c>
      <c r="E4632">
        <f>IF(ISNUMBER(SEARCH("无购物",D4632)),1,0)</f>
        <v>1</v>
      </c>
      <c r="F4632">
        <f>IF(ISNUMBER(SEARCH("无自费",D4632)),1,0)</f>
        <v>1</v>
      </c>
      <c r="G4632">
        <f>IF(ISNUMBER(SEARCH("成团保障",D4632)),1,0)</f>
        <v>1</v>
      </c>
      <c r="H4632">
        <f>IF(OR(ISNUMBER(SEARCH("赠取消险",D4632)),ISNUMBER(SEARCH("提前*天免费退",D4632))),1,0)</f>
        <v>0</v>
      </c>
      <c r="I4632">
        <v>5</v>
      </c>
      <c r="J4632">
        <v>2</v>
      </c>
      <c r="K4632" t="s">
        <v>19867</v>
      </c>
      <c r="L4632">
        <v>3202</v>
      </c>
      <c r="M4632">
        <f>IF(N4632="",0,1)</f>
        <v>0</v>
      </c>
      <c r="N4632" t="s">
        <v>5</v>
      </c>
      <c r="O4632" t="s">
        <v>25</v>
      </c>
      <c r="P4632" t="s">
        <v>19868</v>
      </c>
      <c r="Q4632" t="s">
        <v>19869</v>
      </c>
      <c r="R4632">
        <v>6</v>
      </c>
      <c r="S4632" t="s">
        <v>5</v>
      </c>
      <c r="T4632" t="s">
        <v>5</v>
      </c>
      <c r="U4632" t="s">
        <v>5</v>
      </c>
      <c r="V4632" t="s">
        <v>5</v>
      </c>
      <c r="W4632" t="s">
        <v>5</v>
      </c>
      <c r="X4632">
        <v>0</v>
      </c>
      <c r="Y4632">
        <v>0</v>
      </c>
      <c r="Z4632">
        <v>0</v>
      </c>
      <c r="AA4632">
        <v>0</v>
      </c>
      <c r="AB4632">
        <v>0</v>
      </c>
      <c r="AC4632" t="s">
        <v>17276</v>
      </c>
    </row>
    <row r="4633" spans="1:29" x14ac:dyDescent="0.25">
      <c r="A4633" t="s">
        <v>19870</v>
      </c>
      <c r="B4633" t="s">
        <v>19871</v>
      </c>
      <c r="C4633" t="s">
        <v>19872</v>
      </c>
      <c r="D4633" t="s">
        <v>19873</v>
      </c>
      <c r="E4633">
        <f>IF(ISNUMBER(SEARCH("无购物",D4633)),1,0)</f>
        <v>1</v>
      </c>
      <c r="F4633">
        <f>IF(ISNUMBER(SEARCH("无自费",D4633)),1,0)</f>
        <v>0</v>
      </c>
      <c r="G4633">
        <f>IF(ISNUMBER(SEARCH("成团保障",D4633)),1,0)</f>
        <v>1</v>
      </c>
      <c r="H4633">
        <f>IF(OR(ISNUMBER(SEARCH("赠取消险",D4633)),ISNUMBER(SEARCH("提前*天免费退",D4633))),1,0)</f>
        <v>0</v>
      </c>
      <c r="I4633">
        <v>5</v>
      </c>
      <c r="J4633">
        <v>7</v>
      </c>
      <c r="K4633" t="s">
        <v>15808</v>
      </c>
      <c r="L4633">
        <v>5020</v>
      </c>
      <c r="M4633">
        <f>IF(N4633="",0,1)</f>
        <v>0</v>
      </c>
      <c r="N4633" t="s">
        <v>5</v>
      </c>
      <c r="O4633" t="s">
        <v>6</v>
      </c>
      <c r="P4633" t="s">
        <v>19874</v>
      </c>
      <c r="Q4633" t="s">
        <v>19875</v>
      </c>
      <c r="R4633">
        <v>16</v>
      </c>
      <c r="S4633" t="s">
        <v>5</v>
      </c>
      <c r="T4633">
        <v>16</v>
      </c>
      <c r="U4633">
        <v>16</v>
      </c>
      <c r="V4633" t="s">
        <v>5</v>
      </c>
      <c r="W4633" t="s">
        <v>5</v>
      </c>
      <c r="X4633">
        <v>0</v>
      </c>
      <c r="Y4633">
        <v>0</v>
      </c>
      <c r="Z4633">
        <v>0</v>
      </c>
      <c r="AA4633">
        <v>0</v>
      </c>
      <c r="AB4633">
        <v>0</v>
      </c>
      <c r="AC4633" t="s">
        <v>17276</v>
      </c>
    </row>
    <row r="4634" spans="1:29" x14ac:dyDescent="0.25">
      <c r="A4634" t="s">
        <v>19876</v>
      </c>
      <c r="B4634" t="s">
        <v>19877</v>
      </c>
      <c r="C4634" t="s">
        <v>19878</v>
      </c>
      <c r="D4634" t="s">
        <v>19879</v>
      </c>
      <c r="E4634">
        <f>IF(ISNUMBER(SEARCH("无购物",D4634)),1,0)</f>
        <v>1</v>
      </c>
      <c r="F4634">
        <f>IF(ISNUMBER(SEARCH("无自费",D4634)),1,0)</f>
        <v>1</v>
      </c>
      <c r="G4634">
        <f>IF(ISNUMBER(SEARCH("成团保障",D4634)),1,0)</f>
        <v>1</v>
      </c>
      <c r="H4634">
        <f>IF(OR(ISNUMBER(SEARCH("赠取消险",D4634)),ISNUMBER(SEARCH("提前*天免费退",D4634))),1,0)</f>
        <v>0</v>
      </c>
      <c r="I4634">
        <v>5</v>
      </c>
      <c r="J4634">
        <v>1</v>
      </c>
      <c r="K4634" t="s">
        <v>15765</v>
      </c>
      <c r="L4634">
        <v>5534</v>
      </c>
      <c r="M4634">
        <f>IF(N4634="",0,1)</f>
        <v>1</v>
      </c>
      <c r="N4634">
        <v>100</v>
      </c>
      <c r="O4634" t="s">
        <v>6</v>
      </c>
      <c r="P4634" t="s">
        <v>19880</v>
      </c>
      <c r="Q4634" t="s">
        <v>19881</v>
      </c>
      <c r="R4634">
        <v>29</v>
      </c>
      <c r="S4634" t="s">
        <v>5</v>
      </c>
      <c r="T4634" t="s">
        <v>5</v>
      </c>
      <c r="U4634" t="s">
        <v>5</v>
      </c>
      <c r="V4634" t="s">
        <v>5</v>
      </c>
      <c r="W4634" t="s">
        <v>5</v>
      </c>
      <c r="X4634">
        <v>0</v>
      </c>
      <c r="Y4634">
        <v>0</v>
      </c>
      <c r="Z4634">
        <v>0</v>
      </c>
      <c r="AA4634">
        <v>0</v>
      </c>
      <c r="AB4634">
        <v>0</v>
      </c>
      <c r="AC4634" t="s">
        <v>17276</v>
      </c>
    </row>
    <row r="4635" spans="1:29" x14ac:dyDescent="0.25">
      <c r="A4635" t="s">
        <v>16043</v>
      </c>
      <c r="B4635" t="s">
        <v>16044</v>
      </c>
      <c r="C4635" t="s">
        <v>16045</v>
      </c>
      <c r="D4635" t="s">
        <v>19882</v>
      </c>
      <c r="E4635">
        <f>IF(ISNUMBER(SEARCH("无购物",D4635)),1,0)</f>
        <v>1</v>
      </c>
      <c r="F4635">
        <f>IF(ISNUMBER(SEARCH("无自费",D4635)),1,0)</f>
        <v>0</v>
      </c>
      <c r="G4635">
        <f>IF(ISNUMBER(SEARCH("成团保障",D4635)),1,0)</f>
        <v>1</v>
      </c>
      <c r="H4635">
        <f>IF(OR(ISNUMBER(SEARCH("赠取消险",D4635)),ISNUMBER(SEARCH("提前*天免费退",D4635))),1,0)</f>
        <v>0</v>
      </c>
      <c r="I4635">
        <v>5</v>
      </c>
      <c r="J4635">
        <v>9</v>
      </c>
      <c r="K4635" t="s">
        <v>15765</v>
      </c>
      <c r="L4635">
        <v>3007</v>
      </c>
      <c r="M4635">
        <f>IF(N4635="",0,1)</f>
        <v>0</v>
      </c>
      <c r="N4635" t="s">
        <v>5</v>
      </c>
      <c r="O4635" t="s">
        <v>6</v>
      </c>
      <c r="P4635" t="s">
        <v>19883</v>
      </c>
      <c r="Q4635" t="s">
        <v>5</v>
      </c>
      <c r="R4635">
        <v>18</v>
      </c>
      <c r="S4635">
        <v>18</v>
      </c>
      <c r="T4635" t="s">
        <v>5</v>
      </c>
      <c r="U4635" t="s">
        <v>5</v>
      </c>
      <c r="V4635" t="s">
        <v>5</v>
      </c>
      <c r="W4635" t="s">
        <v>5</v>
      </c>
      <c r="X4635">
        <v>0</v>
      </c>
      <c r="Y4635">
        <v>0</v>
      </c>
      <c r="Z4635">
        <v>0</v>
      </c>
      <c r="AA4635">
        <v>0</v>
      </c>
      <c r="AB4635">
        <v>0</v>
      </c>
      <c r="AC4635" t="s">
        <v>17276</v>
      </c>
    </row>
    <row r="4636" spans="1:29" x14ac:dyDescent="0.25">
      <c r="A4636" t="s">
        <v>19884</v>
      </c>
      <c r="B4636" t="s">
        <v>19885</v>
      </c>
      <c r="C4636" t="s">
        <v>19886</v>
      </c>
      <c r="D4636" t="s">
        <v>19887</v>
      </c>
      <c r="E4636">
        <f>IF(ISNUMBER(SEARCH("无购物",D4636)),1,0)</f>
        <v>1</v>
      </c>
      <c r="F4636">
        <f>IF(ISNUMBER(SEARCH("无自费",D4636)),1,0)</f>
        <v>1</v>
      </c>
      <c r="G4636">
        <f>IF(ISNUMBER(SEARCH("成团保障",D4636)),1,0)</f>
        <v>1</v>
      </c>
      <c r="H4636">
        <f>IF(OR(ISNUMBER(SEARCH("赠取消险",D4636)),ISNUMBER(SEARCH("提前*天免费退",D4636))),1,0)</f>
        <v>1</v>
      </c>
      <c r="I4636">
        <v>5</v>
      </c>
      <c r="J4636">
        <v>1</v>
      </c>
      <c r="K4636" t="s">
        <v>15808</v>
      </c>
      <c r="L4636">
        <v>4543</v>
      </c>
      <c r="M4636">
        <f>IF(N4636="",0,1)</f>
        <v>1</v>
      </c>
      <c r="N4636">
        <v>150</v>
      </c>
      <c r="O4636" t="s">
        <v>25</v>
      </c>
      <c r="P4636" t="s">
        <v>19888</v>
      </c>
      <c r="Q4636" t="s">
        <v>19889</v>
      </c>
      <c r="R4636">
        <v>1</v>
      </c>
      <c r="S4636" t="s">
        <v>5</v>
      </c>
      <c r="T4636" t="s">
        <v>5</v>
      </c>
      <c r="U4636" t="s">
        <v>5</v>
      </c>
      <c r="V4636" t="s">
        <v>5</v>
      </c>
      <c r="W4636" t="s">
        <v>5</v>
      </c>
      <c r="X4636">
        <v>0</v>
      </c>
      <c r="Y4636">
        <v>0</v>
      </c>
      <c r="Z4636">
        <v>0</v>
      </c>
      <c r="AA4636">
        <v>0</v>
      </c>
      <c r="AB4636">
        <v>0</v>
      </c>
      <c r="AC4636" t="s">
        <v>17276</v>
      </c>
    </row>
    <row r="4637" spans="1:29" x14ac:dyDescent="0.25">
      <c r="A4637" t="s">
        <v>19890</v>
      </c>
      <c r="B4637" t="s">
        <v>19891</v>
      </c>
      <c r="C4637" t="s">
        <v>19892</v>
      </c>
      <c r="D4637" t="s">
        <v>19893</v>
      </c>
      <c r="E4637">
        <f>IF(ISNUMBER(SEARCH("无购物",D4637)),1,0)</f>
        <v>1</v>
      </c>
      <c r="F4637">
        <f>IF(ISNUMBER(SEARCH("无自费",D4637)),1,0)</f>
        <v>1</v>
      </c>
      <c r="G4637">
        <f>IF(ISNUMBER(SEARCH("成团保障",D4637)),1,0)</f>
        <v>1</v>
      </c>
      <c r="H4637">
        <f>IF(OR(ISNUMBER(SEARCH("赠取消险",D4637)),ISNUMBER(SEARCH("提前*天免费退",D4637))),1,0)</f>
        <v>0</v>
      </c>
      <c r="I4637">
        <v>5</v>
      </c>
      <c r="J4637">
        <v>1</v>
      </c>
      <c r="K4637" t="s">
        <v>13</v>
      </c>
      <c r="L4637">
        <v>9795</v>
      </c>
      <c r="M4637">
        <f>IF(N4637="",0,1)</f>
        <v>0</v>
      </c>
      <c r="N4637" t="s">
        <v>5</v>
      </c>
      <c r="O4637" t="s">
        <v>6</v>
      </c>
      <c r="P4637" t="s">
        <v>19894</v>
      </c>
      <c r="Q4637" t="s">
        <v>5</v>
      </c>
      <c r="R4637">
        <v>3</v>
      </c>
      <c r="S4637">
        <v>3</v>
      </c>
      <c r="T4637">
        <v>3</v>
      </c>
      <c r="U4637" t="s">
        <v>5</v>
      </c>
      <c r="V4637" t="s">
        <v>5</v>
      </c>
      <c r="W4637">
        <v>3</v>
      </c>
      <c r="X4637">
        <v>0</v>
      </c>
      <c r="Y4637">
        <v>0</v>
      </c>
      <c r="Z4637">
        <v>0</v>
      </c>
      <c r="AA4637">
        <v>0</v>
      </c>
      <c r="AB4637">
        <v>0</v>
      </c>
      <c r="AC4637" t="s">
        <v>17276</v>
      </c>
    </row>
    <row r="4638" spans="1:29" x14ac:dyDescent="0.25">
      <c r="A4638" t="s">
        <v>16058</v>
      </c>
      <c r="B4638" t="s">
        <v>16059</v>
      </c>
      <c r="C4638" t="s">
        <v>16060</v>
      </c>
      <c r="D4638" t="s">
        <v>19895</v>
      </c>
      <c r="E4638">
        <f>IF(ISNUMBER(SEARCH("无购物",D4638)),1,0)</f>
        <v>1</v>
      </c>
      <c r="F4638">
        <f>IF(ISNUMBER(SEARCH("无自费",D4638)),1,0)</f>
        <v>1</v>
      </c>
      <c r="G4638">
        <f>IF(ISNUMBER(SEARCH("成团保障",D4638)),1,0)</f>
        <v>1</v>
      </c>
      <c r="H4638">
        <f>IF(OR(ISNUMBER(SEARCH("赠取消险",D4638)),ISNUMBER(SEARCH("提前*天免费退",D4638))),1,0)</f>
        <v>1</v>
      </c>
      <c r="I4638">
        <v>5</v>
      </c>
      <c r="J4638">
        <v>1</v>
      </c>
      <c r="K4638" t="s">
        <v>15765</v>
      </c>
      <c r="L4638">
        <v>7267</v>
      </c>
      <c r="M4638">
        <f>IF(N4638="",0,1)</f>
        <v>0</v>
      </c>
      <c r="N4638" t="s">
        <v>5</v>
      </c>
      <c r="O4638" t="s">
        <v>6</v>
      </c>
      <c r="P4638" t="s">
        <v>19880</v>
      </c>
      <c r="Q4638" t="s">
        <v>5</v>
      </c>
      <c r="R4638">
        <v>3</v>
      </c>
      <c r="S4638" t="s">
        <v>5</v>
      </c>
      <c r="T4638" t="s">
        <v>5</v>
      </c>
      <c r="U4638" t="s">
        <v>5</v>
      </c>
      <c r="V4638">
        <v>3</v>
      </c>
      <c r="W4638" t="s">
        <v>5</v>
      </c>
      <c r="X4638">
        <v>0</v>
      </c>
      <c r="Y4638">
        <v>0</v>
      </c>
      <c r="Z4638">
        <v>0</v>
      </c>
      <c r="AA4638">
        <v>0</v>
      </c>
      <c r="AB4638">
        <v>0</v>
      </c>
      <c r="AC4638" t="s">
        <v>17276</v>
      </c>
    </row>
    <row r="4639" spans="1:29" x14ac:dyDescent="0.25">
      <c r="A4639" t="s">
        <v>16078</v>
      </c>
      <c r="B4639" t="s">
        <v>15762</v>
      </c>
      <c r="C4639" t="s">
        <v>16079</v>
      </c>
      <c r="D4639" t="s">
        <v>19896</v>
      </c>
      <c r="E4639">
        <f>IF(ISNUMBER(SEARCH("无购物",D4639)),1,0)</f>
        <v>1</v>
      </c>
      <c r="F4639">
        <f>IF(ISNUMBER(SEARCH("无自费",D4639)),1,0)</f>
        <v>1</v>
      </c>
      <c r="G4639">
        <f>IF(ISNUMBER(SEARCH("成团保障",D4639)),1,0)</f>
        <v>1</v>
      </c>
      <c r="H4639">
        <f>IF(OR(ISNUMBER(SEARCH("赠取消险",D4639)),ISNUMBER(SEARCH("提前*天免费退",D4639))),1,0)</f>
        <v>1</v>
      </c>
      <c r="I4639">
        <v>5</v>
      </c>
      <c r="J4639">
        <v>1</v>
      </c>
      <c r="K4639" t="s">
        <v>15808</v>
      </c>
      <c r="L4639">
        <v>5429</v>
      </c>
      <c r="M4639">
        <f>IF(N4639="",0,1)</f>
        <v>0</v>
      </c>
      <c r="N4639" t="s">
        <v>5</v>
      </c>
      <c r="O4639" t="s">
        <v>6</v>
      </c>
      <c r="P4639" t="s">
        <v>19897</v>
      </c>
      <c r="Q4639" t="s">
        <v>5</v>
      </c>
      <c r="R4639">
        <v>3</v>
      </c>
      <c r="S4639" t="s">
        <v>5</v>
      </c>
      <c r="T4639" t="s">
        <v>5</v>
      </c>
      <c r="U4639" t="s">
        <v>5</v>
      </c>
      <c r="V4639" t="s">
        <v>5</v>
      </c>
      <c r="W4639" t="s">
        <v>5</v>
      </c>
      <c r="X4639">
        <v>0</v>
      </c>
      <c r="Y4639">
        <v>0</v>
      </c>
      <c r="Z4639">
        <v>0</v>
      </c>
      <c r="AA4639">
        <v>0</v>
      </c>
      <c r="AB4639">
        <v>0</v>
      </c>
      <c r="AC4639" t="s">
        <v>17276</v>
      </c>
    </row>
    <row r="4640" spans="1:29" x14ac:dyDescent="0.25">
      <c r="A4640" t="s">
        <v>19898</v>
      </c>
      <c r="B4640" t="s">
        <v>19899</v>
      </c>
      <c r="C4640" t="s">
        <v>19900</v>
      </c>
      <c r="D4640" t="s">
        <v>19901</v>
      </c>
      <c r="E4640">
        <f>IF(ISNUMBER(SEARCH("无购物",D4640)),1,0)</f>
        <v>1</v>
      </c>
      <c r="F4640">
        <f>IF(ISNUMBER(SEARCH("无自费",D4640)),1,0)</f>
        <v>1</v>
      </c>
      <c r="G4640">
        <f>IF(ISNUMBER(SEARCH("成团保障",D4640)),1,0)</f>
        <v>1</v>
      </c>
      <c r="H4640">
        <f>IF(OR(ISNUMBER(SEARCH("赠取消险",D4640)),ISNUMBER(SEARCH("提前*天免费退",D4640))),1,0)</f>
        <v>0</v>
      </c>
      <c r="I4640">
        <v>4</v>
      </c>
      <c r="J4640">
        <v>1</v>
      </c>
      <c r="K4640" t="s">
        <v>15765</v>
      </c>
      <c r="L4640">
        <v>5734</v>
      </c>
      <c r="M4640">
        <f>IF(N4640="",0,1)</f>
        <v>1</v>
      </c>
      <c r="N4640">
        <v>400</v>
      </c>
      <c r="O4640" t="s">
        <v>25</v>
      </c>
      <c r="P4640" t="s">
        <v>19902</v>
      </c>
      <c r="Q4640" t="s">
        <v>5</v>
      </c>
      <c r="R4640">
        <v>1</v>
      </c>
      <c r="S4640" t="s">
        <v>5</v>
      </c>
      <c r="T4640" t="s">
        <v>5</v>
      </c>
      <c r="U4640" t="s">
        <v>5</v>
      </c>
      <c r="V4640" t="s">
        <v>5</v>
      </c>
      <c r="W4640" t="s">
        <v>5</v>
      </c>
      <c r="X4640">
        <v>0</v>
      </c>
      <c r="Y4640">
        <v>0</v>
      </c>
      <c r="Z4640">
        <v>0</v>
      </c>
      <c r="AA4640">
        <v>0</v>
      </c>
      <c r="AB4640">
        <v>0</v>
      </c>
      <c r="AC4640" t="s">
        <v>17276</v>
      </c>
    </row>
    <row r="4641" spans="1:29" x14ac:dyDescent="0.25">
      <c r="A4641" t="s">
        <v>19903</v>
      </c>
      <c r="B4641" t="s">
        <v>18190</v>
      </c>
      <c r="C4641" t="s">
        <v>19904</v>
      </c>
      <c r="D4641" t="s">
        <v>19905</v>
      </c>
      <c r="E4641">
        <f>IF(ISNUMBER(SEARCH("无购物",D4641)),1,0)</f>
        <v>1</v>
      </c>
      <c r="F4641">
        <f>IF(ISNUMBER(SEARCH("无自费",D4641)),1,0)</f>
        <v>1</v>
      </c>
      <c r="G4641">
        <f>IF(ISNUMBER(SEARCH("成团保障",D4641)),1,0)</f>
        <v>1</v>
      </c>
      <c r="H4641">
        <f>IF(OR(ISNUMBER(SEARCH("赠取消险",D4641)),ISNUMBER(SEARCH("提前*天免费退",D4641))),1,0)</f>
        <v>1</v>
      </c>
      <c r="I4641">
        <v>5</v>
      </c>
      <c r="J4641">
        <v>2</v>
      </c>
      <c r="K4641" t="s">
        <v>15808</v>
      </c>
      <c r="L4641">
        <v>4350</v>
      </c>
      <c r="M4641">
        <f>IF(N4641="",0,1)</f>
        <v>0</v>
      </c>
      <c r="N4641" t="s">
        <v>5</v>
      </c>
      <c r="O4641" t="s">
        <v>6</v>
      </c>
      <c r="P4641" t="s">
        <v>19906</v>
      </c>
      <c r="Q4641" t="s">
        <v>5</v>
      </c>
      <c r="R4641">
        <v>4</v>
      </c>
      <c r="S4641" t="s">
        <v>5</v>
      </c>
      <c r="T4641" t="s">
        <v>5</v>
      </c>
      <c r="U4641" t="s">
        <v>5</v>
      </c>
      <c r="V4641" t="s">
        <v>5</v>
      </c>
      <c r="W4641" t="s">
        <v>5</v>
      </c>
      <c r="X4641">
        <v>0</v>
      </c>
      <c r="Y4641">
        <v>0</v>
      </c>
      <c r="Z4641">
        <v>0</v>
      </c>
      <c r="AA4641">
        <v>0</v>
      </c>
      <c r="AB4641">
        <v>0</v>
      </c>
      <c r="AC4641" t="s">
        <v>17276</v>
      </c>
    </row>
    <row r="4642" spans="1:29" x14ac:dyDescent="0.25">
      <c r="A4642" t="s">
        <v>16093</v>
      </c>
      <c r="B4642" t="s">
        <v>19907</v>
      </c>
      <c r="C4642" t="s">
        <v>16095</v>
      </c>
      <c r="D4642" t="s">
        <v>19908</v>
      </c>
      <c r="E4642">
        <f>IF(ISNUMBER(SEARCH("无购物",D4642)),1,0)</f>
        <v>1</v>
      </c>
      <c r="F4642">
        <f>IF(ISNUMBER(SEARCH("无自费",D4642)),1,0)</f>
        <v>0</v>
      </c>
      <c r="G4642">
        <f>IF(ISNUMBER(SEARCH("成团保障",D4642)),1,0)</f>
        <v>1</v>
      </c>
      <c r="H4642">
        <f>IF(OR(ISNUMBER(SEARCH("赠取消险",D4642)),ISNUMBER(SEARCH("提前*天免费退",D4642))),1,0)</f>
        <v>0</v>
      </c>
      <c r="I4642">
        <v>5</v>
      </c>
      <c r="J4642">
        <v>1</v>
      </c>
      <c r="K4642" t="s">
        <v>14828</v>
      </c>
      <c r="L4642">
        <v>4399</v>
      </c>
      <c r="M4642">
        <f>IF(N4642="",0,1)</f>
        <v>0</v>
      </c>
      <c r="N4642" t="s">
        <v>5</v>
      </c>
      <c r="O4642" t="s">
        <v>6</v>
      </c>
      <c r="P4642" t="s">
        <v>19909</v>
      </c>
      <c r="Q4642" t="s">
        <v>5</v>
      </c>
      <c r="R4642">
        <v>2</v>
      </c>
      <c r="S4642" t="s">
        <v>5</v>
      </c>
      <c r="T4642" t="s">
        <v>5</v>
      </c>
      <c r="U4642" t="s">
        <v>5</v>
      </c>
      <c r="V4642" t="s">
        <v>5</v>
      </c>
      <c r="W4642" t="s">
        <v>5</v>
      </c>
      <c r="X4642">
        <v>0</v>
      </c>
      <c r="Y4642">
        <v>0</v>
      </c>
      <c r="Z4642">
        <v>0</v>
      </c>
      <c r="AA4642">
        <v>0</v>
      </c>
      <c r="AB4642">
        <v>0</v>
      </c>
      <c r="AC4642" t="s">
        <v>17276</v>
      </c>
    </row>
    <row r="4643" spans="1:29" x14ac:dyDescent="0.25">
      <c r="A4643" t="s">
        <v>19910</v>
      </c>
      <c r="B4643" t="s">
        <v>19911</v>
      </c>
      <c r="C4643" t="s">
        <v>19912</v>
      </c>
      <c r="D4643" t="s">
        <v>19913</v>
      </c>
      <c r="E4643">
        <f>IF(ISNUMBER(SEARCH("无购物",D4643)),1,0)</f>
        <v>1</v>
      </c>
      <c r="F4643">
        <f>IF(ISNUMBER(SEARCH("无自费",D4643)),1,0)</f>
        <v>0</v>
      </c>
      <c r="G4643">
        <f>IF(ISNUMBER(SEARCH("成团保障",D4643)),1,0)</f>
        <v>1</v>
      </c>
      <c r="H4643">
        <f>IF(OR(ISNUMBER(SEARCH("赠取消险",D4643)),ISNUMBER(SEARCH("提前*天免费退",D4643))),1,0)</f>
        <v>1</v>
      </c>
      <c r="I4643">
        <v>5</v>
      </c>
      <c r="J4643">
        <v>1</v>
      </c>
      <c r="K4643" t="s">
        <v>15808</v>
      </c>
      <c r="L4643">
        <v>6383</v>
      </c>
      <c r="M4643">
        <f>IF(N4643="",0,1)</f>
        <v>1</v>
      </c>
      <c r="N4643">
        <v>150</v>
      </c>
      <c r="O4643" t="s">
        <v>25</v>
      </c>
      <c r="P4643" t="s">
        <v>19888</v>
      </c>
      <c r="Q4643" t="s">
        <v>19914</v>
      </c>
      <c r="R4643">
        <v>2</v>
      </c>
      <c r="S4643" t="s">
        <v>5</v>
      </c>
      <c r="T4643">
        <v>4</v>
      </c>
      <c r="U4643">
        <v>4</v>
      </c>
      <c r="V4643" t="s">
        <v>5</v>
      </c>
      <c r="W4643" t="s">
        <v>5</v>
      </c>
      <c r="X4643">
        <v>0</v>
      </c>
      <c r="Y4643">
        <v>0</v>
      </c>
      <c r="Z4643">
        <v>0</v>
      </c>
      <c r="AA4643">
        <v>0</v>
      </c>
      <c r="AB4643">
        <v>0</v>
      </c>
      <c r="AC4643" t="s">
        <v>17276</v>
      </c>
    </row>
    <row r="4644" spans="1:29" x14ac:dyDescent="0.25">
      <c r="A4644" t="s">
        <v>16098</v>
      </c>
      <c r="B4644" t="s">
        <v>15047</v>
      </c>
      <c r="C4644" t="s">
        <v>16099</v>
      </c>
      <c r="D4644" t="s">
        <v>19915</v>
      </c>
      <c r="E4644">
        <f>IF(ISNUMBER(SEARCH("无购物",D4644)),1,0)</f>
        <v>1</v>
      </c>
      <c r="F4644">
        <f>IF(ISNUMBER(SEARCH("无自费",D4644)),1,0)</f>
        <v>1</v>
      </c>
      <c r="G4644">
        <f>IF(ISNUMBER(SEARCH("成团保障",D4644)),1,0)</f>
        <v>1</v>
      </c>
      <c r="H4644">
        <f>IF(OR(ISNUMBER(SEARCH("赠取消险",D4644)),ISNUMBER(SEARCH("提前*天免费退",D4644))),1,0)</f>
        <v>0</v>
      </c>
      <c r="I4644">
        <v>5</v>
      </c>
      <c r="J4644">
        <v>1</v>
      </c>
      <c r="K4644" t="s">
        <v>15765</v>
      </c>
      <c r="L4644">
        <v>6374</v>
      </c>
      <c r="M4644">
        <f>IF(N4644="",0,1)</f>
        <v>0</v>
      </c>
      <c r="N4644" t="s">
        <v>5</v>
      </c>
      <c r="O4644" t="s">
        <v>25</v>
      </c>
      <c r="P4644" t="s">
        <v>19916</v>
      </c>
      <c r="Q4644" t="s">
        <v>5</v>
      </c>
      <c r="R4644">
        <v>2</v>
      </c>
      <c r="S4644">
        <v>2</v>
      </c>
      <c r="T4644">
        <v>2</v>
      </c>
      <c r="U4644" t="s">
        <v>5</v>
      </c>
      <c r="V4644" t="s">
        <v>5</v>
      </c>
      <c r="W4644" t="s">
        <v>5</v>
      </c>
      <c r="X4644">
        <v>0</v>
      </c>
      <c r="Y4644">
        <v>0</v>
      </c>
      <c r="Z4644">
        <v>0</v>
      </c>
      <c r="AA4644">
        <v>0</v>
      </c>
      <c r="AB4644">
        <v>0</v>
      </c>
      <c r="AC4644" t="s">
        <v>17276</v>
      </c>
    </row>
    <row r="4645" spans="1:29" x14ac:dyDescent="0.25">
      <c r="A4645" t="s">
        <v>19917</v>
      </c>
      <c r="B4645" t="s">
        <v>19918</v>
      </c>
      <c r="C4645" t="s">
        <v>19919</v>
      </c>
      <c r="D4645" t="s">
        <v>19920</v>
      </c>
      <c r="E4645">
        <f>IF(ISNUMBER(SEARCH("无购物",D4645)),1,0)</f>
        <v>1</v>
      </c>
      <c r="F4645">
        <f>IF(ISNUMBER(SEARCH("无自费",D4645)),1,0)</f>
        <v>1</v>
      </c>
      <c r="G4645">
        <f>IF(ISNUMBER(SEARCH("成团保障",D4645)),1,0)</f>
        <v>1</v>
      </c>
      <c r="H4645">
        <f>IF(OR(ISNUMBER(SEARCH("赠取消险",D4645)),ISNUMBER(SEARCH("提前*天免费退",D4645))),1,0)</f>
        <v>0</v>
      </c>
      <c r="I4645">
        <v>4</v>
      </c>
      <c r="J4645">
        <v>1</v>
      </c>
      <c r="K4645" t="s">
        <v>19921</v>
      </c>
      <c r="L4645">
        <v>4260</v>
      </c>
      <c r="M4645">
        <f>IF(N4645="",0,1)</f>
        <v>1</v>
      </c>
      <c r="N4645">
        <v>300</v>
      </c>
      <c r="O4645" t="s">
        <v>25</v>
      </c>
      <c r="P4645" t="s">
        <v>19922</v>
      </c>
      <c r="Q4645" t="s">
        <v>5</v>
      </c>
      <c r="R4645">
        <v>1</v>
      </c>
      <c r="S4645" t="s">
        <v>5</v>
      </c>
      <c r="T4645" t="s">
        <v>5</v>
      </c>
      <c r="U4645" t="s">
        <v>5</v>
      </c>
      <c r="V4645" t="s">
        <v>5</v>
      </c>
      <c r="W4645" t="s">
        <v>5</v>
      </c>
      <c r="X4645">
        <v>0</v>
      </c>
      <c r="Y4645">
        <v>0</v>
      </c>
      <c r="Z4645">
        <v>0</v>
      </c>
      <c r="AA4645">
        <v>0</v>
      </c>
      <c r="AB4645">
        <v>0</v>
      </c>
      <c r="AC4645" t="s">
        <v>17276</v>
      </c>
    </row>
    <row r="4646" spans="1:29" x14ac:dyDescent="0.25">
      <c r="A4646" t="s">
        <v>19923</v>
      </c>
      <c r="B4646" t="s">
        <v>19924</v>
      </c>
      <c r="C4646" t="s">
        <v>19925</v>
      </c>
      <c r="D4646" t="s">
        <v>19926</v>
      </c>
      <c r="E4646">
        <f>IF(ISNUMBER(SEARCH("无购物",D4646)),1,0)</f>
        <v>1</v>
      </c>
      <c r="F4646">
        <f>IF(ISNUMBER(SEARCH("无自费",D4646)),1,0)</f>
        <v>1</v>
      </c>
      <c r="G4646">
        <f>IF(ISNUMBER(SEARCH("成团保障",D4646)),1,0)</f>
        <v>1</v>
      </c>
      <c r="H4646">
        <f>IF(OR(ISNUMBER(SEARCH("赠取消险",D4646)),ISNUMBER(SEARCH("提前*天免费退",D4646))),1,0)</f>
        <v>1</v>
      </c>
      <c r="I4646">
        <v>5</v>
      </c>
      <c r="J4646">
        <v>3</v>
      </c>
      <c r="K4646" t="s">
        <v>15808</v>
      </c>
      <c r="L4646">
        <v>4498</v>
      </c>
      <c r="M4646">
        <f>IF(N4646="",0,1)</f>
        <v>0</v>
      </c>
      <c r="N4646" t="s">
        <v>5</v>
      </c>
      <c r="O4646" t="s">
        <v>25</v>
      </c>
      <c r="P4646" t="s">
        <v>19888</v>
      </c>
      <c r="Q4646" t="s">
        <v>19927</v>
      </c>
      <c r="R4646">
        <v>7</v>
      </c>
      <c r="S4646" t="s">
        <v>5</v>
      </c>
      <c r="T4646" t="s">
        <v>5</v>
      </c>
      <c r="U4646" t="s">
        <v>5</v>
      </c>
      <c r="V4646" t="s">
        <v>5</v>
      </c>
      <c r="W4646" t="s">
        <v>5</v>
      </c>
      <c r="X4646">
        <v>0</v>
      </c>
      <c r="Y4646">
        <v>0</v>
      </c>
      <c r="Z4646">
        <v>0</v>
      </c>
      <c r="AA4646">
        <v>0</v>
      </c>
      <c r="AB4646">
        <v>0</v>
      </c>
      <c r="AC4646" t="s">
        <v>17276</v>
      </c>
    </row>
    <row r="4647" spans="1:29" x14ac:dyDescent="0.25">
      <c r="A4647" t="s">
        <v>19928</v>
      </c>
      <c r="B4647" t="s">
        <v>19929</v>
      </c>
      <c r="C4647" t="s">
        <v>19930</v>
      </c>
      <c r="D4647" t="s">
        <v>19931</v>
      </c>
      <c r="E4647">
        <f>IF(ISNUMBER(SEARCH("无购物",D4647)),1,0)</f>
        <v>1</v>
      </c>
      <c r="F4647">
        <f>IF(ISNUMBER(SEARCH("无自费",D4647)),1,0)</f>
        <v>0</v>
      </c>
      <c r="G4647">
        <f>IF(ISNUMBER(SEARCH("成团保障",D4647)),1,0)</f>
        <v>1</v>
      </c>
      <c r="H4647">
        <f>IF(OR(ISNUMBER(SEARCH("赠取消险",D4647)),ISNUMBER(SEARCH("提前*天免费退",D4647))),1,0)</f>
        <v>1</v>
      </c>
      <c r="I4647">
        <v>5</v>
      </c>
      <c r="J4647">
        <v>1</v>
      </c>
      <c r="K4647" t="s">
        <v>9565</v>
      </c>
      <c r="L4647">
        <v>3554</v>
      </c>
      <c r="M4647">
        <f>IF(N4647="",0,1)</f>
        <v>0</v>
      </c>
      <c r="N4647" t="s">
        <v>5</v>
      </c>
      <c r="O4647" t="s">
        <v>25</v>
      </c>
      <c r="P4647" t="s">
        <v>19932</v>
      </c>
      <c r="Q4647" t="s">
        <v>5</v>
      </c>
      <c r="R4647">
        <v>2</v>
      </c>
      <c r="S4647" t="s">
        <v>5</v>
      </c>
      <c r="T4647" t="s">
        <v>5</v>
      </c>
      <c r="U4647" t="s">
        <v>5</v>
      </c>
      <c r="V4647" t="s">
        <v>5</v>
      </c>
      <c r="W4647" t="s">
        <v>5</v>
      </c>
      <c r="X4647">
        <v>0</v>
      </c>
      <c r="Y4647">
        <v>0</v>
      </c>
      <c r="Z4647">
        <v>0</v>
      </c>
      <c r="AA4647">
        <v>0</v>
      </c>
      <c r="AB4647">
        <v>0</v>
      </c>
      <c r="AC4647" t="s">
        <v>17276</v>
      </c>
    </row>
    <row r="4648" spans="1:29" x14ac:dyDescent="0.25">
      <c r="A4648" t="s">
        <v>19933</v>
      </c>
      <c r="B4648" t="s">
        <v>19934</v>
      </c>
      <c r="C4648" t="s">
        <v>19935</v>
      </c>
      <c r="D4648" t="s">
        <v>19936</v>
      </c>
      <c r="E4648">
        <f>IF(ISNUMBER(SEARCH("无购物",D4648)),1,0)</f>
        <v>1</v>
      </c>
      <c r="F4648">
        <f>IF(ISNUMBER(SEARCH("无自费",D4648)),1,0)</f>
        <v>1</v>
      </c>
      <c r="G4648">
        <f>IF(ISNUMBER(SEARCH("成团保障",D4648)),1,0)</f>
        <v>1</v>
      </c>
      <c r="H4648">
        <f>IF(OR(ISNUMBER(SEARCH("赠取消险",D4648)),ISNUMBER(SEARCH("提前*天免费退",D4648))),1,0)</f>
        <v>1</v>
      </c>
      <c r="I4648">
        <v>5</v>
      </c>
      <c r="J4648">
        <v>1</v>
      </c>
      <c r="K4648" t="s">
        <v>13</v>
      </c>
      <c r="L4648">
        <v>6420</v>
      </c>
      <c r="M4648">
        <f>IF(N4648="",0,1)</f>
        <v>0</v>
      </c>
      <c r="N4648" t="s">
        <v>5</v>
      </c>
      <c r="O4648" t="s">
        <v>6</v>
      </c>
      <c r="P4648" t="s">
        <v>19937</v>
      </c>
      <c r="Q4648" t="s">
        <v>5</v>
      </c>
      <c r="R4648">
        <v>3</v>
      </c>
      <c r="S4648">
        <v>3</v>
      </c>
      <c r="T4648">
        <v>3</v>
      </c>
      <c r="U4648">
        <v>3</v>
      </c>
      <c r="V4648">
        <v>3</v>
      </c>
      <c r="W4648">
        <v>3</v>
      </c>
      <c r="X4648">
        <v>0</v>
      </c>
      <c r="Y4648">
        <v>0</v>
      </c>
      <c r="Z4648">
        <v>0</v>
      </c>
      <c r="AA4648">
        <v>0</v>
      </c>
      <c r="AB4648">
        <v>0</v>
      </c>
      <c r="AC4648" t="s">
        <v>17276</v>
      </c>
    </row>
    <row r="4649" spans="1:29" x14ac:dyDescent="0.25">
      <c r="A4649" t="s">
        <v>19938</v>
      </c>
      <c r="B4649" t="s">
        <v>19939</v>
      </c>
      <c r="C4649" t="s">
        <v>19940</v>
      </c>
      <c r="D4649" t="s">
        <v>19941</v>
      </c>
      <c r="E4649">
        <f>IF(ISNUMBER(SEARCH("无购物",D4649)),1,0)</f>
        <v>1</v>
      </c>
      <c r="F4649">
        <f>IF(ISNUMBER(SEARCH("无自费",D4649)),1,0)</f>
        <v>1</v>
      </c>
      <c r="G4649">
        <f>IF(ISNUMBER(SEARCH("成团保障",D4649)),1,0)</f>
        <v>1</v>
      </c>
      <c r="H4649">
        <f>IF(OR(ISNUMBER(SEARCH("赠取消险",D4649)),ISNUMBER(SEARCH("提前*天免费退",D4649))),1,0)</f>
        <v>0</v>
      </c>
      <c r="I4649">
        <v>5</v>
      </c>
      <c r="J4649">
        <v>2</v>
      </c>
      <c r="K4649" t="s">
        <v>15808</v>
      </c>
      <c r="L4649">
        <v>2610</v>
      </c>
      <c r="M4649">
        <f>IF(N4649="",0,1)</f>
        <v>0</v>
      </c>
      <c r="N4649" t="s">
        <v>5</v>
      </c>
      <c r="O4649" t="s">
        <v>25</v>
      </c>
      <c r="P4649" t="s">
        <v>19578</v>
      </c>
      <c r="Q4649" t="s">
        <v>19942</v>
      </c>
      <c r="R4649">
        <v>5</v>
      </c>
      <c r="S4649">
        <v>5</v>
      </c>
      <c r="T4649">
        <v>5</v>
      </c>
      <c r="U4649" t="s">
        <v>5</v>
      </c>
      <c r="V4649" t="s">
        <v>5</v>
      </c>
      <c r="W4649" t="s">
        <v>5</v>
      </c>
      <c r="X4649">
        <v>0</v>
      </c>
      <c r="Y4649">
        <v>0</v>
      </c>
      <c r="Z4649">
        <v>0</v>
      </c>
      <c r="AA4649">
        <v>0</v>
      </c>
      <c r="AB4649">
        <v>0</v>
      </c>
      <c r="AC4649" t="s">
        <v>17276</v>
      </c>
    </row>
    <row r="4650" spans="1:29" x14ac:dyDescent="0.25">
      <c r="A4650" t="s">
        <v>19943</v>
      </c>
      <c r="B4650" t="s">
        <v>19944</v>
      </c>
      <c r="C4650" t="s">
        <v>19945</v>
      </c>
      <c r="D4650" t="s">
        <v>19946</v>
      </c>
      <c r="E4650">
        <f>IF(ISNUMBER(SEARCH("无购物",D4650)),1,0)</f>
        <v>1</v>
      </c>
      <c r="F4650">
        <f>IF(ISNUMBER(SEARCH("无自费",D4650)),1,0)</f>
        <v>0</v>
      </c>
      <c r="G4650">
        <f>IF(ISNUMBER(SEARCH("成团保障",D4650)),1,0)</f>
        <v>1</v>
      </c>
      <c r="H4650">
        <f>IF(OR(ISNUMBER(SEARCH("赠取消险",D4650)),ISNUMBER(SEARCH("提前*天免费退",D4650))),1,0)</f>
        <v>0</v>
      </c>
      <c r="I4650">
        <v>5</v>
      </c>
      <c r="J4650">
        <v>1</v>
      </c>
      <c r="K4650" t="s">
        <v>18780</v>
      </c>
      <c r="L4650">
        <v>3758</v>
      </c>
      <c r="M4650">
        <f>IF(N4650="",0,1)</f>
        <v>0</v>
      </c>
      <c r="N4650" t="s">
        <v>5</v>
      </c>
      <c r="O4650" t="s">
        <v>25</v>
      </c>
      <c r="P4650" t="s">
        <v>19947</v>
      </c>
      <c r="Q4650" t="s">
        <v>5</v>
      </c>
      <c r="R4650">
        <v>2</v>
      </c>
      <c r="S4650" t="s">
        <v>5</v>
      </c>
      <c r="T4650" t="s">
        <v>5</v>
      </c>
      <c r="U4650" t="s">
        <v>5</v>
      </c>
      <c r="V4650" t="s">
        <v>5</v>
      </c>
      <c r="W4650" t="s">
        <v>5</v>
      </c>
      <c r="X4650">
        <v>0</v>
      </c>
      <c r="Y4650">
        <v>0</v>
      </c>
      <c r="Z4650">
        <v>0</v>
      </c>
      <c r="AA4650">
        <v>0</v>
      </c>
      <c r="AB4650">
        <v>0</v>
      </c>
      <c r="AC4650" t="s">
        <v>17276</v>
      </c>
    </row>
    <row r="4651" spans="1:29" x14ac:dyDescent="0.25">
      <c r="A4651" t="s">
        <v>19948</v>
      </c>
      <c r="B4651" t="s">
        <v>19949</v>
      </c>
      <c r="C4651" t="s">
        <v>19950</v>
      </c>
      <c r="D4651" t="s">
        <v>19951</v>
      </c>
      <c r="E4651">
        <f>IF(ISNUMBER(SEARCH("无购物",D4651)),1,0)</f>
        <v>1</v>
      </c>
      <c r="F4651">
        <f>IF(ISNUMBER(SEARCH("无自费",D4651)),1,0)</f>
        <v>1</v>
      </c>
      <c r="G4651">
        <f>IF(ISNUMBER(SEARCH("成团保障",D4651)),1,0)</f>
        <v>1</v>
      </c>
      <c r="H4651">
        <f>IF(OR(ISNUMBER(SEARCH("赠取消险",D4651)),ISNUMBER(SEARCH("提前*天免费退",D4651))),1,0)</f>
        <v>1</v>
      </c>
      <c r="I4651">
        <v>5</v>
      </c>
      <c r="J4651">
        <v>19</v>
      </c>
      <c r="K4651" t="s">
        <v>19952</v>
      </c>
      <c r="L4651">
        <v>2308</v>
      </c>
      <c r="M4651">
        <f>IF(N4651="",0,1)</f>
        <v>1</v>
      </c>
      <c r="N4651">
        <v>200</v>
      </c>
      <c r="O4651" t="s">
        <v>25</v>
      </c>
      <c r="P4651" t="s">
        <v>19953</v>
      </c>
      <c r="Q4651" t="s">
        <v>19954</v>
      </c>
      <c r="R4651">
        <v>42</v>
      </c>
      <c r="S4651" t="s">
        <v>5</v>
      </c>
      <c r="T4651" t="s">
        <v>5</v>
      </c>
      <c r="U4651" t="s">
        <v>5</v>
      </c>
      <c r="V4651" t="s">
        <v>5</v>
      </c>
      <c r="W4651" t="s">
        <v>5</v>
      </c>
      <c r="X4651">
        <v>0</v>
      </c>
      <c r="Y4651">
        <v>0</v>
      </c>
      <c r="Z4651">
        <v>0</v>
      </c>
      <c r="AA4651">
        <v>0</v>
      </c>
      <c r="AB4651">
        <v>0</v>
      </c>
      <c r="AC4651" t="s">
        <v>17276</v>
      </c>
    </row>
    <row r="4652" spans="1:29" x14ac:dyDescent="0.25">
      <c r="A4652" t="s">
        <v>19955</v>
      </c>
      <c r="B4652" t="s">
        <v>19956</v>
      </c>
      <c r="C4652" t="s">
        <v>19957</v>
      </c>
      <c r="D4652" t="s">
        <v>19958</v>
      </c>
      <c r="E4652">
        <f>IF(ISNUMBER(SEARCH("无购物",D4652)),1,0)</f>
        <v>1</v>
      </c>
      <c r="F4652">
        <f>IF(ISNUMBER(SEARCH("无自费",D4652)),1,0)</f>
        <v>1</v>
      </c>
      <c r="G4652">
        <f>IF(ISNUMBER(SEARCH("成团保障",D4652)),1,0)</f>
        <v>1</v>
      </c>
      <c r="H4652">
        <f>IF(OR(ISNUMBER(SEARCH("赠取消险",D4652)),ISNUMBER(SEARCH("提前*天免费退",D4652))),1,0)</f>
        <v>0</v>
      </c>
      <c r="I4652">
        <v>4</v>
      </c>
      <c r="J4652">
        <v>1</v>
      </c>
      <c r="K4652" t="s">
        <v>15808</v>
      </c>
      <c r="L4652">
        <v>4120</v>
      </c>
      <c r="M4652">
        <f>IF(N4652="",0,1)</f>
        <v>1</v>
      </c>
      <c r="N4652">
        <v>200</v>
      </c>
      <c r="O4652" t="s">
        <v>6</v>
      </c>
      <c r="P4652" t="s">
        <v>19959</v>
      </c>
      <c r="Q4652" t="s">
        <v>5</v>
      </c>
      <c r="R4652">
        <v>2</v>
      </c>
      <c r="S4652" t="s">
        <v>5</v>
      </c>
      <c r="T4652" t="s">
        <v>5</v>
      </c>
      <c r="U4652" t="s">
        <v>5</v>
      </c>
      <c r="V4652" t="s">
        <v>5</v>
      </c>
      <c r="W4652" t="s">
        <v>5</v>
      </c>
      <c r="X4652">
        <v>0</v>
      </c>
      <c r="Y4652">
        <v>0</v>
      </c>
      <c r="Z4652">
        <v>0</v>
      </c>
      <c r="AA4652">
        <v>0</v>
      </c>
      <c r="AB4652">
        <v>0</v>
      </c>
      <c r="AC4652" t="s">
        <v>17276</v>
      </c>
    </row>
    <row r="4653" spans="1:29" x14ac:dyDescent="0.25">
      <c r="A4653" t="s">
        <v>19960</v>
      </c>
      <c r="B4653" t="s">
        <v>19380</v>
      </c>
      <c r="C4653" t="s">
        <v>19961</v>
      </c>
      <c r="D4653" t="s">
        <v>19962</v>
      </c>
      <c r="E4653">
        <f>IF(ISNUMBER(SEARCH("无购物",D4653)),1,0)</f>
        <v>1</v>
      </c>
      <c r="F4653">
        <f>IF(ISNUMBER(SEARCH("无自费",D4653)),1,0)</f>
        <v>1</v>
      </c>
      <c r="G4653">
        <f>IF(ISNUMBER(SEARCH("成团保障",D4653)),1,0)</f>
        <v>1</v>
      </c>
      <c r="H4653">
        <f>IF(OR(ISNUMBER(SEARCH("赠取消险",D4653)),ISNUMBER(SEARCH("提前*天免费退",D4653))),1,0)</f>
        <v>1</v>
      </c>
      <c r="I4653">
        <v>5</v>
      </c>
      <c r="J4653">
        <v>1</v>
      </c>
      <c r="K4653" t="s">
        <v>15926</v>
      </c>
      <c r="L4653">
        <v>3573</v>
      </c>
      <c r="M4653">
        <f>IF(N4653="",0,1)</f>
        <v>0</v>
      </c>
      <c r="N4653" t="s">
        <v>5</v>
      </c>
      <c r="O4653" t="s">
        <v>25</v>
      </c>
      <c r="P4653" t="s">
        <v>19963</v>
      </c>
      <c r="Q4653" t="s">
        <v>19964</v>
      </c>
      <c r="R4653">
        <v>2</v>
      </c>
      <c r="S4653" t="s">
        <v>5</v>
      </c>
      <c r="T4653" t="s">
        <v>5</v>
      </c>
      <c r="U4653" t="s">
        <v>5</v>
      </c>
      <c r="V4653" t="s">
        <v>5</v>
      </c>
      <c r="W4653" t="s">
        <v>5</v>
      </c>
      <c r="X4653">
        <v>0</v>
      </c>
      <c r="Y4653">
        <v>0</v>
      </c>
      <c r="Z4653">
        <v>0</v>
      </c>
      <c r="AA4653">
        <v>0</v>
      </c>
      <c r="AB4653">
        <v>0</v>
      </c>
      <c r="AC4653" t="s">
        <v>17276</v>
      </c>
    </row>
    <row r="4654" spans="1:29" x14ac:dyDescent="0.25">
      <c r="A4654" t="s">
        <v>16116</v>
      </c>
      <c r="B4654" t="s">
        <v>16117</v>
      </c>
      <c r="C4654" t="s">
        <v>16118</v>
      </c>
      <c r="D4654" t="s">
        <v>19965</v>
      </c>
      <c r="E4654">
        <f>IF(ISNUMBER(SEARCH("无购物",D4654)),1,0)</f>
        <v>1</v>
      </c>
      <c r="F4654">
        <f>IF(ISNUMBER(SEARCH("无自费",D4654)),1,0)</f>
        <v>1</v>
      </c>
      <c r="G4654">
        <f>IF(ISNUMBER(SEARCH("成团保障",D4654)),1,0)</f>
        <v>1</v>
      </c>
      <c r="H4654">
        <f>IF(OR(ISNUMBER(SEARCH("赠取消险",D4654)),ISNUMBER(SEARCH("提前*天免费退",D4654))),1,0)</f>
        <v>0</v>
      </c>
      <c r="I4654">
        <v>5</v>
      </c>
      <c r="J4654">
        <v>1</v>
      </c>
      <c r="K4654" t="s">
        <v>15808</v>
      </c>
      <c r="L4654">
        <v>7407</v>
      </c>
      <c r="M4654">
        <f>IF(N4654="",0,1)</f>
        <v>0</v>
      </c>
      <c r="N4654" t="s">
        <v>5</v>
      </c>
      <c r="O4654" t="s">
        <v>6</v>
      </c>
      <c r="P4654" t="s">
        <v>19966</v>
      </c>
      <c r="Q4654" t="s">
        <v>19967</v>
      </c>
      <c r="R4654">
        <v>4</v>
      </c>
      <c r="S4654" t="s">
        <v>5</v>
      </c>
      <c r="T4654" t="s">
        <v>5</v>
      </c>
      <c r="U4654" t="s">
        <v>5</v>
      </c>
      <c r="V4654" t="s">
        <v>5</v>
      </c>
      <c r="W4654" t="s">
        <v>5</v>
      </c>
      <c r="X4654">
        <v>0</v>
      </c>
      <c r="Y4654">
        <v>0</v>
      </c>
      <c r="Z4654">
        <v>0</v>
      </c>
      <c r="AA4654">
        <v>0</v>
      </c>
      <c r="AB4654">
        <v>0</v>
      </c>
      <c r="AC4654" t="s">
        <v>17276</v>
      </c>
    </row>
    <row r="4655" spans="1:29" x14ac:dyDescent="0.25">
      <c r="A4655" t="s">
        <v>19968</v>
      </c>
      <c r="B4655" t="s">
        <v>19969</v>
      </c>
      <c r="C4655" t="s">
        <v>19970</v>
      </c>
      <c r="D4655" t="s">
        <v>19971</v>
      </c>
      <c r="E4655">
        <f>IF(ISNUMBER(SEARCH("无购物",D4655)),1,0)</f>
        <v>1</v>
      </c>
      <c r="F4655">
        <f>IF(ISNUMBER(SEARCH("无自费",D4655)),1,0)</f>
        <v>1</v>
      </c>
      <c r="G4655">
        <f>IF(ISNUMBER(SEARCH("成团保障",D4655)),1,0)</f>
        <v>1</v>
      </c>
      <c r="H4655">
        <f>IF(OR(ISNUMBER(SEARCH("赠取消险",D4655)),ISNUMBER(SEARCH("提前*天免费退",D4655))),1,0)</f>
        <v>0</v>
      </c>
      <c r="I4655">
        <v>5</v>
      </c>
      <c r="J4655">
        <v>1</v>
      </c>
      <c r="K4655" t="s">
        <v>15765</v>
      </c>
      <c r="L4655">
        <v>7350</v>
      </c>
      <c r="M4655">
        <f>IF(N4655="",0,1)</f>
        <v>0</v>
      </c>
      <c r="N4655" t="s">
        <v>5</v>
      </c>
      <c r="O4655" t="s">
        <v>6</v>
      </c>
      <c r="P4655" t="s">
        <v>19972</v>
      </c>
      <c r="Q4655" t="s">
        <v>5</v>
      </c>
      <c r="R4655">
        <v>2</v>
      </c>
      <c r="S4655" t="s">
        <v>5</v>
      </c>
      <c r="T4655" t="s">
        <v>5</v>
      </c>
      <c r="U4655" t="s">
        <v>5</v>
      </c>
      <c r="V4655" t="s">
        <v>5</v>
      </c>
      <c r="W4655" t="s">
        <v>5</v>
      </c>
      <c r="X4655">
        <v>0</v>
      </c>
      <c r="Y4655">
        <v>0</v>
      </c>
      <c r="Z4655">
        <v>0</v>
      </c>
      <c r="AA4655">
        <v>0</v>
      </c>
      <c r="AB4655">
        <v>0</v>
      </c>
      <c r="AC4655" t="s">
        <v>17276</v>
      </c>
    </row>
    <row r="4656" spans="1:29" x14ac:dyDescent="0.25">
      <c r="A4656" t="s">
        <v>19973</v>
      </c>
      <c r="B4656" t="s">
        <v>19974</v>
      </c>
      <c r="C4656" t="s">
        <v>19975</v>
      </c>
      <c r="D4656" t="s">
        <v>19976</v>
      </c>
      <c r="E4656">
        <f>IF(ISNUMBER(SEARCH("无购物",D4656)),1,0)</f>
        <v>1</v>
      </c>
      <c r="F4656">
        <f>IF(ISNUMBER(SEARCH("无自费",D4656)),1,0)</f>
        <v>0</v>
      </c>
      <c r="G4656">
        <f>IF(ISNUMBER(SEARCH("成团保障",D4656)),1,0)</f>
        <v>1</v>
      </c>
      <c r="H4656">
        <f>IF(OR(ISNUMBER(SEARCH("赠取消险",D4656)),ISNUMBER(SEARCH("提前*天免费退",D4656))),1,0)</f>
        <v>1</v>
      </c>
      <c r="I4656">
        <v>5</v>
      </c>
      <c r="J4656">
        <v>1</v>
      </c>
      <c r="K4656" t="s">
        <v>13</v>
      </c>
      <c r="L4656">
        <v>3988</v>
      </c>
      <c r="M4656">
        <f>IF(N4656="",0,1)</f>
        <v>1</v>
      </c>
      <c r="N4656">
        <v>100</v>
      </c>
      <c r="O4656" t="s">
        <v>25</v>
      </c>
      <c r="P4656" t="s">
        <v>19977</v>
      </c>
      <c r="Q4656" t="s">
        <v>5</v>
      </c>
      <c r="R4656" t="s">
        <v>5</v>
      </c>
      <c r="S4656" t="s">
        <v>5</v>
      </c>
      <c r="T4656" t="s">
        <v>5</v>
      </c>
      <c r="U4656" t="s">
        <v>5</v>
      </c>
      <c r="V4656" t="s">
        <v>5</v>
      </c>
      <c r="W4656" t="s">
        <v>5</v>
      </c>
      <c r="X4656">
        <v>0</v>
      </c>
      <c r="Y4656">
        <v>0</v>
      </c>
      <c r="Z4656">
        <v>0</v>
      </c>
      <c r="AA4656">
        <v>0</v>
      </c>
      <c r="AB4656">
        <v>0</v>
      </c>
      <c r="AC4656" t="s">
        <v>17276</v>
      </c>
    </row>
    <row r="4657" spans="1:29" x14ac:dyDescent="0.25">
      <c r="A4657" t="s">
        <v>19978</v>
      </c>
      <c r="B4657" t="s">
        <v>19789</v>
      </c>
      <c r="C4657" t="s">
        <v>19979</v>
      </c>
      <c r="D4657" t="s">
        <v>19980</v>
      </c>
      <c r="E4657">
        <f>IF(ISNUMBER(SEARCH("无购物",D4657)),1,0)</f>
        <v>1</v>
      </c>
      <c r="F4657">
        <f>IF(ISNUMBER(SEARCH("无自费",D4657)),1,0)</f>
        <v>1</v>
      </c>
      <c r="G4657">
        <f>IF(ISNUMBER(SEARCH("成团保障",D4657)),1,0)</f>
        <v>1</v>
      </c>
      <c r="H4657">
        <f>IF(OR(ISNUMBER(SEARCH("赠取消险",D4657)),ISNUMBER(SEARCH("提前*天免费退",D4657))),1,0)</f>
        <v>1</v>
      </c>
      <c r="I4657">
        <v>5</v>
      </c>
      <c r="J4657">
        <v>1</v>
      </c>
      <c r="K4657" t="s">
        <v>15808</v>
      </c>
      <c r="L4657">
        <v>3062</v>
      </c>
      <c r="M4657">
        <f>IF(N4657="",0,1)</f>
        <v>0</v>
      </c>
      <c r="N4657" t="s">
        <v>5</v>
      </c>
      <c r="O4657" t="s">
        <v>6</v>
      </c>
      <c r="P4657" t="s">
        <v>19981</v>
      </c>
      <c r="Q4657" t="s">
        <v>5</v>
      </c>
      <c r="R4657">
        <v>6</v>
      </c>
      <c r="S4657" t="s">
        <v>5</v>
      </c>
      <c r="T4657">
        <v>6</v>
      </c>
      <c r="U4657" t="s">
        <v>5</v>
      </c>
      <c r="V4657" t="s">
        <v>5</v>
      </c>
      <c r="W4657" t="s">
        <v>5</v>
      </c>
      <c r="X4657">
        <v>0</v>
      </c>
      <c r="Y4657">
        <v>0</v>
      </c>
      <c r="Z4657">
        <v>0</v>
      </c>
      <c r="AA4657">
        <v>0</v>
      </c>
      <c r="AB4657">
        <v>0</v>
      </c>
      <c r="AC4657" t="s">
        <v>17276</v>
      </c>
    </row>
    <row r="4658" spans="1:29" x14ac:dyDescent="0.25">
      <c r="A4658" t="s">
        <v>16142</v>
      </c>
      <c r="B4658" t="s">
        <v>19982</v>
      </c>
      <c r="C4658" t="s">
        <v>16144</v>
      </c>
      <c r="D4658" t="s">
        <v>19983</v>
      </c>
      <c r="E4658">
        <f>IF(ISNUMBER(SEARCH("无购物",D4658)),1,0)</f>
        <v>1</v>
      </c>
      <c r="F4658">
        <f>IF(ISNUMBER(SEARCH("无自费",D4658)),1,0)</f>
        <v>1</v>
      </c>
      <c r="G4658">
        <f>IF(ISNUMBER(SEARCH("成团保障",D4658)),1,0)</f>
        <v>1</v>
      </c>
      <c r="H4658">
        <f>IF(OR(ISNUMBER(SEARCH("赠取消险",D4658)),ISNUMBER(SEARCH("提前*天免费退",D4658))),1,0)</f>
        <v>0</v>
      </c>
      <c r="I4658">
        <v>5</v>
      </c>
      <c r="J4658">
        <v>1</v>
      </c>
      <c r="K4658" t="s">
        <v>15765</v>
      </c>
      <c r="L4658">
        <v>7440</v>
      </c>
      <c r="M4658">
        <f>IF(N4658="",0,1)</f>
        <v>0</v>
      </c>
      <c r="N4658" t="s">
        <v>5</v>
      </c>
      <c r="O4658" t="s">
        <v>6</v>
      </c>
      <c r="P4658" t="s">
        <v>19984</v>
      </c>
      <c r="Q4658" t="s">
        <v>5</v>
      </c>
      <c r="R4658">
        <v>4</v>
      </c>
      <c r="S4658" t="s">
        <v>5</v>
      </c>
      <c r="T4658" t="s">
        <v>5</v>
      </c>
      <c r="U4658" t="s">
        <v>5</v>
      </c>
      <c r="V4658" t="s">
        <v>5</v>
      </c>
      <c r="W4658" t="s">
        <v>5</v>
      </c>
      <c r="X4658">
        <v>0</v>
      </c>
      <c r="Y4658">
        <v>0</v>
      </c>
      <c r="Z4658">
        <v>0</v>
      </c>
      <c r="AA4658">
        <v>0</v>
      </c>
      <c r="AB4658">
        <v>0</v>
      </c>
      <c r="AC4658" t="s">
        <v>17276</v>
      </c>
    </row>
    <row r="4659" spans="1:29" x14ac:dyDescent="0.25">
      <c r="A4659" t="s">
        <v>19985</v>
      </c>
      <c r="B4659" t="s">
        <v>19986</v>
      </c>
      <c r="C4659" t="s">
        <v>19987</v>
      </c>
      <c r="D4659" t="s">
        <v>19988</v>
      </c>
      <c r="E4659">
        <f>IF(ISNUMBER(SEARCH("无购物",D4659)),1,0)</f>
        <v>0</v>
      </c>
      <c r="F4659">
        <f>IF(ISNUMBER(SEARCH("无自费",D4659)),1,0)</f>
        <v>0</v>
      </c>
      <c r="G4659">
        <f>IF(ISNUMBER(SEARCH("成团保障",D4659)),1,0)</f>
        <v>1</v>
      </c>
      <c r="H4659">
        <f>IF(OR(ISNUMBER(SEARCH("赠取消险",D4659)),ISNUMBER(SEARCH("提前*天免费退",D4659))),1,0)</f>
        <v>0</v>
      </c>
      <c r="I4659">
        <v>4</v>
      </c>
      <c r="J4659">
        <v>1</v>
      </c>
      <c r="K4659" t="s">
        <v>19952</v>
      </c>
      <c r="L4659">
        <v>2200</v>
      </c>
      <c r="M4659">
        <f>IF(N4659="",0,1)</f>
        <v>0</v>
      </c>
      <c r="N4659" t="s">
        <v>5</v>
      </c>
      <c r="O4659" t="s">
        <v>25</v>
      </c>
      <c r="P4659" t="s">
        <v>19989</v>
      </c>
      <c r="Q4659" t="s">
        <v>5</v>
      </c>
      <c r="R4659">
        <v>1</v>
      </c>
      <c r="S4659" t="s">
        <v>5</v>
      </c>
      <c r="T4659" t="s">
        <v>5</v>
      </c>
      <c r="U4659" t="s">
        <v>5</v>
      </c>
      <c r="V4659" t="s">
        <v>5</v>
      </c>
      <c r="W4659" t="s">
        <v>5</v>
      </c>
      <c r="X4659">
        <v>0</v>
      </c>
      <c r="Y4659">
        <v>0</v>
      </c>
      <c r="Z4659">
        <v>0</v>
      </c>
      <c r="AA4659">
        <v>0</v>
      </c>
      <c r="AB4659">
        <v>0</v>
      </c>
      <c r="AC4659" t="s">
        <v>17276</v>
      </c>
    </row>
    <row r="4660" spans="1:29" x14ac:dyDescent="0.25">
      <c r="A4660" t="s">
        <v>19990</v>
      </c>
      <c r="B4660" t="s">
        <v>17468</v>
      </c>
      <c r="C4660" t="s">
        <v>19991</v>
      </c>
      <c r="D4660" t="s">
        <v>19992</v>
      </c>
      <c r="E4660">
        <f>IF(ISNUMBER(SEARCH("无购物",D4660)),1,0)</f>
        <v>1</v>
      </c>
      <c r="F4660">
        <f>IF(ISNUMBER(SEARCH("无自费",D4660)),1,0)</f>
        <v>0</v>
      </c>
      <c r="G4660">
        <f>IF(ISNUMBER(SEARCH("成团保障",D4660)),1,0)</f>
        <v>1</v>
      </c>
      <c r="H4660">
        <f>IF(OR(ISNUMBER(SEARCH("赠取消险",D4660)),ISNUMBER(SEARCH("提前*天免费退",D4660))),1,0)</f>
        <v>1</v>
      </c>
      <c r="I4660">
        <v>4</v>
      </c>
      <c r="J4660">
        <v>90</v>
      </c>
      <c r="K4660" t="s">
        <v>13</v>
      </c>
      <c r="L4660">
        <v>2778</v>
      </c>
      <c r="M4660">
        <f>IF(N4660="",0,1)</f>
        <v>0</v>
      </c>
      <c r="N4660" t="s">
        <v>5</v>
      </c>
      <c r="O4660" t="s">
        <v>6</v>
      </c>
      <c r="P4660" t="s">
        <v>19993</v>
      </c>
      <c r="Q4660" t="s">
        <v>5</v>
      </c>
      <c r="R4660">
        <v>458</v>
      </c>
      <c r="S4660" t="s">
        <v>5</v>
      </c>
      <c r="T4660" t="s">
        <v>5</v>
      </c>
      <c r="U4660">
        <v>458</v>
      </c>
      <c r="V4660">
        <v>458</v>
      </c>
      <c r="W4660" t="s">
        <v>5</v>
      </c>
      <c r="X4660">
        <v>0</v>
      </c>
      <c r="Y4660">
        <v>0</v>
      </c>
      <c r="Z4660">
        <v>0</v>
      </c>
      <c r="AA4660">
        <v>0</v>
      </c>
      <c r="AB4660">
        <v>0</v>
      </c>
      <c r="AC4660" t="s">
        <v>17276</v>
      </c>
    </row>
    <row r="4661" spans="1:29" x14ac:dyDescent="0.25">
      <c r="A4661" t="s">
        <v>19994</v>
      </c>
      <c r="B4661" t="s">
        <v>18848</v>
      </c>
      <c r="C4661" t="s">
        <v>19995</v>
      </c>
      <c r="D4661" t="s">
        <v>19996</v>
      </c>
      <c r="E4661">
        <f>IF(ISNUMBER(SEARCH("无购物",D4661)),1,0)</f>
        <v>1</v>
      </c>
      <c r="F4661">
        <f>IF(ISNUMBER(SEARCH("无自费",D4661)),1,0)</f>
        <v>0</v>
      </c>
      <c r="G4661">
        <f>IF(ISNUMBER(SEARCH("成团保障",D4661)),1,0)</f>
        <v>1</v>
      </c>
      <c r="H4661">
        <f>IF(OR(ISNUMBER(SEARCH("赠取消险",D4661)),ISNUMBER(SEARCH("提前*天免费退",D4661))),1,0)</f>
        <v>1</v>
      </c>
      <c r="I4661">
        <v>4</v>
      </c>
      <c r="J4661">
        <v>343</v>
      </c>
      <c r="K4661" t="s">
        <v>19997</v>
      </c>
      <c r="L4661">
        <v>2917</v>
      </c>
      <c r="M4661">
        <f>IF(N4661="",0,1)</f>
        <v>0</v>
      </c>
      <c r="N4661" t="s">
        <v>5</v>
      </c>
      <c r="O4661" t="s">
        <v>25</v>
      </c>
      <c r="P4661" t="s">
        <v>19998</v>
      </c>
      <c r="Q4661" t="s">
        <v>19999</v>
      </c>
      <c r="R4661">
        <v>2339</v>
      </c>
      <c r="S4661" t="s">
        <v>5</v>
      </c>
      <c r="T4661" t="s">
        <v>5</v>
      </c>
      <c r="U4661" t="s">
        <v>5</v>
      </c>
      <c r="V4661" t="s">
        <v>5</v>
      </c>
      <c r="W4661" t="s">
        <v>5</v>
      </c>
      <c r="X4661">
        <v>0</v>
      </c>
      <c r="Y4661">
        <v>0</v>
      </c>
      <c r="Z4661">
        <v>0</v>
      </c>
      <c r="AA4661">
        <v>0</v>
      </c>
      <c r="AB4661">
        <v>0</v>
      </c>
      <c r="AC4661" t="s">
        <v>17276</v>
      </c>
    </row>
    <row r="4662" spans="1:29" x14ac:dyDescent="0.25">
      <c r="A4662" t="s">
        <v>20000</v>
      </c>
      <c r="B4662" t="s">
        <v>19226</v>
      </c>
      <c r="C4662" t="s">
        <v>20001</v>
      </c>
      <c r="D4662" t="s">
        <v>20002</v>
      </c>
      <c r="E4662">
        <f>IF(ISNUMBER(SEARCH("无购物",D4662)),1,0)</f>
        <v>1</v>
      </c>
      <c r="F4662">
        <f>IF(ISNUMBER(SEARCH("无自费",D4662)),1,0)</f>
        <v>0</v>
      </c>
      <c r="G4662">
        <f>IF(ISNUMBER(SEARCH("成团保障",D4662)),1,0)</f>
        <v>1</v>
      </c>
      <c r="H4662">
        <f>IF(OR(ISNUMBER(SEARCH("赠取消险",D4662)),ISNUMBER(SEARCH("提前*天免费退",D4662))),1,0)</f>
        <v>1</v>
      </c>
      <c r="I4662">
        <v>4</v>
      </c>
      <c r="J4662">
        <v>13</v>
      </c>
      <c r="K4662" t="s">
        <v>13</v>
      </c>
      <c r="L4662">
        <v>4607</v>
      </c>
      <c r="M4662">
        <f>IF(N4662="",0,1)</f>
        <v>0</v>
      </c>
      <c r="N4662" t="s">
        <v>5</v>
      </c>
      <c r="O4662" t="s">
        <v>51</v>
      </c>
      <c r="P4662" t="s">
        <v>20003</v>
      </c>
      <c r="Q4662" t="s">
        <v>5</v>
      </c>
      <c r="R4662">
        <v>102</v>
      </c>
      <c r="S4662" t="s">
        <v>5</v>
      </c>
      <c r="T4662" t="s">
        <v>5</v>
      </c>
      <c r="U4662" t="s">
        <v>5</v>
      </c>
      <c r="V4662" t="s">
        <v>5</v>
      </c>
      <c r="W4662" t="s">
        <v>5</v>
      </c>
      <c r="X4662">
        <v>0</v>
      </c>
      <c r="Y4662">
        <v>0</v>
      </c>
      <c r="Z4662">
        <v>0</v>
      </c>
      <c r="AA4662">
        <v>0</v>
      </c>
      <c r="AB4662">
        <v>0</v>
      </c>
      <c r="AC4662" t="s">
        <v>17276</v>
      </c>
    </row>
    <row r="4663" spans="1:29" x14ac:dyDescent="0.25">
      <c r="A4663" t="s">
        <v>20004</v>
      </c>
      <c r="B4663" t="s">
        <v>17994</v>
      </c>
      <c r="C4663" t="s">
        <v>20005</v>
      </c>
      <c r="D4663" t="s">
        <v>1475</v>
      </c>
      <c r="E4663">
        <f>IF(ISNUMBER(SEARCH("无购物",D4663)),1,0)</f>
        <v>1</v>
      </c>
      <c r="F4663">
        <f>IF(ISNUMBER(SEARCH("无自费",D4663)),1,0)</f>
        <v>1</v>
      </c>
      <c r="G4663">
        <f>IF(ISNUMBER(SEARCH("成团保障",D4663)),1,0)</f>
        <v>1</v>
      </c>
      <c r="H4663">
        <f>IF(OR(ISNUMBER(SEARCH("赠取消险",D4663)),ISNUMBER(SEARCH("提前*天免费退",D4663))),1,0)</f>
        <v>1</v>
      </c>
      <c r="I4663">
        <v>5</v>
      </c>
      <c r="J4663">
        <v>7</v>
      </c>
      <c r="K4663" t="s">
        <v>15808</v>
      </c>
      <c r="L4663">
        <v>3060</v>
      </c>
      <c r="M4663">
        <f>IF(N4663="",0,1)</f>
        <v>0</v>
      </c>
      <c r="N4663" t="s">
        <v>5</v>
      </c>
      <c r="O4663" t="s">
        <v>6</v>
      </c>
      <c r="P4663" t="s">
        <v>20006</v>
      </c>
      <c r="Q4663" t="s">
        <v>20007</v>
      </c>
      <c r="R4663">
        <v>8</v>
      </c>
      <c r="S4663" t="s">
        <v>5</v>
      </c>
      <c r="T4663" t="s">
        <v>5</v>
      </c>
      <c r="U4663" t="s">
        <v>5</v>
      </c>
      <c r="V4663" t="s">
        <v>5</v>
      </c>
      <c r="W4663" t="s">
        <v>5</v>
      </c>
      <c r="X4663">
        <v>0</v>
      </c>
      <c r="Y4663">
        <v>0</v>
      </c>
      <c r="Z4663">
        <v>0</v>
      </c>
      <c r="AA4663">
        <v>0</v>
      </c>
      <c r="AB4663">
        <v>0</v>
      </c>
      <c r="AC4663" t="s">
        <v>17276</v>
      </c>
    </row>
    <row r="4664" spans="1:29" x14ac:dyDescent="0.25">
      <c r="A4664" t="s">
        <v>20008</v>
      </c>
      <c r="B4664" t="s">
        <v>18634</v>
      </c>
      <c r="C4664" t="s">
        <v>20009</v>
      </c>
      <c r="D4664" t="s">
        <v>20010</v>
      </c>
      <c r="E4664">
        <f>IF(ISNUMBER(SEARCH("无购物",D4664)),1,0)</f>
        <v>1</v>
      </c>
      <c r="F4664">
        <f>IF(ISNUMBER(SEARCH("无自费",D4664)),1,0)</f>
        <v>0</v>
      </c>
      <c r="G4664">
        <f>IF(ISNUMBER(SEARCH("成团保障",D4664)),1,0)</f>
        <v>1</v>
      </c>
      <c r="H4664">
        <f>IF(OR(ISNUMBER(SEARCH("赠取消险",D4664)),ISNUMBER(SEARCH("提前*天免费退",D4664))),1,0)</f>
        <v>1</v>
      </c>
      <c r="I4664">
        <v>5</v>
      </c>
      <c r="J4664">
        <v>1</v>
      </c>
      <c r="K4664" t="s">
        <v>13</v>
      </c>
      <c r="L4664">
        <v>3204</v>
      </c>
      <c r="M4664">
        <f>IF(N4664="",0,1)</f>
        <v>0</v>
      </c>
      <c r="N4664" t="s">
        <v>5</v>
      </c>
      <c r="O4664" t="s">
        <v>6</v>
      </c>
      <c r="P4664" t="s">
        <v>20011</v>
      </c>
      <c r="Q4664" t="s">
        <v>5</v>
      </c>
      <c r="R4664">
        <v>3</v>
      </c>
      <c r="S4664">
        <v>3</v>
      </c>
      <c r="T4664">
        <v>3</v>
      </c>
      <c r="U4664">
        <v>3</v>
      </c>
      <c r="V4664" t="s">
        <v>5</v>
      </c>
      <c r="W4664" t="s">
        <v>5</v>
      </c>
      <c r="X4664">
        <v>0</v>
      </c>
      <c r="Y4664">
        <v>0</v>
      </c>
      <c r="Z4664">
        <v>0</v>
      </c>
      <c r="AA4664">
        <v>0</v>
      </c>
      <c r="AB4664">
        <v>0</v>
      </c>
      <c r="AC4664" t="s">
        <v>17276</v>
      </c>
    </row>
    <row r="4665" spans="1:29" x14ac:dyDescent="0.25">
      <c r="A4665" t="s">
        <v>20012</v>
      </c>
      <c r="B4665" t="s">
        <v>18370</v>
      </c>
      <c r="C4665" t="s">
        <v>20013</v>
      </c>
      <c r="D4665" t="s">
        <v>20014</v>
      </c>
      <c r="E4665">
        <f>IF(ISNUMBER(SEARCH("无购物",D4665)),1,0)</f>
        <v>1</v>
      </c>
      <c r="F4665">
        <f>IF(ISNUMBER(SEARCH("无自费",D4665)),1,0)</f>
        <v>0</v>
      </c>
      <c r="G4665">
        <f>IF(ISNUMBER(SEARCH("成团保障",D4665)),1,0)</f>
        <v>1</v>
      </c>
      <c r="H4665">
        <f>IF(OR(ISNUMBER(SEARCH("赠取消险",D4665)),ISNUMBER(SEARCH("提前*天免费退",D4665))),1,0)</f>
        <v>1</v>
      </c>
      <c r="I4665">
        <v>4</v>
      </c>
      <c r="J4665">
        <v>281</v>
      </c>
      <c r="K4665" t="s">
        <v>13</v>
      </c>
      <c r="L4665">
        <v>2737</v>
      </c>
      <c r="M4665">
        <f>IF(N4665="",0,1)</f>
        <v>0</v>
      </c>
      <c r="N4665" t="s">
        <v>5</v>
      </c>
      <c r="O4665" t="s">
        <v>25</v>
      </c>
      <c r="P4665" t="s">
        <v>20015</v>
      </c>
      <c r="Q4665" t="s">
        <v>20016</v>
      </c>
      <c r="R4665">
        <v>2656</v>
      </c>
      <c r="S4665">
        <v>2656</v>
      </c>
      <c r="T4665" t="s">
        <v>5</v>
      </c>
      <c r="U4665" t="s">
        <v>5</v>
      </c>
      <c r="V4665">
        <v>1999</v>
      </c>
      <c r="W4665">
        <v>1999</v>
      </c>
      <c r="X4665">
        <v>0</v>
      </c>
      <c r="Y4665">
        <v>0</v>
      </c>
      <c r="Z4665">
        <v>0</v>
      </c>
      <c r="AA4665">
        <v>0</v>
      </c>
      <c r="AB4665">
        <v>0</v>
      </c>
      <c r="AC4665" t="s">
        <v>17276</v>
      </c>
    </row>
    <row r="4666" spans="1:29" x14ac:dyDescent="0.25">
      <c r="A4666" t="s">
        <v>20017</v>
      </c>
      <c r="B4666" t="s">
        <v>20018</v>
      </c>
      <c r="C4666" t="s">
        <v>20019</v>
      </c>
      <c r="D4666" t="s">
        <v>20020</v>
      </c>
      <c r="E4666">
        <f>IF(ISNUMBER(SEARCH("无购物",D4666)),1,0)</f>
        <v>0</v>
      </c>
      <c r="F4666">
        <f>IF(ISNUMBER(SEARCH("无自费",D4666)),1,0)</f>
        <v>0</v>
      </c>
      <c r="G4666">
        <f>IF(ISNUMBER(SEARCH("成团保障",D4666)),1,0)</f>
        <v>0</v>
      </c>
      <c r="H4666">
        <f>IF(OR(ISNUMBER(SEARCH("赠取消险",D4666)),ISNUMBER(SEARCH("提前*天免费退",D4666))),1,0)</f>
        <v>0</v>
      </c>
      <c r="I4666">
        <v>4</v>
      </c>
      <c r="J4666">
        <v>50</v>
      </c>
      <c r="K4666" t="s">
        <v>13</v>
      </c>
      <c r="L4666">
        <v>2702</v>
      </c>
      <c r="M4666">
        <f>IF(N4666="",0,1)</f>
        <v>0</v>
      </c>
      <c r="N4666" t="s">
        <v>5</v>
      </c>
      <c r="O4666" t="s">
        <v>91</v>
      </c>
      <c r="P4666" t="s">
        <v>20021</v>
      </c>
      <c r="Q4666" t="s">
        <v>5</v>
      </c>
      <c r="R4666">
        <v>688</v>
      </c>
      <c r="S4666">
        <v>688</v>
      </c>
      <c r="T4666">
        <v>688</v>
      </c>
      <c r="U4666">
        <v>688</v>
      </c>
      <c r="V4666">
        <v>688</v>
      </c>
      <c r="W4666">
        <v>688</v>
      </c>
      <c r="X4666">
        <v>0</v>
      </c>
      <c r="Y4666">
        <v>0</v>
      </c>
      <c r="Z4666">
        <v>0</v>
      </c>
      <c r="AA4666">
        <v>0</v>
      </c>
      <c r="AB4666">
        <v>0</v>
      </c>
      <c r="AC4666" t="s">
        <v>17276</v>
      </c>
    </row>
    <row r="4667" spans="1:29" x14ac:dyDescent="0.25">
      <c r="A4667" t="s">
        <v>20022</v>
      </c>
      <c r="B4667" t="s">
        <v>18370</v>
      </c>
      <c r="C4667" t="s">
        <v>20023</v>
      </c>
      <c r="D4667" t="s">
        <v>20024</v>
      </c>
      <c r="E4667">
        <f>IF(ISNUMBER(SEARCH("无购物",D4667)),1,0)</f>
        <v>1</v>
      </c>
      <c r="F4667">
        <f>IF(ISNUMBER(SEARCH("无自费",D4667)),1,0)</f>
        <v>0</v>
      </c>
      <c r="G4667">
        <f>IF(ISNUMBER(SEARCH("成团保障",D4667)),1,0)</f>
        <v>1</v>
      </c>
      <c r="H4667">
        <f>IF(OR(ISNUMBER(SEARCH("赠取消险",D4667)),ISNUMBER(SEARCH("提前*天免费退",D4667))),1,0)</f>
        <v>1</v>
      </c>
      <c r="I4667">
        <v>4</v>
      </c>
      <c r="J4667">
        <v>81</v>
      </c>
      <c r="K4667" t="s">
        <v>13</v>
      </c>
      <c r="L4667">
        <v>3198</v>
      </c>
      <c r="M4667">
        <f>IF(N4667="",0,1)</f>
        <v>0</v>
      </c>
      <c r="N4667" t="s">
        <v>5</v>
      </c>
      <c r="O4667" t="s">
        <v>51</v>
      </c>
      <c r="P4667" t="s">
        <v>20025</v>
      </c>
      <c r="Q4667" t="s">
        <v>20026</v>
      </c>
      <c r="R4667">
        <v>613</v>
      </c>
      <c r="S4667" t="s">
        <v>5</v>
      </c>
      <c r="T4667" t="s">
        <v>5</v>
      </c>
      <c r="U4667">
        <v>613</v>
      </c>
      <c r="V4667">
        <v>613</v>
      </c>
      <c r="W4667" t="s">
        <v>5</v>
      </c>
      <c r="X4667">
        <v>0</v>
      </c>
      <c r="Y4667">
        <v>0</v>
      </c>
      <c r="Z4667">
        <v>0</v>
      </c>
      <c r="AA4667">
        <v>0</v>
      </c>
      <c r="AB4667">
        <v>0</v>
      </c>
      <c r="AC4667" t="s">
        <v>17276</v>
      </c>
    </row>
    <row r="4668" spans="1:29" x14ac:dyDescent="0.25">
      <c r="A4668" t="s">
        <v>20027</v>
      </c>
      <c r="B4668" t="s">
        <v>20028</v>
      </c>
      <c r="C4668" t="s">
        <v>20029</v>
      </c>
      <c r="D4668" t="s">
        <v>20030</v>
      </c>
      <c r="E4668">
        <f>IF(ISNUMBER(SEARCH("无购物",D4668)),1,0)</f>
        <v>1</v>
      </c>
      <c r="F4668">
        <f>IF(ISNUMBER(SEARCH("无自费",D4668)),1,0)</f>
        <v>0</v>
      </c>
      <c r="G4668">
        <f>IF(ISNUMBER(SEARCH("成团保障",D4668)),1,0)</f>
        <v>1</v>
      </c>
      <c r="H4668">
        <f>IF(OR(ISNUMBER(SEARCH("赠取消险",D4668)),ISNUMBER(SEARCH("提前*天免费退",D4668))),1,0)</f>
        <v>0</v>
      </c>
      <c r="I4668">
        <v>4</v>
      </c>
      <c r="J4668">
        <v>104</v>
      </c>
      <c r="K4668" t="s">
        <v>13</v>
      </c>
      <c r="L4668">
        <v>3162</v>
      </c>
      <c r="M4668">
        <f>IF(N4668="",0,1)</f>
        <v>0</v>
      </c>
      <c r="N4668" t="s">
        <v>5</v>
      </c>
      <c r="O4668" t="s">
        <v>25</v>
      </c>
      <c r="P4668" t="s">
        <v>20031</v>
      </c>
      <c r="Q4668" t="s">
        <v>20032</v>
      </c>
      <c r="R4668">
        <v>962</v>
      </c>
      <c r="S4668" t="s">
        <v>5</v>
      </c>
      <c r="T4668">
        <v>962</v>
      </c>
      <c r="U4668" t="s">
        <v>5</v>
      </c>
      <c r="V4668">
        <v>962</v>
      </c>
      <c r="W4668" t="s">
        <v>5</v>
      </c>
      <c r="X4668">
        <v>0</v>
      </c>
      <c r="Y4668">
        <v>0</v>
      </c>
      <c r="Z4668">
        <v>0</v>
      </c>
      <c r="AA4668">
        <v>0</v>
      </c>
      <c r="AB4668">
        <v>0</v>
      </c>
      <c r="AC4668" t="s">
        <v>17276</v>
      </c>
    </row>
    <row r="4669" spans="1:29" x14ac:dyDescent="0.25">
      <c r="A4669" t="s">
        <v>20033</v>
      </c>
      <c r="B4669" t="s">
        <v>20034</v>
      </c>
      <c r="C4669" t="s">
        <v>20035</v>
      </c>
      <c r="D4669" t="s">
        <v>20036</v>
      </c>
      <c r="E4669">
        <f>IF(ISNUMBER(SEARCH("无购物",D4669)),1,0)</f>
        <v>1</v>
      </c>
      <c r="F4669">
        <f>IF(ISNUMBER(SEARCH("无自费",D4669)),1,0)</f>
        <v>0</v>
      </c>
      <c r="G4669">
        <f>IF(ISNUMBER(SEARCH("成团保障",D4669)),1,0)</f>
        <v>1</v>
      </c>
      <c r="H4669">
        <f>IF(OR(ISNUMBER(SEARCH("赠取消险",D4669)),ISNUMBER(SEARCH("提前*天免费退",D4669))),1,0)</f>
        <v>1</v>
      </c>
      <c r="I4669">
        <v>4</v>
      </c>
      <c r="J4669">
        <v>117</v>
      </c>
      <c r="K4669" t="s">
        <v>13</v>
      </c>
      <c r="L4669">
        <v>2715</v>
      </c>
      <c r="M4669">
        <f>IF(N4669="",0,1)</f>
        <v>0</v>
      </c>
      <c r="N4669" t="s">
        <v>5</v>
      </c>
      <c r="O4669" t="s">
        <v>25</v>
      </c>
      <c r="P4669" t="s">
        <v>20037</v>
      </c>
      <c r="Q4669" t="s">
        <v>20038</v>
      </c>
      <c r="R4669">
        <v>832</v>
      </c>
      <c r="S4669">
        <v>832</v>
      </c>
      <c r="T4669" t="s">
        <v>5</v>
      </c>
      <c r="U4669" t="s">
        <v>5</v>
      </c>
      <c r="V4669">
        <v>832</v>
      </c>
      <c r="W4669">
        <v>832</v>
      </c>
      <c r="X4669">
        <v>0</v>
      </c>
      <c r="Y4669">
        <v>0</v>
      </c>
      <c r="Z4669">
        <v>0</v>
      </c>
      <c r="AA4669">
        <v>0</v>
      </c>
      <c r="AB4669">
        <v>0</v>
      </c>
      <c r="AC4669" t="s">
        <v>17276</v>
      </c>
    </row>
    <row r="4670" spans="1:29" x14ac:dyDescent="0.25">
      <c r="A4670" t="s">
        <v>20039</v>
      </c>
      <c r="B4670" t="s">
        <v>20040</v>
      </c>
      <c r="C4670" t="s">
        <v>20041</v>
      </c>
      <c r="D4670" t="s">
        <v>2007</v>
      </c>
      <c r="E4670">
        <f>IF(ISNUMBER(SEARCH("无购物",D4670)),1,0)</f>
        <v>0</v>
      </c>
      <c r="F4670">
        <f>IF(ISNUMBER(SEARCH("无自费",D4670)),1,0)</f>
        <v>0</v>
      </c>
      <c r="G4670">
        <f>IF(ISNUMBER(SEARCH("成团保障",D4670)),1,0)</f>
        <v>0</v>
      </c>
      <c r="H4670">
        <f>IF(OR(ISNUMBER(SEARCH("赠取消险",D4670)),ISNUMBER(SEARCH("提前*天免费退",D4670))),1,0)</f>
        <v>0</v>
      </c>
      <c r="I4670">
        <v>4</v>
      </c>
      <c r="J4670">
        <v>111</v>
      </c>
      <c r="K4670" t="s">
        <v>13</v>
      </c>
      <c r="L4670">
        <v>2171</v>
      </c>
      <c r="M4670">
        <f>IF(N4670="",0,1)</f>
        <v>0</v>
      </c>
      <c r="N4670" t="s">
        <v>5</v>
      </c>
      <c r="O4670" t="s">
        <v>91</v>
      </c>
      <c r="P4670" t="s">
        <v>20042</v>
      </c>
      <c r="Q4670" t="s">
        <v>5</v>
      </c>
      <c r="R4670">
        <v>1853</v>
      </c>
      <c r="S4670">
        <v>1853</v>
      </c>
      <c r="T4670">
        <v>1853</v>
      </c>
      <c r="U4670">
        <v>1853</v>
      </c>
      <c r="V4670">
        <v>1853</v>
      </c>
      <c r="W4670">
        <v>1853</v>
      </c>
      <c r="X4670">
        <v>0</v>
      </c>
      <c r="Y4670">
        <v>0</v>
      </c>
      <c r="Z4670">
        <v>0</v>
      </c>
      <c r="AA4670">
        <v>0</v>
      </c>
      <c r="AB4670">
        <v>0</v>
      </c>
      <c r="AC4670" t="s">
        <v>17276</v>
      </c>
    </row>
    <row r="4671" spans="1:29" x14ac:dyDescent="0.25">
      <c r="A4671" t="s">
        <v>20043</v>
      </c>
      <c r="B4671" t="s">
        <v>17316</v>
      </c>
      <c r="C4671" t="s">
        <v>20044</v>
      </c>
      <c r="D4671" t="s">
        <v>20045</v>
      </c>
      <c r="E4671">
        <f>IF(ISNUMBER(SEARCH("无购物",D4671)),1,0)</f>
        <v>0</v>
      </c>
      <c r="F4671">
        <f>IF(ISNUMBER(SEARCH("无自费",D4671)),1,0)</f>
        <v>0</v>
      </c>
      <c r="G4671">
        <f>IF(ISNUMBER(SEARCH("成团保障",D4671)),1,0)</f>
        <v>0</v>
      </c>
      <c r="H4671">
        <f>IF(OR(ISNUMBER(SEARCH("赠取消险",D4671)),ISNUMBER(SEARCH("提前*天免费退",D4671))),1,0)</f>
        <v>0</v>
      </c>
      <c r="I4671">
        <v>4</v>
      </c>
      <c r="J4671">
        <v>30</v>
      </c>
      <c r="K4671" t="s">
        <v>13</v>
      </c>
      <c r="L4671">
        <v>3155</v>
      </c>
      <c r="M4671">
        <f>IF(N4671="",0,1)</f>
        <v>0</v>
      </c>
      <c r="N4671" t="s">
        <v>5</v>
      </c>
      <c r="O4671" t="s">
        <v>91</v>
      </c>
      <c r="P4671" t="s">
        <v>20046</v>
      </c>
      <c r="Q4671" t="s">
        <v>5</v>
      </c>
      <c r="R4671">
        <v>513</v>
      </c>
      <c r="S4671" t="s">
        <v>5</v>
      </c>
      <c r="T4671" t="s">
        <v>5</v>
      </c>
      <c r="U4671">
        <v>513</v>
      </c>
      <c r="V4671">
        <v>513</v>
      </c>
      <c r="W4671">
        <v>513</v>
      </c>
      <c r="X4671">
        <v>0</v>
      </c>
      <c r="Y4671">
        <v>0</v>
      </c>
      <c r="Z4671">
        <v>0</v>
      </c>
      <c r="AA4671">
        <v>0</v>
      </c>
      <c r="AB4671">
        <v>0</v>
      </c>
      <c r="AC4671" t="s">
        <v>17276</v>
      </c>
    </row>
    <row r="4672" spans="1:29" x14ac:dyDescent="0.25">
      <c r="A4672" t="s">
        <v>20047</v>
      </c>
      <c r="B4672" t="s">
        <v>20048</v>
      </c>
      <c r="C4672" t="s">
        <v>20049</v>
      </c>
      <c r="D4672" t="s">
        <v>20050</v>
      </c>
      <c r="E4672">
        <f>IF(ISNUMBER(SEARCH("无购物",D4672)),1,0)</f>
        <v>0</v>
      </c>
      <c r="F4672">
        <f>IF(ISNUMBER(SEARCH("无自费",D4672)),1,0)</f>
        <v>0</v>
      </c>
      <c r="G4672">
        <f>IF(ISNUMBER(SEARCH("成团保障",D4672)),1,0)</f>
        <v>0</v>
      </c>
      <c r="H4672">
        <f>IF(OR(ISNUMBER(SEARCH("赠取消险",D4672)),ISNUMBER(SEARCH("提前*天免费退",D4672))),1,0)</f>
        <v>0</v>
      </c>
      <c r="I4672">
        <v>4</v>
      </c>
      <c r="J4672">
        <v>7</v>
      </c>
      <c r="K4672" t="s">
        <v>13</v>
      </c>
      <c r="L4672">
        <v>2309</v>
      </c>
      <c r="M4672">
        <f>IF(N4672="",0,1)</f>
        <v>0</v>
      </c>
      <c r="N4672" t="s">
        <v>5</v>
      </c>
      <c r="O4672" t="s">
        <v>91</v>
      </c>
      <c r="P4672" t="s">
        <v>20051</v>
      </c>
      <c r="Q4672" t="s">
        <v>5</v>
      </c>
      <c r="R4672">
        <v>416</v>
      </c>
      <c r="S4672" t="s">
        <v>5</v>
      </c>
      <c r="T4672">
        <v>416</v>
      </c>
      <c r="U4672">
        <v>416</v>
      </c>
      <c r="V4672">
        <v>416</v>
      </c>
      <c r="W4672">
        <v>416</v>
      </c>
      <c r="X4672">
        <v>0</v>
      </c>
      <c r="Y4672">
        <v>0</v>
      </c>
      <c r="Z4672">
        <v>0</v>
      </c>
      <c r="AA4672">
        <v>0</v>
      </c>
      <c r="AB4672">
        <v>0</v>
      </c>
      <c r="AC4672" t="s">
        <v>17276</v>
      </c>
    </row>
    <row r="4673" spans="1:29" x14ac:dyDescent="0.25">
      <c r="A4673" t="s">
        <v>13548</v>
      </c>
      <c r="B4673" t="s">
        <v>13549</v>
      </c>
      <c r="C4673" t="s">
        <v>13550</v>
      </c>
      <c r="D4673" t="s">
        <v>2007</v>
      </c>
      <c r="E4673">
        <f>IF(ISNUMBER(SEARCH("无购物",D4673)),1,0)</f>
        <v>0</v>
      </c>
      <c r="F4673">
        <f>IF(ISNUMBER(SEARCH("无自费",D4673)),1,0)</f>
        <v>0</v>
      </c>
      <c r="G4673">
        <f>IF(ISNUMBER(SEARCH("成团保障",D4673)),1,0)</f>
        <v>0</v>
      </c>
      <c r="H4673">
        <f>IF(OR(ISNUMBER(SEARCH("赠取消险",D4673)),ISNUMBER(SEARCH("提前*天免费退",D4673))),1,0)</f>
        <v>0</v>
      </c>
      <c r="I4673">
        <v>4</v>
      </c>
      <c r="J4673">
        <v>3</v>
      </c>
      <c r="K4673" t="s">
        <v>13</v>
      </c>
      <c r="L4673">
        <v>2581</v>
      </c>
      <c r="M4673">
        <f>IF(N4673="",0,1)</f>
        <v>0</v>
      </c>
      <c r="N4673" t="s">
        <v>5</v>
      </c>
      <c r="O4673" t="s">
        <v>91</v>
      </c>
      <c r="P4673" t="s">
        <v>13551</v>
      </c>
      <c r="Q4673" t="s">
        <v>5</v>
      </c>
      <c r="R4673">
        <v>30</v>
      </c>
      <c r="S4673" t="s">
        <v>5</v>
      </c>
      <c r="T4673" t="s">
        <v>5</v>
      </c>
      <c r="U4673">
        <v>30</v>
      </c>
      <c r="V4673">
        <v>30</v>
      </c>
      <c r="W4673">
        <v>30</v>
      </c>
      <c r="X4673">
        <v>0</v>
      </c>
      <c r="Y4673">
        <v>0</v>
      </c>
      <c r="Z4673">
        <v>0</v>
      </c>
      <c r="AA4673">
        <v>0</v>
      </c>
      <c r="AB4673">
        <v>0</v>
      </c>
      <c r="AC4673" t="s">
        <v>20052</v>
      </c>
    </row>
    <row r="4674" spans="1:29" x14ac:dyDescent="0.25">
      <c r="A4674" t="s">
        <v>20053</v>
      </c>
      <c r="B4674" t="s">
        <v>20054</v>
      </c>
      <c r="C4674" t="s">
        <v>20055</v>
      </c>
      <c r="D4674" t="s">
        <v>5117</v>
      </c>
      <c r="E4674">
        <f>IF(ISNUMBER(SEARCH("无购物",D4674)),1,0)</f>
        <v>0</v>
      </c>
      <c r="F4674">
        <f>IF(ISNUMBER(SEARCH("无自费",D4674)),1,0)</f>
        <v>0</v>
      </c>
      <c r="G4674">
        <f>IF(ISNUMBER(SEARCH("成团保障",D4674)),1,0)</f>
        <v>0</v>
      </c>
      <c r="H4674">
        <f>IF(OR(ISNUMBER(SEARCH("赠取消险",D4674)),ISNUMBER(SEARCH("提前*天免费退",D4674))),1,0)</f>
        <v>0</v>
      </c>
      <c r="I4674">
        <v>4</v>
      </c>
      <c r="J4674">
        <v>10</v>
      </c>
      <c r="K4674" t="s">
        <v>13</v>
      </c>
      <c r="L4674">
        <v>1556</v>
      </c>
      <c r="M4674">
        <f>IF(N4674="",0,1)</f>
        <v>0</v>
      </c>
      <c r="N4674" t="s">
        <v>5</v>
      </c>
      <c r="O4674" t="s">
        <v>91</v>
      </c>
      <c r="P4674" t="s">
        <v>20056</v>
      </c>
      <c r="Q4674" t="s">
        <v>5</v>
      </c>
      <c r="R4674">
        <v>131</v>
      </c>
      <c r="S4674">
        <v>131</v>
      </c>
      <c r="T4674">
        <v>131</v>
      </c>
      <c r="U4674">
        <v>131</v>
      </c>
      <c r="V4674" t="s">
        <v>5</v>
      </c>
      <c r="W4674" t="s">
        <v>5</v>
      </c>
      <c r="X4674">
        <v>0</v>
      </c>
      <c r="Y4674">
        <v>0</v>
      </c>
      <c r="Z4674">
        <v>0</v>
      </c>
      <c r="AA4674">
        <v>0</v>
      </c>
      <c r="AB4674">
        <v>0</v>
      </c>
      <c r="AC4674" t="s">
        <v>20052</v>
      </c>
    </row>
    <row r="4675" spans="1:29" x14ac:dyDescent="0.25">
      <c r="A4675" t="s">
        <v>20057</v>
      </c>
      <c r="B4675" t="s">
        <v>20058</v>
      </c>
      <c r="C4675" t="s">
        <v>20059</v>
      </c>
      <c r="D4675" t="s">
        <v>90</v>
      </c>
      <c r="E4675">
        <f>IF(ISNUMBER(SEARCH("无购物",D4675)),1,0)</f>
        <v>0</v>
      </c>
      <c r="F4675">
        <f>IF(ISNUMBER(SEARCH("无自费",D4675)),1,0)</f>
        <v>0</v>
      </c>
      <c r="G4675">
        <f>IF(ISNUMBER(SEARCH("成团保障",D4675)),1,0)</f>
        <v>0</v>
      </c>
      <c r="H4675">
        <f>IF(OR(ISNUMBER(SEARCH("赠取消险",D4675)),ISNUMBER(SEARCH("提前*天免费退",D4675))),1,0)</f>
        <v>0</v>
      </c>
      <c r="I4675">
        <v>4</v>
      </c>
      <c r="J4675">
        <v>15</v>
      </c>
      <c r="K4675" t="s">
        <v>13</v>
      </c>
      <c r="L4675">
        <v>1675</v>
      </c>
      <c r="M4675">
        <f>IF(N4675="",0,1)</f>
        <v>0</v>
      </c>
      <c r="N4675" t="s">
        <v>5</v>
      </c>
      <c r="O4675" t="s">
        <v>91</v>
      </c>
      <c r="P4675" t="s">
        <v>20060</v>
      </c>
      <c r="Q4675" t="s">
        <v>5</v>
      </c>
      <c r="R4675">
        <v>293</v>
      </c>
      <c r="S4675" t="s">
        <v>5</v>
      </c>
      <c r="T4675">
        <v>297</v>
      </c>
      <c r="U4675">
        <v>297</v>
      </c>
      <c r="V4675">
        <v>297</v>
      </c>
      <c r="W4675">
        <v>297</v>
      </c>
      <c r="X4675">
        <v>0</v>
      </c>
      <c r="Y4675">
        <v>0</v>
      </c>
      <c r="Z4675">
        <v>0</v>
      </c>
      <c r="AA4675">
        <v>0</v>
      </c>
      <c r="AB4675">
        <v>0</v>
      </c>
      <c r="AC4675" t="s">
        <v>20052</v>
      </c>
    </row>
    <row r="4676" spans="1:29" x14ac:dyDescent="0.25">
      <c r="A4676" t="s">
        <v>13561</v>
      </c>
      <c r="B4676" t="s">
        <v>13562</v>
      </c>
      <c r="C4676" t="s">
        <v>13563</v>
      </c>
      <c r="D4676" t="s">
        <v>13564</v>
      </c>
      <c r="E4676">
        <f>IF(ISNUMBER(SEARCH("无购物",D4676)),1,0)</f>
        <v>0</v>
      </c>
      <c r="F4676">
        <f>IF(ISNUMBER(SEARCH("无自费",D4676)),1,0)</f>
        <v>0</v>
      </c>
      <c r="G4676">
        <f>IF(ISNUMBER(SEARCH("成团保障",D4676)),1,0)</f>
        <v>0</v>
      </c>
      <c r="H4676">
        <f>IF(OR(ISNUMBER(SEARCH("赠取消险",D4676)),ISNUMBER(SEARCH("提前*天免费退",D4676))),1,0)</f>
        <v>0</v>
      </c>
      <c r="I4676">
        <v>4</v>
      </c>
      <c r="J4676">
        <v>33</v>
      </c>
      <c r="K4676" t="s">
        <v>13</v>
      </c>
      <c r="L4676">
        <v>1999</v>
      </c>
      <c r="M4676">
        <f>IF(N4676="",0,1)</f>
        <v>0</v>
      </c>
      <c r="N4676" t="s">
        <v>5</v>
      </c>
      <c r="O4676" t="s">
        <v>91</v>
      </c>
      <c r="P4676" t="s">
        <v>13565</v>
      </c>
      <c r="Q4676" t="s">
        <v>5</v>
      </c>
      <c r="R4676">
        <v>298</v>
      </c>
      <c r="S4676">
        <v>298</v>
      </c>
      <c r="T4676">
        <v>298</v>
      </c>
      <c r="U4676">
        <v>298</v>
      </c>
      <c r="V4676">
        <v>298</v>
      </c>
      <c r="W4676">
        <v>298</v>
      </c>
      <c r="X4676">
        <v>0</v>
      </c>
      <c r="Y4676">
        <v>0</v>
      </c>
      <c r="Z4676">
        <v>0</v>
      </c>
      <c r="AA4676">
        <v>0</v>
      </c>
      <c r="AB4676">
        <v>0</v>
      </c>
      <c r="AC4676" t="s">
        <v>20052</v>
      </c>
    </row>
    <row r="4677" spans="1:29" x14ac:dyDescent="0.25">
      <c r="A4677" t="s">
        <v>13566</v>
      </c>
      <c r="B4677" t="s">
        <v>13567</v>
      </c>
      <c r="C4677" t="s">
        <v>13568</v>
      </c>
      <c r="D4677" t="s">
        <v>2007</v>
      </c>
      <c r="E4677">
        <f>IF(ISNUMBER(SEARCH("无购物",D4677)),1,0)</f>
        <v>0</v>
      </c>
      <c r="F4677">
        <f>IF(ISNUMBER(SEARCH("无自费",D4677)),1,0)</f>
        <v>0</v>
      </c>
      <c r="G4677">
        <f>IF(ISNUMBER(SEARCH("成团保障",D4677)),1,0)</f>
        <v>0</v>
      </c>
      <c r="H4677">
        <f>IF(OR(ISNUMBER(SEARCH("赠取消险",D4677)),ISNUMBER(SEARCH("提前*天免费退",D4677))),1,0)</f>
        <v>0</v>
      </c>
      <c r="I4677">
        <v>4</v>
      </c>
      <c r="J4677">
        <v>4</v>
      </c>
      <c r="K4677" t="s">
        <v>13</v>
      </c>
      <c r="L4677">
        <v>1792</v>
      </c>
      <c r="M4677">
        <f>IF(N4677="",0,1)</f>
        <v>0</v>
      </c>
      <c r="N4677" t="s">
        <v>5</v>
      </c>
      <c r="O4677" t="s">
        <v>91</v>
      </c>
      <c r="P4677" t="s">
        <v>13569</v>
      </c>
      <c r="Q4677" t="s">
        <v>5</v>
      </c>
      <c r="R4677">
        <v>33</v>
      </c>
      <c r="S4677">
        <v>33</v>
      </c>
      <c r="T4677">
        <v>33</v>
      </c>
      <c r="U4677">
        <v>33</v>
      </c>
      <c r="V4677">
        <v>33</v>
      </c>
      <c r="W4677">
        <v>33</v>
      </c>
      <c r="X4677">
        <v>0</v>
      </c>
      <c r="Y4677">
        <v>0</v>
      </c>
      <c r="Z4677">
        <v>0</v>
      </c>
      <c r="AA4677">
        <v>0</v>
      </c>
      <c r="AB4677">
        <v>0</v>
      </c>
      <c r="AC4677" t="s">
        <v>20052</v>
      </c>
    </row>
    <row r="4678" spans="1:29" x14ac:dyDescent="0.25">
      <c r="A4678" t="s">
        <v>20061</v>
      </c>
      <c r="B4678" t="s">
        <v>20062</v>
      </c>
      <c r="C4678" t="s">
        <v>20063</v>
      </c>
      <c r="D4678" t="s">
        <v>5176</v>
      </c>
      <c r="E4678">
        <f>IF(ISNUMBER(SEARCH("无购物",D4678)),1,0)</f>
        <v>0</v>
      </c>
      <c r="F4678">
        <f>IF(ISNUMBER(SEARCH("无自费",D4678)),1,0)</f>
        <v>0</v>
      </c>
      <c r="G4678">
        <f>IF(ISNUMBER(SEARCH("成团保障",D4678)),1,0)</f>
        <v>0</v>
      </c>
      <c r="H4678">
        <f>IF(OR(ISNUMBER(SEARCH("赠取消险",D4678)),ISNUMBER(SEARCH("提前*天免费退",D4678))),1,0)</f>
        <v>0</v>
      </c>
      <c r="I4678">
        <v>4</v>
      </c>
      <c r="J4678">
        <v>8</v>
      </c>
      <c r="K4678" t="s">
        <v>13</v>
      </c>
      <c r="L4678">
        <v>1989</v>
      </c>
      <c r="M4678">
        <f>IF(N4678="",0,1)</f>
        <v>0</v>
      </c>
      <c r="N4678" t="s">
        <v>5</v>
      </c>
      <c r="O4678" t="s">
        <v>91</v>
      </c>
      <c r="P4678" t="s">
        <v>20064</v>
      </c>
      <c r="Q4678" t="s">
        <v>5</v>
      </c>
      <c r="R4678">
        <v>178</v>
      </c>
      <c r="S4678">
        <v>178</v>
      </c>
      <c r="T4678">
        <v>178</v>
      </c>
      <c r="U4678">
        <v>178</v>
      </c>
      <c r="V4678">
        <v>178</v>
      </c>
      <c r="W4678">
        <v>178</v>
      </c>
      <c r="X4678">
        <v>0</v>
      </c>
      <c r="Y4678">
        <v>0</v>
      </c>
      <c r="Z4678">
        <v>0</v>
      </c>
      <c r="AA4678">
        <v>0</v>
      </c>
      <c r="AB4678">
        <v>0</v>
      </c>
      <c r="AC4678" t="s">
        <v>20052</v>
      </c>
    </row>
    <row r="4679" spans="1:29" x14ac:dyDescent="0.25">
      <c r="A4679" t="s">
        <v>5095</v>
      </c>
      <c r="B4679" t="s">
        <v>5096</v>
      </c>
      <c r="C4679" t="s">
        <v>5097</v>
      </c>
      <c r="D4679" t="s">
        <v>5098</v>
      </c>
      <c r="E4679">
        <f>IF(ISNUMBER(SEARCH("无购物",D4679)),1,0)</f>
        <v>0</v>
      </c>
      <c r="F4679">
        <f>IF(ISNUMBER(SEARCH("无自费",D4679)),1,0)</f>
        <v>0</v>
      </c>
      <c r="G4679">
        <f>IF(ISNUMBER(SEARCH("成团保障",D4679)),1,0)</f>
        <v>0</v>
      </c>
      <c r="H4679">
        <f>IF(OR(ISNUMBER(SEARCH("赠取消险",D4679)),ISNUMBER(SEARCH("提前*天免费退",D4679))),1,0)</f>
        <v>0</v>
      </c>
      <c r="I4679">
        <v>4</v>
      </c>
      <c r="J4679">
        <v>4</v>
      </c>
      <c r="K4679" t="s">
        <v>13</v>
      </c>
      <c r="L4679">
        <v>2387</v>
      </c>
      <c r="M4679">
        <f>IF(N4679="",0,1)</f>
        <v>0</v>
      </c>
      <c r="N4679" t="s">
        <v>5</v>
      </c>
      <c r="O4679" t="s">
        <v>91</v>
      </c>
      <c r="P4679" t="s">
        <v>5099</v>
      </c>
      <c r="Q4679" t="s">
        <v>5</v>
      </c>
      <c r="R4679">
        <v>45</v>
      </c>
      <c r="S4679">
        <v>45</v>
      </c>
      <c r="T4679">
        <v>45</v>
      </c>
      <c r="U4679">
        <v>45</v>
      </c>
      <c r="V4679">
        <v>45</v>
      </c>
      <c r="W4679">
        <v>45</v>
      </c>
      <c r="X4679">
        <v>0</v>
      </c>
      <c r="Y4679">
        <v>0</v>
      </c>
      <c r="Z4679">
        <v>0</v>
      </c>
      <c r="AA4679">
        <v>0</v>
      </c>
      <c r="AB4679">
        <v>0</v>
      </c>
      <c r="AC4679" t="s">
        <v>20052</v>
      </c>
    </row>
    <row r="4680" spans="1:29" x14ac:dyDescent="0.25">
      <c r="A4680" t="s">
        <v>20065</v>
      </c>
      <c r="B4680" t="s">
        <v>20066</v>
      </c>
      <c r="C4680" t="s">
        <v>20067</v>
      </c>
      <c r="D4680" t="s">
        <v>5148</v>
      </c>
      <c r="E4680">
        <f>IF(ISNUMBER(SEARCH("无购物",D4680)),1,0)</f>
        <v>0</v>
      </c>
      <c r="F4680">
        <f>IF(ISNUMBER(SEARCH("无自费",D4680)),1,0)</f>
        <v>0</v>
      </c>
      <c r="G4680">
        <f>IF(ISNUMBER(SEARCH("成团保障",D4680)),1,0)</f>
        <v>0</v>
      </c>
      <c r="H4680">
        <f>IF(OR(ISNUMBER(SEARCH("赠取消险",D4680)),ISNUMBER(SEARCH("提前*天免费退",D4680))),1,0)</f>
        <v>0</v>
      </c>
      <c r="I4680">
        <v>4</v>
      </c>
      <c r="J4680">
        <v>9</v>
      </c>
      <c r="K4680" t="s">
        <v>13</v>
      </c>
      <c r="L4680">
        <v>1888</v>
      </c>
      <c r="M4680">
        <f>IF(N4680="",0,1)</f>
        <v>0</v>
      </c>
      <c r="N4680" t="s">
        <v>5</v>
      </c>
      <c r="O4680" t="s">
        <v>91</v>
      </c>
      <c r="P4680" t="s">
        <v>20068</v>
      </c>
      <c r="Q4680" t="s">
        <v>5</v>
      </c>
      <c r="R4680">
        <v>101</v>
      </c>
      <c r="S4680">
        <v>101</v>
      </c>
      <c r="T4680">
        <v>101</v>
      </c>
      <c r="U4680">
        <v>101</v>
      </c>
      <c r="V4680">
        <v>101</v>
      </c>
      <c r="W4680">
        <v>101</v>
      </c>
      <c r="X4680">
        <v>0</v>
      </c>
      <c r="Y4680">
        <v>0</v>
      </c>
      <c r="Z4680">
        <v>0</v>
      </c>
      <c r="AA4680">
        <v>0</v>
      </c>
      <c r="AB4680">
        <v>0</v>
      </c>
      <c r="AC4680" t="s">
        <v>20052</v>
      </c>
    </row>
    <row r="4681" spans="1:29" x14ac:dyDescent="0.25">
      <c r="A4681" t="s">
        <v>20069</v>
      </c>
      <c r="B4681" t="s">
        <v>20058</v>
      </c>
      <c r="C4681" t="s">
        <v>20070</v>
      </c>
      <c r="D4681" t="s">
        <v>5117</v>
      </c>
      <c r="E4681">
        <f>IF(ISNUMBER(SEARCH("无购物",D4681)),1,0)</f>
        <v>0</v>
      </c>
      <c r="F4681">
        <f>IF(ISNUMBER(SEARCH("无自费",D4681)),1,0)</f>
        <v>0</v>
      </c>
      <c r="G4681">
        <f>IF(ISNUMBER(SEARCH("成团保障",D4681)),1,0)</f>
        <v>0</v>
      </c>
      <c r="H4681">
        <f>IF(OR(ISNUMBER(SEARCH("赠取消险",D4681)),ISNUMBER(SEARCH("提前*天免费退",D4681))),1,0)</f>
        <v>0</v>
      </c>
      <c r="I4681">
        <v>4</v>
      </c>
      <c r="J4681">
        <v>2</v>
      </c>
      <c r="K4681" t="s">
        <v>13</v>
      </c>
      <c r="L4681">
        <v>1850</v>
      </c>
      <c r="M4681">
        <f>IF(N4681="",0,1)</f>
        <v>0</v>
      </c>
      <c r="N4681" t="s">
        <v>5</v>
      </c>
      <c r="O4681" t="s">
        <v>91</v>
      </c>
      <c r="P4681" t="s">
        <v>20071</v>
      </c>
      <c r="Q4681" t="s">
        <v>5</v>
      </c>
      <c r="R4681">
        <v>32</v>
      </c>
      <c r="S4681">
        <v>32</v>
      </c>
      <c r="T4681">
        <v>32</v>
      </c>
      <c r="U4681">
        <v>32</v>
      </c>
      <c r="V4681">
        <v>32</v>
      </c>
      <c r="W4681">
        <v>32</v>
      </c>
      <c r="X4681">
        <v>0</v>
      </c>
      <c r="Y4681">
        <v>0</v>
      </c>
      <c r="Z4681">
        <v>0</v>
      </c>
      <c r="AA4681">
        <v>0</v>
      </c>
      <c r="AB4681">
        <v>0</v>
      </c>
      <c r="AC4681" t="s">
        <v>20052</v>
      </c>
    </row>
    <row r="4682" spans="1:29" x14ac:dyDescent="0.25">
      <c r="A4682" t="s">
        <v>20072</v>
      </c>
      <c r="B4682" t="s">
        <v>20073</v>
      </c>
      <c r="C4682" t="s">
        <v>20074</v>
      </c>
      <c r="D4682" t="s">
        <v>20075</v>
      </c>
      <c r="E4682">
        <f>IF(ISNUMBER(SEARCH("无购物",D4682)),1,0)</f>
        <v>0</v>
      </c>
      <c r="F4682">
        <f>IF(ISNUMBER(SEARCH("无自费",D4682)),1,0)</f>
        <v>0</v>
      </c>
      <c r="G4682">
        <f>IF(ISNUMBER(SEARCH("成团保障",D4682)),1,0)</f>
        <v>0</v>
      </c>
      <c r="H4682">
        <f>IF(OR(ISNUMBER(SEARCH("赠取消险",D4682)),ISNUMBER(SEARCH("提前*天免费退",D4682))),1,0)</f>
        <v>0</v>
      </c>
      <c r="I4682">
        <v>4</v>
      </c>
      <c r="J4682">
        <v>3</v>
      </c>
      <c r="K4682" t="s">
        <v>13</v>
      </c>
      <c r="L4682">
        <v>1765</v>
      </c>
      <c r="M4682">
        <f>IF(N4682="",0,1)</f>
        <v>0</v>
      </c>
      <c r="N4682" t="s">
        <v>5</v>
      </c>
      <c r="O4682" t="s">
        <v>91</v>
      </c>
      <c r="P4682" t="s">
        <v>20076</v>
      </c>
      <c r="Q4682" t="s">
        <v>5</v>
      </c>
      <c r="R4682">
        <v>16</v>
      </c>
      <c r="S4682">
        <v>16</v>
      </c>
      <c r="T4682">
        <v>16</v>
      </c>
      <c r="U4682">
        <v>16</v>
      </c>
      <c r="V4682">
        <v>16</v>
      </c>
      <c r="W4682">
        <v>16</v>
      </c>
      <c r="X4682">
        <v>0</v>
      </c>
      <c r="Y4682">
        <v>0</v>
      </c>
      <c r="Z4682">
        <v>0</v>
      </c>
      <c r="AA4682">
        <v>0</v>
      </c>
      <c r="AB4682">
        <v>0</v>
      </c>
      <c r="AC4682" t="s">
        <v>20052</v>
      </c>
    </row>
    <row r="4683" spans="1:29" x14ac:dyDescent="0.25">
      <c r="A4683" t="s">
        <v>20077</v>
      </c>
      <c r="B4683" t="s">
        <v>20078</v>
      </c>
      <c r="C4683" t="s">
        <v>20079</v>
      </c>
      <c r="D4683" t="s">
        <v>5117</v>
      </c>
      <c r="E4683">
        <f>IF(ISNUMBER(SEARCH("无购物",D4683)),1,0)</f>
        <v>0</v>
      </c>
      <c r="F4683">
        <f>IF(ISNUMBER(SEARCH("无自费",D4683)),1,0)</f>
        <v>0</v>
      </c>
      <c r="G4683">
        <f>IF(ISNUMBER(SEARCH("成团保障",D4683)),1,0)</f>
        <v>0</v>
      </c>
      <c r="H4683">
        <f>IF(OR(ISNUMBER(SEARCH("赠取消险",D4683)),ISNUMBER(SEARCH("提前*天免费退",D4683))),1,0)</f>
        <v>0</v>
      </c>
      <c r="I4683">
        <v>4</v>
      </c>
      <c r="J4683">
        <v>1</v>
      </c>
      <c r="K4683" t="s">
        <v>13</v>
      </c>
      <c r="L4683">
        <v>1549</v>
      </c>
      <c r="M4683">
        <f>IF(N4683="",0,1)</f>
        <v>0</v>
      </c>
      <c r="N4683" t="s">
        <v>5</v>
      </c>
      <c r="O4683" t="s">
        <v>91</v>
      </c>
      <c r="P4683" t="s">
        <v>20080</v>
      </c>
      <c r="Q4683" t="s">
        <v>5</v>
      </c>
      <c r="R4683">
        <v>23</v>
      </c>
      <c r="S4683" t="s">
        <v>5</v>
      </c>
      <c r="T4683">
        <v>25</v>
      </c>
      <c r="U4683">
        <v>25</v>
      </c>
      <c r="V4683">
        <v>25</v>
      </c>
      <c r="W4683">
        <v>25</v>
      </c>
      <c r="X4683">
        <v>0</v>
      </c>
      <c r="Y4683">
        <v>0</v>
      </c>
      <c r="Z4683">
        <v>0</v>
      </c>
      <c r="AA4683">
        <v>0</v>
      </c>
      <c r="AB4683">
        <v>0</v>
      </c>
      <c r="AC4683" t="s">
        <v>20052</v>
      </c>
    </row>
    <row r="4684" spans="1:29" x14ac:dyDescent="0.25">
      <c r="A4684" t="s">
        <v>20081</v>
      </c>
      <c r="B4684" t="s">
        <v>20082</v>
      </c>
      <c r="C4684" t="s">
        <v>20083</v>
      </c>
      <c r="D4684" t="s">
        <v>5098</v>
      </c>
      <c r="E4684">
        <f>IF(ISNUMBER(SEARCH("无购物",D4684)),1,0)</f>
        <v>0</v>
      </c>
      <c r="F4684">
        <f>IF(ISNUMBER(SEARCH("无自费",D4684)),1,0)</f>
        <v>0</v>
      </c>
      <c r="G4684">
        <f>IF(ISNUMBER(SEARCH("成团保障",D4684)),1,0)</f>
        <v>0</v>
      </c>
      <c r="H4684">
        <f>IF(OR(ISNUMBER(SEARCH("赠取消险",D4684)),ISNUMBER(SEARCH("提前*天免费退",D4684))),1,0)</f>
        <v>0</v>
      </c>
      <c r="I4684">
        <v>5</v>
      </c>
      <c r="J4684">
        <v>1</v>
      </c>
      <c r="K4684" t="s">
        <v>13</v>
      </c>
      <c r="L4684">
        <v>1870</v>
      </c>
      <c r="M4684">
        <f>IF(N4684="",0,1)</f>
        <v>0</v>
      </c>
      <c r="N4684" t="s">
        <v>5</v>
      </c>
      <c r="O4684" t="s">
        <v>91</v>
      </c>
      <c r="P4684" t="s">
        <v>20084</v>
      </c>
      <c r="Q4684" t="s">
        <v>5</v>
      </c>
      <c r="R4684">
        <v>22</v>
      </c>
      <c r="S4684">
        <v>22</v>
      </c>
      <c r="T4684">
        <v>22</v>
      </c>
      <c r="U4684">
        <v>22</v>
      </c>
      <c r="V4684">
        <v>22</v>
      </c>
      <c r="W4684">
        <v>22</v>
      </c>
      <c r="X4684">
        <v>0</v>
      </c>
      <c r="Y4684">
        <v>0</v>
      </c>
      <c r="Z4684">
        <v>0</v>
      </c>
      <c r="AA4684">
        <v>0</v>
      </c>
      <c r="AB4684">
        <v>0</v>
      </c>
      <c r="AC4684" t="s">
        <v>20052</v>
      </c>
    </row>
    <row r="4685" spans="1:29" x14ac:dyDescent="0.25">
      <c r="A4685" t="s">
        <v>20085</v>
      </c>
      <c r="B4685" t="s">
        <v>20086</v>
      </c>
      <c r="C4685" t="s">
        <v>20087</v>
      </c>
      <c r="D4685" t="s">
        <v>20088</v>
      </c>
      <c r="E4685">
        <f>IF(ISNUMBER(SEARCH("无购物",D4685)),1,0)</f>
        <v>0</v>
      </c>
      <c r="F4685">
        <f>IF(ISNUMBER(SEARCH("无自费",D4685)),1,0)</f>
        <v>0</v>
      </c>
      <c r="G4685">
        <f>IF(ISNUMBER(SEARCH("成团保障",D4685)),1,0)</f>
        <v>0</v>
      </c>
      <c r="H4685">
        <f>IF(OR(ISNUMBER(SEARCH("赠取消险",D4685)),ISNUMBER(SEARCH("提前*天免费退",D4685))),1,0)</f>
        <v>0</v>
      </c>
      <c r="I4685">
        <v>4</v>
      </c>
      <c r="J4685">
        <v>8</v>
      </c>
      <c r="K4685" t="s">
        <v>13</v>
      </c>
      <c r="L4685">
        <v>1968</v>
      </c>
      <c r="M4685">
        <f>IF(N4685="",0,1)</f>
        <v>0</v>
      </c>
      <c r="N4685" t="s">
        <v>5</v>
      </c>
      <c r="O4685" t="s">
        <v>91</v>
      </c>
      <c r="P4685" t="s">
        <v>20089</v>
      </c>
      <c r="Q4685" t="s">
        <v>5</v>
      </c>
      <c r="R4685">
        <v>71</v>
      </c>
      <c r="S4685">
        <v>71</v>
      </c>
      <c r="T4685">
        <v>71</v>
      </c>
      <c r="U4685">
        <v>71</v>
      </c>
      <c r="V4685">
        <v>71</v>
      </c>
      <c r="W4685">
        <v>71</v>
      </c>
      <c r="X4685">
        <v>0</v>
      </c>
      <c r="Y4685">
        <v>0</v>
      </c>
      <c r="Z4685">
        <v>0</v>
      </c>
      <c r="AA4685">
        <v>0</v>
      </c>
      <c r="AB4685">
        <v>0</v>
      </c>
      <c r="AC4685" t="s">
        <v>20052</v>
      </c>
    </row>
    <row r="4686" spans="1:29" x14ac:dyDescent="0.25">
      <c r="A4686" t="s">
        <v>20090</v>
      </c>
      <c r="B4686" t="s">
        <v>20091</v>
      </c>
      <c r="C4686" t="s">
        <v>20092</v>
      </c>
      <c r="D4686" t="s">
        <v>5117</v>
      </c>
      <c r="E4686">
        <f>IF(ISNUMBER(SEARCH("无购物",D4686)),1,0)</f>
        <v>0</v>
      </c>
      <c r="F4686">
        <f>IF(ISNUMBER(SEARCH("无自费",D4686)),1,0)</f>
        <v>0</v>
      </c>
      <c r="G4686">
        <f>IF(ISNUMBER(SEARCH("成团保障",D4686)),1,0)</f>
        <v>0</v>
      </c>
      <c r="H4686">
        <f>IF(OR(ISNUMBER(SEARCH("赠取消险",D4686)),ISNUMBER(SEARCH("提前*天免费退",D4686))),1,0)</f>
        <v>0</v>
      </c>
      <c r="I4686">
        <v>4</v>
      </c>
      <c r="J4686">
        <v>5</v>
      </c>
      <c r="K4686" t="s">
        <v>13</v>
      </c>
      <c r="L4686">
        <v>1473</v>
      </c>
      <c r="M4686">
        <f>IF(N4686="",0,1)</f>
        <v>0</v>
      </c>
      <c r="N4686" t="s">
        <v>5</v>
      </c>
      <c r="O4686" t="s">
        <v>91</v>
      </c>
      <c r="P4686" t="s">
        <v>20093</v>
      </c>
      <c r="Q4686" t="s">
        <v>5</v>
      </c>
      <c r="R4686">
        <v>64</v>
      </c>
      <c r="S4686">
        <v>64</v>
      </c>
      <c r="T4686">
        <v>64</v>
      </c>
      <c r="U4686">
        <v>64</v>
      </c>
      <c r="V4686">
        <v>64</v>
      </c>
      <c r="W4686">
        <v>64</v>
      </c>
      <c r="X4686">
        <v>0</v>
      </c>
      <c r="Y4686">
        <v>0</v>
      </c>
      <c r="Z4686">
        <v>0</v>
      </c>
      <c r="AA4686">
        <v>0</v>
      </c>
      <c r="AB4686">
        <v>0</v>
      </c>
      <c r="AC4686" t="s">
        <v>20052</v>
      </c>
    </row>
    <row r="4687" spans="1:29" x14ac:dyDescent="0.25">
      <c r="A4687" t="s">
        <v>5173</v>
      </c>
      <c r="B4687" t="s">
        <v>5174</v>
      </c>
      <c r="C4687" t="s">
        <v>5175</v>
      </c>
      <c r="D4687" t="s">
        <v>5176</v>
      </c>
      <c r="E4687">
        <f>IF(ISNUMBER(SEARCH("无购物",D4687)),1,0)</f>
        <v>0</v>
      </c>
      <c r="F4687">
        <f>IF(ISNUMBER(SEARCH("无自费",D4687)),1,0)</f>
        <v>0</v>
      </c>
      <c r="G4687">
        <f>IF(ISNUMBER(SEARCH("成团保障",D4687)),1,0)</f>
        <v>0</v>
      </c>
      <c r="H4687">
        <f>IF(OR(ISNUMBER(SEARCH("赠取消险",D4687)),ISNUMBER(SEARCH("提前*天免费退",D4687))),1,0)</f>
        <v>0</v>
      </c>
      <c r="I4687">
        <v>4</v>
      </c>
      <c r="J4687">
        <v>3</v>
      </c>
      <c r="K4687" t="s">
        <v>13</v>
      </c>
      <c r="L4687">
        <v>3010</v>
      </c>
      <c r="M4687">
        <f>IF(N4687="",0,1)</f>
        <v>0</v>
      </c>
      <c r="N4687" t="s">
        <v>5</v>
      </c>
      <c r="O4687" t="s">
        <v>91</v>
      </c>
      <c r="P4687" t="s">
        <v>5177</v>
      </c>
      <c r="Q4687" t="s">
        <v>5</v>
      </c>
      <c r="R4687">
        <v>50</v>
      </c>
      <c r="S4687">
        <v>50</v>
      </c>
      <c r="T4687">
        <v>50</v>
      </c>
      <c r="U4687">
        <v>50</v>
      </c>
      <c r="V4687">
        <v>50</v>
      </c>
      <c r="W4687">
        <v>50</v>
      </c>
      <c r="X4687">
        <v>0</v>
      </c>
      <c r="Y4687">
        <v>0</v>
      </c>
      <c r="Z4687">
        <v>0</v>
      </c>
      <c r="AA4687">
        <v>0</v>
      </c>
      <c r="AB4687">
        <v>0</v>
      </c>
      <c r="AC4687" t="s">
        <v>20052</v>
      </c>
    </row>
    <row r="4688" spans="1:29" x14ac:dyDescent="0.25">
      <c r="A4688" t="s">
        <v>20094</v>
      </c>
      <c r="B4688" t="s">
        <v>20091</v>
      </c>
      <c r="C4688" t="s">
        <v>20095</v>
      </c>
      <c r="D4688" t="s">
        <v>20096</v>
      </c>
      <c r="E4688">
        <f>IF(ISNUMBER(SEARCH("无购物",D4688)),1,0)</f>
        <v>0</v>
      </c>
      <c r="F4688">
        <f>IF(ISNUMBER(SEARCH("无自费",D4688)),1,0)</f>
        <v>0</v>
      </c>
      <c r="G4688">
        <f>IF(ISNUMBER(SEARCH("成团保障",D4688)),1,0)</f>
        <v>0</v>
      </c>
      <c r="H4688">
        <f>IF(OR(ISNUMBER(SEARCH("赠取消险",D4688)),ISNUMBER(SEARCH("提前*天免费退",D4688))),1,0)</f>
        <v>0</v>
      </c>
      <c r="I4688">
        <v>4</v>
      </c>
      <c r="J4688">
        <v>1</v>
      </c>
      <c r="K4688" t="s">
        <v>13</v>
      </c>
      <c r="L4688">
        <v>1438</v>
      </c>
      <c r="M4688">
        <f>IF(N4688="",0,1)</f>
        <v>0</v>
      </c>
      <c r="N4688" t="s">
        <v>5</v>
      </c>
      <c r="O4688" t="s">
        <v>91</v>
      </c>
      <c r="P4688" t="s">
        <v>20097</v>
      </c>
      <c r="Q4688" t="s">
        <v>5</v>
      </c>
      <c r="R4688">
        <v>2</v>
      </c>
      <c r="S4688">
        <v>2</v>
      </c>
      <c r="T4688">
        <v>2</v>
      </c>
      <c r="U4688">
        <v>2</v>
      </c>
      <c r="V4688">
        <v>2</v>
      </c>
      <c r="W4688">
        <v>2</v>
      </c>
      <c r="X4688">
        <v>0</v>
      </c>
      <c r="Y4688">
        <v>0</v>
      </c>
      <c r="Z4688">
        <v>0</v>
      </c>
      <c r="AA4688">
        <v>0</v>
      </c>
      <c r="AB4688">
        <v>0</v>
      </c>
      <c r="AC4688" t="s">
        <v>20052</v>
      </c>
    </row>
    <row r="4689" spans="1:29" x14ac:dyDescent="0.25">
      <c r="A4689" t="s">
        <v>20098</v>
      </c>
      <c r="B4689" t="s">
        <v>20099</v>
      </c>
      <c r="C4689" t="s">
        <v>20100</v>
      </c>
      <c r="D4689" t="s">
        <v>5117</v>
      </c>
      <c r="E4689">
        <f>IF(ISNUMBER(SEARCH("无购物",D4689)),1,0)</f>
        <v>0</v>
      </c>
      <c r="F4689">
        <f>IF(ISNUMBER(SEARCH("无自费",D4689)),1,0)</f>
        <v>0</v>
      </c>
      <c r="G4689">
        <f>IF(ISNUMBER(SEARCH("成团保障",D4689)),1,0)</f>
        <v>0</v>
      </c>
      <c r="H4689">
        <f>IF(OR(ISNUMBER(SEARCH("赠取消险",D4689)),ISNUMBER(SEARCH("提前*天免费退",D4689))),1,0)</f>
        <v>0</v>
      </c>
      <c r="I4689">
        <v>4</v>
      </c>
      <c r="J4689">
        <v>3</v>
      </c>
      <c r="K4689" t="s">
        <v>13</v>
      </c>
      <c r="L4689">
        <v>1445</v>
      </c>
      <c r="M4689">
        <f>IF(N4689="",0,1)</f>
        <v>0</v>
      </c>
      <c r="N4689" t="s">
        <v>5</v>
      </c>
      <c r="O4689" t="s">
        <v>91</v>
      </c>
      <c r="P4689" t="s">
        <v>20101</v>
      </c>
      <c r="Q4689" t="s">
        <v>5</v>
      </c>
      <c r="R4689">
        <v>36</v>
      </c>
      <c r="S4689">
        <v>36</v>
      </c>
      <c r="T4689">
        <v>36</v>
      </c>
      <c r="U4689">
        <v>36</v>
      </c>
      <c r="V4689">
        <v>36</v>
      </c>
      <c r="W4689">
        <v>36</v>
      </c>
      <c r="X4689">
        <v>0</v>
      </c>
      <c r="Y4689">
        <v>0</v>
      </c>
      <c r="Z4689">
        <v>0</v>
      </c>
      <c r="AA4689">
        <v>0</v>
      </c>
      <c r="AB4689">
        <v>0</v>
      </c>
      <c r="AC4689" t="s">
        <v>20052</v>
      </c>
    </row>
    <row r="4690" spans="1:29" x14ac:dyDescent="0.25">
      <c r="A4690" t="s">
        <v>20102</v>
      </c>
      <c r="B4690" t="s">
        <v>20103</v>
      </c>
      <c r="C4690" t="s">
        <v>20104</v>
      </c>
      <c r="D4690" t="s">
        <v>5117</v>
      </c>
      <c r="E4690">
        <f>IF(ISNUMBER(SEARCH("无购物",D4690)),1,0)</f>
        <v>0</v>
      </c>
      <c r="F4690">
        <f>IF(ISNUMBER(SEARCH("无自费",D4690)),1,0)</f>
        <v>0</v>
      </c>
      <c r="G4690">
        <f>IF(ISNUMBER(SEARCH("成团保障",D4690)),1,0)</f>
        <v>0</v>
      </c>
      <c r="H4690">
        <f>IF(OR(ISNUMBER(SEARCH("赠取消险",D4690)),ISNUMBER(SEARCH("提前*天免费退",D4690))),1,0)</f>
        <v>0</v>
      </c>
      <c r="I4690">
        <v>5</v>
      </c>
      <c r="J4690">
        <v>1</v>
      </c>
      <c r="K4690" t="s">
        <v>13</v>
      </c>
      <c r="L4690">
        <v>2025</v>
      </c>
      <c r="M4690">
        <f>IF(N4690="",0,1)</f>
        <v>0</v>
      </c>
      <c r="N4690" t="s">
        <v>5</v>
      </c>
      <c r="O4690" t="s">
        <v>91</v>
      </c>
      <c r="P4690" t="s">
        <v>20105</v>
      </c>
      <c r="Q4690" t="s">
        <v>5</v>
      </c>
      <c r="R4690">
        <v>14</v>
      </c>
      <c r="S4690">
        <v>14</v>
      </c>
      <c r="T4690">
        <v>14</v>
      </c>
      <c r="U4690">
        <v>14</v>
      </c>
      <c r="V4690">
        <v>14</v>
      </c>
      <c r="W4690">
        <v>14</v>
      </c>
      <c r="X4690">
        <v>0</v>
      </c>
      <c r="Y4690">
        <v>0</v>
      </c>
      <c r="Z4690">
        <v>0</v>
      </c>
      <c r="AA4690">
        <v>0</v>
      </c>
      <c r="AB4690">
        <v>0</v>
      </c>
      <c r="AC4690" t="s">
        <v>20052</v>
      </c>
    </row>
    <row r="4691" spans="1:29" x14ac:dyDescent="0.25">
      <c r="A4691" t="s">
        <v>20106</v>
      </c>
      <c r="B4691" t="s">
        <v>20107</v>
      </c>
      <c r="C4691" t="s">
        <v>20108</v>
      </c>
      <c r="D4691" t="s">
        <v>20109</v>
      </c>
      <c r="E4691">
        <f>IF(ISNUMBER(SEARCH("无购物",D4691)),1,0)</f>
        <v>0</v>
      </c>
      <c r="F4691">
        <f>IF(ISNUMBER(SEARCH("无自费",D4691)),1,0)</f>
        <v>0</v>
      </c>
      <c r="G4691">
        <f>IF(ISNUMBER(SEARCH("成团保障",D4691)),1,0)</f>
        <v>0</v>
      </c>
      <c r="H4691">
        <f>IF(OR(ISNUMBER(SEARCH("赠取消险",D4691)),ISNUMBER(SEARCH("提前*天免费退",D4691))),1,0)</f>
        <v>0</v>
      </c>
      <c r="I4691">
        <v>5</v>
      </c>
      <c r="J4691">
        <v>5</v>
      </c>
      <c r="K4691" t="s">
        <v>13</v>
      </c>
      <c r="L4691">
        <v>2324</v>
      </c>
      <c r="M4691">
        <f>IF(N4691="",0,1)</f>
        <v>0</v>
      </c>
      <c r="N4691" t="s">
        <v>5</v>
      </c>
      <c r="O4691" t="s">
        <v>91</v>
      </c>
      <c r="P4691" t="s">
        <v>20110</v>
      </c>
      <c r="Q4691" t="s">
        <v>5</v>
      </c>
      <c r="R4691">
        <v>39</v>
      </c>
      <c r="S4691">
        <v>39</v>
      </c>
      <c r="T4691">
        <v>39</v>
      </c>
      <c r="U4691">
        <v>39</v>
      </c>
      <c r="V4691">
        <v>39</v>
      </c>
      <c r="W4691">
        <v>39</v>
      </c>
      <c r="X4691">
        <v>0</v>
      </c>
      <c r="Y4691">
        <v>0</v>
      </c>
      <c r="Z4691">
        <v>0</v>
      </c>
      <c r="AA4691">
        <v>0</v>
      </c>
      <c r="AB4691">
        <v>0</v>
      </c>
      <c r="AC4691" t="s">
        <v>20052</v>
      </c>
    </row>
    <row r="4692" spans="1:29" x14ac:dyDescent="0.25">
      <c r="A4692" t="s">
        <v>20111</v>
      </c>
      <c r="B4692" t="s">
        <v>20112</v>
      </c>
      <c r="C4692" t="s">
        <v>20113</v>
      </c>
      <c r="D4692" t="s">
        <v>20114</v>
      </c>
      <c r="E4692">
        <f>IF(ISNUMBER(SEARCH("无购物",D4692)),1,0)</f>
        <v>0</v>
      </c>
      <c r="F4692">
        <f>IF(ISNUMBER(SEARCH("无自费",D4692)),1,0)</f>
        <v>0</v>
      </c>
      <c r="G4692">
        <f>IF(ISNUMBER(SEARCH("成团保障",D4692)),1,0)</f>
        <v>0</v>
      </c>
      <c r="H4692">
        <f>IF(OR(ISNUMBER(SEARCH("赠取消险",D4692)),ISNUMBER(SEARCH("提前*天免费退",D4692))),1,0)</f>
        <v>0</v>
      </c>
      <c r="I4692">
        <v>4</v>
      </c>
      <c r="J4692">
        <v>3</v>
      </c>
      <c r="K4692" t="s">
        <v>13</v>
      </c>
      <c r="L4692">
        <v>2093</v>
      </c>
      <c r="M4692">
        <f>IF(N4692="",0,1)</f>
        <v>0</v>
      </c>
      <c r="N4692" t="s">
        <v>5</v>
      </c>
      <c r="O4692" t="s">
        <v>91</v>
      </c>
      <c r="P4692" t="s">
        <v>20115</v>
      </c>
      <c r="Q4692" t="s">
        <v>5</v>
      </c>
      <c r="R4692">
        <v>20</v>
      </c>
      <c r="S4692">
        <v>20</v>
      </c>
      <c r="T4692">
        <v>20</v>
      </c>
      <c r="U4692">
        <v>20</v>
      </c>
      <c r="V4692">
        <v>20</v>
      </c>
      <c r="W4692">
        <v>20</v>
      </c>
      <c r="X4692">
        <v>0</v>
      </c>
      <c r="Y4692">
        <v>0</v>
      </c>
      <c r="Z4692">
        <v>0</v>
      </c>
      <c r="AA4692">
        <v>0</v>
      </c>
      <c r="AB4692">
        <v>0</v>
      </c>
      <c r="AC4692" t="s">
        <v>20052</v>
      </c>
    </row>
    <row r="4693" spans="1:29" x14ac:dyDescent="0.25">
      <c r="A4693" t="s">
        <v>20116</v>
      </c>
      <c r="B4693" t="s">
        <v>20117</v>
      </c>
      <c r="C4693" t="s">
        <v>20118</v>
      </c>
      <c r="D4693" t="s">
        <v>20109</v>
      </c>
      <c r="E4693">
        <f>IF(ISNUMBER(SEARCH("无购物",D4693)),1,0)</f>
        <v>0</v>
      </c>
      <c r="F4693">
        <f>IF(ISNUMBER(SEARCH("无自费",D4693)),1,0)</f>
        <v>0</v>
      </c>
      <c r="G4693">
        <f>IF(ISNUMBER(SEARCH("成团保障",D4693)),1,0)</f>
        <v>0</v>
      </c>
      <c r="H4693">
        <f>IF(OR(ISNUMBER(SEARCH("赠取消险",D4693)),ISNUMBER(SEARCH("提前*天免费退",D4693))),1,0)</f>
        <v>0</v>
      </c>
      <c r="I4693">
        <v>4</v>
      </c>
      <c r="J4693">
        <v>1</v>
      </c>
      <c r="K4693" t="s">
        <v>13</v>
      </c>
      <c r="L4693">
        <v>1788</v>
      </c>
      <c r="M4693">
        <f>IF(N4693="",0,1)</f>
        <v>0</v>
      </c>
      <c r="N4693" t="s">
        <v>5</v>
      </c>
      <c r="O4693" t="s">
        <v>91</v>
      </c>
      <c r="P4693" t="s">
        <v>20119</v>
      </c>
      <c r="Q4693" t="s">
        <v>5</v>
      </c>
      <c r="R4693">
        <v>8</v>
      </c>
      <c r="S4693">
        <v>8</v>
      </c>
      <c r="T4693">
        <v>8</v>
      </c>
      <c r="U4693">
        <v>8</v>
      </c>
      <c r="V4693">
        <v>8</v>
      </c>
      <c r="W4693">
        <v>8</v>
      </c>
      <c r="X4693">
        <v>0</v>
      </c>
      <c r="Y4693">
        <v>0</v>
      </c>
      <c r="Z4693">
        <v>0</v>
      </c>
      <c r="AA4693">
        <v>0</v>
      </c>
      <c r="AB4693">
        <v>0</v>
      </c>
      <c r="AC4693" t="s">
        <v>20052</v>
      </c>
    </row>
    <row r="4694" spans="1:29" x14ac:dyDescent="0.25">
      <c r="A4694" t="s">
        <v>20120</v>
      </c>
      <c r="B4694" t="s">
        <v>20121</v>
      </c>
      <c r="C4694" t="s">
        <v>20122</v>
      </c>
      <c r="D4694" t="s">
        <v>20123</v>
      </c>
      <c r="E4694">
        <f>IF(ISNUMBER(SEARCH("无购物",D4694)),1,0)</f>
        <v>0</v>
      </c>
      <c r="F4694">
        <f>IF(ISNUMBER(SEARCH("无自费",D4694)),1,0)</f>
        <v>0</v>
      </c>
      <c r="G4694">
        <f>IF(ISNUMBER(SEARCH("成团保障",D4694)),1,0)</f>
        <v>0</v>
      </c>
      <c r="H4694">
        <f>IF(OR(ISNUMBER(SEARCH("赠取消险",D4694)),ISNUMBER(SEARCH("提前*天免费退",D4694))),1,0)</f>
        <v>0</v>
      </c>
      <c r="I4694">
        <v>4</v>
      </c>
      <c r="J4694">
        <v>1</v>
      </c>
      <c r="K4694" t="s">
        <v>13</v>
      </c>
      <c r="L4694">
        <v>2552</v>
      </c>
      <c r="M4694">
        <f>IF(N4694="",0,1)</f>
        <v>0</v>
      </c>
      <c r="N4694" t="s">
        <v>5</v>
      </c>
      <c r="O4694" t="s">
        <v>91</v>
      </c>
      <c r="P4694" t="s">
        <v>20124</v>
      </c>
      <c r="Q4694" t="s">
        <v>5</v>
      </c>
      <c r="R4694">
        <v>2</v>
      </c>
      <c r="S4694">
        <v>2</v>
      </c>
      <c r="T4694">
        <v>2</v>
      </c>
      <c r="U4694">
        <v>2</v>
      </c>
      <c r="V4694">
        <v>2</v>
      </c>
      <c r="W4694">
        <v>2</v>
      </c>
      <c r="X4694">
        <v>0</v>
      </c>
      <c r="Y4694">
        <v>0</v>
      </c>
      <c r="Z4694">
        <v>0</v>
      </c>
      <c r="AA4694">
        <v>0</v>
      </c>
      <c r="AB4694">
        <v>0</v>
      </c>
      <c r="AC4694" t="s">
        <v>20052</v>
      </c>
    </row>
    <row r="4695" spans="1:29" x14ac:dyDescent="0.25">
      <c r="A4695" t="s">
        <v>20125</v>
      </c>
      <c r="B4695" t="s">
        <v>20054</v>
      </c>
      <c r="C4695" t="s">
        <v>20126</v>
      </c>
      <c r="D4695" t="s">
        <v>5148</v>
      </c>
      <c r="E4695">
        <f>IF(ISNUMBER(SEARCH("无购物",D4695)),1,0)</f>
        <v>0</v>
      </c>
      <c r="F4695">
        <f>IF(ISNUMBER(SEARCH("无自费",D4695)),1,0)</f>
        <v>0</v>
      </c>
      <c r="G4695">
        <f>IF(ISNUMBER(SEARCH("成团保障",D4695)),1,0)</f>
        <v>0</v>
      </c>
      <c r="H4695">
        <f>IF(OR(ISNUMBER(SEARCH("赠取消险",D4695)),ISNUMBER(SEARCH("提前*天免费退",D4695))),1,0)</f>
        <v>0</v>
      </c>
      <c r="I4695">
        <v>4</v>
      </c>
      <c r="J4695">
        <v>5</v>
      </c>
      <c r="K4695" t="s">
        <v>13</v>
      </c>
      <c r="L4695">
        <v>1710</v>
      </c>
      <c r="M4695">
        <f>IF(N4695="",0,1)</f>
        <v>0</v>
      </c>
      <c r="N4695" t="s">
        <v>5</v>
      </c>
      <c r="O4695" t="s">
        <v>91</v>
      </c>
      <c r="P4695" t="s">
        <v>20056</v>
      </c>
      <c r="Q4695" t="s">
        <v>5</v>
      </c>
      <c r="R4695">
        <v>43</v>
      </c>
      <c r="S4695">
        <v>43</v>
      </c>
      <c r="T4695">
        <v>43</v>
      </c>
      <c r="U4695">
        <v>43</v>
      </c>
      <c r="V4695" t="s">
        <v>5</v>
      </c>
      <c r="W4695">
        <v>43</v>
      </c>
      <c r="X4695">
        <v>0</v>
      </c>
      <c r="Y4695">
        <v>0</v>
      </c>
      <c r="Z4695">
        <v>0</v>
      </c>
      <c r="AA4695">
        <v>0</v>
      </c>
      <c r="AB4695">
        <v>0</v>
      </c>
      <c r="AC4695" t="s">
        <v>20052</v>
      </c>
    </row>
    <row r="4696" spans="1:29" x14ac:dyDescent="0.25">
      <c r="A4696" t="s">
        <v>20127</v>
      </c>
      <c r="B4696" t="s">
        <v>20128</v>
      </c>
      <c r="C4696" t="s">
        <v>20129</v>
      </c>
      <c r="D4696" t="s">
        <v>1092</v>
      </c>
      <c r="E4696">
        <f>IF(ISNUMBER(SEARCH("无购物",D4696)),1,0)</f>
        <v>0</v>
      </c>
      <c r="F4696">
        <f>IF(ISNUMBER(SEARCH("无自费",D4696)),1,0)</f>
        <v>0</v>
      </c>
      <c r="G4696">
        <f>IF(ISNUMBER(SEARCH("成团保障",D4696)),1,0)</f>
        <v>0</v>
      </c>
      <c r="H4696">
        <f>IF(OR(ISNUMBER(SEARCH("赠取消险",D4696)),ISNUMBER(SEARCH("提前*天免费退",D4696))),1,0)</f>
        <v>0</v>
      </c>
      <c r="I4696">
        <v>5</v>
      </c>
      <c r="J4696">
        <v>1</v>
      </c>
      <c r="K4696" t="s">
        <v>13</v>
      </c>
      <c r="L4696">
        <v>1392</v>
      </c>
      <c r="M4696">
        <f>IF(N4696="",0,1)</f>
        <v>0</v>
      </c>
      <c r="N4696" t="s">
        <v>5</v>
      </c>
      <c r="O4696" t="s">
        <v>91</v>
      </c>
      <c r="P4696" t="s">
        <v>20130</v>
      </c>
      <c r="Q4696" t="s">
        <v>5</v>
      </c>
      <c r="R4696">
        <v>15</v>
      </c>
      <c r="S4696">
        <v>15</v>
      </c>
      <c r="T4696">
        <v>15</v>
      </c>
      <c r="U4696">
        <v>15</v>
      </c>
      <c r="V4696">
        <v>15</v>
      </c>
      <c r="W4696">
        <v>15</v>
      </c>
      <c r="X4696">
        <v>0</v>
      </c>
      <c r="Y4696">
        <v>0</v>
      </c>
      <c r="Z4696">
        <v>0</v>
      </c>
      <c r="AA4696">
        <v>0</v>
      </c>
      <c r="AB4696">
        <v>0</v>
      </c>
      <c r="AC4696" t="s">
        <v>20052</v>
      </c>
    </row>
    <row r="4697" spans="1:29" x14ac:dyDescent="0.25">
      <c r="A4697" t="s">
        <v>20131</v>
      </c>
      <c r="B4697" t="s">
        <v>20132</v>
      </c>
      <c r="C4697" t="s">
        <v>20133</v>
      </c>
      <c r="D4697" t="s">
        <v>20134</v>
      </c>
      <c r="E4697">
        <f>IF(ISNUMBER(SEARCH("无购物",D4697)),1,0)</f>
        <v>0</v>
      </c>
      <c r="F4697">
        <f>IF(ISNUMBER(SEARCH("无自费",D4697)),1,0)</f>
        <v>0</v>
      </c>
      <c r="G4697">
        <f>IF(ISNUMBER(SEARCH("成团保障",D4697)),1,0)</f>
        <v>0</v>
      </c>
      <c r="H4697">
        <f>IF(OR(ISNUMBER(SEARCH("赠取消险",D4697)),ISNUMBER(SEARCH("提前*天免费退",D4697))),1,0)</f>
        <v>0</v>
      </c>
      <c r="I4697">
        <v>5</v>
      </c>
      <c r="J4697">
        <v>1</v>
      </c>
      <c r="K4697" t="s">
        <v>13</v>
      </c>
      <c r="L4697">
        <v>1627</v>
      </c>
      <c r="M4697">
        <f>IF(N4697="",0,1)</f>
        <v>0</v>
      </c>
      <c r="N4697" t="s">
        <v>5</v>
      </c>
      <c r="O4697" t="s">
        <v>91</v>
      </c>
      <c r="P4697" t="s">
        <v>20135</v>
      </c>
      <c r="Q4697" t="s">
        <v>5</v>
      </c>
      <c r="R4697">
        <v>4</v>
      </c>
      <c r="S4697">
        <v>4</v>
      </c>
      <c r="T4697">
        <v>4</v>
      </c>
      <c r="U4697">
        <v>4</v>
      </c>
      <c r="V4697">
        <v>4</v>
      </c>
      <c r="W4697">
        <v>4</v>
      </c>
      <c r="X4697">
        <v>0</v>
      </c>
      <c r="Y4697">
        <v>0</v>
      </c>
      <c r="Z4697">
        <v>0</v>
      </c>
      <c r="AA4697">
        <v>0</v>
      </c>
      <c r="AB4697">
        <v>0</v>
      </c>
      <c r="AC4697" t="s">
        <v>20052</v>
      </c>
    </row>
    <row r="4698" spans="1:29" x14ac:dyDescent="0.25">
      <c r="A4698" t="s">
        <v>20136</v>
      </c>
      <c r="B4698" t="s">
        <v>20137</v>
      </c>
      <c r="C4698" t="s">
        <v>20138</v>
      </c>
      <c r="D4698" t="s">
        <v>6836</v>
      </c>
      <c r="E4698">
        <f>IF(ISNUMBER(SEARCH("无购物",D4698)),1,0)</f>
        <v>0</v>
      </c>
      <c r="F4698">
        <f>IF(ISNUMBER(SEARCH("无自费",D4698)),1,0)</f>
        <v>0</v>
      </c>
      <c r="G4698">
        <f>IF(ISNUMBER(SEARCH("成团保障",D4698)),1,0)</f>
        <v>0</v>
      </c>
      <c r="H4698">
        <f>IF(OR(ISNUMBER(SEARCH("赠取消险",D4698)),ISNUMBER(SEARCH("提前*天免费退",D4698))),1,0)</f>
        <v>0</v>
      </c>
      <c r="I4698">
        <v>5</v>
      </c>
      <c r="J4698">
        <v>1</v>
      </c>
      <c r="K4698" t="s">
        <v>13</v>
      </c>
      <c r="L4698">
        <v>1601</v>
      </c>
      <c r="M4698">
        <f>IF(N4698="",0,1)</f>
        <v>0</v>
      </c>
      <c r="N4698" t="s">
        <v>5</v>
      </c>
      <c r="O4698" t="s">
        <v>91</v>
      </c>
      <c r="P4698" t="s">
        <v>20139</v>
      </c>
      <c r="Q4698" t="s">
        <v>5</v>
      </c>
      <c r="R4698">
        <v>4</v>
      </c>
      <c r="S4698">
        <v>4</v>
      </c>
      <c r="T4698">
        <v>4</v>
      </c>
      <c r="U4698">
        <v>4</v>
      </c>
      <c r="V4698">
        <v>4</v>
      </c>
      <c r="W4698" t="s">
        <v>5</v>
      </c>
      <c r="X4698">
        <v>0</v>
      </c>
      <c r="Y4698">
        <v>0</v>
      </c>
      <c r="Z4698">
        <v>0</v>
      </c>
      <c r="AA4698">
        <v>0</v>
      </c>
      <c r="AB4698">
        <v>0</v>
      </c>
      <c r="AC4698" t="s">
        <v>20052</v>
      </c>
    </row>
    <row r="4699" spans="1:29" x14ac:dyDescent="0.25">
      <c r="A4699" t="s">
        <v>20140</v>
      </c>
      <c r="B4699" t="s">
        <v>20141</v>
      </c>
      <c r="C4699" t="s">
        <v>20142</v>
      </c>
      <c r="D4699" t="s">
        <v>20143</v>
      </c>
      <c r="E4699">
        <f>IF(ISNUMBER(SEARCH("无购物",D4699)),1,0)</f>
        <v>0</v>
      </c>
      <c r="F4699">
        <f>IF(ISNUMBER(SEARCH("无自费",D4699)),1,0)</f>
        <v>0</v>
      </c>
      <c r="G4699">
        <f>IF(ISNUMBER(SEARCH("成团保障",D4699)),1,0)</f>
        <v>0</v>
      </c>
      <c r="H4699">
        <f>IF(OR(ISNUMBER(SEARCH("赠取消险",D4699)),ISNUMBER(SEARCH("提前*天免费退",D4699))),1,0)</f>
        <v>0</v>
      </c>
      <c r="I4699">
        <v>5</v>
      </c>
      <c r="J4699">
        <v>2</v>
      </c>
      <c r="K4699" t="s">
        <v>13</v>
      </c>
      <c r="L4699">
        <v>2084</v>
      </c>
      <c r="M4699">
        <f>IF(N4699="",0,1)</f>
        <v>0</v>
      </c>
      <c r="N4699" t="s">
        <v>5</v>
      </c>
      <c r="O4699" t="s">
        <v>91</v>
      </c>
      <c r="P4699" t="s">
        <v>20144</v>
      </c>
      <c r="Q4699" t="s">
        <v>5</v>
      </c>
      <c r="R4699">
        <v>10</v>
      </c>
      <c r="S4699">
        <v>10</v>
      </c>
      <c r="T4699">
        <v>10</v>
      </c>
      <c r="U4699" t="s">
        <v>5</v>
      </c>
      <c r="V4699">
        <v>10</v>
      </c>
      <c r="W4699">
        <v>10</v>
      </c>
      <c r="X4699">
        <v>0</v>
      </c>
      <c r="Y4699">
        <v>0</v>
      </c>
      <c r="Z4699">
        <v>0</v>
      </c>
      <c r="AA4699">
        <v>0</v>
      </c>
      <c r="AB4699">
        <v>0</v>
      </c>
      <c r="AC4699" t="s">
        <v>20052</v>
      </c>
    </row>
    <row r="4700" spans="1:29" x14ac:dyDescent="0.25">
      <c r="A4700" t="s">
        <v>20145</v>
      </c>
      <c r="B4700" t="s">
        <v>20146</v>
      </c>
      <c r="C4700" t="s">
        <v>20147</v>
      </c>
      <c r="D4700" t="s">
        <v>20148</v>
      </c>
      <c r="E4700">
        <f>IF(ISNUMBER(SEARCH("无购物",D4700)),1,0)</f>
        <v>0</v>
      </c>
      <c r="F4700">
        <f>IF(ISNUMBER(SEARCH("无自费",D4700)),1,0)</f>
        <v>0</v>
      </c>
      <c r="G4700">
        <f>IF(ISNUMBER(SEARCH("成团保障",D4700)),1,0)</f>
        <v>0</v>
      </c>
      <c r="H4700">
        <f>IF(OR(ISNUMBER(SEARCH("赠取消险",D4700)),ISNUMBER(SEARCH("提前*天免费退",D4700))),1,0)</f>
        <v>0</v>
      </c>
      <c r="I4700">
        <v>5</v>
      </c>
      <c r="J4700">
        <v>1</v>
      </c>
      <c r="K4700" t="s">
        <v>13</v>
      </c>
      <c r="L4700">
        <v>1454</v>
      </c>
      <c r="M4700">
        <f>IF(N4700="",0,1)</f>
        <v>0</v>
      </c>
      <c r="N4700" t="s">
        <v>5</v>
      </c>
      <c r="O4700" t="s">
        <v>91</v>
      </c>
      <c r="P4700" t="s">
        <v>20149</v>
      </c>
      <c r="Q4700" t="s">
        <v>5</v>
      </c>
      <c r="R4700">
        <v>2</v>
      </c>
      <c r="S4700">
        <v>2</v>
      </c>
      <c r="T4700">
        <v>2</v>
      </c>
      <c r="U4700">
        <v>2</v>
      </c>
      <c r="V4700">
        <v>2</v>
      </c>
      <c r="W4700">
        <v>2</v>
      </c>
      <c r="X4700">
        <v>0</v>
      </c>
      <c r="Y4700">
        <v>0</v>
      </c>
      <c r="Z4700">
        <v>0</v>
      </c>
      <c r="AA4700">
        <v>0</v>
      </c>
      <c r="AB4700">
        <v>0</v>
      </c>
      <c r="AC4700" t="s">
        <v>20052</v>
      </c>
    </row>
    <row r="4701" spans="1:29" x14ac:dyDescent="0.25">
      <c r="A4701" t="s">
        <v>20150</v>
      </c>
      <c r="B4701" t="s">
        <v>20151</v>
      </c>
      <c r="C4701" t="s">
        <v>20152</v>
      </c>
      <c r="D4701" t="s">
        <v>20153</v>
      </c>
      <c r="E4701">
        <f>IF(ISNUMBER(SEARCH("无购物",D4701)),1,0)</f>
        <v>0</v>
      </c>
      <c r="F4701">
        <f>IF(ISNUMBER(SEARCH("无自费",D4701)),1,0)</f>
        <v>0</v>
      </c>
      <c r="G4701">
        <f>IF(ISNUMBER(SEARCH("成团保障",D4701)),1,0)</f>
        <v>0</v>
      </c>
      <c r="H4701">
        <f>IF(OR(ISNUMBER(SEARCH("赠取消险",D4701)),ISNUMBER(SEARCH("提前*天免费退",D4701))),1,0)</f>
        <v>0</v>
      </c>
      <c r="I4701">
        <v>5</v>
      </c>
      <c r="J4701">
        <v>1</v>
      </c>
      <c r="K4701" t="s">
        <v>13</v>
      </c>
      <c r="L4701">
        <v>3744</v>
      </c>
      <c r="M4701">
        <f>IF(N4701="",0,1)</f>
        <v>0</v>
      </c>
      <c r="N4701" t="s">
        <v>5</v>
      </c>
      <c r="O4701" t="s">
        <v>91</v>
      </c>
      <c r="P4701" t="s">
        <v>20154</v>
      </c>
      <c r="Q4701" t="s">
        <v>5</v>
      </c>
      <c r="R4701">
        <v>7</v>
      </c>
      <c r="S4701">
        <v>7</v>
      </c>
      <c r="T4701">
        <v>7</v>
      </c>
      <c r="U4701">
        <v>7</v>
      </c>
      <c r="V4701">
        <v>7</v>
      </c>
      <c r="W4701">
        <v>7</v>
      </c>
      <c r="X4701">
        <v>0</v>
      </c>
      <c r="Y4701">
        <v>0</v>
      </c>
      <c r="Z4701">
        <v>0</v>
      </c>
      <c r="AA4701">
        <v>0</v>
      </c>
      <c r="AB4701">
        <v>0</v>
      </c>
      <c r="AC4701" t="s">
        <v>20052</v>
      </c>
    </row>
    <row r="4702" spans="1:29" x14ac:dyDescent="0.25">
      <c r="A4702" t="s">
        <v>20155</v>
      </c>
      <c r="B4702" t="s">
        <v>20156</v>
      </c>
      <c r="C4702" t="s">
        <v>20157</v>
      </c>
      <c r="D4702" t="s">
        <v>5148</v>
      </c>
      <c r="E4702">
        <f>IF(ISNUMBER(SEARCH("无购物",D4702)),1,0)</f>
        <v>0</v>
      </c>
      <c r="F4702">
        <f>IF(ISNUMBER(SEARCH("无自费",D4702)),1,0)</f>
        <v>0</v>
      </c>
      <c r="G4702">
        <f>IF(ISNUMBER(SEARCH("成团保障",D4702)),1,0)</f>
        <v>0</v>
      </c>
      <c r="H4702">
        <f>IF(OR(ISNUMBER(SEARCH("赠取消险",D4702)),ISNUMBER(SEARCH("提前*天免费退",D4702))),1,0)</f>
        <v>0</v>
      </c>
      <c r="I4702">
        <v>5</v>
      </c>
      <c r="J4702">
        <v>3</v>
      </c>
      <c r="K4702" t="s">
        <v>13</v>
      </c>
      <c r="L4702">
        <v>1936</v>
      </c>
      <c r="M4702">
        <f>IF(N4702="",0,1)</f>
        <v>0</v>
      </c>
      <c r="N4702" t="s">
        <v>5</v>
      </c>
      <c r="O4702" t="s">
        <v>91</v>
      </c>
      <c r="P4702" t="s">
        <v>20158</v>
      </c>
      <c r="Q4702" t="s">
        <v>5</v>
      </c>
      <c r="R4702">
        <v>22</v>
      </c>
      <c r="S4702">
        <v>22</v>
      </c>
      <c r="T4702">
        <v>22</v>
      </c>
      <c r="U4702">
        <v>22</v>
      </c>
      <c r="V4702">
        <v>22</v>
      </c>
      <c r="W4702">
        <v>22</v>
      </c>
      <c r="X4702">
        <v>0</v>
      </c>
      <c r="Y4702">
        <v>0</v>
      </c>
      <c r="Z4702">
        <v>0</v>
      </c>
      <c r="AA4702">
        <v>0</v>
      </c>
      <c r="AB4702">
        <v>0</v>
      </c>
      <c r="AC4702" t="s">
        <v>20052</v>
      </c>
    </row>
    <row r="4703" spans="1:29" x14ac:dyDescent="0.25">
      <c r="A4703" t="s">
        <v>20159</v>
      </c>
      <c r="B4703" t="s">
        <v>20156</v>
      </c>
      <c r="C4703" t="s">
        <v>20160</v>
      </c>
      <c r="D4703" t="s">
        <v>20161</v>
      </c>
      <c r="E4703">
        <f>IF(ISNUMBER(SEARCH("无购物",D4703)),1,0)</f>
        <v>0</v>
      </c>
      <c r="F4703">
        <f>IF(ISNUMBER(SEARCH("无自费",D4703)),1,0)</f>
        <v>0</v>
      </c>
      <c r="G4703">
        <f>IF(ISNUMBER(SEARCH("成团保障",D4703)),1,0)</f>
        <v>0</v>
      </c>
      <c r="H4703">
        <f>IF(OR(ISNUMBER(SEARCH("赠取消险",D4703)),ISNUMBER(SEARCH("提前*天免费退",D4703))),1,0)</f>
        <v>0</v>
      </c>
      <c r="I4703">
        <v>5</v>
      </c>
      <c r="J4703">
        <v>2</v>
      </c>
      <c r="K4703" t="s">
        <v>13</v>
      </c>
      <c r="L4703">
        <v>1515</v>
      </c>
      <c r="M4703">
        <f>IF(N4703="",0,1)</f>
        <v>0</v>
      </c>
      <c r="N4703" t="s">
        <v>5</v>
      </c>
      <c r="O4703" t="s">
        <v>91</v>
      </c>
      <c r="P4703" t="s">
        <v>20162</v>
      </c>
      <c r="Q4703" t="s">
        <v>5</v>
      </c>
      <c r="R4703">
        <v>14</v>
      </c>
      <c r="S4703">
        <v>14</v>
      </c>
      <c r="T4703">
        <v>14</v>
      </c>
      <c r="U4703">
        <v>14</v>
      </c>
      <c r="V4703">
        <v>14</v>
      </c>
      <c r="W4703">
        <v>14</v>
      </c>
      <c r="X4703">
        <v>0</v>
      </c>
      <c r="Y4703">
        <v>0</v>
      </c>
      <c r="Z4703">
        <v>0</v>
      </c>
      <c r="AA4703">
        <v>0</v>
      </c>
      <c r="AB4703">
        <v>0</v>
      </c>
      <c r="AC4703" t="s">
        <v>20052</v>
      </c>
    </row>
    <row r="4704" spans="1:29" x14ac:dyDescent="0.25">
      <c r="A4704" t="s">
        <v>5225</v>
      </c>
      <c r="B4704" t="s">
        <v>5226</v>
      </c>
      <c r="C4704" t="s">
        <v>5227</v>
      </c>
      <c r="D4704" t="s">
        <v>1092</v>
      </c>
      <c r="E4704">
        <f>IF(ISNUMBER(SEARCH("无购物",D4704)),1,0)</f>
        <v>0</v>
      </c>
      <c r="F4704">
        <f>IF(ISNUMBER(SEARCH("无自费",D4704)),1,0)</f>
        <v>0</v>
      </c>
      <c r="G4704">
        <f>IF(ISNUMBER(SEARCH("成团保障",D4704)),1,0)</f>
        <v>0</v>
      </c>
      <c r="H4704">
        <f>IF(OR(ISNUMBER(SEARCH("赠取消险",D4704)),ISNUMBER(SEARCH("提前*天免费退",D4704))),1,0)</f>
        <v>0</v>
      </c>
      <c r="I4704">
        <v>5</v>
      </c>
      <c r="J4704">
        <v>1</v>
      </c>
      <c r="K4704" t="s">
        <v>13</v>
      </c>
      <c r="L4704">
        <v>1885</v>
      </c>
      <c r="M4704">
        <f>IF(N4704="",0,1)</f>
        <v>0</v>
      </c>
      <c r="N4704" t="s">
        <v>5</v>
      </c>
      <c r="O4704" t="s">
        <v>91</v>
      </c>
      <c r="P4704" t="s">
        <v>5228</v>
      </c>
      <c r="Q4704" t="s">
        <v>5</v>
      </c>
      <c r="R4704">
        <v>10</v>
      </c>
      <c r="S4704">
        <v>10</v>
      </c>
      <c r="T4704">
        <v>10</v>
      </c>
      <c r="U4704">
        <v>10</v>
      </c>
      <c r="V4704">
        <v>10</v>
      </c>
      <c r="W4704">
        <v>10</v>
      </c>
      <c r="X4704">
        <v>0</v>
      </c>
      <c r="Y4704">
        <v>0</v>
      </c>
      <c r="Z4704">
        <v>0</v>
      </c>
      <c r="AA4704">
        <v>0</v>
      </c>
      <c r="AB4704">
        <v>0</v>
      </c>
      <c r="AC4704" t="s">
        <v>20052</v>
      </c>
    </row>
    <row r="4705" spans="1:29" x14ac:dyDescent="0.25">
      <c r="A4705" t="s">
        <v>20163</v>
      </c>
      <c r="B4705" t="s">
        <v>20164</v>
      </c>
      <c r="C4705" t="s">
        <v>20165</v>
      </c>
      <c r="D4705" t="s">
        <v>20123</v>
      </c>
      <c r="E4705">
        <f>IF(ISNUMBER(SEARCH("无购物",D4705)),1,0)</f>
        <v>0</v>
      </c>
      <c r="F4705">
        <f>IF(ISNUMBER(SEARCH("无自费",D4705)),1,0)</f>
        <v>0</v>
      </c>
      <c r="G4705">
        <f>IF(ISNUMBER(SEARCH("成团保障",D4705)),1,0)</f>
        <v>0</v>
      </c>
      <c r="H4705">
        <f>IF(OR(ISNUMBER(SEARCH("赠取消险",D4705)),ISNUMBER(SEARCH("提前*天免费退",D4705))),1,0)</f>
        <v>0</v>
      </c>
      <c r="I4705">
        <v>4</v>
      </c>
      <c r="J4705">
        <v>1</v>
      </c>
      <c r="K4705" t="s">
        <v>13</v>
      </c>
      <c r="L4705">
        <v>1996</v>
      </c>
      <c r="M4705">
        <f>IF(N4705="",0,1)</f>
        <v>0</v>
      </c>
      <c r="N4705" t="s">
        <v>5</v>
      </c>
      <c r="O4705" t="s">
        <v>91</v>
      </c>
      <c r="P4705" t="s">
        <v>20166</v>
      </c>
      <c r="Q4705" t="s">
        <v>5</v>
      </c>
      <c r="R4705">
        <v>10</v>
      </c>
      <c r="S4705">
        <v>10</v>
      </c>
      <c r="T4705">
        <v>10</v>
      </c>
      <c r="U4705">
        <v>10</v>
      </c>
      <c r="V4705">
        <v>10</v>
      </c>
      <c r="W4705">
        <v>10</v>
      </c>
      <c r="X4705">
        <v>0</v>
      </c>
      <c r="Y4705">
        <v>0</v>
      </c>
      <c r="Z4705">
        <v>0</v>
      </c>
      <c r="AA4705">
        <v>0</v>
      </c>
      <c r="AB4705">
        <v>0</v>
      </c>
      <c r="AC4705" t="s">
        <v>20052</v>
      </c>
    </row>
    <row r="4706" spans="1:29" x14ac:dyDescent="0.25">
      <c r="A4706" t="s">
        <v>20167</v>
      </c>
      <c r="B4706" t="s">
        <v>20168</v>
      </c>
      <c r="C4706" t="s">
        <v>20169</v>
      </c>
      <c r="D4706" t="s">
        <v>6122</v>
      </c>
      <c r="E4706">
        <f>IF(ISNUMBER(SEARCH("无购物",D4706)),1,0)</f>
        <v>1</v>
      </c>
      <c r="F4706">
        <f>IF(ISNUMBER(SEARCH("无自费",D4706)),1,0)</f>
        <v>0</v>
      </c>
      <c r="G4706">
        <f>IF(ISNUMBER(SEARCH("成团保障",D4706)),1,0)</f>
        <v>1</v>
      </c>
      <c r="H4706">
        <f>IF(OR(ISNUMBER(SEARCH("赠取消险",D4706)),ISNUMBER(SEARCH("提前*天免费退",D4706))),1,0)</f>
        <v>1</v>
      </c>
      <c r="I4706">
        <v>4</v>
      </c>
      <c r="J4706">
        <v>32</v>
      </c>
      <c r="K4706" t="s">
        <v>13</v>
      </c>
      <c r="L4706">
        <v>1546</v>
      </c>
      <c r="M4706">
        <f>IF(N4706="",0,1)</f>
        <v>0</v>
      </c>
      <c r="N4706" t="s">
        <v>5</v>
      </c>
      <c r="O4706" t="s">
        <v>25</v>
      </c>
      <c r="P4706" t="s">
        <v>20170</v>
      </c>
      <c r="Q4706" t="s">
        <v>20171</v>
      </c>
      <c r="R4706">
        <v>114</v>
      </c>
      <c r="S4706">
        <v>114</v>
      </c>
      <c r="T4706">
        <v>114</v>
      </c>
      <c r="U4706">
        <v>114</v>
      </c>
      <c r="V4706" t="s">
        <v>5</v>
      </c>
      <c r="W4706" t="s">
        <v>5</v>
      </c>
      <c r="X4706">
        <v>0</v>
      </c>
      <c r="Y4706">
        <v>0</v>
      </c>
      <c r="Z4706">
        <v>0</v>
      </c>
      <c r="AA4706">
        <v>0</v>
      </c>
      <c r="AB4706">
        <v>0</v>
      </c>
      <c r="AC4706" t="s">
        <v>20052</v>
      </c>
    </row>
    <row r="4707" spans="1:29" x14ac:dyDescent="0.25">
      <c r="A4707" t="s">
        <v>5242</v>
      </c>
      <c r="B4707" t="s">
        <v>5243</v>
      </c>
      <c r="C4707" t="s">
        <v>5244</v>
      </c>
      <c r="D4707" t="s">
        <v>5245</v>
      </c>
      <c r="E4707">
        <f>IF(ISNUMBER(SEARCH("无购物",D4707)),1,0)</f>
        <v>1</v>
      </c>
      <c r="F4707">
        <f>IF(ISNUMBER(SEARCH("无自费",D4707)),1,0)</f>
        <v>0</v>
      </c>
      <c r="G4707">
        <f>IF(ISNUMBER(SEARCH("成团保障",D4707)),1,0)</f>
        <v>1</v>
      </c>
      <c r="H4707">
        <f>IF(OR(ISNUMBER(SEARCH("赠取消险",D4707)),ISNUMBER(SEARCH("提前*天免费退",D4707))),1,0)</f>
        <v>0</v>
      </c>
      <c r="I4707">
        <v>4</v>
      </c>
      <c r="J4707">
        <v>101</v>
      </c>
      <c r="K4707" t="s">
        <v>5246</v>
      </c>
      <c r="L4707">
        <v>2123</v>
      </c>
      <c r="M4707">
        <f>IF(N4707="",0,1)</f>
        <v>1</v>
      </c>
      <c r="N4707">
        <v>200</v>
      </c>
      <c r="O4707" t="s">
        <v>25</v>
      </c>
      <c r="P4707" t="s">
        <v>5247</v>
      </c>
      <c r="Q4707" t="s">
        <v>5248</v>
      </c>
      <c r="R4707">
        <v>396</v>
      </c>
      <c r="S4707">
        <v>396</v>
      </c>
      <c r="T4707">
        <v>396</v>
      </c>
      <c r="U4707" t="s">
        <v>5</v>
      </c>
      <c r="V4707" t="s">
        <v>5</v>
      </c>
      <c r="W4707">
        <v>396</v>
      </c>
      <c r="X4707">
        <v>0</v>
      </c>
      <c r="Y4707">
        <v>0</v>
      </c>
      <c r="Z4707">
        <v>0</v>
      </c>
      <c r="AA4707">
        <v>0</v>
      </c>
      <c r="AB4707">
        <v>0</v>
      </c>
      <c r="AC4707" t="s">
        <v>20052</v>
      </c>
    </row>
    <row r="4708" spans="1:29" x14ac:dyDescent="0.25">
      <c r="A4708" t="s">
        <v>20172</v>
      </c>
      <c r="B4708" t="s">
        <v>20173</v>
      </c>
      <c r="C4708" t="s">
        <v>20174</v>
      </c>
      <c r="D4708" t="s">
        <v>5308</v>
      </c>
      <c r="E4708">
        <f>IF(ISNUMBER(SEARCH("无购物",D4708)),1,0)</f>
        <v>1</v>
      </c>
      <c r="F4708">
        <f>IF(ISNUMBER(SEARCH("无自费",D4708)),1,0)</f>
        <v>0</v>
      </c>
      <c r="G4708">
        <f>IF(ISNUMBER(SEARCH("成团保障",D4708)),1,0)</f>
        <v>1</v>
      </c>
      <c r="H4708">
        <f>IF(OR(ISNUMBER(SEARCH("赠取消险",D4708)),ISNUMBER(SEARCH("提前*天免费退",D4708))),1,0)</f>
        <v>0</v>
      </c>
      <c r="I4708">
        <v>4</v>
      </c>
      <c r="J4708">
        <v>87</v>
      </c>
      <c r="K4708" t="s">
        <v>5246</v>
      </c>
      <c r="L4708">
        <v>1127</v>
      </c>
      <c r="M4708">
        <f>IF(N4708="",0,1)</f>
        <v>0</v>
      </c>
      <c r="N4708" t="s">
        <v>5</v>
      </c>
      <c r="O4708" t="s">
        <v>25</v>
      </c>
      <c r="P4708" t="s">
        <v>20175</v>
      </c>
      <c r="Q4708" t="s">
        <v>20176</v>
      </c>
      <c r="R4708">
        <v>332</v>
      </c>
      <c r="S4708">
        <v>332</v>
      </c>
      <c r="T4708">
        <v>332</v>
      </c>
      <c r="U4708">
        <v>332</v>
      </c>
      <c r="V4708">
        <v>332</v>
      </c>
      <c r="W4708">
        <v>332</v>
      </c>
      <c r="X4708">
        <v>0</v>
      </c>
      <c r="Y4708">
        <v>0</v>
      </c>
      <c r="Z4708">
        <v>0</v>
      </c>
      <c r="AA4708">
        <v>0</v>
      </c>
      <c r="AB4708">
        <v>0</v>
      </c>
      <c r="AC4708" t="s">
        <v>20052</v>
      </c>
    </row>
    <row r="4709" spans="1:29" x14ac:dyDescent="0.25">
      <c r="A4709" t="s">
        <v>5255</v>
      </c>
      <c r="B4709" t="s">
        <v>5256</v>
      </c>
      <c r="C4709" t="s">
        <v>5257</v>
      </c>
      <c r="D4709" t="s">
        <v>5258</v>
      </c>
      <c r="E4709">
        <f>IF(ISNUMBER(SEARCH("无购物",D4709)),1,0)</f>
        <v>1</v>
      </c>
      <c r="F4709">
        <f>IF(ISNUMBER(SEARCH("无自费",D4709)),1,0)</f>
        <v>0</v>
      </c>
      <c r="G4709">
        <f>IF(ISNUMBER(SEARCH("成团保障",D4709)),1,0)</f>
        <v>1</v>
      </c>
      <c r="H4709">
        <f>IF(OR(ISNUMBER(SEARCH("赠取消险",D4709)),ISNUMBER(SEARCH("提前*天免费退",D4709))),1,0)</f>
        <v>0</v>
      </c>
      <c r="I4709">
        <v>4</v>
      </c>
      <c r="J4709">
        <v>25</v>
      </c>
      <c r="K4709" t="s">
        <v>5246</v>
      </c>
      <c r="L4709">
        <v>2698</v>
      </c>
      <c r="M4709">
        <f>IF(N4709="",0,1)</f>
        <v>0</v>
      </c>
      <c r="N4709" t="s">
        <v>5</v>
      </c>
      <c r="O4709" t="s">
        <v>25</v>
      </c>
      <c r="P4709" t="s">
        <v>5259</v>
      </c>
      <c r="Q4709" t="s">
        <v>20177</v>
      </c>
      <c r="R4709">
        <v>137</v>
      </c>
      <c r="S4709" t="s">
        <v>5</v>
      </c>
      <c r="T4709">
        <v>137</v>
      </c>
      <c r="U4709">
        <v>137</v>
      </c>
      <c r="V4709" t="s">
        <v>5</v>
      </c>
      <c r="W4709">
        <v>137</v>
      </c>
      <c r="X4709">
        <v>0</v>
      </c>
      <c r="Y4709">
        <v>0</v>
      </c>
      <c r="Z4709">
        <v>0</v>
      </c>
      <c r="AA4709">
        <v>0</v>
      </c>
      <c r="AB4709">
        <v>0</v>
      </c>
      <c r="AC4709" t="s">
        <v>20052</v>
      </c>
    </row>
    <row r="4710" spans="1:29" x14ac:dyDescent="0.25">
      <c r="A4710" t="s">
        <v>5261</v>
      </c>
      <c r="B4710" t="s">
        <v>5262</v>
      </c>
      <c r="C4710" t="s">
        <v>5263</v>
      </c>
      <c r="D4710" t="s">
        <v>5264</v>
      </c>
      <c r="E4710">
        <f>IF(ISNUMBER(SEARCH("无购物",D4710)),1,0)</f>
        <v>1</v>
      </c>
      <c r="F4710">
        <f>IF(ISNUMBER(SEARCH("无自费",D4710)),1,0)</f>
        <v>0</v>
      </c>
      <c r="G4710">
        <f>IF(ISNUMBER(SEARCH("成团保障",D4710)),1,0)</f>
        <v>1</v>
      </c>
      <c r="H4710">
        <f>IF(OR(ISNUMBER(SEARCH("赠取消险",D4710)),ISNUMBER(SEARCH("提前*天免费退",D4710))),1,0)</f>
        <v>0</v>
      </c>
      <c r="I4710">
        <v>4</v>
      </c>
      <c r="J4710">
        <v>21</v>
      </c>
      <c r="K4710" t="s">
        <v>5265</v>
      </c>
      <c r="L4710">
        <v>2537</v>
      </c>
      <c r="M4710">
        <f>IF(N4710="",0,1)</f>
        <v>1</v>
      </c>
      <c r="N4710">
        <v>100</v>
      </c>
      <c r="O4710" t="s">
        <v>25</v>
      </c>
      <c r="P4710" t="s">
        <v>5266</v>
      </c>
      <c r="Q4710" t="s">
        <v>5267</v>
      </c>
      <c r="R4710">
        <v>57</v>
      </c>
      <c r="S4710">
        <v>57</v>
      </c>
      <c r="T4710" t="s">
        <v>5</v>
      </c>
      <c r="U4710">
        <v>57</v>
      </c>
      <c r="V4710">
        <v>57</v>
      </c>
      <c r="W4710">
        <v>57</v>
      </c>
      <c r="X4710">
        <v>0</v>
      </c>
      <c r="Y4710">
        <v>0</v>
      </c>
      <c r="Z4710">
        <v>0</v>
      </c>
      <c r="AA4710">
        <v>0</v>
      </c>
      <c r="AB4710">
        <v>0</v>
      </c>
      <c r="AC4710" t="s">
        <v>20052</v>
      </c>
    </row>
    <row r="4711" spans="1:29" x14ac:dyDescent="0.25">
      <c r="A4711" t="s">
        <v>5268</v>
      </c>
      <c r="B4711" t="s">
        <v>5269</v>
      </c>
      <c r="C4711" t="s">
        <v>5270</v>
      </c>
      <c r="D4711" t="s">
        <v>5258</v>
      </c>
      <c r="E4711">
        <f>IF(ISNUMBER(SEARCH("无购物",D4711)),1,0)</f>
        <v>1</v>
      </c>
      <c r="F4711">
        <f>IF(ISNUMBER(SEARCH("无自费",D4711)),1,0)</f>
        <v>0</v>
      </c>
      <c r="G4711">
        <f>IF(ISNUMBER(SEARCH("成团保障",D4711)),1,0)</f>
        <v>1</v>
      </c>
      <c r="H4711">
        <f>IF(OR(ISNUMBER(SEARCH("赠取消险",D4711)),ISNUMBER(SEARCH("提前*天免费退",D4711))),1,0)</f>
        <v>0</v>
      </c>
      <c r="I4711">
        <v>5</v>
      </c>
      <c r="J4711">
        <v>6</v>
      </c>
      <c r="K4711" t="s">
        <v>5246</v>
      </c>
      <c r="L4711">
        <v>2475</v>
      </c>
      <c r="M4711">
        <f>IF(N4711="",0,1)</f>
        <v>0</v>
      </c>
      <c r="N4711" t="s">
        <v>5</v>
      </c>
      <c r="O4711" t="s">
        <v>25</v>
      </c>
      <c r="P4711" t="s">
        <v>5271</v>
      </c>
      <c r="Q4711" t="s">
        <v>20178</v>
      </c>
      <c r="R4711">
        <v>29</v>
      </c>
      <c r="S4711" t="s">
        <v>5</v>
      </c>
      <c r="T4711">
        <v>29</v>
      </c>
      <c r="U4711" t="s">
        <v>5</v>
      </c>
      <c r="V4711" t="s">
        <v>5</v>
      </c>
      <c r="W4711">
        <v>29</v>
      </c>
      <c r="X4711">
        <v>0</v>
      </c>
      <c r="Y4711">
        <v>0</v>
      </c>
      <c r="Z4711">
        <v>0</v>
      </c>
      <c r="AA4711">
        <v>0</v>
      </c>
      <c r="AB4711">
        <v>0</v>
      </c>
      <c r="AC4711" t="s">
        <v>20052</v>
      </c>
    </row>
    <row r="4712" spans="1:29" x14ac:dyDescent="0.25">
      <c r="A4712" t="s">
        <v>13657</v>
      </c>
      <c r="B4712" t="s">
        <v>13658</v>
      </c>
      <c r="C4712" t="s">
        <v>13659</v>
      </c>
      <c r="D4712" t="s">
        <v>13660</v>
      </c>
      <c r="E4712">
        <f>IF(ISNUMBER(SEARCH("无购物",D4712)),1,0)</f>
        <v>1</v>
      </c>
      <c r="F4712">
        <f>IF(ISNUMBER(SEARCH("无自费",D4712)),1,0)</f>
        <v>1</v>
      </c>
      <c r="G4712">
        <f>IF(ISNUMBER(SEARCH("成团保障",D4712)),1,0)</f>
        <v>1</v>
      </c>
      <c r="H4712">
        <f>IF(OR(ISNUMBER(SEARCH("赠取消险",D4712)),ISNUMBER(SEARCH("提前*天免费退",D4712))),1,0)</f>
        <v>0</v>
      </c>
      <c r="I4712">
        <v>4</v>
      </c>
      <c r="J4712">
        <v>12</v>
      </c>
      <c r="K4712" t="s">
        <v>5265</v>
      </c>
      <c r="L4712">
        <v>3297</v>
      </c>
      <c r="M4712">
        <f>IF(N4712="",0,1)</f>
        <v>0</v>
      </c>
      <c r="N4712" t="s">
        <v>5</v>
      </c>
      <c r="O4712" t="s">
        <v>25</v>
      </c>
      <c r="P4712" t="s">
        <v>13661</v>
      </c>
      <c r="Q4712" t="s">
        <v>20179</v>
      </c>
      <c r="R4712">
        <v>70</v>
      </c>
      <c r="S4712">
        <v>70</v>
      </c>
      <c r="T4712" t="s">
        <v>5</v>
      </c>
      <c r="U4712">
        <v>70</v>
      </c>
      <c r="V4712">
        <v>70</v>
      </c>
      <c r="W4712">
        <v>70</v>
      </c>
      <c r="X4712">
        <v>0</v>
      </c>
      <c r="Y4712">
        <v>0</v>
      </c>
      <c r="Z4712">
        <v>0</v>
      </c>
      <c r="AA4712">
        <v>0</v>
      </c>
      <c r="AB4712">
        <v>0</v>
      </c>
      <c r="AC4712" t="s">
        <v>20052</v>
      </c>
    </row>
    <row r="4713" spans="1:29" x14ac:dyDescent="0.25">
      <c r="A4713" t="s">
        <v>5277</v>
      </c>
      <c r="B4713" t="s">
        <v>5243</v>
      </c>
      <c r="C4713" t="s">
        <v>5278</v>
      </c>
      <c r="D4713" t="s">
        <v>5279</v>
      </c>
      <c r="E4713">
        <f>IF(ISNUMBER(SEARCH("无购物",D4713)),1,0)</f>
        <v>1</v>
      </c>
      <c r="F4713">
        <f>IF(ISNUMBER(SEARCH("无自费",D4713)),1,0)</f>
        <v>0</v>
      </c>
      <c r="G4713">
        <f>IF(ISNUMBER(SEARCH("成团保障",D4713)),1,0)</f>
        <v>1</v>
      </c>
      <c r="H4713">
        <f>IF(OR(ISNUMBER(SEARCH("赠取消险",D4713)),ISNUMBER(SEARCH("提前*天免费退",D4713))),1,0)</f>
        <v>0</v>
      </c>
      <c r="I4713">
        <v>4</v>
      </c>
      <c r="J4713">
        <v>170</v>
      </c>
      <c r="K4713" t="s">
        <v>5246</v>
      </c>
      <c r="L4713">
        <v>2073</v>
      </c>
      <c r="M4713">
        <f>IF(N4713="",0,1)</f>
        <v>1</v>
      </c>
      <c r="N4713">
        <v>200</v>
      </c>
      <c r="O4713" t="s">
        <v>25</v>
      </c>
      <c r="P4713" t="s">
        <v>5247</v>
      </c>
      <c r="Q4713" t="s">
        <v>5280</v>
      </c>
      <c r="R4713">
        <v>522</v>
      </c>
      <c r="S4713">
        <v>522</v>
      </c>
      <c r="T4713">
        <v>522</v>
      </c>
      <c r="U4713" t="s">
        <v>5</v>
      </c>
      <c r="V4713" t="s">
        <v>5</v>
      </c>
      <c r="W4713" t="s">
        <v>5</v>
      </c>
      <c r="X4713">
        <v>0</v>
      </c>
      <c r="Y4713">
        <v>0</v>
      </c>
      <c r="Z4713">
        <v>0</v>
      </c>
      <c r="AA4713">
        <v>0</v>
      </c>
      <c r="AB4713">
        <v>0</v>
      </c>
      <c r="AC4713" t="s">
        <v>20052</v>
      </c>
    </row>
    <row r="4714" spans="1:29" x14ac:dyDescent="0.25">
      <c r="A4714" t="s">
        <v>13664</v>
      </c>
      <c r="B4714" t="s">
        <v>13665</v>
      </c>
      <c r="C4714" t="s">
        <v>13666</v>
      </c>
      <c r="D4714" t="s">
        <v>13667</v>
      </c>
      <c r="E4714">
        <f>IF(ISNUMBER(SEARCH("无购物",D4714)),1,0)</f>
        <v>1</v>
      </c>
      <c r="F4714">
        <f>IF(ISNUMBER(SEARCH("无自费",D4714)),1,0)</f>
        <v>0</v>
      </c>
      <c r="G4714">
        <f>IF(ISNUMBER(SEARCH("成团保障",D4714)),1,0)</f>
        <v>1</v>
      </c>
      <c r="H4714">
        <f>IF(OR(ISNUMBER(SEARCH("赠取消险",D4714)),ISNUMBER(SEARCH("提前*天免费退",D4714))),1,0)</f>
        <v>0</v>
      </c>
      <c r="I4714">
        <v>4</v>
      </c>
      <c r="J4714">
        <v>14</v>
      </c>
      <c r="K4714" t="s">
        <v>5246</v>
      </c>
      <c r="L4714">
        <v>3367</v>
      </c>
      <c r="M4714">
        <f>IF(N4714="",0,1)</f>
        <v>0</v>
      </c>
      <c r="N4714" t="s">
        <v>5</v>
      </c>
      <c r="O4714" t="s">
        <v>25</v>
      </c>
      <c r="P4714" t="s">
        <v>13668</v>
      </c>
      <c r="Q4714" t="s">
        <v>20180</v>
      </c>
      <c r="R4714">
        <v>49</v>
      </c>
      <c r="S4714">
        <v>49</v>
      </c>
      <c r="T4714" t="s">
        <v>5</v>
      </c>
      <c r="U4714" t="s">
        <v>5</v>
      </c>
      <c r="V4714">
        <v>49</v>
      </c>
      <c r="W4714">
        <v>49</v>
      </c>
      <c r="X4714">
        <v>0</v>
      </c>
      <c r="Y4714">
        <v>0</v>
      </c>
      <c r="Z4714">
        <v>0</v>
      </c>
      <c r="AA4714">
        <v>0</v>
      </c>
      <c r="AB4714">
        <v>0</v>
      </c>
      <c r="AC4714" t="s">
        <v>20052</v>
      </c>
    </row>
    <row r="4715" spans="1:29" x14ac:dyDescent="0.25">
      <c r="A4715" t="s">
        <v>5281</v>
      </c>
      <c r="B4715" t="s">
        <v>5269</v>
      </c>
      <c r="C4715" t="s">
        <v>5282</v>
      </c>
      <c r="D4715" t="s">
        <v>5283</v>
      </c>
      <c r="E4715">
        <f>IF(ISNUMBER(SEARCH("无购物",D4715)),1,0)</f>
        <v>1</v>
      </c>
      <c r="F4715">
        <f>IF(ISNUMBER(SEARCH("无自费",D4715)),1,0)</f>
        <v>0</v>
      </c>
      <c r="G4715">
        <f>IF(ISNUMBER(SEARCH("成团保障",D4715)),1,0)</f>
        <v>1</v>
      </c>
      <c r="H4715">
        <f>IF(OR(ISNUMBER(SEARCH("赠取消险",D4715)),ISNUMBER(SEARCH("提前*天免费退",D4715))),1,0)</f>
        <v>0</v>
      </c>
      <c r="I4715">
        <v>5</v>
      </c>
      <c r="J4715">
        <v>13</v>
      </c>
      <c r="K4715" t="s">
        <v>5246</v>
      </c>
      <c r="L4715">
        <v>2688</v>
      </c>
      <c r="M4715">
        <f>IF(N4715="",0,1)</f>
        <v>0</v>
      </c>
      <c r="N4715" t="s">
        <v>5</v>
      </c>
      <c r="O4715" t="s">
        <v>25</v>
      </c>
      <c r="P4715" t="s">
        <v>5284</v>
      </c>
      <c r="Q4715" t="s">
        <v>5285</v>
      </c>
      <c r="R4715">
        <v>65</v>
      </c>
      <c r="S4715">
        <v>65</v>
      </c>
      <c r="T4715">
        <v>65</v>
      </c>
      <c r="U4715">
        <v>65</v>
      </c>
      <c r="V4715">
        <v>65</v>
      </c>
      <c r="W4715" t="s">
        <v>5</v>
      </c>
      <c r="X4715">
        <v>0</v>
      </c>
      <c r="Y4715">
        <v>0</v>
      </c>
      <c r="Z4715">
        <v>0</v>
      </c>
      <c r="AA4715">
        <v>0</v>
      </c>
      <c r="AB4715">
        <v>0</v>
      </c>
      <c r="AC4715" t="s">
        <v>20052</v>
      </c>
    </row>
    <row r="4716" spans="1:29" x14ac:dyDescent="0.25">
      <c r="A4716" t="s">
        <v>5286</v>
      </c>
      <c r="B4716" t="s">
        <v>5256</v>
      </c>
      <c r="C4716" t="s">
        <v>5287</v>
      </c>
      <c r="D4716" t="s">
        <v>5283</v>
      </c>
      <c r="E4716">
        <f>IF(ISNUMBER(SEARCH("无购物",D4716)),1,0)</f>
        <v>1</v>
      </c>
      <c r="F4716">
        <f>IF(ISNUMBER(SEARCH("无自费",D4716)),1,0)</f>
        <v>0</v>
      </c>
      <c r="G4716">
        <f>IF(ISNUMBER(SEARCH("成团保障",D4716)),1,0)</f>
        <v>1</v>
      </c>
      <c r="H4716">
        <f>IF(OR(ISNUMBER(SEARCH("赠取消险",D4716)),ISNUMBER(SEARCH("提前*天免费退",D4716))),1,0)</f>
        <v>0</v>
      </c>
      <c r="I4716">
        <v>5</v>
      </c>
      <c r="J4716">
        <v>1</v>
      </c>
      <c r="K4716" t="s">
        <v>5246</v>
      </c>
      <c r="L4716">
        <v>2938</v>
      </c>
      <c r="M4716">
        <f>IF(N4716="",0,1)</f>
        <v>0</v>
      </c>
      <c r="N4716" t="s">
        <v>5</v>
      </c>
      <c r="O4716" t="s">
        <v>25</v>
      </c>
      <c r="P4716" t="s">
        <v>5259</v>
      </c>
      <c r="Q4716" t="s">
        <v>20181</v>
      </c>
      <c r="R4716">
        <v>2</v>
      </c>
      <c r="S4716" t="s">
        <v>5</v>
      </c>
      <c r="T4716" t="s">
        <v>5</v>
      </c>
      <c r="U4716">
        <v>2</v>
      </c>
      <c r="V4716" t="s">
        <v>5</v>
      </c>
      <c r="W4716" t="s">
        <v>5</v>
      </c>
      <c r="X4716">
        <v>0</v>
      </c>
      <c r="Y4716">
        <v>0</v>
      </c>
      <c r="Z4716">
        <v>0</v>
      </c>
      <c r="AA4716">
        <v>0</v>
      </c>
      <c r="AB4716">
        <v>0</v>
      </c>
      <c r="AC4716" t="s">
        <v>20052</v>
      </c>
    </row>
    <row r="4717" spans="1:29" x14ac:dyDescent="0.25">
      <c r="A4717" t="s">
        <v>5289</v>
      </c>
      <c r="B4717" t="s">
        <v>5262</v>
      </c>
      <c r="C4717" t="s">
        <v>5290</v>
      </c>
      <c r="D4717" t="s">
        <v>5291</v>
      </c>
      <c r="E4717">
        <f>IF(ISNUMBER(SEARCH("无购物",D4717)),1,0)</f>
        <v>1</v>
      </c>
      <c r="F4717">
        <f>IF(ISNUMBER(SEARCH("无自费",D4717)),1,0)</f>
        <v>1</v>
      </c>
      <c r="G4717">
        <f>IF(ISNUMBER(SEARCH("成团保障",D4717)),1,0)</f>
        <v>1</v>
      </c>
      <c r="H4717">
        <f>IF(OR(ISNUMBER(SEARCH("赠取消险",D4717)),ISNUMBER(SEARCH("提前*天免费退",D4717))),1,0)</f>
        <v>0</v>
      </c>
      <c r="I4717">
        <v>5</v>
      </c>
      <c r="J4717">
        <v>1</v>
      </c>
      <c r="K4717" t="s">
        <v>5265</v>
      </c>
      <c r="L4717">
        <v>2281</v>
      </c>
      <c r="M4717">
        <f>IF(N4717="",0,1)</f>
        <v>0</v>
      </c>
      <c r="N4717" t="s">
        <v>5</v>
      </c>
      <c r="O4717" t="s">
        <v>25</v>
      </c>
      <c r="P4717" t="s">
        <v>5292</v>
      </c>
      <c r="Q4717" t="s">
        <v>5293</v>
      </c>
      <c r="R4717">
        <v>6</v>
      </c>
      <c r="S4717">
        <v>6</v>
      </c>
      <c r="T4717">
        <v>6</v>
      </c>
      <c r="U4717">
        <v>6</v>
      </c>
      <c r="V4717">
        <v>6</v>
      </c>
      <c r="W4717">
        <v>6</v>
      </c>
      <c r="X4717">
        <v>0</v>
      </c>
      <c r="Y4717">
        <v>0</v>
      </c>
      <c r="Z4717">
        <v>0</v>
      </c>
      <c r="AA4717">
        <v>0</v>
      </c>
      <c r="AB4717">
        <v>0</v>
      </c>
      <c r="AC4717" t="s">
        <v>20052</v>
      </c>
    </row>
    <row r="4718" spans="1:29" x14ac:dyDescent="0.25">
      <c r="A4718" t="s">
        <v>5294</v>
      </c>
      <c r="B4718" t="s">
        <v>5295</v>
      </c>
      <c r="C4718" t="s">
        <v>5296</v>
      </c>
      <c r="D4718" t="s">
        <v>5297</v>
      </c>
      <c r="E4718">
        <f>IF(ISNUMBER(SEARCH("无购物",D4718)),1,0)</f>
        <v>1</v>
      </c>
      <c r="F4718">
        <f>IF(ISNUMBER(SEARCH("无自费",D4718)),1,0)</f>
        <v>0</v>
      </c>
      <c r="G4718">
        <f>IF(ISNUMBER(SEARCH("成团保障",D4718)),1,0)</f>
        <v>1</v>
      </c>
      <c r="H4718">
        <f>IF(OR(ISNUMBER(SEARCH("赠取消险",D4718)),ISNUMBER(SEARCH("提前*天免费退",D4718))),1,0)</f>
        <v>0</v>
      </c>
      <c r="I4718">
        <v>4</v>
      </c>
      <c r="J4718">
        <v>70</v>
      </c>
      <c r="K4718" t="s">
        <v>5246</v>
      </c>
      <c r="L4718">
        <v>1397</v>
      </c>
      <c r="M4718">
        <f>IF(N4718="",0,1)</f>
        <v>0</v>
      </c>
      <c r="N4718" t="s">
        <v>5</v>
      </c>
      <c r="O4718" t="s">
        <v>25</v>
      </c>
      <c r="P4718" t="s">
        <v>5298</v>
      </c>
      <c r="Q4718" t="s">
        <v>5299</v>
      </c>
      <c r="R4718">
        <v>296</v>
      </c>
      <c r="S4718" t="s">
        <v>5</v>
      </c>
      <c r="T4718">
        <v>296</v>
      </c>
      <c r="U4718">
        <v>296</v>
      </c>
      <c r="V4718" t="s">
        <v>5</v>
      </c>
      <c r="W4718" t="s">
        <v>5</v>
      </c>
      <c r="X4718">
        <v>0</v>
      </c>
      <c r="Y4718">
        <v>0</v>
      </c>
      <c r="Z4718">
        <v>0</v>
      </c>
      <c r="AA4718">
        <v>0</v>
      </c>
      <c r="AB4718">
        <v>0</v>
      </c>
      <c r="AC4718" t="s">
        <v>20052</v>
      </c>
    </row>
    <row r="4719" spans="1:29" x14ac:dyDescent="0.25">
      <c r="A4719" t="s">
        <v>5300</v>
      </c>
      <c r="B4719" t="s">
        <v>5301</v>
      </c>
      <c r="C4719" t="s">
        <v>5302</v>
      </c>
      <c r="D4719" t="s">
        <v>5303</v>
      </c>
      <c r="E4719">
        <f>IF(ISNUMBER(SEARCH("无购物",D4719)),1,0)</f>
        <v>1</v>
      </c>
      <c r="F4719">
        <f>IF(ISNUMBER(SEARCH("无自费",D4719)),1,0)</f>
        <v>0</v>
      </c>
      <c r="G4719">
        <f>IF(ISNUMBER(SEARCH("成团保障",D4719)),1,0)</f>
        <v>1</v>
      </c>
      <c r="H4719">
        <f>IF(OR(ISNUMBER(SEARCH("赠取消险",D4719)),ISNUMBER(SEARCH("提前*天免费退",D4719))),1,0)</f>
        <v>0</v>
      </c>
      <c r="I4719">
        <v>4</v>
      </c>
      <c r="J4719">
        <v>39</v>
      </c>
      <c r="K4719" t="s">
        <v>5246</v>
      </c>
      <c r="L4719">
        <v>1275</v>
      </c>
      <c r="M4719">
        <f>IF(N4719="",0,1)</f>
        <v>0</v>
      </c>
      <c r="N4719" t="s">
        <v>5</v>
      </c>
      <c r="O4719" t="s">
        <v>25</v>
      </c>
      <c r="P4719" t="s">
        <v>5304</v>
      </c>
      <c r="Q4719" t="s">
        <v>5305</v>
      </c>
      <c r="R4719">
        <v>154</v>
      </c>
      <c r="S4719">
        <v>154</v>
      </c>
      <c r="T4719">
        <v>154</v>
      </c>
      <c r="U4719">
        <v>154</v>
      </c>
      <c r="V4719">
        <v>154</v>
      </c>
      <c r="W4719">
        <v>154</v>
      </c>
      <c r="X4719">
        <v>0</v>
      </c>
      <c r="Y4719">
        <v>0</v>
      </c>
      <c r="Z4719">
        <v>0</v>
      </c>
      <c r="AA4719">
        <v>0</v>
      </c>
      <c r="AB4719">
        <v>0</v>
      </c>
      <c r="AC4719" t="s">
        <v>20052</v>
      </c>
    </row>
    <row r="4720" spans="1:29" x14ac:dyDescent="0.25">
      <c r="A4720" t="s">
        <v>5306</v>
      </c>
      <c r="B4720" t="s">
        <v>5301</v>
      </c>
      <c r="C4720" t="s">
        <v>5307</v>
      </c>
      <c r="D4720" t="s">
        <v>5308</v>
      </c>
      <c r="E4720">
        <f>IF(ISNUMBER(SEARCH("无购物",D4720)),1,0)</f>
        <v>1</v>
      </c>
      <c r="F4720">
        <f>IF(ISNUMBER(SEARCH("无自费",D4720)),1,0)</f>
        <v>0</v>
      </c>
      <c r="G4720">
        <f>IF(ISNUMBER(SEARCH("成团保障",D4720)),1,0)</f>
        <v>1</v>
      </c>
      <c r="H4720">
        <f>IF(OR(ISNUMBER(SEARCH("赠取消险",D4720)),ISNUMBER(SEARCH("提前*天免费退",D4720))),1,0)</f>
        <v>0</v>
      </c>
      <c r="I4720">
        <v>5</v>
      </c>
      <c r="J4720">
        <v>25</v>
      </c>
      <c r="K4720" t="s">
        <v>5246</v>
      </c>
      <c r="L4720">
        <v>1505</v>
      </c>
      <c r="M4720">
        <f>IF(N4720="",0,1)</f>
        <v>0</v>
      </c>
      <c r="N4720" t="s">
        <v>5</v>
      </c>
      <c r="O4720" t="s">
        <v>25</v>
      </c>
      <c r="P4720" t="s">
        <v>5304</v>
      </c>
      <c r="Q4720" t="s">
        <v>20182</v>
      </c>
      <c r="R4720">
        <v>76</v>
      </c>
      <c r="S4720">
        <v>76</v>
      </c>
      <c r="T4720">
        <v>76</v>
      </c>
      <c r="U4720">
        <v>76</v>
      </c>
      <c r="V4720">
        <v>76</v>
      </c>
      <c r="W4720">
        <v>76</v>
      </c>
      <c r="X4720">
        <v>0</v>
      </c>
      <c r="Y4720">
        <v>0</v>
      </c>
      <c r="Z4720">
        <v>0</v>
      </c>
      <c r="AA4720">
        <v>0</v>
      </c>
      <c r="AB4720">
        <v>0</v>
      </c>
      <c r="AC4720" t="s">
        <v>20052</v>
      </c>
    </row>
    <row r="4721" spans="1:29" x14ac:dyDescent="0.25">
      <c r="A4721" t="s">
        <v>5310</v>
      </c>
      <c r="B4721" t="s">
        <v>5311</v>
      </c>
      <c r="C4721" t="s">
        <v>5312</v>
      </c>
      <c r="D4721" t="s">
        <v>5313</v>
      </c>
      <c r="E4721">
        <f>IF(ISNUMBER(SEARCH("无购物",D4721)),1,0)</f>
        <v>1</v>
      </c>
      <c r="F4721">
        <f>IF(ISNUMBER(SEARCH("无自费",D4721)),1,0)</f>
        <v>1</v>
      </c>
      <c r="G4721">
        <f>IF(ISNUMBER(SEARCH("成团保障",D4721)),1,0)</f>
        <v>1</v>
      </c>
      <c r="H4721">
        <f>IF(OR(ISNUMBER(SEARCH("赠取消险",D4721)),ISNUMBER(SEARCH("提前*天免费退",D4721))),1,0)</f>
        <v>0</v>
      </c>
      <c r="I4721">
        <v>4</v>
      </c>
      <c r="J4721">
        <v>43</v>
      </c>
      <c r="K4721" t="s">
        <v>5246</v>
      </c>
      <c r="L4721">
        <v>1899</v>
      </c>
      <c r="M4721">
        <f>IF(N4721="",0,1)</f>
        <v>1</v>
      </c>
      <c r="N4721">
        <v>200</v>
      </c>
      <c r="O4721" t="s">
        <v>25</v>
      </c>
      <c r="P4721" t="s">
        <v>5314</v>
      </c>
      <c r="Q4721" t="s">
        <v>5315</v>
      </c>
      <c r="R4721">
        <v>165</v>
      </c>
      <c r="S4721" t="s">
        <v>5</v>
      </c>
      <c r="T4721">
        <v>165</v>
      </c>
      <c r="U4721">
        <v>165</v>
      </c>
      <c r="V4721">
        <v>165</v>
      </c>
      <c r="W4721">
        <v>165</v>
      </c>
      <c r="X4721">
        <v>0</v>
      </c>
      <c r="Y4721">
        <v>0</v>
      </c>
      <c r="Z4721">
        <v>0</v>
      </c>
      <c r="AA4721">
        <v>0</v>
      </c>
      <c r="AB4721">
        <v>0</v>
      </c>
      <c r="AC4721" t="s">
        <v>20052</v>
      </c>
    </row>
    <row r="4722" spans="1:29" x14ac:dyDescent="0.25">
      <c r="A4722" t="s">
        <v>5316</v>
      </c>
      <c r="B4722" t="s">
        <v>5243</v>
      </c>
      <c r="C4722" t="s">
        <v>5317</v>
      </c>
      <c r="D4722" t="s">
        <v>5318</v>
      </c>
      <c r="E4722">
        <f>IF(ISNUMBER(SEARCH("无购物",D4722)),1,0)</f>
        <v>1</v>
      </c>
      <c r="F4722">
        <f>IF(ISNUMBER(SEARCH("无自费",D4722)),1,0)</f>
        <v>0</v>
      </c>
      <c r="G4722">
        <f>IF(ISNUMBER(SEARCH("成团保障",D4722)),1,0)</f>
        <v>1</v>
      </c>
      <c r="H4722">
        <f>IF(OR(ISNUMBER(SEARCH("赠取消险",D4722)),ISNUMBER(SEARCH("提前*天免费退",D4722))),1,0)</f>
        <v>0</v>
      </c>
      <c r="I4722">
        <v>4</v>
      </c>
      <c r="J4722">
        <v>24</v>
      </c>
      <c r="K4722" t="s">
        <v>5246</v>
      </c>
      <c r="L4722">
        <v>2578</v>
      </c>
      <c r="M4722">
        <f>IF(N4722="",0,1)</f>
        <v>1</v>
      </c>
      <c r="N4722">
        <v>200</v>
      </c>
      <c r="O4722" t="s">
        <v>25</v>
      </c>
      <c r="P4722" t="s">
        <v>5319</v>
      </c>
      <c r="Q4722" t="s">
        <v>20183</v>
      </c>
      <c r="R4722">
        <v>88</v>
      </c>
      <c r="S4722">
        <v>88</v>
      </c>
      <c r="T4722">
        <v>88</v>
      </c>
      <c r="U4722">
        <v>88</v>
      </c>
      <c r="V4722">
        <v>88</v>
      </c>
      <c r="W4722">
        <v>88</v>
      </c>
      <c r="X4722">
        <v>0</v>
      </c>
      <c r="Y4722">
        <v>0</v>
      </c>
      <c r="Z4722">
        <v>0</v>
      </c>
      <c r="AA4722">
        <v>0</v>
      </c>
      <c r="AB4722">
        <v>0</v>
      </c>
      <c r="AC4722" t="s">
        <v>20052</v>
      </c>
    </row>
    <row r="4723" spans="1:29" x14ac:dyDescent="0.25">
      <c r="A4723" t="s">
        <v>5321</v>
      </c>
      <c r="B4723" t="s">
        <v>5322</v>
      </c>
      <c r="C4723" t="s">
        <v>5323</v>
      </c>
      <c r="D4723" t="s">
        <v>5303</v>
      </c>
      <c r="E4723">
        <f>IF(ISNUMBER(SEARCH("无购物",D4723)),1,0)</f>
        <v>1</v>
      </c>
      <c r="F4723">
        <f>IF(ISNUMBER(SEARCH("无自费",D4723)),1,0)</f>
        <v>0</v>
      </c>
      <c r="G4723">
        <f>IF(ISNUMBER(SEARCH("成团保障",D4723)),1,0)</f>
        <v>1</v>
      </c>
      <c r="H4723">
        <f>IF(OR(ISNUMBER(SEARCH("赠取消险",D4723)),ISNUMBER(SEARCH("提前*天免费退",D4723))),1,0)</f>
        <v>0</v>
      </c>
      <c r="I4723">
        <v>4</v>
      </c>
      <c r="J4723">
        <v>29</v>
      </c>
      <c r="K4723" t="s">
        <v>5265</v>
      </c>
      <c r="L4723">
        <v>2929</v>
      </c>
      <c r="M4723">
        <f>IF(N4723="",0,1)</f>
        <v>0</v>
      </c>
      <c r="N4723" t="s">
        <v>5</v>
      </c>
      <c r="O4723" t="s">
        <v>25</v>
      </c>
      <c r="P4723" t="s">
        <v>5324</v>
      </c>
      <c r="Q4723" t="s">
        <v>20184</v>
      </c>
      <c r="R4723">
        <v>93</v>
      </c>
      <c r="S4723">
        <v>93</v>
      </c>
      <c r="T4723">
        <v>93</v>
      </c>
      <c r="U4723" t="s">
        <v>5</v>
      </c>
      <c r="V4723">
        <v>93</v>
      </c>
      <c r="W4723">
        <v>93</v>
      </c>
      <c r="X4723">
        <v>0</v>
      </c>
      <c r="Y4723">
        <v>0</v>
      </c>
      <c r="Z4723">
        <v>0</v>
      </c>
      <c r="AA4723">
        <v>0</v>
      </c>
      <c r="AB4723">
        <v>0</v>
      </c>
      <c r="AC4723" t="s">
        <v>20052</v>
      </c>
    </row>
    <row r="4724" spans="1:29" x14ac:dyDescent="0.25">
      <c r="A4724" t="s">
        <v>20185</v>
      </c>
      <c r="B4724" t="s">
        <v>5343</v>
      </c>
      <c r="C4724" t="s">
        <v>20186</v>
      </c>
      <c r="D4724" t="s">
        <v>20187</v>
      </c>
      <c r="E4724">
        <f>IF(ISNUMBER(SEARCH("无购物",D4724)),1,0)</f>
        <v>1</v>
      </c>
      <c r="F4724">
        <f>IF(ISNUMBER(SEARCH("无自费",D4724)),1,0)</f>
        <v>1</v>
      </c>
      <c r="G4724">
        <f>IF(ISNUMBER(SEARCH("成团保障",D4724)),1,0)</f>
        <v>1</v>
      </c>
      <c r="H4724">
        <f>IF(OR(ISNUMBER(SEARCH("赠取消险",D4724)),ISNUMBER(SEARCH("提前*天免费退",D4724))),1,0)</f>
        <v>0</v>
      </c>
      <c r="I4724">
        <v>5</v>
      </c>
      <c r="J4724">
        <v>3</v>
      </c>
      <c r="K4724" t="s">
        <v>5346</v>
      </c>
      <c r="L4724">
        <v>3730</v>
      </c>
      <c r="M4724">
        <f>IF(N4724="",0,1)</f>
        <v>0</v>
      </c>
      <c r="N4724" t="s">
        <v>5</v>
      </c>
      <c r="O4724" t="s">
        <v>25</v>
      </c>
      <c r="P4724" t="s">
        <v>20188</v>
      </c>
      <c r="Q4724" t="s">
        <v>20189</v>
      </c>
      <c r="R4724">
        <v>46</v>
      </c>
      <c r="S4724" t="s">
        <v>5</v>
      </c>
      <c r="T4724" t="s">
        <v>5</v>
      </c>
      <c r="U4724">
        <v>46</v>
      </c>
      <c r="V4724" t="s">
        <v>5</v>
      </c>
      <c r="W4724" t="s">
        <v>5</v>
      </c>
      <c r="X4724">
        <v>0</v>
      </c>
      <c r="Y4724">
        <v>0</v>
      </c>
      <c r="Z4724">
        <v>0</v>
      </c>
      <c r="AA4724">
        <v>0</v>
      </c>
      <c r="AB4724">
        <v>0</v>
      </c>
      <c r="AC4724" t="s">
        <v>20052</v>
      </c>
    </row>
    <row r="4725" spans="1:29" x14ac:dyDescent="0.25">
      <c r="A4725" t="s">
        <v>5348</v>
      </c>
      <c r="B4725" t="s">
        <v>5349</v>
      </c>
      <c r="C4725" t="s">
        <v>5350</v>
      </c>
      <c r="D4725" t="s">
        <v>5351</v>
      </c>
      <c r="E4725">
        <f>IF(ISNUMBER(SEARCH("无购物",D4725)),1,0)</f>
        <v>1</v>
      </c>
      <c r="F4725">
        <f>IF(ISNUMBER(SEARCH("无自费",D4725)),1,0)</f>
        <v>0</v>
      </c>
      <c r="G4725">
        <f>IF(ISNUMBER(SEARCH("成团保障",D4725)),1,0)</f>
        <v>1</v>
      </c>
      <c r="H4725">
        <f>IF(OR(ISNUMBER(SEARCH("赠取消险",D4725)),ISNUMBER(SEARCH("提前*天免费退",D4725))),1,0)</f>
        <v>0</v>
      </c>
      <c r="I4725">
        <v>4</v>
      </c>
      <c r="J4725">
        <v>7</v>
      </c>
      <c r="K4725" t="s">
        <v>5265</v>
      </c>
      <c r="L4725">
        <v>1680</v>
      </c>
      <c r="M4725">
        <f>IF(N4725="",0,1)</f>
        <v>1</v>
      </c>
      <c r="N4725">
        <v>100</v>
      </c>
      <c r="O4725" t="s">
        <v>25</v>
      </c>
      <c r="P4725" t="s">
        <v>5352</v>
      </c>
      <c r="Q4725" t="s">
        <v>5353</v>
      </c>
      <c r="R4725">
        <v>39</v>
      </c>
      <c r="S4725">
        <v>39</v>
      </c>
      <c r="T4725">
        <v>39</v>
      </c>
      <c r="U4725">
        <v>39</v>
      </c>
      <c r="V4725">
        <v>39</v>
      </c>
      <c r="W4725">
        <v>39</v>
      </c>
      <c r="X4725">
        <v>0</v>
      </c>
      <c r="Y4725">
        <v>0</v>
      </c>
      <c r="Z4725">
        <v>0</v>
      </c>
      <c r="AA4725">
        <v>0</v>
      </c>
      <c r="AB4725">
        <v>0</v>
      </c>
      <c r="AC4725" t="s">
        <v>20052</v>
      </c>
    </row>
    <row r="4726" spans="1:29" x14ac:dyDescent="0.25">
      <c r="A4726" t="s">
        <v>5359</v>
      </c>
      <c r="B4726" t="s">
        <v>5360</v>
      </c>
      <c r="C4726" t="s">
        <v>5361</v>
      </c>
      <c r="D4726" t="s">
        <v>5362</v>
      </c>
      <c r="E4726">
        <f>IF(ISNUMBER(SEARCH("无购物",D4726)),1,0)</f>
        <v>1</v>
      </c>
      <c r="F4726">
        <f>IF(ISNUMBER(SEARCH("无自费",D4726)),1,0)</f>
        <v>0</v>
      </c>
      <c r="G4726">
        <f>IF(ISNUMBER(SEARCH("成团保障",D4726)),1,0)</f>
        <v>1</v>
      </c>
      <c r="H4726">
        <f>IF(OR(ISNUMBER(SEARCH("赠取消险",D4726)),ISNUMBER(SEARCH("提前*天免费退",D4726))),1,0)</f>
        <v>0</v>
      </c>
      <c r="I4726">
        <v>4</v>
      </c>
      <c r="J4726">
        <v>24</v>
      </c>
      <c r="K4726" t="s">
        <v>5265</v>
      </c>
      <c r="L4726">
        <v>1841</v>
      </c>
      <c r="M4726">
        <f>IF(N4726="",0,1)</f>
        <v>0</v>
      </c>
      <c r="N4726" t="s">
        <v>5</v>
      </c>
      <c r="O4726" t="s">
        <v>25</v>
      </c>
      <c r="P4726" t="s">
        <v>5363</v>
      </c>
      <c r="Q4726" t="s">
        <v>5364</v>
      </c>
      <c r="R4726">
        <v>83</v>
      </c>
      <c r="S4726">
        <v>83</v>
      </c>
      <c r="T4726">
        <v>83</v>
      </c>
      <c r="U4726">
        <v>83</v>
      </c>
      <c r="V4726">
        <v>83</v>
      </c>
      <c r="W4726">
        <v>83</v>
      </c>
      <c r="X4726">
        <v>0</v>
      </c>
      <c r="Y4726">
        <v>0</v>
      </c>
      <c r="Z4726">
        <v>0</v>
      </c>
      <c r="AA4726">
        <v>0</v>
      </c>
      <c r="AB4726">
        <v>0</v>
      </c>
      <c r="AC4726" t="s">
        <v>20052</v>
      </c>
    </row>
    <row r="4727" spans="1:29" x14ac:dyDescent="0.25">
      <c r="A4727" t="s">
        <v>20190</v>
      </c>
      <c r="B4727" t="s">
        <v>20156</v>
      </c>
      <c r="C4727" t="s">
        <v>20191</v>
      </c>
      <c r="D4727" t="s">
        <v>5117</v>
      </c>
      <c r="E4727">
        <f>IF(ISNUMBER(SEARCH("无购物",D4727)),1,0)</f>
        <v>0</v>
      </c>
      <c r="F4727">
        <f>IF(ISNUMBER(SEARCH("无自费",D4727)),1,0)</f>
        <v>0</v>
      </c>
      <c r="G4727">
        <f>IF(ISNUMBER(SEARCH("成团保障",D4727)),1,0)</f>
        <v>0</v>
      </c>
      <c r="H4727">
        <f>IF(OR(ISNUMBER(SEARCH("赠取消险",D4727)),ISNUMBER(SEARCH("提前*天免费退",D4727))),1,0)</f>
        <v>0</v>
      </c>
      <c r="I4727">
        <v>4</v>
      </c>
      <c r="J4727">
        <v>8</v>
      </c>
      <c r="K4727" t="s">
        <v>13</v>
      </c>
      <c r="L4727">
        <v>1795</v>
      </c>
      <c r="M4727">
        <f>IF(N4727="",0,1)</f>
        <v>0</v>
      </c>
      <c r="N4727" t="s">
        <v>5</v>
      </c>
      <c r="O4727" t="s">
        <v>91</v>
      </c>
      <c r="P4727" t="s">
        <v>20192</v>
      </c>
      <c r="Q4727" t="s">
        <v>5</v>
      </c>
      <c r="R4727">
        <v>186</v>
      </c>
      <c r="S4727">
        <v>186</v>
      </c>
      <c r="T4727">
        <v>186</v>
      </c>
      <c r="U4727">
        <v>186</v>
      </c>
      <c r="V4727">
        <v>186</v>
      </c>
      <c r="W4727">
        <v>186</v>
      </c>
      <c r="X4727">
        <v>0</v>
      </c>
      <c r="Y4727">
        <v>0</v>
      </c>
      <c r="Z4727">
        <v>0</v>
      </c>
      <c r="AA4727">
        <v>0</v>
      </c>
      <c r="AB4727">
        <v>0</v>
      </c>
      <c r="AC4727" t="s">
        <v>20052</v>
      </c>
    </row>
    <row r="4728" spans="1:29" x14ac:dyDescent="0.25">
      <c r="A4728" t="s">
        <v>5365</v>
      </c>
      <c r="B4728" t="s">
        <v>5262</v>
      </c>
      <c r="C4728" t="s">
        <v>5366</v>
      </c>
      <c r="D4728" t="s">
        <v>5367</v>
      </c>
      <c r="E4728">
        <f>IF(ISNUMBER(SEARCH("无购物",D4728)),1,0)</f>
        <v>1</v>
      </c>
      <c r="F4728">
        <f>IF(ISNUMBER(SEARCH("无自费",D4728)),1,0)</f>
        <v>0</v>
      </c>
      <c r="G4728">
        <f>IF(ISNUMBER(SEARCH("成团保障",D4728)),1,0)</f>
        <v>1</v>
      </c>
      <c r="H4728">
        <f>IF(OR(ISNUMBER(SEARCH("赠取消险",D4728)),ISNUMBER(SEARCH("提前*天免费退",D4728))),1,0)</f>
        <v>0</v>
      </c>
      <c r="I4728">
        <v>5</v>
      </c>
      <c r="J4728">
        <v>2</v>
      </c>
      <c r="K4728" t="s">
        <v>5265</v>
      </c>
      <c r="L4728">
        <v>2157</v>
      </c>
      <c r="M4728">
        <f>IF(N4728="",0,1)</f>
        <v>0</v>
      </c>
      <c r="N4728" t="s">
        <v>5</v>
      </c>
      <c r="O4728" t="s">
        <v>25</v>
      </c>
      <c r="P4728" t="s">
        <v>5368</v>
      </c>
      <c r="Q4728" t="s">
        <v>5369</v>
      </c>
      <c r="R4728">
        <v>8</v>
      </c>
      <c r="S4728">
        <v>8</v>
      </c>
      <c r="T4728">
        <v>8</v>
      </c>
      <c r="U4728">
        <v>8</v>
      </c>
      <c r="V4728">
        <v>8</v>
      </c>
      <c r="W4728">
        <v>8</v>
      </c>
      <c r="X4728">
        <v>0</v>
      </c>
      <c r="Y4728">
        <v>0</v>
      </c>
      <c r="Z4728">
        <v>0</v>
      </c>
      <c r="AA4728">
        <v>0</v>
      </c>
      <c r="AB4728">
        <v>0</v>
      </c>
      <c r="AC4728" t="s">
        <v>20052</v>
      </c>
    </row>
    <row r="4729" spans="1:29" x14ac:dyDescent="0.25">
      <c r="A4729" t="s">
        <v>5370</v>
      </c>
      <c r="B4729" t="s">
        <v>5371</v>
      </c>
      <c r="C4729" t="s">
        <v>5372</v>
      </c>
      <c r="D4729" t="s">
        <v>5373</v>
      </c>
      <c r="E4729">
        <f>IF(ISNUMBER(SEARCH("无购物",D4729)),1,0)</f>
        <v>1</v>
      </c>
      <c r="F4729">
        <f>IF(ISNUMBER(SEARCH("无自费",D4729)),1,0)</f>
        <v>0</v>
      </c>
      <c r="G4729">
        <f>IF(ISNUMBER(SEARCH("成团保障",D4729)),1,0)</f>
        <v>1</v>
      </c>
      <c r="H4729">
        <f>IF(OR(ISNUMBER(SEARCH("赠取消险",D4729)),ISNUMBER(SEARCH("提前*天免费退",D4729))),1,0)</f>
        <v>0</v>
      </c>
      <c r="I4729">
        <v>4</v>
      </c>
      <c r="J4729">
        <v>9</v>
      </c>
      <c r="K4729" t="s">
        <v>5265</v>
      </c>
      <c r="L4729">
        <v>1811</v>
      </c>
      <c r="M4729">
        <f>IF(N4729="",0,1)</f>
        <v>0</v>
      </c>
      <c r="N4729" t="s">
        <v>5</v>
      </c>
      <c r="O4729" t="s">
        <v>25</v>
      </c>
      <c r="P4729" t="s">
        <v>5324</v>
      </c>
      <c r="Q4729" t="s">
        <v>20193</v>
      </c>
      <c r="R4729">
        <v>32</v>
      </c>
      <c r="S4729">
        <v>32</v>
      </c>
      <c r="T4729">
        <v>32</v>
      </c>
      <c r="U4729">
        <v>32</v>
      </c>
      <c r="V4729">
        <v>32</v>
      </c>
      <c r="W4729">
        <v>32</v>
      </c>
      <c r="X4729">
        <v>0</v>
      </c>
      <c r="Y4729">
        <v>0</v>
      </c>
      <c r="Z4729">
        <v>0</v>
      </c>
      <c r="AA4729">
        <v>0</v>
      </c>
      <c r="AB4729">
        <v>0</v>
      </c>
      <c r="AC4729" t="s">
        <v>20052</v>
      </c>
    </row>
    <row r="4730" spans="1:29" x14ac:dyDescent="0.25">
      <c r="A4730" t="s">
        <v>13694</v>
      </c>
      <c r="B4730" t="s">
        <v>5311</v>
      </c>
      <c r="C4730" t="s">
        <v>13695</v>
      </c>
      <c r="D4730" t="s">
        <v>5529</v>
      </c>
      <c r="E4730">
        <f>IF(ISNUMBER(SEARCH("无购物",D4730)),1,0)</f>
        <v>1</v>
      </c>
      <c r="F4730">
        <f>IF(ISNUMBER(SEARCH("无自费",D4730)),1,0)</f>
        <v>0</v>
      </c>
      <c r="G4730">
        <f>IF(ISNUMBER(SEARCH("成团保障",D4730)),1,0)</f>
        <v>1</v>
      </c>
      <c r="H4730">
        <f>IF(OR(ISNUMBER(SEARCH("赠取消险",D4730)),ISNUMBER(SEARCH("提前*天免费退",D4730))),1,0)</f>
        <v>0</v>
      </c>
      <c r="I4730">
        <v>5</v>
      </c>
      <c r="J4730">
        <v>20</v>
      </c>
      <c r="K4730" t="s">
        <v>5265</v>
      </c>
      <c r="L4730">
        <v>2003</v>
      </c>
      <c r="M4730">
        <f>IF(N4730="",0,1)</f>
        <v>0</v>
      </c>
      <c r="N4730" t="s">
        <v>5</v>
      </c>
      <c r="O4730" t="s">
        <v>25</v>
      </c>
      <c r="P4730" t="s">
        <v>5424</v>
      </c>
      <c r="Q4730" t="s">
        <v>20194</v>
      </c>
      <c r="R4730">
        <v>64</v>
      </c>
      <c r="S4730">
        <v>64</v>
      </c>
      <c r="T4730">
        <v>64</v>
      </c>
      <c r="U4730">
        <v>64</v>
      </c>
      <c r="V4730">
        <v>64</v>
      </c>
      <c r="W4730">
        <v>64</v>
      </c>
      <c r="X4730">
        <v>0</v>
      </c>
      <c r="Y4730">
        <v>0</v>
      </c>
      <c r="Z4730">
        <v>0</v>
      </c>
      <c r="AA4730">
        <v>0</v>
      </c>
      <c r="AB4730">
        <v>0</v>
      </c>
      <c r="AC4730" t="s">
        <v>20052</v>
      </c>
    </row>
    <row r="4731" spans="1:29" x14ac:dyDescent="0.25">
      <c r="A4731" t="s">
        <v>20195</v>
      </c>
      <c r="B4731" t="s">
        <v>20196</v>
      </c>
      <c r="C4731" t="s">
        <v>20197</v>
      </c>
      <c r="D4731" t="s">
        <v>20198</v>
      </c>
      <c r="E4731">
        <f>IF(ISNUMBER(SEARCH("无购物",D4731)),1,0)</f>
        <v>0</v>
      </c>
      <c r="F4731">
        <f>IF(ISNUMBER(SEARCH("无自费",D4731)),1,0)</f>
        <v>0</v>
      </c>
      <c r="G4731">
        <f>IF(ISNUMBER(SEARCH("成团保障",D4731)),1,0)</f>
        <v>0</v>
      </c>
      <c r="H4731">
        <f>IF(OR(ISNUMBER(SEARCH("赠取消险",D4731)),ISNUMBER(SEARCH("提前*天免费退",D4731))),1,0)</f>
        <v>0</v>
      </c>
      <c r="I4731">
        <v>4</v>
      </c>
      <c r="J4731">
        <v>23</v>
      </c>
      <c r="K4731" t="s">
        <v>13</v>
      </c>
      <c r="L4731">
        <v>1675</v>
      </c>
      <c r="M4731">
        <f>IF(N4731="",0,1)</f>
        <v>0</v>
      </c>
      <c r="N4731" t="s">
        <v>5</v>
      </c>
      <c r="O4731" t="s">
        <v>91</v>
      </c>
      <c r="P4731" t="s">
        <v>20064</v>
      </c>
      <c r="Q4731" t="s">
        <v>5</v>
      </c>
      <c r="R4731">
        <v>680</v>
      </c>
      <c r="S4731">
        <v>680</v>
      </c>
      <c r="T4731">
        <v>680</v>
      </c>
      <c r="U4731">
        <v>680</v>
      </c>
      <c r="V4731">
        <v>680</v>
      </c>
      <c r="W4731">
        <v>680</v>
      </c>
      <c r="X4731">
        <v>0</v>
      </c>
      <c r="Y4731">
        <v>0</v>
      </c>
      <c r="Z4731">
        <v>0</v>
      </c>
      <c r="AA4731">
        <v>0</v>
      </c>
      <c r="AB4731">
        <v>0</v>
      </c>
      <c r="AC4731" t="s">
        <v>20052</v>
      </c>
    </row>
    <row r="4732" spans="1:29" x14ac:dyDescent="0.25">
      <c r="A4732" t="s">
        <v>20199</v>
      </c>
      <c r="B4732" t="s">
        <v>20200</v>
      </c>
      <c r="C4732" t="s">
        <v>20201</v>
      </c>
      <c r="D4732" t="s">
        <v>5098</v>
      </c>
      <c r="E4732">
        <f>IF(ISNUMBER(SEARCH("无购物",D4732)),1,0)</f>
        <v>0</v>
      </c>
      <c r="F4732">
        <f>IF(ISNUMBER(SEARCH("无自费",D4732)),1,0)</f>
        <v>0</v>
      </c>
      <c r="G4732">
        <f>IF(ISNUMBER(SEARCH("成团保障",D4732)),1,0)</f>
        <v>0</v>
      </c>
      <c r="H4732">
        <f>IF(OR(ISNUMBER(SEARCH("赠取消险",D4732)),ISNUMBER(SEARCH("提前*天免费退",D4732))),1,0)</f>
        <v>0</v>
      </c>
      <c r="I4732">
        <v>4</v>
      </c>
      <c r="J4732">
        <v>8</v>
      </c>
      <c r="K4732" t="s">
        <v>13</v>
      </c>
      <c r="L4732">
        <v>1546</v>
      </c>
      <c r="M4732">
        <f>IF(N4732="",0,1)</f>
        <v>0</v>
      </c>
      <c r="N4732" t="s">
        <v>5</v>
      </c>
      <c r="O4732" t="s">
        <v>91</v>
      </c>
      <c r="P4732" t="s">
        <v>20202</v>
      </c>
      <c r="Q4732" t="s">
        <v>5</v>
      </c>
      <c r="R4732">
        <v>233</v>
      </c>
      <c r="S4732">
        <v>233</v>
      </c>
      <c r="T4732">
        <v>233</v>
      </c>
      <c r="U4732">
        <v>233</v>
      </c>
      <c r="V4732">
        <v>233</v>
      </c>
      <c r="W4732">
        <v>233</v>
      </c>
      <c r="X4732">
        <v>0</v>
      </c>
      <c r="Y4732">
        <v>0</v>
      </c>
      <c r="Z4732">
        <v>0</v>
      </c>
      <c r="AA4732">
        <v>0</v>
      </c>
      <c r="AB4732">
        <v>0</v>
      </c>
      <c r="AC4732" t="s">
        <v>20052</v>
      </c>
    </row>
    <row r="4733" spans="1:29" x14ac:dyDescent="0.25">
      <c r="A4733" t="s">
        <v>5375</v>
      </c>
      <c r="B4733" t="s">
        <v>5376</v>
      </c>
      <c r="C4733" t="s">
        <v>5377</v>
      </c>
      <c r="D4733" t="s">
        <v>5378</v>
      </c>
      <c r="E4733">
        <f>IF(ISNUMBER(SEARCH("无购物",D4733)),1,0)</f>
        <v>1</v>
      </c>
      <c r="F4733">
        <f>IF(ISNUMBER(SEARCH("无自费",D4733)),1,0)</f>
        <v>0</v>
      </c>
      <c r="G4733">
        <f>IF(ISNUMBER(SEARCH("成团保障",D4733)),1,0)</f>
        <v>1</v>
      </c>
      <c r="H4733">
        <f>IF(OR(ISNUMBER(SEARCH("赠取消险",D4733)),ISNUMBER(SEARCH("提前*天免费退",D4733))),1,0)</f>
        <v>0</v>
      </c>
      <c r="I4733">
        <v>4</v>
      </c>
      <c r="J4733">
        <v>3</v>
      </c>
      <c r="K4733" t="s">
        <v>5265</v>
      </c>
      <c r="L4733">
        <v>1697</v>
      </c>
      <c r="M4733">
        <f>IF(N4733="",0,1)</f>
        <v>0</v>
      </c>
      <c r="N4733" t="s">
        <v>5</v>
      </c>
      <c r="O4733" t="s">
        <v>25</v>
      </c>
      <c r="P4733" t="s">
        <v>5334</v>
      </c>
      <c r="Q4733" t="s">
        <v>20203</v>
      </c>
      <c r="R4733">
        <v>13</v>
      </c>
      <c r="S4733">
        <v>13</v>
      </c>
      <c r="T4733" t="s">
        <v>5</v>
      </c>
      <c r="U4733">
        <v>13</v>
      </c>
      <c r="V4733">
        <v>13</v>
      </c>
      <c r="W4733">
        <v>13</v>
      </c>
      <c r="X4733">
        <v>0</v>
      </c>
      <c r="Y4733">
        <v>0</v>
      </c>
      <c r="Z4733">
        <v>0</v>
      </c>
      <c r="AA4733">
        <v>0</v>
      </c>
      <c r="AB4733">
        <v>0</v>
      </c>
      <c r="AC4733" t="s">
        <v>20052</v>
      </c>
    </row>
    <row r="4734" spans="1:29" x14ac:dyDescent="0.25">
      <c r="A4734" t="s">
        <v>5380</v>
      </c>
      <c r="B4734" t="s">
        <v>5381</v>
      </c>
      <c r="C4734" t="s">
        <v>5382</v>
      </c>
      <c r="D4734" t="s">
        <v>5383</v>
      </c>
      <c r="E4734">
        <f>IF(ISNUMBER(SEARCH("无购物",D4734)),1,0)</f>
        <v>1</v>
      </c>
      <c r="F4734">
        <f>IF(ISNUMBER(SEARCH("无自费",D4734)),1,0)</f>
        <v>1</v>
      </c>
      <c r="G4734">
        <f>IF(ISNUMBER(SEARCH("成团保障",D4734)),1,0)</f>
        <v>1</v>
      </c>
      <c r="H4734">
        <f>IF(OR(ISNUMBER(SEARCH("赠取消险",D4734)),ISNUMBER(SEARCH("提前*天免费退",D4734))),1,0)</f>
        <v>0</v>
      </c>
      <c r="I4734">
        <v>4</v>
      </c>
      <c r="J4734">
        <v>2</v>
      </c>
      <c r="K4734" t="s">
        <v>5265</v>
      </c>
      <c r="L4734">
        <v>2754</v>
      </c>
      <c r="M4734">
        <f>IF(N4734="",0,1)</f>
        <v>0</v>
      </c>
      <c r="N4734" t="s">
        <v>5</v>
      </c>
      <c r="O4734" t="s">
        <v>25</v>
      </c>
      <c r="P4734" t="s">
        <v>5384</v>
      </c>
      <c r="Q4734" t="s">
        <v>20204</v>
      </c>
      <c r="R4734">
        <v>21</v>
      </c>
      <c r="S4734">
        <v>21</v>
      </c>
      <c r="T4734">
        <v>21</v>
      </c>
      <c r="U4734" t="s">
        <v>5</v>
      </c>
      <c r="V4734">
        <v>21</v>
      </c>
      <c r="W4734">
        <v>21</v>
      </c>
      <c r="X4734">
        <v>0</v>
      </c>
      <c r="Y4734">
        <v>0</v>
      </c>
      <c r="Z4734">
        <v>0</v>
      </c>
      <c r="AA4734">
        <v>0</v>
      </c>
      <c r="AB4734">
        <v>0</v>
      </c>
      <c r="AC4734" t="s">
        <v>20052</v>
      </c>
    </row>
    <row r="4735" spans="1:29" x14ac:dyDescent="0.25">
      <c r="A4735" t="s">
        <v>5386</v>
      </c>
      <c r="B4735" t="s">
        <v>5387</v>
      </c>
      <c r="C4735" t="s">
        <v>5388</v>
      </c>
      <c r="D4735" t="s">
        <v>5389</v>
      </c>
      <c r="E4735">
        <f>IF(ISNUMBER(SEARCH("无购物",D4735)),1,0)</f>
        <v>1</v>
      </c>
      <c r="F4735">
        <f>IF(ISNUMBER(SEARCH("无自费",D4735)),1,0)</f>
        <v>0</v>
      </c>
      <c r="G4735">
        <f>IF(ISNUMBER(SEARCH("成团保障",D4735)),1,0)</f>
        <v>1</v>
      </c>
      <c r="H4735">
        <f>IF(OR(ISNUMBER(SEARCH("赠取消险",D4735)),ISNUMBER(SEARCH("提前*天免费退",D4735))),1,0)</f>
        <v>0</v>
      </c>
      <c r="I4735">
        <v>4</v>
      </c>
      <c r="J4735">
        <v>5</v>
      </c>
      <c r="K4735" t="s">
        <v>5265</v>
      </c>
      <c r="L4735">
        <v>4052</v>
      </c>
      <c r="M4735">
        <f>IF(N4735="",0,1)</f>
        <v>0</v>
      </c>
      <c r="N4735" t="s">
        <v>5</v>
      </c>
      <c r="O4735" t="s">
        <v>25</v>
      </c>
      <c r="P4735" t="s">
        <v>5390</v>
      </c>
      <c r="Q4735" t="s">
        <v>5391</v>
      </c>
      <c r="R4735">
        <v>24</v>
      </c>
      <c r="S4735">
        <v>24</v>
      </c>
      <c r="T4735">
        <v>24</v>
      </c>
      <c r="U4735">
        <v>24</v>
      </c>
      <c r="V4735">
        <v>24</v>
      </c>
      <c r="W4735">
        <v>24</v>
      </c>
      <c r="X4735">
        <v>0</v>
      </c>
      <c r="Y4735">
        <v>0</v>
      </c>
      <c r="Z4735">
        <v>0</v>
      </c>
      <c r="AA4735">
        <v>0</v>
      </c>
      <c r="AB4735">
        <v>0</v>
      </c>
      <c r="AC4735" t="s">
        <v>20052</v>
      </c>
    </row>
    <row r="4736" spans="1:29" x14ac:dyDescent="0.25">
      <c r="A4736" t="s">
        <v>5392</v>
      </c>
      <c r="B4736" t="s">
        <v>5393</v>
      </c>
      <c r="C4736" t="s">
        <v>5394</v>
      </c>
      <c r="D4736" t="s">
        <v>5395</v>
      </c>
      <c r="E4736">
        <f>IF(ISNUMBER(SEARCH("无购物",D4736)),1,0)</f>
        <v>1</v>
      </c>
      <c r="F4736">
        <f>IF(ISNUMBER(SEARCH("无自费",D4736)),1,0)</f>
        <v>0</v>
      </c>
      <c r="G4736">
        <f>IF(ISNUMBER(SEARCH("成团保障",D4736)),1,0)</f>
        <v>1</v>
      </c>
      <c r="H4736">
        <f>IF(OR(ISNUMBER(SEARCH("赠取消险",D4736)),ISNUMBER(SEARCH("提前*天免费退",D4736))),1,0)</f>
        <v>0</v>
      </c>
      <c r="I4736">
        <v>4</v>
      </c>
      <c r="J4736">
        <v>5</v>
      </c>
      <c r="K4736" t="s">
        <v>5265</v>
      </c>
      <c r="L4736">
        <v>3497</v>
      </c>
      <c r="M4736">
        <f>IF(N4736="",0,1)</f>
        <v>0</v>
      </c>
      <c r="N4736" t="s">
        <v>5</v>
      </c>
      <c r="O4736" t="s">
        <v>25</v>
      </c>
      <c r="P4736" t="s">
        <v>5396</v>
      </c>
      <c r="Q4736" t="s">
        <v>5397</v>
      </c>
      <c r="R4736">
        <v>23</v>
      </c>
      <c r="S4736">
        <v>23</v>
      </c>
      <c r="T4736">
        <v>23</v>
      </c>
      <c r="U4736" t="s">
        <v>5</v>
      </c>
      <c r="V4736">
        <v>23</v>
      </c>
      <c r="W4736">
        <v>23</v>
      </c>
      <c r="X4736">
        <v>0</v>
      </c>
      <c r="Y4736">
        <v>0</v>
      </c>
      <c r="Z4736">
        <v>0</v>
      </c>
      <c r="AA4736">
        <v>0</v>
      </c>
      <c r="AB4736">
        <v>0</v>
      </c>
      <c r="AC4736" t="s">
        <v>20052</v>
      </c>
    </row>
    <row r="4737" spans="1:29" x14ac:dyDescent="0.25">
      <c r="A4737" t="s">
        <v>5398</v>
      </c>
      <c r="B4737" t="s">
        <v>5399</v>
      </c>
      <c r="C4737" t="s">
        <v>5400</v>
      </c>
      <c r="D4737" t="s">
        <v>5362</v>
      </c>
      <c r="E4737">
        <f>IF(ISNUMBER(SEARCH("无购物",D4737)),1,0)</f>
        <v>1</v>
      </c>
      <c r="F4737">
        <f>IF(ISNUMBER(SEARCH("无自费",D4737)),1,0)</f>
        <v>0</v>
      </c>
      <c r="G4737">
        <f>IF(ISNUMBER(SEARCH("成团保障",D4737)),1,0)</f>
        <v>1</v>
      </c>
      <c r="H4737">
        <f>IF(OR(ISNUMBER(SEARCH("赠取消险",D4737)),ISNUMBER(SEARCH("提前*天免费退",D4737))),1,0)</f>
        <v>0</v>
      </c>
      <c r="I4737">
        <v>5</v>
      </c>
      <c r="J4737">
        <v>4</v>
      </c>
      <c r="K4737" t="s">
        <v>5265</v>
      </c>
      <c r="L4737">
        <v>1781</v>
      </c>
      <c r="M4737">
        <f>IF(N4737="",0,1)</f>
        <v>0</v>
      </c>
      <c r="N4737" t="s">
        <v>5</v>
      </c>
      <c r="O4737" t="s">
        <v>25</v>
      </c>
      <c r="P4737" t="s">
        <v>5401</v>
      </c>
      <c r="Q4737" t="s">
        <v>5402</v>
      </c>
      <c r="R4737">
        <v>14</v>
      </c>
      <c r="S4737">
        <v>14</v>
      </c>
      <c r="T4737">
        <v>14</v>
      </c>
      <c r="U4737" t="s">
        <v>5</v>
      </c>
      <c r="V4737" t="s">
        <v>5</v>
      </c>
      <c r="W4737">
        <v>14</v>
      </c>
      <c r="X4737">
        <v>0</v>
      </c>
      <c r="Y4737">
        <v>0</v>
      </c>
      <c r="Z4737">
        <v>0</v>
      </c>
      <c r="AA4737">
        <v>0</v>
      </c>
      <c r="AB4737">
        <v>0</v>
      </c>
      <c r="AC4737" t="s">
        <v>20052</v>
      </c>
    </row>
    <row r="4738" spans="1:29" x14ac:dyDescent="0.25">
      <c r="A4738" t="s">
        <v>13713</v>
      </c>
      <c r="B4738" t="s">
        <v>13714</v>
      </c>
      <c r="C4738" t="s">
        <v>13715</v>
      </c>
      <c r="D4738" t="s">
        <v>13716</v>
      </c>
      <c r="E4738">
        <f>IF(ISNUMBER(SEARCH("无购物",D4738)),1,0)</f>
        <v>1</v>
      </c>
      <c r="F4738">
        <f>IF(ISNUMBER(SEARCH("无自费",D4738)),1,0)</f>
        <v>0</v>
      </c>
      <c r="G4738">
        <f>IF(ISNUMBER(SEARCH("成团保障",D4738)),1,0)</f>
        <v>1</v>
      </c>
      <c r="H4738">
        <f>IF(OR(ISNUMBER(SEARCH("赠取消险",D4738)),ISNUMBER(SEARCH("提前*天免费退",D4738))),1,0)</f>
        <v>0</v>
      </c>
      <c r="I4738">
        <v>4</v>
      </c>
      <c r="J4738">
        <v>1</v>
      </c>
      <c r="K4738" t="s">
        <v>5265</v>
      </c>
      <c r="L4738">
        <v>3181</v>
      </c>
      <c r="M4738">
        <f>IF(N4738="",0,1)</f>
        <v>0</v>
      </c>
      <c r="N4738" t="s">
        <v>5</v>
      </c>
      <c r="O4738" t="s">
        <v>25</v>
      </c>
      <c r="P4738" t="s">
        <v>5571</v>
      </c>
      <c r="Q4738" t="s">
        <v>20205</v>
      </c>
      <c r="R4738">
        <v>8</v>
      </c>
      <c r="S4738">
        <v>8</v>
      </c>
      <c r="T4738">
        <v>8</v>
      </c>
      <c r="U4738">
        <v>8</v>
      </c>
      <c r="V4738" t="s">
        <v>5</v>
      </c>
      <c r="W4738">
        <v>8</v>
      </c>
      <c r="X4738">
        <v>0</v>
      </c>
      <c r="Y4738">
        <v>0</v>
      </c>
      <c r="Z4738">
        <v>0</v>
      </c>
      <c r="AA4738">
        <v>0</v>
      </c>
      <c r="AB4738">
        <v>0</v>
      </c>
      <c r="AC4738" t="s">
        <v>20052</v>
      </c>
    </row>
    <row r="4739" spans="1:29" x14ac:dyDescent="0.25">
      <c r="A4739" t="s">
        <v>5403</v>
      </c>
      <c r="B4739" t="s">
        <v>5404</v>
      </c>
      <c r="C4739" t="s">
        <v>5405</v>
      </c>
      <c r="D4739" t="s">
        <v>5362</v>
      </c>
      <c r="E4739">
        <f>IF(ISNUMBER(SEARCH("无购物",D4739)),1,0)</f>
        <v>1</v>
      </c>
      <c r="F4739">
        <f>IF(ISNUMBER(SEARCH("无自费",D4739)),1,0)</f>
        <v>0</v>
      </c>
      <c r="G4739">
        <f>IF(ISNUMBER(SEARCH("成团保障",D4739)),1,0)</f>
        <v>1</v>
      </c>
      <c r="H4739">
        <f>IF(OR(ISNUMBER(SEARCH("赠取消险",D4739)),ISNUMBER(SEARCH("提前*天免费退",D4739))),1,0)</f>
        <v>0</v>
      </c>
      <c r="I4739">
        <v>4</v>
      </c>
      <c r="J4739">
        <v>14</v>
      </c>
      <c r="K4739" t="s">
        <v>5265</v>
      </c>
      <c r="L4739">
        <v>1481</v>
      </c>
      <c r="M4739">
        <f>IF(N4739="",0,1)</f>
        <v>0</v>
      </c>
      <c r="N4739" t="s">
        <v>5</v>
      </c>
      <c r="O4739" t="s">
        <v>25</v>
      </c>
      <c r="P4739" t="s">
        <v>5406</v>
      </c>
      <c r="Q4739" t="s">
        <v>5407</v>
      </c>
      <c r="R4739">
        <v>54</v>
      </c>
      <c r="S4739">
        <v>54</v>
      </c>
      <c r="T4739">
        <v>54</v>
      </c>
      <c r="U4739">
        <v>54</v>
      </c>
      <c r="V4739">
        <v>54</v>
      </c>
      <c r="W4739">
        <v>54</v>
      </c>
      <c r="X4739">
        <v>0</v>
      </c>
      <c r="Y4739">
        <v>0</v>
      </c>
      <c r="Z4739">
        <v>0</v>
      </c>
      <c r="AA4739">
        <v>0</v>
      </c>
      <c r="AB4739">
        <v>0</v>
      </c>
      <c r="AC4739" t="s">
        <v>20052</v>
      </c>
    </row>
    <row r="4740" spans="1:29" x14ac:dyDescent="0.25">
      <c r="A4740" t="s">
        <v>5408</v>
      </c>
      <c r="B4740" t="s">
        <v>5409</v>
      </c>
      <c r="C4740" t="s">
        <v>5410</v>
      </c>
      <c r="D4740" t="s">
        <v>5411</v>
      </c>
      <c r="E4740">
        <f>IF(ISNUMBER(SEARCH("无购物",D4740)),1,0)</f>
        <v>1</v>
      </c>
      <c r="F4740">
        <f>IF(ISNUMBER(SEARCH("无自费",D4740)),1,0)</f>
        <v>1</v>
      </c>
      <c r="G4740">
        <f>IF(ISNUMBER(SEARCH("成团保障",D4740)),1,0)</f>
        <v>1</v>
      </c>
      <c r="H4740">
        <f>IF(OR(ISNUMBER(SEARCH("赠取消险",D4740)),ISNUMBER(SEARCH("提前*天免费退",D4740))),1,0)</f>
        <v>0</v>
      </c>
      <c r="I4740">
        <v>4</v>
      </c>
      <c r="J4740">
        <v>10</v>
      </c>
      <c r="K4740" t="s">
        <v>5265</v>
      </c>
      <c r="L4740">
        <v>4877</v>
      </c>
      <c r="M4740">
        <f>IF(N4740="",0,1)</f>
        <v>0</v>
      </c>
      <c r="N4740" t="s">
        <v>5</v>
      </c>
      <c r="O4740" t="s">
        <v>25</v>
      </c>
      <c r="P4740" t="s">
        <v>5412</v>
      </c>
      <c r="Q4740" t="s">
        <v>13718</v>
      </c>
      <c r="R4740">
        <v>39</v>
      </c>
      <c r="S4740" t="s">
        <v>5</v>
      </c>
      <c r="T4740">
        <v>39</v>
      </c>
      <c r="U4740" t="s">
        <v>5</v>
      </c>
      <c r="V4740">
        <v>39</v>
      </c>
      <c r="W4740">
        <v>39</v>
      </c>
      <c r="X4740">
        <v>0</v>
      </c>
      <c r="Y4740">
        <v>0</v>
      </c>
      <c r="Z4740">
        <v>0</v>
      </c>
      <c r="AA4740">
        <v>0</v>
      </c>
      <c r="AB4740">
        <v>0</v>
      </c>
      <c r="AC4740" t="s">
        <v>20052</v>
      </c>
    </row>
    <row r="4741" spans="1:29" x14ac:dyDescent="0.25">
      <c r="A4741" t="s">
        <v>5414</v>
      </c>
      <c r="B4741" t="s">
        <v>5415</v>
      </c>
      <c r="C4741" t="s">
        <v>5416</v>
      </c>
      <c r="D4741" t="s">
        <v>5417</v>
      </c>
      <c r="E4741">
        <f>IF(ISNUMBER(SEARCH("无购物",D4741)),1,0)</f>
        <v>1</v>
      </c>
      <c r="F4741">
        <f>IF(ISNUMBER(SEARCH("无自费",D4741)),1,0)</f>
        <v>0</v>
      </c>
      <c r="G4741">
        <f>IF(ISNUMBER(SEARCH("成团保障",D4741)),1,0)</f>
        <v>1</v>
      </c>
      <c r="H4741">
        <f>IF(OR(ISNUMBER(SEARCH("赠取消险",D4741)),ISNUMBER(SEARCH("提前*天免费退",D4741))),1,0)</f>
        <v>0</v>
      </c>
      <c r="I4741">
        <v>5</v>
      </c>
      <c r="J4741">
        <v>4</v>
      </c>
      <c r="K4741" t="s">
        <v>5265</v>
      </c>
      <c r="L4741">
        <v>1331</v>
      </c>
      <c r="M4741">
        <f>IF(N4741="",0,1)</f>
        <v>1</v>
      </c>
      <c r="N4741">
        <v>300</v>
      </c>
      <c r="O4741" t="s">
        <v>25</v>
      </c>
      <c r="P4741" t="s">
        <v>5418</v>
      </c>
      <c r="Q4741" t="s">
        <v>5419</v>
      </c>
      <c r="R4741">
        <v>24</v>
      </c>
      <c r="S4741" t="s">
        <v>5</v>
      </c>
      <c r="T4741" t="s">
        <v>5</v>
      </c>
      <c r="U4741">
        <v>24</v>
      </c>
      <c r="V4741">
        <v>24</v>
      </c>
      <c r="W4741">
        <v>24</v>
      </c>
      <c r="X4741">
        <v>0</v>
      </c>
      <c r="Y4741">
        <v>0</v>
      </c>
      <c r="Z4741">
        <v>0</v>
      </c>
      <c r="AA4741">
        <v>0</v>
      </c>
      <c r="AB4741">
        <v>0</v>
      </c>
      <c r="AC4741" t="s">
        <v>20052</v>
      </c>
    </row>
    <row r="4742" spans="1:29" x14ac:dyDescent="0.25">
      <c r="A4742" t="s">
        <v>20206</v>
      </c>
      <c r="B4742" t="s">
        <v>20058</v>
      </c>
      <c r="C4742" t="s">
        <v>20207</v>
      </c>
      <c r="D4742" t="s">
        <v>5275</v>
      </c>
      <c r="E4742">
        <f>IF(ISNUMBER(SEARCH("无购物",D4742)),1,0)</f>
        <v>0</v>
      </c>
      <c r="F4742">
        <f>IF(ISNUMBER(SEARCH("无自费",D4742)),1,0)</f>
        <v>0</v>
      </c>
      <c r="G4742">
        <f>IF(ISNUMBER(SEARCH("成团保障",D4742)),1,0)</f>
        <v>0</v>
      </c>
      <c r="H4742">
        <f>IF(OR(ISNUMBER(SEARCH("赠取消险",D4742)),ISNUMBER(SEARCH("提前*天免费退",D4742))),1,0)</f>
        <v>0</v>
      </c>
      <c r="I4742">
        <v>4</v>
      </c>
      <c r="J4742">
        <v>5</v>
      </c>
      <c r="K4742" t="s">
        <v>13</v>
      </c>
      <c r="L4742">
        <v>1440</v>
      </c>
      <c r="M4742">
        <f>IF(N4742="",0,1)</f>
        <v>0</v>
      </c>
      <c r="N4742" t="s">
        <v>5</v>
      </c>
      <c r="O4742" t="s">
        <v>91</v>
      </c>
      <c r="P4742" t="s">
        <v>20208</v>
      </c>
      <c r="Q4742" t="s">
        <v>5</v>
      </c>
      <c r="R4742">
        <v>194</v>
      </c>
      <c r="S4742">
        <v>194</v>
      </c>
      <c r="T4742">
        <v>194</v>
      </c>
      <c r="U4742">
        <v>194</v>
      </c>
      <c r="V4742">
        <v>194</v>
      </c>
      <c r="W4742">
        <v>194</v>
      </c>
      <c r="X4742">
        <v>0</v>
      </c>
      <c r="Y4742">
        <v>0</v>
      </c>
      <c r="Z4742">
        <v>0</v>
      </c>
      <c r="AA4742">
        <v>0</v>
      </c>
      <c r="AB4742">
        <v>0</v>
      </c>
      <c r="AC4742" t="s">
        <v>20052</v>
      </c>
    </row>
    <row r="4743" spans="1:29" x14ac:dyDescent="0.25">
      <c r="A4743" t="s">
        <v>5420</v>
      </c>
      <c r="B4743" t="s">
        <v>5421</v>
      </c>
      <c r="C4743" t="s">
        <v>5422</v>
      </c>
      <c r="D4743" t="s">
        <v>5423</v>
      </c>
      <c r="E4743">
        <f>IF(ISNUMBER(SEARCH("无购物",D4743)),1,0)</f>
        <v>1</v>
      </c>
      <c r="F4743">
        <f>IF(ISNUMBER(SEARCH("无自费",D4743)),1,0)</f>
        <v>0</v>
      </c>
      <c r="G4743">
        <f>IF(ISNUMBER(SEARCH("成团保障",D4743)),1,0)</f>
        <v>1</v>
      </c>
      <c r="H4743">
        <f>IF(OR(ISNUMBER(SEARCH("赠取消险",D4743)),ISNUMBER(SEARCH("提前*天免费退",D4743))),1,0)</f>
        <v>0</v>
      </c>
      <c r="I4743">
        <v>4</v>
      </c>
      <c r="J4743">
        <v>5</v>
      </c>
      <c r="K4743" t="s">
        <v>5265</v>
      </c>
      <c r="L4743">
        <v>1919</v>
      </c>
      <c r="M4743">
        <f>IF(N4743="",0,1)</f>
        <v>0</v>
      </c>
      <c r="N4743" t="s">
        <v>5</v>
      </c>
      <c r="O4743" t="s">
        <v>25</v>
      </c>
      <c r="P4743" t="s">
        <v>5424</v>
      </c>
      <c r="Q4743" t="s">
        <v>5425</v>
      </c>
      <c r="R4743">
        <v>49</v>
      </c>
      <c r="S4743">
        <v>49</v>
      </c>
      <c r="T4743">
        <v>49</v>
      </c>
      <c r="U4743">
        <v>49</v>
      </c>
      <c r="V4743">
        <v>49</v>
      </c>
      <c r="W4743">
        <v>49</v>
      </c>
      <c r="X4743">
        <v>0</v>
      </c>
      <c r="Y4743">
        <v>0</v>
      </c>
      <c r="Z4743">
        <v>0</v>
      </c>
      <c r="AA4743">
        <v>0</v>
      </c>
      <c r="AB4743">
        <v>0</v>
      </c>
      <c r="AC4743" t="s">
        <v>20052</v>
      </c>
    </row>
    <row r="4744" spans="1:29" x14ac:dyDescent="0.25">
      <c r="A4744" t="s">
        <v>20209</v>
      </c>
      <c r="B4744" t="s">
        <v>20210</v>
      </c>
      <c r="C4744" t="s">
        <v>20211</v>
      </c>
      <c r="D4744" t="s">
        <v>20212</v>
      </c>
      <c r="E4744">
        <f>IF(ISNUMBER(SEARCH("无购物",D4744)),1,0)</f>
        <v>1</v>
      </c>
      <c r="F4744">
        <f>IF(ISNUMBER(SEARCH("无自费",D4744)),1,0)</f>
        <v>0</v>
      </c>
      <c r="G4744">
        <f>IF(ISNUMBER(SEARCH("成团保障",D4744)),1,0)</f>
        <v>1</v>
      </c>
      <c r="H4744">
        <f>IF(OR(ISNUMBER(SEARCH("赠取消险",D4744)),ISNUMBER(SEARCH("提前*天免费退",D4744))),1,0)</f>
        <v>0</v>
      </c>
      <c r="I4744">
        <v>5</v>
      </c>
      <c r="J4744">
        <v>5</v>
      </c>
      <c r="K4744" t="s">
        <v>5265</v>
      </c>
      <c r="L4744">
        <v>1856</v>
      </c>
      <c r="M4744">
        <f>IF(N4744="",0,1)</f>
        <v>1</v>
      </c>
      <c r="N4744">
        <v>217</v>
      </c>
      <c r="O4744" t="s">
        <v>25</v>
      </c>
      <c r="P4744" t="s">
        <v>20213</v>
      </c>
      <c r="Q4744" t="s">
        <v>20214</v>
      </c>
      <c r="R4744">
        <v>22</v>
      </c>
      <c r="S4744">
        <v>22</v>
      </c>
      <c r="T4744">
        <v>22</v>
      </c>
      <c r="U4744">
        <v>22</v>
      </c>
      <c r="V4744" t="s">
        <v>5</v>
      </c>
      <c r="W4744">
        <v>22</v>
      </c>
      <c r="X4744">
        <v>0</v>
      </c>
      <c r="Y4744">
        <v>0</v>
      </c>
      <c r="Z4744">
        <v>0</v>
      </c>
      <c r="AA4744">
        <v>0</v>
      </c>
      <c r="AB4744">
        <v>0</v>
      </c>
      <c r="AC4744" t="s">
        <v>20052</v>
      </c>
    </row>
    <row r="4745" spans="1:29" x14ac:dyDescent="0.25">
      <c r="A4745" t="s">
        <v>5426</v>
      </c>
      <c r="B4745" t="s">
        <v>5427</v>
      </c>
      <c r="C4745" t="s">
        <v>5428</v>
      </c>
      <c r="D4745" t="s">
        <v>5429</v>
      </c>
      <c r="E4745">
        <f>IF(ISNUMBER(SEARCH("无购物",D4745)),1,0)</f>
        <v>1</v>
      </c>
      <c r="F4745">
        <f>IF(ISNUMBER(SEARCH("无自费",D4745)),1,0)</f>
        <v>0</v>
      </c>
      <c r="G4745">
        <f>IF(ISNUMBER(SEARCH("成团保障",D4745)),1,0)</f>
        <v>1</v>
      </c>
      <c r="H4745">
        <f>IF(OR(ISNUMBER(SEARCH("赠取消险",D4745)),ISNUMBER(SEARCH("提前*天免费退",D4745))),1,0)</f>
        <v>0</v>
      </c>
      <c r="I4745">
        <v>4</v>
      </c>
      <c r="J4745">
        <v>12</v>
      </c>
      <c r="K4745" t="s">
        <v>5265</v>
      </c>
      <c r="L4745">
        <v>4779</v>
      </c>
      <c r="M4745">
        <f>IF(N4745="",0,1)</f>
        <v>0</v>
      </c>
      <c r="N4745" t="s">
        <v>5</v>
      </c>
      <c r="O4745" t="s">
        <v>25</v>
      </c>
      <c r="P4745" t="s">
        <v>5430</v>
      </c>
      <c r="Q4745" t="s">
        <v>20215</v>
      </c>
      <c r="R4745">
        <v>64</v>
      </c>
      <c r="S4745">
        <v>64</v>
      </c>
      <c r="T4745">
        <v>64</v>
      </c>
      <c r="U4745">
        <v>64</v>
      </c>
      <c r="V4745">
        <v>64</v>
      </c>
      <c r="W4745">
        <v>64</v>
      </c>
      <c r="X4745">
        <v>0</v>
      </c>
      <c r="Y4745">
        <v>0</v>
      </c>
      <c r="Z4745">
        <v>0</v>
      </c>
      <c r="AA4745">
        <v>0</v>
      </c>
      <c r="AB4745">
        <v>0</v>
      </c>
      <c r="AC4745" t="s">
        <v>20052</v>
      </c>
    </row>
    <row r="4746" spans="1:29" x14ac:dyDescent="0.25">
      <c r="A4746" t="s">
        <v>20216</v>
      </c>
      <c r="B4746" t="s">
        <v>20217</v>
      </c>
      <c r="C4746" t="s">
        <v>20218</v>
      </c>
      <c r="D4746" t="s">
        <v>20219</v>
      </c>
      <c r="E4746">
        <f>IF(ISNUMBER(SEARCH("无购物",D4746)),1,0)</f>
        <v>1</v>
      </c>
      <c r="F4746">
        <f>IF(ISNUMBER(SEARCH("无自费",D4746)),1,0)</f>
        <v>0</v>
      </c>
      <c r="G4746">
        <f>IF(ISNUMBER(SEARCH("成团保障",D4746)),1,0)</f>
        <v>1</v>
      </c>
      <c r="H4746">
        <f>IF(OR(ISNUMBER(SEARCH("赠取消险",D4746)),ISNUMBER(SEARCH("提前*天免费退",D4746))),1,0)</f>
        <v>0</v>
      </c>
      <c r="I4746">
        <v>5</v>
      </c>
      <c r="J4746">
        <v>7</v>
      </c>
      <c r="K4746" t="s">
        <v>5265</v>
      </c>
      <c r="L4746">
        <v>1667</v>
      </c>
      <c r="M4746">
        <f>IF(N4746="",0,1)</f>
        <v>1</v>
      </c>
      <c r="N4746">
        <v>200</v>
      </c>
      <c r="O4746" t="s">
        <v>25</v>
      </c>
      <c r="P4746" t="s">
        <v>20220</v>
      </c>
      <c r="Q4746" t="s">
        <v>20221</v>
      </c>
      <c r="R4746">
        <v>56</v>
      </c>
      <c r="S4746">
        <v>56</v>
      </c>
      <c r="T4746">
        <v>56</v>
      </c>
      <c r="U4746">
        <v>56</v>
      </c>
      <c r="V4746">
        <v>56</v>
      </c>
      <c r="W4746">
        <v>56</v>
      </c>
      <c r="X4746">
        <v>0</v>
      </c>
      <c r="Y4746">
        <v>0</v>
      </c>
      <c r="Z4746">
        <v>0</v>
      </c>
      <c r="AA4746">
        <v>0</v>
      </c>
      <c r="AB4746">
        <v>0</v>
      </c>
      <c r="AC4746" t="s">
        <v>20052</v>
      </c>
    </row>
    <row r="4747" spans="1:29" x14ac:dyDescent="0.25">
      <c r="A4747" t="s">
        <v>20222</v>
      </c>
      <c r="B4747" t="s">
        <v>20173</v>
      </c>
      <c r="C4747" t="s">
        <v>20223</v>
      </c>
      <c r="D4747" t="s">
        <v>20224</v>
      </c>
      <c r="E4747">
        <f>IF(ISNUMBER(SEARCH("无购物",D4747)),1,0)</f>
        <v>1</v>
      </c>
      <c r="F4747">
        <f>IF(ISNUMBER(SEARCH("无自费",D4747)),1,0)</f>
        <v>0</v>
      </c>
      <c r="G4747">
        <f>IF(ISNUMBER(SEARCH("成团保障",D4747)),1,0)</f>
        <v>1</v>
      </c>
      <c r="H4747">
        <f>IF(OR(ISNUMBER(SEARCH("赠取消险",D4747)),ISNUMBER(SEARCH("提前*天免费退",D4747))),1,0)</f>
        <v>0</v>
      </c>
      <c r="I4747">
        <v>5</v>
      </c>
      <c r="J4747">
        <v>26</v>
      </c>
      <c r="K4747" t="s">
        <v>5246</v>
      </c>
      <c r="L4747">
        <v>1634</v>
      </c>
      <c r="M4747">
        <f>IF(N4747="",0,1)</f>
        <v>0</v>
      </c>
      <c r="N4747" t="s">
        <v>5</v>
      </c>
      <c r="O4747" t="s">
        <v>25</v>
      </c>
      <c r="P4747" t="s">
        <v>20225</v>
      </c>
      <c r="Q4747" t="s">
        <v>20226</v>
      </c>
      <c r="R4747">
        <v>103</v>
      </c>
      <c r="S4747">
        <v>103</v>
      </c>
      <c r="T4747">
        <v>103</v>
      </c>
      <c r="U4747">
        <v>103</v>
      </c>
      <c r="V4747" t="s">
        <v>5</v>
      </c>
      <c r="W4747">
        <v>103</v>
      </c>
      <c r="X4747">
        <v>0</v>
      </c>
      <c r="Y4747">
        <v>0</v>
      </c>
      <c r="Z4747">
        <v>0</v>
      </c>
      <c r="AA4747">
        <v>0</v>
      </c>
      <c r="AB4747">
        <v>0</v>
      </c>
      <c r="AC4747" t="s">
        <v>20052</v>
      </c>
    </row>
    <row r="4748" spans="1:29" x14ac:dyDescent="0.25">
      <c r="A4748" t="s">
        <v>13729</v>
      </c>
      <c r="B4748" t="s">
        <v>13730</v>
      </c>
      <c r="C4748" t="s">
        <v>13731</v>
      </c>
      <c r="D4748" t="s">
        <v>13732</v>
      </c>
      <c r="E4748">
        <f>IF(ISNUMBER(SEARCH("无购物",D4748)),1,0)</f>
        <v>1</v>
      </c>
      <c r="F4748">
        <f>IF(ISNUMBER(SEARCH("无自费",D4748)),1,0)</f>
        <v>0</v>
      </c>
      <c r="G4748">
        <f>IF(ISNUMBER(SEARCH("成团保障",D4748)),1,0)</f>
        <v>1</v>
      </c>
      <c r="H4748">
        <f>IF(OR(ISNUMBER(SEARCH("赠取消险",D4748)),ISNUMBER(SEARCH("提前*天免费退",D4748))),1,0)</f>
        <v>0</v>
      </c>
      <c r="I4748">
        <v>4</v>
      </c>
      <c r="J4748">
        <v>12</v>
      </c>
      <c r="K4748" t="s">
        <v>5246</v>
      </c>
      <c r="L4748">
        <v>2913</v>
      </c>
      <c r="M4748">
        <f>IF(N4748="",0,1)</f>
        <v>0</v>
      </c>
      <c r="N4748" t="s">
        <v>5</v>
      </c>
      <c r="O4748" t="s">
        <v>25</v>
      </c>
      <c r="P4748" t="s">
        <v>13733</v>
      </c>
      <c r="Q4748" t="s">
        <v>20227</v>
      </c>
      <c r="R4748">
        <v>32</v>
      </c>
      <c r="S4748">
        <v>32</v>
      </c>
      <c r="T4748">
        <v>32</v>
      </c>
      <c r="U4748">
        <v>32</v>
      </c>
      <c r="V4748">
        <v>32</v>
      </c>
      <c r="W4748">
        <v>32</v>
      </c>
      <c r="X4748">
        <v>0</v>
      </c>
      <c r="Y4748">
        <v>0</v>
      </c>
      <c r="Z4748">
        <v>0</v>
      </c>
      <c r="AA4748">
        <v>0</v>
      </c>
      <c r="AB4748">
        <v>0</v>
      </c>
      <c r="AC4748" t="s">
        <v>20052</v>
      </c>
    </row>
    <row r="4749" spans="1:29" x14ac:dyDescent="0.25">
      <c r="A4749" t="s">
        <v>5438</v>
      </c>
      <c r="B4749" t="s">
        <v>5439</v>
      </c>
      <c r="C4749" t="s">
        <v>5440</v>
      </c>
      <c r="D4749" t="s">
        <v>5441</v>
      </c>
      <c r="E4749">
        <f>IF(ISNUMBER(SEARCH("无购物",D4749)),1,0)</f>
        <v>1</v>
      </c>
      <c r="F4749">
        <f>IF(ISNUMBER(SEARCH("无自费",D4749)),1,0)</f>
        <v>0</v>
      </c>
      <c r="G4749">
        <f>IF(ISNUMBER(SEARCH("成团保障",D4749)),1,0)</f>
        <v>1</v>
      </c>
      <c r="H4749">
        <f>IF(OR(ISNUMBER(SEARCH("赠取消险",D4749)),ISNUMBER(SEARCH("提前*天免费退",D4749))),1,0)</f>
        <v>0</v>
      </c>
      <c r="I4749">
        <v>3</v>
      </c>
      <c r="J4749">
        <v>4</v>
      </c>
      <c r="K4749" t="s">
        <v>50</v>
      </c>
      <c r="L4749">
        <v>3297</v>
      </c>
      <c r="M4749">
        <f>IF(N4749="",0,1)</f>
        <v>0</v>
      </c>
      <c r="N4749" t="s">
        <v>5</v>
      </c>
      <c r="O4749" t="s">
        <v>25</v>
      </c>
      <c r="P4749" t="s">
        <v>5442</v>
      </c>
      <c r="Q4749" t="s">
        <v>5</v>
      </c>
      <c r="R4749">
        <v>18</v>
      </c>
      <c r="S4749">
        <v>18</v>
      </c>
      <c r="T4749">
        <v>18</v>
      </c>
      <c r="U4749">
        <v>18</v>
      </c>
      <c r="V4749">
        <v>18</v>
      </c>
      <c r="W4749">
        <v>18</v>
      </c>
      <c r="X4749">
        <v>0</v>
      </c>
      <c r="Y4749">
        <v>0</v>
      </c>
      <c r="Z4749">
        <v>0</v>
      </c>
      <c r="AA4749">
        <v>0</v>
      </c>
      <c r="AB4749">
        <v>0</v>
      </c>
      <c r="AC4749" t="s">
        <v>20052</v>
      </c>
    </row>
    <row r="4750" spans="1:29" x14ac:dyDescent="0.25">
      <c r="A4750" t="s">
        <v>5443</v>
      </c>
      <c r="B4750" t="s">
        <v>5444</v>
      </c>
      <c r="C4750" t="s">
        <v>5445</v>
      </c>
      <c r="D4750" t="s">
        <v>5446</v>
      </c>
      <c r="E4750">
        <f>IF(ISNUMBER(SEARCH("无购物",D4750)),1,0)</f>
        <v>1</v>
      </c>
      <c r="F4750">
        <f>IF(ISNUMBER(SEARCH("无自费",D4750)),1,0)</f>
        <v>0</v>
      </c>
      <c r="G4750">
        <f>IF(ISNUMBER(SEARCH("成团保障",D4750)),1,0)</f>
        <v>1</v>
      </c>
      <c r="H4750">
        <f>IF(OR(ISNUMBER(SEARCH("赠取消险",D4750)),ISNUMBER(SEARCH("提前*天免费退",D4750))),1,0)</f>
        <v>0</v>
      </c>
      <c r="I4750">
        <v>5</v>
      </c>
      <c r="J4750">
        <v>4</v>
      </c>
      <c r="K4750" t="s">
        <v>5265</v>
      </c>
      <c r="L4750">
        <v>2497</v>
      </c>
      <c r="M4750">
        <f>IF(N4750="",0,1)</f>
        <v>0</v>
      </c>
      <c r="N4750" t="s">
        <v>5</v>
      </c>
      <c r="O4750" t="s">
        <v>25</v>
      </c>
      <c r="P4750" t="s">
        <v>5447</v>
      </c>
      <c r="Q4750" t="s">
        <v>5448</v>
      </c>
      <c r="R4750">
        <v>25</v>
      </c>
      <c r="S4750">
        <v>25</v>
      </c>
      <c r="T4750">
        <v>25</v>
      </c>
      <c r="U4750">
        <v>25</v>
      </c>
      <c r="V4750">
        <v>25</v>
      </c>
      <c r="W4750">
        <v>25</v>
      </c>
      <c r="X4750">
        <v>0</v>
      </c>
      <c r="Y4750">
        <v>0</v>
      </c>
      <c r="Z4750">
        <v>0</v>
      </c>
      <c r="AA4750">
        <v>0</v>
      </c>
      <c r="AB4750">
        <v>0</v>
      </c>
      <c r="AC4750" t="s">
        <v>20052</v>
      </c>
    </row>
    <row r="4751" spans="1:29" x14ac:dyDescent="0.25">
      <c r="A4751" t="s">
        <v>5449</v>
      </c>
      <c r="B4751" t="s">
        <v>5450</v>
      </c>
      <c r="C4751" t="s">
        <v>5451</v>
      </c>
      <c r="D4751" t="s">
        <v>5452</v>
      </c>
      <c r="E4751">
        <f>IF(ISNUMBER(SEARCH("无购物",D4751)),1,0)</f>
        <v>1</v>
      </c>
      <c r="F4751">
        <f>IF(ISNUMBER(SEARCH("无自费",D4751)),1,0)</f>
        <v>1</v>
      </c>
      <c r="G4751">
        <f>IF(ISNUMBER(SEARCH("成团保障",D4751)),1,0)</f>
        <v>1</v>
      </c>
      <c r="H4751">
        <f>IF(OR(ISNUMBER(SEARCH("赠取消险",D4751)),ISNUMBER(SEARCH("提前*天免费退",D4751))),1,0)</f>
        <v>0</v>
      </c>
      <c r="I4751">
        <v>5</v>
      </c>
      <c r="J4751">
        <v>3</v>
      </c>
      <c r="K4751" t="s">
        <v>5246</v>
      </c>
      <c r="L4751">
        <v>8953</v>
      </c>
      <c r="M4751">
        <f>IF(N4751="",0,1)</f>
        <v>0</v>
      </c>
      <c r="N4751" t="s">
        <v>5</v>
      </c>
      <c r="O4751" t="s">
        <v>6</v>
      </c>
      <c r="P4751" t="s">
        <v>5453</v>
      </c>
      <c r="Q4751" t="s">
        <v>5</v>
      </c>
      <c r="R4751">
        <v>15</v>
      </c>
      <c r="S4751">
        <v>15</v>
      </c>
      <c r="T4751">
        <v>15</v>
      </c>
      <c r="U4751">
        <v>15</v>
      </c>
      <c r="V4751">
        <v>15</v>
      </c>
      <c r="W4751" t="s">
        <v>5</v>
      </c>
      <c r="X4751">
        <v>0</v>
      </c>
      <c r="Y4751">
        <v>0</v>
      </c>
      <c r="Z4751">
        <v>0</v>
      </c>
      <c r="AA4751">
        <v>0</v>
      </c>
      <c r="AB4751">
        <v>0</v>
      </c>
      <c r="AC4751" t="s">
        <v>20052</v>
      </c>
    </row>
    <row r="4752" spans="1:29" x14ac:dyDescent="0.25">
      <c r="A4752" t="s">
        <v>5454</v>
      </c>
      <c r="B4752" t="s">
        <v>5455</v>
      </c>
      <c r="C4752" t="s">
        <v>5456</v>
      </c>
      <c r="D4752" t="s">
        <v>1903</v>
      </c>
      <c r="E4752">
        <f>IF(ISNUMBER(SEARCH("无购物",D4752)),1,0)</f>
        <v>1</v>
      </c>
      <c r="F4752">
        <f>IF(ISNUMBER(SEARCH("无自费",D4752)),1,0)</f>
        <v>1</v>
      </c>
      <c r="G4752">
        <f>IF(ISNUMBER(SEARCH("成团保障",D4752)),1,0)</f>
        <v>1</v>
      </c>
      <c r="H4752">
        <f>IF(OR(ISNUMBER(SEARCH("赠取消险",D4752)),ISNUMBER(SEARCH("提前*天免费退",D4752))),1,0)</f>
        <v>0</v>
      </c>
      <c r="I4752">
        <v>5</v>
      </c>
      <c r="J4752">
        <v>1</v>
      </c>
      <c r="K4752" t="s">
        <v>5246</v>
      </c>
      <c r="L4752">
        <v>5244</v>
      </c>
      <c r="M4752">
        <f>IF(N4752="",0,1)</f>
        <v>0</v>
      </c>
      <c r="N4752" t="s">
        <v>5</v>
      </c>
      <c r="O4752" t="s">
        <v>6</v>
      </c>
      <c r="P4752" t="s">
        <v>5457</v>
      </c>
      <c r="Q4752" t="s">
        <v>5</v>
      </c>
      <c r="R4752">
        <v>13</v>
      </c>
      <c r="S4752">
        <v>13</v>
      </c>
      <c r="T4752" t="s">
        <v>5</v>
      </c>
      <c r="U4752">
        <v>13</v>
      </c>
      <c r="V4752">
        <v>13</v>
      </c>
      <c r="W4752" t="s">
        <v>5</v>
      </c>
      <c r="X4752">
        <v>0</v>
      </c>
      <c r="Y4752">
        <v>0</v>
      </c>
      <c r="Z4752">
        <v>0</v>
      </c>
      <c r="AA4752">
        <v>0</v>
      </c>
      <c r="AB4752">
        <v>0</v>
      </c>
      <c r="AC4752" t="s">
        <v>20052</v>
      </c>
    </row>
    <row r="4753" spans="1:29" x14ac:dyDescent="0.25">
      <c r="A4753" t="s">
        <v>5459</v>
      </c>
      <c r="B4753" t="s">
        <v>5460</v>
      </c>
      <c r="C4753" t="s">
        <v>5461</v>
      </c>
      <c r="D4753" t="s">
        <v>5446</v>
      </c>
      <c r="E4753">
        <f>IF(ISNUMBER(SEARCH("无购物",D4753)),1,0)</f>
        <v>1</v>
      </c>
      <c r="F4753">
        <f>IF(ISNUMBER(SEARCH("无自费",D4753)),1,0)</f>
        <v>0</v>
      </c>
      <c r="G4753">
        <f>IF(ISNUMBER(SEARCH("成团保障",D4753)),1,0)</f>
        <v>1</v>
      </c>
      <c r="H4753">
        <f>IF(OR(ISNUMBER(SEARCH("赠取消险",D4753)),ISNUMBER(SEARCH("提前*天免费退",D4753))),1,0)</f>
        <v>0</v>
      </c>
      <c r="I4753">
        <v>4</v>
      </c>
      <c r="J4753">
        <v>9</v>
      </c>
      <c r="K4753" t="s">
        <v>5265</v>
      </c>
      <c r="L4753">
        <v>2454</v>
      </c>
      <c r="M4753">
        <f>IF(N4753="",0,1)</f>
        <v>0</v>
      </c>
      <c r="N4753" t="s">
        <v>5</v>
      </c>
      <c r="O4753" t="s">
        <v>25</v>
      </c>
      <c r="P4753" t="s">
        <v>5462</v>
      </c>
      <c r="Q4753" t="s">
        <v>20228</v>
      </c>
      <c r="R4753">
        <v>32</v>
      </c>
      <c r="S4753">
        <v>32</v>
      </c>
      <c r="T4753" t="s">
        <v>5</v>
      </c>
      <c r="U4753">
        <v>32</v>
      </c>
      <c r="V4753">
        <v>32</v>
      </c>
      <c r="W4753">
        <v>32</v>
      </c>
      <c r="X4753">
        <v>0</v>
      </c>
      <c r="Y4753">
        <v>0</v>
      </c>
      <c r="Z4753">
        <v>0</v>
      </c>
      <c r="AA4753">
        <v>0</v>
      </c>
      <c r="AB4753">
        <v>0</v>
      </c>
      <c r="AC4753" t="s">
        <v>20052</v>
      </c>
    </row>
    <row r="4754" spans="1:29" x14ac:dyDescent="0.25">
      <c r="A4754" t="s">
        <v>20229</v>
      </c>
      <c r="B4754" t="s">
        <v>20230</v>
      </c>
      <c r="C4754" t="s">
        <v>20231</v>
      </c>
      <c r="D4754" t="s">
        <v>20232</v>
      </c>
      <c r="E4754">
        <f>IF(ISNUMBER(SEARCH("无购物",D4754)),1,0)</f>
        <v>1</v>
      </c>
      <c r="F4754">
        <f>IF(ISNUMBER(SEARCH("无自费",D4754)),1,0)</f>
        <v>0</v>
      </c>
      <c r="G4754">
        <f>IF(ISNUMBER(SEARCH("成团保障",D4754)),1,0)</f>
        <v>1</v>
      </c>
      <c r="H4754">
        <f>IF(OR(ISNUMBER(SEARCH("赠取消险",D4754)),ISNUMBER(SEARCH("提前*天免费退",D4754))),1,0)</f>
        <v>0</v>
      </c>
      <c r="I4754">
        <v>4</v>
      </c>
      <c r="J4754">
        <v>10</v>
      </c>
      <c r="K4754" t="s">
        <v>5265</v>
      </c>
      <c r="L4754">
        <v>1092</v>
      </c>
      <c r="M4754">
        <f>IF(N4754="",0,1)</f>
        <v>0</v>
      </c>
      <c r="N4754" t="s">
        <v>5</v>
      </c>
      <c r="O4754" t="s">
        <v>25</v>
      </c>
      <c r="P4754" t="s">
        <v>20233</v>
      </c>
      <c r="Q4754" t="s">
        <v>20234</v>
      </c>
      <c r="R4754">
        <v>58</v>
      </c>
      <c r="S4754">
        <v>58</v>
      </c>
      <c r="T4754">
        <v>58</v>
      </c>
      <c r="U4754">
        <v>58</v>
      </c>
      <c r="V4754">
        <v>58</v>
      </c>
      <c r="W4754">
        <v>58</v>
      </c>
      <c r="X4754">
        <v>0</v>
      </c>
      <c r="Y4754">
        <v>0</v>
      </c>
      <c r="Z4754">
        <v>0</v>
      </c>
      <c r="AA4754">
        <v>0</v>
      </c>
      <c r="AB4754">
        <v>0</v>
      </c>
      <c r="AC4754" t="s">
        <v>20052</v>
      </c>
    </row>
    <row r="4755" spans="1:29" x14ac:dyDescent="0.25">
      <c r="A4755" t="s">
        <v>5464</v>
      </c>
      <c r="B4755" t="s">
        <v>5465</v>
      </c>
      <c r="C4755" t="s">
        <v>5466</v>
      </c>
      <c r="D4755" t="s">
        <v>5417</v>
      </c>
      <c r="E4755">
        <f>IF(ISNUMBER(SEARCH("无购物",D4755)),1,0)</f>
        <v>1</v>
      </c>
      <c r="F4755">
        <f>IF(ISNUMBER(SEARCH("无自费",D4755)),1,0)</f>
        <v>0</v>
      </c>
      <c r="G4755">
        <f>IF(ISNUMBER(SEARCH("成团保障",D4755)),1,0)</f>
        <v>1</v>
      </c>
      <c r="H4755">
        <f>IF(OR(ISNUMBER(SEARCH("赠取消险",D4755)),ISNUMBER(SEARCH("提前*天免费退",D4755))),1,0)</f>
        <v>0</v>
      </c>
      <c r="I4755">
        <v>5</v>
      </c>
      <c r="J4755">
        <v>5</v>
      </c>
      <c r="K4755" t="s">
        <v>5265</v>
      </c>
      <c r="L4755">
        <v>1481</v>
      </c>
      <c r="M4755">
        <f>IF(N4755="",0,1)</f>
        <v>1</v>
      </c>
      <c r="N4755">
        <v>100</v>
      </c>
      <c r="O4755" t="s">
        <v>25</v>
      </c>
      <c r="P4755" t="s">
        <v>5467</v>
      </c>
      <c r="Q4755" t="s">
        <v>5468</v>
      </c>
      <c r="R4755">
        <v>29</v>
      </c>
      <c r="S4755">
        <v>29</v>
      </c>
      <c r="T4755">
        <v>29</v>
      </c>
      <c r="U4755">
        <v>29</v>
      </c>
      <c r="V4755">
        <v>29</v>
      </c>
      <c r="W4755">
        <v>29</v>
      </c>
      <c r="X4755">
        <v>0</v>
      </c>
      <c r="Y4755">
        <v>0</v>
      </c>
      <c r="Z4755">
        <v>0</v>
      </c>
      <c r="AA4755">
        <v>0</v>
      </c>
      <c r="AB4755">
        <v>0</v>
      </c>
      <c r="AC4755" t="s">
        <v>20052</v>
      </c>
    </row>
    <row r="4756" spans="1:29" x14ac:dyDescent="0.25">
      <c r="A4756" t="s">
        <v>5469</v>
      </c>
      <c r="B4756" t="s">
        <v>5465</v>
      </c>
      <c r="C4756" t="s">
        <v>5470</v>
      </c>
      <c r="D4756" t="s">
        <v>5471</v>
      </c>
      <c r="E4756">
        <f>IF(ISNUMBER(SEARCH("无购物",D4756)),1,0)</f>
        <v>1</v>
      </c>
      <c r="F4756">
        <f>IF(ISNUMBER(SEARCH("无自费",D4756)),1,0)</f>
        <v>1</v>
      </c>
      <c r="G4756">
        <f>IF(ISNUMBER(SEARCH("成团保障",D4756)),1,0)</f>
        <v>1</v>
      </c>
      <c r="H4756">
        <f>IF(OR(ISNUMBER(SEARCH("赠取消险",D4756)),ISNUMBER(SEARCH("提前*天免费退",D4756))),1,0)</f>
        <v>0</v>
      </c>
      <c r="I4756">
        <v>4</v>
      </c>
      <c r="J4756">
        <v>11</v>
      </c>
      <c r="K4756" t="s">
        <v>5265</v>
      </c>
      <c r="L4756">
        <v>1681</v>
      </c>
      <c r="M4756">
        <f>IF(N4756="",0,1)</f>
        <v>1</v>
      </c>
      <c r="N4756">
        <v>200</v>
      </c>
      <c r="O4756" t="s">
        <v>25</v>
      </c>
      <c r="P4756" t="s">
        <v>5472</v>
      </c>
      <c r="Q4756" t="s">
        <v>5473</v>
      </c>
      <c r="R4756">
        <v>37</v>
      </c>
      <c r="S4756">
        <v>37</v>
      </c>
      <c r="T4756">
        <v>37</v>
      </c>
      <c r="U4756">
        <v>37</v>
      </c>
      <c r="V4756">
        <v>37</v>
      </c>
      <c r="W4756">
        <v>37</v>
      </c>
      <c r="X4756">
        <v>0</v>
      </c>
      <c r="Y4756">
        <v>0</v>
      </c>
      <c r="Z4756">
        <v>0</v>
      </c>
      <c r="AA4756">
        <v>0</v>
      </c>
      <c r="AB4756">
        <v>0</v>
      </c>
      <c r="AC4756" t="s">
        <v>20052</v>
      </c>
    </row>
    <row r="4757" spans="1:29" x14ac:dyDescent="0.25">
      <c r="A4757" t="s">
        <v>5474</v>
      </c>
      <c r="B4757" t="s">
        <v>5475</v>
      </c>
      <c r="C4757" t="s">
        <v>5476</v>
      </c>
      <c r="D4757" t="s">
        <v>5477</v>
      </c>
      <c r="E4757">
        <f>IF(ISNUMBER(SEARCH("无购物",D4757)),1,0)</f>
        <v>1</v>
      </c>
      <c r="F4757">
        <f>IF(ISNUMBER(SEARCH("无自费",D4757)),1,0)</f>
        <v>1</v>
      </c>
      <c r="G4757">
        <f>IF(ISNUMBER(SEARCH("成团保障",D4757)),1,0)</f>
        <v>1</v>
      </c>
      <c r="H4757">
        <f>IF(OR(ISNUMBER(SEARCH("赠取消险",D4757)),ISNUMBER(SEARCH("提前*天免费退",D4757))),1,0)</f>
        <v>0</v>
      </c>
      <c r="I4757">
        <v>4</v>
      </c>
      <c r="J4757">
        <v>7</v>
      </c>
      <c r="K4757" t="s">
        <v>5265</v>
      </c>
      <c r="L4757">
        <v>1381</v>
      </c>
      <c r="M4757">
        <f>IF(N4757="",0,1)</f>
        <v>1</v>
      </c>
      <c r="N4757">
        <v>100</v>
      </c>
      <c r="O4757" t="s">
        <v>25</v>
      </c>
      <c r="P4757" t="s">
        <v>5418</v>
      </c>
      <c r="Q4757" t="s">
        <v>20235</v>
      </c>
      <c r="R4757">
        <v>34</v>
      </c>
      <c r="S4757">
        <v>34</v>
      </c>
      <c r="T4757" t="s">
        <v>5</v>
      </c>
      <c r="U4757">
        <v>34</v>
      </c>
      <c r="V4757">
        <v>34</v>
      </c>
      <c r="W4757">
        <v>34</v>
      </c>
      <c r="X4757">
        <v>0</v>
      </c>
      <c r="Y4757">
        <v>0</v>
      </c>
      <c r="Z4757">
        <v>0</v>
      </c>
      <c r="AA4757">
        <v>0</v>
      </c>
      <c r="AB4757">
        <v>0</v>
      </c>
      <c r="AC4757" t="s">
        <v>20052</v>
      </c>
    </row>
    <row r="4758" spans="1:29" x14ac:dyDescent="0.25">
      <c r="A4758" t="s">
        <v>5479</v>
      </c>
      <c r="B4758" t="s">
        <v>5311</v>
      </c>
      <c r="C4758" t="s">
        <v>5480</v>
      </c>
      <c r="D4758" t="s">
        <v>5481</v>
      </c>
      <c r="E4758">
        <f>IF(ISNUMBER(SEARCH("无购物",D4758)),1,0)</f>
        <v>1</v>
      </c>
      <c r="F4758">
        <f>IF(ISNUMBER(SEARCH("无自费",D4758)),1,0)</f>
        <v>0</v>
      </c>
      <c r="G4758">
        <f>IF(ISNUMBER(SEARCH("成团保障",D4758)),1,0)</f>
        <v>1</v>
      </c>
      <c r="H4758">
        <f>IF(OR(ISNUMBER(SEARCH("赠取消险",D4758)),ISNUMBER(SEARCH("提前*天免费退",D4758))),1,0)</f>
        <v>0</v>
      </c>
      <c r="I4758">
        <v>5</v>
      </c>
      <c r="J4758">
        <v>5</v>
      </c>
      <c r="K4758" t="s">
        <v>5265</v>
      </c>
      <c r="L4758">
        <v>1497</v>
      </c>
      <c r="M4758">
        <f>IF(N4758="",0,1)</f>
        <v>1</v>
      </c>
      <c r="N4758">
        <v>150</v>
      </c>
      <c r="O4758" t="s">
        <v>25</v>
      </c>
      <c r="P4758" t="s">
        <v>5482</v>
      </c>
      <c r="Q4758" t="s">
        <v>20236</v>
      </c>
      <c r="R4758">
        <v>34</v>
      </c>
      <c r="S4758">
        <v>34</v>
      </c>
      <c r="T4758">
        <v>34</v>
      </c>
      <c r="U4758">
        <v>34</v>
      </c>
      <c r="V4758">
        <v>34</v>
      </c>
      <c r="W4758">
        <v>34</v>
      </c>
      <c r="X4758">
        <v>0</v>
      </c>
      <c r="Y4758">
        <v>0</v>
      </c>
      <c r="Z4758">
        <v>0</v>
      </c>
      <c r="AA4758">
        <v>0</v>
      </c>
      <c r="AB4758">
        <v>0</v>
      </c>
      <c r="AC4758" t="s">
        <v>20052</v>
      </c>
    </row>
    <row r="4759" spans="1:29" x14ac:dyDescent="0.25">
      <c r="A4759" t="s">
        <v>20237</v>
      </c>
      <c r="B4759" t="s">
        <v>20230</v>
      </c>
      <c r="C4759" t="s">
        <v>20238</v>
      </c>
      <c r="D4759" t="s">
        <v>20239</v>
      </c>
      <c r="E4759">
        <f>IF(ISNUMBER(SEARCH("无购物",D4759)),1,0)</f>
        <v>1</v>
      </c>
      <c r="F4759">
        <f>IF(ISNUMBER(SEARCH("无自费",D4759)),1,0)</f>
        <v>0</v>
      </c>
      <c r="G4759">
        <f>IF(ISNUMBER(SEARCH("成团保障",D4759)),1,0)</f>
        <v>1</v>
      </c>
      <c r="H4759">
        <f>IF(OR(ISNUMBER(SEARCH("赠取消险",D4759)),ISNUMBER(SEARCH("提前*天免费退",D4759))),1,0)</f>
        <v>0</v>
      </c>
      <c r="I4759">
        <v>5</v>
      </c>
      <c r="J4759">
        <v>10</v>
      </c>
      <c r="K4759" t="s">
        <v>5265</v>
      </c>
      <c r="L4759">
        <v>1231</v>
      </c>
      <c r="M4759">
        <f>IF(N4759="",0,1)</f>
        <v>0</v>
      </c>
      <c r="N4759" t="s">
        <v>5</v>
      </c>
      <c r="O4759" t="s">
        <v>25</v>
      </c>
      <c r="P4759" t="s">
        <v>20233</v>
      </c>
      <c r="Q4759" t="s">
        <v>20240</v>
      </c>
      <c r="R4759">
        <v>50</v>
      </c>
      <c r="S4759" t="s">
        <v>5</v>
      </c>
      <c r="T4759" t="s">
        <v>5</v>
      </c>
      <c r="U4759">
        <v>50</v>
      </c>
      <c r="V4759">
        <v>50</v>
      </c>
      <c r="W4759">
        <v>50</v>
      </c>
      <c r="X4759">
        <v>0</v>
      </c>
      <c r="Y4759">
        <v>0</v>
      </c>
      <c r="Z4759">
        <v>0</v>
      </c>
      <c r="AA4759">
        <v>0</v>
      </c>
      <c r="AB4759">
        <v>0</v>
      </c>
      <c r="AC4759" t="s">
        <v>20052</v>
      </c>
    </row>
    <row r="4760" spans="1:29" x14ac:dyDescent="0.25">
      <c r="A4760" t="s">
        <v>5490</v>
      </c>
      <c r="B4760" t="s">
        <v>5491</v>
      </c>
      <c r="C4760" t="s">
        <v>5492</v>
      </c>
      <c r="D4760" t="s">
        <v>5435</v>
      </c>
      <c r="E4760">
        <f>IF(ISNUMBER(SEARCH("无购物",D4760)),1,0)</f>
        <v>1</v>
      </c>
      <c r="F4760">
        <f>IF(ISNUMBER(SEARCH("无自费",D4760)),1,0)</f>
        <v>0</v>
      </c>
      <c r="G4760">
        <f>IF(ISNUMBER(SEARCH("成团保障",D4760)),1,0)</f>
        <v>1</v>
      </c>
      <c r="H4760">
        <f>IF(OR(ISNUMBER(SEARCH("赠取消险",D4760)),ISNUMBER(SEARCH("提前*天免费退",D4760))),1,0)</f>
        <v>0</v>
      </c>
      <c r="I4760">
        <v>4</v>
      </c>
      <c r="J4760">
        <v>19</v>
      </c>
      <c r="K4760" t="s">
        <v>5265</v>
      </c>
      <c r="L4760">
        <v>3379</v>
      </c>
      <c r="M4760">
        <f>IF(N4760="",0,1)</f>
        <v>0</v>
      </c>
      <c r="N4760" t="s">
        <v>5</v>
      </c>
      <c r="O4760" t="s">
        <v>25</v>
      </c>
      <c r="P4760" t="s">
        <v>5493</v>
      </c>
      <c r="Q4760" t="s">
        <v>5494</v>
      </c>
      <c r="R4760">
        <v>91</v>
      </c>
      <c r="S4760">
        <v>91</v>
      </c>
      <c r="T4760">
        <v>91</v>
      </c>
      <c r="U4760">
        <v>91</v>
      </c>
      <c r="V4760">
        <v>91</v>
      </c>
      <c r="W4760">
        <v>91</v>
      </c>
      <c r="X4760">
        <v>0</v>
      </c>
      <c r="Y4760">
        <v>0</v>
      </c>
      <c r="Z4760">
        <v>0</v>
      </c>
      <c r="AA4760">
        <v>0</v>
      </c>
      <c r="AB4760">
        <v>0</v>
      </c>
      <c r="AC4760" t="s">
        <v>20052</v>
      </c>
    </row>
    <row r="4761" spans="1:29" x14ac:dyDescent="0.25">
      <c r="A4761" t="s">
        <v>5495</v>
      </c>
      <c r="B4761" t="s">
        <v>5491</v>
      </c>
      <c r="C4761" t="s">
        <v>5496</v>
      </c>
      <c r="D4761" t="s">
        <v>5487</v>
      </c>
      <c r="E4761">
        <f>IF(ISNUMBER(SEARCH("无购物",D4761)),1,0)</f>
        <v>1</v>
      </c>
      <c r="F4761">
        <f>IF(ISNUMBER(SEARCH("无自费",D4761)),1,0)</f>
        <v>0</v>
      </c>
      <c r="G4761">
        <f>IF(ISNUMBER(SEARCH("成团保障",D4761)),1,0)</f>
        <v>1</v>
      </c>
      <c r="H4761">
        <f>IF(OR(ISNUMBER(SEARCH("赠取消险",D4761)),ISNUMBER(SEARCH("提前*天免费退",D4761))),1,0)</f>
        <v>0</v>
      </c>
      <c r="I4761">
        <v>5</v>
      </c>
      <c r="J4761">
        <v>5</v>
      </c>
      <c r="K4761" t="s">
        <v>5265</v>
      </c>
      <c r="L4761">
        <v>2897</v>
      </c>
      <c r="M4761">
        <f>IF(N4761="",0,1)</f>
        <v>0</v>
      </c>
      <c r="N4761" t="s">
        <v>5</v>
      </c>
      <c r="O4761" t="s">
        <v>25</v>
      </c>
      <c r="P4761" t="s">
        <v>5488</v>
      </c>
      <c r="Q4761" t="s">
        <v>5497</v>
      </c>
      <c r="R4761">
        <v>20</v>
      </c>
      <c r="S4761" t="s">
        <v>5</v>
      </c>
      <c r="T4761" t="s">
        <v>5</v>
      </c>
      <c r="U4761">
        <v>20</v>
      </c>
      <c r="V4761">
        <v>20</v>
      </c>
      <c r="W4761">
        <v>20</v>
      </c>
      <c r="X4761">
        <v>0</v>
      </c>
      <c r="Y4761">
        <v>0</v>
      </c>
      <c r="Z4761">
        <v>0</v>
      </c>
      <c r="AA4761">
        <v>0</v>
      </c>
      <c r="AB4761">
        <v>0</v>
      </c>
      <c r="AC4761" t="s">
        <v>20052</v>
      </c>
    </row>
    <row r="4762" spans="1:29" x14ac:dyDescent="0.25">
      <c r="A4762" t="s">
        <v>5498</v>
      </c>
      <c r="B4762" t="s">
        <v>5499</v>
      </c>
      <c r="C4762" t="s">
        <v>5500</v>
      </c>
      <c r="D4762" t="s">
        <v>5501</v>
      </c>
      <c r="E4762">
        <f>IF(ISNUMBER(SEARCH("无购物",D4762)),1,0)</f>
        <v>1</v>
      </c>
      <c r="F4762">
        <f>IF(ISNUMBER(SEARCH("无自费",D4762)),1,0)</f>
        <v>0</v>
      </c>
      <c r="G4762">
        <f>IF(ISNUMBER(SEARCH("成团保障",D4762)),1,0)</f>
        <v>1</v>
      </c>
      <c r="H4762">
        <f>IF(OR(ISNUMBER(SEARCH("赠取消险",D4762)),ISNUMBER(SEARCH("提前*天免费退",D4762))),1,0)</f>
        <v>0</v>
      </c>
      <c r="I4762">
        <v>4</v>
      </c>
      <c r="J4762">
        <v>29</v>
      </c>
      <c r="K4762" t="s">
        <v>5265</v>
      </c>
      <c r="L4762">
        <v>1957</v>
      </c>
      <c r="M4762">
        <f>IF(N4762="",0,1)</f>
        <v>0</v>
      </c>
      <c r="N4762" t="s">
        <v>5</v>
      </c>
      <c r="O4762" t="s">
        <v>25</v>
      </c>
      <c r="P4762" t="s">
        <v>5502</v>
      </c>
      <c r="Q4762" t="s">
        <v>5503</v>
      </c>
      <c r="R4762">
        <v>144</v>
      </c>
      <c r="S4762">
        <v>144</v>
      </c>
      <c r="T4762">
        <v>144</v>
      </c>
      <c r="U4762">
        <v>144</v>
      </c>
      <c r="V4762">
        <v>144</v>
      </c>
      <c r="W4762">
        <v>144</v>
      </c>
      <c r="X4762">
        <v>0</v>
      </c>
      <c r="Y4762">
        <v>0</v>
      </c>
      <c r="Z4762">
        <v>0</v>
      </c>
      <c r="AA4762">
        <v>0</v>
      </c>
      <c r="AB4762">
        <v>0</v>
      </c>
      <c r="AC4762" t="s">
        <v>20052</v>
      </c>
    </row>
    <row r="4763" spans="1:29" x14ac:dyDescent="0.25">
      <c r="A4763" t="s">
        <v>5504</v>
      </c>
      <c r="B4763" t="s">
        <v>5262</v>
      </c>
      <c r="C4763" t="s">
        <v>5505</v>
      </c>
      <c r="D4763" t="s">
        <v>5477</v>
      </c>
      <c r="E4763">
        <f>IF(ISNUMBER(SEARCH("无购物",D4763)),1,0)</f>
        <v>1</v>
      </c>
      <c r="F4763">
        <f>IF(ISNUMBER(SEARCH("无自费",D4763)),1,0)</f>
        <v>1</v>
      </c>
      <c r="G4763">
        <f>IF(ISNUMBER(SEARCH("成团保障",D4763)),1,0)</f>
        <v>1</v>
      </c>
      <c r="H4763">
        <f>IF(OR(ISNUMBER(SEARCH("赠取消险",D4763)),ISNUMBER(SEARCH("提前*天免费退",D4763))),1,0)</f>
        <v>0</v>
      </c>
      <c r="I4763">
        <v>5</v>
      </c>
      <c r="J4763">
        <v>6</v>
      </c>
      <c r="K4763" t="s">
        <v>5265</v>
      </c>
      <c r="L4763">
        <v>2181</v>
      </c>
      <c r="M4763">
        <f>IF(N4763="",0,1)</f>
        <v>0</v>
      </c>
      <c r="N4763" t="s">
        <v>5</v>
      </c>
      <c r="O4763" t="s">
        <v>25</v>
      </c>
      <c r="P4763" t="s">
        <v>5292</v>
      </c>
      <c r="Q4763" t="s">
        <v>5506</v>
      </c>
      <c r="R4763">
        <v>34</v>
      </c>
      <c r="S4763">
        <v>34</v>
      </c>
      <c r="T4763">
        <v>34</v>
      </c>
      <c r="U4763">
        <v>34</v>
      </c>
      <c r="V4763">
        <v>34</v>
      </c>
      <c r="W4763">
        <v>34</v>
      </c>
      <c r="X4763">
        <v>0</v>
      </c>
      <c r="Y4763">
        <v>0</v>
      </c>
      <c r="Z4763">
        <v>0</v>
      </c>
      <c r="AA4763">
        <v>0</v>
      </c>
      <c r="AB4763">
        <v>0</v>
      </c>
      <c r="AC4763" t="s">
        <v>20052</v>
      </c>
    </row>
    <row r="4764" spans="1:29" x14ac:dyDescent="0.25">
      <c r="A4764" t="s">
        <v>20241</v>
      </c>
      <c r="B4764" t="s">
        <v>20242</v>
      </c>
      <c r="C4764" t="s">
        <v>20243</v>
      </c>
      <c r="D4764" t="s">
        <v>20219</v>
      </c>
      <c r="E4764">
        <f>IF(ISNUMBER(SEARCH("无购物",D4764)),1,0)</f>
        <v>1</v>
      </c>
      <c r="F4764">
        <f>IF(ISNUMBER(SEARCH("无自费",D4764)),1,0)</f>
        <v>0</v>
      </c>
      <c r="G4764">
        <f>IF(ISNUMBER(SEARCH("成团保障",D4764)),1,0)</f>
        <v>1</v>
      </c>
      <c r="H4764">
        <f>IF(OR(ISNUMBER(SEARCH("赠取消险",D4764)),ISNUMBER(SEARCH("提前*天免费退",D4764))),1,0)</f>
        <v>0</v>
      </c>
      <c r="I4764">
        <v>3</v>
      </c>
      <c r="J4764">
        <v>6</v>
      </c>
      <c r="K4764" t="s">
        <v>5265</v>
      </c>
      <c r="L4764">
        <v>1807</v>
      </c>
      <c r="M4764">
        <f>IF(N4764="",0,1)</f>
        <v>0</v>
      </c>
      <c r="N4764" t="s">
        <v>5</v>
      </c>
      <c r="O4764" t="s">
        <v>25</v>
      </c>
      <c r="P4764" t="s">
        <v>20244</v>
      </c>
      <c r="Q4764" t="s">
        <v>20245</v>
      </c>
      <c r="R4764">
        <v>24</v>
      </c>
      <c r="S4764">
        <v>24</v>
      </c>
      <c r="T4764">
        <v>24</v>
      </c>
      <c r="U4764">
        <v>24</v>
      </c>
      <c r="V4764">
        <v>24</v>
      </c>
      <c r="W4764">
        <v>24</v>
      </c>
      <c r="X4764">
        <v>0</v>
      </c>
      <c r="Y4764">
        <v>0</v>
      </c>
      <c r="Z4764">
        <v>0</v>
      </c>
      <c r="AA4764">
        <v>0</v>
      </c>
      <c r="AB4764">
        <v>0</v>
      </c>
      <c r="AC4764" t="s">
        <v>20052</v>
      </c>
    </row>
    <row r="4765" spans="1:29" x14ac:dyDescent="0.25">
      <c r="A4765" t="s">
        <v>20246</v>
      </c>
      <c r="B4765" t="s">
        <v>20247</v>
      </c>
      <c r="C4765" t="s">
        <v>20248</v>
      </c>
      <c r="D4765" t="s">
        <v>20249</v>
      </c>
      <c r="E4765">
        <f>IF(ISNUMBER(SEARCH("无购物",D4765)),1,0)</f>
        <v>1</v>
      </c>
      <c r="F4765">
        <f>IF(ISNUMBER(SEARCH("无自费",D4765)),1,0)</f>
        <v>0</v>
      </c>
      <c r="G4765">
        <f>IF(ISNUMBER(SEARCH("成团保障",D4765)),1,0)</f>
        <v>1</v>
      </c>
      <c r="H4765">
        <f>IF(OR(ISNUMBER(SEARCH("赠取消险",D4765)),ISNUMBER(SEARCH("提前*天免费退",D4765))),1,0)</f>
        <v>0</v>
      </c>
      <c r="I4765">
        <v>4</v>
      </c>
      <c r="J4765">
        <v>9</v>
      </c>
      <c r="K4765" t="s">
        <v>5265</v>
      </c>
      <c r="L4765">
        <v>2433</v>
      </c>
      <c r="M4765">
        <f>IF(N4765="",0,1)</f>
        <v>0</v>
      </c>
      <c r="N4765" t="s">
        <v>5</v>
      </c>
      <c r="O4765" t="s">
        <v>25</v>
      </c>
      <c r="P4765" t="s">
        <v>20250</v>
      </c>
      <c r="Q4765" t="s">
        <v>20251</v>
      </c>
      <c r="R4765">
        <v>35</v>
      </c>
      <c r="S4765">
        <v>35</v>
      </c>
      <c r="T4765">
        <v>35</v>
      </c>
      <c r="U4765">
        <v>35</v>
      </c>
      <c r="V4765">
        <v>35</v>
      </c>
      <c r="W4765">
        <v>35</v>
      </c>
      <c r="X4765">
        <v>0</v>
      </c>
      <c r="Y4765">
        <v>0</v>
      </c>
      <c r="Z4765">
        <v>0</v>
      </c>
      <c r="AA4765">
        <v>0</v>
      </c>
      <c r="AB4765">
        <v>0</v>
      </c>
      <c r="AC4765" t="s">
        <v>20052</v>
      </c>
    </row>
    <row r="4766" spans="1:29" x14ac:dyDescent="0.25">
      <c r="A4766" t="s">
        <v>5507</v>
      </c>
      <c r="B4766" t="s">
        <v>5508</v>
      </c>
      <c r="C4766" t="s">
        <v>5509</v>
      </c>
      <c r="D4766" t="s">
        <v>5510</v>
      </c>
      <c r="E4766">
        <f>IF(ISNUMBER(SEARCH("无购物",D4766)),1,0)</f>
        <v>1</v>
      </c>
      <c r="F4766">
        <f>IF(ISNUMBER(SEARCH("无自费",D4766)),1,0)</f>
        <v>0</v>
      </c>
      <c r="G4766">
        <f>IF(ISNUMBER(SEARCH("成团保障",D4766)),1,0)</f>
        <v>1</v>
      </c>
      <c r="H4766">
        <f>IF(OR(ISNUMBER(SEARCH("赠取消险",D4766)),ISNUMBER(SEARCH("提前*天免费退",D4766))),1,0)</f>
        <v>0</v>
      </c>
      <c r="I4766">
        <v>4</v>
      </c>
      <c r="J4766">
        <v>28</v>
      </c>
      <c r="K4766" t="s">
        <v>5265</v>
      </c>
      <c r="L4766">
        <v>2737</v>
      </c>
      <c r="M4766">
        <f>IF(N4766="",0,1)</f>
        <v>0</v>
      </c>
      <c r="N4766" t="s">
        <v>5</v>
      </c>
      <c r="O4766" t="s">
        <v>25</v>
      </c>
      <c r="P4766" t="s">
        <v>5511</v>
      </c>
      <c r="Q4766" t="s">
        <v>20252</v>
      </c>
      <c r="R4766">
        <v>148</v>
      </c>
      <c r="S4766">
        <v>148</v>
      </c>
      <c r="T4766">
        <v>148</v>
      </c>
      <c r="U4766">
        <v>148</v>
      </c>
      <c r="V4766">
        <v>148</v>
      </c>
      <c r="W4766">
        <v>148</v>
      </c>
      <c r="X4766">
        <v>0</v>
      </c>
      <c r="Y4766">
        <v>0</v>
      </c>
      <c r="Z4766">
        <v>0</v>
      </c>
      <c r="AA4766">
        <v>0</v>
      </c>
      <c r="AB4766">
        <v>0</v>
      </c>
      <c r="AC4766" t="s">
        <v>20052</v>
      </c>
    </row>
    <row r="4767" spans="1:29" x14ac:dyDescent="0.25">
      <c r="A4767" t="s">
        <v>20253</v>
      </c>
      <c r="B4767" t="s">
        <v>20254</v>
      </c>
      <c r="C4767" t="s">
        <v>20255</v>
      </c>
      <c r="D4767" t="s">
        <v>20256</v>
      </c>
      <c r="E4767">
        <f>IF(ISNUMBER(SEARCH("无购物",D4767)),1,0)</f>
        <v>0</v>
      </c>
      <c r="F4767">
        <f>IF(ISNUMBER(SEARCH("无自费",D4767)),1,0)</f>
        <v>0</v>
      </c>
      <c r="G4767">
        <f>IF(ISNUMBER(SEARCH("成团保障",D4767)),1,0)</f>
        <v>0</v>
      </c>
      <c r="H4767">
        <f>IF(OR(ISNUMBER(SEARCH("赠取消险",D4767)),ISNUMBER(SEARCH("提前*天免费退",D4767))),1,0)</f>
        <v>0</v>
      </c>
      <c r="I4767">
        <v>5</v>
      </c>
      <c r="J4767">
        <v>2</v>
      </c>
      <c r="K4767" t="s">
        <v>13</v>
      </c>
      <c r="L4767">
        <v>1631</v>
      </c>
      <c r="M4767">
        <f>IF(N4767="",0,1)</f>
        <v>0</v>
      </c>
      <c r="N4767" t="s">
        <v>5</v>
      </c>
      <c r="O4767" t="s">
        <v>91</v>
      </c>
      <c r="P4767" t="s">
        <v>20257</v>
      </c>
      <c r="Q4767" t="s">
        <v>5</v>
      </c>
      <c r="R4767">
        <v>36</v>
      </c>
      <c r="S4767">
        <v>36</v>
      </c>
      <c r="T4767">
        <v>36</v>
      </c>
      <c r="U4767">
        <v>36</v>
      </c>
      <c r="V4767">
        <v>36</v>
      </c>
      <c r="W4767">
        <v>36</v>
      </c>
      <c r="X4767">
        <v>0</v>
      </c>
      <c r="Y4767">
        <v>0</v>
      </c>
      <c r="Z4767">
        <v>0</v>
      </c>
      <c r="AA4767">
        <v>0</v>
      </c>
      <c r="AB4767">
        <v>0</v>
      </c>
      <c r="AC4767" t="s">
        <v>20052</v>
      </c>
    </row>
    <row r="4768" spans="1:29" x14ac:dyDescent="0.25">
      <c r="A4768" t="s">
        <v>5513</v>
      </c>
      <c r="B4768" t="s">
        <v>5514</v>
      </c>
      <c r="C4768" t="s">
        <v>5515</v>
      </c>
      <c r="D4768" t="s">
        <v>5516</v>
      </c>
      <c r="E4768">
        <f>IF(ISNUMBER(SEARCH("无购物",D4768)),1,0)</f>
        <v>1</v>
      </c>
      <c r="F4768">
        <f>IF(ISNUMBER(SEARCH("无自费",D4768)),1,0)</f>
        <v>1</v>
      </c>
      <c r="G4768">
        <f>IF(ISNUMBER(SEARCH("成团保障",D4768)),1,0)</f>
        <v>1</v>
      </c>
      <c r="H4768">
        <f>IF(OR(ISNUMBER(SEARCH("赠取消险",D4768)),ISNUMBER(SEARCH("提前*天免费退",D4768))),1,0)</f>
        <v>0</v>
      </c>
      <c r="I4768">
        <v>5</v>
      </c>
      <c r="J4768">
        <v>1</v>
      </c>
      <c r="K4768" t="s">
        <v>5265</v>
      </c>
      <c r="L4768">
        <v>7358</v>
      </c>
      <c r="M4768">
        <f>IF(N4768="",0,1)</f>
        <v>0</v>
      </c>
      <c r="N4768" t="s">
        <v>5</v>
      </c>
      <c r="O4768" t="s">
        <v>25</v>
      </c>
      <c r="P4768" t="s">
        <v>5517</v>
      </c>
      <c r="Q4768" t="s">
        <v>20258</v>
      </c>
      <c r="R4768">
        <v>10</v>
      </c>
      <c r="S4768">
        <v>10</v>
      </c>
      <c r="T4768">
        <v>10</v>
      </c>
      <c r="U4768">
        <v>10</v>
      </c>
      <c r="V4768">
        <v>10</v>
      </c>
      <c r="W4768">
        <v>10</v>
      </c>
      <c r="X4768">
        <v>0</v>
      </c>
      <c r="Y4768">
        <v>0</v>
      </c>
      <c r="Z4768">
        <v>0</v>
      </c>
      <c r="AA4768">
        <v>0</v>
      </c>
      <c r="AB4768">
        <v>0</v>
      </c>
      <c r="AC4768" t="s">
        <v>20052</v>
      </c>
    </row>
    <row r="4769" spans="1:29" x14ac:dyDescent="0.25">
      <c r="A4769" t="s">
        <v>5519</v>
      </c>
      <c r="B4769" t="s">
        <v>5514</v>
      </c>
      <c r="C4769" t="s">
        <v>5520</v>
      </c>
      <c r="D4769" t="s">
        <v>5516</v>
      </c>
      <c r="E4769">
        <f>IF(ISNUMBER(SEARCH("无购物",D4769)),1,0)</f>
        <v>1</v>
      </c>
      <c r="F4769">
        <f>IF(ISNUMBER(SEARCH("无自费",D4769)),1,0)</f>
        <v>1</v>
      </c>
      <c r="G4769">
        <f>IF(ISNUMBER(SEARCH("成团保障",D4769)),1,0)</f>
        <v>1</v>
      </c>
      <c r="H4769">
        <f>IF(OR(ISNUMBER(SEARCH("赠取消险",D4769)),ISNUMBER(SEARCH("提前*天免费退",D4769))),1,0)</f>
        <v>0</v>
      </c>
      <c r="I4769">
        <v>5</v>
      </c>
      <c r="J4769">
        <v>3</v>
      </c>
      <c r="K4769" t="s">
        <v>5265</v>
      </c>
      <c r="L4769">
        <v>7159</v>
      </c>
      <c r="M4769">
        <f>IF(N4769="",0,1)</f>
        <v>0</v>
      </c>
      <c r="N4769" t="s">
        <v>5</v>
      </c>
      <c r="O4769" t="s">
        <v>25</v>
      </c>
      <c r="P4769" t="s">
        <v>5517</v>
      </c>
      <c r="Q4769" t="s">
        <v>5521</v>
      </c>
      <c r="R4769">
        <v>7</v>
      </c>
      <c r="S4769">
        <v>7</v>
      </c>
      <c r="T4769">
        <v>7</v>
      </c>
      <c r="U4769">
        <v>7</v>
      </c>
      <c r="V4769">
        <v>7</v>
      </c>
      <c r="W4769">
        <v>7</v>
      </c>
      <c r="X4769">
        <v>0</v>
      </c>
      <c r="Y4769">
        <v>0</v>
      </c>
      <c r="Z4769">
        <v>0</v>
      </c>
      <c r="AA4769">
        <v>0</v>
      </c>
      <c r="AB4769">
        <v>0</v>
      </c>
      <c r="AC4769" t="s">
        <v>20052</v>
      </c>
    </row>
    <row r="4770" spans="1:29" x14ac:dyDescent="0.25">
      <c r="A4770" t="s">
        <v>5522</v>
      </c>
      <c r="B4770" t="s">
        <v>5262</v>
      </c>
      <c r="C4770" t="s">
        <v>5523</v>
      </c>
      <c r="D4770" t="s">
        <v>5524</v>
      </c>
      <c r="E4770">
        <f>IF(ISNUMBER(SEARCH("无购物",D4770)),1,0)</f>
        <v>1</v>
      </c>
      <c r="F4770">
        <f>IF(ISNUMBER(SEARCH("无自费",D4770)),1,0)</f>
        <v>0</v>
      </c>
      <c r="G4770">
        <f>IF(ISNUMBER(SEARCH("成团保障",D4770)),1,0)</f>
        <v>1</v>
      </c>
      <c r="H4770">
        <f>IF(OR(ISNUMBER(SEARCH("赠取消险",D4770)),ISNUMBER(SEARCH("提前*天免费退",D4770))),1,0)</f>
        <v>0</v>
      </c>
      <c r="I4770">
        <v>5</v>
      </c>
      <c r="J4770">
        <v>2</v>
      </c>
      <c r="K4770" t="s">
        <v>5246</v>
      </c>
      <c r="L4770">
        <v>1861</v>
      </c>
      <c r="M4770">
        <f>IF(N4770="",0,1)</f>
        <v>0</v>
      </c>
      <c r="N4770" t="s">
        <v>5</v>
      </c>
      <c r="O4770" t="s">
        <v>25</v>
      </c>
      <c r="P4770" t="s">
        <v>5525</v>
      </c>
      <c r="Q4770" t="s">
        <v>20259</v>
      </c>
      <c r="R4770">
        <v>4</v>
      </c>
      <c r="S4770" t="s">
        <v>5</v>
      </c>
      <c r="T4770" t="s">
        <v>5</v>
      </c>
      <c r="U4770">
        <v>4</v>
      </c>
      <c r="V4770">
        <v>4</v>
      </c>
      <c r="W4770" t="s">
        <v>5</v>
      </c>
      <c r="X4770">
        <v>0</v>
      </c>
      <c r="Y4770">
        <v>0</v>
      </c>
      <c r="Z4770">
        <v>0</v>
      </c>
      <c r="AA4770">
        <v>0</v>
      </c>
      <c r="AB4770">
        <v>0</v>
      </c>
      <c r="AC4770" t="s">
        <v>20052</v>
      </c>
    </row>
    <row r="4771" spans="1:29" x14ac:dyDescent="0.25">
      <c r="A4771" t="s">
        <v>20260</v>
      </c>
      <c r="B4771" t="s">
        <v>20261</v>
      </c>
      <c r="C4771" t="s">
        <v>20262</v>
      </c>
      <c r="D4771" t="s">
        <v>20249</v>
      </c>
      <c r="E4771">
        <f>IF(ISNUMBER(SEARCH("无购物",D4771)),1,0)</f>
        <v>1</v>
      </c>
      <c r="F4771">
        <f>IF(ISNUMBER(SEARCH("无自费",D4771)),1,0)</f>
        <v>0</v>
      </c>
      <c r="G4771">
        <f>IF(ISNUMBER(SEARCH("成团保障",D4771)),1,0)</f>
        <v>1</v>
      </c>
      <c r="H4771">
        <f>IF(OR(ISNUMBER(SEARCH("赠取消险",D4771)),ISNUMBER(SEARCH("提前*天免费退",D4771))),1,0)</f>
        <v>0</v>
      </c>
      <c r="I4771">
        <v>5</v>
      </c>
      <c r="J4771">
        <v>2</v>
      </c>
      <c r="K4771" t="s">
        <v>5265</v>
      </c>
      <c r="L4771">
        <v>1776</v>
      </c>
      <c r="M4771">
        <f>IF(N4771="",0,1)</f>
        <v>0</v>
      </c>
      <c r="N4771" t="s">
        <v>5</v>
      </c>
      <c r="O4771" t="s">
        <v>25</v>
      </c>
      <c r="P4771" t="s">
        <v>20250</v>
      </c>
      <c r="Q4771" t="s">
        <v>20263</v>
      </c>
      <c r="R4771">
        <v>13</v>
      </c>
      <c r="S4771">
        <v>13</v>
      </c>
      <c r="T4771">
        <v>13</v>
      </c>
      <c r="U4771">
        <v>13</v>
      </c>
      <c r="V4771">
        <v>13</v>
      </c>
      <c r="W4771">
        <v>13</v>
      </c>
      <c r="X4771">
        <v>0</v>
      </c>
      <c r="Y4771">
        <v>0</v>
      </c>
      <c r="Z4771">
        <v>0</v>
      </c>
      <c r="AA4771">
        <v>0</v>
      </c>
      <c r="AB4771">
        <v>0</v>
      </c>
      <c r="AC4771" t="s">
        <v>20052</v>
      </c>
    </row>
    <row r="4772" spans="1:29" x14ac:dyDescent="0.25">
      <c r="A4772" t="s">
        <v>5527</v>
      </c>
      <c r="B4772" t="s">
        <v>5311</v>
      </c>
      <c r="C4772" t="s">
        <v>5528</v>
      </c>
      <c r="D4772" t="s">
        <v>5529</v>
      </c>
      <c r="E4772">
        <f>IF(ISNUMBER(SEARCH("无购物",D4772)),1,0)</f>
        <v>1</v>
      </c>
      <c r="F4772">
        <f>IF(ISNUMBER(SEARCH("无自费",D4772)),1,0)</f>
        <v>0</v>
      </c>
      <c r="G4772">
        <f>IF(ISNUMBER(SEARCH("成团保障",D4772)),1,0)</f>
        <v>1</v>
      </c>
      <c r="H4772">
        <f>IF(OR(ISNUMBER(SEARCH("赠取消险",D4772)),ISNUMBER(SEARCH("提前*天免费退",D4772))),1,0)</f>
        <v>0</v>
      </c>
      <c r="I4772">
        <v>5</v>
      </c>
      <c r="J4772">
        <v>39</v>
      </c>
      <c r="K4772" t="s">
        <v>5265</v>
      </c>
      <c r="L4772">
        <v>2003</v>
      </c>
      <c r="M4772">
        <f>IF(N4772="",0,1)</f>
        <v>0</v>
      </c>
      <c r="N4772" t="s">
        <v>5</v>
      </c>
      <c r="O4772" t="s">
        <v>25</v>
      </c>
      <c r="P4772" t="s">
        <v>5424</v>
      </c>
      <c r="Q4772" t="s">
        <v>20264</v>
      </c>
      <c r="R4772">
        <v>131</v>
      </c>
      <c r="S4772">
        <v>131</v>
      </c>
      <c r="T4772">
        <v>131</v>
      </c>
      <c r="U4772">
        <v>131</v>
      </c>
      <c r="V4772">
        <v>131</v>
      </c>
      <c r="W4772">
        <v>131</v>
      </c>
      <c r="X4772">
        <v>0</v>
      </c>
      <c r="Y4772">
        <v>0</v>
      </c>
      <c r="Z4772">
        <v>0</v>
      </c>
      <c r="AA4772">
        <v>0</v>
      </c>
      <c r="AB4772">
        <v>0</v>
      </c>
      <c r="AC4772" t="s">
        <v>20052</v>
      </c>
    </row>
    <row r="4773" spans="1:29" x14ac:dyDescent="0.25">
      <c r="A4773" t="s">
        <v>5531</v>
      </c>
      <c r="B4773" t="s">
        <v>5532</v>
      </c>
      <c r="C4773" t="s">
        <v>5533</v>
      </c>
      <c r="D4773" t="s">
        <v>5534</v>
      </c>
      <c r="E4773">
        <f>IF(ISNUMBER(SEARCH("无购物",D4773)),1,0)</f>
        <v>1</v>
      </c>
      <c r="F4773">
        <f>IF(ISNUMBER(SEARCH("无自费",D4773)),1,0)</f>
        <v>0</v>
      </c>
      <c r="G4773">
        <f>IF(ISNUMBER(SEARCH("成团保障",D4773)),1,0)</f>
        <v>1</v>
      </c>
      <c r="H4773">
        <f>IF(OR(ISNUMBER(SEARCH("赠取消险",D4773)),ISNUMBER(SEARCH("提前*天免费退",D4773))),1,0)</f>
        <v>1</v>
      </c>
      <c r="I4773">
        <v>5</v>
      </c>
      <c r="J4773">
        <v>5</v>
      </c>
      <c r="K4773" t="s">
        <v>5535</v>
      </c>
      <c r="L4773">
        <v>2900</v>
      </c>
      <c r="M4773">
        <f>IF(N4773="",0,1)</f>
        <v>0</v>
      </c>
      <c r="N4773" t="s">
        <v>5</v>
      </c>
      <c r="O4773" t="s">
        <v>25</v>
      </c>
      <c r="P4773" t="s">
        <v>5536</v>
      </c>
      <c r="Q4773" t="s">
        <v>5</v>
      </c>
      <c r="R4773">
        <v>39</v>
      </c>
      <c r="S4773">
        <v>39</v>
      </c>
      <c r="T4773">
        <v>39</v>
      </c>
      <c r="U4773" t="s">
        <v>5</v>
      </c>
      <c r="V4773">
        <v>39</v>
      </c>
      <c r="W4773">
        <v>39</v>
      </c>
      <c r="X4773">
        <v>0</v>
      </c>
      <c r="Y4773">
        <v>0</v>
      </c>
      <c r="Z4773">
        <v>0</v>
      </c>
      <c r="AA4773">
        <v>0</v>
      </c>
      <c r="AB4773">
        <v>0</v>
      </c>
      <c r="AC4773" t="s">
        <v>20052</v>
      </c>
    </row>
    <row r="4774" spans="1:29" x14ac:dyDescent="0.25">
      <c r="A4774" t="s">
        <v>5537</v>
      </c>
      <c r="B4774" t="s">
        <v>5538</v>
      </c>
      <c r="C4774" t="s">
        <v>5539</v>
      </c>
      <c r="D4774" t="s">
        <v>5540</v>
      </c>
      <c r="E4774">
        <f>IF(ISNUMBER(SEARCH("无购物",D4774)),1,0)</f>
        <v>1</v>
      </c>
      <c r="F4774">
        <f>IF(ISNUMBER(SEARCH("无自费",D4774)),1,0)</f>
        <v>0</v>
      </c>
      <c r="G4774">
        <f>IF(ISNUMBER(SEARCH("成团保障",D4774)),1,0)</f>
        <v>1</v>
      </c>
      <c r="H4774">
        <f>IF(OR(ISNUMBER(SEARCH("赠取消险",D4774)),ISNUMBER(SEARCH("提前*天免费退",D4774))),1,0)</f>
        <v>0</v>
      </c>
      <c r="I4774">
        <v>4</v>
      </c>
      <c r="J4774">
        <v>3</v>
      </c>
      <c r="K4774" t="s">
        <v>5265</v>
      </c>
      <c r="L4774">
        <v>2497</v>
      </c>
      <c r="M4774">
        <f>IF(N4774="",0,1)</f>
        <v>0</v>
      </c>
      <c r="N4774" t="s">
        <v>5</v>
      </c>
      <c r="O4774" t="s">
        <v>25</v>
      </c>
      <c r="P4774" t="s">
        <v>5541</v>
      </c>
      <c r="Q4774" t="s">
        <v>5542</v>
      </c>
      <c r="R4774">
        <v>4</v>
      </c>
      <c r="S4774">
        <v>4</v>
      </c>
      <c r="T4774">
        <v>4</v>
      </c>
      <c r="U4774">
        <v>4</v>
      </c>
      <c r="V4774">
        <v>4</v>
      </c>
      <c r="W4774">
        <v>4</v>
      </c>
      <c r="X4774">
        <v>0</v>
      </c>
      <c r="Y4774">
        <v>0</v>
      </c>
      <c r="Z4774">
        <v>0</v>
      </c>
      <c r="AA4774">
        <v>0</v>
      </c>
      <c r="AB4774">
        <v>0</v>
      </c>
      <c r="AC4774" t="s">
        <v>20052</v>
      </c>
    </row>
    <row r="4775" spans="1:29" x14ac:dyDescent="0.25">
      <c r="A4775" t="s">
        <v>5543</v>
      </c>
      <c r="B4775" t="s">
        <v>5538</v>
      </c>
      <c r="C4775" t="s">
        <v>5544</v>
      </c>
      <c r="D4775" t="s">
        <v>5545</v>
      </c>
      <c r="E4775">
        <f>IF(ISNUMBER(SEARCH("无购物",D4775)),1,0)</f>
        <v>1</v>
      </c>
      <c r="F4775">
        <f>IF(ISNUMBER(SEARCH("无自费",D4775)),1,0)</f>
        <v>1</v>
      </c>
      <c r="G4775">
        <f>IF(ISNUMBER(SEARCH("成团保障",D4775)),1,0)</f>
        <v>1</v>
      </c>
      <c r="H4775">
        <f>IF(OR(ISNUMBER(SEARCH("赠取消险",D4775)),ISNUMBER(SEARCH("提前*天免费退",D4775))),1,0)</f>
        <v>0</v>
      </c>
      <c r="I4775">
        <v>5</v>
      </c>
      <c r="J4775">
        <v>2</v>
      </c>
      <c r="K4775" t="s">
        <v>5265</v>
      </c>
      <c r="L4775">
        <v>2697</v>
      </c>
      <c r="M4775">
        <f>IF(N4775="",0,1)</f>
        <v>0</v>
      </c>
      <c r="N4775" t="s">
        <v>5</v>
      </c>
      <c r="O4775" t="s">
        <v>25</v>
      </c>
      <c r="P4775" t="s">
        <v>5541</v>
      </c>
      <c r="Q4775" t="s">
        <v>5546</v>
      </c>
      <c r="R4775">
        <v>19</v>
      </c>
      <c r="S4775" t="s">
        <v>5</v>
      </c>
      <c r="T4775">
        <v>19</v>
      </c>
      <c r="U4775" t="s">
        <v>5</v>
      </c>
      <c r="V4775" t="s">
        <v>5</v>
      </c>
      <c r="W4775">
        <v>19</v>
      </c>
      <c r="X4775">
        <v>0</v>
      </c>
      <c r="Y4775">
        <v>0</v>
      </c>
      <c r="Z4775">
        <v>0</v>
      </c>
      <c r="AA4775">
        <v>0</v>
      </c>
      <c r="AB4775">
        <v>0</v>
      </c>
      <c r="AC4775" t="s">
        <v>20052</v>
      </c>
    </row>
    <row r="4776" spans="1:29" x14ac:dyDescent="0.25">
      <c r="A4776" t="s">
        <v>5547</v>
      </c>
      <c r="B4776" t="s">
        <v>5311</v>
      </c>
      <c r="C4776" t="s">
        <v>5548</v>
      </c>
      <c r="D4776" t="s">
        <v>5549</v>
      </c>
      <c r="E4776">
        <f>IF(ISNUMBER(SEARCH("无购物",D4776)),1,0)</f>
        <v>1</v>
      </c>
      <c r="F4776">
        <f>IF(ISNUMBER(SEARCH("无自费",D4776)),1,0)</f>
        <v>0</v>
      </c>
      <c r="G4776">
        <f>IF(ISNUMBER(SEARCH("成团保障",D4776)),1,0)</f>
        <v>1</v>
      </c>
      <c r="H4776">
        <f>IF(OR(ISNUMBER(SEARCH("赠取消险",D4776)),ISNUMBER(SEARCH("提前*天免费退",D4776))),1,0)</f>
        <v>0</v>
      </c>
      <c r="I4776">
        <v>5</v>
      </c>
      <c r="J4776">
        <v>3</v>
      </c>
      <c r="K4776" t="s">
        <v>5265</v>
      </c>
      <c r="L4776">
        <v>1793</v>
      </c>
      <c r="M4776">
        <f>IF(N4776="",0,1)</f>
        <v>1</v>
      </c>
      <c r="N4776">
        <v>150</v>
      </c>
      <c r="O4776" t="s">
        <v>25</v>
      </c>
      <c r="P4776" t="s">
        <v>5550</v>
      </c>
      <c r="Q4776" t="s">
        <v>5551</v>
      </c>
      <c r="R4776">
        <v>21</v>
      </c>
      <c r="S4776" t="s">
        <v>5</v>
      </c>
      <c r="T4776">
        <v>21</v>
      </c>
      <c r="U4776">
        <v>21</v>
      </c>
      <c r="V4776">
        <v>21</v>
      </c>
      <c r="W4776">
        <v>21</v>
      </c>
      <c r="X4776">
        <v>0</v>
      </c>
      <c r="Y4776">
        <v>0</v>
      </c>
      <c r="Z4776">
        <v>0</v>
      </c>
      <c r="AA4776">
        <v>0</v>
      </c>
      <c r="AB4776">
        <v>0</v>
      </c>
      <c r="AC4776" t="s">
        <v>20052</v>
      </c>
    </row>
    <row r="4777" spans="1:29" x14ac:dyDescent="0.25">
      <c r="A4777" t="s">
        <v>20265</v>
      </c>
      <c r="B4777" t="s">
        <v>20230</v>
      </c>
      <c r="C4777" t="s">
        <v>20266</v>
      </c>
      <c r="D4777" t="s">
        <v>20267</v>
      </c>
      <c r="E4777">
        <f>IF(ISNUMBER(SEARCH("无购物",D4777)),1,0)</f>
        <v>1</v>
      </c>
      <c r="F4777">
        <f>IF(ISNUMBER(SEARCH("无自费",D4777)),1,0)</f>
        <v>0</v>
      </c>
      <c r="G4777">
        <f>IF(ISNUMBER(SEARCH("成团保障",D4777)),1,0)</f>
        <v>1</v>
      </c>
      <c r="H4777">
        <f>IF(OR(ISNUMBER(SEARCH("赠取消险",D4777)),ISNUMBER(SEARCH("提前*天免费退",D4777))),1,0)</f>
        <v>0</v>
      </c>
      <c r="I4777">
        <v>5</v>
      </c>
      <c r="J4777">
        <v>2</v>
      </c>
      <c r="K4777" t="s">
        <v>5265</v>
      </c>
      <c r="L4777">
        <v>1342</v>
      </c>
      <c r="M4777">
        <f>IF(N4777="",0,1)</f>
        <v>1</v>
      </c>
      <c r="N4777">
        <v>110</v>
      </c>
      <c r="O4777" t="s">
        <v>25</v>
      </c>
      <c r="P4777" t="s">
        <v>5502</v>
      </c>
      <c r="Q4777" t="s">
        <v>20268</v>
      </c>
      <c r="R4777">
        <v>1</v>
      </c>
      <c r="S4777">
        <v>1</v>
      </c>
      <c r="T4777">
        <v>1</v>
      </c>
      <c r="U4777">
        <v>1</v>
      </c>
      <c r="V4777">
        <v>1</v>
      </c>
      <c r="W4777">
        <v>1</v>
      </c>
      <c r="X4777">
        <v>0</v>
      </c>
      <c r="Y4777">
        <v>0</v>
      </c>
      <c r="Z4777">
        <v>0</v>
      </c>
      <c r="AA4777">
        <v>0</v>
      </c>
      <c r="AB4777">
        <v>0</v>
      </c>
      <c r="AC4777" t="s">
        <v>20052</v>
      </c>
    </row>
    <row r="4778" spans="1:29" x14ac:dyDescent="0.25">
      <c r="A4778" t="s">
        <v>20269</v>
      </c>
      <c r="B4778" t="s">
        <v>20270</v>
      </c>
      <c r="C4778" t="s">
        <v>20271</v>
      </c>
      <c r="D4778" t="s">
        <v>20272</v>
      </c>
      <c r="E4778">
        <f>IF(ISNUMBER(SEARCH("无购物",D4778)),1,0)</f>
        <v>1</v>
      </c>
      <c r="F4778">
        <f>IF(ISNUMBER(SEARCH("无自费",D4778)),1,0)</f>
        <v>1</v>
      </c>
      <c r="G4778">
        <f>IF(ISNUMBER(SEARCH("成团保障",D4778)),1,0)</f>
        <v>1</v>
      </c>
      <c r="H4778">
        <f>IF(OR(ISNUMBER(SEARCH("赠取消险",D4778)),ISNUMBER(SEARCH("提前*天免费退",D4778))),1,0)</f>
        <v>0</v>
      </c>
      <c r="I4778">
        <v>4</v>
      </c>
      <c r="J4778">
        <v>7</v>
      </c>
      <c r="K4778" t="s">
        <v>5265</v>
      </c>
      <c r="L4778">
        <v>1273</v>
      </c>
      <c r="M4778">
        <f>IF(N4778="",0,1)</f>
        <v>0</v>
      </c>
      <c r="N4778" t="s">
        <v>5</v>
      </c>
      <c r="O4778" t="s">
        <v>25</v>
      </c>
      <c r="P4778" t="s">
        <v>20273</v>
      </c>
      <c r="Q4778" t="s">
        <v>20274</v>
      </c>
      <c r="R4778">
        <v>79</v>
      </c>
      <c r="S4778">
        <v>79</v>
      </c>
      <c r="T4778">
        <v>79</v>
      </c>
      <c r="U4778" t="s">
        <v>5</v>
      </c>
      <c r="V4778">
        <v>79</v>
      </c>
      <c r="W4778">
        <v>79</v>
      </c>
      <c r="X4778">
        <v>0</v>
      </c>
      <c r="Y4778">
        <v>0</v>
      </c>
      <c r="Z4778">
        <v>0</v>
      </c>
      <c r="AA4778">
        <v>0</v>
      </c>
      <c r="AB4778">
        <v>0</v>
      </c>
      <c r="AC4778" t="s">
        <v>20052</v>
      </c>
    </row>
    <row r="4779" spans="1:29" x14ac:dyDescent="0.25">
      <c r="A4779" t="s">
        <v>5552</v>
      </c>
      <c r="B4779" t="s">
        <v>5553</v>
      </c>
      <c r="C4779" t="s">
        <v>5554</v>
      </c>
      <c r="D4779" t="s">
        <v>5487</v>
      </c>
      <c r="E4779">
        <f>IF(ISNUMBER(SEARCH("无购物",D4779)),1,0)</f>
        <v>1</v>
      </c>
      <c r="F4779">
        <f>IF(ISNUMBER(SEARCH("无自费",D4779)),1,0)</f>
        <v>0</v>
      </c>
      <c r="G4779">
        <f>IF(ISNUMBER(SEARCH("成团保障",D4779)),1,0)</f>
        <v>1</v>
      </c>
      <c r="H4779">
        <f>IF(OR(ISNUMBER(SEARCH("赠取消险",D4779)),ISNUMBER(SEARCH("提前*天免费退",D4779))),1,0)</f>
        <v>0</v>
      </c>
      <c r="I4779">
        <v>4</v>
      </c>
      <c r="J4779">
        <v>10</v>
      </c>
      <c r="K4779" t="s">
        <v>5265</v>
      </c>
      <c r="L4779">
        <v>3297</v>
      </c>
      <c r="M4779">
        <f>IF(N4779="",0,1)</f>
        <v>0</v>
      </c>
      <c r="N4779" t="s">
        <v>5</v>
      </c>
      <c r="O4779" t="s">
        <v>25</v>
      </c>
      <c r="P4779" t="s">
        <v>5555</v>
      </c>
      <c r="Q4779" t="s">
        <v>5556</v>
      </c>
      <c r="R4779">
        <v>48</v>
      </c>
      <c r="S4779">
        <v>48</v>
      </c>
      <c r="T4779">
        <v>48</v>
      </c>
      <c r="U4779">
        <v>48</v>
      </c>
      <c r="V4779">
        <v>48</v>
      </c>
      <c r="W4779">
        <v>48</v>
      </c>
      <c r="X4779">
        <v>0</v>
      </c>
      <c r="Y4779">
        <v>0</v>
      </c>
      <c r="Z4779">
        <v>0</v>
      </c>
      <c r="AA4779">
        <v>0</v>
      </c>
      <c r="AB4779">
        <v>0</v>
      </c>
      <c r="AC4779" t="s">
        <v>20052</v>
      </c>
    </row>
    <row r="4780" spans="1:29" x14ac:dyDescent="0.25">
      <c r="A4780" t="s">
        <v>5557</v>
      </c>
      <c r="B4780" t="s">
        <v>5558</v>
      </c>
      <c r="C4780" t="s">
        <v>5559</v>
      </c>
      <c r="D4780" t="s">
        <v>5487</v>
      </c>
      <c r="E4780">
        <f>IF(ISNUMBER(SEARCH("无购物",D4780)),1,0)</f>
        <v>1</v>
      </c>
      <c r="F4780">
        <f>IF(ISNUMBER(SEARCH("无自费",D4780)),1,0)</f>
        <v>0</v>
      </c>
      <c r="G4780">
        <f>IF(ISNUMBER(SEARCH("成团保障",D4780)),1,0)</f>
        <v>1</v>
      </c>
      <c r="H4780">
        <f>IF(OR(ISNUMBER(SEARCH("赠取消险",D4780)),ISNUMBER(SEARCH("提前*天免费退",D4780))),1,0)</f>
        <v>0</v>
      </c>
      <c r="I4780">
        <v>4</v>
      </c>
      <c r="J4780">
        <v>8</v>
      </c>
      <c r="K4780" t="s">
        <v>5265</v>
      </c>
      <c r="L4780">
        <v>3281</v>
      </c>
      <c r="M4780">
        <f>IF(N4780="",0,1)</f>
        <v>0</v>
      </c>
      <c r="N4780" t="s">
        <v>5</v>
      </c>
      <c r="O4780" t="s">
        <v>25</v>
      </c>
      <c r="P4780" t="s">
        <v>5560</v>
      </c>
      <c r="Q4780" t="s">
        <v>20275</v>
      </c>
      <c r="R4780">
        <v>36</v>
      </c>
      <c r="S4780">
        <v>36</v>
      </c>
      <c r="T4780" t="s">
        <v>5</v>
      </c>
      <c r="U4780">
        <v>36</v>
      </c>
      <c r="V4780">
        <v>36</v>
      </c>
      <c r="W4780">
        <v>36</v>
      </c>
      <c r="X4780">
        <v>0</v>
      </c>
      <c r="Y4780">
        <v>0</v>
      </c>
      <c r="Z4780">
        <v>0</v>
      </c>
      <c r="AA4780">
        <v>0</v>
      </c>
      <c r="AB4780">
        <v>0</v>
      </c>
      <c r="AC4780" t="s">
        <v>20052</v>
      </c>
    </row>
    <row r="4781" spans="1:29" x14ac:dyDescent="0.25">
      <c r="A4781" t="s">
        <v>5562</v>
      </c>
      <c r="B4781" t="s">
        <v>5499</v>
      </c>
      <c r="C4781" t="s">
        <v>5563</v>
      </c>
      <c r="D4781" t="s">
        <v>5564</v>
      </c>
      <c r="E4781">
        <f>IF(ISNUMBER(SEARCH("无购物",D4781)),1,0)</f>
        <v>1</v>
      </c>
      <c r="F4781">
        <f>IF(ISNUMBER(SEARCH("无自费",D4781)),1,0)</f>
        <v>0</v>
      </c>
      <c r="G4781">
        <f>IF(ISNUMBER(SEARCH("成团保障",D4781)),1,0)</f>
        <v>1</v>
      </c>
      <c r="H4781">
        <f>IF(OR(ISNUMBER(SEARCH("赠取消险",D4781)),ISNUMBER(SEARCH("提前*天免费退",D4781))),1,0)</f>
        <v>0</v>
      </c>
      <c r="I4781">
        <v>5</v>
      </c>
      <c r="J4781">
        <v>2</v>
      </c>
      <c r="K4781" t="s">
        <v>5246</v>
      </c>
      <c r="L4781">
        <v>2649</v>
      </c>
      <c r="M4781">
        <f>IF(N4781="",0,1)</f>
        <v>0</v>
      </c>
      <c r="N4781" t="s">
        <v>5</v>
      </c>
      <c r="O4781" t="s">
        <v>25</v>
      </c>
      <c r="P4781" t="s">
        <v>5565</v>
      </c>
      <c r="Q4781" t="s">
        <v>20276</v>
      </c>
      <c r="R4781">
        <v>6</v>
      </c>
      <c r="S4781">
        <v>6</v>
      </c>
      <c r="T4781">
        <v>6</v>
      </c>
      <c r="U4781">
        <v>6</v>
      </c>
      <c r="V4781" t="s">
        <v>5</v>
      </c>
      <c r="W4781">
        <v>6</v>
      </c>
      <c r="X4781">
        <v>0</v>
      </c>
      <c r="Y4781">
        <v>0</v>
      </c>
      <c r="Z4781">
        <v>0</v>
      </c>
      <c r="AA4781">
        <v>0</v>
      </c>
      <c r="AB4781">
        <v>0</v>
      </c>
      <c r="AC4781" t="s">
        <v>20052</v>
      </c>
    </row>
    <row r="4782" spans="1:29" x14ac:dyDescent="0.25">
      <c r="A4782" t="s">
        <v>20277</v>
      </c>
      <c r="B4782" t="s">
        <v>20278</v>
      </c>
      <c r="C4782" t="s">
        <v>20279</v>
      </c>
      <c r="D4782" t="s">
        <v>20280</v>
      </c>
      <c r="E4782">
        <f>IF(ISNUMBER(SEARCH("无购物",D4782)),1,0)</f>
        <v>1</v>
      </c>
      <c r="F4782">
        <f>IF(ISNUMBER(SEARCH("无自费",D4782)),1,0)</f>
        <v>1</v>
      </c>
      <c r="G4782">
        <f>IF(ISNUMBER(SEARCH("成团保障",D4782)),1,0)</f>
        <v>1</v>
      </c>
      <c r="H4782">
        <f>IF(OR(ISNUMBER(SEARCH("赠取消险",D4782)),ISNUMBER(SEARCH("提前*天免费退",D4782))),1,0)</f>
        <v>0</v>
      </c>
      <c r="I4782">
        <v>4</v>
      </c>
      <c r="J4782">
        <v>26</v>
      </c>
      <c r="K4782" t="s">
        <v>5246</v>
      </c>
      <c r="L4782">
        <v>1172</v>
      </c>
      <c r="M4782">
        <f>IF(N4782="",0,1)</f>
        <v>0</v>
      </c>
      <c r="N4782" t="s">
        <v>5</v>
      </c>
      <c r="O4782" t="s">
        <v>25</v>
      </c>
      <c r="P4782" t="s">
        <v>20281</v>
      </c>
      <c r="Q4782" t="s">
        <v>20282</v>
      </c>
      <c r="R4782">
        <v>142</v>
      </c>
      <c r="S4782" t="s">
        <v>5</v>
      </c>
      <c r="T4782" t="s">
        <v>5</v>
      </c>
      <c r="U4782">
        <v>142</v>
      </c>
      <c r="V4782">
        <v>142</v>
      </c>
      <c r="W4782" t="s">
        <v>5</v>
      </c>
      <c r="X4782">
        <v>0</v>
      </c>
      <c r="Y4782">
        <v>0</v>
      </c>
      <c r="Z4782">
        <v>0</v>
      </c>
      <c r="AA4782">
        <v>0</v>
      </c>
      <c r="AB4782">
        <v>0</v>
      </c>
      <c r="AC4782" t="s">
        <v>20052</v>
      </c>
    </row>
    <row r="4783" spans="1:29" x14ac:dyDescent="0.25">
      <c r="A4783" t="s">
        <v>13760</v>
      </c>
      <c r="B4783" t="s">
        <v>5269</v>
      </c>
      <c r="C4783" t="s">
        <v>13761</v>
      </c>
      <c r="D4783" t="s">
        <v>5283</v>
      </c>
      <c r="E4783">
        <f>IF(ISNUMBER(SEARCH("无购物",D4783)),1,0)</f>
        <v>1</v>
      </c>
      <c r="F4783">
        <f>IF(ISNUMBER(SEARCH("无自费",D4783)),1,0)</f>
        <v>0</v>
      </c>
      <c r="G4783">
        <f>IF(ISNUMBER(SEARCH("成团保障",D4783)),1,0)</f>
        <v>1</v>
      </c>
      <c r="H4783">
        <f>IF(OR(ISNUMBER(SEARCH("赠取消险",D4783)),ISNUMBER(SEARCH("提前*天免费退",D4783))),1,0)</f>
        <v>0</v>
      </c>
      <c r="I4783">
        <v>5</v>
      </c>
      <c r="J4783">
        <v>2</v>
      </c>
      <c r="K4783" t="s">
        <v>5246</v>
      </c>
      <c r="L4783">
        <v>3005</v>
      </c>
      <c r="M4783">
        <f>IF(N4783="",0,1)</f>
        <v>0</v>
      </c>
      <c r="N4783" t="s">
        <v>5</v>
      </c>
      <c r="O4783" t="s">
        <v>25</v>
      </c>
      <c r="P4783" t="s">
        <v>5271</v>
      </c>
      <c r="Q4783" t="s">
        <v>20283</v>
      </c>
      <c r="R4783">
        <v>5</v>
      </c>
      <c r="S4783">
        <v>5</v>
      </c>
      <c r="T4783" t="s">
        <v>5</v>
      </c>
      <c r="U4783">
        <v>5</v>
      </c>
      <c r="V4783" t="s">
        <v>5</v>
      </c>
      <c r="W4783" t="s">
        <v>5</v>
      </c>
      <c r="X4783">
        <v>0</v>
      </c>
      <c r="Y4783">
        <v>0</v>
      </c>
      <c r="Z4783">
        <v>0</v>
      </c>
      <c r="AA4783">
        <v>0</v>
      </c>
      <c r="AB4783">
        <v>0</v>
      </c>
      <c r="AC4783" t="s">
        <v>20052</v>
      </c>
    </row>
    <row r="4784" spans="1:29" x14ac:dyDescent="0.25">
      <c r="A4784" t="s">
        <v>5567</v>
      </c>
      <c r="B4784" t="s">
        <v>5568</v>
      </c>
      <c r="C4784" t="s">
        <v>5569</v>
      </c>
      <c r="D4784" t="s">
        <v>5570</v>
      </c>
      <c r="E4784">
        <f>IF(ISNUMBER(SEARCH("无购物",D4784)),1,0)</f>
        <v>1</v>
      </c>
      <c r="F4784">
        <f>IF(ISNUMBER(SEARCH("无自费",D4784)),1,0)</f>
        <v>0</v>
      </c>
      <c r="G4784">
        <f>IF(ISNUMBER(SEARCH("成团保障",D4784)),1,0)</f>
        <v>1</v>
      </c>
      <c r="H4784">
        <f>IF(OR(ISNUMBER(SEARCH("赠取消险",D4784)),ISNUMBER(SEARCH("提前*天免费退",D4784))),1,0)</f>
        <v>0</v>
      </c>
      <c r="I4784">
        <v>4</v>
      </c>
      <c r="J4784">
        <v>3</v>
      </c>
      <c r="K4784" t="s">
        <v>5265</v>
      </c>
      <c r="L4784">
        <v>4681</v>
      </c>
      <c r="M4784">
        <f>IF(N4784="",0,1)</f>
        <v>0</v>
      </c>
      <c r="N4784" t="s">
        <v>5</v>
      </c>
      <c r="O4784" t="s">
        <v>25</v>
      </c>
      <c r="P4784" t="s">
        <v>5571</v>
      </c>
      <c r="Q4784" t="s">
        <v>20284</v>
      </c>
      <c r="R4784">
        <v>11</v>
      </c>
      <c r="S4784">
        <v>11</v>
      </c>
      <c r="T4784">
        <v>11</v>
      </c>
      <c r="U4784">
        <v>11</v>
      </c>
      <c r="V4784">
        <v>11</v>
      </c>
      <c r="W4784">
        <v>11</v>
      </c>
      <c r="X4784">
        <v>0</v>
      </c>
      <c r="Y4784">
        <v>0</v>
      </c>
      <c r="Z4784">
        <v>0</v>
      </c>
      <c r="AA4784">
        <v>0</v>
      </c>
      <c r="AB4784">
        <v>0</v>
      </c>
      <c r="AC4784" t="s">
        <v>20052</v>
      </c>
    </row>
    <row r="4785" spans="1:29" x14ac:dyDescent="0.25">
      <c r="A4785" t="s">
        <v>5573</v>
      </c>
      <c r="B4785" t="s">
        <v>5349</v>
      </c>
      <c r="C4785" t="s">
        <v>5574</v>
      </c>
      <c r="D4785" t="s">
        <v>5575</v>
      </c>
      <c r="E4785">
        <f>IF(ISNUMBER(SEARCH("无购物",D4785)),1,0)</f>
        <v>1</v>
      </c>
      <c r="F4785">
        <f>IF(ISNUMBER(SEARCH("无自费",D4785)),1,0)</f>
        <v>0</v>
      </c>
      <c r="G4785">
        <f>IF(ISNUMBER(SEARCH("成团保障",D4785)),1,0)</f>
        <v>1</v>
      </c>
      <c r="H4785">
        <f>IF(OR(ISNUMBER(SEARCH("赠取消险",D4785)),ISNUMBER(SEARCH("提前*天免费退",D4785))),1,0)</f>
        <v>0</v>
      </c>
      <c r="I4785">
        <v>5</v>
      </c>
      <c r="J4785">
        <v>5</v>
      </c>
      <c r="K4785" t="s">
        <v>5265</v>
      </c>
      <c r="L4785">
        <v>2144</v>
      </c>
      <c r="M4785">
        <f>IF(N4785="",0,1)</f>
        <v>0</v>
      </c>
      <c r="N4785" t="s">
        <v>5</v>
      </c>
      <c r="O4785" t="s">
        <v>25</v>
      </c>
      <c r="P4785" t="s">
        <v>5576</v>
      </c>
      <c r="Q4785" t="s">
        <v>20285</v>
      </c>
      <c r="R4785">
        <v>17</v>
      </c>
      <c r="S4785">
        <v>17</v>
      </c>
      <c r="T4785" t="s">
        <v>5</v>
      </c>
      <c r="U4785">
        <v>17</v>
      </c>
      <c r="V4785">
        <v>17</v>
      </c>
      <c r="W4785">
        <v>17</v>
      </c>
      <c r="X4785">
        <v>0</v>
      </c>
      <c r="Y4785">
        <v>0</v>
      </c>
      <c r="Z4785">
        <v>0</v>
      </c>
      <c r="AA4785">
        <v>0</v>
      </c>
      <c r="AB4785">
        <v>0</v>
      </c>
      <c r="AC4785" t="s">
        <v>20052</v>
      </c>
    </row>
    <row r="4786" spans="1:29" x14ac:dyDescent="0.25">
      <c r="A4786" t="s">
        <v>20286</v>
      </c>
      <c r="B4786" t="s">
        <v>20210</v>
      </c>
      <c r="C4786" t="s">
        <v>20287</v>
      </c>
      <c r="D4786" t="s">
        <v>20288</v>
      </c>
      <c r="E4786">
        <f>IF(ISNUMBER(SEARCH("无购物",D4786)),1,0)</f>
        <v>1</v>
      </c>
      <c r="F4786">
        <f>IF(ISNUMBER(SEARCH("无自费",D4786)),1,0)</f>
        <v>0</v>
      </c>
      <c r="G4786">
        <f>IF(ISNUMBER(SEARCH("成团保障",D4786)),1,0)</f>
        <v>1</v>
      </c>
      <c r="H4786">
        <f>IF(OR(ISNUMBER(SEARCH("赠取消险",D4786)),ISNUMBER(SEARCH("提前*天免费退",D4786))),1,0)</f>
        <v>0</v>
      </c>
      <c r="I4786">
        <v>4</v>
      </c>
      <c r="J4786">
        <v>8</v>
      </c>
      <c r="K4786" t="s">
        <v>5265</v>
      </c>
      <c r="L4786">
        <v>2206</v>
      </c>
      <c r="M4786">
        <f>IF(N4786="",0,1)</f>
        <v>1</v>
      </c>
      <c r="N4786">
        <v>217</v>
      </c>
      <c r="O4786" t="s">
        <v>25</v>
      </c>
      <c r="P4786" t="s">
        <v>20289</v>
      </c>
      <c r="Q4786" t="s">
        <v>20290</v>
      </c>
      <c r="R4786">
        <v>23</v>
      </c>
      <c r="S4786" t="s">
        <v>5</v>
      </c>
      <c r="T4786" t="s">
        <v>5</v>
      </c>
      <c r="U4786">
        <v>23</v>
      </c>
      <c r="V4786" t="s">
        <v>5</v>
      </c>
      <c r="W4786">
        <v>23</v>
      </c>
      <c r="X4786">
        <v>0</v>
      </c>
      <c r="Y4786">
        <v>0</v>
      </c>
      <c r="Z4786">
        <v>0</v>
      </c>
      <c r="AA4786">
        <v>0</v>
      </c>
      <c r="AB4786">
        <v>0</v>
      </c>
      <c r="AC4786" t="s">
        <v>20052</v>
      </c>
    </row>
    <row r="4787" spans="1:29" x14ac:dyDescent="0.25">
      <c r="A4787" t="s">
        <v>5578</v>
      </c>
      <c r="B4787" t="s">
        <v>5579</v>
      </c>
      <c r="C4787" t="s">
        <v>5580</v>
      </c>
      <c r="D4787" t="s">
        <v>5581</v>
      </c>
      <c r="E4787">
        <f>IF(ISNUMBER(SEARCH("无购物",D4787)),1,0)</f>
        <v>1</v>
      </c>
      <c r="F4787">
        <f>IF(ISNUMBER(SEARCH("无自费",D4787)),1,0)</f>
        <v>0</v>
      </c>
      <c r="G4787">
        <f>IF(ISNUMBER(SEARCH("成团保障",D4787)),1,0)</f>
        <v>1</v>
      </c>
      <c r="H4787">
        <f>IF(OR(ISNUMBER(SEARCH("赠取消险",D4787)),ISNUMBER(SEARCH("提前*天免费退",D4787))),1,0)</f>
        <v>0</v>
      </c>
      <c r="I4787">
        <v>3</v>
      </c>
      <c r="J4787">
        <v>3</v>
      </c>
      <c r="K4787" t="s">
        <v>5265</v>
      </c>
      <c r="L4787">
        <v>2357</v>
      </c>
      <c r="M4787">
        <f>IF(N4787="",0,1)</f>
        <v>1</v>
      </c>
      <c r="N4787">
        <v>140</v>
      </c>
      <c r="O4787" t="s">
        <v>25</v>
      </c>
      <c r="P4787" t="s">
        <v>5550</v>
      </c>
      <c r="Q4787" t="s">
        <v>20291</v>
      </c>
      <c r="R4787">
        <v>44</v>
      </c>
      <c r="S4787">
        <v>44</v>
      </c>
      <c r="T4787" t="s">
        <v>5</v>
      </c>
      <c r="U4787">
        <v>44</v>
      </c>
      <c r="V4787">
        <v>44</v>
      </c>
      <c r="W4787">
        <v>44</v>
      </c>
      <c r="X4787">
        <v>0</v>
      </c>
      <c r="Y4787">
        <v>0</v>
      </c>
      <c r="Z4787">
        <v>0</v>
      </c>
      <c r="AA4787">
        <v>0</v>
      </c>
      <c r="AB4787">
        <v>0</v>
      </c>
      <c r="AC4787" t="s">
        <v>20052</v>
      </c>
    </row>
    <row r="4788" spans="1:29" x14ac:dyDescent="0.25">
      <c r="A4788" t="s">
        <v>5583</v>
      </c>
      <c r="B4788" t="s">
        <v>5584</v>
      </c>
      <c r="C4788" t="s">
        <v>5585</v>
      </c>
      <c r="D4788" t="s">
        <v>5586</v>
      </c>
      <c r="E4788">
        <f>IF(ISNUMBER(SEARCH("无购物",D4788)),1,0)</f>
        <v>1</v>
      </c>
      <c r="F4788">
        <f>IF(ISNUMBER(SEARCH("无自费",D4788)),1,0)</f>
        <v>0</v>
      </c>
      <c r="G4788">
        <f>IF(ISNUMBER(SEARCH("成团保障",D4788)),1,0)</f>
        <v>1</v>
      </c>
      <c r="H4788">
        <f>IF(OR(ISNUMBER(SEARCH("赠取消险",D4788)),ISNUMBER(SEARCH("提前*天免费退",D4788))),1,0)</f>
        <v>0</v>
      </c>
      <c r="I4788">
        <v>4</v>
      </c>
      <c r="J4788">
        <v>13</v>
      </c>
      <c r="K4788" t="s">
        <v>5265</v>
      </c>
      <c r="L4788">
        <v>1397</v>
      </c>
      <c r="M4788">
        <f>IF(N4788="",0,1)</f>
        <v>1</v>
      </c>
      <c r="N4788">
        <v>300</v>
      </c>
      <c r="O4788" t="s">
        <v>25</v>
      </c>
      <c r="P4788" t="s">
        <v>5587</v>
      </c>
      <c r="Q4788" t="s">
        <v>5588</v>
      </c>
      <c r="R4788">
        <v>75</v>
      </c>
      <c r="S4788">
        <v>75</v>
      </c>
      <c r="T4788">
        <v>75</v>
      </c>
      <c r="U4788" t="s">
        <v>5</v>
      </c>
      <c r="V4788" t="s">
        <v>5</v>
      </c>
      <c r="W4788" t="s">
        <v>5</v>
      </c>
      <c r="X4788">
        <v>0</v>
      </c>
      <c r="Y4788">
        <v>0</v>
      </c>
      <c r="Z4788">
        <v>0</v>
      </c>
      <c r="AA4788">
        <v>0</v>
      </c>
      <c r="AB4788">
        <v>0</v>
      </c>
      <c r="AC4788" t="s">
        <v>20052</v>
      </c>
    </row>
    <row r="4789" spans="1:29" x14ac:dyDescent="0.25">
      <c r="A4789" t="s">
        <v>5589</v>
      </c>
      <c r="B4789" t="s">
        <v>5262</v>
      </c>
      <c r="C4789" t="s">
        <v>5590</v>
      </c>
      <c r="D4789" t="s">
        <v>5591</v>
      </c>
      <c r="E4789">
        <f>IF(ISNUMBER(SEARCH("无购物",D4789)),1,0)</f>
        <v>1</v>
      </c>
      <c r="F4789">
        <f>IF(ISNUMBER(SEARCH("无自费",D4789)),1,0)</f>
        <v>1</v>
      </c>
      <c r="G4789">
        <f>IF(ISNUMBER(SEARCH("成团保障",D4789)),1,0)</f>
        <v>1</v>
      </c>
      <c r="H4789">
        <f>IF(OR(ISNUMBER(SEARCH("赠取消险",D4789)),ISNUMBER(SEARCH("提前*天免费退",D4789))),1,0)</f>
        <v>0</v>
      </c>
      <c r="I4789">
        <v>4</v>
      </c>
      <c r="J4789">
        <v>7</v>
      </c>
      <c r="K4789" t="s">
        <v>5265</v>
      </c>
      <c r="L4789">
        <v>3017</v>
      </c>
      <c r="M4789">
        <f>IF(N4789="",0,1)</f>
        <v>0</v>
      </c>
      <c r="N4789" t="s">
        <v>5</v>
      </c>
      <c r="O4789" t="s">
        <v>25</v>
      </c>
      <c r="P4789" t="s">
        <v>5592</v>
      </c>
      <c r="Q4789" t="s">
        <v>5593</v>
      </c>
      <c r="R4789">
        <v>19</v>
      </c>
      <c r="S4789">
        <v>19</v>
      </c>
      <c r="T4789">
        <v>19</v>
      </c>
      <c r="U4789">
        <v>19</v>
      </c>
      <c r="V4789">
        <v>19</v>
      </c>
      <c r="W4789">
        <v>19</v>
      </c>
      <c r="X4789">
        <v>0</v>
      </c>
      <c r="Y4789">
        <v>0</v>
      </c>
      <c r="Z4789">
        <v>0</v>
      </c>
      <c r="AA4789">
        <v>0</v>
      </c>
      <c r="AB4789">
        <v>0</v>
      </c>
      <c r="AC4789" t="s">
        <v>20052</v>
      </c>
    </row>
    <row r="4790" spans="1:29" x14ac:dyDescent="0.25">
      <c r="A4790" t="s">
        <v>5594</v>
      </c>
      <c r="B4790" t="s">
        <v>5595</v>
      </c>
      <c r="C4790" t="s">
        <v>5596</v>
      </c>
      <c r="D4790" t="s">
        <v>5597</v>
      </c>
      <c r="E4790">
        <f>IF(ISNUMBER(SEARCH("无购物",D4790)),1,0)</f>
        <v>1</v>
      </c>
      <c r="F4790">
        <f>IF(ISNUMBER(SEARCH("无自费",D4790)),1,0)</f>
        <v>1</v>
      </c>
      <c r="G4790">
        <f>IF(ISNUMBER(SEARCH("成团保障",D4790)),1,0)</f>
        <v>1</v>
      </c>
      <c r="H4790">
        <f>IF(OR(ISNUMBER(SEARCH("赠取消险",D4790)),ISNUMBER(SEARCH("提前*天免费退",D4790))),1,0)</f>
        <v>0</v>
      </c>
      <c r="I4790">
        <v>5</v>
      </c>
      <c r="J4790">
        <v>1</v>
      </c>
      <c r="K4790" t="s">
        <v>5265</v>
      </c>
      <c r="L4790">
        <v>4150</v>
      </c>
      <c r="M4790">
        <f>IF(N4790="",0,1)</f>
        <v>1</v>
      </c>
      <c r="N4790">
        <v>200</v>
      </c>
      <c r="O4790" t="s">
        <v>25</v>
      </c>
      <c r="P4790" t="s">
        <v>5598</v>
      </c>
      <c r="Q4790" t="s">
        <v>20292</v>
      </c>
      <c r="R4790">
        <v>25</v>
      </c>
      <c r="S4790" t="s">
        <v>5</v>
      </c>
      <c r="T4790">
        <v>25</v>
      </c>
      <c r="U4790">
        <v>25</v>
      </c>
      <c r="V4790">
        <v>25</v>
      </c>
      <c r="W4790">
        <v>25</v>
      </c>
      <c r="X4790">
        <v>0</v>
      </c>
      <c r="Y4790">
        <v>0</v>
      </c>
      <c r="Z4790">
        <v>0</v>
      </c>
      <c r="AA4790">
        <v>0</v>
      </c>
      <c r="AB4790">
        <v>0</v>
      </c>
      <c r="AC4790" t="s">
        <v>20052</v>
      </c>
    </row>
    <row r="4791" spans="1:29" x14ac:dyDescent="0.25">
      <c r="A4791" t="s">
        <v>5600</v>
      </c>
      <c r="B4791" t="s">
        <v>5421</v>
      </c>
      <c r="C4791" t="s">
        <v>5601</v>
      </c>
      <c r="D4791" t="s">
        <v>5423</v>
      </c>
      <c r="E4791">
        <f>IF(ISNUMBER(SEARCH("无购物",D4791)),1,0)</f>
        <v>1</v>
      </c>
      <c r="F4791">
        <f>IF(ISNUMBER(SEARCH("无自费",D4791)),1,0)</f>
        <v>0</v>
      </c>
      <c r="G4791">
        <f>IF(ISNUMBER(SEARCH("成团保障",D4791)),1,0)</f>
        <v>1</v>
      </c>
      <c r="H4791">
        <f>IF(OR(ISNUMBER(SEARCH("赠取消险",D4791)),ISNUMBER(SEARCH("提前*天免费退",D4791))),1,0)</f>
        <v>0</v>
      </c>
      <c r="I4791">
        <v>4</v>
      </c>
      <c r="J4791">
        <v>3</v>
      </c>
      <c r="K4791" t="s">
        <v>5265</v>
      </c>
      <c r="L4791">
        <v>1673</v>
      </c>
      <c r="M4791">
        <f>IF(N4791="",0,1)</f>
        <v>1</v>
      </c>
      <c r="N4791">
        <v>50</v>
      </c>
      <c r="O4791" t="s">
        <v>25</v>
      </c>
      <c r="P4791" t="s">
        <v>5550</v>
      </c>
      <c r="Q4791" t="s">
        <v>20293</v>
      </c>
      <c r="R4791">
        <v>17</v>
      </c>
      <c r="S4791" t="s">
        <v>5</v>
      </c>
      <c r="T4791">
        <v>17</v>
      </c>
      <c r="U4791">
        <v>17</v>
      </c>
      <c r="V4791" t="s">
        <v>5</v>
      </c>
      <c r="W4791">
        <v>17</v>
      </c>
      <c r="X4791">
        <v>0</v>
      </c>
      <c r="Y4791">
        <v>0</v>
      </c>
      <c r="Z4791">
        <v>0</v>
      </c>
      <c r="AA4791">
        <v>0</v>
      </c>
      <c r="AB4791">
        <v>0</v>
      </c>
      <c r="AC4791" t="s">
        <v>20052</v>
      </c>
    </row>
    <row r="4792" spans="1:29" x14ac:dyDescent="0.25">
      <c r="A4792" t="s">
        <v>5603</v>
      </c>
      <c r="B4792" t="s">
        <v>5604</v>
      </c>
      <c r="C4792" t="s">
        <v>5605</v>
      </c>
      <c r="D4792" t="s">
        <v>5606</v>
      </c>
      <c r="E4792">
        <f>IF(ISNUMBER(SEARCH("无购物",D4792)),1,0)</f>
        <v>1</v>
      </c>
      <c r="F4792">
        <f>IF(ISNUMBER(SEARCH("无自费",D4792)),1,0)</f>
        <v>0</v>
      </c>
      <c r="G4792">
        <f>IF(ISNUMBER(SEARCH("成团保障",D4792)),1,0)</f>
        <v>1</v>
      </c>
      <c r="H4792">
        <f>IF(OR(ISNUMBER(SEARCH("赠取消险",D4792)),ISNUMBER(SEARCH("提前*天免费退",D4792))),1,0)</f>
        <v>0</v>
      </c>
      <c r="I4792">
        <v>4</v>
      </c>
      <c r="J4792">
        <v>6</v>
      </c>
      <c r="K4792" t="s">
        <v>5265</v>
      </c>
      <c r="L4792">
        <v>2903</v>
      </c>
      <c r="M4792">
        <f>IF(N4792="",0,1)</f>
        <v>0</v>
      </c>
      <c r="N4792" t="s">
        <v>5</v>
      </c>
      <c r="O4792" t="s">
        <v>25</v>
      </c>
      <c r="P4792" t="s">
        <v>5607</v>
      </c>
      <c r="Q4792" t="s">
        <v>5608</v>
      </c>
      <c r="R4792">
        <v>21</v>
      </c>
      <c r="S4792">
        <v>21</v>
      </c>
      <c r="T4792">
        <v>21</v>
      </c>
      <c r="U4792">
        <v>21</v>
      </c>
      <c r="V4792">
        <v>21</v>
      </c>
      <c r="W4792">
        <v>21</v>
      </c>
      <c r="X4792">
        <v>0</v>
      </c>
      <c r="Y4792">
        <v>0</v>
      </c>
      <c r="Z4792">
        <v>0</v>
      </c>
      <c r="AA4792">
        <v>0</v>
      </c>
      <c r="AB4792">
        <v>0</v>
      </c>
      <c r="AC4792" t="s">
        <v>20052</v>
      </c>
    </row>
    <row r="4793" spans="1:29" x14ac:dyDescent="0.25">
      <c r="A4793" t="s">
        <v>5609</v>
      </c>
      <c r="B4793" t="s">
        <v>5595</v>
      </c>
      <c r="C4793" t="s">
        <v>5610</v>
      </c>
      <c r="D4793" t="s">
        <v>5611</v>
      </c>
      <c r="E4793">
        <f>IF(ISNUMBER(SEARCH("无购物",D4793)),1,0)</f>
        <v>1</v>
      </c>
      <c r="F4793">
        <f>IF(ISNUMBER(SEARCH("无自费",D4793)),1,0)</f>
        <v>0</v>
      </c>
      <c r="G4793">
        <f>IF(ISNUMBER(SEARCH("成团保障",D4793)),1,0)</f>
        <v>1</v>
      </c>
      <c r="H4793">
        <f>IF(OR(ISNUMBER(SEARCH("赠取消险",D4793)),ISNUMBER(SEARCH("提前*天免费退",D4793))),1,0)</f>
        <v>0</v>
      </c>
      <c r="I4793">
        <v>4</v>
      </c>
      <c r="J4793">
        <v>12</v>
      </c>
      <c r="K4793" t="s">
        <v>5265</v>
      </c>
      <c r="L4793">
        <v>3497</v>
      </c>
      <c r="M4793">
        <f>IF(N4793="",0,1)</f>
        <v>0</v>
      </c>
      <c r="N4793" t="s">
        <v>5</v>
      </c>
      <c r="O4793" t="s">
        <v>25</v>
      </c>
      <c r="P4793" t="s">
        <v>5612</v>
      </c>
      <c r="Q4793" t="s">
        <v>20294</v>
      </c>
      <c r="R4793">
        <v>65</v>
      </c>
      <c r="S4793">
        <v>65</v>
      </c>
      <c r="T4793">
        <v>65</v>
      </c>
      <c r="U4793">
        <v>65</v>
      </c>
      <c r="V4793">
        <v>65</v>
      </c>
      <c r="W4793">
        <v>65</v>
      </c>
      <c r="X4793">
        <v>0</v>
      </c>
      <c r="Y4793">
        <v>0</v>
      </c>
      <c r="Z4793">
        <v>0</v>
      </c>
      <c r="AA4793">
        <v>0</v>
      </c>
      <c r="AB4793">
        <v>0</v>
      </c>
      <c r="AC4793" t="s">
        <v>20052</v>
      </c>
    </row>
    <row r="4794" spans="1:29" x14ac:dyDescent="0.25">
      <c r="A4794" t="s">
        <v>5614</v>
      </c>
      <c r="B4794" t="s">
        <v>5615</v>
      </c>
      <c r="C4794" t="s">
        <v>5616</v>
      </c>
      <c r="D4794" t="s">
        <v>5617</v>
      </c>
      <c r="E4794">
        <f>IF(ISNUMBER(SEARCH("无购物",D4794)),1,0)</f>
        <v>1</v>
      </c>
      <c r="F4794">
        <f>IF(ISNUMBER(SEARCH("无自费",D4794)),1,0)</f>
        <v>1</v>
      </c>
      <c r="G4794">
        <f>IF(ISNUMBER(SEARCH("成团保障",D4794)),1,0)</f>
        <v>1</v>
      </c>
      <c r="H4794">
        <f>IF(OR(ISNUMBER(SEARCH("赠取消险",D4794)),ISNUMBER(SEARCH("提前*天免费退",D4794))),1,0)</f>
        <v>0</v>
      </c>
      <c r="I4794">
        <v>3</v>
      </c>
      <c r="J4794">
        <v>2</v>
      </c>
      <c r="K4794" t="s">
        <v>5265</v>
      </c>
      <c r="L4794">
        <v>3193</v>
      </c>
      <c r="M4794">
        <f>IF(N4794="",0,1)</f>
        <v>1</v>
      </c>
      <c r="N4794">
        <v>200</v>
      </c>
      <c r="O4794" t="s">
        <v>25</v>
      </c>
      <c r="P4794" t="s">
        <v>5618</v>
      </c>
      <c r="Q4794" t="s">
        <v>5619</v>
      </c>
      <c r="R4794">
        <v>25</v>
      </c>
      <c r="S4794">
        <v>25</v>
      </c>
      <c r="T4794">
        <v>25</v>
      </c>
      <c r="U4794">
        <v>25</v>
      </c>
      <c r="V4794">
        <v>25</v>
      </c>
      <c r="W4794">
        <v>25</v>
      </c>
      <c r="X4794">
        <v>0</v>
      </c>
      <c r="Y4794">
        <v>0</v>
      </c>
      <c r="Z4794">
        <v>0</v>
      </c>
      <c r="AA4794">
        <v>0</v>
      </c>
      <c r="AB4794">
        <v>0</v>
      </c>
      <c r="AC4794" t="s">
        <v>20052</v>
      </c>
    </row>
    <row r="4795" spans="1:29" x14ac:dyDescent="0.25">
      <c r="A4795" t="s">
        <v>5620</v>
      </c>
      <c r="B4795" t="s">
        <v>5621</v>
      </c>
      <c r="C4795" t="s">
        <v>5622</v>
      </c>
      <c r="D4795" t="s">
        <v>5623</v>
      </c>
      <c r="E4795">
        <f>IF(ISNUMBER(SEARCH("无购物",D4795)),1,0)</f>
        <v>1</v>
      </c>
      <c r="F4795">
        <f>IF(ISNUMBER(SEARCH("无自费",D4795)),1,0)</f>
        <v>1</v>
      </c>
      <c r="G4795">
        <f>IF(ISNUMBER(SEARCH("成团保障",D4795)),1,0)</f>
        <v>1</v>
      </c>
      <c r="H4795">
        <f>IF(OR(ISNUMBER(SEARCH("赠取消险",D4795)),ISNUMBER(SEARCH("提前*天免费退",D4795))),1,0)</f>
        <v>0</v>
      </c>
      <c r="I4795">
        <v>4</v>
      </c>
      <c r="J4795">
        <v>2</v>
      </c>
      <c r="K4795" t="s">
        <v>5265</v>
      </c>
      <c r="L4795">
        <v>3620</v>
      </c>
      <c r="M4795">
        <f>IF(N4795="",0,1)</f>
        <v>0</v>
      </c>
      <c r="N4795" t="s">
        <v>5</v>
      </c>
      <c r="O4795" t="s">
        <v>25</v>
      </c>
      <c r="P4795" t="s">
        <v>5624</v>
      </c>
      <c r="Q4795" t="s">
        <v>13776</v>
      </c>
      <c r="R4795">
        <v>3</v>
      </c>
      <c r="S4795">
        <v>3</v>
      </c>
      <c r="T4795">
        <v>3</v>
      </c>
      <c r="U4795">
        <v>3</v>
      </c>
      <c r="V4795">
        <v>3</v>
      </c>
      <c r="W4795">
        <v>3</v>
      </c>
      <c r="X4795">
        <v>0</v>
      </c>
      <c r="Y4795">
        <v>0</v>
      </c>
      <c r="Z4795">
        <v>0</v>
      </c>
      <c r="AA4795">
        <v>0</v>
      </c>
      <c r="AB4795">
        <v>0</v>
      </c>
      <c r="AC4795" t="s">
        <v>20052</v>
      </c>
    </row>
    <row r="4796" spans="1:29" x14ac:dyDescent="0.25">
      <c r="A4796" t="s">
        <v>5626</v>
      </c>
      <c r="B4796" t="s">
        <v>5627</v>
      </c>
      <c r="C4796" t="s">
        <v>5628</v>
      </c>
      <c r="D4796" t="s">
        <v>5629</v>
      </c>
      <c r="E4796">
        <f>IF(ISNUMBER(SEARCH("无购物",D4796)),1,0)</f>
        <v>1</v>
      </c>
      <c r="F4796">
        <f>IF(ISNUMBER(SEARCH("无自费",D4796)),1,0)</f>
        <v>0</v>
      </c>
      <c r="G4796">
        <f>IF(ISNUMBER(SEARCH("成团保障",D4796)),1,0)</f>
        <v>1</v>
      </c>
      <c r="H4796">
        <f>IF(OR(ISNUMBER(SEARCH("赠取消险",D4796)),ISNUMBER(SEARCH("提前*天免费退",D4796))),1,0)</f>
        <v>0</v>
      </c>
      <c r="I4796">
        <v>4</v>
      </c>
      <c r="J4796">
        <v>11</v>
      </c>
      <c r="K4796" t="s">
        <v>5265</v>
      </c>
      <c r="L4796">
        <v>1981</v>
      </c>
      <c r="M4796">
        <f>IF(N4796="",0,1)</f>
        <v>0</v>
      </c>
      <c r="N4796" t="s">
        <v>5</v>
      </c>
      <c r="O4796" t="s">
        <v>25</v>
      </c>
      <c r="P4796" t="s">
        <v>5550</v>
      </c>
      <c r="Q4796" t="s">
        <v>20295</v>
      </c>
      <c r="R4796">
        <v>75</v>
      </c>
      <c r="S4796">
        <v>75</v>
      </c>
      <c r="T4796">
        <v>75</v>
      </c>
      <c r="U4796">
        <v>75</v>
      </c>
      <c r="V4796">
        <v>75</v>
      </c>
      <c r="W4796">
        <v>75</v>
      </c>
      <c r="X4796">
        <v>0</v>
      </c>
      <c r="Y4796">
        <v>0</v>
      </c>
      <c r="Z4796">
        <v>0</v>
      </c>
      <c r="AA4796">
        <v>0</v>
      </c>
      <c r="AB4796">
        <v>0</v>
      </c>
      <c r="AC4796" t="s">
        <v>20052</v>
      </c>
    </row>
    <row r="4797" spans="1:29" x14ac:dyDescent="0.25">
      <c r="A4797" t="s">
        <v>13777</v>
      </c>
      <c r="B4797" t="s">
        <v>13705</v>
      </c>
      <c r="C4797" t="s">
        <v>13778</v>
      </c>
      <c r="D4797" t="s">
        <v>13779</v>
      </c>
      <c r="E4797">
        <f>IF(ISNUMBER(SEARCH("无购物",D4797)),1,0)</f>
        <v>1</v>
      </c>
      <c r="F4797">
        <f>IF(ISNUMBER(SEARCH("无自费",D4797)),1,0)</f>
        <v>0</v>
      </c>
      <c r="G4797">
        <f>IF(ISNUMBER(SEARCH("成团保障",D4797)),1,0)</f>
        <v>1</v>
      </c>
      <c r="H4797">
        <f>IF(OR(ISNUMBER(SEARCH("赠取消险",D4797)),ISNUMBER(SEARCH("提前*天免费退",D4797))),1,0)</f>
        <v>0</v>
      </c>
      <c r="I4797">
        <v>4</v>
      </c>
      <c r="J4797">
        <v>14</v>
      </c>
      <c r="K4797" t="s">
        <v>5265</v>
      </c>
      <c r="L4797">
        <v>2757</v>
      </c>
      <c r="M4797">
        <f>IF(N4797="",0,1)</f>
        <v>0</v>
      </c>
      <c r="N4797" t="s">
        <v>5</v>
      </c>
      <c r="O4797" t="s">
        <v>25</v>
      </c>
      <c r="P4797" t="s">
        <v>13780</v>
      </c>
      <c r="Q4797" t="s">
        <v>20296</v>
      </c>
      <c r="R4797">
        <v>39</v>
      </c>
      <c r="S4797">
        <v>39</v>
      </c>
      <c r="T4797" t="s">
        <v>5</v>
      </c>
      <c r="U4797">
        <v>39</v>
      </c>
      <c r="V4797">
        <v>39</v>
      </c>
      <c r="W4797">
        <v>39</v>
      </c>
      <c r="X4797">
        <v>0</v>
      </c>
      <c r="Y4797">
        <v>0</v>
      </c>
      <c r="Z4797">
        <v>0</v>
      </c>
      <c r="AA4797">
        <v>0</v>
      </c>
      <c r="AB4797">
        <v>0</v>
      </c>
      <c r="AC4797" t="s">
        <v>20052</v>
      </c>
    </row>
    <row r="4798" spans="1:29" x14ac:dyDescent="0.25">
      <c r="A4798" t="s">
        <v>5647</v>
      </c>
      <c r="B4798" t="s">
        <v>5648</v>
      </c>
      <c r="C4798" t="s">
        <v>5649</v>
      </c>
      <c r="D4798" t="s">
        <v>5606</v>
      </c>
      <c r="E4798">
        <f>IF(ISNUMBER(SEARCH("无购物",D4798)),1,0)</f>
        <v>1</v>
      </c>
      <c r="F4798">
        <f>IF(ISNUMBER(SEARCH("无自费",D4798)),1,0)</f>
        <v>0</v>
      </c>
      <c r="G4798">
        <f>IF(ISNUMBER(SEARCH("成团保障",D4798)),1,0)</f>
        <v>1</v>
      </c>
      <c r="H4798">
        <f>IF(OR(ISNUMBER(SEARCH("赠取消险",D4798)),ISNUMBER(SEARCH("提前*天免费退",D4798))),1,0)</f>
        <v>0</v>
      </c>
      <c r="I4798">
        <v>5</v>
      </c>
      <c r="J4798">
        <v>6</v>
      </c>
      <c r="K4798" t="s">
        <v>5265</v>
      </c>
      <c r="L4798">
        <v>3550</v>
      </c>
      <c r="M4798">
        <f>IF(N4798="",0,1)</f>
        <v>0</v>
      </c>
      <c r="N4798" t="s">
        <v>5</v>
      </c>
      <c r="O4798" t="s">
        <v>25</v>
      </c>
      <c r="P4798" t="s">
        <v>5650</v>
      </c>
      <c r="Q4798" t="s">
        <v>5651</v>
      </c>
      <c r="R4798">
        <v>16</v>
      </c>
      <c r="S4798" t="s">
        <v>5</v>
      </c>
      <c r="T4798" t="s">
        <v>5</v>
      </c>
      <c r="U4798">
        <v>16</v>
      </c>
      <c r="V4798">
        <v>16</v>
      </c>
      <c r="W4798">
        <v>16</v>
      </c>
      <c r="X4798">
        <v>0</v>
      </c>
      <c r="Y4798">
        <v>0</v>
      </c>
      <c r="Z4798">
        <v>0</v>
      </c>
      <c r="AA4798">
        <v>0</v>
      </c>
      <c r="AB4798">
        <v>0</v>
      </c>
      <c r="AC4798" t="s">
        <v>20052</v>
      </c>
    </row>
    <row r="4799" spans="1:29" x14ac:dyDescent="0.25">
      <c r="A4799" t="s">
        <v>20297</v>
      </c>
      <c r="B4799" t="s">
        <v>20298</v>
      </c>
      <c r="C4799" t="s">
        <v>20299</v>
      </c>
      <c r="D4799" t="s">
        <v>5501</v>
      </c>
      <c r="E4799">
        <f>IF(ISNUMBER(SEARCH("无购物",D4799)),1,0)</f>
        <v>1</v>
      </c>
      <c r="F4799">
        <f>IF(ISNUMBER(SEARCH("无自费",D4799)),1,0)</f>
        <v>0</v>
      </c>
      <c r="G4799">
        <f>IF(ISNUMBER(SEARCH("成团保障",D4799)),1,0)</f>
        <v>1</v>
      </c>
      <c r="H4799">
        <f>IF(OR(ISNUMBER(SEARCH("赠取消险",D4799)),ISNUMBER(SEARCH("提前*天免费退",D4799))),1,0)</f>
        <v>0</v>
      </c>
      <c r="I4799">
        <v>5</v>
      </c>
      <c r="J4799">
        <v>2</v>
      </c>
      <c r="K4799" t="s">
        <v>5265</v>
      </c>
      <c r="L4799">
        <v>1981</v>
      </c>
      <c r="M4799">
        <f>IF(N4799="",0,1)</f>
        <v>0</v>
      </c>
      <c r="N4799" t="s">
        <v>5</v>
      </c>
      <c r="O4799" t="s">
        <v>25</v>
      </c>
      <c r="P4799" t="s">
        <v>5467</v>
      </c>
      <c r="Q4799" t="s">
        <v>20300</v>
      </c>
      <c r="R4799">
        <v>14</v>
      </c>
      <c r="S4799">
        <v>14</v>
      </c>
      <c r="T4799">
        <v>14</v>
      </c>
      <c r="U4799">
        <v>14</v>
      </c>
      <c r="V4799">
        <v>14</v>
      </c>
      <c r="W4799">
        <v>14</v>
      </c>
      <c r="X4799">
        <v>0</v>
      </c>
      <c r="Y4799">
        <v>0</v>
      </c>
      <c r="Z4799">
        <v>0</v>
      </c>
      <c r="AA4799">
        <v>0</v>
      </c>
      <c r="AB4799">
        <v>0</v>
      </c>
      <c r="AC4799" t="s">
        <v>20052</v>
      </c>
    </row>
    <row r="4800" spans="1:29" x14ac:dyDescent="0.25">
      <c r="A4800" t="s">
        <v>5656</v>
      </c>
      <c r="B4800" t="s">
        <v>5657</v>
      </c>
      <c r="C4800" t="s">
        <v>5658</v>
      </c>
      <c r="D4800" t="s">
        <v>5659</v>
      </c>
      <c r="E4800">
        <f>IF(ISNUMBER(SEARCH("无购物",D4800)),1,0)</f>
        <v>1</v>
      </c>
      <c r="F4800">
        <f>IF(ISNUMBER(SEARCH("无自费",D4800)),1,0)</f>
        <v>1</v>
      </c>
      <c r="G4800">
        <f>IF(ISNUMBER(SEARCH("成团保障",D4800)),1,0)</f>
        <v>1</v>
      </c>
      <c r="H4800">
        <f>IF(OR(ISNUMBER(SEARCH("赠取消险",D4800)),ISNUMBER(SEARCH("提前*天免费退",D4800))),1,0)</f>
        <v>0</v>
      </c>
      <c r="I4800">
        <v>4</v>
      </c>
      <c r="J4800">
        <v>2</v>
      </c>
      <c r="K4800" t="s">
        <v>5265</v>
      </c>
      <c r="L4800">
        <v>2196</v>
      </c>
      <c r="M4800">
        <f>IF(N4800="",0,1)</f>
        <v>1</v>
      </c>
      <c r="N4800">
        <v>100</v>
      </c>
      <c r="O4800" t="s">
        <v>25</v>
      </c>
      <c r="P4800" t="s">
        <v>5660</v>
      </c>
      <c r="Q4800" t="s">
        <v>20301</v>
      </c>
      <c r="R4800">
        <v>11</v>
      </c>
      <c r="S4800">
        <v>11</v>
      </c>
      <c r="T4800">
        <v>11</v>
      </c>
      <c r="U4800">
        <v>11</v>
      </c>
      <c r="V4800">
        <v>11</v>
      </c>
      <c r="W4800">
        <v>11</v>
      </c>
      <c r="X4800">
        <v>0</v>
      </c>
      <c r="Y4800">
        <v>0</v>
      </c>
      <c r="Z4800">
        <v>0</v>
      </c>
      <c r="AA4800">
        <v>0</v>
      </c>
      <c r="AB4800">
        <v>0</v>
      </c>
      <c r="AC4800" t="s">
        <v>20052</v>
      </c>
    </row>
    <row r="4801" spans="1:29" x14ac:dyDescent="0.25">
      <c r="A4801" t="s">
        <v>5662</v>
      </c>
      <c r="B4801" t="s">
        <v>5663</v>
      </c>
      <c r="C4801" t="s">
        <v>5664</v>
      </c>
      <c r="D4801" t="s">
        <v>5665</v>
      </c>
      <c r="E4801">
        <f>IF(ISNUMBER(SEARCH("无购物",D4801)),1,0)</f>
        <v>1</v>
      </c>
      <c r="F4801">
        <f>IF(ISNUMBER(SEARCH("无自费",D4801)),1,0)</f>
        <v>1</v>
      </c>
      <c r="G4801">
        <f>IF(ISNUMBER(SEARCH("成团保障",D4801)),1,0)</f>
        <v>1</v>
      </c>
      <c r="H4801">
        <f>IF(OR(ISNUMBER(SEARCH("赠取消险",D4801)),ISNUMBER(SEARCH("提前*天免费退",D4801))),1,0)</f>
        <v>1</v>
      </c>
      <c r="I4801">
        <v>4</v>
      </c>
      <c r="J4801">
        <v>2</v>
      </c>
      <c r="K4801" t="s">
        <v>5265</v>
      </c>
      <c r="L4801">
        <v>3003</v>
      </c>
      <c r="M4801">
        <f>IF(N4801="",0,1)</f>
        <v>0</v>
      </c>
      <c r="N4801" t="s">
        <v>5</v>
      </c>
      <c r="O4801" t="s">
        <v>25</v>
      </c>
      <c r="P4801" t="s">
        <v>5592</v>
      </c>
      <c r="Q4801" t="s">
        <v>5666</v>
      </c>
      <c r="R4801">
        <v>31</v>
      </c>
      <c r="S4801">
        <v>31</v>
      </c>
      <c r="T4801">
        <v>31</v>
      </c>
      <c r="U4801">
        <v>31</v>
      </c>
      <c r="V4801">
        <v>31</v>
      </c>
      <c r="W4801">
        <v>31</v>
      </c>
      <c r="X4801">
        <v>0</v>
      </c>
      <c r="Y4801">
        <v>0</v>
      </c>
      <c r="Z4801">
        <v>0</v>
      </c>
      <c r="AA4801">
        <v>0</v>
      </c>
      <c r="AB4801">
        <v>0</v>
      </c>
      <c r="AC4801" t="s">
        <v>20052</v>
      </c>
    </row>
    <row r="4802" spans="1:29" x14ac:dyDescent="0.25">
      <c r="A4802" t="s">
        <v>20302</v>
      </c>
      <c r="B4802" t="s">
        <v>20303</v>
      </c>
      <c r="C4802" t="s">
        <v>20304</v>
      </c>
      <c r="D4802" t="s">
        <v>13779</v>
      </c>
      <c r="E4802">
        <f>IF(ISNUMBER(SEARCH("无购物",D4802)),1,0)</f>
        <v>1</v>
      </c>
      <c r="F4802">
        <f>IF(ISNUMBER(SEARCH("无自费",D4802)),1,0)</f>
        <v>0</v>
      </c>
      <c r="G4802">
        <f>IF(ISNUMBER(SEARCH("成团保障",D4802)),1,0)</f>
        <v>1</v>
      </c>
      <c r="H4802">
        <f>IF(OR(ISNUMBER(SEARCH("赠取消险",D4802)),ISNUMBER(SEARCH("提前*天免费退",D4802))),1,0)</f>
        <v>0</v>
      </c>
      <c r="I4802">
        <v>5</v>
      </c>
      <c r="J4802">
        <v>6</v>
      </c>
      <c r="K4802" t="s">
        <v>5265</v>
      </c>
      <c r="L4802">
        <v>1973</v>
      </c>
      <c r="M4802">
        <f>IF(N4802="",0,1)</f>
        <v>0</v>
      </c>
      <c r="N4802" t="s">
        <v>5</v>
      </c>
      <c r="O4802" t="s">
        <v>25</v>
      </c>
      <c r="P4802" t="s">
        <v>20305</v>
      </c>
      <c r="Q4802" t="s">
        <v>20306</v>
      </c>
      <c r="R4802">
        <v>27</v>
      </c>
      <c r="S4802">
        <v>27</v>
      </c>
      <c r="T4802">
        <v>27</v>
      </c>
      <c r="U4802">
        <v>27</v>
      </c>
      <c r="V4802">
        <v>27</v>
      </c>
      <c r="W4802">
        <v>27</v>
      </c>
      <c r="X4802">
        <v>0</v>
      </c>
      <c r="Y4802">
        <v>0</v>
      </c>
      <c r="Z4802">
        <v>0</v>
      </c>
      <c r="AA4802">
        <v>0</v>
      </c>
      <c r="AB4802">
        <v>0</v>
      </c>
      <c r="AC4802" t="s">
        <v>20052</v>
      </c>
    </row>
    <row r="4803" spans="1:29" x14ac:dyDescent="0.25">
      <c r="A4803" t="s">
        <v>5667</v>
      </c>
      <c r="B4803" t="s">
        <v>5427</v>
      </c>
      <c r="C4803" t="s">
        <v>5668</v>
      </c>
      <c r="D4803" t="s">
        <v>5669</v>
      </c>
      <c r="E4803">
        <f>IF(ISNUMBER(SEARCH("无购物",D4803)),1,0)</f>
        <v>1</v>
      </c>
      <c r="F4803">
        <f>IF(ISNUMBER(SEARCH("无自费",D4803)),1,0)</f>
        <v>0</v>
      </c>
      <c r="G4803">
        <f>IF(ISNUMBER(SEARCH("成团保障",D4803)),1,0)</f>
        <v>1</v>
      </c>
      <c r="H4803">
        <f>IF(OR(ISNUMBER(SEARCH("赠取消险",D4803)),ISNUMBER(SEARCH("提前*天免费退",D4803))),1,0)</f>
        <v>0</v>
      </c>
      <c r="I4803">
        <v>4</v>
      </c>
      <c r="J4803">
        <v>1</v>
      </c>
      <c r="K4803" t="s">
        <v>5265</v>
      </c>
      <c r="L4803">
        <v>3087</v>
      </c>
      <c r="M4803">
        <f>IF(N4803="",0,1)</f>
        <v>0</v>
      </c>
      <c r="N4803" t="s">
        <v>5</v>
      </c>
      <c r="O4803" t="s">
        <v>25</v>
      </c>
      <c r="P4803" t="s">
        <v>5670</v>
      </c>
      <c r="Q4803" t="s">
        <v>5671</v>
      </c>
      <c r="R4803">
        <v>11</v>
      </c>
      <c r="S4803">
        <v>11</v>
      </c>
      <c r="T4803">
        <v>11</v>
      </c>
      <c r="U4803">
        <v>11</v>
      </c>
      <c r="V4803" t="s">
        <v>5</v>
      </c>
      <c r="W4803">
        <v>11</v>
      </c>
      <c r="X4803">
        <v>0</v>
      </c>
      <c r="Y4803">
        <v>0</v>
      </c>
      <c r="Z4803">
        <v>0</v>
      </c>
      <c r="AA4803">
        <v>0</v>
      </c>
      <c r="AB4803">
        <v>0</v>
      </c>
      <c r="AC4803" t="s">
        <v>20052</v>
      </c>
    </row>
    <row r="4804" spans="1:29" x14ac:dyDescent="0.25">
      <c r="A4804" t="s">
        <v>5672</v>
      </c>
      <c r="B4804" t="s">
        <v>5499</v>
      </c>
      <c r="C4804" t="s">
        <v>5673</v>
      </c>
      <c r="D4804" t="s">
        <v>5674</v>
      </c>
      <c r="E4804">
        <f>IF(ISNUMBER(SEARCH("无购物",D4804)),1,0)</f>
        <v>1</v>
      </c>
      <c r="F4804">
        <f>IF(ISNUMBER(SEARCH("无自费",D4804)),1,0)</f>
        <v>1</v>
      </c>
      <c r="G4804">
        <f>IF(ISNUMBER(SEARCH("成团保障",D4804)),1,0)</f>
        <v>1</v>
      </c>
      <c r="H4804">
        <f>IF(OR(ISNUMBER(SEARCH("赠取消险",D4804)),ISNUMBER(SEARCH("提前*天免费退",D4804))),1,0)</f>
        <v>0</v>
      </c>
      <c r="I4804">
        <v>4</v>
      </c>
      <c r="J4804">
        <v>28</v>
      </c>
      <c r="K4804" t="s">
        <v>5246</v>
      </c>
      <c r="L4804">
        <v>2005</v>
      </c>
      <c r="M4804">
        <f>IF(N4804="",0,1)</f>
        <v>1</v>
      </c>
      <c r="N4804">
        <v>100</v>
      </c>
      <c r="O4804" t="s">
        <v>25</v>
      </c>
      <c r="P4804" t="s">
        <v>5253</v>
      </c>
      <c r="Q4804" t="s">
        <v>20307</v>
      </c>
      <c r="R4804">
        <v>169</v>
      </c>
      <c r="S4804">
        <v>169</v>
      </c>
      <c r="T4804">
        <v>169</v>
      </c>
      <c r="U4804">
        <v>169</v>
      </c>
      <c r="V4804" t="s">
        <v>5</v>
      </c>
      <c r="W4804" t="s">
        <v>5</v>
      </c>
      <c r="X4804">
        <v>0</v>
      </c>
      <c r="Y4804">
        <v>0</v>
      </c>
      <c r="Z4804">
        <v>0</v>
      </c>
      <c r="AA4804">
        <v>0</v>
      </c>
      <c r="AB4804">
        <v>0</v>
      </c>
      <c r="AC4804" t="s">
        <v>20052</v>
      </c>
    </row>
    <row r="4805" spans="1:29" x14ac:dyDescent="0.25">
      <c r="A4805" t="s">
        <v>20308</v>
      </c>
      <c r="B4805" t="s">
        <v>20309</v>
      </c>
      <c r="C4805" t="s">
        <v>20310</v>
      </c>
      <c r="D4805" t="s">
        <v>20311</v>
      </c>
      <c r="E4805">
        <f>IF(ISNUMBER(SEARCH("无购物",D4805)),1,0)</f>
        <v>1</v>
      </c>
      <c r="F4805">
        <f>IF(ISNUMBER(SEARCH("无自费",D4805)),1,0)</f>
        <v>0</v>
      </c>
      <c r="G4805">
        <f>IF(ISNUMBER(SEARCH("成团保障",D4805)),1,0)</f>
        <v>1</v>
      </c>
      <c r="H4805">
        <f>IF(OR(ISNUMBER(SEARCH("赠取消险",D4805)),ISNUMBER(SEARCH("提前*天免费退",D4805))),1,0)</f>
        <v>0</v>
      </c>
      <c r="I4805">
        <v>4</v>
      </c>
      <c r="J4805">
        <v>7</v>
      </c>
      <c r="K4805" t="s">
        <v>5246</v>
      </c>
      <c r="L4805">
        <v>1650</v>
      </c>
      <c r="M4805">
        <f>IF(N4805="",0,1)</f>
        <v>0</v>
      </c>
      <c r="N4805" t="s">
        <v>5</v>
      </c>
      <c r="O4805" t="s">
        <v>25</v>
      </c>
      <c r="P4805" t="s">
        <v>20312</v>
      </c>
      <c r="Q4805" t="s">
        <v>20313</v>
      </c>
      <c r="R4805">
        <v>77</v>
      </c>
      <c r="S4805">
        <v>77</v>
      </c>
      <c r="T4805">
        <v>77</v>
      </c>
      <c r="U4805">
        <v>77</v>
      </c>
      <c r="V4805" t="s">
        <v>5</v>
      </c>
      <c r="W4805" t="s">
        <v>5</v>
      </c>
      <c r="X4805">
        <v>0</v>
      </c>
      <c r="Y4805">
        <v>0</v>
      </c>
      <c r="Z4805">
        <v>0</v>
      </c>
      <c r="AA4805">
        <v>0</v>
      </c>
      <c r="AB4805">
        <v>0</v>
      </c>
      <c r="AC4805" t="s">
        <v>20052</v>
      </c>
    </row>
    <row r="4806" spans="1:29" x14ac:dyDescent="0.25">
      <c r="A4806" t="s">
        <v>20314</v>
      </c>
      <c r="B4806" t="s">
        <v>20315</v>
      </c>
      <c r="C4806" t="s">
        <v>20316</v>
      </c>
      <c r="D4806" t="s">
        <v>20317</v>
      </c>
      <c r="E4806">
        <f>IF(ISNUMBER(SEARCH("无购物",D4806)),1,0)</f>
        <v>1</v>
      </c>
      <c r="F4806">
        <f>IF(ISNUMBER(SEARCH("无自费",D4806)),1,0)</f>
        <v>1</v>
      </c>
      <c r="G4806">
        <f>IF(ISNUMBER(SEARCH("成团保障",D4806)),1,0)</f>
        <v>1</v>
      </c>
      <c r="H4806">
        <f>IF(OR(ISNUMBER(SEARCH("赠取消险",D4806)),ISNUMBER(SEARCH("提前*天免费退",D4806))),1,0)</f>
        <v>0</v>
      </c>
      <c r="I4806">
        <v>5</v>
      </c>
      <c r="J4806">
        <v>1</v>
      </c>
      <c r="K4806" t="s">
        <v>5265</v>
      </c>
      <c r="L4806">
        <v>1060</v>
      </c>
      <c r="M4806">
        <f>IF(N4806="",0,1)</f>
        <v>1</v>
      </c>
      <c r="N4806">
        <v>17</v>
      </c>
      <c r="O4806" t="s">
        <v>51</v>
      </c>
      <c r="P4806" t="s">
        <v>20318</v>
      </c>
      <c r="Q4806" t="s">
        <v>20319</v>
      </c>
      <c r="R4806">
        <v>10</v>
      </c>
      <c r="S4806">
        <v>10</v>
      </c>
      <c r="T4806">
        <v>10</v>
      </c>
      <c r="U4806">
        <v>10</v>
      </c>
      <c r="V4806">
        <v>10</v>
      </c>
      <c r="W4806">
        <v>10</v>
      </c>
      <c r="X4806">
        <v>0</v>
      </c>
      <c r="Y4806">
        <v>0</v>
      </c>
      <c r="Z4806">
        <v>0</v>
      </c>
      <c r="AA4806">
        <v>0</v>
      </c>
      <c r="AB4806">
        <v>0</v>
      </c>
      <c r="AC4806" t="s">
        <v>20052</v>
      </c>
    </row>
    <row r="4807" spans="1:29" x14ac:dyDescent="0.25">
      <c r="A4807" t="s">
        <v>5688</v>
      </c>
      <c r="B4807" t="s">
        <v>5689</v>
      </c>
      <c r="C4807" t="s">
        <v>5690</v>
      </c>
      <c r="D4807" t="s">
        <v>5691</v>
      </c>
      <c r="E4807">
        <f>IF(ISNUMBER(SEARCH("无购物",D4807)),1,0)</f>
        <v>1</v>
      </c>
      <c r="F4807">
        <f>IF(ISNUMBER(SEARCH("无自费",D4807)),1,0)</f>
        <v>0</v>
      </c>
      <c r="G4807">
        <f>IF(ISNUMBER(SEARCH("成团保障",D4807)),1,0)</f>
        <v>1</v>
      </c>
      <c r="H4807">
        <f>IF(OR(ISNUMBER(SEARCH("赠取消险",D4807)),ISNUMBER(SEARCH("提前*天免费退",D4807))),1,0)</f>
        <v>0</v>
      </c>
      <c r="I4807">
        <v>5</v>
      </c>
      <c r="J4807">
        <v>2</v>
      </c>
      <c r="K4807" t="s">
        <v>5265</v>
      </c>
      <c r="L4807">
        <v>1381</v>
      </c>
      <c r="M4807">
        <f>IF(N4807="",0,1)</f>
        <v>0</v>
      </c>
      <c r="N4807" t="s">
        <v>5</v>
      </c>
      <c r="O4807" t="s">
        <v>25</v>
      </c>
      <c r="P4807" t="s">
        <v>5550</v>
      </c>
      <c r="Q4807" t="s">
        <v>5692</v>
      </c>
      <c r="R4807">
        <v>10</v>
      </c>
      <c r="S4807">
        <v>10</v>
      </c>
      <c r="T4807" t="s">
        <v>5</v>
      </c>
      <c r="U4807">
        <v>10</v>
      </c>
      <c r="V4807">
        <v>10</v>
      </c>
      <c r="W4807">
        <v>10</v>
      </c>
      <c r="X4807">
        <v>0</v>
      </c>
      <c r="Y4807">
        <v>0</v>
      </c>
      <c r="Z4807">
        <v>0</v>
      </c>
      <c r="AA4807">
        <v>0</v>
      </c>
      <c r="AB4807">
        <v>0</v>
      </c>
      <c r="AC4807" t="s">
        <v>20052</v>
      </c>
    </row>
    <row r="4808" spans="1:29" x14ac:dyDescent="0.25">
      <c r="A4808" t="s">
        <v>5693</v>
      </c>
      <c r="B4808" t="s">
        <v>5694</v>
      </c>
      <c r="C4808" t="s">
        <v>5695</v>
      </c>
      <c r="D4808" t="s">
        <v>5696</v>
      </c>
      <c r="E4808">
        <f>IF(ISNUMBER(SEARCH("无购物",D4808)),1,0)</f>
        <v>1</v>
      </c>
      <c r="F4808">
        <f>IF(ISNUMBER(SEARCH("无自费",D4808)),1,0)</f>
        <v>0</v>
      </c>
      <c r="G4808">
        <f>IF(ISNUMBER(SEARCH("成团保障",D4808)),1,0)</f>
        <v>1</v>
      </c>
      <c r="H4808">
        <f>IF(OR(ISNUMBER(SEARCH("赠取消险",D4808)),ISNUMBER(SEARCH("提前*天免费退",D4808))),1,0)</f>
        <v>0</v>
      </c>
      <c r="I4808">
        <v>4</v>
      </c>
      <c r="J4808">
        <v>4</v>
      </c>
      <c r="K4808" t="s">
        <v>5265</v>
      </c>
      <c r="L4808">
        <v>2040</v>
      </c>
      <c r="M4808">
        <f>IF(N4808="",0,1)</f>
        <v>0</v>
      </c>
      <c r="N4808" t="s">
        <v>5</v>
      </c>
      <c r="O4808" t="s">
        <v>25</v>
      </c>
      <c r="P4808" t="s">
        <v>5697</v>
      </c>
      <c r="Q4808" t="s">
        <v>5698</v>
      </c>
      <c r="R4808">
        <v>17</v>
      </c>
      <c r="S4808">
        <v>17</v>
      </c>
      <c r="T4808">
        <v>17</v>
      </c>
      <c r="U4808">
        <v>17</v>
      </c>
      <c r="V4808">
        <v>17</v>
      </c>
      <c r="W4808">
        <v>17</v>
      </c>
      <c r="X4808">
        <v>0</v>
      </c>
      <c r="Y4808">
        <v>0</v>
      </c>
      <c r="Z4808">
        <v>0</v>
      </c>
      <c r="AA4808">
        <v>0</v>
      </c>
      <c r="AB4808">
        <v>0</v>
      </c>
      <c r="AC4808" t="s">
        <v>20052</v>
      </c>
    </row>
    <row r="4809" spans="1:29" x14ac:dyDescent="0.25">
      <c r="A4809" t="s">
        <v>13794</v>
      </c>
      <c r="B4809" t="s">
        <v>5499</v>
      </c>
      <c r="C4809" t="s">
        <v>13795</v>
      </c>
      <c r="D4809" t="s">
        <v>6161</v>
      </c>
      <c r="E4809">
        <f>IF(ISNUMBER(SEARCH("无购物",D4809)),1,0)</f>
        <v>1</v>
      </c>
      <c r="F4809">
        <f>IF(ISNUMBER(SEARCH("无自费",D4809)),1,0)</f>
        <v>0</v>
      </c>
      <c r="G4809">
        <f>IF(ISNUMBER(SEARCH("成团保障",D4809)),1,0)</f>
        <v>1</v>
      </c>
      <c r="H4809">
        <f>IF(OR(ISNUMBER(SEARCH("赠取消险",D4809)),ISNUMBER(SEARCH("提前*天免费退",D4809))),1,0)</f>
        <v>0</v>
      </c>
      <c r="I4809">
        <v>4</v>
      </c>
      <c r="J4809">
        <v>3</v>
      </c>
      <c r="K4809" t="s">
        <v>5246</v>
      </c>
      <c r="L4809">
        <v>1485</v>
      </c>
      <c r="M4809">
        <f>IF(N4809="",0,1)</f>
        <v>1</v>
      </c>
      <c r="N4809">
        <v>100</v>
      </c>
      <c r="O4809" t="s">
        <v>25</v>
      </c>
      <c r="P4809" t="s">
        <v>5253</v>
      </c>
      <c r="Q4809" t="s">
        <v>20320</v>
      </c>
      <c r="R4809">
        <v>25</v>
      </c>
      <c r="S4809" t="s">
        <v>5</v>
      </c>
      <c r="T4809" t="s">
        <v>5</v>
      </c>
      <c r="U4809" t="s">
        <v>5</v>
      </c>
      <c r="V4809" t="s">
        <v>5</v>
      </c>
      <c r="W4809">
        <v>25</v>
      </c>
      <c r="X4809">
        <v>0</v>
      </c>
      <c r="Y4809">
        <v>0</v>
      </c>
      <c r="Z4809">
        <v>0</v>
      </c>
      <c r="AA4809">
        <v>0</v>
      </c>
      <c r="AB4809">
        <v>0</v>
      </c>
      <c r="AC4809" t="s">
        <v>20052</v>
      </c>
    </row>
    <row r="4810" spans="1:29" x14ac:dyDescent="0.25">
      <c r="A4810" t="s">
        <v>5699</v>
      </c>
      <c r="B4810" t="s">
        <v>5700</v>
      </c>
      <c r="C4810" t="s">
        <v>5701</v>
      </c>
      <c r="D4810" t="s">
        <v>5702</v>
      </c>
      <c r="E4810">
        <f>IF(ISNUMBER(SEARCH("无购物",D4810)),1,0)</f>
        <v>1</v>
      </c>
      <c r="F4810">
        <f>IF(ISNUMBER(SEARCH("无自费",D4810)),1,0)</f>
        <v>1</v>
      </c>
      <c r="G4810">
        <f>IF(ISNUMBER(SEARCH("成团保障",D4810)),1,0)</f>
        <v>1</v>
      </c>
      <c r="H4810">
        <f>IF(OR(ISNUMBER(SEARCH("赠取消险",D4810)),ISNUMBER(SEARCH("提前*天免费退",D4810))),1,0)</f>
        <v>0</v>
      </c>
      <c r="I4810">
        <v>4</v>
      </c>
      <c r="J4810">
        <v>4</v>
      </c>
      <c r="K4810" t="s">
        <v>5246</v>
      </c>
      <c r="L4810">
        <v>5482</v>
      </c>
      <c r="M4810">
        <f>IF(N4810="",0,1)</f>
        <v>0</v>
      </c>
      <c r="N4810" t="s">
        <v>5</v>
      </c>
      <c r="O4810" t="s">
        <v>6</v>
      </c>
      <c r="P4810" t="s">
        <v>5457</v>
      </c>
      <c r="Q4810" t="s">
        <v>5</v>
      </c>
      <c r="R4810">
        <v>32</v>
      </c>
      <c r="S4810">
        <v>32</v>
      </c>
      <c r="T4810">
        <v>32</v>
      </c>
      <c r="U4810">
        <v>32</v>
      </c>
      <c r="V4810">
        <v>32</v>
      </c>
      <c r="W4810">
        <v>32</v>
      </c>
      <c r="X4810">
        <v>0</v>
      </c>
      <c r="Y4810">
        <v>0</v>
      </c>
      <c r="Z4810">
        <v>0</v>
      </c>
      <c r="AA4810">
        <v>0</v>
      </c>
      <c r="AB4810">
        <v>0</v>
      </c>
      <c r="AC4810" t="s">
        <v>20052</v>
      </c>
    </row>
    <row r="4811" spans="1:29" x14ac:dyDescent="0.25">
      <c r="A4811" t="s">
        <v>20321</v>
      </c>
      <c r="B4811" t="s">
        <v>20322</v>
      </c>
      <c r="C4811" t="s">
        <v>20323</v>
      </c>
      <c r="D4811" t="s">
        <v>20324</v>
      </c>
      <c r="E4811">
        <f>IF(ISNUMBER(SEARCH("无购物",D4811)),1,0)</f>
        <v>0</v>
      </c>
      <c r="F4811">
        <f>IF(ISNUMBER(SEARCH("无自费",D4811)),1,0)</f>
        <v>0</v>
      </c>
      <c r="G4811">
        <f>IF(ISNUMBER(SEARCH("成团保障",D4811)),1,0)</f>
        <v>0</v>
      </c>
      <c r="H4811">
        <f>IF(OR(ISNUMBER(SEARCH("赠取消险",D4811)),ISNUMBER(SEARCH("提前*天免费退",D4811))),1,0)</f>
        <v>0</v>
      </c>
      <c r="I4811">
        <v>4</v>
      </c>
      <c r="J4811">
        <v>20</v>
      </c>
      <c r="K4811" t="s">
        <v>13</v>
      </c>
      <c r="L4811">
        <v>1538</v>
      </c>
      <c r="M4811">
        <f>IF(N4811="",0,1)</f>
        <v>0</v>
      </c>
      <c r="N4811" t="s">
        <v>5</v>
      </c>
      <c r="O4811" t="s">
        <v>91</v>
      </c>
      <c r="P4811" t="s">
        <v>20325</v>
      </c>
      <c r="Q4811" t="s">
        <v>5</v>
      </c>
      <c r="R4811">
        <v>605</v>
      </c>
      <c r="S4811">
        <v>605</v>
      </c>
      <c r="T4811">
        <v>605</v>
      </c>
      <c r="U4811">
        <v>605</v>
      </c>
      <c r="V4811">
        <v>605</v>
      </c>
      <c r="W4811">
        <v>605</v>
      </c>
      <c r="X4811">
        <v>0</v>
      </c>
      <c r="Y4811">
        <v>0</v>
      </c>
      <c r="Z4811">
        <v>0</v>
      </c>
      <c r="AA4811">
        <v>0</v>
      </c>
      <c r="AB4811">
        <v>0</v>
      </c>
      <c r="AC4811" t="s">
        <v>20052</v>
      </c>
    </row>
    <row r="4812" spans="1:29" x14ac:dyDescent="0.25">
      <c r="A4812" t="s">
        <v>20326</v>
      </c>
      <c r="B4812" t="s">
        <v>20168</v>
      </c>
      <c r="C4812" t="s">
        <v>20327</v>
      </c>
      <c r="D4812" t="s">
        <v>20328</v>
      </c>
      <c r="E4812">
        <f>IF(ISNUMBER(SEARCH("无购物",D4812)),1,0)</f>
        <v>1</v>
      </c>
      <c r="F4812">
        <f>IF(ISNUMBER(SEARCH("无自费",D4812)),1,0)</f>
        <v>0</v>
      </c>
      <c r="G4812">
        <f>IF(ISNUMBER(SEARCH("成团保障",D4812)),1,0)</f>
        <v>1</v>
      </c>
      <c r="H4812">
        <f>IF(OR(ISNUMBER(SEARCH("赠取消险",D4812)),ISNUMBER(SEARCH("提前*天免费退",D4812))),1,0)</f>
        <v>0</v>
      </c>
      <c r="I4812">
        <v>4</v>
      </c>
      <c r="J4812">
        <v>16</v>
      </c>
      <c r="K4812" t="s">
        <v>13</v>
      </c>
      <c r="L4812">
        <v>1088</v>
      </c>
      <c r="M4812">
        <f>IF(N4812="",0,1)</f>
        <v>0</v>
      </c>
      <c r="N4812" t="s">
        <v>5</v>
      </c>
      <c r="O4812" t="s">
        <v>25</v>
      </c>
      <c r="P4812" t="s">
        <v>20329</v>
      </c>
      <c r="Q4812" t="s">
        <v>20330</v>
      </c>
      <c r="R4812">
        <v>54</v>
      </c>
      <c r="S4812">
        <v>54</v>
      </c>
      <c r="T4812">
        <v>54</v>
      </c>
      <c r="U4812">
        <v>54</v>
      </c>
      <c r="V4812">
        <v>54</v>
      </c>
      <c r="W4812">
        <v>54</v>
      </c>
      <c r="X4812">
        <v>0</v>
      </c>
      <c r="Y4812">
        <v>0</v>
      </c>
      <c r="Z4812">
        <v>0</v>
      </c>
      <c r="AA4812">
        <v>0</v>
      </c>
      <c r="AB4812">
        <v>0</v>
      </c>
      <c r="AC4812" t="s">
        <v>20052</v>
      </c>
    </row>
    <row r="4813" spans="1:29" x14ac:dyDescent="0.25">
      <c r="A4813" t="s">
        <v>5703</v>
      </c>
      <c r="B4813" t="s">
        <v>5704</v>
      </c>
      <c r="C4813" t="s">
        <v>5705</v>
      </c>
      <c r="D4813" t="s">
        <v>5706</v>
      </c>
      <c r="E4813">
        <f>IF(ISNUMBER(SEARCH("无购物",D4813)),1,0)</f>
        <v>1</v>
      </c>
      <c r="F4813">
        <f>IF(ISNUMBER(SEARCH("无自费",D4813)),1,0)</f>
        <v>0</v>
      </c>
      <c r="G4813">
        <f>IF(ISNUMBER(SEARCH("成团保障",D4813)),1,0)</f>
        <v>1</v>
      </c>
      <c r="H4813">
        <f>IF(OR(ISNUMBER(SEARCH("赠取消险",D4813)),ISNUMBER(SEARCH("提前*天免费退",D4813))),1,0)</f>
        <v>0</v>
      </c>
      <c r="I4813">
        <v>4</v>
      </c>
      <c r="J4813">
        <v>4</v>
      </c>
      <c r="K4813" t="s">
        <v>5265</v>
      </c>
      <c r="L4813">
        <v>3104</v>
      </c>
      <c r="M4813">
        <f>IF(N4813="",0,1)</f>
        <v>0</v>
      </c>
      <c r="N4813" t="s">
        <v>5</v>
      </c>
      <c r="O4813" t="s">
        <v>25</v>
      </c>
      <c r="P4813" t="s">
        <v>5707</v>
      </c>
      <c r="Q4813" t="s">
        <v>5708</v>
      </c>
      <c r="R4813">
        <v>29</v>
      </c>
      <c r="S4813">
        <v>29</v>
      </c>
      <c r="T4813">
        <v>29</v>
      </c>
      <c r="U4813">
        <v>29</v>
      </c>
      <c r="V4813">
        <v>29</v>
      </c>
      <c r="W4813">
        <v>29</v>
      </c>
      <c r="X4813">
        <v>0</v>
      </c>
      <c r="Y4813">
        <v>0</v>
      </c>
      <c r="Z4813">
        <v>0</v>
      </c>
      <c r="AA4813">
        <v>0</v>
      </c>
      <c r="AB4813">
        <v>0</v>
      </c>
      <c r="AC4813" t="s">
        <v>20052</v>
      </c>
    </row>
    <row r="4814" spans="1:29" x14ac:dyDescent="0.25">
      <c r="A4814" t="s">
        <v>20331</v>
      </c>
      <c r="B4814" t="s">
        <v>20332</v>
      </c>
      <c r="C4814" t="s">
        <v>20333</v>
      </c>
      <c r="D4814" t="s">
        <v>20334</v>
      </c>
      <c r="E4814">
        <f>IF(ISNUMBER(SEARCH("无购物",D4814)),1,0)</f>
        <v>1</v>
      </c>
      <c r="F4814">
        <f>IF(ISNUMBER(SEARCH("无自费",D4814)),1,0)</f>
        <v>0</v>
      </c>
      <c r="G4814">
        <f>IF(ISNUMBER(SEARCH("成团保障",D4814)),1,0)</f>
        <v>1</v>
      </c>
      <c r="H4814">
        <f>IF(OR(ISNUMBER(SEARCH("赠取消险",D4814)),ISNUMBER(SEARCH("提前*天免费退",D4814))),1,0)</f>
        <v>0</v>
      </c>
      <c r="I4814">
        <v>4</v>
      </c>
      <c r="J4814">
        <v>3</v>
      </c>
      <c r="K4814" t="s">
        <v>5265</v>
      </c>
      <c r="L4814">
        <v>1574</v>
      </c>
      <c r="M4814">
        <f>IF(N4814="",0,1)</f>
        <v>1</v>
      </c>
      <c r="N4814">
        <v>100</v>
      </c>
      <c r="O4814" t="s">
        <v>25</v>
      </c>
      <c r="P4814" t="s">
        <v>20335</v>
      </c>
      <c r="Q4814" t="s">
        <v>20336</v>
      </c>
      <c r="R4814">
        <v>16</v>
      </c>
      <c r="S4814">
        <v>16</v>
      </c>
      <c r="T4814">
        <v>16</v>
      </c>
      <c r="U4814" t="s">
        <v>5</v>
      </c>
      <c r="V4814" t="s">
        <v>5</v>
      </c>
      <c r="W4814" t="s">
        <v>5</v>
      </c>
      <c r="X4814">
        <v>0</v>
      </c>
      <c r="Y4814">
        <v>0</v>
      </c>
      <c r="Z4814">
        <v>0</v>
      </c>
      <c r="AA4814">
        <v>0</v>
      </c>
      <c r="AB4814">
        <v>0</v>
      </c>
      <c r="AC4814" t="s">
        <v>20052</v>
      </c>
    </row>
    <row r="4815" spans="1:29" x14ac:dyDescent="0.25">
      <c r="A4815" t="s">
        <v>5709</v>
      </c>
      <c r="B4815" t="s">
        <v>5710</v>
      </c>
      <c r="C4815" t="s">
        <v>5711</v>
      </c>
      <c r="D4815" t="s">
        <v>5712</v>
      </c>
      <c r="E4815">
        <f>IF(ISNUMBER(SEARCH("无购物",D4815)),1,0)</f>
        <v>1</v>
      </c>
      <c r="F4815">
        <f>IF(ISNUMBER(SEARCH("无自费",D4815)),1,0)</f>
        <v>1</v>
      </c>
      <c r="G4815">
        <f>IF(ISNUMBER(SEARCH("成团保障",D4815)),1,0)</f>
        <v>1</v>
      </c>
      <c r="H4815">
        <f>IF(OR(ISNUMBER(SEARCH("赠取消险",D4815)),ISNUMBER(SEARCH("提前*天免费退",D4815))),1,0)</f>
        <v>0</v>
      </c>
      <c r="I4815">
        <v>4</v>
      </c>
      <c r="J4815">
        <v>2</v>
      </c>
      <c r="K4815" t="s">
        <v>5265</v>
      </c>
      <c r="L4815">
        <v>1229</v>
      </c>
      <c r="M4815">
        <f>IF(N4815="",0,1)</f>
        <v>1</v>
      </c>
      <c r="N4815">
        <v>300</v>
      </c>
      <c r="O4815" t="s">
        <v>25</v>
      </c>
      <c r="P4815" t="s">
        <v>5713</v>
      </c>
      <c r="Q4815" t="s">
        <v>5714</v>
      </c>
      <c r="R4815">
        <v>30</v>
      </c>
      <c r="S4815">
        <v>30</v>
      </c>
      <c r="T4815">
        <v>30</v>
      </c>
      <c r="U4815">
        <v>30</v>
      </c>
      <c r="V4815">
        <v>30</v>
      </c>
      <c r="W4815">
        <v>30</v>
      </c>
      <c r="X4815">
        <v>0</v>
      </c>
      <c r="Y4815">
        <v>0</v>
      </c>
      <c r="Z4815">
        <v>0</v>
      </c>
      <c r="AA4815">
        <v>0</v>
      </c>
      <c r="AB4815">
        <v>0</v>
      </c>
      <c r="AC4815" t="s">
        <v>20052</v>
      </c>
    </row>
    <row r="4816" spans="1:29" x14ac:dyDescent="0.25">
      <c r="A4816" t="s">
        <v>20337</v>
      </c>
      <c r="B4816" t="s">
        <v>20338</v>
      </c>
      <c r="C4816" t="s">
        <v>20339</v>
      </c>
      <c r="D4816" t="s">
        <v>20340</v>
      </c>
      <c r="E4816">
        <f>IF(ISNUMBER(SEARCH("无购物",D4816)),1,0)</f>
        <v>1</v>
      </c>
      <c r="F4816">
        <f>IF(ISNUMBER(SEARCH("无自费",D4816)),1,0)</f>
        <v>1</v>
      </c>
      <c r="G4816">
        <f>IF(ISNUMBER(SEARCH("成团保障",D4816)),1,0)</f>
        <v>1</v>
      </c>
      <c r="H4816">
        <f>IF(OR(ISNUMBER(SEARCH("赠取消险",D4816)),ISNUMBER(SEARCH("提前*天免费退",D4816))),1,0)</f>
        <v>0</v>
      </c>
      <c r="I4816">
        <v>5</v>
      </c>
      <c r="J4816">
        <v>2</v>
      </c>
      <c r="K4816" t="s">
        <v>6690</v>
      </c>
      <c r="L4816">
        <v>2141</v>
      </c>
      <c r="M4816">
        <f>IF(N4816="",0,1)</f>
        <v>0</v>
      </c>
      <c r="N4816" t="s">
        <v>5</v>
      </c>
      <c r="O4816" t="s">
        <v>25</v>
      </c>
      <c r="P4816" t="s">
        <v>20341</v>
      </c>
      <c r="Q4816" t="s">
        <v>20342</v>
      </c>
      <c r="R4816">
        <v>36</v>
      </c>
      <c r="S4816" t="s">
        <v>5</v>
      </c>
      <c r="T4816" t="s">
        <v>5</v>
      </c>
      <c r="U4816" t="s">
        <v>5</v>
      </c>
      <c r="V4816" t="s">
        <v>5</v>
      </c>
      <c r="W4816">
        <v>36</v>
      </c>
      <c r="X4816">
        <v>0</v>
      </c>
      <c r="Y4816">
        <v>0</v>
      </c>
      <c r="Z4816">
        <v>0</v>
      </c>
      <c r="AA4816">
        <v>0</v>
      </c>
      <c r="AB4816">
        <v>0</v>
      </c>
      <c r="AC4816" t="s">
        <v>20052</v>
      </c>
    </row>
    <row r="4817" spans="1:29" x14ac:dyDescent="0.25">
      <c r="A4817" t="s">
        <v>20343</v>
      </c>
      <c r="B4817" t="s">
        <v>20344</v>
      </c>
      <c r="C4817" t="s">
        <v>20345</v>
      </c>
      <c r="D4817" t="s">
        <v>20346</v>
      </c>
      <c r="E4817">
        <f>IF(ISNUMBER(SEARCH("无购物",D4817)),1,0)</f>
        <v>1</v>
      </c>
      <c r="F4817">
        <f>IF(ISNUMBER(SEARCH("无自费",D4817)),1,0)</f>
        <v>1</v>
      </c>
      <c r="G4817">
        <f>IF(ISNUMBER(SEARCH("成团保障",D4817)),1,0)</f>
        <v>1</v>
      </c>
      <c r="H4817">
        <f>IF(OR(ISNUMBER(SEARCH("赠取消险",D4817)),ISNUMBER(SEARCH("提前*天免费退",D4817))),1,0)</f>
        <v>0</v>
      </c>
      <c r="I4817">
        <v>4</v>
      </c>
      <c r="J4817">
        <v>4</v>
      </c>
      <c r="K4817" t="s">
        <v>6690</v>
      </c>
      <c r="L4817">
        <v>2218</v>
      </c>
      <c r="M4817">
        <f>IF(N4817="",0,1)</f>
        <v>0</v>
      </c>
      <c r="N4817" t="s">
        <v>5</v>
      </c>
      <c r="O4817" t="s">
        <v>25</v>
      </c>
      <c r="P4817" t="s">
        <v>20347</v>
      </c>
      <c r="Q4817" t="s">
        <v>20348</v>
      </c>
      <c r="R4817">
        <v>39</v>
      </c>
      <c r="S4817" t="s">
        <v>5</v>
      </c>
      <c r="T4817" t="s">
        <v>5</v>
      </c>
      <c r="U4817" t="s">
        <v>5</v>
      </c>
      <c r="V4817" t="s">
        <v>5</v>
      </c>
      <c r="W4817">
        <v>39</v>
      </c>
      <c r="X4817">
        <v>0</v>
      </c>
      <c r="Y4817">
        <v>0</v>
      </c>
      <c r="Z4817">
        <v>0</v>
      </c>
      <c r="AA4817">
        <v>0</v>
      </c>
      <c r="AB4817">
        <v>0</v>
      </c>
      <c r="AC4817" t="s">
        <v>20052</v>
      </c>
    </row>
    <row r="4818" spans="1:29" x14ac:dyDescent="0.25">
      <c r="A4818" t="s">
        <v>5721</v>
      </c>
      <c r="B4818" t="s">
        <v>5250</v>
      </c>
      <c r="C4818" t="s">
        <v>5722</v>
      </c>
      <c r="D4818" t="s">
        <v>5723</v>
      </c>
      <c r="E4818">
        <f>IF(ISNUMBER(SEARCH("无购物",D4818)),1,0)</f>
        <v>1</v>
      </c>
      <c r="F4818">
        <f>IF(ISNUMBER(SEARCH("无自费",D4818)),1,0)</f>
        <v>0</v>
      </c>
      <c r="G4818">
        <f>IF(ISNUMBER(SEARCH("成团保障",D4818)),1,0)</f>
        <v>1</v>
      </c>
      <c r="H4818">
        <f>IF(OR(ISNUMBER(SEARCH("赠取消险",D4818)),ISNUMBER(SEARCH("提前*天免费退",D4818))),1,0)</f>
        <v>0</v>
      </c>
      <c r="I4818">
        <v>4</v>
      </c>
      <c r="J4818">
        <v>214</v>
      </c>
      <c r="K4818" t="s">
        <v>5246</v>
      </c>
      <c r="L4818">
        <v>1373</v>
      </c>
      <c r="M4818">
        <f>IF(N4818="",0,1)</f>
        <v>1</v>
      </c>
      <c r="N4818">
        <v>100</v>
      </c>
      <c r="O4818" t="s">
        <v>25</v>
      </c>
      <c r="P4818" t="s">
        <v>5724</v>
      </c>
      <c r="Q4818" t="s">
        <v>5725</v>
      </c>
      <c r="R4818">
        <v>829</v>
      </c>
      <c r="S4818" t="s">
        <v>5</v>
      </c>
      <c r="T4818" t="s">
        <v>5</v>
      </c>
      <c r="U4818">
        <v>829</v>
      </c>
      <c r="V4818">
        <v>829</v>
      </c>
      <c r="W4818">
        <v>829</v>
      </c>
      <c r="X4818">
        <v>0</v>
      </c>
      <c r="Y4818">
        <v>0</v>
      </c>
      <c r="Z4818">
        <v>0</v>
      </c>
      <c r="AA4818">
        <v>0</v>
      </c>
      <c r="AB4818">
        <v>0</v>
      </c>
      <c r="AC4818" t="s">
        <v>20052</v>
      </c>
    </row>
    <row r="4819" spans="1:29" x14ac:dyDescent="0.25">
      <c r="A4819" t="s">
        <v>20349</v>
      </c>
      <c r="B4819" t="s">
        <v>20338</v>
      </c>
      <c r="C4819" t="s">
        <v>20350</v>
      </c>
      <c r="D4819" t="s">
        <v>464</v>
      </c>
      <c r="E4819">
        <f>IF(ISNUMBER(SEARCH("无购物",D4819)),1,0)</f>
        <v>1</v>
      </c>
      <c r="F4819">
        <f>IF(ISNUMBER(SEARCH("无自费",D4819)),1,0)</f>
        <v>1</v>
      </c>
      <c r="G4819">
        <f>IF(ISNUMBER(SEARCH("成团保障",D4819)),1,0)</f>
        <v>1</v>
      </c>
      <c r="H4819">
        <f>IF(OR(ISNUMBER(SEARCH("赠取消险",D4819)),ISNUMBER(SEARCH("提前*天免费退",D4819))),1,0)</f>
        <v>0</v>
      </c>
      <c r="I4819">
        <v>4</v>
      </c>
      <c r="J4819">
        <v>1</v>
      </c>
      <c r="K4819" t="s">
        <v>6690</v>
      </c>
      <c r="L4819">
        <v>1884</v>
      </c>
      <c r="M4819">
        <f>IF(N4819="",0,1)</f>
        <v>0</v>
      </c>
      <c r="N4819" t="s">
        <v>5</v>
      </c>
      <c r="O4819" t="s">
        <v>25</v>
      </c>
      <c r="P4819" t="s">
        <v>20351</v>
      </c>
      <c r="Q4819" t="s">
        <v>20352</v>
      </c>
      <c r="R4819">
        <v>8</v>
      </c>
      <c r="S4819" t="s">
        <v>5</v>
      </c>
      <c r="T4819">
        <v>8</v>
      </c>
      <c r="U4819" t="s">
        <v>5</v>
      </c>
      <c r="V4819" t="s">
        <v>5</v>
      </c>
      <c r="W4819">
        <v>12</v>
      </c>
      <c r="X4819">
        <v>0</v>
      </c>
      <c r="Y4819">
        <v>0</v>
      </c>
      <c r="Z4819">
        <v>0</v>
      </c>
      <c r="AA4819">
        <v>0</v>
      </c>
      <c r="AB4819">
        <v>0</v>
      </c>
      <c r="AC4819" t="s">
        <v>20052</v>
      </c>
    </row>
    <row r="4820" spans="1:29" x14ac:dyDescent="0.25">
      <c r="A4820" t="s">
        <v>20353</v>
      </c>
      <c r="B4820" t="s">
        <v>20354</v>
      </c>
      <c r="C4820" t="s">
        <v>20355</v>
      </c>
      <c r="D4820" t="s">
        <v>5362</v>
      </c>
      <c r="E4820">
        <f>IF(ISNUMBER(SEARCH("无购物",D4820)),1,0)</f>
        <v>1</v>
      </c>
      <c r="F4820">
        <f>IF(ISNUMBER(SEARCH("无自费",D4820)),1,0)</f>
        <v>0</v>
      </c>
      <c r="G4820">
        <f>IF(ISNUMBER(SEARCH("成团保障",D4820)),1,0)</f>
        <v>1</v>
      </c>
      <c r="H4820">
        <f>IF(OR(ISNUMBER(SEARCH("赠取消险",D4820)),ISNUMBER(SEARCH("提前*天免费退",D4820))),1,0)</f>
        <v>0</v>
      </c>
      <c r="I4820">
        <v>5</v>
      </c>
      <c r="J4820">
        <v>3</v>
      </c>
      <c r="K4820" t="s">
        <v>5265</v>
      </c>
      <c r="L4820">
        <v>1411</v>
      </c>
      <c r="M4820">
        <f>IF(N4820="",0,1)</f>
        <v>0</v>
      </c>
      <c r="N4820" t="s">
        <v>5</v>
      </c>
      <c r="O4820" t="s">
        <v>25</v>
      </c>
      <c r="P4820" t="s">
        <v>20356</v>
      </c>
      <c r="Q4820" t="s">
        <v>20357</v>
      </c>
      <c r="R4820">
        <v>22</v>
      </c>
      <c r="S4820">
        <v>22</v>
      </c>
      <c r="T4820">
        <v>22</v>
      </c>
      <c r="U4820" t="s">
        <v>5</v>
      </c>
      <c r="V4820">
        <v>22</v>
      </c>
      <c r="W4820">
        <v>22</v>
      </c>
      <c r="X4820">
        <v>0</v>
      </c>
      <c r="Y4820">
        <v>0</v>
      </c>
      <c r="Z4820">
        <v>0</v>
      </c>
      <c r="AA4820">
        <v>0</v>
      </c>
      <c r="AB4820">
        <v>0</v>
      </c>
      <c r="AC4820" t="s">
        <v>20052</v>
      </c>
    </row>
    <row r="4821" spans="1:29" x14ac:dyDescent="0.25">
      <c r="A4821" t="s">
        <v>20358</v>
      </c>
      <c r="B4821" t="s">
        <v>20359</v>
      </c>
      <c r="C4821" t="s">
        <v>20360</v>
      </c>
      <c r="D4821" t="s">
        <v>20361</v>
      </c>
      <c r="E4821">
        <f>IF(ISNUMBER(SEARCH("无购物",D4821)),1,0)</f>
        <v>1</v>
      </c>
      <c r="F4821">
        <f>IF(ISNUMBER(SEARCH("无自费",D4821)),1,0)</f>
        <v>1</v>
      </c>
      <c r="G4821">
        <f>IF(ISNUMBER(SEARCH("成团保障",D4821)),1,0)</f>
        <v>1</v>
      </c>
      <c r="H4821">
        <f>IF(OR(ISNUMBER(SEARCH("赠取消险",D4821)),ISNUMBER(SEARCH("提前*天免费退",D4821))),1,0)</f>
        <v>1</v>
      </c>
      <c r="I4821">
        <v>5</v>
      </c>
      <c r="J4821">
        <v>21</v>
      </c>
      <c r="K4821" t="s">
        <v>13</v>
      </c>
      <c r="L4821">
        <v>3184</v>
      </c>
      <c r="M4821">
        <f>IF(N4821="",0,1)</f>
        <v>1</v>
      </c>
      <c r="N4821">
        <v>290</v>
      </c>
      <c r="O4821" t="s">
        <v>25</v>
      </c>
      <c r="P4821" t="s">
        <v>20362</v>
      </c>
      <c r="Q4821" t="s">
        <v>20363</v>
      </c>
      <c r="R4821">
        <v>45</v>
      </c>
      <c r="S4821">
        <v>45</v>
      </c>
      <c r="T4821" t="s">
        <v>5</v>
      </c>
      <c r="U4821">
        <v>45</v>
      </c>
      <c r="V4821">
        <v>45</v>
      </c>
      <c r="W4821">
        <v>45</v>
      </c>
      <c r="X4821">
        <v>0</v>
      </c>
      <c r="Y4821">
        <v>0</v>
      </c>
      <c r="Z4821">
        <v>0</v>
      </c>
      <c r="AA4821">
        <v>0</v>
      </c>
      <c r="AB4821">
        <v>0</v>
      </c>
      <c r="AC4821" t="s">
        <v>20052</v>
      </c>
    </row>
    <row r="4822" spans="1:29" x14ac:dyDescent="0.25">
      <c r="A4822" t="s">
        <v>6726</v>
      </c>
      <c r="B4822" t="s">
        <v>6727</v>
      </c>
      <c r="C4822" t="s">
        <v>6728</v>
      </c>
      <c r="D4822" t="s">
        <v>20364</v>
      </c>
      <c r="E4822">
        <f>IF(ISNUMBER(SEARCH("无购物",D4822)),1,0)</f>
        <v>1</v>
      </c>
      <c r="F4822">
        <f>IF(ISNUMBER(SEARCH("无自费",D4822)),1,0)</f>
        <v>1</v>
      </c>
      <c r="G4822">
        <f>IF(ISNUMBER(SEARCH("成团保障",D4822)),1,0)</f>
        <v>1</v>
      </c>
      <c r="H4822">
        <f>IF(OR(ISNUMBER(SEARCH("赠取消险",D4822)),ISNUMBER(SEARCH("提前*天免费退",D4822))),1,0)</f>
        <v>0</v>
      </c>
      <c r="I4822">
        <v>5</v>
      </c>
      <c r="J4822">
        <v>1</v>
      </c>
      <c r="K4822" t="s">
        <v>13</v>
      </c>
      <c r="L4822">
        <v>3029</v>
      </c>
      <c r="M4822">
        <f>IF(N4822="",0,1)</f>
        <v>1</v>
      </c>
      <c r="N4822">
        <v>50</v>
      </c>
      <c r="O4822" t="s">
        <v>25</v>
      </c>
      <c r="P4822" t="s">
        <v>20365</v>
      </c>
      <c r="Q4822" t="s">
        <v>20366</v>
      </c>
      <c r="R4822">
        <v>11</v>
      </c>
      <c r="S4822">
        <v>11</v>
      </c>
      <c r="T4822" t="s">
        <v>5</v>
      </c>
      <c r="U4822">
        <v>11</v>
      </c>
      <c r="V4822">
        <v>11</v>
      </c>
      <c r="W4822">
        <v>11</v>
      </c>
      <c r="X4822">
        <v>0</v>
      </c>
      <c r="Y4822">
        <v>0</v>
      </c>
      <c r="Z4822">
        <v>0</v>
      </c>
      <c r="AA4822">
        <v>0</v>
      </c>
      <c r="AB4822">
        <v>0</v>
      </c>
      <c r="AC4822" t="s">
        <v>20052</v>
      </c>
    </row>
    <row r="4823" spans="1:29" x14ac:dyDescent="0.25">
      <c r="A4823" t="s">
        <v>5726</v>
      </c>
      <c r="B4823" t="s">
        <v>5727</v>
      </c>
      <c r="C4823" t="s">
        <v>5728</v>
      </c>
      <c r="D4823" t="s">
        <v>5729</v>
      </c>
      <c r="E4823">
        <f>IF(ISNUMBER(SEARCH("无购物",D4823)),1,0)</f>
        <v>1</v>
      </c>
      <c r="F4823">
        <f>IF(ISNUMBER(SEARCH("无自费",D4823)),1,0)</f>
        <v>0</v>
      </c>
      <c r="G4823">
        <f>IF(ISNUMBER(SEARCH("成团保障",D4823)),1,0)</f>
        <v>1</v>
      </c>
      <c r="H4823">
        <f>IF(OR(ISNUMBER(SEARCH("赠取消险",D4823)),ISNUMBER(SEARCH("提前*天免费退",D4823))),1,0)</f>
        <v>0</v>
      </c>
      <c r="I4823">
        <v>4</v>
      </c>
      <c r="J4823">
        <v>11</v>
      </c>
      <c r="K4823" t="s">
        <v>5265</v>
      </c>
      <c r="L4823">
        <v>2017</v>
      </c>
      <c r="M4823">
        <f>IF(N4823="",0,1)</f>
        <v>0</v>
      </c>
      <c r="N4823" t="s">
        <v>5</v>
      </c>
      <c r="O4823" t="s">
        <v>25</v>
      </c>
      <c r="P4823" t="s">
        <v>5730</v>
      </c>
      <c r="Q4823" t="s">
        <v>20367</v>
      </c>
      <c r="R4823">
        <v>53</v>
      </c>
      <c r="S4823">
        <v>53</v>
      </c>
      <c r="T4823">
        <v>53</v>
      </c>
      <c r="U4823">
        <v>53</v>
      </c>
      <c r="V4823" t="s">
        <v>5</v>
      </c>
      <c r="W4823">
        <v>53</v>
      </c>
      <c r="X4823">
        <v>0</v>
      </c>
      <c r="Y4823">
        <v>0</v>
      </c>
      <c r="Z4823">
        <v>0</v>
      </c>
      <c r="AA4823">
        <v>0</v>
      </c>
      <c r="AB4823">
        <v>0</v>
      </c>
      <c r="AC4823" t="s">
        <v>20052</v>
      </c>
    </row>
    <row r="4824" spans="1:29" x14ac:dyDescent="0.25">
      <c r="A4824" t="s">
        <v>6734</v>
      </c>
      <c r="B4824" t="s">
        <v>6735</v>
      </c>
      <c r="C4824" t="s">
        <v>6736</v>
      </c>
      <c r="D4824" t="s">
        <v>20368</v>
      </c>
      <c r="E4824">
        <f>IF(ISNUMBER(SEARCH("无购物",D4824)),1,0)</f>
        <v>1</v>
      </c>
      <c r="F4824">
        <f>IF(ISNUMBER(SEARCH("无自费",D4824)),1,0)</f>
        <v>1</v>
      </c>
      <c r="G4824">
        <f>IF(ISNUMBER(SEARCH("成团保障",D4824)),1,0)</f>
        <v>1</v>
      </c>
      <c r="H4824">
        <f>IF(OR(ISNUMBER(SEARCH("赠取消险",D4824)),ISNUMBER(SEARCH("提前*天免费退",D4824))),1,0)</f>
        <v>0</v>
      </c>
      <c r="I4824">
        <v>5</v>
      </c>
      <c r="J4824">
        <v>3</v>
      </c>
      <c r="K4824" t="s">
        <v>13</v>
      </c>
      <c r="L4824">
        <v>2479</v>
      </c>
      <c r="M4824">
        <f>IF(N4824="",0,1)</f>
        <v>1</v>
      </c>
      <c r="N4824">
        <v>50</v>
      </c>
      <c r="O4824" t="s">
        <v>25</v>
      </c>
      <c r="P4824" t="s">
        <v>20369</v>
      </c>
      <c r="Q4824" t="s">
        <v>20370</v>
      </c>
      <c r="R4824">
        <v>4</v>
      </c>
      <c r="S4824">
        <v>4</v>
      </c>
      <c r="T4824">
        <v>4</v>
      </c>
      <c r="U4824">
        <v>4</v>
      </c>
      <c r="V4824">
        <v>4</v>
      </c>
      <c r="W4824">
        <v>4</v>
      </c>
      <c r="X4824">
        <v>0</v>
      </c>
      <c r="Y4824">
        <v>0</v>
      </c>
      <c r="Z4824">
        <v>0</v>
      </c>
      <c r="AA4824">
        <v>0</v>
      </c>
      <c r="AB4824">
        <v>0</v>
      </c>
      <c r="AC4824" t="s">
        <v>20052</v>
      </c>
    </row>
    <row r="4825" spans="1:29" x14ac:dyDescent="0.25">
      <c r="A4825" t="s">
        <v>5732</v>
      </c>
      <c r="B4825" t="s">
        <v>5733</v>
      </c>
      <c r="C4825" t="s">
        <v>5734</v>
      </c>
      <c r="D4825" t="s">
        <v>5303</v>
      </c>
      <c r="E4825">
        <f>IF(ISNUMBER(SEARCH("无购物",D4825)),1,0)</f>
        <v>1</v>
      </c>
      <c r="F4825">
        <f>IF(ISNUMBER(SEARCH("无自费",D4825)),1,0)</f>
        <v>0</v>
      </c>
      <c r="G4825">
        <f>IF(ISNUMBER(SEARCH("成团保障",D4825)),1,0)</f>
        <v>1</v>
      </c>
      <c r="H4825">
        <f>IF(OR(ISNUMBER(SEARCH("赠取消险",D4825)),ISNUMBER(SEARCH("提前*天免费退",D4825))),1,0)</f>
        <v>0</v>
      </c>
      <c r="I4825">
        <v>5</v>
      </c>
      <c r="J4825">
        <v>1</v>
      </c>
      <c r="K4825" t="s">
        <v>5265</v>
      </c>
      <c r="L4825">
        <v>2497</v>
      </c>
      <c r="M4825">
        <f>IF(N4825="",0,1)</f>
        <v>0</v>
      </c>
      <c r="N4825" t="s">
        <v>5</v>
      </c>
      <c r="O4825" t="s">
        <v>25</v>
      </c>
      <c r="P4825" t="s">
        <v>5735</v>
      </c>
      <c r="Q4825" t="s">
        <v>5736</v>
      </c>
      <c r="R4825">
        <v>6</v>
      </c>
      <c r="S4825">
        <v>6</v>
      </c>
      <c r="T4825">
        <v>6</v>
      </c>
      <c r="U4825">
        <v>6</v>
      </c>
      <c r="V4825">
        <v>6</v>
      </c>
      <c r="W4825">
        <v>6</v>
      </c>
      <c r="X4825">
        <v>0</v>
      </c>
      <c r="Y4825">
        <v>0</v>
      </c>
      <c r="Z4825">
        <v>0</v>
      </c>
      <c r="AA4825">
        <v>0</v>
      </c>
      <c r="AB4825">
        <v>0</v>
      </c>
      <c r="AC4825" t="s">
        <v>20052</v>
      </c>
    </row>
    <row r="4826" spans="1:29" x14ac:dyDescent="0.25">
      <c r="A4826" t="s">
        <v>20371</v>
      </c>
      <c r="B4826" t="s">
        <v>20332</v>
      </c>
      <c r="C4826" t="s">
        <v>20372</v>
      </c>
      <c r="D4826" t="s">
        <v>20373</v>
      </c>
      <c r="E4826">
        <f>IF(ISNUMBER(SEARCH("无购物",D4826)),1,0)</f>
        <v>1</v>
      </c>
      <c r="F4826">
        <f>IF(ISNUMBER(SEARCH("无自费",D4826)),1,0)</f>
        <v>0</v>
      </c>
      <c r="G4826">
        <f>IF(ISNUMBER(SEARCH("成团保障",D4826)),1,0)</f>
        <v>1</v>
      </c>
      <c r="H4826">
        <f>IF(OR(ISNUMBER(SEARCH("赠取消险",D4826)),ISNUMBER(SEARCH("提前*天免费退",D4826))),1,0)</f>
        <v>0</v>
      </c>
      <c r="I4826">
        <v>5</v>
      </c>
      <c r="J4826">
        <v>2</v>
      </c>
      <c r="K4826" t="s">
        <v>5265</v>
      </c>
      <c r="L4826">
        <v>1674</v>
      </c>
      <c r="M4826">
        <f>IF(N4826="",0,1)</f>
        <v>1</v>
      </c>
      <c r="N4826">
        <v>100</v>
      </c>
      <c r="O4826" t="s">
        <v>25</v>
      </c>
      <c r="P4826" t="s">
        <v>20374</v>
      </c>
      <c r="Q4826" t="s">
        <v>20375</v>
      </c>
      <c r="R4826">
        <v>12</v>
      </c>
      <c r="S4826">
        <v>12</v>
      </c>
      <c r="T4826">
        <v>12</v>
      </c>
      <c r="U4826">
        <v>12</v>
      </c>
      <c r="V4826">
        <v>12</v>
      </c>
      <c r="W4826">
        <v>12</v>
      </c>
      <c r="X4826">
        <v>0</v>
      </c>
      <c r="Y4826">
        <v>0</v>
      </c>
      <c r="Z4826">
        <v>0</v>
      </c>
      <c r="AA4826">
        <v>0</v>
      </c>
      <c r="AB4826">
        <v>0</v>
      </c>
      <c r="AC4826" t="s">
        <v>20052</v>
      </c>
    </row>
    <row r="4827" spans="1:29" x14ac:dyDescent="0.25">
      <c r="A4827" t="s">
        <v>13805</v>
      </c>
      <c r="B4827" t="s">
        <v>5311</v>
      </c>
      <c r="C4827" t="s">
        <v>13806</v>
      </c>
      <c r="D4827" t="s">
        <v>13807</v>
      </c>
      <c r="E4827">
        <f>IF(ISNUMBER(SEARCH("无购物",D4827)),1,0)</f>
        <v>1</v>
      </c>
      <c r="F4827">
        <f>IF(ISNUMBER(SEARCH("无自费",D4827)),1,0)</f>
        <v>0</v>
      </c>
      <c r="G4827">
        <f>IF(ISNUMBER(SEARCH("成团保障",D4827)),1,0)</f>
        <v>1</v>
      </c>
      <c r="H4827">
        <f>IF(OR(ISNUMBER(SEARCH("赠取消险",D4827)),ISNUMBER(SEARCH("提前*天免费退",D4827))),1,0)</f>
        <v>0</v>
      </c>
      <c r="I4827">
        <v>5</v>
      </c>
      <c r="J4827">
        <v>1</v>
      </c>
      <c r="K4827" t="s">
        <v>5265</v>
      </c>
      <c r="L4827">
        <v>1803</v>
      </c>
      <c r="M4827">
        <f>IF(N4827="",0,1)</f>
        <v>0</v>
      </c>
      <c r="N4827" t="s">
        <v>5</v>
      </c>
      <c r="O4827" t="s">
        <v>25</v>
      </c>
      <c r="P4827" t="s">
        <v>5502</v>
      </c>
      <c r="Q4827" t="s">
        <v>20376</v>
      </c>
      <c r="R4827">
        <v>6</v>
      </c>
      <c r="S4827">
        <v>6</v>
      </c>
      <c r="T4827">
        <v>6</v>
      </c>
      <c r="U4827" t="s">
        <v>5</v>
      </c>
      <c r="V4827" t="s">
        <v>5</v>
      </c>
      <c r="W4827">
        <v>6</v>
      </c>
      <c r="X4827">
        <v>0</v>
      </c>
      <c r="Y4827">
        <v>0</v>
      </c>
      <c r="Z4827">
        <v>0</v>
      </c>
      <c r="AA4827">
        <v>0</v>
      </c>
      <c r="AB4827">
        <v>0</v>
      </c>
      <c r="AC4827" t="s">
        <v>20052</v>
      </c>
    </row>
    <row r="4828" spans="1:29" x14ac:dyDescent="0.25">
      <c r="A4828" t="s">
        <v>5737</v>
      </c>
      <c r="B4828" t="s">
        <v>5615</v>
      </c>
      <c r="C4828" t="s">
        <v>5738</v>
      </c>
      <c r="D4828" t="s">
        <v>5739</v>
      </c>
      <c r="E4828">
        <f>IF(ISNUMBER(SEARCH("无购物",D4828)),1,0)</f>
        <v>1</v>
      </c>
      <c r="F4828">
        <f>IF(ISNUMBER(SEARCH("无自费",D4828)),1,0)</f>
        <v>0</v>
      </c>
      <c r="G4828">
        <f>IF(ISNUMBER(SEARCH("成团保障",D4828)),1,0)</f>
        <v>1</v>
      </c>
      <c r="H4828">
        <f>IF(OR(ISNUMBER(SEARCH("赠取消险",D4828)),ISNUMBER(SEARCH("提前*天免费退",D4828))),1,0)</f>
        <v>0</v>
      </c>
      <c r="I4828">
        <v>5</v>
      </c>
      <c r="J4828">
        <v>1</v>
      </c>
      <c r="K4828" t="s">
        <v>5265</v>
      </c>
      <c r="L4828">
        <v>1871</v>
      </c>
      <c r="M4828">
        <f>IF(N4828="",0,1)</f>
        <v>0</v>
      </c>
      <c r="N4828" t="s">
        <v>5</v>
      </c>
      <c r="O4828" t="s">
        <v>25</v>
      </c>
      <c r="P4828" t="s">
        <v>5740</v>
      </c>
      <c r="Q4828" t="s">
        <v>20377</v>
      </c>
      <c r="R4828" t="s">
        <v>5</v>
      </c>
      <c r="S4828" t="s">
        <v>5</v>
      </c>
      <c r="T4828" t="s">
        <v>5</v>
      </c>
      <c r="U4828" t="s">
        <v>5</v>
      </c>
      <c r="V4828" t="s">
        <v>5</v>
      </c>
      <c r="W4828" t="s">
        <v>5</v>
      </c>
      <c r="X4828">
        <v>0</v>
      </c>
      <c r="Y4828">
        <v>0</v>
      </c>
      <c r="Z4828">
        <v>0</v>
      </c>
      <c r="AA4828">
        <v>0</v>
      </c>
      <c r="AB4828">
        <v>0</v>
      </c>
      <c r="AC4828" t="s">
        <v>20052</v>
      </c>
    </row>
    <row r="4829" spans="1:29" x14ac:dyDescent="0.25">
      <c r="A4829" t="s">
        <v>13810</v>
      </c>
      <c r="B4829" t="s">
        <v>13811</v>
      </c>
      <c r="C4829" t="s">
        <v>13812</v>
      </c>
      <c r="D4829" t="s">
        <v>2007</v>
      </c>
      <c r="E4829">
        <f>IF(ISNUMBER(SEARCH("无购物",D4829)),1,0)</f>
        <v>0</v>
      </c>
      <c r="F4829">
        <f>IF(ISNUMBER(SEARCH("无自费",D4829)),1,0)</f>
        <v>0</v>
      </c>
      <c r="G4829">
        <f>IF(ISNUMBER(SEARCH("成团保障",D4829)),1,0)</f>
        <v>0</v>
      </c>
      <c r="H4829">
        <f>IF(OR(ISNUMBER(SEARCH("赠取消险",D4829)),ISNUMBER(SEARCH("提前*天免费退",D4829))),1,0)</f>
        <v>0</v>
      </c>
      <c r="I4829">
        <v>4</v>
      </c>
      <c r="J4829">
        <v>9</v>
      </c>
      <c r="K4829" t="s">
        <v>13</v>
      </c>
      <c r="L4829">
        <v>1518</v>
      </c>
      <c r="M4829">
        <f>IF(N4829="",0,1)</f>
        <v>0</v>
      </c>
      <c r="N4829" t="s">
        <v>5</v>
      </c>
      <c r="O4829" t="s">
        <v>91</v>
      </c>
      <c r="P4829" t="s">
        <v>13551</v>
      </c>
      <c r="Q4829" t="s">
        <v>5</v>
      </c>
      <c r="R4829">
        <v>199</v>
      </c>
      <c r="S4829">
        <v>199</v>
      </c>
      <c r="T4829">
        <v>199</v>
      </c>
      <c r="U4829">
        <v>199</v>
      </c>
      <c r="V4829">
        <v>199</v>
      </c>
      <c r="W4829">
        <v>199</v>
      </c>
      <c r="X4829">
        <v>0</v>
      </c>
      <c r="Y4829">
        <v>0</v>
      </c>
      <c r="Z4829">
        <v>0</v>
      </c>
      <c r="AA4829">
        <v>0</v>
      </c>
      <c r="AB4829">
        <v>0</v>
      </c>
      <c r="AC4829" t="s">
        <v>20052</v>
      </c>
    </row>
    <row r="4830" spans="1:29" x14ac:dyDescent="0.25">
      <c r="A4830" t="s">
        <v>5747</v>
      </c>
      <c r="B4830" t="s">
        <v>5337</v>
      </c>
      <c r="C4830" t="s">
        <v>5748</v>
      </c>
      <c r="D4830" t="s">
        <v>5729</v>
      </c>
      <c r="E4830">
        <f>IF(ISNUMBER(SEARCH("无购物",D4830)),1,0)</f>
        <v>1</v>
      </c>
      <c r="F4830">
        <f>IF(ISNUMBER(SEARCH("无自费",D4830)),1,0)</f>
        <v>0</v>
      </c>
      <c r="G4830">
        <f>IF(ISNUMBER(SEARCH("成团保障",D4830)),1,0)</f>
        <v>1</v>
      </c>
      <c r="H4830">
        <f>IF(OR(ISNUMBER(SEARCH("赠取消险",D4830)),ISNUMBER(SEARCH("提前*天免费退",D4830))),1,0)</f>
        <v>0</v>
      </c>
      <c r="I4830">
        <v>5</v>
      </c>
      <c r="J4830">
        <v>2</v>
      </c>
      <c r="K4830" t="s">
        <v>5265</v>
      </c>
      <c r="L4830">
        <v>1497</v>
      </c>
      <c r="M4830">
        <f>IF(N4830="",0,1)</f>
        <v>0</v>
      </c>
      <c r="N4830" t="s">
        <v>5</v>
      </c>
      <c r="O4830" t="s">
        <v>25</v>
      </c>
      <c r="P4830" t="s">
        <v>5749</v>
      </c>
      <c r="Q4830" t="s">
        <v>5750</v>
      </c>
      <c r="R4830">
        <v>16</v>
      </c>
      <c r="S4830">
        <v>16</v>
      </c>
      <c r="T4830">
        <v>16</v>
      </c>
      <c r="U4830">
        <v>16</v>
      </c>
      <c r="V4830">
        <v>16</v>
      </c>
      <c r="W4830">
        <v>16</v>
      </c>
      <c r="X4830">
        <v>0</v>
      </c>
      <c r="Y4830">
        <v>0</v>
      </c>
      <c r="Z4830">
        <v>0</v>
      </c>
      <c r="AA4830">
        <v>0</v>
      </c>
      <c r="AB4830">
        <v>0</v>
      </c>
      <c r="AC4830" t="s">
        <v>20052</v>
      </c>
    </row>
    <row r="4831" spans="1:29" x14ac:dyDescent="0.25">
      <c r="A4831" t="s">
        <v>5751</v>
      </c>
      <c r="B4831" t="s">
        <v>5752</v>
      </c>
      <c r="C4831" t="s">
        <v>5753</v>
      </c>
      <c r="D4831" t="s">
        <v>5754</v>
      </c>
      <c r="E4831">
        <f>IF(ISNUMBER(SEARCH("无购物",D4831)),1,0)</f>
        <v>1</v>
      </c>
      <c r="F4831">
        <f>IF(ISNUMBER(SEARCH("无自费",D4831)),1,0)</f>
        <v>0</v>
      </c>
      <c r="G4831">
        <f>IF(ISNUMBER(SEARCH("成团保障",D4831)),1,0)</f>
        <v>1</v>
      </c>
      <c r="H4831">
        <f>IF(OR(ISNUMBER(SEARCH("赠取消险",D4831)),ISNUMBER(SEARCH("提前*天免费退",D4831))),1,0)</f>
        <v>0</v>
      </c>
      <c r="I4831">
        <v>4</v>
      </c>
      <c r="J4831">
        <v>2</v>
      </c>
      <c r="K4831" t="s">
        <v>5265</v>
      </c>
      <c r="L4831">
        <v>3318</v>
      </c>
      <c r="M4831">
        <f>IF(N4831="",0,1)</f>
        <v>0</v>
      </c>
      <c r="N4831" t="s">
        <v>5</v>
      </c>
      <c r="O4831" t="s">
        <v>25</v>
      </c>
      <c r="P4831" t="s">
        <v>5755</v>
      </c>
      <c r="Q4831" t="s">
        <v>5756</v>
      </c>
      <c r="R4831">
        <v>10</v>
      </c>
      <c r="S4831">
        <v>10</v>
      </c>
      <c r="T4831">
        <v>10</v>
      </c>
      <c r="U4831">
        <v>10</v>
      </c>
      <c r="V4831" t="s">
        <v>5</v>
      </c>
      <c r="W4831">
        <v>10</v>
      </c>
      <c r="X4831">
        <v>0</v>
      </c>
      <c r="Y4831">
        <v>0</v>
      </c>
      <c r="Z4831">
        <v>0</v>
      </c>
      <c r="AA4831">
        <v>0</v>
      </c>
      <c r="AB4831">
        <v>0</v>
      </c>
      <c r="AC4831" t="s">
        <v>20052</v>
      </c>
    </row>
    <row r="4832" spans="1:29" x14ac:dyDescent="0.25">
      <c r="A4832" t="s">
        <v>20378</v>
      </c>
      <c r="B4832" t="s">
        <v>20379</v>
      </c>
      <c r="C4832" t="s">
        <v>20380</v>
      </c>
      <c r="D4832" t="s">
        <v>20381</v>
      </c>
      <c r="E4832">
        <f>IF(ISNUMBER(SEARCH("无购物",D4832)),1,0)</f>
        <v>1</v>
      </c>
      <c r="F4832">
        <f>IF(ISNUMBER(SEARCH("无自费",D4832)),1,0)</f>
        <v>0</v>
      </c>
      <c r="G4832">
        <f>IF(ISNUMBER(SEARCH("成团保障",D4832)),1,0)</f>
        <v>1</v>
      </c>
      <c r="H4832">
        <f>IF(OR(ISNUMBER(SEARCH("赠取消险",D4832)),ISNUMBER(SEARCH("提前*天免费退",D4832))),1,0)</f>
        <v>0</v>
      </c>
      <c r="I4832">
        <v>4</v>
      </c>
      <c r="J4832">
        <v>35</v>
      </c>
      <c r="K4832" t="s">
        <v>13</v>
      </c>
      <c r="L4832">
        <v>1114</v>
      </c>
      <c r="M4832">
        <f>IF(N4832="",0,1)</f>
        <v>0</v>
      </c>
      <c r="N4832" t="s">
        <v>5</v>
      </c>
      <c r="O4832" t="s">
        <v>25</v>
      </c>
      <c r="P4832" t="s">
        <v>20382</v>
      </c>
      <c r="Q4832" t="s">
        <v>20383</v>
      </c>
      <c r="R4832">
        <v>96</v>
      </c>
      <c r="S4832">
        <v>96</v>
      </c>
      <c r="T4832">
        <v>96</v>
      </c>
      <c r="U4832">
        <v>96</v>
      </c>
      <c r="V4832">
        <v>96</v>
      </c>
      <c r="W4832">
        <v>96</v>
      </c>
      <c r="X4832">
        <v>0</v>
      </c>
      <c r="Y4832">
        <v>0</v>
      </c>
      <c r="Z4832">
        <v>0</v>
      </c>
      <c r="AA4832">
        <v>0</v>
      </c>
      <c r="AB4832">
        <v>0</v>
      </c>
      <c r="AC4832" t="s">
        <v>20052</v>
      </c>
    </row>
    <row r="4833" spans="1:29" x14ac:dyDescent="0.25">
      <c r="A4833" t="s">
        <v>13815</v>
      </c>
      <c r="B4833" t="s">
        <v>5301</v>
      </c>
      <c r="C4833" t="s">
        <v>20384</v>
      </c>
      <c r="D4833" t="s">
        <v>5308</v>
      </c>
      <c r="E4833">
        <f>IF(ISNUMBER(SEARCH("无购物",D4833)),1,0)</f>
        <v>1</v>
      </c>
      <c r="F4833">
        <f>IF(ISNUMBER(SEARCH("无自费",D4833)),1,0)</f>
        <v>0</v>
      </c>
      <c r="G4833">
        <f>IF(ISNUMBER(SEARCH("成团保障",D4833)),1,0)</f>
        <v>1</v>
      </c>
      <c r="H4833">
        <f>IF(OR(ISNUMBER(SEARCH("赠取消险",D4833)),ISNUMBER(SEARCH("提前*天免费退",D4833))),1,0)</f>
        <v>0</v>
      </c>
      <c r="I4833">
        <v>5</v>
      </c>
      <c r="J4833">
        <v>1</v>
      </c>
      <c r="K4833" t="s">
        <v>5246</v>
      </c>
      <c r="L4833">
        <v>1317</v>
      </c>
      <c r="M4833">
        <f>IF(N4833="",0,1)</f>
        <v>0</v>
      </c>
      <c r="N4833" t="s">
        <v>5</v>
      </c>
      <c r="O4833" t="s">
        <v>25</v>
      </c>
      <c r="P4833" t="s">
        <v>5304</v>
      </c>
      <c r="Q4833" t="s">
        <v>20385</v>
      </c>
      <c r="R4833">
        <v>9</v>
      </c>
      <c r="S4833" t="s">
        <v>5</v>
      </c>
      <c r="T4833">
        <v>9</v>
      </c>
      <c r="U4833" t="s">
        <v>5</v>
      </c>
      <c r="V4833">
        <v>9</v>
      </c>
      <c r="W4833">
        <v>9</v>
      </c>
      <c r="X4833">
        <v>0</v>
      </c>
      <c r="Y4833">
        <v>0</v>
      </c>
      <c r="Z4833">
        <v>0</v>
      </c>
      <c r="AA4833">
        <v>0</v>
      </c>
      <c r="AB4833">
        <v>0</v>
      </c>
      <c r="AC4833" t="s">
        <v>20052</v>
      </c>
    </row>
    <row r="4834" spans="1:29" x14ac:dyDescent="0.25">
      <c r="A4834" t="s">
        <v>20386</v>
      </c>
      <c r="B4834" t="s">
        <v>5250</v>
      </c>
      <c r="C4834" t="s">
        <v>20387</v>
      </c>
      <c r="D4834" t="s">
        <v>20388</v>
      </c>
      <c r="E4834">
        <f>IF(ISNUMBER(SEARCH("无购物",D4834)),1,0)</f>
        <v>1</v>
      </c>
      <c r="F4834">
        <f>IF(ISNUMBER(SEARCH("无自费",D4834)),1,0)</f>
        <v>0</v>
      </c>
      <c r="G4834">
        <f>IF(ISNUMBER(SEARCH("成团保障",D4834)),1,0)</f>
        <v>1</v>
      </c>
      <c r="H4834">
        <f>IF(OR(ISNUMBER(SEARCH("赠取消险",D4834)),ISNUMBER(SEARCH("提前*天免费退",D4834))),1,0)</f>
        <v>0</v>
      </c>
      <c r="I4834">
        <v>4</v>
      </c>
      <c r="J4834">
        <v>39</v>
      </c>
      <c r="K4834" t="s">
        <v>5246</v>
      </c>
      <c r="L4834">
        <v>1655</v>
      </c>
      <c r="M4834">
        <f>IF(N4834="",0,1)</f>
        <v>1</v>
      </c>
      <c r="N4834">
        <v>100</v>
      </c>
      <c r="O4834" t="s">
        <v>25</v>
      </c>
      <c r="P4834" t="s">
        <v>20389</v>
      </c>
      <c r="Q4834" t="s">
        <v>20390</v>
      </c>
      <c r="R4834">
        <v>278</v>
      </c>
      <c r="S4834" t="s">
        <v>5</v>
      </c>
      <c r="T4834">
        <v>282</v>
      </c>
      <c r="U4834">
        <v>282</v>
      </c>
      <c r="V4834">
        <v>282</v>
      </c>
      <c r="W4834" t="s">
        <v>5</v>
      </c>
      <c r="X4834">
        <v>0</v>
      </c>
      <c r="Y4834">
        <v>0</v>
      </c>
      <c r="Z4834">
        <v>0</v>
      </c>
      <c r="AA4834">
        <v>0</v>
      </c>
      <c r="AB4834">
        <v>0</v>
      </c>
      <c r="AC4834" t="s">
        <v>20052</v>
      </c>
    </row>
    <row r="4835" spans="1:29" x14ac:dyDescent="0.25">
      <c r="A4835" t="s">
        <v>20391</v>
      </c>
      <c r="B4835" t="s">
        <v>20392</v>
      </c>
      <c r="C4835" t="s">
        <v>20393</v>
      </c>
      <c r="D4835" t="s">
        <v>20394</v>
      </c>
      <c r="E4835">
        <f>IF(ISNUMBER(SEARCH("无购物",D4835)),1,0)</f>
        <v>1</v>
      </c>
      <c r="F4835">
        <f>IF(ISNUMBER(SEARCH("无自费",D4835)),1,0)</f>
        <v>1</v>
      </c>
      <c r="G4835">
        <f>IF(ISNUMBER(SEARCH("成团保障",D4835)),1,0)</f>
        <v>1</v>
      </c>
      <c r="H4835">
        <f>IF(OR(ISNUMBER(SEARCH("赠取消险",D4835)),ISNUMBER(SEARCH("提前*天免费退",D4835))),1,0)</f>
        <v>0</v>
      </c>
      <c r="I4835">
        <v>4</v>
      </c>
      <c r="J4835">
        <v>4</v>
      </c>
      <c r="K4835" t="s">
        <v>13</v>
      </c>
      <c r="L4835">
        <v>3573</v>
      </c>
      <c r="M4835">
        <f>IF(N4835="",0,1)</f>
        <v>0</v>
      </c>
      <c r="N4835" t="s">
        <v>5</v>
      </c>
      <c r="O4835" t="s">
        <v>6</v>
      </c>
      <c r="P4835" t="s">
        <v>20395</v>
      </c>
      <c r="Q4835" t="s">
        <v>5</v>
      </c>
      <c r="R4835">
        <v>11</v>
      </c>
      <c r="S4835" t="s">
        <v>5</v>
      </c>
      <c r="T4835" t="s">
        <v>5</v>
      </c>
      <c r="U4835" t="s">
        <v>5</v>
      </c>
      <c r="V4835" t="s">
        <v>5</v>
      </c>
      <c r="W4835" t="s">
        <v>5</v>
      </c>
      <c r="X4835">
        <v>0</v>
      </c>
      <c r="Y4835">
        <v>0</v>
      </c>
      <c r="Z4835">
        <v>0</v>
      </c>
      <c r="AA4835">
        <v>0</v>
      </c>
      <c r="AB4835">
        <v>0</v>
      </c>
      <c r="AC4835" t="s">
        <v>20052</v>
      </c>
    </row>
    <row r="4836" spans="1:29" x14ac:dyDescent="0.25">
      <c r="A4836" t="s">
        <v>5768</v>
      </c>
      <c r="B4836" t="s">
        <v>5558</v>
      </c>
      <c r="C4836" t="s">
        <v>5769</v>
      </c>
      <c r="D4836" t="s">
        <v>5770</v>
      </c>
      <c r="E4836">
        <f>IF(ISNUMBER(SEARCH("无购物",D4836)),1,0)</f>
        <v>1</v>
      </c>
      <c r="F4836">
        <f>IF(ISNUMBER(SEARCH("无自费",D4836)),1,0)</f>
        <v>0</v>
      </c>
      <c r="G4836">
        <f>IF(ISNUMBER(SEARCH("成团保障",D4836)),1,0)</f>
        <v>1</v>
      </c>
      <c r="H4836">
        <f>IF(OR(ISNUMBER(SEARCH("赠取消险",D4836)),ISNUMBER(SEARCH("提前*天免费退",D4836))),1,0)</f>
        <v>0</v>
      </c>
      <c r="I4836">
        <v>5</v>
      </c>
      <c r="J4836">
        <v>4</v>
      </c>
      <c r="K4836" t="s">
        <v>5265</v>
      </c>
      <c r="L4836">
        <v>2944</v>
      </c>
      <c r="M4836">
        <f>IF(N4836="",0,1)</f>
        <v>0</v>
      </c>
      <c r="N4836" t="s">
        <v>5</v>
      </c>
      <c r="O4836" t="s">
        <v>25</v>
      </c>
      <c r="P4836" t="s">
        <v>5488</v>
      </c>
      <c r="Q4836" t="s">
        <v>20396</v>
      </c>
      <c r="R4836">
        <v>28</v>
      </c>
      <c r="S4836">
        <v>28</v>
      </c>
      <c r="T4836">
        <v>28</v>
      </c>
      <c r="U4836">
        <v>28</v>
      </c>
      <c r="V4836" t="s">
        <v>5</v>
      </c>
      <c r="W4836">
        <v>28</v>
      </c>
      <c r="X4836">
        <v>0</v>
      </c>
      <c r="Y4836">
        <v>0</v>
      </c>
      <c r="Z4836">
        <v>0</v>
      </c>
      <c r="AA4836">
        <v>0</v>
      </c>
      <c r="AB4836">
        <v>0</v>
      </c>
      <c r="AC4836" t="s">
        <v>20052</v>
      </c>
    </row>
    <row r="4837" spans="1:29" x14ac:dyDescent="0.25">
      <c r="A4837" t="s">
        <v>20397</v>
      </c>
      <c r="B4837" t="s">
        <v>20398</v>
      </c>
      <c r="C4837" t="s">
        <v>20399</v>
      </c>
      <c r="D4837" t="s">
        <v>13977</v>
      </c>
      <c r="E4837">
        <f>IF(ISNUMBER(SEARCH("无购物",D4837)),1,0)</f>
        <v>1</v>
      </c>
      <c r="F4837">
        <f>IF(ISNUMBER(SEARCH("无自费",D4837)),1,0)</f>
        <v>0</v>
      </c>
      <c r="G4837">
        <f>IF(ISNUMBER(SEARCH("成团保障",D4837)),1,0)</f>
        <v>1</v>
      </c>
      <c r="H4837">
        <f>IF(OR(ISNUMBER(SEARCH("赠取消险",D4837)),ISNUMBER(SEARCH("提前*天免费退",D4837))),1,0)</f>
        <v>0</v>
      </c>
      <c r="I4837">
        <v>4</v>
      </c>
      <c r="J4837">
        <v>5</v>
      </c>
      <c r="K4837" t="s">
        <v>13</v>
      </c>
      <c r="L4837">
        <v>1436</v>
      </c>
      <c r="M4837">
        <f>IF(N4837="",0,1)</f>
        <v>0</v>
      </c>
      <c r="N4837" t="s">
        <v>5</v>
      </c>
      <c r="O4837" t="s">
        <v>25</v>
      </c>
      <c r="P4837" t="s">
        <v>20400</v>
      </c>
      <c r="Q4837" t="s">
        <v>20401</v>
      </c>
      <c r="R4837">
        <v>43</v>
      </c>
      <c r="S4837">
        <v>43</v>
      </c>
      <c r="T4837" t="s">
        <v>5</v>
      </c>
      <c r="U4837">
        <v>43</v>
      </c>
      <c r="V4837" t="s">
        <v>5</v>
      </c>
      <c r="W4837">
        <v>43</v>
      </c>
      <c r="X4837">
        <v>0</v>
      </c>
      <c r="Y4837">
        <v>0</v>
      </c>
      <c r="Z4837">
        <v>0</v>
      </c>
      <c r="AA4837">
        <v>0</v>
      </c>
      <c r="AB4837">
        <v>0</v>
      </c>
      <c r="AC4837" t="s">
        <v>20052</v>
      </c>
    </row>
    <row r="4838" spans="1:29" x14ac:dyDescent="0.25">
      <c r="A4838" t="s">
        <v>20402</v>
      </c>
      <c r="B4838" t="s">
        <v>13705</v>
      </c>
      <c r="C4838" t="s">
        <v>20403</v>
      </c>
      <c r="D4838" t="s">
        <v>20404</v>
      </c>
      <c r="E4838">
        <f>IF(ISNUMBER(SEARCH("无购物",D4838)),1,0)</f>
        <v>1</v>
      </c>
      <c r="F4838">
        <f>IF(ISNUMBER(SEARCH("无自费",D4838)),1,0)</f>
        <v>1</v>
      </c>
      <c r="G4838">
        <f>IF(ISNUMBER(SEARCH("成团保障",D4838)),1,0)</f>
        <v>1</v>
      </c>
      <c r="H4838">
        <f>IF(OR(ISNUMBER(SEARCH("赠取消险",D4838)),ISNUMBER(SEARCH("提前*天免费退",D4838))),1,0)</f>
        <v>0</v>
      </c>
      <c r="I4838">
        <v>5</v>
      </c>
      <c r="J4838">
        <v>3</v>
      </c>
      <c r="K4838" t="s">
        <v>5265</v>
      </c>
      <c r="L4838">
        <v>2857</v>
      </c>
      <c r="M4838">
        <f>IF(N4838="",0,1)</f>
        <v>0</v>
      </c>
      <c r="N4838" t="s">
        <v>5</v>
      </c>
      <c r="O4838" t="s">
        <v>25</v>
      </c>
      <c r="P4838" t="s">
        <v>20405</v>
      </c>
      <c r="Q4838" t="s">
        <v>20406</v>
      </c>
      <c r="R4838">
        <v>15</v>
      </c>
      <c r="S4838">
        <v>15</v>
      </c>
      <c r="T4838">
        <v>15</v>
      </c>
      <c r="U4838">
        <v>15</v>
      </c>
      <c r="V4838" t="s">
        <v>5</v>
      </c>
      <c r="W4838">
        <v>19</v>
      </c>
      <c r="X4838">
        <v>0</v>
      </c>
      <c r="Y4838">
        <v>0</v>
      </c>
      <c r="Z4838">
        <v>0</v>
      </c>
      <c r="AA4838">
        <v>0</v>
      </c>
      <c r="AB4838">
        <v>0</v>
      </c>
      <c r="AC4838" t="s">
        <v>20052</v>
      </c>
    </row>
    <row r="4839" spans="1:29" x14ac:dyDescent="0.25">
      <c r="A4839" t="s">
        <v>20407</v>
      </c>
      <c r="B4839" t="s">
        <v>20408</v>
      </c>
      <c r="C4839" t="s">
        <v>20409</v>
      </c>
      <c r="D4839" t="s">
        <v>5303</v>
      </c>
      <c r="E4839">
        <f>IF(ISNUMBER(SEARCH("无购物",D4839)),1,0)</f>
        <v>1</v>
      </c>
      <c r="F4839">
        <f>IF(ISNUMBER(SEARCH("无自费",D4839)),1,0)</f>
        <v>0</v>
      </c>
      <c r="G4839">
        <f>IF(ISNUMBER(SEARCH("成团保障",D4839)),1,0)</f>
        <v>1</v>
      </c>
      <c r="H4839">
        <f>IF(OR(ISNUMBER(SEARCH("赠取消险",D4839)),ISNUMBER(SEARCH("提前*天免费退",D4839))),1,0)</f>
        <v>0</v>
      </c>
      <c r="I4839">
        <v>4</v>
      </c>
      <c r="J4839">
        <v>4</v>
      </c>
      <c r="K4839" t="s">
        <v>5265</v>
      </c>
      <c r="L4839">
        <v>1018</v>
      </c>
      <c r="M4839">
        <f>IF(N4839="",0,1)</f>
        <v>0</v>
      </c>
      <c r="N4839" t="s">
        <v>5</v>
      </c>
      <c r="O4839" t="s">
        <v>51</v>
      </c>
      <c r="P4839" t="s">
        <v>20410</v>
      </c>
      <c r="Q4839" t="s">
        <v>20411</v>
      </c>
      <c r="R4839">
        <v>21</v>
      </c>
      <c r="S4839">
        <v>21</v>
      </c>
      <c r="T4839">
        <v>21</v>
      </c>
      <c r="U4839">
        <v>21</v>
      </c>
      <c r="V4839">
        <v>21</v>
      </c>
      <c r="W4839">
        <v>21</v>
      </c>
      <c r="X4839">
        <v>0</v>
      </c>
      <c r="Y4839">
        <v>0</v>
      </c>
      <c r="Z4839">
        <v>0</v>
      </c>
      <c r="AA4839">
        <v>0</v>
      </c>
      <c r="AB4839">
        <v>0</v>
      </c>
      <c r="AC4839" t="s">
        <v>20052</v>
      </c>
    </row>
    <row r="4840" spans="1:29" x14ac:dyDescent="0.25">
      <c r="A4840" t="s">
        <v>13824</v>
      </c>
      <c r="B4840" t="s">
        <v>6470</v>
      </c>
      <c r="C4840" t="s">
        <v>13825</v>
      </c>
      <c r="D4840" t="s">
        <v>13826</v>
      </c>
      <c r="E4840">
        <f>IF(ISNUMBER(SEARCH("无购物",D4840)),1,0)</f>
        <v>1</v>
      </c>
      <c r="F4840">
        <f>IF(ISNUMBER(SEARCH("无自费",D4840)),1,0)</f>
        <v>0</v>
      </c>
      <c r="G4840">
        <f>IF(ISNUMBER(SEARCH("成团保障",D4840)),1,0)</f>
        <v>1</v>
      </c>
      <c r="H4840">
        <f>IF(OR(ISNUMBER(SEARCH("赠取消险",D4840)),ISNUMBER(SEARCH("提前*天免费退",D4840))),1,0)</f>
        <v>0</v>
      </c>
      <c r="I4840">
        <v>5</v>
      </c>
      <c r="J4840">
        <v>1</v>
      </c>
      <c r="K4840" t="s">
        <v>5246</v>
      </c>
      <c r="L4840">
        <v>1925</v>
      </c>
      <c r="M4840">
        <f>IF(N4840="",0,1)</f>
        <v>1</v>
      </c>
      <c r="N4840">
        <v>200</v>
      </c>
      <c r="O4840" t="s">
        <v>25</v>
      </c>
      <c r="P4840" t="s">
        <v>13827</v>
      </c>
      <c r="Q4840" t="s">
        <v>20412</v>
      </c>
      <c r="R4840">
        <v>7</v>
      </c>
      <c r="S4840">
        <v>7</v>
      </c>
      <c r="T4840">
        <v>7</v>
      </c>
      <c r="U4840" t="s">
        <v>5</v>
      </c>
      <c r="V4840" t="s">
        <v>5</v>
      </c>
      <c r="W4840" t="s">
        <v>5</v>
      </c>
      <c r="X4840">
        <v>0</v>
      </c>
      <c r="Y4840">
        <v>0</v>
      </c>
      <c r="Z4840">
        <v>0</v>
      </c>
      <c r="AA4840">
        <v>0</v>
      </c>
      <c r="AB4840">
        <v>0</v>
      </c>
      <c r="AC4840" t="s">
        <v>20052</v>
      </c>
    </row>
    <row r="4841" spans="1:29" x14ac:dyDescent="0.25">
      <c r="A4841" t="s">
        <v>5801</v>
      </c>
      <c r="B4841" t="s">
        <v>5802</v>
      </c>
      <c r="C4841" t="s">
        <v>5803</v>
      </c>
      <c r="D4841" t="s">
        <v>5804</v>
      </c>
      <c r="E4841">
        <f>IF(ISNUMBER(SEARCH("无购物",D4841)),1,0)</f>
        <v>1</v>
      </c>
      <c r="F4841">
        <f>IF(ISNUMBER(SEARCH("无自费",D4841)),1,0)</f>
        <v>0</v>
      </c>
      <c r="G4841">
        <f>IF(ISNUMBER(SEARCH("成团保障",D4841)),1,0)</f>
        <v>1</v>
      </c>
      <c r="H4841">
        <f>IF(OR(ISNUMBER(SEARCH("赠取消险",D4841)),ISNUMBER(SEARCH("提前*天免费退",D4841))),1,0)</f>
        <v>0</v>
      </c>
      <c r="I4841">
        <v>5</v>
      </c>
      <c r="J4841">
        <v>1</v>
      </c>
      <c r="K4841" t="s">
        <v>5805</v>
      </c>
      <c r="L4841">
        <v>1953</v>
      </c>
      <c r="M4841">
        <f>IF(N4841="",0,1)</f>
        <v>0</v>
      </c>
      <c r="N4841" t="s">
        <v>5</v>
      </c>
      <c r="O4841" t="s">
        <v>25</v>
      </c>
      <c r="P4841" t="s">
        <v>5806</v>
      </c>
      <c r="Q4841" t="s">
        <v>5807</v>
      </c>
      <c r="R4841">
        <v>1</v>
      </c>
      <c r="S4841" t="s">
        <v>5</v>
      </c>
      <c r="T4841" t="s">
        <v>5</v>
      </c>
      <c r="U4841" t="s">
        <v>5</v>
      </c>
      <c r="V4841">
        <v>1</v>
      </c>
      <c r="W4841" t="s">
        <v>5</v>
      </c>
      <c r="X4841">
        <v>0</v>
      </c>
      <c r="Y4841">
        <v>0</v>
      </c>
      <c r="Z4841">
        <v>0</v>
      </c>
      <c r="AA4841">
        <v>0</v>
      </c>
      <c r="AB4841">
        <v>0</v>
      </c>
      <c r="AC4841" t="s">
        <v>20052</v>
      </c>
    </row>
    <row r="4842" spans="1:29" x14ac:dyDescent="0.25">
      <c r="A4842" t="s">
        <v>5808</v>
      </c>
      <c r="B4842" t="s">
        <v>5615</v>
      </c>
      <c r="C4842" t="s">
        <v>5809</v>
      </c>
      <c r="D4842" t="s">
        <v>5810</v>
      </c>
      <c r="E4842">
        <f>IF(ISNUMBER(SEARCH("无购物",D4842)),1,0)</f>
        <v>1</v>
      </c>
      <c r="F4842">
        <f>IF(ISNUMBER(SEARCH("无自费",D4842)),1,0)</f>
        <v>0</v>
      </c>
      <c r="G4842">
        <f>IF(ISNUMBER(SEARCH("成团保障",D4842)),1,0)</f>
        <v>1</v>
      </c>
      <c r="H4842">
        <f>IF(OR(ISNUMBER(SEARCH("赠取消险",D4842)),ISNUMBER(SEARCH("提前*天免费退",D4842))),1,0)</f>
        <v>0</v>
      </c>
      <c r="I4842">
        <v>4</v>
      </c>
      <c r="J4842">
        <v>17</v>
      </c>
      <c r="K4842" t="s">
        <v>5265</v>
      </c>
      <c r="L4842">
        <v>1734</v>
      </c>
      <c r="M4842">
        <f>IF(N4842="",0,1)</f>
        <v>0</v>
      </c>
      <c r="N4842" t="s">
        <v>5</v>
      </c>
      <c r="O4842" t="s">
        <v>25</v>
      </c>
      <c r="P4842" t="s">
        <v>5811</v>
      </c>
      <c r="Q4842" t="s">
        <v>20413</v>
      </c>
      <c r="R4842">
        <v>65</v>
      </c>
      <c r="S4842">
        <v>65</v>
      </c>
      <c r="T4842">
        <v>65</v>
      </c>
      <c r="U4842">
        <v>65</v>
      </c>
      <c r="V4842" t="s">
        <v>5</v>
      </c>
      <c r="W4842">
        <v>65</v>
      </c>
      <c r="X4842">
        <v>0</v>
      </c>
      <c r="Y4842">
        <v>0</v>
      </c>
      <c r="Z4842">
        <v>0</v>
      </c>
      <c r="AA4842">
        <v>0</v>
      </c>
      <c r="AB4842">
        <v>0</v>
      </c>
      <c r="AC4842" t="s">
        <v>20052</v>
      </c>
    </row>
    <row r="4843" spans="1:29" x14ac:dyDescent="0.25">
      <c r="A4843" t="s">
        <v>20414</v>
      </c>
      <c r="B4843" t="s">
        <v>20415</v>
      </c>
      <c r="C4843" t="s">
        <v>20416</v>
      </c>
      <c r="D4843" t="s">
        <v>20417</v>
      </c>
      <c r="E4843">
        <f>IF(ISNUMBER(SEARCH("无购物",D4843)),1,0)</f>
        <v>1</v>
      </c>
      <c r="F4843">
        <f>IF(ISNUMBER(SEARCH("无自费",D4843)),1,0)</f>
        <v>0</v>
      </c>
      <c r="G4843">
        <f>IF(ISNUMBER(SEARCH("成团保障",D4843)),1,0)</f>
        <v>1</v>
      </c>
      <c r="H4843">
        <f>IF(OR(ISNUMBER(SEARCH("赠取消险",D4843)),ISNUMBER(SEARCH("提前*天免费退",D4843))),1,0)</f>
        <v>1</v>
      </c>
      <c r="I4843">
        <v>4</v>
      </c>
      <c r="J4843">
        <v>1</v>
      </c>
      <c r="K4843" t="s">
        <v>5535</v>
      </c>
      <c r="L4843">
        <v>2790</v>
      </c>
      <c r="M4843">
        <f>IF(N4843="",0,1)</f>
        <v>0</v>
      </c>
      <c r="N4843" t="s">
        <v>5</v>
      </c>
      <c r="O4843" t="s">
        <v>25</v>
      </c>
      <c r="P4843" t="s">
        <v>20418</v>
      </c>
      <c r="Q4843" t="s">
        <v>5</v>
      </c>
      <c r="R4843">
        <v>12</v>
      </c>
      <c r="S4843">
        <v>12</v>
      </c>
      <c r="T4843">
        <v>12</v>
      </c>
      <c r="U4843">
        <v>12</v>
      </c>
      <c r="V4843">
        <v>12</v>
      </c>
      <c r="W4843" t="s">
        <v>5</v>
      </c>
      <c r="X4843">
        <v>0</v>
      </c>
      <c r="Y4843">
        <v>0</v>
      </c>
      <c r="Z4843">
        <v>0</v>
      </c>
      <c r="AA4843">
        <v>0</v>
      </c>
      <c r="AB4843">
        <v>0</v>
      </c>
      <c r="AC4843" t="s">
        <v>20052</v>
      </c>
    </row>
    <row r="4844" spans="1:29" x14ac:dyDescent="0.25">
      <c r="A4844" t="s">
        <v>5818</v>
      </c>
      <c r="B4844" t="s">
        <v>5819</v>
      </c>
      <c r="C4844" t="s">
        <v>5820</v>
      </c>
      <c r="D4844" t="s">
        <v>5821</v>
      </c>
      <c r="E4844">
        <f>IF(ISNUMBER(SEARCH("无购物",D4844)),1,0)</f>
        <v>1</v>
      </c>
      <c r="F4844">
        <f>IF(ISNUMBER(SEARCH("无自费",D4844)),1,0)</f>
        <v>0</v>
      </c>
      <c r="G4844">
        <f>IF(ISNUMBER(SEARCH("成团保障",D4844)),1,0)</f>
        <v>1</v>
      </c>
      <c r="H4844">
        <f>IF(OR(ISNUMBER(SEARCH("赠取消险",D4844)),ISNUMBER(SEARCH("提前*天免费退",D4844))),1,0)</f>
        <v>0</v>
      </c>
      <c r="I4844">
        <v>5</v>
      </c>
      <c r="J4844">
        <v>1</v>
      </c>
      <c r="K4844" t="s">
        <v>5265</v>
      </c>
      <c r="L4844">
        <v>2603</v>
      </c>
      <c r="M4844">
        <f>IF(N4844="",0,1)</f>
        <v>1</v>
      </c>
      <c r="N4844">
        <v>200</v>
      </c>
      <c r="O4844" t="s">
        <v>25</v>
      </c>
      <c r="P4844" t="s">
        <v>5822</v>
      </c>
      <c r="Q4844" t="s">
        <v>5823</v>
      </c>
      <c r="R4844">
        <v>1</v>
      </c>
      <c r="S4844">
        <v>1</v>
      </c>
      <c r="T4844">
        <v>1</v>
      </c>
      <c r="U4844">
        <v>1</v>
      </c>
      <c r="V4844">
        <v>1</v>
      </c>
      <c r="W4844">
        <v>1</v>
      </c>
      <c r="X4844">
        <v>0</v>
      </c>
      <c r="Y4844">
        <v>0</v>
      </c>
      <c r="Z4844">
        <v>0</v>
      </c>
      <c r="AA4844">
        <v>0</v>
      </c>
      <c r="AB4844">
        <v>0</v>
      </c>
      <c r="AC4844" t="s">
        <v>20052</v>
      </c>
    </row>
    <row r="4845" spans="1:29" x14ac:dyDescent="0.25">
      <c r="A4845" t="s">
        <v>5824</v>
      </c>
      <c r="B4845" t="s">
        <v>5819</v>
      </c>
      <c r="C4845" t="s">
        <v>5825</v>
      </c>
      <c r="D4845" t="s">
        <v>5826</v>
      </c>
      <c r="E4845">
        <f>IF(ISNUMBER(SEARCH("无购物",D4845)),1,0)</f>
        <v>1</v>
      </c>
      <c r="F4845">
        <f>IF(ISNUMBER(SEARCH("无自费",D4845)),1,0)</f>
        <v>0</v>
      </c>
      <c r="G4845">
        <f>IF(ISNUMBER(SEARCH("成团保障",D4845)),1,0)</f>
        <v>1</v>
      </c>
      <c r="H4845">
        <f>IF(OR(ISNUMBER(SEARCH("赠取消险",D4845)),ISNUMBER(SEARCH("提前*天免费退",D4845))),1,0)</f>
        <v>0</v>
      </c>
      <c r="I4845">
        <v>5</v>
      </c>
      <c r="J4845">
        <v>2</v>
      </c>
      <c r="K4845" t="s">
        <v>5265</v>
      </c>
      <c r="L4845">
        <v>2518</v>
      </c>
      <c r="M4845">
        <f>IF(N4845="",0,1)</f>
        <v>1</v>
      </c>
      <c r="N4845">
        <v>200</v>
      </c>
      <c r="O4845" t="s">
        <v>25</v>
      </c>
      <c r="P4845" t="s">
        <v>5755</v>
      </c>
      <c r="Q4845" t="s">
        <v>5827</v>
      </c>
      <c r="R4845">
        <v>2</v>
      </c>
      <c r="S4845">
        <v>2</v>
      </c>
      <c r="T4845">
        <v>2</v>
      </c>
      <c r="U4845">
        <v>2</v>
      </c>
      <c r="V4845">
        <v>2</v>
      </c>
      <c r="W4845">
        <v>2</v>
      </c>
      <c r="X4845">
        <v>0</v>
      </c>
      <c r="Y4845">
        <v>0</v>
      </c>
      <c r="Z4845">
        <v>0</v>
      </c>
      <c r="AA4845">
        <v>0</v>
      </c>
      <c r="AB4845">
        <v>0</v>
      </c>
      <c r="AC4845" t="s">
        <v>20052</v>
      </c>
    </row>
    <row r="4846" spans="1:29" x14ac:dyDescent="0.25">
      <c r="A4846" t="s">
        <v>5828</v>
      </c>
      <c r="B4846" t="s">
        <v>5301</v>
      </c>
      <c r="C4846" t="s">
        <v>5829</v>
      </c>
      <c r="D4846" t="s">
        <v>5308</v>
      </c>
      <c r="E4846">
        <f>IF(ISNUMBER(SEARCH("无购物",D4846)),1,0)</f>
        <v>1</v>
      </c>
      <c r="F4846">
        <f>IF(ISNUMBER(SEARCH("无自费",D4846)),1,0)</f>
        <v>0</v>
      </c>
      <c r="G4846">
        <f>IF(ISNUMBER(SEARCH("成团保障",D4846)),1,0)</f>
        <v>1</v>
      </c>
      <c r="H4846">
        <f>IF(OR(ISNUMBER(SEARCH("赠取消险",D4846)),ISNUMBER(SEARCH("提前*天免费退",D4846))),1,0)</f>
        <v>0</v>
      </c>
      <c r="I4846">
        <v>5</v>
      </c>
      <c r="J4846">
        <v>1</v>
      </c>
      <c r="K4846" t="s">
        <v>5246</v>
      </c>
      <c r="L4846">
        <v>1614</v>
      </c>
      <c r="M4846">
        <f>IF(N4846="",0,1)</f>
        <v>0</v>
      </c>
      <c r="N4846" t="s">
        <v>5</v>
      </c>
      <c r="O4846" t="s">
        <v>25</v>
      </c>
      <c r="P4846" t="s">
        <v>5304</v>
      </c>
      <c r="Q4846" t="s">
        <v>20419</v>
      </c>
      <c r="R4846">
        <v>9</v>
      </c>
      <c r="S4846" t="s">
        <v>5</v>
      </c>
      <c r="T4846" t="s">
        <v>5</v>
      </c>
      <c r="U4846" t="s">
        <v>5</v>
      </c>
      <c r="V4846">
        <v>9</v>
      </c>
      <c r="W4846">
        <v>9</v>
      </c>
      <c r="X4846">
        <v>0</v>
      </c>
      <c r="Y4846">
        <v>0</v>
      </c>
      <c r="Z4846">
        <v>0</v>
      </c>
      <c r="AA4846">
        <v>0</v>
      </c>
      <c r="AB4846">
        <v>0</v>
      </c>
      <c r="AC4846" t="s">
        <v>20052</v>
      </c>
    </row>
    <row r="4847" spans="1:29" x14ac:dyDescent="0.25">
      <c r="A4847" t="s">
        <v>5831</v>
      </c>
      <c r="B4847" t="s">
        <v>5331</v>
      </c>
      <c r="C4847" t="s">
        <v>5832</v>
      </c>
      <c r="D4847" t="s">
        <v>5303</v>
      </c>
      <c r="E4847">
        <f>IF(ISNUMBER(SEARCH("无购物",D4847)),1,0)</f>
        <v>1</v>
      </c>
      <c r="F4847">
        <f>IF(ISNUMBER(SEARCH("无自费",D4847)),1,0)</f>
        <v>0</v>
      </c>
      <c r="G4847">
        <f>IF(ISNUMBER(SEARCH("成团保障",D4847)),1,0)</f>
        <v>1</v>
      </c>
      <c r="H4847">
        <f>IF(OR(ISNUMBER(SEARCH("赠取消险",D4847)),ISNUMBER(SEARCH("提前*天免费退",D4847))),1,0)</f>
        <v>0</v>
      </c>
      <c r="I4847">
        <v>5</v>
      </c>
      <c r="J4847">
        <v>1</v>
      </c>
      <c r="K4847" t="s">
        <v>5246</v>
      </c>
      <c r="L4847">
        <v>1796</v>
      </c>
      <c r="M4847">
        <f>IF(N4847="",0,1)</f>
        <v>0</v>
      </c>
      <c r="N4847" t="s">
        <v>5</v>
      </c>
      <c r="O4847" t="s">
        <v>25</v>
      </c>
      <c r="P4847" t="s">
        <v>5833</v>
      </c>
      <c r="Q4847" t="s">
        <v>20420</v>
      </c>
      <c r="R4847">
        <v>4</v>
      </c>
      <c r="S4847">
        <v>4</v>
      </c>
      <c r="T4847">
        <v>4</v>
      </c>
      <c r="U4847">
        <v>4</v>
      </c>
      <c r="V4847">
        <v>4</v>
      </c>
      <c r="W4847">
        <v>4</v>
      </c>
      <c r="X4847">
        <v>0</v>
      </c>
      <c r="Y4847">
        <v>0</v>
      </c>
      <c r="Z4847">
        <v>0</v>
      </c>
      <c r="AA4847">
        <v>0</v>
      </c>
      <c r="AB4847">
        <v>0</v>
      </c>
      <c r="AC4847" t="s">
        <v>20052</v>
      </c>
    </row>
    <row r="4848" spans="1:29" x14ac:dyDescent="0.25">
      <c r="A4848" t="s">
        <v>5835</v>
      </c>
      <c r="B4848" t="s">
        <v>5836</v>
      </c>
      <c r="C4848" t="s">
        <v>5837</v>
      </c>
      <c r="D4848" t="s">
        <v>5838</v>
      </c>
      <c r="E4848">
        <f>IF(ISNUMBER(SEARCH("无购物",D4848)),1,0)</f>
        <v>1</v>
      </c>
      <c r="F4848">
        <f>IF(ISNUMBER(SEARCH("无自费",D4848)),1,0)</f>
        <v>1</v>
      </c>
      <c r="G4848">
        <f>IF(ISNUMBER(SEARCH("成团保障",D4848)),1,0)</f>
        <v>1</v>
      </c>
      <c r="H4848">
        <f>IF(OR(ISNUMBER(SEARCH("赠取消险",D4848)),ISNUMBER(SEARCH("提前*天免费退",D4848))),1,0)</f>
        <v>0</v>
      </c>
      <c r="I4848">
        <v>4</v>
      </c>
      <c r="J4848">
        <v>6</v>
      </c>
      <c r="K4848" t="s">
        <v>5265</v>
      </c>
      <c r="L4848">
        <v>1833</v>
      </c>
      <c r="M4848">
        <f>IF(N4848="",0,1)</f>
        <v>1</v>
      </c>
      <c r="N4848">
        <v>340</v>
      </c>
      <c r="O4848" t="s">
        <v>25</v>
      </c>
      <c r="P4848" t="s">
        <v>5839</v>
      </c>
      <c r="Q4848" t="s">
        <v>5840</v>
      </c>
      <c r="R4848">
        <v>28</v>
      </c>
      <c r="S4848">
        <v>28</v>
      </c>
      <c r="T4848">
        <v>28</v>
      </c>
      <c r="U4848">
        <v>28</v>
      </c>
      <c r="V4848">
        <v>28</v>
      </c>
      <c r="W4848">
        <v>28</v>
      </c>
      <c r="X4848">
        <v>0</v>
      </c>
      <c r="Y4848">
        <v>0</v>
      </c>
      <c r="Z4848">
        <v>0</v>
      </c>
      <c r="AA4848">
        <v>0</v>
      </c>
      <c r="AB4848">
        <v>0</v>
      </c>
      <c r="AC4848" t="s">
        <v>20052</v>
      </c>
    </row>
    <row r="4849" spans="1:29" x14ac:dyDescent="0.25">
      <c r="A4849" t="s">
        <v>20421</v>
      </c>
      <c r="B4849" t="s">
        <v>20168</v>
      </c>
      <c r="C4849" t="s">
        <v>20422</v>
      </c>
      <c r="D4849" t="s">
        <v>20423</v>
      </c>
      <c r="E4849">
        <f>IF(ISNUMBER(SEARCH("无购物",D4849)),1,0)</f>
        <v>1</v>
      </c>
      <c r="F4849">
        <f>IF(ISNUMBER(SEARCH("无自费",D4849)),1,0)</f>
        <v>0</v>
      </c>
      <c r="G4849">
        <f>IF(ISNUMBER(SEARCH("成团保障",D4849)),1,0)</f>
        <v>1</v>
      </c>
      <c r="H4849">
        <f>IF(OR(ISNUMBER(SEARCH("赠取消险",D4849)),ISNUMBER(SEARCH("提前*天免费退",D4849))),1,0)</f>
        <v>0</v>
      </c>
      <c r="I4849">
        <v>5</v>
      </c>
      <c r="J4849">
        <v>1</v>
      </c>
      <c r="K4849" t="s">
        <v>5265</v>
      </c>
      <c r="L4849">
        <v>1706</v>
      </c>
      <c r="M4849">
        <f>IF(N4849="",0,1)</f>
        <v>1</v>
      </c>
      <c r="N4849">
        <v>117</v>
      </c>
      <c r="O4849" t="s">
        <v>25</v>
      </c>
      <c r="P4849" t="s">
        <v>20424</v>
      </c>
      <c r="Q4849" t="s">
        <v>20425</v>
      </c>
      <c r="R4849">
        <v>4</v>
      </c>
      <c r="S4849">
        <v>4</v>
      </c>
      <c r="T4849">
        <v>4</v>
      </c>
      <c r="U4849">
        <v>4</v>
      </c>
      <c r="V4849" t="s">
        <v>5</v>
      </c>
      <c r="W4849">
        <v>4</v>
      </c>
      <c r="X4849">
        <v>0</v>
      </c>
      <c r="Y4849">
        <v>0</v>
      </c>
      <c r="Z4849">
        <v>0</v>
      </c>
      <c r="AA4849">
        <v>0</v>
      </c>
      <c r="AB4849">
        <v>0</v>
      </c>
      <c r="AC4849" t="s">
        <v>20052</v>
      </c>
    </row>
    <row r="4850" spans="1:29" x14ac:dyDescent="0.25">
      <c r="A4850" t="s">
        <v>20426</v>
      </c>
      <c r="B4850" t="s">
        <v>20427</v>
      </c>
      <c r="C4850" t="s">
        <v>20428</v>
      </c>
      <c r="D4850" t="s">
        <v>20429</v>
      </c>
      <c r="E4850">
        <f>IF(ISNUMBER(SEARCH("无购物",D4850)),1,0)</f>
        <v>1</v>
      </c>
      <c r="F4850">
        <f>IF(ISNUMBER(SEARCH("无自费",D4850)),1,0)</f>
        <v>0</v>
      </c>
      <c r="G4850">
        <f>IF(ISNUMBER(SEARCH("成团保障",D4850)),1,0)</f>
        <v>1</v>
      </c>
      <c r="H4850">
        <f>IF(OR(ISNUMBER(SEARCH("赠取消险",D4850)),ISNUMBER(SEARCH("提前*天免费退",D4850))),1,0)</f>
        <v>1</v>
      </c>
      <c r="I4850">
        <v>4</v>
      </c>
      <c r="J4850">
        <v>4</v>
      </c>
      <c r="K4850" t="s">
        <v>7077</v>
      </c>
      <c r="L4850">
        <v>2403</v>
      </c>
      <c r="M4850">
        <f>IF(N4850="",0,1)</f>
        <v>1</v>
      </c>
      <c r="N4850">
        <v>110</v>
      </c>
      <c r="O4850" t="s">
        <v>25</v>
      </c>
      <c r="P4850" t="s">
        <v>20430</v>
      </c>
      <c r="Q4850" t="s">
        <v>20431</v>
      </c>
      <c r="R4850">
        <v>20</v>
      </c>
      <c r="S4850">
        <v>20</v>
      </c>
      <c r="T4850" t="s">
        <v>5</v>
      </c>
      <c r="U4850">
        <v>20</v>
      </c>
      <c r="V4850">
        <v>20</v>
      </c>
      <c r="W4850">
        <v>20</v>
      </c>
      <c r="X4850">
        <v>0</v>
      </c>
      <c r="Y4850">
        <v>0</v>
      </c>
      <c r="Z4850">
        <v>0</v>
      </c>
      <c r="AA4850">
        <v>0</v>
      </c>
      <c r="AB4850">
        <v>0</v>
      </c>
      <c r="AC4850" t="s">
        <v>20052</v>
      </c>
    </row>
    <row r="4851" spans="1:29" x14ac:dyDescent="0.25">
      <c r="A4851" t="s">
        <v>20432</v>
      </c>
      <c r="B4851" t="s">
        <v>20433</v>
      </c>
      <c r="C4851" t="s">
        <v>20434</v>
      </c>
      <c r="D4851" t="s">
        <v>20435</v>
      </c>
      <c r="E4851">
        <f>IF(ISNUMBER(SEARCH("无购物",D4851)),1,0)</f>
        <v>1</v>
      </c>
      <c r="F4851">
        <f>IF(ISNUMBER(SEARCH("无自费",D4851)),1,0)</f>
        <v>1</v>
      </c>
      <c r="G4851">
        <f>IF(ISNUMBER(SEARCH("成团保障",D4851)),1,0)</f>
        <v>1</v>
      </c>
      <c r="H4851">
        <f>IF(OR(ISNUMBER(SEARCH("赠取消险",D4851)),ISNUMBER(SEARCH("提前*天免费退",D4851))),1,0)</f>
        <v>0</v>
      </c>
      <c r="I4851">
        <v>4</v>
      </c>
      <c r="J4851">
        <v>3</v>
      </c>
      <c r="K4851" t="s">
        <v>13</v>
      </c>
      <c r="L4851">
        <v>2368</v>
      </c>
      <c r="M4851">
        <f>IF(N4851="",0,1)</f>
        <v>0</v>
      </c>
      <c r="N4851" t="s">
        <v>5</v>
      </c>
      <c r="O4851" t="s">
        <v>25</v>
      </c>
      <c r="P4851" t="s">
        <v>20436</v>
      </c>
      <c r="Q4851" t="s">
        <v>20437</v>
      </c>
      <c r="R4851">
        <v>6</v>
      </c>
      <c r="S4851">
        <v>6</v>
      </c>
      <c r="T4851" t="s">
        <v>5</v>
      </c>
      <c r="U4851">
        <v>9</v>
      </c>
      <c r="V4851">
        <v>9</v>
      </c>
      <c r="W4851">
        <v>9</v>
      </c>
      <c r="X4851">
        <v>0</v>
      </c>
      <c r="Y4851">
        <v>0</v>
      </c>
      <c r="Z4851">
        <v>0</v>
      </c>
      <c r="AA4851">
        <v>0</v>
      </c>
      <c r="AB4851">
        <v>0</v>
      </c>
      <c r="AC4851" t="s">
        <v>20052</v>
      </c>
    </row>
    <row r="4852" spans="1:29" x14ac:dyDescent="0.25">
      <c r="A4852" t="s">
        <v>20438</v>
      </c>
      <c r="B4852" t="s">
        <v>20210</v>
      </c>
      <c r="C4852" t="s">
        <v>20439</v>
      </c>
      <c r="D4852" t="s">
        <v>20440</v>
      </c>
      <c r="E4852">
        <f>IF(ISNUMBER(SEARCH("无购物",D4852)),1,0)</f>
        <v>1</v>
      </c>
      <c r="F4852">
        <f>IF(ISNUMBER(SEARCH("无自费",D4852)),1,0)</f>
        <v>0</v>
      </c>
      <c r="G4852">
        <f>IF(ISNUMBER(SEARCH("成团保障",D4852)),1,0)</f>
        <v>1</v>
      </c>
      <c r="H4852">
        <f>IF(OR(ISNUMBER(SEARCH("赠取消险",D4852)),ISNUMBER(SEARCH("提前*天免费退",D4852))),1,0)</f>
        <v>0</v>
      </c>
      <c r="I4852">
        <v>4</v>
      </c>
      <c r="J4852">
        <v>3</v>
      </c>
      <c r="K4852" t="s">
        <v>5265</v>
      </c>
      <c r="L4852">
        <v>2033</v>
      </c>
      <c r="M4852">
        <f>IF(N4852="",0,1)</f>
        <v>0</v>
      </c>
      <c r="N4852" t="s">
        <v>5</v>
      </c>
      <c r="O4852" t="s">
        <v>25</v>
      </c>
      <c r="P4852" t="s">
        <v>20441</v>
      </c>
      <c r="Q4852" t="s">
        <v>20442</v>
      </c>
      <c r="R4852">
        <v>19</v>
      </c>
      <c r="S4852">
        <v>19</v>
      </c>
      <c r="T4852">
        <v>19</v>
      </c>
      <c r="U4852">
        <v>19</v>
      </c>
      <c r="V4852">
        <v>19</v>
      </c>
      <c r="W4852">
        <v>19</v>
      </c>
      <c r="X4852">
        <v>0</v>
      </c>
      <c r="Y4852">
        <v>0</v>
      </c>
      <c r="Z4852">
        <v>0</v>
      </c>
      <c r="AA4852">
        <v>0</v>
      </c>
      <c r="AB4852">
        <v>0</v>
      </c>
      <c r="AC4852" t="s">
        <v>20052</v>
      </c>
    </row>
    <row r="4853" spans="1:29" x14ac:dyDescent="0.25">
      <c r="A4853" t="s">
        <v>5841</v>
      </c>
      <c r="B4853" t="s">
        <v>5433</v>
      </c>
      <c r="C4853" t="s">
        <v>5842</v>
      </c>
      <c r="D4853" t="s">
        <v>5843</v>
      </c>
      <c r="E4853">
        <f>IF(ISNUMBER(SEARCH("无购物",D4853)),1,0)</f>
        <v>1</v>
      </c>
      <c r="F4853">
        <f>IF(ISNUMBER(SEARCH("无自费",D4853)),1,0)</f>
        <v>1</v>
      </c>
      <c r="G4853">
        <f>IF(ISNUMBER(SEARCH("成团保障",D4853)),1,0)</f>
        <v>1</v>
      </c>
      <c r="H4853">
        <f>IF(OR(ISNUMBER(SEARCH("赠取消险",D4853)),ISNUMBER(SEARCH("提前*天免费退",D4853))),1,0)</f>
        <v>0</v>
      </c>
      <c r="I4853">
        <v>5</v>
      </c>
      <c r="J4853">
        <v>1</v>
      </c>
      <c r="K4853" t="s">
        <v>5246</v>
      </c>
      <c r="L4853">
        <v>2528</v>
      </c>
      <c r="M4853">
        <f>IF(N4853="",0,1)</f>
        <v>0</v>
      </c>
      <c r="N4853" t="s">
        <v>5</v>
      </c>
      <c r="O4853" t="s">
        <v>25</v>
      </c>
      <c r="P4853" t="s">
        <v>5844</v>
      </c>
      <c r="Q4853" t="s">
        <v>20443</v>
      </c>
      <c r="R4853">
        <v>4</v>
      </c>
      <c r="S4853" t="s">
        <v>5</v>
      </c>
      <c r="T4853">
        <v>4</v>
      </c>
      <c r="U4853">
        <v>4</v>
      </c>
      <c r="V4853" t="s">
        <v>5</v>
      </c>
      <c r="W4853" t="s">
        <v>5</v>
      </c>
      <c r="X4853">
        <v>0</v>
      </c>
      <c r="Y4853">
        <v>0</v>
      </c>
      <c r="Z4853">
        <v>0</v>
      </c>
      <c r="AA4853">
        <v>0</v>
      </c>
      <c r="AB4853">
        <v>0</v>
      </c>
      <c r="AC4853" t="s">
        <v>20052</v>
      </c>
    </row>
    <row r="4854" spans="1:29" x14ac:dyDescent="0.25">
      <c r="A4854" t="s">
        <v>5846</v>
      </c>
      <c r="B4854" t="s">
        <v>5847</v>
      </c>
      <c r="C4854" t="s">
        <v>5848</v>
      </c>
      <c r="D4854" t="s">
        <v>5659</v>
      </c>
      <c r="E4854">
        <f>IF(ISNUMBER(SEARCH("无购物",D4854)),1,0)</f>
        <v>1</v>
      </c>
      <c r="F4854">
        <f>IF(ISNUMBER(SEARCH("无自费",D4854)),1,0)</f>
        <v>1</v>
      </c>
      <c r="G4854">
        <f>IF(ISNUMBER(SEARCH("成团保障",D4854)),1,0)</f>
        <v>1</v>
      </c>
      <c r="H4854">
        <f>IF(OR(ISNUMBER(SEARCH("赠取消险",D4854)),ISNUMBER(SEARCH("提前*天免费退",D4854))),1,0)</f>
        <v>0</v>
      </c>
      <c r="I4854">
        <v>5</v>
      </c>
      <c r="J4854">
        <v>5</v>
      </c>
      <c r="K4854" t="s">
        <v>5265</v>
      </c>
      <c r="L4854">
        <v>1681</v>
      </c>
      <c r="M4854">
        <f>IF(N4854="",0,1)</f>
        <v>0</v>
      </c>
      <c r="N4854" t="s">
        <v>5</v>
      </c>
      <c r="O4854" t="s">
        <v>25</v>
      </c>
      <c r="P4854" t="s">
        <v>5502</v>
      </c>
      <c r="Q4854" t="s">
        <v>20444</v>
      </c>
      <c r="R4854">
        <v>31</v>
      </c>
      <c r="S4854">
        <v>31</v>
      </c>
      <c r="T4854">
        <v>31</v>
      </c>
      <c r="U4854">
        <v>31</v>
      </c>
      <c r="V4854">
        <v>31</v>
      </c>
      <c r="W4854">
        <v>31</v>
      </c>
      <c r="X4854">
        <v>0</v>
      </c>
      <c r="Y4854">
        <v>0</v>
      </c>
      <c r="Z4854">
        <v>0</v>
      </c>
      <c r="AA4854">
        <v>0</v>
      </c>
      <c r="AB4854">
        <v>0</v>
      </c>
      <c r="AC4854" t="s">
        <v>20052</v>
      </c>
    </row>
    <row r="4855" spans="1:29" x14ac:dyDescent="0.25">
      <c r="A4855" t="s">
        <v>20445</v>
      </c>
      <c r="B4855" t="s">
        <v>5262</v>
      </c>
      <c r="C4855" t="s">
        <v>20446</v>
      </c>
      <c r="D4855" t="s">
        <v>20447</v>
      </c>
      <c r="E4855">
        <f>IF(ISNUMBER(SEARCH("无购物",D4855)),1,0)</f>
        <v>1</v>
      </c>
      <c r="F4855">
        <f>IF(ISNUMBER(SEARCH("无自费",D4855)),1,0)</f>
        <v>0</v>
      </c>
      <c r="G4855">
        <f>IF(ISNUMBER(SEARCH("成团保障",D4855)),1,0)</f>
        <v>1</v>
      </c>
      <c r="H4855">
        <f>IF(OR(ISNUMBER(SEARCH("赠取消险",D4855)),ISNUMBER(SEARCH("提前*天免费退",D4855))),1,0)</f>
        <v>0</v>
      </c>
      <c r="I4855">
        <v>5</v>
      </c>
      <c r="J4855">
        <v>11</v>
      </c>
      <c r="K4855" t="s">
        <v>5246</v>
      </c>
      <c r="L4855">
        <v>1581</v>
      </c>
      <c r="M4855">
        <f>IF(N4855="",0,1)</f>
        <v>0</v>
      </c>
      <c r="N4855" t="s">
        <v>5</v>
      </c>
      <c r="O4855" t="s">
        <v>25</v>
      </c>
      <c r="P4855" t="s">
        <v>20448</v>
      </c>
      <c r="Q4855" t="s">
        <v>20449</v>
      </c>
      <c r="R4855">
        <v>38</v>
      </c>
      <c r="S4855" t="s">
        <v>5</v>
      </c>
      <c r="T4855" t="s">
        <v>5</v>
      </c>
      <c r="U4855" t="s">
        <v>5</v>
      </c>
      <c r="V4855" t="s">
        <v>5</v>
      </c>
      <c r="W4855" t="s">
        <v>5</v>
      </c>
      <c r="X4855">
        <v>0</v>
      </c>
      <c r="Y4855">
        <v>0</v>
      </c>
      <c r="Z4855">
        <v>0</v>
      </c>
      <c r="AA4855">
        <v>0</v>
      </c>
      <c r="AB4855">
        <v>0</v>
      </c>
      <c r="AC4855" t="s">
        <v>20052</v>
      </c>
    </row>
    <row r="4856" spans="1:29" x14ac:dyDescent="0.25">
      <c r="A4856" t="s">
        <v>20450</v>
      </c>
      <c r="B4856" t="s">
        <v>20451</v>
      </c>
      <c r="C4856" t="s">
        <v>20452</v>
      </c>
      <c r="D4856" t="s">
        <v>20453</v>
      </c>
      <c r="E4856">
        <f>IF(ISNUMBER(SEARCH("无购物",D4856)),1,0)</f>
        <v>1</v>
      </c>
      <c r="F4856">
        <f>IF(ISNUMBER(SEARCH("无自费",D4856)),1,0)</f>
        <v>0</v>
      </c>
      <c r="G4856">
        <f>IF(ISNUMBER(SEARCH("成团保障",D4856)),1,0)</f>
        <v>1</v>
      </c>
      <c r="H4856">
        <f>IF(OR(ISNUMBER(SEARCH("赠取消险",D4856)),ISNUMBER(SEARCH("提前*天免费退",D4856))),1,0)</f>
        <v>0</v>
      </c>
      <c r="I4856">
        <v>5</v>
      </c>
      <c r="J4856">
        <v>7</v>
      </c>
      <c r="K4856" t="s">
        <v>6571</v>
      </c>
      <c r="L4856">
        <v>2666</v>
      </c>
      <c r="M4856">
        <f>IF(N4856="",0,1)</f>
        <v>0</v>
      </c>
      <c r="N4856" t="s">
        <v>5</v>
      </c>
      <c r="O4856" t="s">
        <v>25</v>
      </c>
      <c r="P4856" t="s">
        <v>20454</v>
      </c>
      <c r="Q4856" t="s">
        <v>20455</v>
      </c>
      <c r="R4856">
        <v>37</v>
      </c>
      <c r="S4856" t="s">
        <v>5</v>
      </c>
      <c r="T4856" t="s">
        <v>5</v>
      </c>
      <c r="U4856" t="s">
        <v>5</v>
      </c>
      <c r="V4856" t="s">
        <v>5</v>
      </c>
      <c r="W4856" t="s">
        <v>5</v>
      </c>
      <c r="X4856">
        <v>0</v>
      </c>
      <c r="Y4856">
        <v>0</v>
      </c>
      <c r="Z4856">
        <v>0</v>
      </c>
      <c r="AA4856">
        <v>0</v>
      </c>
      <c r="AB4856">
        <v>0</v>
      </c>
      <c r="AC4856" t="s">
        <v>20052</v>
      </c>
    </row>
    <row r="4857" spans="1:29" x14ac:dyDescent="0.25">
      <c r="A4857" t="s">
        <v>20456</v>
      </c>
      <c r="B4857" t="s">
        <v>20457</v>
      </c>
      <c r="C4857" t="s">
        <v>20458</v>
      </c>
      <c r="D4857" t="s">
        <v>5303</v>
      </c>
      <c r="E4857">
        <f>IF(ISNUMBER(SEARCH("无购物",D4857)),1,0)</f>
        <v>1</v>
      </c>
      <c r="F4857">
        <f>IF(ISNUMBER(SEARCH("无自费",D4857)),1,0)</f>
        <v>0</v>
      </c>
      <c r="G4857">
        <f>IF(ISNUMBER(SEARCH("成团保障",D4857)),1,0)</f>
        <v>1</v>
      </c>
      <c r="H4857">
        <f>IF(OR(ISNUMBER(SEARCH("赠取消险",D4857)),ISNUMBER(SEARCH("提前*天免费退",D4857))),1,0)</f>
        <v>0</v>
      </c>
      <c r="I4857">
        <v>5</v>
      </c>
      <c r="J4857">
        <v>2</v>
      </c>
      <c r="K4857" t="s">
        <v>5265</v>
      </c>
      <c r="L4857">
        <v>1590</v>
      </c>
      <c r="M4857">
        <f>IF(N4857="",0,1)</f>
        <v>1</v>
      </c>
      <c r="N4857">
        <v>200</v>
      </c>
      <c r="O4857" t="s">
        <v>25</v>
      </c>
      <c r="P4857" t="s">
        <v>20459</v>
      </c>
      <c r="Q4857" t="s">
        <v>20460</v>
      </c>
      <c r="R4857">
        <v>7</v>
      </c>
      <c r="S4857">
        <v>7</v>
      </c>
      <c r="T4857">
        <v>7</v>
      </c>
      <c r="U4857">
        <v>7</v>
      </c>
      <c r="V4857">
        <v>7</v>
      </c>
      <c r="W4857">
        <v>7</v>
      </c>
      <c r="X4857">
        <v>0</v>
      </c>
      <c r="Y4857">
        <v>0</v>
      </c>
      <c r="Z4857">
        <v>0</v>
      </c>
      <c r="AA4857">
        <v>0</v>
      </c>
      <c r="AB4857">
        <v>0</v>
      </c>
      <c r="AC4857" t="s">
        <v>20052</v>
      </c>
    </row>
    <row r="4858" spans="1:29" x14ac:dyDescent="0.25">
      <c r="A4858" t="s">
        <v>20461</v>
      </c>
      <c r="B4858" t="s">
        <v>20462</v>
      </c>
      <c r="C4858" t="s">
        <v>20463</v>
      </c>
      <c r="D4858" t="s">
        <v>5</v>
      </c>
      <c r="E4858">
        <f>IF(ISNUMBER(SEARCH("无购物",D4858)),1,0)</f>
        <v>0</v>
      </c>
      <c r="F4858">
        <f>IF(ISNUMBER(SEARCH("无自费",D4858)),1,0)</f>
        <v>0</v>
      </c>
      <c r="G4858">
        <f>IF(ISNUMBER(SEARCH("成团保障",D4858)),1,0)</f>
        <v>0</v>
      </c>
      <c r="H4858">
        <f>IF(OR(ISNUMBER(SEARCH("赠取消险",D4858)),ISNUMBER(SEARCH("提前*天免费退",D4858))),1,0)</f>
        <v>0</v>
      </c>
      <c r="I4858">
        <v>5</v>
      </c>
      <c r="J4858">
        <v>1</v>
      </c>
      <c r="K4858" t="s">
        <v>20464</v>
      </c>
      <c r="L4858">
        <v>1150</v>
      </c>
      <c r="M4858">
        <f>IF(N4858="",0,1)</f>
        <v>1</v>
      </c>
      <c r="N4858">
        <v>563</v>
      </c>
      <c r="O4858" t="s">
        <v>91</v>
      </c>
      <c r="P4858" t="s">
        <v>20465</v>
      </c>
      <c r="Q4858" t="s">
        <v>5</v>
      </c>
      <c r="R4858">
        <v>17</v>
      </c>
      <c r="S4858" t="s">
        <v>5</v>
      </c>
      <c r="T4858" t="s">
        <v>5</v>
      </c>
      <c r="U4858" t="s">
        <v>5</v>
      </c>
      <c r="V4858" t="s">
        <v>5</v>
      </c>
      <c r="W4858" t="s">
        <v>5</v>
      </c>
      <c r="X4858">
        <v>0</v>
      </c>
      <c r="Y4858">
        <v>0</v>
      </c>
      <c r="Z4858">
        <v>0</v>
      </c>
      <c r="AA4858">
        <v>0</v>
      </c>
      <c r="AB4858">
        <v>0</v>
      </c>
      <c r="AC4858" t="s">
        <v>20052</v>
      </c>
    </row>
    <row r="4859" spans="1:29" x14ac:dyDescent="0.25">
      <c r="A4859" t="s">
        <v>5878</v>
      </c>
      <c r="B4859" t="s">
        <v>5879</v>
      </c>
      <c r="C4859" t="s">
        <v>5880</v>
      </c>
      <c r="D4859" t="s">
        <v>5881</v>
      </c>
      <c r="E4859">
        <f>IF(ISNUMBER(SEARCH("无购物",D4859)),1,0)</f>
        <v>1</v>
      </c>
      <c r="F4859">
        <f>IF(ISNUMBER(SEARCH("无自费",D4859)),1,0)</f>
        <v>1</v>
      </c>
      <c r="G4859">
        <f>IF(ISNUMBER(SEARCH("成团保障",D4859)),1,0)</f>
        <v>1</v>
      </c>
      <c r="H4859">
        <f>IF(OR(ISNUMBER(SEARCH("赠取消险",D4859)),ISNUMBER(SEARCH("提前*天免费退",D4859))),1,0)</f>
        <v>0</v>
      </c>
      <c r="I4859">
        <v>5</v>
      </c>
      <c r="J4859">
        <v>2</v>
      </c>
      <c r="K4859" t="s">
        <v>5875</v>
      </c>
      <c r="L4859">
        <v>2480</v>
      </c>
      <c r="M4859">
        <f>IF(N4859="",0,1)</f>
        <v>0</v>
      </c>
      <c r="N4859" t="s">
        <v>5</v>
      </c>
      <c r="O4859" t="s">
        <v>25</v>
      </c>
      <c r="P4859" t="s">
        <v>5882</v>
      </c>
      <c r="Q4859" t="s">
        <v>20466</v>
      </c>
      <c r="R4859">
        <v>12</v>
      </c>
      <c r="S4859" t="s">
        <v>5</v>
      </c>
      <c r="T4859" t="s">
        <v>5</v>
      </c>
      <c r="U4859" t="s">
        <v>5</v>
      </c>
      <c r="V4859" t="s">
        <v>5</v>
      </c>
      <c r="W4859" t="s">
        <v>5</v>
      </c>
      <c r="X4859">
        <v>0</v>
      </c>
      <c r="Y4859">
        <v>0</v>
      </c>
      <c r="Z4859">
        <v>0</v>
      </c>
      <c r="AA4859">
        <v>0</v>
      </c>
      <c r="AB4859">
        <v>0</v>
      </c>
      <c r="AC4859" t="s">
        <v>20052</v>
      </c>
    </row>
    <row r="4860" spans="1:29" x14ac:dyDescent="0.25">
      <c r="A4860" t="s">
        <v>5884</v>
      </c>
      <c r="B4860" t="s">
        <v>5885</v>
      </c>
      <c r="C4860" t="s">
        <v>5886</v>
      </c>
      <c r="D4860" t="s">
        <v>5887</v>
      </c>
      <c r="E4860">
        <f>IF(ISNUMBER(SEARCH("无购物",D4860)),1,0)</f>
        <v>1</v>
      </c>
      <c r="F4860">
        <f>IF(ISNUMBER(SEARCH("无自费",D4860)),1,0)</f>
        <v>0</v>
      </c>
      <c r="G4860">
        <f>IF(ISNUMBER(SEARCH("成团保障",D4860)),1,0)</f>
        <v>1</v>
      </c>
      <c r="H4860">
        <f>IF(OR(ISNUMBER(SEARCH("赠取消险",D4860)),ISNUMBER(SEARCH("提前*天免费退",D4860))),1,0)</f>
        <v>0</v>
      </c>
      <c r="I4860">
        <v>4</v>
      </c>
      <c r="J4860">
        <v>4</v>
      </c>
      <c r="K4860" t="s">
        <v>13</v>
      </c>
      <c r="L4860">
        <v>2841</v>
      </c>
      <c r="M4860">
        <f>IF(N4860="",0,1)</f>
        <v>0</v>
      </c>
      <c r="N4860" t="s">
        <v>5</v>
      </c>
      <c r="O4860" t="s">
        <v>25</v>
      </c>
      <c r="P4860" t="s">
        <v>5888</v>
      </c>
      <c r="Q4860" t="s">
        <v>5889</v>
      </c>
      <c r="R4860">
        <v>8</v>
      </c>
      <c r="S4860">
        <v>8</v>
      </c>
      <c r="T4860">
        <v>8</v>
      </c>
      <c r="U4860">
        <v>8</v>
      </c>
      <c r="V4860" t="s">
        <v>5</v>
      </c>
      <c r="W4860">
        <v>8</v>
      </c>
      <c r="X4860">
        <v>0</v>
      </c>
      <c r="Y4860">
        <v>0</v>
      </c>
      <c r="Z4860">
        <v>0</v>
      </c>
      <c r="AA4860">
        <v>0</v>
      </c>
      <c r="AB4860">
        <v>0</v>
      </c>
      <c r="AC4860" t="s">
        <v>20052</v>
      </c>
    </row>
    <row r="4861" spans="1:29" x14ac:dyDescent="0.25">
      <c r="A4861" t="s">
        <v>5908</v>
      </c>
      <c r="B4861" t="s">
        <v>5331</v>
      </c>
      <c r="C4861" t="s">
        <v>5909</v>
      </c>
      <c r="D4861" t="s">
        <v>5910</v>
      </c>
      <c r="E4861">
        <f>IF(ISNUMBER(SEARCH("无购物",D4861)),1,0)</f>
        <v>1</v>
      </c>
      <c r="F4861">
        <f>IF(ISNUMBER(SEARCH("无自费",D4861)),1,0)</f>
        <v>0</v>
      </c>
      <c r="G4861">
        <f>IF(ISNUMBER(SEARCH("成团保障",D4861)),1,0)</f>
        <v>1</v>
      </c>
      <c r="H4861">
        <f>IF(OR(ISNUMBER(SEARCH("赠取消险",D4861)),ISNUMBER(SEARCH("提前*天免费退",D4861))),1,0)</f>
        <v>0</v>
      </c>
      <c r="I4861">
        <v>5</v>
      </c>
      <c r="J4861">
        <v>1</v>
      </c>
      <c r="K4861" t="s">
        <v>5265</v>
      </c>
      <c r="L4861">
        <v>1761</v>
      </c>
      <c r="M4861">
        <f>IF(N4861="",0,1)</f>
        <v>0</v>
      </c>
      <c r="N4861" t="s">
        <v>5</v>
      </c>
      <c r="O4861" t="s">
        <v>25</v>
      </c>
      <c r="P4861" t="s">
        <v>5911</v>
      </c>
      <c r="Q4861" t="s">
        <v>5912</v>
      </c>
      <c r="R4861">
        <v>6</v>
      </c>
      <c r="S4861">
        <v>6</v>
      </c>
      <c r="T4861">
        <v>6</v>
      </c>
      <c r="U4861">
        <v>6</v>
      </c>
      <c r="V4861">
        <v>6</v>
      </c>
      <c r="W4861">
        <v>6</v>
      </c>
      <c r="X4861">
        <v>0</v>
      </c>
      <c r="Y4861">
        <v>0</v>
      </c>
      <c r="Z4861">
        <v>0</v>
      </c>
      <c r="AA4861">
        <v>0</v>
      </c>
      <c r="AB4861">
        <v>0</v>
      </c>
      <c r="AC4861" t="s">
        <v>20052</v>
      </c>
    </row>
    <row r="4862" spans="1:29" x14ac:dyDescent="0.25">
      <c r="A4862" t="s">
        <v>5918</v>
      </c>
      <c r="B4862" t="s">
        <v>5919</v>
      </c>
      <c r="C4862" t="s">
        <v>5920</v>
      </c>
      <c r="D4862" t="s">
        <v>5921</v>
      </c>
      <c r="E4862">
        <f>IF(ISNUMBER(SEARCH("无购物",D4862)),1,0)</f>
        <v>1</v>
      </c>
      <c r="F4862">
        <f>IF(ISNUMBER(SEARCH("无自费",D4862)),1,0)</f>
        <v>1</v>
      </c>
      <c r="G4862">
        <f>IF(ISNUMBER(SEARCH("成团保障",D4862)),1,0)</f>
        <v>1</v>
      </c>
      <c r="H4862">
        <f>IF(OR(ISNUMBER(SEARCH("赠取消险",D4862)),ISNUMBER(SEARCH("提前*天免费退",D4862))),1,0)</f>
        <v>0</v>
      </c>
      <c r="I4862">
        <v>4</v>
      </c>
      <c r="J4862">
        <v>7</v>
      </c>
      <c r="K4862" t="s">
        <v>5265</v>
      </c>
      <c r="L4862">
        <v>7851</v>
      </c>
      <c r="M4862">
        <f>IF(N4862="",0,1)</f>
        <v>0</v>
      </c>
      <c r="N4862" t="s">
        <v>5</v>
      </c>
      <c r="O4862" t="s">
        <v>6</v>
      </c>
      <c r="P4862" t="s">
        <v>5922</v>
      </c>
      <c r="Q4862" t="s">
        <v>5923</v>
      </c>
      <c r="R4862">
        <v>45</v>
      </c>
      <c r="S4862">
        <v>45</v>
      </c>
      <c r="T4862">
        <v>45</v>
      </c>
      <c r="U4862">
        <v>45</v>
      </c>
      <c r="V4862">
        <v>45</v>
      </c>
      <c r="W4862">
        <v>45</v>
      </c>
      <c r="X4862">
        <v>0</v>
      </c>
      <c r="Y4862">
        <v>0</v>
      </c>
      <c r="Z4862">
        <v>0</v>
      </c>
      <c r="AA4862">
        <v>0</v>
      </c>
      <c r="AB4862">
        <v>0</v>
      </c>
      <c r="AC4862" t="s">
        <v>20052</v>
      </c>
    </row>
    <row r="4863" spans="1:29" x14ac:dyDescent="0.25">
      <c r="A4863" t="s">
        <v>5924</v>
      </c>
      <c r="B4863" t="s">
        <v>5727</v>
      </c>
      <c r="C4863" t="s">
        <v>5925</v>
      </c>
      <c r="D4863" t="s">
        <v>5926</v>
      </c>
      <c r="E4863">
        <f>IF(ISNUMBER(SEARCH("无购物",D4863)),1,0)</f>
        <v>1</v>
      </c>
      <c r="F4863">
        <f>IF(ISNUMBER(SEARCH("无自费",D4863)),1,0)</f>
        <v>0</v>
      </c>
      <c r="G4863">
        <f>IF(ISNUMBER(SEARCH("成团保障",D4863)),1,0)</f>
        <v>1</v>
      </c>
      <c r="H4863">
        <f>IF(OR(ISNUMBER(SEARCH("赠取消险",D4863)),ISNUMBER(SEARCH("提前*天免费退",D4863))),1,0)</f>
        <v>0</v>
      </c>
      <c r="I4863">
        <v>5</v>
      </c>
      <c r="J4863">
        <v>1</v>
      </c>
      <c r="K4863" t="s">
        <v>5246</v>
      </c>
      <c r="L4863">
        <v>1634</v>
      </c>
      <c r="M4863">
        <f>IF(N4863="",0,1)</f>
        <v>0</v>
      </c>
      <c r="N4863" t="s">
        <v>5</v>
      </c>
      <c r="O4863" t="s">
        <v>25</v>
      </c>
      <c r="P4863" t="s">
        <v>5927</v>
      </c>
      <c r="Q4863" t="s">
        <v>5928</v>
      </c>
      <c r="R4863">
        <v>3</v>
      </c>
      <c r="S4863">
        <v>3</v>
      </c>
      <c r="T4863">
        <v>3</v>
      </c>
      <c r="U4863">
        <v>3</v>
      </c>
      <c r="V4863">
        <v>3</v>
      </c>
      <c r="W4863">
        <v>3</v>
      </c>
      <c r="X4863">
        <v>0</v>
      </c>
      <c r="Y4863">
        <v>0</v>
      </c>
      <c r="Z4863">
        <v>0</v>
      </c>
      <c r="AA4863">
        <v>0</v>
      </c>
      <c r="AB4863">
        <v>0</v>
      </c>
      <c r="AC4863" t="s">
        <v>20052</v>
      </c>
    </row>
    <row r="4864" spans="1:29" x14ac:dyDescent="0.25">
      <c r="A4864" t="s">
        <v>20467</v>
      </c>
      <c r="B4864" t="s">
        <v>20468</v>
      </c>
      <c r="C4864" t="s">
        <v>20469</v>
      </c>
      <c r="D4864" t="s">
        <v>20470</v>
      </c>
      <c r="E4864">
        <f>IF(ISNUMBER(SEARCH("无购物",D4864)),1,0)</f>
        <v>1</v>
      </c>
      <c r="F4864">
        <f>IF(ISNUMBER(SEARCH("无自费",D4864)),1,0)</f>
        <v>0</v>
      </c>
      <c r="G4864">
        <f>IF(ISNUMBER(SEARCH("成团保障",D4864)),1,0)</f>
        <v>1</v>
      </c>
      <c r="H4864">
        <f>IF(OR(ISNUMBER(SEARCH("赠取消险",D4864)),ISNUMBER(SEARCH("提前*天免费退",D4864))),1,0)</f>
        <v>0</v>
      </c>
      <c r="I4864">
        <v>5</v>
      </c>
      <c r="J4864">
        <v>1</v>
      </c>
      <c r="K4864" t="s">
        <v>6571</v>
      </c>
      <c r="L4864">
        <v>3731</v>
      </c>
      <c r="M4864">
        <f>IF(N4864="",0,1)</f>
        <v>0</v>
      </c>
      <c r="N4864" t="s">
        <v>5</v>
      </c>
      <c r="O4864" t="s">
        <v>25</v>
      </c>
      <c r="P4864" t="s">
        <v>20454</v>
      </c>
      <c r="Q4864" t="s">
        <v>20471</v>
      </c>
      <c r="R4864">
        <v>2</v>
      </c>
      <c r="S4864" t="s">
        <v>5</v>
      </c>
      <c r="T4864" t="s">
        <v>5</v>
      </c>
      <c r="U4864" t="s">
        <v>5</v>
      </c>
      <c r="V4864" t="s">
        <v>5</v>
      </c>
      <c r="W4864" t="s">
        <v>5</v>
      </c>
      <c r="X4864">
        <v>0</v>
      </c>
      <c r="Y4864">
        <v>0</v>
      </c>
      <c r="Z4864">
        <v>0</v>
      </c>
      <c r="AA4864">
        <v>0</v>
      </c>
      <c r="AB4864">
        <v>0</v>
      </c>
      <c r="AC4864" t="s">
        <v>20052</v>
      </c>
    </row>
    <row r="4865" spans="1:29" x14ac:dyDescent="0.25">
      <c r="A4865" t="s">
        <v>20472</v>
      </c>
      <c r="B4865" t="s">
        <v>20473</v>
      </c>
      <c r="C4865" t="s">
        <v>20474</v>
      </c>
      <c r="D4865" t="s">
        <v>20475</v>
      </c>
      <c r="E4865">
        <f>IF(ISNUMBER(SEARCH("无购物",D4865)),1,0)</f>
        <v>1</v>
      </c>
      <c r="F4865">
        <f>IF(ISNUMBER(SEARCH("无自费",D4865)),1,0)</f>
        <v>0</v>
      </c>
      <c r="G4865">
        <f>IF(ISNUMBER(SEARCH("成团保障",D4865)),1,0)</f>
        <v>1</v>
      </c>
      <c r="H4865">
        <f>IF(OR(ISNUMBER(SEARCH("赠取消险",D4865)),ISNUMBER(SEARCH("提前*天免费退",D4865))),1,0)</f>
        <v>0</v>
      </c>
      <c r="I4865">
        <v>5</v>
      </c>
      <c r="J4865">
        <v>2</v>
      </c>
      <c r="K4865" t="s">
        <v>13</v>
      </c>
      <c r="L4865">
        <v>2002</v>
      </c>
      <c r="M4865">
        <f>IF(N4865="",0,1)</f>
        <v>1</v>
      </c>
      <c r="N4865">
        <v>50</v>
      </c>
      <c r="O4865" t="s">
        <v>51</v>
      </c>
      <c r="P4865" t="s">
        <v>20476</v>
      </c>
      <c r="Q4865" t="s">
        <v>20477</v>
      </c>
      <c r="R4865">
        <v>34</v>
      </c>
      <c r="S4865">
        <v>34</v>
      </c>
      <c r="T4865">
        <v>34</v>
      </c>
      <c r="U4865" t="s">
        <v>5</v>
      </c>
      <c r="V4865" t="s">
        <v>5</v>
      </c>
      <c r="W4865" t="s">
        <v>5</v>
      </c>
      <c r="X4865">
        <v>0</v>
      </c>
      <c r="Y4865">
        <v>0</v>
      </c>
      <c r="Z4865">
        <v>0</v>
      </c>
      <c r="AA4865">
        <v>0</v>
      </c>
      <c r="AB4865">
        <v>0</v>
      </c>
      <c r="AC4865" t="s">
        <v>20052</v>
      </c>
    </row>
    <row r="4866" spans="1:29" x14ac:dyDescent="0.25">
      <c r="A4866" t="s">
        <v>5939</v>
      </c>
      <c r="B4866" t="s">
        <v>5940</v>
      </c>
      <c r="C4866" t="s">
        <v>5941</v>
      </c>
      <c r="D4866" t="s">
        <v>700</v>
      </c>
      <c r="E4866">
        <f>IF(ISNUMBER(SEARCH("无购物",D4866)),1,0)</f>
        <v>1</v>
      </c>
      <c r="F4866">
        <f>IF(ISNUMBER(SEARCH("无自费",D4866)),1,0)</f>
        <v>1</v>
      </c>
      <c r="G4866">
        <f>IF(ISNUMBER(SEARCH("成团保障",D4866)),1,0)</f>
        <v>1</v>
      </c>
      <c r="H4866">
        <f>IF(OR(ISNUMBER(SEARCH("赠取消险",D4866)),ISNUMBER(SEARCH("提前*天免费退",D4866))),1,0)</f>
        <v>0</v>
      </c>
      <c r="I4866">
        <v>4</v>
      </c>
      <c r="J4866">
        <v>2</v>
      </c>
      <c r="K4866" t="s">
        <v>5265</v>
      </c>
      <c r="L4866">
        <v>5976</v>
      </c>
      <c r="M4866">
        <f>IF(N4866="",0,1)</f>
        <v>0</v>
      </c>
      <c r="N4866" t="s">
        <v>5</v>
      </c>
      <c r="O4866" t="s">
        <v>6</v>
      </c>
      <c r="P4866" t="s">
        <v>5922</v>
      </c>
      <c r="Q4866" t="s">
        <v>5</v>
      </c>
      <c r="R4866">
        <v>15</v>
      </c>
      <c r="S4866">
        <v>15</v>
      </c>
      <c r="T4866" t="s">
        <v>5</v>
      </c>
      <c r="U4866" t="s">
        <v>5</v>
      </c>
      <c r="V4866" t="s">
        <v>5</v>
      </c>
      <c r="W4866" t="s">
        <v>5</v>
      </c>
      <c r="X4866">
        <v>0</v>
      </c>
      <c r="Y4866">
        <v>0</v>
      </c>
      <c r="Z4866">
        <v>0</v>
      </c>
      <c r="AA4866">
        <v>0</v>
      </c>
      <c r="AB4866">
        <v>0</v>
      </c>
      <c r="AC4866" t="s">
        <v>20052</v>
      </c>
    </row>
    <row r="4867" spans="1:29" x14ac:dyDescent="0.25">
      <c r="A4867" t="s">
        <v>20478</v>
      </c>
      <c r="B4867" t="s">
        <v>20479</v>
      </c>
      <c r="C4867" t="s">
        <v>20480</v>
      </c>
      <c r="D4867" t="s">
        <v>20481</v>
      </c>
      <c r="E4867">
        <f>IF(ISNUMBER(SEARCH("无购物",D4867)),1,0)</f>
        <v>1</v>
      </c>
      <c r="F4867">
        <f>IF(ISNUMBER(SEARCH("无自费",D4867)),1,0)</f>
        <v>1</v>
      </c>
      <c r="G4867">
        <f>IF(ISNUMBER(SEARCH("成团保障",D4867)),1,0)</f>
        <v>1</v>
      </c>
      <c r="H4867">
        <f>IF(OR(ISNUMBER(SEARCH("赠取消险",D4867)),ISNUMBER(SEARCH("提前*天免费退",D4867))),1,0)</f>
        <v>0</v>
      </c>
      <c r="I4867">
        <v>4</v>
      </c>
      <c r="J4867">
        <v>9</v>
      </c>
      <c r="K4867" t="s">
        <v>13</v>
      </c>
      <c r="L4867">
        <v>4426</v>
      </c>
      <c r="M4867">
        <f>IF(N4867="",0,1)</f>
        <v>0</v>
      </c>
      <c r="N4867" t="s">
        <v>5</v>
      </c>
      <c r="O4867" t="s">
        <v>6</v>
      </c>
      <c r="P4867" t="s">
        <v>20482</v>
      </c>
      <c r="Q4867" t="s">
        <v>5</v>
      </c>
      <c r="R4867">
        <v>82</v>
      </c>
      <c r="S4867">
        <v>82</v>
      </c>
      <c r="T4867">
        <v>82</v>
      </c>
      <c r="U4867">
        <v>82</v>
      </c>
      <c r="V4867">
        <v>82</v>
      </c>
      <c r="W4867">
        <v>82</v>
      </c>
      <c r="X4867">
        <v>0</v>
      </c>
      <c r="Y4867">
        <v>0</v>
      </c>
      <c r="Z4867">
        <v>0</v>
      </c>
      <c r="AA4867">
        <v>0</v>
      </c>
      <c r="AB4867">
        <v>0</v>
      </c>
      <c r="AC4867" t="s">
        <v>20052</v>
      </c>
    </row>
    <row r="4868" spans="1:29" x14ac:dyDescent="0.25">
      <c r="A4868" t="s">
        <v>20483</v>
      </c>
      <c r="B4868" t="s">
        <v>20484</v>
      </c>
      <c r="C4868" t="s">
        <v>20485</v>
      </c>
      <c r="D4868" t="s">
        <v>20486</v>
      </c>
      <c r="E4868">
        <f>IF(ISNUMBER(SEARCH("无购物",D4868)),1,0)</f>
        <v>1</v>
      </c>
      <c r="F4868">
        <f>IF(ISNUMBER(SEARCH("无自费",D4868)),1,0)</f>
        <v>1</v>
      </c>
      <c r="G4868">
        <f>IF(ISNUMBER(SEARCH("成团保障",D4868)),1,0)</f>
        <v>1</v>
      </c>
      <c r="H4868">
        <f>IF(OR(ISNUMBER(SEARCH("赠取消险",D4868)),ISNUMBER(SEARCH("提前*天免费退",D4868))),1,0)</f>
        <v>0</v>
      </c>
      <c r="I4868">
        <v>4</v>
      </c>
      <c r="J4868">
        <v>4</v>
      </c>
      <c r="K4868" t="s">
        <v>13</v>
      </c>
      <c r="L4868">
        <v>5526</v>
      </c>
      <c r="M4868">
        <f>IF(N4868="",0,1)</f>
        <v>0</v>
      </c>
      <c r="N4868" t="s">
        <v>5</v>
      </c>
      <c r="O4868" t="s">
        <v>6</v>
      </c>
      <c r="P4868" t="s">
        <v>20482</v>
      </c>
      <c r="Q4868" t="s">
        <v>5</v>
      </c>
      <c r="R4868">
        <v>30</v>
      </c>
      <c r="S4868" t="s">
        <v>5</v>
      </c>
      <c r="T4868" t="s">
        <v>5</v>
      </c>
      <c r="U4868">
        <v>30</v>
      </c>
      <c r="V4868" t="s">
        <v>5</v>
      </c>
      <c r="W4868">
        <v>30</v>
      </c>
      <c r="X4868">
        <v>0</v>
      </c>
      <c r="Y4868">
        <v>0</v>
      </c>
      <c r="Z4868">
        <v>0</v>
      </c>
      <c r="AA4868">
        <v>0</v>
      </c>
      <c r="AB4868">
        <v>0</v>
      </c>
      <c r="AC4868" t="s">
        <v>20052</v>
      </c>
    </row>
    <row r="4869" spans="1:29" x14ac:dyDescent="0.25">
      <c r="A4869" t="s">
        <v>20487</v>
      </c>
      <c r="B4869" t="s">
        <v>20488</v>
      </c>
      <c r="C4869" t="s">
        <v>20489</v>
      </c>
      <c r="D4869" t="s">
        <v>13490</v>
      </c>
      <c r="E4869">
        <f>IF(ISNUMBER(SEARCH("无购物",D4869)),1,0)</f>
        <v>1</v>
      </c>
      <c r="F4869">
        <f>IF(ISNUMBER(SEARCH("无自费",D4869)),1,0)</f>
        <v>0</v>
      </c>
      <c r="G4869">
        <f>IF(ISNUMBER(SEARCH("成团保障",D4869)),1,0)</f>
        <v>1</v>
      </c>
      <c r="H4869">
        <f>IF(OR(ISNUMBER(SEARCH("赠取消险",D4869)),ISNUMBER(SEARCH("提前*天免费退",D4869))),1,0)</f>
        <v>0</v>
      </c>
      <c r="I4869">
        <v>4</v>
      </c>
      <c r="J4869">
        <v>3</v>
      </c>
      <c r="K4869" t="s">
        <v>5959</v>
      </c>
      <c r="L4869">
        <v>800</v>
      </c>
      <c r="M4869">
        <f>IF(N4869="",0,1)</f>
        <v>1</v>
      </c>
      <c r="N4869">
        <v>30</v>
      </c>
      <c r="O4869" t="s">
        <v>25</v>
      </c>
      <c r="P4869" t="s">
        <v>13880</v>
      </c>
      <c r="Q4869" t="s">
        <v>20490</v>
      </c>
      <c r="R4869">
        <v>51</v>
      </c>
      <c r="S4869">
        <v>51</v>
      </c>
      <c r="T4869" t="s">
        <v>5</v>
      </c>
      <c r="U4869">
        <v>51</v>
      </c>
      <c r="V4869" t="s">
        <v>5</v>
      </c>
      <c r="W4869">
        <v>59</v>
      </c>
      <c r="X4869">
        <v>0</v>
      </c>
      <c r="Y4869">
        <v>0</v>
      </c>
      <c r="Z4869">
        <v>0</v>
      </c>
      <c r="AA4869">
        <v>0</v>
      </c>
      <c r="AB4869">
        <v>0</v>
      </c>
      <c r="AC4869" t="s">
        <v>20052</v>
      </c>
    </row>
    <row r="4870" spans="1:29" x14ac:dyDescent="0.25">
      <c r="A4870" t="s">
        <v>20491</v>
      </c>
      <c r="B4870" t="s">
        <v>20492</v>
      </c>
      <c r="C4870" t="s">
        <v>20493</v>
      </c>
      <c r="D4870" t="s">
        <v>20494</v>
      </c>
      <c r="E4870">
        <f>IF(ISNUMBER(SEARCH("无购物",D4870)),1,0)</f>
        <v>1</v>
      </c>
      <c r="F4870">
        <f>IF(ISNUMBER(SEARCH("无自费",D4870)),1,0)</f>
        <v>1</v>
      </c>
      <c r="G4870">
        <f>IF(ISNUMBER(SEARCH("成团保障",D4870)),1,0)</f>
        <v>1</v>
      </c>
      <c r="H4870">
        <f>IF(OR(ISNUMBER(SEARCH("赠取消险",D4870)),ISNUMBER(SEARCH("提前*天免费退",D4870))),1,0)</f>
        <v>0</v>
      </c>
      <c r="I4870">
        <v>5</v>
      </c>
      <c r="J4870">
        <v>3</v>
      </c>
      <c r="K4870" t="s">
        <v>13</v>
      </c>
      <c r="L4870">
        <v>3060</v>
      </c>
      <c r="M4870">
        <f>IF(N4870="",0,1)</f>
        <v>0</v>
      </c>
      <c r="N4870" t="s">
        <v>5</v>
      </c>
      <c r="O4870" t="s">
        <v>6</v>
      </c>
      <c r="P4870" t="s">
        <v>20495</v>
      </c>
      <c r="Q4870" t="s">
        <v>5</v>
      </c>
      <c r="R4870">
        <v>31</v>
      </c>
      <c r="S4870" t="s">
        <v>5</v>
      </c>
      <c r="T4870">
        <v>34</v>
      </c>
      <c r="U4870">
        <v>34</v>
      </c>
      <c r="V4870" t="s">
        <v>5</v>
      </c>
      <c r="W4870" t="s">
        <v>5</v>
      </c>
      <c r="X4870">
        <v>0</v>
      </c>
      <c r="Y4870">
        <v>0</v>
      </c>
      <c r="Z4870">
        <v>0</v>
      </c>
      <c r="AA4870">
        <v>0</v>
      </c>
      <c r="AB4870">
        <v>0</v>
      </c>
      <c r="AC4870" t="s">
        <v>20052</v>
      </c>
    </row>
    <row r="4871" spans="1:29" x14ac:dyDescent="0.25">
      <c r="A4871" t="s">
        <v>6911</v>
      </c>
      <c r="B4871" t="s">
        <v>6912</v>
      </c>
      <c r="C4871" t="s">
        <v>6913</v>
      </c>
      <c r="D4871" t="s">
        <v>20496</v>
      </c>
      <c r="E4871">
        <f>IF(ISNUMBER(SEARCH("无购物",D4871)),1,0)</f>
        <v>1</v>
      </c>
      <c r="F4871">
        <f>IF(ISNUMBER(SEARCH("无自费",D4871)),1,0)</f>
        <v>1</v>
      </c>
      <c r="G4871">
        <f>IF(ISNUMBER(SEARCH("成团保障",D4871)),1,0)</f>
        <v>1</v>
      </c>
      <c r="H4871">
        <f>IF(OR(ISNUMBER(SEARCH("赠取消险",D4871)),ISNUMBER(SEARCH("提前*天免费退",D4871))),1,0)</f>
        <v>0</v>
      </c>
      <c r="I4871">
        <v>5</v>
      </c>
      <c r="J4871">
        <v>1</v>
      </c>
      <c r="K4871" t="s">
        <v>6546</v>
      </c>
      <c r="L4871">
        <v>3140</v>
      </c>
      <c r="M4871">
        <f>IF(N4871="",0,1)</f>
        <v>1</v>
      </c>
      <c r="N4871">
        <v>80</v>
      </c>
      <c r="O4871" t="s">
        <v>6</v>
      </c>
      <c r="P4871" t="s">
        <v>20497</v>
      </c>
      <c r="Q4871" t="s">
        <v>5</v>
      </c>
      <c r="R4871">
        <v>19</v>
      </c>
      <c r="S4871">
        <v>19</v>
      </c>
      <c r="T4871">
        <v>19</v>
      </c>
      <c r="U4871">
        <v>19</v>
      </c>
      <c r="V4871" t="s">
        <v>5</v>
      </c>
      <c r="W4871">
        <v>19</v>
      </c>
      <c r="X4871">
        <v>0</v>
      </c>
      <c r="Y4871">
        <v>0</v>
      </c>
      <c r="Z4871">
        <v>0</v>
      </c>
      <c r="AA4871">
        <v>0</v>
      </c>
      <c r="AB4871">
        <v>0</v>
      </c>
      <c r="AC4871" t="s">
        <v>20052</v>
      </c>
    </row>
    <row r="4872" spans="1:29" x14ac:dyDescent="0.25">
      <c r="A4872" t="s">
        <v>5962</v>
      </c>
      <c r="B4872" t="s">
        <v>5963</v>
      </c>
      <c r="C4872" t="s">
        <v>5964</v>
      </c>
      <c r="D4872" t="s">
        <v>5965</v>
      </c>
      <c r="E4872">
        <f>IF(ISNUMBER(SEARCH("无购物",D4872)),1,0)</f>
        <v>1</v>
      </c>
      <c r="F4872">
        <f>IF(ISNUMBER(SEARCH("无自费",D4872)),1,0)</f>
        <v>0</v>
      </c>
      <c r="G4872">
        <f>IF(ISNUMBER(SEARCH("成团保障",D4872)),1,0)</f>
        <v>1</v>
      </c>
      <c r="H4872">
        <f>IF(OR(ISNUMBER(SEARCH("赠取消险",D4872)),ISNUMBER(SEARCH("提前*天免费退",D4872))),1,0)</f>
        <v>0</v>
      </c>
      <c r="I4872">
        <v>5</v>
      </c>
      <c r="J4872">
        <v>1</v>
      </c>
      <c r="K4872" t="s">
        <v>5946</v>
      </c>
      <c r="L4872">
        <v>3185</v>
      </c>
      <c r="M4872">
        <f>IF(N4872="",0,1)</f>
        <v>0</v>
      </c>
      <c r="N4872" t="s">
        <v>5</v>
      </c>
      <c r="O4872" t="s">
        <v>25</v>
      </c>
      <c r="P4872" t="s">
        <v>5966</v>
      </c>
      <c r="Q4872" t="s">
        <v>5967</v>
      </c>
      <c r="R4872">
        <v>2</v>
      </c>
      <c r="S4872" t="s">
        <v>5</v>
      </c>
      <c r="T4872" t="s">
        <v>5</v>
      </c>
      <c r="U4872" t="s">
        <v>5</v>
      </c>
      <c r="V4872">
        <v>4</v>
      </c>
      <c r="W4872">
        <v>4</v>
      </c>
      <c r="X4872">
        <v>0</v>
      </c>
      <c r="Y4872">
        <v>0</v>
      </c>
      <c r="Z4872">
        <v>0</v>
      </c>
      <c r="AA4872">
        <v>0</v>
      </c>
      <c r="AB4872">
        <v>0</v>
      </c>
      <c r="AC4872" t="s">
        <v>20052</v>
      </c>
    </row>
    <row r="4873" spans="1:29" x14ac:dyDescent="0.25">
      <c r="A4873" t="s">
        <v>20498</v>
      </c>
      <c r="B4873" t="s">
        <v>20499</v>
      </c>
      <c r="C4873" t="s">
        <v>20500</v>
      </c>
      <c r="D4873" t="s">
        <v>20501</v>
      </c>
      <c r="E4873">
        <f>IF(ISNUMBER(SEARCH("无购物",D4873)),1,0)</f>
        <v>1</v>
      </c>
      <c r="F4873">
        <f>IF(ISNUMBER(SEARCH("无自费",D4873)),1,0)</f>
        <v>0</v>
      </c>
      <c r="G4873">
        <f>IF(ISNUMBER(SEARCH("成团保障",D4873)),1,0)</f>
        <v>1</v>
      </c>
      <c r="H4873">
        <f>IF(OR(ISNUMBER(SEARCH("赠取消险",D4873)),ISNUMBER(SEARCH("提前*天免费退",D4873))),1,0)</f>
        <v>0</v>
      </c>
      <c r="I4873">
        <v>4</v>
      </c>
      <c r="J4873">
        <v>1</v>
      </c>
      <c r="K4873" t="s">
        <v>5959</v>
      </c>
      <c r="L4873">
        <v>1153</v>
      </c>
      <c r="M4873">
        <f>IF(N4873="",0,1)</f>
        <v>0</v>
      </c>
      <c r="N4873" t="s">
        <v>5</v>
      </c>
      <c r="O4873" t="s">
        <v>25</v>
      </c>
      <c r="P4873" t="s">
        <v>20502</v>
      </c>
      <c r="Q4873" t="s">
        <v>20503</v>
      </c>
      <c r="R4873">
        <v>11</v>
      </c>
      <c r="S4873" t="s">
        <v>5</v>
      </c>
      <c r="T4873" t="s">
        <v>5</v>
      </c>
      <c r="U4873" t="s">
        <v>5</v>
      </c>
      <c r="V4873" t="s">
        <v>5</v>
      </c>
      <c r="W4873">
        <v>11</v>
      </c>
      <c r="X4873">
        <v>0</v>
      </c>
      <c r="Y4873">
        <v>0</v>
      </c>
      <c r="Z4873">
        <v>0</v>
      </c>
      <c r="AA4873">
        <v>0</v>
      </c>
      <c r="AB4873">
        <v>0</v>
      </c>
      <c r="AC4873" t="s">
        <v>20052</v>
      </c>
    </row>
    <row r="4874" spans="1:29" x14ac:dyDescent="0.25">
      <c r="A4874" t="s">
        <v>20504</v>
      </c>
      <c r="B4874" t="s">
        <v>20427</v>
      </c>
      <c r="C4874" t="s">
        <v>20505</v>
      </c>
      <c r="D4874" t="s">
        <v>20506</v>
      </c>
      <c r="E4874">
        <f>IF(ISNUMBER(SEARCH("无购物",D4874)),1,0)</f>
        <v>1</v>
      </c>
      <c r="F4874">
        <f>IF(ISNUMBER(SEARCH("无自费",D4874)),1,0)</f>
        <v>1</v>
      </c>
      <c r="G4874">
        <f>IF(ISNUMBER(SEARCH("成团保障",D4874)),1,0)</f>
        <v>1</v>
      </c>
      <c r="H4874">
        <f>IF(OR(ISNUMBER(SEARCH("赠取消险",D4874)),ISNUMBER(SEARCH("提前*天免费退",D4874))),1,0)</f>
        <v>1</v>
      </c>
      <c r="I4874">
        <v>5</v>
      </c>
      <c r="J4874">
        <v>1</v>
      </c>
      <c r="K4874" t="s">
        <v>7077</v>
      </c>
      <c r="L4874">
        <v>2668</v>
      </c>
      <c r="M4874">
        <f>IF(N4874="",0,1)</f>
        <v>1</v>
      </c>
      <c r="N4874">
        <v>210</v>
      </c>
      <c r="O4874" t="s">
        <v>25</v>
      </c>
      <c r="P4874" t="s">
        <v>20507</v>
      </c>
      <c r="Q4874" t="s">
        <v>20508</v>
      </c>
      <c r="R4874">
        <v>4</v>
      </c>
      <c r="S4874">
        <v>4</v>
      </c>
      <c r="T4874" t="s">
        <v>5</v>
      </c>
      <c r="U4874">
        <v>4</v>
      </c>
      <c r="V4874">
        <v>4</v>
      </c>
      <c r="W4874">
        <v>4</v>
      </c>
      <c r="X4874">
        <v>0</v>
      </c>
      <c r="Y4874">
        <v>0</v>
      </c>
      <c r="Z4874">
        <v>0</v>
      </c>
      <c r="AA4874">
        <v>0</v>
      </c>
      <c r="AB4874">
        <v>0</v>
      </c>
      <c r="AC4874" t="s">
        <v>20052</v>
      </c>
    </row>
    <row r="4875" spans="1:29" x14ac:dyDescent="0.25">
      <c r="A4875" t="s">
        <v>20509</v>
      </c>
      <c r="B4875" t="s">
        <v>20510</v>
      </c>
      <c r="C4875" t="s">
        <v>20511</v>
      </c>
      <c r="D4875" t="s">
        <v>20512</v>
      </c>
      <c r="E4875">
        <f>IF(ISNUMBER(SEARCH("无购物",D4875)),1,0)</f>
        <v>1</v>
      </c>
      <c r="F4875">
        <f>IF(ISNUMBER(SEARCH("无自费",D4875)),1,0)</f>
        <v>0</v>
      </c>
      <c r="G4875">
        <f>IF(ISNUMBER(SEARCH("成团保障",D4875)),1,0)</f>
        <v>1</v>
      </c>
      <c r="H4875">
        <f>IF(OR(ISNUMBER(SEARCH("赠取消险",D4875)),ISNUMBER(SEARCH("提前*天免费退",D4875))),1,0)</f>
        <v>0</v>
      </c>
      <c r="I4875">
        <v>5</v>
      </c>
      <c r="J4875">
        <v>1</v>
      </c>
      <c r="K4875" t="s">
        <v>20513</v>
      </c>
      <c r="L4875">
        <v>1641</v>
      </c>
      <c r="M4875">
        <f>IF(N4875="",0,1)</f>
        <v>0</v>
      </c>
      <c r="N4875" t="s">
        <v>5</v>
      </c>
      <c r="O4875" t="s">
        <v>25</v>
      </c>
      <c r="P4875" t="s">
        <v>20514</v>
      </c>
      <c r="Q4875" t="s">
        <v>20515</v>
      </c>
      <c r="R4875">
        <v>12</v>
      </c>
      <c r="S4875" t="s">
        <v>5</v>
      </c>
      <c r="T4875" t="s">
        <v>5</v>
      </c>
      <c r="U4875" t="s">
        <v>5</v>
      </c>
      <c r="V4875" t="s">
        <v>5</v>
      </c>
      <c r="W4875" t="s">
        <v>5</v>
      </c>
      <c r="X4875">
        <v>0</v>
      </c>
      <c r="Y4875">
        <v>0</v>
      </c>
      <c r="Z4875">
        <v>0</v>
      </c>
      <c r="AA4875">
        <v>0</v>
      </c>
      <c r="AB4875">
        <v>0</v>
      </c>
      <c r="AC4875" t="s">
        <v>20052</v>
      </c>
    </row>
    <row r="4876" spans="1:29" x14ac:dyDescent="0.25">
      <c r="A4876" t="s">
        <v>5978</v>
      </c>
      <c r="B4876" t="s">
        <v>5694</v>
      </c>
      <c r="C4876" t="s">
        <v>5979</v>
      </c>
      <c r="D4876" t="s">
        <v>5980</v>
      </c>
      <c r="E4876">
        <f>IF(ISNUMBER(SEARCH("无购物",D4876)),1,0)</f>
        <v>1</v>
      </c>
      <c r="F4876">
        <f>IF(ISNUMBER(SEARCH("无自费",D4876)),1,0)</f>
        <v>0</v>
      </c>
      <c r="G4876">
        <f>IF(ISNUMBER(SEARCH("成团保障",D4876)),1,0)</f>
        <v>1</v>
      </c>
      <c r="H4876">
        <f>IF(OR(ISNUMBER(SEARCH("赠取消险",D4876)),ISNUMBER(SEARCH("提前*天免费退",D4876))),1,0)</f>
        <v>0</v>
      </c>
      <c r="I4876">
        <v>5</v>
      </c>
      <c r="J4876">
        <v>1</v>
      </c>
      <c r="K4876" t="s">
        <v>5265</v>
      </c>
      <c r="L4876">
        <v>2017</v>
      </c>
      <c r="M4876">
        <f>IF(N4876="",0,1)</f>
        <v>0</v>
      </c>
      <c r="N4876" t="s">
        <v>5</v>
      </c>
      <c r="O4876" t="s">
        <v>25</v>
      </c>
      <c r="P4876" t="s">
        <v>5735</v>
      </c>
      <c r="Q4876" t="s">
        <v>20516</v>
      </c>
      <c r="R4876">
        <v>18</v>
      </c>
      <c r="S4876">
        <v>18</v>
      </c>
      <c r="T4876">
        <v>18</v>
      </c>
      <c r="U4876">
        <v>18</v>
      </c>
      <c r="V4876">
        <v>18</v>
      </c>
      <c r="W4876">
        <v>18</v>
      </c>
      <c r="X4876">
        <v>0</v>
      </c>
      <c r="Y4876">
        <v>0</v>
      </c>
      <c r="Z4876">
        <v>0</v>
      </c>
      <c r="AA4876">
        <v>0</v>
      </c>
      <c r="AB4876">
        <v>0</v>
      </c>
      <c r="AC4876" t="s">
        <v>20052</v>
      </c>
    </row>
    <row r="4877" spans="1:29" x14ac:dyDescent="0.25">
      <c r="A4877" t="s">
        <v>5982</v>
      </c>
      <c r="B4877" t="s">
        <v>5694</v>
      </c>
      <c r="C4877" t="s">
        <v>5983</v>
      </c>
      <c r="D4877" t="s">
        <v>5351</v>
      </c>
      <c r="E4877">
        <f>IF(ISNUMBER(SEARCH("无购物",D4877)),1,0)</f>
        <v>1</v>
      </c>
      <c r="F4877">
        <f>IF(ISNUMBER(SEARCH("无自费",D4877)),1,0)</f>
        <v>0</v>
      </c>
      <c r="G4877">
        <f>IF(ISNUMBER(SEARCH("成团保障",D4877)),1,0)</f>
        <v>1</v>
      </c>
      <c r="H4877">
        <f>IF(OR(ISNUMBER(SEARCH("赠取消险",D4877)),ISNUMBER(SEARCH("提前*天免费退",D4877))),1,0)</f>
        <v>0</v>
      </c>
      <c r="I4877">
        <v>3</v>
      </c>
      <c r="J4877">
        <v>1</v>
      </c>
      <c r="K4877" t="s">
        <v>5265</v>
      </c>
      <c r="L4877">
        <v>1940</v>
      </c>
      <c r="M4877">
        <f>IF(N4877="",0,1)</f>
        <v>0</v>
      </c>
      <c r="N4877" t="s">
        <v>5</v>
      </c>
      <c r="O4877" t="s">
        <v>25</v>
      </c>
      <c r="P4877" t="s">
        <v>5984</v>
      </c>
      <c r="Q4877" t="s">
        <v>5985</v>
      </c>
      <c r="R4877">
        <v>15</v>
      </c>
      <c r="S4877">
        <v>15</v>
      </c>
      <c r="T4877">
        <v>15</v>
      </c>
      <c r="U4877">
        <v>15</v>
      </c>
      <c r="V4877">
        <v>15</v>
      </c>
      <c r="W4877">
        <v>15</v>
      </c>
      <c r="X4877">
        <v>0</v>
      </c>
      <c r="Y4877">
        <v>0</v>
      </c>
      <c r="Z4877">
        <v>0</v>
      </c>
      <c r="AA4877">
        <v>0</v>
      </c>
      <c r="AB4877">
        <v>0</v>
      </c>
      <c r="AC4877" t="s">
        <v>20052</v>
      </c>
    </row>
    <row r="4878" spans="1:29" x14ac:dyDescent="0.25">
      <c r="A4878" t="s">
        <v>5986</v>
      </c>
      <c r="B4878" t="s">
        <v>5987</v>
      </c>
      <c r="C4878" t="s">
        <v>5988</v>
      </c>
      <c r="D4878" t="s">
        <v>5629</v>
      </c>
      <c r="E4878">
        <f>IF(ISNUMBER(SEARCH("无购物",D4878)),1,0)</f>
        <v>1</v>
      </c>
      <c r="F4878">
        <f>IF(ISNUMBER(SEARCH("无自费",D4878)),1,0)</f>
        <v>0</v>
      </c>
      <c r="G4878">
        <f>IF(ISNUMBER(SEARCH("成团保障",D4878)),1,0)</f>
        <v>1</v>
      </c>
      <c r="H4878">
        <f>IF(OR(ISNUMBER(SEARCH("赠取消险",D4878)),ISNUMBER(SEARCH("提前*天免费退",D4878))),1,0)</f>
        <v>0</v>
      </c>
      <c r="I4878">
        <v>4</v>
      </c>
      <c r="J4878">
        <v>5</v>
      </c>
      <c r="K4878" t="s">
        <v>5265</v>
      </c>
      <c r="L4878">
        <v>1763</v>
      </c>
      <c r="M4878">
        <f>IF(N4878="",0,1)</f>
        <v>0</v>
      </c>
      <c r="N4878" t="s">
        <v>5</v>
      </c>
      <c r="O4878" t="s">
        <v>25</v>
      </c>
      <c r="P4878" t="s">
        <v>5467</v>
      </c>
      <c r="Q4878" t="s">
        <v>20517</v>
      </c>
      <c r="R4878">
        <v>38</v>
      </c>
      <c r="S4878">
        <v>38</v>
      </c>
      <c r="T4878">
        <v>38</v>
      </c>
      <c r="U4878">
        <v>38</v>
      </c>
      <c r="V4878" t="s">
        <v>5</v>
      </c>
      <c r="W4878">
        <v>38</v>
      </c>
      <c r="X4878">
        <v>0</v>
      </c>
      <c r="Y4878">
        <v>0</v>
      </c>
      <c r="Z4878">
        <v>0</v>
      </c>
      <c r="AA4878">
        <v>0</v>
      </c>
      <c r="AB4878">
        <v>0</v>
      </c>
      <c r="AC4878" t="s">
        <v>20052</v>
      </c>
    </row>
    <row r="4879" spans="1:29" x14ac:dyDescent="0.25">
      <c r="A4879" t="s">
        <v>20518</v>
      </c>
      <c r="B4879" t="s">
        <v>20519</v>
      </c>
      <c r="C4879" t="s">
        <v>20520</v>
      </c>
      <c r="D4879" t="s">
        <v>20521</v>
      </c>
      <c r="E4879">
        <f>IF(ISNUMBER(SEARCH("无购物",D4879)),1,0)</f>
        <v>1</v>
      </c>
      <c r="F4879">
        <f>IF(ISNUMBER(SEARCH("无自费",D4879)),1,0)</f>
        <v>0</v>
      </c>
      <c r="G4879">
        <f>IF(ISNUMBER(SEARCH("成团保障",D4879)),1,0)</f>
        <v>1</v>
      </c>
      <c r="H4879">
        <f>IF(OR(ISNUMBER(SEARCH("赠取消险",D4879)),ISNUMBER(SEARCH("提前*天免费退",D4879))),1,0)</f>
        <v>0</v>
      </c>
      <c r="I4879">
        <v>5</v>
      </c>
      <c r="J4879">
        <v>1</v>
      </c>
      <c r="K4879" t="s">
        <v>20522</v>
      </c>
      <c r="L4879">
        <v>2066</v>
      </c>
      <c r="M4879">
        <f>IF(N4879="",0,1)</f>
        <v>0</v>
      </c>
      <c r="N4879" t="s">
        <v>5</v>
      </c>
      <c r="O4879" t="s">
        <v>51</v>
      </c>
      <c r="P4879" t="s">
        <v>13906</v>
      </c>
      <c r="Q4879" t="s">
        <v>20523</v>
      </c>
      <c r="R4879">
        <v>14</v>
      </c>
      <c r="S4879" t="s">
        <v>5</v>
      </c>
      <c r="T4879">
        <v>22</v>
      </c>
      <c r="U4879" t="s">
        <v>5</v>
      </c>
      <c r="V4879">
        <v>24</v>
      </c>
      <c r="W4879" t="s">
        <v>5</v>
      </c>
      <c r="X4879">
        <v>0</v>
      </c>
      <c r="Y4879">
        <v>0</v>
      </c>
      <c r="Z4879">
        <v>0</v>
      </c>
      <c r="AA4879">
        <v>0</v>
      </c>
      <c r="AB4879">
        <v>0</v>
      </c>
      <c r="AC4879" t="s">
        <v>20052</v>
      </c>
    </row>
    <row r="4880" spans="1:29" x14ac:dyDescent="0.25">
      <c r="A4880" t="s">
        <v>5990</v>
      </c>
      <c r="B4880" t="s">
        <v>5991</v>
      </c>
      <c r="C4880" t="s">
        <v>5992</v>
      </c>
      <c r="D4880" t="s">
        <v>5993</v>
      </c>
      <c r="E4880">
        <f>IF(ISNUMBER(SEARCH("无购物",D4880)),1,0)</f>
        <v>1</v>
      </c>
      <c r="F4880">
        <f>IF(ISNUMBER(SEARCH("无自费",D4880)),1,0)</f>
        <v>0</v>
      </c>
      <c r="G4880">
        <f>IF(ISNUMBER(SEARCH("成团保障",D4880)),1,0)</f>
        <v>1</v>
      </c>
      <c r="H4880">
        <f>IF(OR(ISNUMBER(SEARCH("赠取消险",D4880)),ISNUMBER(SEARCH("提前*天免费退",D4880))),1,0)</f>
        <v>0</v>
      </c>
      <c r="I4880">
        <v>4</v>
      </c>
      <c r="J4880">
        <v>1</v>
      </c>
      <c r="K4880" t="s">
        <v>5265</v>
      </c>
      <c r="L4880">
        <v>1130</v>
      </c>
      <c r="M4880">
        <f>IF(N4880="",0,1)</f>
        <v>1</v>
      </c>
      <c r="N4880">
        <v>100</v>
      </c>
      <c r="O4880" t="s">
        <v>25</v>
      </c>
      <c r="P4880" t="s">
        <v>5994</v>
      </c>
      <c r="Q4880" t="s">
        <v>5995</v>
      </c>
      <c r="R4880">
        <v>2</v>
      </c>
      <c r="S4880">
        <v>2</v>
      </c>
      <c r="T4880" t="s">
        <v>5</v>
      </c>
      <c r="U4880">
        <v>2</v>
      </c>
      <c r="V4880">
        <v>2</v>
      </c>
      <c r="W4880">
        <v>2</v>
      </c>
      <c r="X4880">
        <v>0</v>
      </c>
      <c r="Y4880">
        <v>0</v>
      </c>
      <c r="Z4880">
        <v>0</v>
      </c>
      <c r="AA4880">
        <v>0</v>
      </c>
      <c r="AB4880">
        <v>0</v>
      </c>
      <c r="AC4880" t="s">
        <v>20052</v>
      </c>
    </row>
    <row r="4881" spans="1:29" x14ac:dyDescent="0.25">
      <c r="A4881" t="s">
        <v>20524</v>
      </c>
      <c r="B4881" t="s">
        <v>5727</v>
      </c>
      <c r="C4881" t="s">
        <v>20525</v>
      </c>
      <c r="D4881" t="s">
        <v>5993</v>
      </c>
      <c r="E4881">
        <f>IF(ISNUMBER(SEARCH("无购物",D4881)),1,0)</f>
        <v>1</v>
      </c>
      <c r="F4881">
        <f>IF(ISNUMBER(SEARCH("无自费",D4881)),1,0)</f>
        <v>0</v>
      </c>
      <c r="G4881">
        <f>IF(ISNUMBER(SEARCH("成团保障",D4881)),1,0)</f>
        <v>1</v>
      </c>
      <c r="H4881">
        <f>IF(OR(ISNUMBER(SEARCH("赠取消险",D4881)),ISNUMBER(SEARCH("提前*天免费退",D4881))),1,0)</f>
        <v>0</v>
      </c>
      <c r="I4881">
        <v>5</v>
      </c>
      <c r="J4881">
        <v>1</v>
      </c>
      <c r="K4881" t="s">
        <v>5265</v>
      </c>
      <c r="L4881">
        <v>1799</v>
      </c>
      <c r="M4881">
        <f>IF(N4881="",0,1)</f>
        <v>1</v>
      </c>
      <c r="N4881">
        <v>200</v>
      </c>
      <c r="O4881" t="s">
        <v>25</v>
      </c>
      <c r="P4881" t="s">
        <v>20526</v>
      </c>
      <c r="Q4881" t="s">
        <v>20527</v>
      </c>
      <c r="R4881">
        <v>5</v>
      </c>
      <c r="S4881">
        <v>5</v>
      </c>
      <c r="T4881">
        <v>5</v>
      </c>
      <c r="U4881">
        <v>5</v>
      </c>
      <c r="V4881">
        <v>5</v>
      </c>
      <c r="W4881">
        <v>5</v>
      </c>
      <c r="X4881">
        <v>0</v>
      </c>
      <c r="Y4881">
        <v>0</v>
      </c>
      <c r="Z4881">
        <v>0</v>
      </c>
      <c r="AA4881">
        <v>0</v>
      </c>
      <c r="AB4881">
        <v>0</v>
      </c>
      <c r="AC4881" t="s">
        <v>20052</v>
      </c>
    </row>
    <row r="4882" spans="1:29" x14ac:dyDescent="0.25">
      <c r="A4882" t="s">
        <v>5996</v>
      </c>
      <c r="B4882" t="s">
        <v>5710</v>
      </c>
      <c r="C4882" t="s">
        <v>5997</v>
      </c>
      <c r="D4882" t="s">
        <v>5993</v>
      </c>
      <c r="E4882">
        <f>IF(ISNUMBER(SEARCH("无购物",D4882)),1,0)</f>
        <v>1</v>
      </c>
      <c r="F4882">
        <f>IF(ISNUMBER(SEARCH("无自费",D4882)),1,0)</f>
        <v>0</v>
      </c>
      <c r="G4882">
        <f>IF(ISNUMBER(SEARCH("成团保障",D4882)),1,0)</f>
        <v>1</v>
      </c>
      <c r="H4882">
        <f>IF(OR(ISNUMBER(SEARCH("赠取消险",D4882)),ISNUMBER(SEARCH("提前*天免费退",D4882))),1,0)</f>
        <v>0</v>
      </c>
      <c r="I4882">
        <v>5</v>
      </c>
      <c r="J4882">
        <v>1</v>
      </c>
      <c r="K4882" t="s">
        <v>5265</v>
      </c>
      <c r="L4882">
        <v>1330</v>
      </c>
      <c r="M4882">
        <f>IF(N4882="",0,1)</f>
        <v>1</v>
      </c>
      <c r="N4882">
        <v>200</v>
      </c>
      <c r="O4882" t="s">
        <v>25</v>
      </c>
      <c r="P4882" t="s">
        <v>5994</v>
      </c>
      <c r="Q4882" t="s">
        <v>5998</v>
      </c>
      <c r="R4882">
        <v>4</v>
      </c>
      <c r="S4882">
        <v>4</v>
      </c>
      <c r="T4882" t="s">
        <v>5</v>
      </c>
      <c r="U4882">
        <v>4</v>
      </c>
      <c r="V4882">
        <v>4</v>
      </c>
      <c r="W4882">
        <v>4</v>
      </c>
      <c r="X4882">
        <v>0</v>
      </c>
      <c r="Y4882">
        <v>0</v>
      </c>
      <c r="Z4882">
        <v>0</v>
      </c>
      <c r="AA4882">
        <v>0</v>
      </c>
      <c r="AB4882">
        <v>0</v>
      </c>
      <c r="AC4882" t="s">
        <v>20052</v>
      </c>
    </row>
    <row r="4883" spans="1:29" x14ac:dyDescent="0.25">
      <c r="A4883" t="s">
        <v>5999</v>
      </c>
      <c r="B4883" t="s">
        <v>6000</v>
      </c>
      <c r="C4883" t="s">
        <v>6001</v>
      </c>
      <c r="D4883" t="s">
        <v>6002</v>
      </c>
      <c r="E4883">
        <f>IF(ISNUMBER(SEARCH("无购物",D4883)),1,0)</f>
        <v>1</v>
      </c>
      <c r="F4883">
        <f>IF(ISNUMBER(SEARCH("无自费",D4883)),1,0)</f>
        <v>0</v>
      </c>
      <c r="G4883">
        <f>IF(ISNUMBER(SEARCH("成团保障",D4883)),1,0)</f>
        <v>1</v>
      </c>
      <c r="H4883">
        <f>IF(OR(ISNUMBER(SEARCH("赠取消险",D4883)),ISNUMBER(SEARCH("提前*天免费退",D4883))),1,0)</f>
        <v>0</v>
      </c>
      <c r="I4883">
        <v>5</v>
      </c>
      <c r="J4883">
        <v>3</v>
      </c>
      <c r="K4883" t="s">
        <v>5265</v>
      </c>
      <c r="L4883">
        <v>2199</v>
      </c>
      <c r="M4883">
        <f>IF(N4883="",0,1)</f>
        <v>1</v>
      </c>
      <c r="N4883">
        <v>100</v>
      </c>
      <c r="O4883" t="s">
        <v>25</v>
      </c>
      <c r="P4883" t="s">
        <v>6003</v>
      </c>
      <c r="Q4883" t="s">
        <v>6004</v>
      </c>
      <c r="R4883">
        <v>10</v>
      </c>
      <c r="S4883">
        <v>10</v>
      </c>
      <c r="T4883" t="s">
        <v>5</v>
      </c>
      <c r="U4883">
        <v>10</v>
      </c>
      <c r="V4883">
        <v>10</v>
      </c>
      <c r="W4883">
        <v>10</v>
      </c>
      <c r="X4883">
        <v>0</v>
      </c>
      <c r="Y4883">
        <v>0</v>
      </c>
      <c r="Z4883">
        <v>0</v>
      </c>
      <c r="AA4883">
        <v>0</v>
      </c>
      <c r="AB4883">
        <v>0</v>
      </c>
      <c r="AC4883" t="s">
        <v>20052</v>
      </c>
    </row>
    <row r="4884" spans="1:29" x14ac:dyDescent="0.25">
      <c r="A4884" t="s">
        <v>6005</v>
      </c>
      <c r="B4884" t="s">
        <v>6000</v>
      </c>
      <c r="C4884" t="s">
        <v>6006</v>
      </c>
      <c r="D4884" t="s">
        <v>5378</v>
      </c>
      <c r="E4884">
        <f>IF(ISNUMBER(SEARCH("无购物",D4884)),1,0)</f>
        <v>1</v>
      </c>
      <c r="F4884">
        <f>IF(ISNUMBER(SEARCH("无自费",D4884)),1,0)</f>
        <v>0</v>
      </c>
      <c r="G4884">
        <f>IF(ISNUMBER(SEARCH("成团保障",D4884)),1,0)</f>
        <v>1</v>
      </c>
      <c r="H4884">
        <f>IF(OR(ISNUMBER(SEARCH("赠取消险",D4884)),ISNUMBER(SEARCH("提前*天免费退",D4884))),1,0)</f>
        <v>0</v>
      </c>
      <c r="I4884">
        <v>5</v>
      </c>
      <c r="J4884">
        <v>2</v>
      </c>
      <c r="K4884" t="s">
        <v>5265</v>
      </c>
      <c r="L4884">
        <v>2099</v>
      </c>
      <c r="M4884">
        <f>IF(N4884="",0,1)</f>
        <v>0</v>
      </c>
      <c r="N4884" t="s">
        <v>5</v>
      </c>
      <c r="O4884" t="s">
        <v>25</v>
      </c>
      <c r="P4884" t="s">
        <v>6007</v>
      </c>
      <c r="Q4884" t="s">
        <v>6008</v>
      </c>
      <c r="R4884">
        <v>7</v>
      </c>
      <c r="S4884" t="s">
        <v>5</v>
      </c>
      <c r="T4884">
        <v>7</v>
      </c>
      <c r="U4884">
        <v>7</v>
      </c>
      <c r="V4884">
        <v>7</v>
      </c>
      <c r="W4884">
        <v>7</v>
      </c>
      <c r="X4884">
        <v>0</v>
      </c>
      <c r="Y4884">
        <v>0</v>
      </c>
      <c r="Z4884">
        <v>0</v>
      </c>
      <c r="AA4884">
        <v>0</v>
      </c>
      <c r="AB4884">
        <v>0</v>
      </c>
      <c r="AC4884" t="s">
        <v>20052</v>
      </c>
    </row>
    <row r="4885" spans="1:29" x14ac:dyDescent="0.25">
      <c r="A4885" t="s">
        <v>6009</v>
      </c>
      <c r="B4885" t="s">
        <v>6010</v>
      </c>
      <c r="C4885" t="s">
        <v>6011</v>
      </c>
      <c r="D4885" t="s">
        <v>6012</v>
      </c>
      <c r="E4885">
        <f>IF(ISNUMBER(SEARCH("无购物",D4885)),1,0)</f>
        <v>1</v>
      </c>
      <c r="F4885">
        <f>IF(ISNUMBER(SEARCH("无自费",D4885)),1,0)</f>
        <v>0</v>
      </c>
      <c r="G4885">
        <f>IF(ISNUMBER(SEARCH("成团保障",D4885)),1,0)</f>
        <v>1</v>
      </c>
      <c r="H4885">
        <f>IF(OR(ISNUMBER(SEARCH("赠取消险",D4885)),ISNUMBER(SEARCH("提前*天免费退",D4885))),1,0)</f>
        <v>0</v>
      </c>
      <c r="I4885">
        <v>4</v>
      </c>
      <c r="J4885">
        <v>5</v>
      </c>
      <c r="K4885" t="s">
        <v>5265</v>
      </c>
      <c r="L4885">
        <v>1968</v>
      </c>
      <c r="M4885">
        <f>IF(N4885="",0,1)</f>
        <v>1</v>
      </c>
      <c r="N4885">
        <v>200</v>
      </c>
      <c r="O4885" t="s">
        <v>25</v>
      </c>
      <c r="P4885" t="s">
        <v>6013</v>
      </c>
      <c r="Q4885" t="s">
        <v>6014</v>
      </c>
      <c r="R4885">
        <v>21</v>
      </c>
      <c r="S4885">
        <v>21</v>
      </c>
      <c r="T4885">
        <v>21</v>
      </c>
      <c r="U4885">
        <v>21</v>
      </c>
      <c r="V4885">
        <v>21</v>
      </c>
      <c r="W4885">
        <v>21</v>
      </c>
      <c r="X4885">
        <v>0</v>
      </c>
      <c r="Y4885">
        <v>0</v>
      </c>
      <c r="Z4885">
        <v>0</v>
      </c>
      <c r="AA4885">
        <v>0</v>
      </c>
      <c r="AB4885">
        <v>0</v>
      </c>
      <c r="AC4885" t="s">
        <v>20052</v>
      </c>
    </row>
    <row r="4886" spans="1:29" x14ac:dyDescent="0.25">
      <c r="A4886" t="s">
        <v>20528</v>
      </c>
      <c r="B4886" t="s">
        <v>20529</v>
      </c>
      <c r="C4886" t="s">
        <v>20530</v>
      </c>
      <c r="D4886" t="s">
        <v>20531</v>
      </c>
      <c r="E4886">
        <f>IF(ISNUMBER(SEARCH("无购物",D4886)),1,0)</f>
        <v>1</v>
      </c>
      <c r="F4886">
        <f>IF(ISNUMBER(SEARCH("无自费",D4886)),1,0)</f>
        <v>0</v>
      </c>
      <c r="G4886">
        <f>IF(ISNUMBER(SEARCH("成团保障",D4886)),1,0)</f>
        <v>1</v>
      </c>
      <c r="H4886">
        <f>IF(OR(ISNUMBER(SEARCH("赠取消险",D4886)),ISNUMBER(SEARCH("提前*天免费退",D4886))),1,0)</f>
        <v>0</v>
      </c>
      <c r="I4886">
        <v>5</v>
      </c>
      <c r="J4886">
        <v>1</v>
      </c>
      <c r="K4886" t="s">
        <v>6571</v>
      </c>
      <c r="L4886">
        <v>2231</v>
      </c>
      <c r="M4886">
        <f>IF(N4886="",0,1)</f>
        <v>0</v>
      </c>
      <c r="N4886" t="s">
        <v>5</v>
      </c>
      <c r="O4886" t="s">
        <v>25</v>
      </c>
      <c r="P4886" t="s">
        <v>20532</v>
      </c>
      <c r="Q4886" t="s">
        <v>20533</v>
      </c>
      <c r="R4886">
        <v>1</v>
      </c>
      <c r="S4886" t="s">
        <v>5</v>
      </c>
      <c r="T4886" t="s">
        <v>5</v>
      </c>
      <c r="U4886">
        <v>1</v>
      </c>
      <c r="V4886">
        <v>1</v>
      </c>
      <c r="W4886">
        <v>1</v>
      </c>
      <c r="X4886">
        <v>0</v>
      </c>
      <c r="Y4886">
        <v>0</v>
      </c>
      <c r="Z4886">
        <v>0</v>
      </c>
      <c r="AA4886">
        <v>0</v>
      </c>
      <c r="AB4886">
        <v>0</v>
      </c>
      <c r="AC4886" t="s">
        <v>20052</v>
      </c>
    </row>
    <row r="4887" spans="1:29" x14ac:dyDescent="0.25">
      <c r="A4887" t="s">
        <v>20534</v>
      </c>
      <c r="B4887" t="s">
        <v>20535</v>
      </c>
      <c r="C4887" t="s">
        <v>20536</v>
      </c>
      <c r="D4887" t="s">
        <v>20537</v>
      </c>
      <c r="E4887">
        <f>IF(ISNUMBER(SEARCH("无购物",D4887)),1,0)</f>
        <v>1</v>
      </c>
      <c r="F4887">
        <f>IF(ISNUMBER(SEARCH("无自费",D4887)),1,0)</f>
        <v>0</v>
      </c>
      <c r="G4887">
        <f>IF(ISNUMBER(SEARCH("成团保障",D4887)),1,0)</f>
        <v>1</v>
      </c>
      <c r="H4887">
        <f>IF(OR(ISNUMBER(SEARCH("赠取消险",D4887)),ISNUMBER(SEARCH("提前*天免费退",D4887))),1,0)</f>
        <v>0</v>
      </c>
      <c r="I4887">
        <v>4</v>
      </c>
      <c r="J4887">
        <v>4</v>
      </c>
      <c r="K4887" t="s">
        <v>13</v>
      </c>
      <c r="L4887">
        <v>2098</v>
      </c>
      <c r="M4887">
        <f>IF(N4887="",0,1)</f>
        <v>0</v>
      </c>
      <c r="N4887" t="s">
        <v>5</v>
      </c>
      <c r="O4887" t="s">
        <v>25</v>
      </c>
      <c r="P4887" t="s">
        <v>20538</v>
      </c>
      <c r="Q4887" t="s">
        <v>20539</v>
      </c>
      <c r="R4887">
        <v>21</v>
      </c>
      <c r="S4887">
        <v>21</v>
      </c>
      <c r="T4887">
        <v>21</v>
      </c>
      <c r="U4887">
        <v>21</v>
      </c>
      <c r="V4887">
        <v>21</v>
      </c>
      <c r="W4887">
        <v>21</v>
      </c>
      <c r="X4887">
        <v>0</v>
      </c>
      <c r="Y4887">
        <v>0</v>
      </c>
      <c r="Z4887">
        <v>0</v>
      </c>
      <c r="AA4887">
        <v>0</v>
      </c>
      <c r="AB4887">
        <v>0</v>
      </c>
      <c r="AC4887" t="s">
        <v>20052</v>
      </c>
    </row>
    <row r="4888" spans="1:29" x14ac:dyDescent="0.25">
      <c r="A4888" t="s">
        <v>20540</v>
      </c>
      <c r="B4888" t="s">
        <v>20541</v>
      </c>
      <c r="C4888" t="s">
        <v>20542</v>
      </c>
      <c r="D4888" t="s">
        <v>20543</v>
      </c>
      <c r="E4888">
        <f>IF(ISNUMBER(SEARCH("无购物",D4888)),1,0)</f>
        <v>1</v>
      </c>
      <c r="F4888">
        <f>IF(ISNUMBER(SEARCH("无自费",D4888)),1,0)</f>
        <v>0</v>
      </c>
      <c r="G4888">
        <f>IF(ISNUMBER(SEARCH("成团保障",D4888)),1,0)</f>
        <v>1</v>
      </c>
      <c r="H4888">
        <f>IF(OR(ISNUMBER(SEARCH("赠取消险",D4888)),ISNUMBER(SEARCH("提前*天免费退",D4888))),1,0)</f>
        <v>1</v>
      </c>
      <c r="I4888">
        <v>5</v>
      </c>
      <c r="J4888">
        <v>1</v>
      </c>
      <c r="K4888" t="s">
        <v>7077</v>
      </c>
      <c r="L4888">
        <v>2530</v>
      </c>
      <c r="M4888">
        <f>IF(N4888="",0,1)</f>
        <v>1</v>
      </c>
      <c r="N4888">
        <v>150</v>
      </c>
      <c r="O4888" t="s">
        <v>25</v>
      </c>
      <c r="P4888" t="s">
        <v>20544</v>
      </c>
      <c r="Q4888" t="s">
        <v>20545</v>
      </c>
      <c r="R4888">
        <v>1</v>
      </c>
      <c r="S4888">
        <v>1</v>
      </c>
      <c r="T4888" t="s">
        <v>5</v>
      </c>
      <c r="U4888">
        <v>1</v>
      </c>
      <c r="V4888">
        <v>1</v>
      </c>
      <c r="W4888">
        <v>1</v>
      </c>
      <c r="X4888">
        <v>0</v>
      </c>
      <c r="Y4888">
        <v>0</v>
      </c>
      <c r="Z4888">
        <v>0</v>
      </c>
      <c r="AA4888">
        <v>0</v>
      </c>
      <c r="AB4888">
        <v>0</v>
      </c>
      <c r="AC4888" t="s">
        <v>20052</v>
      </c>
    </row>
    <row r="4889" spans="1:29" x14ac:dyDescent="0.25">
      <c r="A4889" t="s">
        <v>20546</v>
      </c>
      <c r="B4889" t="s">
        <v>20547</v>
      </c>
      <c r="C4889" t="s">
        <v>20548</v>
      </c>
      <c r="D4889" t="s">
        <v>20549</v>
      </c>
      <c r="E4889">
        <f>IF(ISNUMBER(SEARCH("无购物",D4889)),1,0)</f>
        <v>1</v>
      </c>
      <c r="F4889">
        <f>IF(ISNUMBER(SEARCH("无自费",D4889)),1,0)</f>
        <v>0</v>
      </c>
      <c r="G4889">
        <f>IF(ISNUMBER(SEARCH("成团保障",D4889)),1,0)</f>
        <v>1</v>
      </c>
      <c r="H4889">
        <f>IF(OR(ISNUMBER(SEARCH("赠取消险",D4889)),ISNUMBER(SEARCH("提前*天免费退",D4889))),1,0)</f>
        <v>0</v>
      </c>
      <c r="I4889">
        <v>3</v>
      </c>
      <c r="J4889">
        <v>3</v>
      </c>
      <c r="K4889" t="s">
        <v>13</v>
      </c>
      <c r="L4889">
        <v>2058</v>
      </c>
      <c r="M4889">
        <f>IF(N4889="",0,1)</f>
        <v>0</v>
      </c>
      <c r="N4889" t="s">
        <v>5</v>
      </c>
      <c r="O4889" t="s">
        <v>25</v>
      </c>
      <c r="P4889" t="s">
        <v>20550</v>
      </c>
      <c r="Q4889" t="s">
        <v>20551</v>
      </c>
      <c r="R4889">
        <v>25</v>
      </c>
      <c r="S4889">
        <v>25</v>
      </c>
      <c r="T4889">
        <v>25</v>
      </c>
      <c r="U4889">
        <v>25</v>
      </c>
      <c r="V4889">
        <v>25</v>
      </c>
      <c r="W4889" t="s">
        <v>5</v>
      </c>
      <c r="X4889">
        <v>0</v>
      </c>
      <c r="Y4889">
        <v>0</v>
      </c>
      <c r="Z4889">
        <v>0</v>
      </c>
      <c r="AA4889">
        <v>0</v>
      </c>
      <c r="AB4889">
        <v>0</v>
      </c>
      <c r="AC4889" t="s">
        <v>20052</v>
      </c>
    </row>
    <row r="4890" spans="1:29" x14ac:dyDescent="0.25">
      <c r="A4890" t="s">
        <v>6020</v>
      </c>
      <c r="B4890" t="s">
        <v>6021</v>
      </c>
      <c r="C4890" t="s">
        <v>6022</v>
      </c>
      <c r="D4890" t="s">
        <v>6023</v>
      </c>
      <c r="E4890">
        <f>IF(ISNUMBER(SEARCH("无购物",D4890)),1,0)</f>
        <v>1</v>
      </c>
      <c r="F4890">
        <f>IF(ISNUMBER(SEARCH("无自费",D4890)),1,0)</f>
        <v>0</v>
      </c>
      <c r="G4890">
        <f>IF(ISNUMBER(SEARCH("成团保障",D4890)),1,0)</f>
        <v>1</v>
      </c>
      <c r="H4890">
        <f>IF(OR(ISNUMBER(SEARCH("赠取消险",D4890)),ISNUMBER(SEARCH("提前*天免费退",D4890))),1,0)</f>
        <v>0</v>
      </c>
      <c r="I4890">
        <v>4</v>
      </c>
      <c r="J4890">
        <v>1</v>
      </c>
      <c r="K4890" t="s">
        <v>5265</v>
      </c>
      <c r="L4890">
        <v>3398</v>
      </c>
      <c r="M4890">
        <f>IF(N4890="",0,1)</f>
        <v>1</v>
      </c>
      <c r="N4890">
        <v>200</v>
      </c>
      <c r="O4890" t="s">
        <v>25</v>
      </c>
      <c r="P4890" t="s">
        <v>6024</v>
      </c>
      <c r="Q4890" t="s">
        <v>6025</v>
      </c>
      <c r="R4890">
        <v>6</v>
      </c>
      <c r="S4890">
        <v>6</v>
      </c>
      <c r="T4890">
        <v>6</v>
      </c>
      <c r="U4890">
        <v>6</v>
      </c>
      <c r="V4890">
        <v>6</v>
      </c>
      <c r="W4890">
        <v>6</v>
      </c>
      <c r="X4890">
        <v>0</v>
      </c>
      <c r="Y4890">
        <v>0</v>
      </c>
      <c r="Z4890">
        <v>0</v>
      </c>
      <c r="AA4890">
        <v>0</v>
      </c>
      <c r="AB4890">
        <v>0</v>
      </c>
      <c r="AC4890" t="s">
        <v>20052</v>
      </c>
    </row>
    <row r="4891" spans="1:29" x14ac:dyDescent="0.25">
      <c r="A4891" t="s">
        <v>6026</v>
      </c>
      <c r="B4891" t="s">
        <v>6027</v>
      </c>
      <c r="C4891" t="s">
        <v>6028</v>
      </c>
      <c r="D4891" t="s">
        <v>6029</v>
      </c>
      <c r="E4891">
        <f>IF(ISNUMBER(SEARCH("无购物",D4891)),1,0)</f>
        <v>1</v>
      </c>
      <c r="F4891">
        <f>IF(ISNUMBER(SEARCH("无自费",D4891)),1,0)</f>
        <v>0</v>
      </c>
      <c r="G4891">
        <f>IF(ISNUMBER(SEARCH("成团保障",D4891)),1,0)</f>
        <v>1</v>
      </c>
      <c r="H4891">
        <f>IF(OR(ISNUMBER(SEARCH("赠取消险",D4891)),ISNUMBER(SEARCH("提前*天免费退",D4891))),1,0)</f>
        <v>0</v>
      </c>
      <c r="I4891">
        <v>4</v>
      </c>
      <c r="J4891">
        <v>2</v>
      </c>
      <c r="K4891" t="s">
        <v>5265</v>
      </c>
      <c r="L4891">
        <v>1937</v>
      </c>
      <c r="M4891">
        <f>IF(N4891="",0,1)</f>
        <v>1</v>
      </c>
      <c r="N4891">
        <v>200</v>
      </c>
      <c r="O4891" t="s">
        <v>25</v>
      </c>
      <c r="P4891" t="s">
        <v>6030</v>
      </c>
      <c r="Q4891" t="s">
        <v>6031</v>
      </c>
      <c r="R4891">
        <v>7</v>
      </c>
      <c r="S4891">
        <v>7</v>
      </c>
      <c r="T4891" t="s">
        <v>5</v>
      </c>
      <c r="U4891">
        <v>7</v>
      </c>
      <c r="V4891" t="s">
        <v>5</v>
      </c>
      <c r="W4891">
        <v>7</v>
      </c>
      <c r="X4891">
        <v>0</v>
      </c>
      <c r="Y4891">
        <v>0</v>
      </c>
      <c r="Z4891">
        <v>0</v>
      </c>
      <c r="AA4891">
        <v>0</v>
      </c>
      <c r="AB4891">
        <v>0</v>
      </c>
      <c r="AC4891" t="s">
        <v>20052</v>
      </c>
    </row>
    <row r="4892" spans="1:29" x14ac:dyDescent="0.25">
      <c r="A4892" t="s">
        <v>20552</v>
      </c>
      <c r="B4892" t="s">
        <v>20553</v>
      </c>
      <c r="C4892" t="s">
        <v>20554</v>
      </c>
      <c r="D4892" t="s">
        <v>20496</v>
      </c>
      <c r="E4892">
        <f>IF(ISNUMBER(SEARCH("无购物",D4892)),1,0)</f>
        <v>1</v>
      </c>
      <c r="F4892">
        <f>IF(ISNUMBER(SEARCH("无自费",D4892)),1,0)</f>
        <v>1</v>
      </c>
      <c r="G4892">
        <f>IF(ISNUMBER(SEARCH("成团保障",D4892)),1,0)</f>
        <v>1</v>
      </c>
      <c r="H4892">
        <f>IF(OR(ISNUMBER(SEARCH("赠取消险",D4892)),ISNUMBER(SEARCH("提前*天免费退",D4892))),1,0)</f>
        <v>0</v>
      </c>
      <c r="I4892">
        <v>4</v>
      </c>
      <c r="J4892">
        <v>1</v>
      </c>
      <c r="K4892" t="s">
        <v>6546</v>
      </c>
      <c r="L4892">
        <v>2713</v>
      </c>
      <c r="M4892">
        <f>IF(N4892="",0,1)</f>
        <v>1</v>
      </c>
      <c r="N4892">
        <v>80</v>
      </c>
      <c r="O4892" t="s">
        <v>6</v>
      </c>
      <c r="P4892" t="s">
        <v>20555</v>
      </c>
      <c r="Q4892" t="s">
        <v>5</v>
      </c>
      <c r="R4892">
        <v>2</v>
      </c>
      <c r="S4892" t="s">
        <v>5</v>
      </c>
      <c r="T4892" t="s">
        <v>5</v>
      </c>
      <c r="U4892" t="s">
        <v>5</v>
      </c>
      <c r="V4892" t="s">
        <v>5</v>
      </c>
      <c r="W4892">
        <v>2</v>
      </c>
      <c r="X4892">
        <v>0</v>
      </c>
      <c r="Y4892">
        <v>0</v>
      </c>
      <c r="Z4892">
        <v>0</v>
      </c>
      <c r="AA4892">
        <v>0</v>
      </c>
      <c r="AB4892">
        <v>0</v>
      </c>
      <c r="AC4892" t="s">
        <v>20052</v>
      </c>
    </row>
    <row r="4893" spans="1:29" x14ac:dyDescent="0.25">
      <c r="A4893" t="s">
        <v>20556</v>
      </c>
      <c r="B4893" t="s">
        <v>20557</v>
      </c>
      <c r="C4893" t="s">
        <v>20558</v>
      </c>
      <c r="D4893" t="s">
        <v>20559</v>
      </c>
      <c r="E4893">
        <f>IF(ISNUMBER(SEARCH("无购物",D4893)),1,0)</f>
        <v>1</v>
      </c>
      <c r="F4893">
        <f>IF(ISNUMBER(SEARCH("无自费",D4893)),1,0)</f>
        <v>1</v>
      </c>
      <c r="G4893">
        <f>IF(ISNUMBER(SEARCH("成团保障",D4893)),1,0)</f>
        <v>1</v>
      </c>
      <c r="H4893">
        <f>IF(OR(ISNUMBER(SEARCH("赠取消险",D4893)),ISNUMBER(SEARCH("提前*天免费退",D4893))),1,0)</f>
        <v>0</v>
      </c>
      <c r="I4893">
        <v>5</v>
      </c>
      <c r="J4893">
        <v>3</v>
      </c>
      <c r="K4893" t="s">
        <v>13</v>
      </c>
      <c r="L4893">
        <v>3105</v>
      </c>
      <c r="M4893">
        <f>IF(N4893="",0,1)</f>
        <v>0</v>
      </c>
      <c r="N4893" t="s">
        <v>5</v>
      </c>
      <c r="O4893" t="s">
        <v>6</v>
      </c>
      <c r="P4893" t="s">
        <v>20560</v>
      </c>
      <c r="Q4893" t="s">
        <v>5</v>
      </c>
      <c r="R4893">
        <v>17</v>
      </c>
      <c r="S4893">
        <v>17</v>
      </c>
      <c r="T4893" t="s">
        <v>5</v>
      </c>
      <c r="U4893" t="s">
        <v>5</v>
      </c>
      <c r="V4893" t="s">
        <v>5</v>
      </c>
      <c r="W4893" t="s">
        <v>5</v>
      </c>
      <c r="X4893">
        <v>0</v>
      </c>
      <c r="Y4893">
        <v>0</v>
      </c>
      <c r="Z4893">
        <v>0</v>
      </c>
      <c r="AA4893">
        <v>0</v>
      </c>
      <c r="AB4893">
        <v>0</v>
      </c>
      <c r="AC4893" t="s">
        <v>20052</v>
      </c>
    </row>
    <row r="4894" spans="1:29" x14ac:dyDescent="0.25">
      <c r="A4894" t="s">
        <v>20561</v>
      </c>
      <c r="B4894" t="s">
        <v>20557</v>
      </c>
      <c r="C4894" t="s">
        <v>20562</v>
      </c>
      <c r="D4894" t="s">
        <v>20563</v>
      </c>
      <c r="E4894">
        <f>IF(ISNUMBER(SEARCH("无购物",D4894)),1,0)</f>
        <v>1</v>
      </c>
      <c r="F4894">
        <f>IF(ISNUMBER(SEARCH("无自费",D4894)),1,0)</f>
        <v>1</v>
      </c>
      <c r="G4894">
        <f>IF(ISNUMBER(SEARCH("成团保障",D4894)),1,0)</f>
        <v>1</v>
      </c>
      <c r="H4894">
        <f>IF(OR(ISNUMBER(SEARCH("赠取消险",D4894)),ISNUMBER(SEARCH("提前*天免费退",D4894))),1,0)</f>
        <v>0</v>
      </c>
      <c r="I4894">
        <v>4</v>
      </c>
      <c r="J4894">
        <v>5</v>
      </c>
      <c r="K4894" t="s">
        <v>13</v>
      </c>
      <c r="L4894">
        <v>2509</v>
      </c>
      <c r="M4894">
        <f>IF(N4894="",0,1)</f>
        <v>0</v>
      </c>
      <c r="N4894" t="s">
        <v>5</v>
      </c>
      <c r="O4894" t="s">
        <v>6</v>
      </c>
      <c r="P4894" t="s">
        <v>20564</v>
      </c>
      <c r="Q4894" t="s">
        <v>5</v>
      </c>
      <c r="R4894">
        <v>44</v>
      </c>
      <c r="S4894" t="s">
        <v>5</v>
      </c>
      <c r="T4894" t="s">
        <v>5</v>
      </c>
      <c r="U4894">
        <v>57</v>
      </c>
      <c r="V4894">
        <v>57</v>
      </c>
      <c r="W4894" t="s">
        <v>5</v>
      </c>
      <c r="X4894">
        <v>0</v>
      </c>
      <c r="Y4894">
        <v>0</v>
      </c>
      <c r="Z4894">
        <v>0</v>
      </c>
      <c r="AA4894">
        <v>0</v>
      </c>
      <c r="AB4894">
        <v>0</v>
      </c>
      <c r="AC4894" t="s">
        <v>20052</v>
      </c>
    </row>
    <row r="4895" spans="1:29" x14ac:dyDescent="0.25">
      <c r="A4895" t="s">
        <v>20565</v>
      </c>
      <c r="B4895" t="s">
        <v>20566</v>
      </c>
      <c r="C4895" t="s">
        <v>20567</v>
      </c>
      <c r="D4895" t="s">
        <v>20568</v>
      </c>
      <c r="E4895">
        <f>IF(ISNUMBER(SEARCH("无购物",D4895)),1,0)</f>
        <v>1</v>
      </c>
      <c r="F4895">
        <f>IF(ISNUMBER(SEARCH("无自费",D4895)),1,0)</f>
        <v>0</v>
      </c>
      <c r="G4895">
        <f>IF(ISNUMBER(SEARCH("成团保障",D4895)),1,0)</f>
        <v>1</v>
      </c>
      <c r="H4895">
        <f>IF(OR(ISNUMBER(SEARCH("赠取消险",D4895)),ISNUMBER(SEARCH("提前*天免费退",D4895))),1,0)</f>
        <v>0</v>
      </c>
      <c r="I4895">
        <v>5</v>
      </c>
      <c r="J4895">
        <v>3</v>
      </c>
      <c r="K4895" t="s">
        <v>5265</v>
      </c>
      <c r="L4895">
        <v>2070</v>
      </c>
      <c r="M4895">
        <f>IF(N4895="",0,1)</f>
        <v>0</v>
      </c>
      <c r="N4895" t="s">
        <v>5</v>
      </c>
      <c r="O4895" t="s">
        <v>25</v>
      </c>
      <c r="P4895" t="s">
        <v>20244</v>
      </c>
      <c r="Q4895" t="s">
        <v>20569</v>
      </c>
      <c r="R4895">
        <v>5</v>
      </c>
      <c r="S4895">
        <v>5</v>
      </c>
      <c r="T4895">
        <v>5</v>
      </c>
      <c r="U4895">
        <v>5</v>
      </c>
      <c r="V4895">
        <v>5</v>
      </c>
      <c r="W4895">
        <v>5</v>
      </c>
      <c r="X4895">
        <v>0</v>
      </c>
      <c r="Y4895">
        <v>0</v>
      </c>
      <c r="Z4895">
        <v>0</v>
      </c>
      <c r="AA4895">
        <v>0</v>
      </c>
      <c r="AB4895">
        <v>0</v>
      </c>
      <c r="AC4895" t="s">
        <v>20052</v>
      </c>
    </row>
    <row r="4896" spans="1:29" x14ac:dyDescent="0.25">
      <c r="A4896" t="s">
        <v>6042</v>
      </c>
      <c r="B4896" t="s">
        <v>6043</v>
      </c>
      <c r="C4896" t="s">
        <v>20570</v>
      </c>
      <c r="D4896" t="s">
        <v>6045</v>
      </c>
      <c r="E4896">
        <f>IF(ISNUMBER(SEARCH("无购物",D4896)),1,0)</f>
        <v>1</v>
      </c>
      <c r="F4896">
        <f>IF(ISNUMBER(SEARCH("无自费",D4896)),1,0)</f>
        <v>0</v>
      </c>
      <c r="G4896">
        <f>IF(ISNUMBER(SEARCH("成团保障",D4896)),1,0)</f>
        <v>1</v>
      </c>
      <c r="H4896">
        <f>IF(OR(ISNUMBER(SEARCH("赠取消险",D4896)),ISNUMBER(SEARCH("提前*天免费退",D4896))),1,0)</f>
        <v>0</v>
      </c>
      <c r="I4896">
        <v>4</v>
      </c>
      <c r="J4896">
        <v>2</v>
      </c>
      <c r="K4896" t="s">
        <v>5265</v>
      </c>
      <c r="L4896">
        <v>2518</v>
      </c>
      <c r="M4896">
        <f>IF(N4896="",0,1)</f>
        <v>0</v>
      </c>
      <c r="N4896" t="s">
        <v>5</v>
      </c>
      <c r="O4896" t="s">
        <v>25</v>
      </c>
      <c r="P4896" t="s">
        <v>6046</v>
      </c>
      <c r="Q4896" t="s">
        <v>20571</v>
      </c>
      <c r="R4896">
        <v>30</v>
      </c>
      <c r="S4896">
        <v>30</v>
      </c>
      <c r="T4896" t="s">
        <v>5</v>
      </c>
      <c r="U4896" t="s">
        <v>5</v>
      </c>
      <c r="V4896">
        <v>30</v>
      </c>
      <c r="W4896">
        <v>30</v>
      </c>
      <c r="X4896">
        <v>0</v>
      </c>
      <c r="Y4896">
        <v>0</v>
      </c>
      <c r="Z4896">
        <v>0</v>
      </c>
      <c r="AA4896">
        <v>0</v>
      </c>
      <c r="AB4896">
        <v>0</v>
      </c>
      <c r="AC4896" t="s">
        <v>20052</v>
      </c>
    </row>
    <row r="4897" spans="1:29" x14ac:dyDescent="0.25">
      <c r="A4897" t="s">
        <v>20572</v>
      </c>
      <c r="B4897" t="s">
        <v>20573</v>
      </c>
      <c r="C4897" t="s">
        <v>20574</v>
      </c>
      <c r="D4897" t="s">
        <v>20575</v>
      </c>
      <c r="E4897">
        <f>IF(ISNUMBER(SEARCH("无购物",D4897)),1,0)</f>
        <v>1</v>
      </c>
      <c r="F4897">
        <f>IF(ISNUMBER(SEARCH("无自费",D4897)),1,0)</f>
        <v>1</v>
      </c>
      <c r="G4897">
        <f>IF(ISNUMBER(SEARCH("成团保障",D4897)),1,0)</f>
        <v>1</v>
      </c>
      <c r="H4897">
        <f>IF(OR(ISNUMBER(SEARCH("赠取消险",D4897)),ISNUMBER(SEARCH("提前*天免费退",D4897))),1,0)</f>
        <v>1</v>
      </c>
      <c r="I4897">
        <v>5</v>
      </c>
      <c r="J4897">
        <v>1</v>
      </c>
      <c r="K4897" t="s">
        <v>7077</v>
      </c>
      <c r="L4897">
        <v>2273</v>
      </c>
      <c r="M4897">
        <f>IF(N4897="",0,1)</f>
        <v>1</v>
      </c>
      <c r="N4897">
        <v>150</v>
      </c>
      <c r="O4897" t="s">
        <v>25</v>
      </c>
      <c r="P4897" t="s">
        <v>20576</v>
      </c>
      <c r="Q4897" t="s">
        <v>20577</v>
      </c>
      <c r="R4897">
        <v>7</v>
      </c>
      <c r="S4897">
        <v>7</v>
      </c>
      <c r="T4897" t="s">
        <v>5</v>
      </c>
      <c r="U4897">
        <v>7</v>
      </c>
      <c r="V4897">
        <v>7</v>
      </c>
      <c r="W4897">
        <v>7</v>
      </c>
      <c r="X4897">
        <v>0</v>
      </c>
      <c r="Y4897">
        <v>0</v>
      </c>
      <c r="Z4897">
        <v>0</v>
      </c>
      <c r="AA4897">
        <v>0</v>
      </c>
      <c r="AB4897">
        <v>0</v>
      </c>
      <c r="AC4897" t="s">
        <v>20052</v>
      </c>
    </row>
    <row r="4898" spans="1:29" x14ac:dyDescent="0.25">
      <c r="A4898" t="s">
        <v>20578</v>
      </c>
      <c r="B4898" t="s">
        <v>20579</v>
      </c>
      <c r="C4898" t="s">
        <v>20580</v>
      </c>
      <c r="D4898" t="s">
        <v>20581</v>
      </c>
      <c r="E4898">
        <f>IF(ISNUMBER(SEARCH("无购物",D4898)),1,0)</f>
        <v>1</v>
      </c>
      <c r="F4898">
        <f>IF(ISNUMBER(SEARCH("无自费",D4898)),1,0)</f>
        <v>1</v>
      </c>
      <c r="G4898">
        <f>IF(ISNUMBER(SEARCH("成团保障",D4898)),1,0)</f>
        <v>1</v>
      </c>
      <c r="H4898">
        <f>IF(OR(ISNUMBER(SEARCH("赠取消险",D4898)),ISNUMBER(SEARCH("提前*天免费退",D4898))),1,0)</f>
        <v>0</v>
      </c>
      <c r="I4898">
        <v>5</v>
      </c>
      <c r="J4898">
        <v>1</v>
      </c>
      <c r="K4898" t="s">
        <v>13</v>
      </c>
      <c r="L4898">
        <v>6510</v>
      </c>
      <c r="M4898">
        <f>IF(N4898="",0,1)</f>
        <v>0</v>
      </c>
      <c r="N4898" t="s">
        <v>5</v>
      </c>
      <c r="O4898" t="s">
        <v>6</v>
      </c>
      <c r="P4898" t="s">
        <v>20582</v>
      </c>
      <c r="Q4898" t="s">
        <v>5</v>
      </c>
      <c r="R4898">
        <v>6</v>
      </c>
      <c r="S4898">
        <v>6</v>
      </c>
      <c r="T4898" t="s">
        <v>5</v>
      </c>
      <c r="U4898">
        <v>6</v>
      </c>
      <c r="V4898">
        <v>6</v>
      </c>
      <c r="W4898">
        <v>6</v>
      </c>
      <c r="X4898">
        <v>0</v>
      </c>
      <c r="Y4898">
        <v>0</v>
      </c>
      <c r="Z4898">
        <v>0</v>
      </c>
      <c r="AA4898">
        <v>0</v>
      </c>
      <c r="AB4898">
        <v>0</v>
      </c>
      <c r="AC4898" t="s">
        <v>20052</v>
      </c>
    </row>
    <row r="4899" spans="1:29" x14ac:dyDescent="0.25">
      <c r="A4899" t="s">
        <v>20583</v>
      </c>
      <c r="B4899" t="s">
        <v>20584</v>
      </c>
      <c r="C4899" t="s">
        <v>20585</v>
      </c>
      <c r="D4899" t="s">
        <v>20586</v>
      </c>
      <c r="E4899">
        <f>IF(ISNUMBER(SEARCH("无购物",D4899)),1,0)</f>
        <v>1</v>
      </c>
      <c r="F4899">
        <f>IF(ISNUMBER(SEARCH("无自费",D4899)),1,0)</f>
        <v>1</v>
      </c>
      <c r="G4899">
        <f>IF(ISNUMBER(SEARCH("成团保障",D4899)),1,0)</f>
        <v>1</v>
      </c>
      <c r="H4899">
        <f>IF(OR(ISNUMBER(SEARCH("赠取消险",D4899)),ISNUMBER(SEARCH("提前*天免费退",D4899))),1,0)</f>
        <v>0</v>
      </c>
      <c r="I4899">
        <v>5</v>
      </c>
      <c r="J4899">
        <v>2</v>
      </c>
      <c r="K4899" t="s">
        <v>13</v>
      </c>
      <c r="L4899">
        <v>5080</v>
      </c>
      <c r="M4899">
        <f>IF(N4899="",0,1)</f>
        <v>0</v>
      </c>
      <c r="N4899" t="s">
        <v>5</v>
      </c>
      <c r="O4899" t="s">
        <v>6</v>
      </c>
      <c r="P4899" t="s">
        <v>20587</v>
      </c>
      <c r="Q4899" t="s">
        <v>5</v>
      </c>
      <c r="R4899">
        <v>4</v>
      </c>
      <c r="S4899">
        <v>4</v>
      </c>
      <c r="T4899">
        <v>4</v>
      </c>
      <c r="U4899">
        <v>4</v>
      </c>
      <c r="V4899">
        <v>4</v>
      </c>
      <c r="W4899">
        <v>4</v>
      </c>
      <c r="X4899">
        <v>0</v>
      </c>
      <c r="Y4899">
        <v>0</v>
      </c>
      <c r="Z4899">
        <v>0</v>
      </c>
      <c r="AA4899">
        <v>0</v>
      </c>
      <c r="AB4899">
        <v>0</v>
      </c>
      <c r="AC4899" t="s">
        <v>20052</v>
      </c>
    </row>
    <row r="4900" spans="1:29" x14ac:dyDescent="0.25">
      <c r="A4900" t="s">
        <v>20588</v>
      </c>
      <c r="B4900" t="s">
        <v>20379</v>
      </c>
      <c r="C4900" t="s">
        <v>20589</v>
      </c>
      <c r="D4900" t="s">
        <v>5362</v>
      </c>
      <c r="E4900">
        <f>IF(ISNUMBER(SEARCH("无购物",D4900)),1,0)</f>
        <v>1</v>
      </c>
      <c r="F4900">
        <f>IF(ISNUMBER(SEARCH("无自费",D4900)),1,0)</f>
        <v>0</v>
      </c>
      <c r="G4900">
        <f>IF(ISNUMBER(SEARCH("成团保障",D4900)),1,0)</f>
        <v>1</v>
      </c>
      <c r="H4900">
        <f>IF(OR(ISNUMBER(SEARCH("赠取消险",D4900)),ISNUMBER(SEARCH("提前*天免费退",D4900))),1,0)</f>
        <v>0</v>
      </c>
      <c r="I4900">
        <v>5</v>
      </c>
      <c r="J4900">
        <v>1</v>
      </c>
      <c r="K4900" t="s">
        <v>5265</v>
      </c>
      <c r="L4900">
        <v>997</v>
      </c>
      <c r="M4900">
        <f>IF(N4900="",0,1)</f>
        <v>1</v>
      </c>
      <c r="N4900">
        <v>200</v>
      </c>
      <c r="O4900" t="s">
        <v>25</v>
      </c>
      <c r="P4900" t="s">
        <v>20590</v>
      </c>
      <c r="Q4900" t="s">
        <v>20591</v>
      </c>
      <c r="R4900">
        <v>6</v>
      </c>
      <c r="S4900">
        <v>6</v>
      </c>
      <c r="T4900">
        <v>6</v>
      </c>
      <c r="U4900">
        <v>6</v>
      </c>
      <c r="V4900">
        <v>6</v>
      </c>
      <c r="W4900">
        <v>6</v>
      </c>
      <c r="X4900">
        <v>0</v>
      </c>
      <c r="Y4900">
        <v>0</v>
      </c>
      <c r="Z4900">
        <v>0</v>
      </c>
      <c r="AA4900">
        <v>0</v>
      </c>
      <c r="AB4900">
        <v>0</v>
      </c>
      <c r="AC4900" t="s">
        <v>20052</v>
      </c>
    </row>
    <row r="4901" spans="1:29" x14ac:dyDescent="0.25">
      <c r="A4901" t="s">
        <v>20592</v>
      </c>
      <c r="B4901" t="s">
        <v>20593</v>
      </c>
      <c r="C4901" t="s">
        <v>20594</v>
      </c>
      <c r="D4901" t="s">
        <v>20595</v>
      </c>
      <c r="E4901">
        <f>IF(ISNUMBER(SEARCH("无购物",D4901)),1,0)</f>
        <v>1</v>
      </c>
      <c r="F4901">
        <f>IF(ISNUMBER(SEARCH("无自费",D4901)),1,0)</f>
        <v>1</v>
      </c>
      <c r="G4901">
        <f>IF(ISNUMBER(SEARCH("成团保障",D4901)),1,0)</f>
        <v>1</v>
      </c>
      <c r="H4901">
        <f>IF(OR(ISNUMBER(SEARCH("赠取消险",D4901)),ISNUMBER(SEARCH("提前*天免费退",D4901))),1,0)</f>
        <v>0</v>
      </c>
      <c r="I4901">
        <v>5</v>
      </c>
      <c r="J4901">
        <v>1</v>
      </c>
      <c r="K4901" t="s">
        <v>13</v>
      </c>
      <c r="L4901">
        <v>2494</v>
      </c>
      <c r="M4901">
        <f>IF(N4901="",0,1)</f>
        <v>0</v>
      </c>
      <c r="N4901" t="s">
        <v>5</v>
      </c>
      <c r="O4901" t="s">
        <v>6</v>
      </c>
      <c r="P4901" t="s">
        <v>20596</v>
      </c>
      <c r="Q4901" t="s">
        <v>471</v>
      </c>
      <c r="R4901">
        <v>1</v>
      </c>
      <c r="S4901">
        <v>1</v>
      </c>
      <c r="T4901" t="s">
        <v>5</v>
      </c>
      <c r="U4901">
        <v>1</v>
      </c>
      <c r="V4901" t="s">
        <v>5</v>
      </c>
      <c r="W4901" t="s">
        <v>5</v>
      </c>
      <c r="X4901">
        <v>0</v>
      </c>
      <c r="Y4901">
        <v>0</v>
      </c>
      <c r="Z4901">
        <v>0</v>
      </c>
      <c r="AA4901">
        <v>0</v>
      </c>
      <c r="AB4901">
        <v>0</v>
      </c>
      <c r="AC4901" t="s">
        <v>20052</v>
      </c>
    </row>
    <row r="4902" spans="1:29" x14ac:dyDescent="0.25">
      <c r="A4902" t="s">
        <v>6058</v>
      </c>
      <c r="B4902" t="s">
        <v>6059</v>
      </c>
      <c r="C4902" t="s">
        <v>6060</v>
      </c>
      <c r="D4902" t="s">
        <v>6061</v>
      </c>
      <c r="E4902">
        <f>IF(ISNUMBER(SEARCH("无购物",D4902)),1,0)</f>
        <v>1</v>
      </c>
      <c r="F4902">
        <f>IF(ISNUMBER(SEARCH("无自费",D4902)),1,0)</f>
        <v>1</v>
      </c>
      <c r="G4902">
        <f>IF(ISNUMBER(SEARCH("成团保障",D4902)),1,0)</f>
        <v>1</v>
      </c>
      <c r="H4902">
        <f>IF(OR(ISNUMBER(SEARCH("赠取消险",D4902)),ISNUMBER(SEARCH("提前*天免费退",D4902))),1,0)</f>
        <v>0</v>
      </c>
      <c r="I4902">
        <v>4</v>
      </c>
      <c r="J4902">
        <v>6</v>
      </c>
      <c r="K4902" t="s">
        <v>13</v>
      </c>
      <c r="L4902">
        <v>4945</v>
      </c>
      <c r="M4902">
        <f>IF(N4902="",0,1)</f>
        <v>0</v>
      </c>
      <c r="N4902" t="s">
        <v>5</v>
      </c>
      <c r="O4902" t="s">
        <v>6</v>
      </c>
      <c r="P4902" t="s">
        <v>6062</v>
      </c>
      <c r="Q4902" t="s">
        <v>5</v>
      </c>
      <c r="R4902">
        <v>19</v>
      </c>
      <c r="S4902">
        <v>19</v>
      </c>
      <c r="T4902">
        <v>19</v>
      </c>
      <c r="U4902">
        <v>19</v>
      </c>
      <c r="V4902">
        <v>19</v>
      </c>
      <c r="W4902">
        <v>19</v>
      </c>
      <c r="X4902">
        <v>0</v>
      </c>
      <c r="Y4902">
        <v>0</v>
      </c>
      <c r="Z4902">
        <v>0</v>
      </c>
      <c r="AA4902">
        <v>0</v>
      </c>
      <c r="AB4902">
        <v>0</v>
      </c>
      <c r="AC4902" t="s">
        <v>20052</v>
      </c>
    </row>
    <row r="4903" spans="1:29" x14ac:dyDescent="0.25">
      <c r="A4903" t="s">
        <v>20597</v>
      </c>
      <c r="B4903" t="s">
        <v>20168</v>
      </c>
      <c r="C4903" t="s">
        <v>20598</v>
      </c>
      <c r="D4903" t="s">
        <v>20549</v>
      </c>
      <c r="E4903">
        <f>IF(ISNUMBER(SEARCH("无购物",D4903)),1,0)</f>
        <v>1</v>
      </c>
      <c r="F4903">
        <f>IF(ISNUMBER(SEARCH("无自费",D4903)),1,0)</f>
        <v>0</v>
      </c>
      <c r="G4903">
        <f>IF(ISNUMBER(SEARCH("成团保障",D4903)),1,0)</f>
        <v>1</v>
      </c>
      <c r="H4903">
        <f>IF(OR(ISNUMBER(SEARCH("赠取消险",D4903)),ISNUMBER(SEARCH("提前*天免费退",D4903))),1,0)</f>
        <v>0</v>
      </c>
      <c r="I4903">
        <v>4</v>
      </c>
      <c r="J4903">
        <v>7</v>
      </c>
      <c r="K4903" t="s">
        <v>13</v>
      </c>
      <c r="L4903">
        <v>1010</v>
      </c>
      <c r="M4903">
        <f>IF(N4903="",0,1)</f>
        <v>0</v>
      </c>
      <c r="N4903" t="s">
        <v>5</v>
      </c>
      <c r="O4903" t="s">
        <v>25</v>
      </c>
      <c r="P4903" t="s">
        <v>20599</v>
      </c>
      <c r="Q4903" t="s">
        <v>20600</v>
      </c>
      <c r="R4903">
        <v>33</v>
      </c>
      <c r="S4903">
        <v>33</v>
      </c>
      <c r="T4903">
        <v>33</v>
      </c>
      <c r="U4903">
        <v>33</v>
      </c>
      <c r="V4903">
        <v>33</v>
      </c>
      <c r="W4903">
        <v>33</v>
      </c>
      <c r="X4903">
        <v>0</v>
      </c>
      <c r="Y4903">
        <v>0</v>
      </c>
      <c r="Z4903">
        <v>0</v>
      </c>
      <c r="AA4903">
        <v>0</v>
      </c>
      <c r="AB4903">
        <v>0</v>
      </c>
      <c r="AC4903" t="s">
        <v>20052</v>
      </c>
    </row>
    <row r="4904" spans="1:29" x14ac:dyDescent="0.25">
      <c r="A4904" t="s">
        <v>13908</v>
      </c>
      <c r="B4904" t="s">
        <v>13909</v>
      </c>
      <c r="C4904" t="s">
        <v>13910</v>
      </c>
      <c r="D4904" t="s">
        <v>13911</v>
      </c>
      <c r="E4904">
        <f>IF(ISNUMBER(SEARCH("无购物",D4904)),1,0)</f>
        <v>1</v>
      </c>
      <c r="F4904">
        <f>IF(ISNUMBER(SEARCH("无自费",D4904)),1,0)</f>
        <v>0</v>
      </c>
      <c r="G4904">
        <f>IF(ISNUMBER(SEARCH("成团保障",D4904)),1,0)</f>
        <v>1</v>
      </c>
      <c r="H4904">
        <f>IF(OR(ISNUMBER(SEARCH("赠取消险",D4904)),ISNUMBER(SEARCH("提前*天免费退",D4904))),1,0)</f>
        <v>0</v>
      </c>
      <c r="I4904">
        <v>4</v>
      </c>
      <c r="J4904">
        <v>2</v>
      </c>
      <c r="K4904" t="s">
        <v>13</v>
      </c>
      <c r="L4904">
        <v>2967</v>
      </c>
      <c r="M4904">
        <f>IF(N4904="",0,1)</f>
        <v>0</v>
      </c>
      <c r="N4904" t="s">
        <v>5</v>
      </c>
      <c r="O4904" t="s">
        <v>51</v>
      </c>
      <c r="P4904" t="s">
        <v>13912</v>
      </c>
      <c r="Q4904" t="s">
        <v>20601</v>
      </c>
      <c r="R4904">
        <v>9</v>
      </c>
      <c r="S4904">
        <v>9</v>
      </c>
      <c r="T4904">
        <v>9</v>
      </c>
      <c r="U4904">
        <v>9</v>
      </c>
      <c r="V4904">
        <v>9</v>
      </c>
      <c r="W4904">
        <v>9</v>
      </c>
      <c r="X4904">
        <v>0</v>
      </c>
      <c r="Y4904">
        <v>0</v>
      </c>
      <c r="Z4904">
        <v>0</v>
      </c>
      <c r="AA4904">
        <v>0</v>
      </c>
      <c r="AB4904">
        <v>0</v>
      </c>
      <c r="AC4904" t="s">
        <v>20052</v>
      </c>
    </row>
    <row r="4905" spans="1:29" x14ac:dyDescent="0.25">
      <c r="A4905" t="s">
        <v>13914</v>
      </c>
      <c r="B4905" t="s">
        <v>13915</v>
      </c>
      <c r="C4905" t="s">
        <v>13916</v>
      </c>
      <c r="D4905" t="s">
        <v>13917</v>
      </c>
      <c r="E4905">
        <f>IF(ISNUMBER(SEARCH("无购物",D4905)),1,0)</f>
        <v>1</v>
      </c>
      <c r="F4905">
        <f>IF(ISNUMBER(SEARCH("无自费",D4905)),1,0)</f>
        <v>0</v>
      </c>
      <c r="G4905">
        <f>IF(ISNUMBER(SEARCH("成团保障",D4905)),1,0)</f>
        <v>1</v>
      </c>
      <c r="H4905">
        <f>IF(OR(ISNUMBER(SEARCH("赠取消险",D4905)),ISNUMBER(SEARCH("提前*天免费退",D4905))),1,0)</f>
        <v>0</v>
      </c>
      <c r="I4905">
        <v>5</v>
      </c>
      <c r="J4905">
        <v>1</v>
      </c>
      <c r="K4905" t="s">
        <v>13</v>
      </c>
      <c r="L4905">
        <v>3769</v>
      </c>
      <c r="M4905">
        <f>IF(N4905="",0,1)</f>
        <v>0</v>
      </c>
      <c r="N4905" t="s">
        <v>5</v>
      </c>
      <c r="O4905" t="s">
        <v>51</v>
      </c>
      <c r="P4905" t="s">
        <v>13918</v>
      </c>
      <c r="Q4905" t="s">
        <v>20602</v>
      </c>
      <c r="R4905">
        <v>4</v>
      </c>
      <c r="S4905">
        <v>4</v>
      </c>
      <c r="T4905">
        <v>4</v>
      </c>
      <c r="U4905">
        <v>4</v>
      </c>
      <c r="V4905">
        <v>4</v>
      </c>
      <c r="W4905">
        <v>4</v>
      </c>
      <c r="X4905">
        <v>0</v>
      </c>
      <c r="Y4905">
        <v>0</v>
      </c>
      <c r="Z4905">
        <v>0</v>
      </c>
      <c r="AA4905">
        <v>0</v>
      </c>
      <c r="AB4905">
        <v>0</v>
      </c>
      <c r="AC4905" t="s">
        <v>20052</v>
      </c>
    </row>
    <row r="4906" spans="1:29" x14ac:dyDescent="0.25">
      <c r="A4906" t="s">
        <v>13920</v>
      </c>
      <c r="B4906" t="s">
        <v>13915</v>
      </c>
      <c r="C4906" t="s">
        <v>13921</v>
      </c>
      <c r="D4906" t="s">
        <v>13922</v>
      </c>
      <c r="E4906">
        <f>IF(ISNUMBER(SEARCH("无购物",D4906)),1,0)</f>
        <v>1</v>
      </c>
      <c r="F4906">
        <f>IF(ISNUMBER(SEARCH("无自费",D4906)),1,0)</f>
        <v>0</v>
      </c>
      <c r="G4906">
        <f>IF(ISNUMBER(SEARCH("成团保障",D4906)),1,0)</f>
        <v>1</v>
      </c>
      <c r="H4906">
        <f>IF(OR(ISNUMBER(SEARCH("赠取消险",D4906)),ISNUMBER(SEARCH("提前*天免费退",D4906))),1,0)</f>
        <v>0</v>
      </c>
      <c r="I4906">
        <v>5</v>
      </c>
      <c r="J4906">
        <v>2</v>
      </c>
      <c r="K4906" t="s">
        <v>13</v>
      </c>
      <c r="L4906">
        <v>3418</v>
      </c>
      <c r="M4906">
        <f>IF(N4906="",0,1)</f>
        <v>1</v>
      </c>
      <c r="N4906">
        <v>100</v>
      </c>
      <c r="O4906" t="s">
        <v>51</v>
      </c>
      <c r="P4906" t="s">
        <v>13918</v>
      </c>
      <c r="Q4906" t="s">
        <v>20603</v>
      </c>
      <c r="R4906">
        <v>11</v>
      </c>
      <c r="S4906" t="s">
        <v>5</v>
      </c>
      <c r="T4906">
        <v>11</v>
      </c>
      <c r="U4906">
        <v>11</v>
      </c>
      <c r="V4906">
        <v>11</v>
      </c>
      <c r="W4906">
        <v>11</v>
      </c>
      <c r="X4906">
        <v>0</v>
      </c>
      <c r="Y4906">
        <v>0</v>
      </c>
      <c r="Z4906">
        <v>0</v>
      </c>
      <c r="AA4906">
        <v>0</v>
      </c>
      <c r="AB4906">
        <v>0</v>
      </c>
      <c r="AC4906" t="s">
        <v>20052</v>
      </c>
    </row>
    <row r="4907" spans="1:29" x14ac:dyDescent="0.25">
      <c r="A4907" t="s">
        <v>20604</v>
      </c>
      <c r="B4907" t="s">
        <v>20605</v>
      </c>
      <c r="C4907" t="s">
        <v>20606</v>
      </c>
      <c r="D4907" t="s">
        <v>20607</v>
      </c>
      <c r="E4907">
        <f>IF(ISNUMBER(SEARCH("无购物",D4907)),1,0)</f>
        <v>1</v>
      </c>
      <c r="F4907">
        <f>IF(ISNUMBER(SEARCH("无自费",D4907)),1,0)</f>
        <v>1</v>
      </c>
      <c r="G4907">
        <f>IF(ISNUMBER(SEARCH("成团保障",D4907)),1,0)</f>
        <v>1</v>
      </c>
      <c r="H4907">
        <f>IF(OR(ISNUMBER(SEARCH("赠取消险",D4907)),ISNUMBER(SEARCH("提前*天免费退",D4907))),1,0)</f>
        <v>0</v>
      </c>
      <c r="I4907">
        <v>5</v>
      </c>
      <c r="J4907">
        <v>1</v>
      </c>
      <c r="K4907" t="s">
        <v>13</v>
      </c>
      <c r="L4907">
        <v>1964</v>
      </c>
      <c r="M4907">
        <f>IF(N4907="",0,1)</f>
        <v>0</v>
      </c>
      <c r="N4907" t="s">
        <v>5</v>
      </c>
      <c r="O4907" t="s">
        <v>25</v>
      </c>
      <c r="P4907" t="s">
        <v>20608</v>
      </c>
      <c r="Q4907" t="s">
        <v>20609</v>
      </c>
      <c r="R4907">
        <v>3</v>
      </c>
      <c r="S4907">
        <v>3</v>
      </c>
      <c r="T4907" t="s">
        <v>5</v>
      </c>
      <c r="U4907">
        <v>3</v>
      </c>
      <c r="V4907">
        <v>3</v>
      </c>
      <c r="W4907">
        <v>3</v>
      </c>
      <c r="X4907">
        <v>0</v>
      </c>
      <c r="Y4907">
        <v>0</v>
      </c>
      <c r="Z4907">
        <v>0</v>
      </c>
      <c r="AA4907">
        <v>0</v>
      </c>
      <c r="AB4907">
        <v>0</v>
      </c>
      <c r="AC4907" t="s">
        <v>20052</v>
      </c>
    </row>
    <row r="4908" spans="1:29" x14ac:dyDescent="0.25">
      <c r="A4908" t="s">
        <v>6095</v>
      </c>
      <c r="B4908" t="s">
        <v>6096</v>
      </c>
      <c r="C4908" t="s">
        <v>6097</v>
      </c>
      <c r="D4908" t="s">
        <v>6098</v>
      </c>
      <c r="E4908">
        <f>IF(ISNUMBER(SEARCH("无购物",D4908)),1,0)</f>
        <v>1</v>
      </c>
      <c r="F4908">
        <f>IF(ISNUMBER(SEARCH("无自费",D4908)),1,0)</f>
        <v>0</v>
      </c>
      <c r="G4908">
        <f>IF(ISNUMBER(SEARCH("成团保障",D4908)),1,0)</f>
        <v>1</v>
      </c>
      <c r="H4908">
        <f>IF(OR(ISNUMBER(SEARCH("赠取消险",D4908)),ISNUMBER(SEARCH("提前*天免费退",D4908))),1,0)</f>
        <v>0</v>
      </c>
      <c r="I4908">
        <v>5</v>
      </c>
      <c r="J4908">
        <v>2</v>
      </c>
      <c r="K4908" t="s">
        <v>5959</v>
      </c>
      <c r="L4908">
        <v>2095</v>
      </c>
      <c r="M4908">
        <f>IF(N4908="",0,1)</f>
        <v>1</v>
      </c>
      <c r="N4908">
        <v>50</v>
      </c>
      <c r="O4908" t="s">
        <v>25</v>
      </c>
      <c r="P4908" t="s">
        <v>6093</v>
      </c>
      <c r="Q4908" t="s">
        <v>6099</v>
      </c>
      <c r="R4908">
        <v>6</v>
      </c>
      <c r="S4908" t="s">
        <v>5</v>
      </c>
      <c r="T4908" t="s">
        <v>5</v>
      </c>
      <c r="U4908" t="s">
        <v>5</v>
      </c>
      <c r="V4908" t="s">
        <v>5</v>
      </c>
      <c r="W4908" t="s">
        <v>5</v>
      </c>
      <c r="X4908">
        <v>0</v>
      </c>
      <c r="Y4908">
        <v>0</v>
      </c>
      <c r="Z4908">
        <v>0</v>
      </c>
      <c r="AA4908">
        <v>0</v>
      </c>
      <c r="AB4908">
        <v>0</v>
      </c>
      <c r="AC4908" t="s">
        <v>20052</v>
      </c>
    </row>
    <row r="4909" spans="1:29" x14ac:dyDescent="0.25">
      <c r="A4909" t="s">
        <v>20610</v>
      </c>
      <c r="B4909" t="s">
        <v>20611</v>
      </c>
      <c r="C4909" t="s">
        <v>20612</v>
      </c>
      <c r="D4909" t="s">
        <v>20613</v>
      </c>
      <c r="E4909">
        <f>IF(ISNUMBER(SEARCH("无购物",D4909)),1,0)</f>
        <v>1</v>
      </c>
      <c r="F4909">
        <f>IF(ISNUMBER(SEARCH("无自费",D4909)),1,0)</f>
        <v>1</v>
      </c>
      <c r="G4909">
        <f>IF(ISNUMBER(SEARCH("成团保障",D4909)),1,0)</f>
        <v>1</v>
      </c>
      <c r="H4909">
        <f>IF(OR(ISNUMBER(SEARCH("赠取消险",D4909)),ISNUMBER(SEARCH("提前*天免费退",D4909))),1,0)</f>
        <v>0</v>
      </c>
      <c r="I4909">
        <v>5</v>
      </c>
      <c r="J4909">
        <v>1</v>
      </c>
      <c r="K4909" t="s">
        <v>13</v>
      </c>
      <c r="L4909">
        <v>3873</v>
      </c>
      <c r="M4909">
        <f>IF(N4909="",0,1)</f>
        <v>0</v>
      </c>
      <c r="N4909" t="s">
        <v>5</v>
      </c>
      <c r="O4909" t="s">
        <v>6</v>
      </c>
      <c r="P4909" t="s">
        <v>20614</v>
      </c>
      <c r="Q4909" t="s">
        <v>5</v>
      </c>
      <c r="R4909">
        <v>3</v>
      </c>
      <c r="S4909">
        <v>3</v>
      </c>
      <c r="T4909">
        <v>3</v>
      </c>
      <c r="U4909">
        <v>3</v>
      </c>
      <c r="V4909" t="s">
        <v>5</v>
      </c>
      <c r="W4909">
        <v>5</v>
      </c>
      <c r="X4909">
        <v>0</v>
      </c>
      <c r="Y4909">
        <v>0</v>
      </c>
      <c r="Z4909">
        <v>0</v>
      </c>
      <c r="AA4909">
        <v>0</v>
      </c>
      <c r="AB4909">
        <v>0</v>
      </c>
      <c r="AC4909" t="s">
        <v>20052</v>
      </c>
    </row>
    <row r="4910" spans="1:29" x14ac:dyDescent="0.25">
      <c r="A4910" t="s">
        <v>7118</v>
      </c>
      <c r="B4910" t="s">
        <v>7119</v>
      </c>
      <c r="C4910" t="s">
        <v>7120</v>
      </c>
      <c r="D4910" t="s">
        <v>20615</v>
      </c>
      <c r="E4910">
        <f>IF(ISNUMBER(SEARCH("无购物",D4910)),1,0)</f>
        <v>1</v>
      </c>
      <c r="F4910">
        <f>IF(ISNUMBER(SEARCH("无自费",D4910)),1,0)</f>
        <v>1</v>
      </c>
      <c r="G4910">
        <f>IF(ISNUMBER(SEARCH("成团保障",D4910)),1,0)</f>
        <v>1</v>
      </c>
      <c r="H4910">
        <f>IF(OR(ISNUMBER(SEARCH("赠取消险",D4910)),ISNUMBER(SEARCH("提前*天免费退",D4910))),1,0)</f>
        <v>1</v>
      </c>
      <c r="I4910">
        <v>3</v>
      </c>
      <c r="J4910">
        <v>1</v>
      </c>
      <c r="K4910" t="s">
        <v>7094</v>
      </c>
      <c r="L4910">
        <v>4247</v>
      </c>
      <c r="M4910">
        <f>IF(N4910="",0,1)</f>
        <v>1</v>
      </c>
      <c r="N4910">
        <v>100</v>
      </c>
      <c r="O4910" t="s">
        <v>25</v>
      </c>
      <c r="P4910" t="s">
        <v>20616</v>
      </c>
      <c r="Q4910" t="s">
        <v>20617</v>
      </c>
      <c r="R4910">
        <v>4</v>
      </c>
      <c r="S4910">
        <v>4</v>
      </c>
      <c r="T4910" t="s">
        <v>5</v>
      </c>
      <c r="U4910">
        <v>4</v>
      </c>
      <c r="V4910">
        <v>4</v>
      </c>
      <c r="W4910">
        <v>4</v>
      </c>
      <c r="X4910">
        <v>0</v>
      </c>
      <c r="Y4910">
        <v>0</v>
      </c>
      <c r="Z4910">
        <v>0</v>
      </c>
      <c r="AA4910">
        <v>0</v>
      </c>
      <c r="AB4910">
        <v>0</v>
      </c>
      <c r="AC4910" t="s">
        <v>20052</v>
      </c>
    </row>
    <row r="4911" spans="1:29" x14ac:dyDescent="0.25">
      <c r="A4911" t="s">
        <v>7126</v>
      </c>
      <c r="B4911" t="s">
        <v>7127</v>
      </c>
      <c r="C4911" t="s">
        <v>7128</v>
      </c>
      <c r="D4911" t="s">
        <v>20618</v>
      </c>
      <c r="E4911">
        <f>IF(ISNUMBER(SEARCH("无购物",D4911)),1,0)</f>
        <v>1</v>
      </c>
      <c r="F4911">
        <f>IF(ISNUMBER(SEARCH("无自费",D4911)),1,0)</f>
        <v>1</v>
      </c>
      <c r="G4911">
        <f>IF(ISNUMBER(SEARCH("成团保障",D4911)),1,0)</f>
        <v>1</v>
      </c>
      <c r="H4911">
        <f>IF(OR(ISNUMBER(SEARCH("赠取消险",D4911)),ISNUMBER(SEARCH("提前*天免费退",D4911))),1,0)</f>
        <v>0</v>
      </c>
      <c r="I4911">
        <v>5</v>
      </c>
      <c r="J4911">
        <v>1</v>
      </c>
      <c r="K4911" t="s">
        <v>6690</v>
      </c>
      <c r="L4911">
        <v>3541</v>
      </c>
      <c r="M4911">
        <f>IF(N4911="",0,1)</f>
        <v>0</v>
      </c>
      <c r="N4911" t="s">
        <v>5</v>
      </c>
      <c r="O4911" t="s">
        <v>25</v>
      </c>
      <c r="P4911" t="s">
        <v>20619</v>
      </c>
      <c r="Q4911" t="s">
        <v>5</v>
      </c>
      <c r="R4911">
        <v>2</v>
      </c>
      <c r="S4911" t="s">
        <v>5</v>
      </c>
      <c r="T4911" t="s">
        <v>5</v>
      </c>
      <c r="U4911" t="s">
        <v>5</v>
      </c>
      <c r="V4911" t="s">
        <v>5</v>
      </c>
      <c r="W4911" t="s">
        <v>5</v>
      </c>
      <c r="X4911">
        <v>0</v>
      </c>
      <c r="Y4911">
        <v>0</v>
      </c>
      <c r="Z4911">
        <v>0</v>
      </c>
      <c r="AA4911">
        <v>0</v>
      </c>
      <c r="AB4911">
        <v>0</v>
      </c>
      <c r="AC4911" t="s">
        <v>20052</v>
      </c>
    </row>
    <row r="4912" spans="1:29" x14ac:dyDescent="0.25">
      <c r="A4912" t="s">
        <v>13924</v>
      </c>
      <c r="B4912" t="s">
        <v>13705</v>
      </c>
      <c r="C4912" t="s">
        <v>13925</v>
      </c>
      <c r="D4912" t="s">
        <v>13926</v>
      </c>
      <c r="E4912">
        <f>IF(ISNUMBER(SEARCH("无购物",D4912)),1,0)</f>
        <v>1</v>
      </c>
      <c r="F4912">
        <f>IF(ISNUMBER(SEARCH("无自费",D4912)),1,0)</f>
        <v>0</v>
      </c>
      <c r="G4912">
        <f>IF(ISNUMBER(SEARCH("成团保障",D4912)),1,0)</f>
        <v>1</v>
      </c>
      <c r="H4912">
        <f>IF(OR(ISNUMBER(SEARCH("赠取消险",D4912)),ISNUMBER(SEARCH("提前*天免费退",D4912))),1,0)</f>
        <v>0</v>
      </c>
      <c r="I4912">
        <v>5</v>
      </c>
      <c r="J4912">
        <v>1</v>
      </c>
      <c r="K4912" t="s">
        <v>6210</v>
      </c>
      <c r="L4912">
        <v>1545</v>
      </c>
      <c r="M4912">
        <f>IF(N4912="",0,1)</f>
        <v>0</v>
      </c>
      <c r="N4912" t="s">
        <v>5</v>
      </c>
      <c r="O4912" t="s">
        <v>25</v>
      </c>
      <c r="P4912" t="s">
        <v>13927</v>
      </c>
      <c r="Q4912" t="s">
        <v>20620</v>
      </c>
      <c r="R4912" t="s">
        <v>5</v>
      </c>
      <c r="S4912" t="s">
        <v>5</v>
      </c>
      <c r="T4912" t="s">
        <v>5</v>
      </c>
      <c r="U4912" t="s">
        <v>5</v>
      </c>
      <c r="V4912" t="s">
        <v>5</v>
      </c>
      <c r="W4912" t="s">
        <v>5</v>
      </c>
      <c r="X4912">
        <v>0</v>
      </c>
      <c r="Y4912">
        <v>0</v>
      </c>
      <c r="Z4912">
        <v>0</v>
      </c>
      <c r="AA4912">
        <v>0</v>
      </c>
      <c r="AB4912">
        <v>0</v>
      </c>
      <c r="AC4912" t="s">
        <v>20052</v>
      </c>
    </row>
    <row r="4913" spans="1:29" x14ac:dyDescent="0.25">
      <c r="A4913" t="s">
        <v>6104</v>
      </c>
      <c r="B4913" t="s">
        <v>6105</v>
      </c>
      <c r="C4913" t="s">
        <v>6106</v>
      </c>
      <c r="D4913" t="s">
        <v>6107</v>
      </c>
      <c r="E4913">
        <f>IF(ISNUMBER(SEARCH("无购物",D4913)),1,0)</f>
        <v>1</v>
      </c>
      <c r="F4913">
        <f>IF(ISNUMBER(SEARCH("无自费",D4913)),1,0)</f>
        <v>0</v>
      </c>
      <c r="G4913">
        <f>IF(ISNUMBER(SEARCH("成团保障",D4913)),1,0)</f>
        <v>1</v>
      </c>
      <c r="H4913">
        <f>IF(OR(ISNUMBER(SEARCH("赠取消险",D4913)),ISNUMBER(SEARCH("提前*天免费退",D4913))),1,0)</f>
        <v>0</v>
      </c>
      <c r="I4913">
        <v>5</v>
      </c>
      <c r="J4913">
        <v>1</v>
      </c>
      <c r="K4913" t="s">
        <v>5959</v>
      </c>
      <c r="L4913">
        <v>6030</v>
      </c>
      <c r="M4913">
        <f>IF(N4913="",0,1)</f>
        <v>1</v>
      </c>
      <c r="N4913">
        <v>100</v>
      </c>
      <c r="O4913" t="s">
        <v>25</v>
      </c>
      <c r="P4913" t="s">
        <v>6108</v>
      </c>
      <c r="Q4913" t="s">
        <v>20621</v>
      </c>
      <c r="R4913">
        <v>4</v>
      </c>
      <c r="S4913" t="s">
        <v>5</v>
      </c>
      <c r="T4913">
        <v>4</v>
      </c>
      <c r="U4913">
        <v>4</v>
      </c>
      <c r="V4913">
        <v>4</v>
      </c>
      <c r="W4913">
        <v>4</v>
      </c>
      <c r="X4913">
        <v>0</v>
      </c>
      <c r="Y4913">
        <v>0</v>
      </c>
      <c r="Z4913">
        <v>0</v>
      </c>
      <c r="AA4913">
        <v>0</v>
      </c>
      <c r="AB4913">
        <v>0</v>
      </c>
      <c r="AC4913" t="s">
        <v>20052</v>
      </c>
    </row>
    <row r="4914" spans="1:29" x14ac:dyDescent="0.25">
      <c r="A4914" t="s">
        <v>20622</v>
      </c>
      <c r="B4914" t="s">
        <v>20451</v>
      </c>
      <c r="C4914" t="s">
        <v>20623</v>
      </c>
      <c r="D4914" t="s">
        <v>20624</v>
      </c>
      <c r="E4914">
        <f>IF(ISNUMBER(SEARCH("无购物",D4914)),1,0)</f>
        <v>1</v>
      </c>
      <c r="F4914">
        <f>IF(ISNUMBER(SEARCH("无自费",D4914)),1,0)</f>
        <v>1</v>
      </c>
      <c r="G4914">
        <f>IF(ISNUMBER(SEARCH("成团保障",D4914)),1,0)</f>
        <v>1</v>
      </c>
      <c r="H4914">
        <f>IF(OR(ISNUMBER(SEARCH("赠取消险",D4914)),ISNUMBER(SEARCH("提前*天免费退",D4914))),1,0)</f>
        <v>1</v>
      </c>
      <c r="I4914">
        <v>5</v>
      </c>
      <c r="J4914">
        <v>1</v>
      </c>
      <c r="K4914" t="s">
        <v>7090</v>
      </c>
      <c r="L4914">
        <v>3306</v>
      </c>
      <c r="M4914">
        <f>IF(N4914="",0,1)</f>
        <v>1</v>
      </c>
      <c r="N4914">
        <v>150</v>
      </c>
      <c r="O4914" t="s">
        <v>25</v>
      </c>
      <c r="P4914" t="s">
        <v>20625</v>
      </c>
      <c r="Q4914" t="s">
        <v>20626</v>
      </c>
      <c r="R4914">
        <v>2</v>
      </c>
      <c r="S4914">
        <v>2</v>
      </c>
      <c r="T4914">
        <v>2</v>
      </c>
      <c r="U4914">
        <v>2</v>
      </c>
      <c r="V4914">
        <v>2</v>
      </c>
      <c r="W4914">
        <v>2</v>
      </c>
      <c r="X4914">
        <v>0</v>
      </c>
      <c r="Y4914">
        <v>0</v>
      </c>
      <c r="Z4914">
        <v>0</v>
      </c>
      <c r="AA4914">
        <v>0</v>
      </c>
      <c r="AB4914">
        <v>0</v>
      </c>
      <c r="AC4914" t="s">
        <v>20052</v>
      </c>
    </row>
    <row r="4915" spans="1:29" x14ac:dyDescent="0.25">
      <c r="A4915" t="s">
        <v>20627</v>
      </c>
      <c r="B4915" t="s">
        <v>20628</v>
      </c>
      <c r="C4915" t="s">
        <v>20629</v>
      </c>
      <c r="D4915" t="s">
        <v>20630</v>
      </c>
      <c r="E4915">
        <f>IF(ISNUMBER(SEARCH("无购物",D4915)),1,0)</f>
        <v>1</v>
      </c>
      <c r="F4915">
        <f>IF(ISNUMBER(SEARCH("无自费",D4915)),1,0)</f>
        <v>1</v>
      </c>
      <c r="G4915">
        <f>IF(ISNUMBER(SEARCH("成团保障",D4915)),1,0)</f>
        <v>1</v>
      </c>
      <c r="H4915">
        <f>IF(OR(ISNUMBER(SEARCH("赠取消险",D4915)),ISNUMBER(SEARCH("提前*天免费退",D4915))),1,0)</f>
        <v>1</v>
      </c>
      <c r="I4915">
        <v>5</v>
      </c>
      <c r="J4915">
        <v>1</v>
      </c>
      <c r="K4915" t="s">
        <v>7090</v>
      </c>
      <c r="L4915">
        <v>2322</v>
      </c>
      <c r="M4915">
        <f>IF(N4915="",0,1)</f>
        <v>1</v>
      </c>
      <c r="N4915">
        <v>110</v>
      </c>
      <c r="O4915" t="s">
        <v>25</v>
      </c>
      <c r="P4915" t="s">
        <v>20631</v>
      </c>
      <c r="Q4915" t="s">
        <v>20632</v>
      </c>
      <c r="R4915">
        <v>2</v>
      </c>
      <c r="S4915">
        <v>2</v>
      </c>
      <c r="T4915">
        <v>2</v>
      </c>
      <c r="U4915">
        <v>2</v>
      </c>
      <c r="V4915">
        <v>2</v>
      </c>
      <c r="W4915">
        <v>2</v>
      </c>
      <c r="X4915">
        <v>0</v>
      </c>
      <c r="Y4915">
        <v>0</v>
      </c>
      <c r="Z4915">
        <v>0</v>
      </c>
      <c r="AA4915">
        <v>0</v>
      </c>
      <c r="AB4915">
        <v>0</v>
      </c>
      <c r="AC4915" t="s">
        <v>20052</v>
      </c>
    </row>
    <row r="4916" spans="1:29" x14ac:dyDescent="0.25">
      <c r="A4916" t="s">
        <v>20633</v>
      </c>
      <c r="B4916" t="s">
        <v>20628</v>
      </c>
      <c r="C4916" t="s">
        <v>20634</v>
      </c>
      <c r="D4916" t="s">
        <v>20635</v>
      </c>
      <c r="E4916">
        <f>IF(ISNUMBER(SEARCH("无购物",D4916)),1,0)</f>
        <v>1</v>
      </c>
      <c r="F4916">
        <f>IF(ISNUMBER(SEARCH("无自费",D4916)),1,0)</f>
        <v>1</v>
      </c>
      <c r="G4916">
        <f>IF(ISNUMBER(SEARCH("成团保障",D4916)),1,0)</f>
        <v>1</v>
      </c>
      <c r="H4916">
        <f>IF(OR(ISNUMBER(SEARCH("赠取消险",D4916)),ISNUMBER(SEARCH("提前*天免费退",D4916))),1,0)</f>
        <v>1</v>
      </c>
      <c r="I4916">
        <v>5</v>
      </c>
      <c r="J4916">
        <v>1</v>
      </c>
      <c r="K4916" t="s">
        <v>7090</v>
      </c>
      <c r="L4916">
        <v>2648</v>
      </c>
      <c r="M4916">
        <f>IF(N4916="",0,1)</f>
        <v>1</v>
      </c>
      <c r="N4916">
        <v>150</v>
      </c>
      <c r="O4916" t="s">
        <v>25</v>
      </c>
      <c r="P4916" t="s">
        <v>20636</v>
      </c>
      <c r="Q4916" t="s">
        <v>20637</v>
      </c>
      <c r="R4916">
        <v>10</v>
      </c>
      <c r="S4916">
        <v>10</v>
      </c>
      <c r="T4916">
        <v>10</v>
      </c>
      <c r="U4916">
        <v>10</v>
      </c>
      <c r="V4916">
        <v>10</v>
      </c>
      <c r="W4916">
        <v>10</v>
      </c>
      <c r="X4916">
        <v>0</v>
      </c>
      <c r="Y4916">
        <v>0</v>
      </c>
      <c r="Z4916">
        <v>0</v>
      </c>
      <c r="AA4916">
        <v>0</v>
      </c>
      <c r="AB4916">
        <v>0</v>
      </c>
      <c r="AC4916" t="s">
        <v>20052</v>
      </c>
    </row>
    <row r="4917" spans="1:29" x14ac:dyDescent="0.25">
      <c r="A4917" t="s">
        <v>7152</v>
      </c>
      <c r="B4917" t="s">
        <v>7153</v>
      </c>
      <c r="C4917" t="s">
        <v>7154</v>
      </c>
      <c r="D4917" t="s">
        <v>20638</v>
      </c>
      <c r="E4917">
        <f>IF(ISNUMBER(SEARCH("无购物",D4917)),1,0)</f>
        <v>1</v>
      </c>
      <c r="F4917">
        <f>IF(ISNUMBER(SEARCH("无自费",D4917)),1,0)</f>
        <v>1</v>
      </c>
      <c r="G4917">
        <f>IF(ISNUMBER(SEARCH("成团保障",D4917)),1,0)</f>
        <v>1</v>
      </c>
      <c r="H4917">
        <f>IF(OR(ISNUMBER(SEARCH("赠取消险",D4917)),ISNUMBER(SEARCH("提前*天免费退",D4917))),1,0)</f>
        <v>1</v>
      </c>
      <c r="I4917">
        <v>5</v>
      </c>
      <c r="J4917">
        <v>1</v>
      </c>
      <c r="K4917" t="s">
        <v>7090</v>
      </c>
      <c r="L4917">
        <v>2464</v>
      </c>
      <c r="M4917">
        <f>IF(N4917="",0,1)</f>
        <v>1</v>
      </c>
      <c r="N4917">
        <v>150</v>
      </c>
      <c r="O4917" t="s">
        <v>25</v>
      </c>
      <c r="P4917" t="s">
        <v>20636</v>
      </c>
      <c r="Q4917" t="s">
        <v>20639</v>
      </c>
      <c r="R4917">
        <v>14</v>
      </c>
      <c r="S4917">
        <v>14</v>
      </c>
      <c r="T4917" t="s">
        <v>5</v>
      </c>
      <c r="U4917">
        <v>14</v>
      </c>
      <c r="V4917">
        <v>14</v>
      </c>
      <c r="W4917">
        <v>14</v>
      </c>
      <c r="X4917">
        <v>0</v>
      </c>
      <c r="Y4917">
        <v>0</v>
      </c>
      <c r="Z4917">
        <v>0</v>
      </c>
      <c r="AA4917">
        <v>0</v>
      </c>
      <c r="AB4917">
        <v>0</v>
      </c>
      <c r="AC4917" t="s">
        <v>20052</v>
      </c>
    </row>
    <row r="4918" spans="1:29" x14ac:dyDescent="0.25">
      <c r="A4918" t="s">
        <v>7156</v>
      </c>
      <c r="B4918" t="s">
        <v>7153</v>
      </c>
      <c r="C4918" t="s">
        <v>7157</v>
      </c>
      <c r="D4918" t="s">
        <v>20640</v>
      </c>
      <c r="E4918">
        <f>IF(ISNUMBER(SEARCH("无购物",D4918)),1,0)</f>
        <v>1</v>
      </c>
      <c r="F4918">
        <f>IF(ISNUMBER(SEARCH("无自费",D4918)),1,0)</f>
        <v>1</v>
      </c>
      <c r="G4918">
        <f>IF(ISNUMBER(SEARCH("成团保障",D4918)),1,0)</f>
        <v>1</v>
      </c>
      <c r="H4918">
        <f>IF(OR(ISNUMBER(SEARCH("赠取消险",D4918)),ISNUMBER(SEARCH("提前*天免费退",D4918))),1,0)</f>
        <v>1</v>
      </c>
      <c r="I4918">
        <v>5</v>
      </c>
      <c r="J4918">
        <v>3</v>
      </c>
      <c r="K4918" t="s">
        <v>7090</v>
      </c>
      <c r="L4918">
        <v>2796</v>
      </c>
      <c r="M4918">
        <f>IF(N4918="",0,1)</f>
        <v>1</v>
      </c>
      <c r="N4918">
        <v>150</v>
      </c>
      <c r="O4918" t="s">
        <v>25</v>
      </c>
      <c r="P4918" t="s">
        <v>20636</v>
      </c>
      <c r="Q4918" t="s">
        <v>20641</v>
      </c>
      <c r="R4918">
        <v>10</v>
      </c>
      <c r="S4918">
        <v>10</v>
      </c>
      <c r="T4918">
        <v>10</v>
      </c>
      <c r="U4918">
        <v>10</v>
      </c>
      <c r="V4918">
        <v>10</v>
      </c>
      <c r="W4918">
        <v>10</v>
      </c>
      <c r="X4918">
        <v>0</v>
      </c>
      <c r="Y4918">
        <v>0</v>
      </c>
      <c r="Z4918">
        <v>0</v>
      </c>
      <c r="AA4918">
        <v>0</v>
      </c>
      <c r="AB4918">
        <v>0</v>
      </c>
      <c r="AC4918" t="s">
        <v>20052</v>
      </c>
    </row>
    <row r="4919" spans="1:29" x14ac:dyDescent="0.25">
      <c r="A4919" t="s">
        <v>20642</v>
      </c>
      <c r="B4919" t="s">
        <v>20643</v>
      </c>
      <c r="C4919" t="s">
        <v>20644</v>
      </c>
      <c r="D4919" t="s">
        <v>20645</v>
      </c>
      <c r="E4919">
        <f>IF(ISNUMBER(SEARCH("无购物",D4919)),1,0)</f>
        <v>1</v>
      </c>
      <c r="F4919">
        <f>IF(ISNUMBER(SEARCH("无自费",D4919)),1,0)</f>
        <v>1</v>
      </c>
      <c r="G4919">
        <f>IF(ISNUMBER(SEARCH("成团保障",D4919)),1,0)</f>
        <v>1</v>
      </c>
      <c r="H4919">
        <f>IF(OR(ISNUMBER(SEARCH("赠取消险",D4919)),ISNUMBER(SEARCH("提前*天免费退",D4919))),1,0)</f>
        <v>1</v>
      </c>
      <c r="I4919">
        <v>5</v>
      </c>
      <c r="J4919">
        <v>1</v>
      </c>
      <c r="K4919" t="s">
        <v>7090</v>
      </c>
      <c r="L4919">
        <v>2764</v>
      </c>
      <c r="M4919">
        <f>IF(N4919="",0,1)</f>
        <v>1</v>
      </c>
      <c r="N4919">
        <v>200</v>
      </c>
      <c r="O4919" t="s">
        <v>25</v>
      </c>
      <c r="P4919" t="s">
        <v>20636</v>
      </c>
      <c r="Q4919" t="s">
        <v>20646</v>
      </c>
      <c r="R4919">
        <v>2</v>
      </c>
      <c r="S4919">
        <v>2</v>
      </c>
      <c r="T4919">
        <v>2</v>
      </c>
      <c r="U4919">
        <v>2</v>
      </c>
      <c r="V4919">
        <v>2</v>
      </c>
      <c r="W4919">
        <v>2</v>
      </c>
      <c r="X4919">
        <v>0</v>
      </c>
      <c r="Y4919">
        <v>0</v>
      </c>
      <c r="Z4919">
        <v>0</v>
      </c>
      <c r="AA4919">
        <v>0</v>
      </c>
      <c r="AB4919">
        <v>0</v>
      </c>
      <c r="AC4919" t="s">
        <v>20052</v>
      </c>
    </row>
    <row r="4920" spans="1:29" x14ac:dyDescent="0.25">
      <c r="A4920" t="s">
        <v>6119</v>
      </c>
      <c r="B4920" t="s">
        <v>6120</v>
      </c>
      <c r="C4920" t="s">
        <v>6121</v>
      </c>
      <c r="D4920" t="s">
        <v>6122</v>
      </c>
      <c r="E4920">
        <f>IF(ISNUMBER(SEARCH("无购物",D4920)),1,0)</f>
        <v>1</v>
      </c>
      <c r="F4920">
        <f>IF(ISNUMBER(SEARCH("无自费",D4920)),1,0)</f>
        <v>0</v>
      </c>
      <c r="G4920">
        <f>IF(ISNUMBER(SEARCH("成团保障",D4920)),1,0)</f>
        <v>1</v>
      </c>
      <c r="H4920">
        <f>IF(OR(ISNUMBER(SEARCH("赠取消险",D4920)),ISNUMBER(SEARCH("提前*天免费退",D4920))),1,0)</f>
        <v>1</v>
      </c>
      <c r="I4920">
        <v>5</v>
      </c>
      <c r="J4920">
        <v>1</v>
      </c>
      <c r="K4920" t="s">
        <v>6076</v>
      </c>
      <c r="L4920">
        <v>3111</v>
      </c>
      <c r="M4920">
        <f>IF(N4920="",0,1)</f>
        <v>0</v>
      </c>
      <c r="N4920" t="s">
        <v>5</v>
      </c>
      <c r="O4920" t="s">
        <v>25</v>
      </c>
      <c r="P4920" t="s">
        <v>6123</v>
      </c>
      <c r="Q4920" t="s">
        <v>5</v>
      </c>
      <c r="R4920">
        <v>5</v>
      </c>
      <c r="S4920" t="s">
        <v>5</v>
      </c>
      <c r="T4920">
        <v>5</v>
      </c>
      <c r="U4920">
        <v>5</v>
      </c>
      <c r="V4920" t="s">
        <v>5</v>
      </c>
      <c r="W4920">
        <v>5</v>
      </c>
      <c r="X4920">
        <v>0</v>
      </c>
      <c r="Y4920">
        <v>0</v>
      </c>
      <c r="Z4920">
        <v>0</v>
      </c>
      <c r="AA4920">
        <v>0</v>
      </c>
      <c r="AB4920">
        <v>0</v>
      </c>
      <c r="AC4920" t="s">
        <v>20052</v>
      </c>
    </row>
    <row r="4921" spans="1:29" x14ac:dyDescent="0.25">
      <c r="A4921" t="s">
        <v>20647</v>
      </c>
      <c r="B4921" t="s">
        <v>20648</v>
      </c>
      <c r="C4921" t="s">
        <v>20649</v>
      </c>
      <c r="D4921" t="s">
        <v>20650</v>
      </c>
      <c r="E4921">
        <f>IF(ISNUMBER(SEARCH("无购物",D4921)),1,0)</f>
        <v>1</v>
      </c>
      <c r="F4921">
        <f>IF(ISNUMBER(SEARCH("无自费",D4921)),1,0)</f>
        <v>1</v>
      </c>
      <c r="G4921">
        <f>IF(ISNUMBER(SEARCH("成团保障",D4921)),1,0)</f>
        <v>1</v>
      </c>
      <c r="H4921">
        <f>IF(OR(ISNUMBER(SEARCH("赠取消险",D4921)),ISNUMBER(SEARCH("提前*天免费退",D4921))),1,0)</f>
        <v>1</v>
      </c>
      <c r="I4921">
        <v>5</v>
      </c>
      <c r="J4921">
        <v>1</v>
      </c>
      <c r="K4921" t="s">
        <v>7090</v>
      </c>
      <c r="L4921">
        <v>3121</v>
      </c>
      <c r="M4921">
        <f>IF(N4921="",0,1)</f>
        <v>0</v>
      </c>
      <c r="N4921" t="s">
        <v>5</v>
      </c>
      <c r="O4921" t="s">
        <v>6</v>
      </c>
      <c r="P4921" t="s">
        <v>20651</v>
      </c>
      <c r="Q4921" t="s">
        <v>5</v>
      </c>
      <c r="R4921">
        <v>7</v>
      </c>
      <c r="S4921">
        <v>7</v>
      </c>
      <c r="T4921">
        <v>7</v>
      </c>
      <c r="U4921">
        <v>7</v>
      </c>
      <c r="V4921">
        <v>7</v>
      </c>
      <c r="W4921">
        <v>7</v>
      </c>
      <c r="X4921">
        <v>0</v>
      </c>
      <c r="Y4921">
        <v>0</v>
      </c>
      <c r="Z4921">
        <v>0</v>
      </c>
      <c r="AA4921">
        <v>0</v>
      </c>
      <c r="AB4921">
        <v>0</v>
      </c>
      <c r="AC4921" t="s">
        <v>20052</v>
      </c>
    </row>
    <row r="4922" spans="1:29" x14ac:dyDescent="0.25">
      <c r="A4922" t="s">
        <v>20652</v>
      </c>
      <c r="B4922" t="s">
        <v>20653</v>
      </c>
      <c r="C4922" t="s">
        <v>20654</v>
      </c>
      <c r="D4922" t="s">
        <v>20655</v>
      </c>
      <c r="E4922">
        <f>IF(ISNUMBER(SEARCH("无购物",D4922)),1,0)</f>
        <v>1</v>
      </c>
      <c r="F4922">
        <f>IF(ISNUMBER(SEARCH("无自费",D4922)),1,0)</f>
        <v>0</v>
      </c>
      <c r="G4922">
        <f>IF(ISNUMBER(SEARCH("成团保障",D4922)),1,0)</f>
        <v>1</v>
      </c>
      <c r="H4922">
        <f>IF(OR(ISNUMBER(SEARCH("赠取消险",D4922)),ISNUMBER(SEARCH("提前*天免费退",D4922))),1,0)</f>
        <v>0</v>
      </c>
      <c r="I4922">
        <v>5</v>
      </c>
      <c r="J4922">
        <v>1</v>
      </c>
      <c r="K4922" t="s">
        <v>13</v>
      </c>
      <c r="L4922">
        <v>4085</v>
      </c>
      <c r="M4922">
        <f>IF(N4922="",0,1)</f>
        <v>0</v>
      </c>
      <c r="N4922" t="s">
        <v>5</v>
      </c>
      <c r="O4922" t="s">
        <v>6</v>
      </c>
      <c r="P4922" t="s">
        <v>20656</v>
      </c>
      <c r="Q4922" t="s">
        <v>5</v>
      </c>
      <c r="R4922">
        <v>12</v>
      </c>
      <c r="S4922">
        <v>12</v>
      </c>
      <c r="T4922">
        <v>12</v>
      </c>
      <c r="U4922">
        <v>12</v>
      </c>
      <c r="V4922" t="s">
        <v>5</v>
      </c>
      <c r="W4922">
        <v>12</v>
      </c>
      <c r="X4922">
        <v>0</v>
      </c>
      <c r="Y4922">
        <v>0</v>
      </c>
      <c r="Z4922">
        <v>0</v>
      </c>
      <c r="AA4922">
        <v>0</v>
      </c>
      <c r="AB4922">
        <v>0</v>
      </c>
      <c r="AC4922" t="s">
        <v>20052</v>
      </c>
    </row>
    <row r="4923" spans="1:29" x14ac:dyDescent="0.25">
      <c r="A4923" t="s">
        <v>6130</v>
      </c>
      <c r="B4923" t="s">
        <v>6131</v>
      </c>
      <c r="C4923" t="s">
        <v>6132</v>
      </c>
      <c r="D4923" t="s">
        <v>6133</v>
      </c>
      <c r="E4923">
        <f>IF(ISNUMBER(SEARCH("无购物",D4923)),1,0)</f>
        <v>1</v>
      </c>
      <c r="F4923">
        <f>IF(ISNUMBER(SEARCH("无自费",D4923)),1,0)</f>
        <v>0</v>
      </c>
      <c r="G4923">
        <f>IF(ISNUMBER(SEARCH("成团保障",D4923)),1,0)</f>
        <v>1</v>
      </c>
      <c r="H4923">
        <f>IF(OR(ISNUMBER(SEARCH("赠取消险",D4923)),ISNUMBER(SEARCH("提前*天免费退",D4923))),1,0)</f>
        <v>0</v>
      </c>
      <c r="I4923">
        <v>4</v>
      </c>
      <c r="J4923">
        <v>1</v>
      </c>
      <c r="K4923" t="s">
        <v>5805</v>
      </c>
      <c r="L4923">
        <v>2442</v>
      </c>
      <c r="M4923">
        <f>IF(N4923="",0,1)</f>
        <v>0</v>
      </c>
      <c r="N4923" t="s">
        <v>5</v>
      </c>
      <c r="O4923" t="s">
        <v>25</v>
      </c>
      <c r="P4923" t="s">
        <v>5806</v>
      </c>
      <c r="Q4923" t="s">
        <v>6134</v>
      </c>
      <c r="R4923">
        <v>2</v>
      </c>
      <c r="S4923">
        <v>2</v>
      </c>
      <c r="T4923" t="s">
        <v>5</v>
      </c>
      <c r="U4923">
        <v>2</v>
      </c>
      <c r="V4923">
        <v>2</v>
      </c>
      <c r="W4923" t="s">
        <v>5</v>
      </c>
      <c r="X4923">
        <v>0</v>
      </c>
      <c r="Y4923">
        <v>0</v>
      </c>
      <c r="Z4923">
        <v>0</v>
      </c>
      <c r="AA4923">
        <v>0</v>
      </c>
      <c r="AB4923">
        <v>0</v>
      </c>
      <c r="AC4923" t="s">
        <v>20052</v>
      </c>
    </row>
    <row r="4924" spans="1:29" x14ac:dyDescent="0.25">
      <c r="A4924" t="s">
        <v>20657</v>
      </c>
      <c r="B4924" t="s">
        <v>20658</v>
      </c>
      <c r="C4924" t="s">
        <v>20649</v>
      </c>
      <c r="D4924" t="s">
        <v>20659</v>
      </c>
      <c r="E4924">
        <f>IF(ISNUMBER(SEARCH("无购物",D4924)),1,0)</f>
        <v>1</v>
      </c>
      <c r="F4924">
        <f>IF(ISNUMBER(SEARCH("无自费",D4924)),1,0)</f>
        <v>1</v>
      </c>
      <c r="G4924">
        <f>IF(ISNUMBER(SEARCH("成团保障",D4924)),1,0)</f>
        <v>1</v>
      </c>
      <c r="H4924">
        <f>IF(OR(ISNUMBER(SEARCH("赠取消险",D4924)),ISNUMBER(SEARCH("提前*天免费退",D4924))),1,0)</f>
        <v>1</v>
      </c>
      <c r="I4924">
        <v>5</v>
      </c>
      <c r="J4924">
        <v>1</v>
      </c>
      <c r="K4924" t="s">
        <v>7090</v>
      </c>
      <c r="L4924">
        <v>2771</v>
      </c>
      <c r="M4924">
        <f>IF(N4924="",0,1)</f>
        <v>0</v>
      </c>
      <c r="N4924" t="s">
        <v>5</v>
      </c>
      <c r="O4924" t="s">
        <v>6</v>
      </c>
      <c r="P4924" t="s">
        <v>20651</v>
      </c>
      <c r="Q4924" t="s">
        <v>5</v>
      </c>
      <c r="R4924">
        <v>8</v>
      </c>
      <c r="S4924">
        <v>8</v>
      </c>
      <c r="T4924">
        <v>8</v>
      </c>
      <c r="U4924">
        <v>8</v>
      </c>
      <c r="V4924">
        <v>8</v>
      </c>
      <c r="W4924">
        <v>8</v>
      </c>
      <c r="X4924">
        <v>0</v>
      </c>
      <c r="Y4924">
        <v>0</v>
      </c>
      <c r="Z4924">
        <v>0</v>
      </c>
      <c r="AA4924">
        <v>0</v>
      </c>
      <c r="AB4924">
        <v>0</v>
      </c>
      <c r="AC4924" t="s">
        <v>20052</v>
      </c>
    </row>
    <row r="4925" spans="1:29" x14ac:dyDescent="0.25">
      <c r="A4925" t="s">
        <v>6135</v>
      </c>
      <c r="B4925" t="s">
        <v>6136</v>
      </c>
      <c r="C4925" t="s">
        <v>6137</v>
      </c>
      <c r="D4925" t="s">
        <v>5303</v>
      </c>
      <c r="E4925">
        <f>IF(ISNUMBER(SEARCH("无购物",D4925)),1,0)</f>
        <v>1</v>
      </c>
      <c r="F4925">
        <f>IF(ISNUMBER(SEARCH("无自费",D4925)),1,0)</f>
        <v>0</v>
      </c>
      <c r="G4925">
        <f>IF(ISNUMBER(SEARCH("成团保障",D4925)),1,0)</f>
        <v>1</v>
      </c>
      <c r="H4925">
        <f>IF(OR(ISNUMBER(SEARCH("赠取消险",D4925)),ISNUMBER(SEARCH("提前*天免费退",D4925))),1,0)</f>
        <v>0</v>
      </c>
      <c r="I4925">
        <v>5</v>
      </c>
      <c r="J4925">
        <v>2</v>
      </c>
      <c r="K4925" t="s">
        <v>5805</v>
      </c>
      <c r="L4925">
        <v>2460</v>
      </c>
      <c r="M4925">
        <f>IF(N4925="",0,1)</f>
        <v>0</v>
      </c>
      <c r="N4925" t="s">
        <v>5</v>
      </c>
      <c r="O4925" t="s">
        <v>25</v>
      </c>
      <c r="P4925" t="s">
        <v>5806</v>
      </c>
      <c r="Q4925" t="s">
        <v>6138</v>
      </c>
      <c r="R4925">
        <v>6</v>
      </c>
      <c r="S4925" t="s">
        <v>5</v>
      </c>
      <c r="T4925" t="s">
        <v>5</v>
      </c>
      <c r="U4925" t="s">
        <v>5</v>
      </c>
      <c r="V4925" t="s">
        <v>5</v>
      </c>
      <c r="W4925" t="s">
        <v>5</v>
      </c>
      <c r="X4925">
        <v>0</v>
      </c>
      <c r="Y4925">
        <v>0</v>
      </c>
      <c r="Z4925">
        <v>0</v>
      </c>
      <c r="AA4925">
        <v>0</v>
      </c>
      <c r="AB4925">
        <v>0</v>
      </c>
      <c r="AC4925" t="s">
        <v>20052</v>
      </c>
    </row>
    <row r="4926" spans="1:29" x14ac:dyDescent="0.25">
      <c r="A4926" t="s">
        <v>20660</v>
      </c>
      <c r="B4926" t="s">
        <v>20661</v>
      </c>
      <c r="C4926" t="s">
        <v>20662</v>
      </c>
      <c r="D4926" t="s">
        <v>20663</v>
      </c>
      <c r="E4926">
        <f>IF(ISNUMBER(SEARCH("无购物",D4926)),1,0)</f>
        <v>1</v>
      </c>
      <c r="F4926">
        <f>IF(ISNUMBER(SEARCH("无自费",D4926)),1,0)</f>
        <v>1</v>
      </c>
      <c r="G4926">
        <f>IF(ISNUMBER(SEARCH("成团保障",D4926)),1,0)</f>
        <v>1</v>
      </c>
      <c r="H4926">
        <f>IF(OR(ISNUMBER(SEARCH("赠取消险",D4926)),ISNUMBER(SEARCH("提前*天免费退",D4926))),1,0)</f>
        <v>0</v>
      </c>
      <c r="I4926">
        <v>5</v>
      </c>
      <c r="J4926">
        <v>3</v>
      </c>
      <c r="K4926" t="s">
        <v>7094</v>
      </c>
      <c r="L4926">
        <v>2738</v>
      </c>
      <c r="M4926">
        <f>IF(N4926="",0,1)</f>
        <v>1</v>
      </c>
      <c r="N4926">
        <v>100</v>
      </c>
      <c r="O4926" t="s">
        <v>25</v>
      </c>
      <c r="P4926" t="s">
        <v>20664</v>
      </c>
      <c r="Q4926" t="s">
        <v>20665</v>
      </c>
      <c r="R4926">
        <v>11</v>
      </c>
      <c r="S4926">
        <v>11</v>
      </c>
      <c r="T4926">
        <v>11</v>
      </c>
      <c r="U4926">
        <v>11</v>
      </c>
      <c r="V4926">
        <v>11</v>
      </c>
      <c r="W4926">
        <v>11</v>
      </c>
      <c r="X4926">
        <v>0</v>
      </c>
      <c r="Y4926">
        <v>0</v>
      </c>
      <c r="Z4926">
        <v>0</v>
      </c>
      <c r="AA4926">
        <v>0</v>
      </c>
      <c r="AB4926">
        <v>0</v>
      </c>
      <c r="AC4926" t="s">
        <v>20052</v>
      </c>
    </row>
    <row r="4927" spans="1:29" x14ac:dyDescent="0.25">
      <c r="A4927" t="s">
        <v>6144</v>
      </c>
      <c r="B4927" t="s">
        <v>6145</v>
      </c>
      <c r="C4927" t="s">
        <v>6146</v>
      </c>
      <c r="D4927" t="s">
        <v>6147</v>
      </c>
      <c r="E4927">
        <f>IF(ISNUMBER(SEARCH("无购物",D4927)),1,0)</f>
        <v>1</v>
      </c>
      <c r="F4927">
        <f>IF(ISNUMBER(SEARCH("无自费",D4927)),1,0)</f>
        <v>0</v>
      </c>
      <c r="G4927">
        <f>IF(ISNUMBER(SEARCH("成团保障",D4927)),1,0)</f>
        <v>1</v>
      </c>
      <c r="H4927">
        <f>IF(OR(ISNUMBER(SEARCH("赠取消险",D4927)),ISNUMBER(SEARCH("提前*天免费退",D4927))),1,0)</f>
        <v>0</v>
      </c>
      <c r="I4927">
        <v>5</v>
      </c>
      <c r="J4927">
        <v>1</v>
      </c>
      <c r="K4927" t="s">
        <v>5265</v>
      </c>
      <c r="L4927">
        <v>2519</v>
      </c>
      <c r="M4927">
        <f>IF(N4927="",0,1)</f>
        <v>0</v>
      </c>
      <c r="N4927" t="s">
        <v>5</v>
      </c>
      <c r="O4927" t="s">
        <v>25</v>
      </c>
      <c r="P4927" t="s">
        <v>6148</v>
      </c>
      <c r="Q4927" t="s">
        <v>6149</v>
      </c>
      <c r="R4927">
        <v>9</v>
      </c>
      <c r="S4927">
        <v>9</v>
      </c>
      <c r="T4927">
        <v>9</v>
      </c>
      <c r="U4927">
        <v>9</v>
      </c>
      <c r="V4927">
        <v>9</v>
      </c>
      <c r="W4927">
        <v>9</v>
      </c>
      <c r="X4927">
        <v>0</v>
      </c>
      <c r="Y4927">
        <v>0</v>
      </c>
      <c r="Z4927">
        <v>0</v>
      </c>
      <c r="AA4927">
        <v>0</v>
      </c>
      <c r="AB4927">
        <v>0</v>
      </c>
      <c r="AC4927" t="s">
        <v>20052</v>
      </c>
    </row>
    <row r="4928" spans="1:29" x14ac:dyDescent="0.25">
      <c r="A4928" t="s">
        <v>20666</v>
      </c>
      <c r="B4928" t="s">
        <v>20667</v>
      </c>
      <c r="C4928" t="s">
        <v>20668</v>
      </c>
      <c r="D4928" t="s">
        <v>20669</v>
      </c>
      <c r="E4928">
        <f>IF(ISNUMBER(SEARCH("无购物",D4928)),1,0)</f>
        <v>1</v>
      </c>
      <c r="F4928">
        <f>IF(ISNUMBER(SEARCH("无自费",D4928)),1,0)</f>
        <v>1</v>
      </c>
      <c r="G4928">
        <f>IF(ISNUMBER(SEARCH("成团保障",D4928)),1,0)</f>
        <v>1</v>
      </c>
      <c r="H4928">
        <f>IF(OR(ISNUMBER(SEARCH("赠取消险",D4928)),ISNUMBER(SEARCH("提前*天免费退",D4928))),1,0)</f>
        <v>0</v>
      </c>
      <c r="I4928">
        <v>4</v>
      </c>
      <c r="J4928">
        <v>1</v>
      </c>
      <c r="K4928" t="s">
        <v>6546</v>
      </c>
      <c r="L4928">
        <v>3158</v>
      </c>
      <c r="M4928">
        <f>IF(N4928="",0,1)</f>
        <v>1</v>
      </c>
      <c r="N4928">
        <v>49</v>
      </c>
      <c r="O4928" t="s">
        <v>6</v>
      </c>
      <c r="P4928" t="s">
        <v>20670</v>
      </c>
      <c r="Q4928" t="s">
        <v>5</v>
      </c>
      <c r="R4928">
        <v>6</v>
      </c>
      <c r="S4928" t="s">
        <v>5</v>
      </c>
      <c r="T4928" t="s">
        <v>5</v>
      </c>
      <c r="U4928" t="s">
        <v>5</v>
      </c>
      <c r="V4928" t="s">
        <v>5</v>
      </c>
      <c r="W4928">
        <v>6</v>
      </c>
      <c r="X4928">
        <v>0</v>
      </c>
      <c r="Y4928">
        <v>0</v>
      </c>
      <c r="Z4928">
        <v>0</v>
      </c>
      <c r="AA4928">
        <v>0</v>
      </c>
      <c r="AB4928">
        <v>0</v>
      </c>
      <c r="AC4928" t="s">
        <v>20052</v>
      </c>
    </row>
    <row r="4929" spans="1:29" x14ac:dyDescent="0.25">
      <c r="A4929" t="s">
        <v>13957</v>
      </c>
      <c r="B4929" t="s">
        <v>6136</v>
      </c>
      <c r="C4929" t="s">
        <v>13958</v>
      </c>
      <c r="D4929" t="s">
        <v>5303</v>
      </c>
      <c r="E4929">
        <f>IF(ISNUMBER(SEARCH("无购物",D4929)),1,0)</f>
        <v>1</v>
      </c>
      <c r="F4929">
        <f>IF(ISNUMBER(SEARCH("无自费",D4929)),1,0)</f>
        <v>0</v>
      </c>
      <c r="G4929">
        <f>IF(ISNUMBER(SEARCH("成团保障",D4929)),1,0)</f>
        <v>1</v>
      </c>
      <c r="H4929">
        <f>IF(OR(ISNUMBER(SEARCH("赠取消险",D4929)),ISNUMBER(SEARCH("提前*天免费退",D4929))),1,0)</f>
        <v>0</v>
      </c>
      <c r="I4929">
        <v>4</v>
      </c>
      <c r="J4929">
        <v>1</v>
      </c>
      <c r="K4929" t="s">
        <v>13</v>
      </c>
      <c r="L4929">
        <v>1913</v>
      </c>
      <c r="M4929">
        <f>IF(N4929="",0,1)</f>
        <v>0</v>
      </c>
      <c r="N4929" t="s">
        <v>5</v>
      </c>
      <c r="O4929" t="s">
        <v>25</v>
      </c>
      <c r="P4929" t="s">
        <v>13959</v>
      </c>
      <c r="Q4929" t="s">
        <v>20671</v>
      </c>
      <c r="R4929">
        <v>8</v>
      </c>
      <c r="S4929" t="s">
        <v>5</v>
      </c>
      <c r="T4929" t="s">
        <v>5</v>
      </c>
      <c r="U4929">
        <v>8</v>
      </c>
      <c r="V4929" t="s">
        <v>5</v>
      </c>
      <c r="W4929" t="s">
        <v>5</v>
      </c>
      <c r="X4929">
        <v>0</v>
      </c>
      <c r="Y4929">
        <v>0</v>
      </c>
      <c r="Z4929">
        <v>0</v>
      </c>
      <c r="AA4929">
        <v>0</v>
      </c>
      <c r="AB4929">
        <v>0</v>
      </c>
      <c r="AC4929" t="s">
        <v>20052</v>
      </c>
    </row>
    <row r="4930" spans="1:29" x14ac:dyDescent="0.25">
      <c r="A4930" t="s">
        <v>7182</v>
      </c>
      <c r="B4930" t="s">
        <v>7183</v>
      </c>
      <c r="C4930" t="s">
        <v>7184</v>
      </c>
      <c r="D4930" t="s">
        <v>20672</v>
      </c>
      <c r="E4930">
        <f>IF(ISNUMBER(SEARCH("无购物",D4930)),1,0)</f>
        <v>1</v>
      </c>
      <c r="F4930">
        <f>IF(ISNUMBER(SEARCH("无自费",D4930)),1,0)</f>
        <v>1</v>
      </c>
      <c r="G4930">
        <f>IF(ISNUMBER(SEARCH("成团保障",D4930)),1,0)</f>
        <v>1</v>
      </c>
      <c r="H4930">
        <f>IF(OR(ISNUMBER(SEARCH("赠取消险",D4930)),ISNUMBER(SEARCH("提前*天免费退",D4930))),1,0)</f>
        <v>1</v>
      </c>
      <c r="I4930">
        <v>4</v>
      </c>
      <c r="J4930">
        <v>4</v>
      </c>
      <c r="K4930" t="s">
        <v>7090</v>
      </c>
      <c r="L4930">
        <v>4175</v>
      </c>
      <c r="M4930">
        <f>IF(N4930="",0,1)</f>
        <v>1</v>
      </c>
      <c r="N4930">
        <v>100</v>
      </c>
      <c r="O4930" t="s">
        <v>6</v>
      </c>
      <c r="P4930" t="s">
        <v>20651</v>
      </c>
      <c r="Q4930" t="s">
        <v>5</v>
      </c>
      <c r="R4930">
        <v>14</v>
      </c>
      <c r="S4930">
        <v>14</v>
      </c>
      <c r="T4930">
        <v>14</v>
      </c>
      <c r="U4930">
        <v>14</v>
      </c>
      <c r="V4930">
        <v>14</v>
      </c>
      <c r="W4930">
        <v>14</v>
      </c>
      <c r="X4930">
        <v>0</v>
      </c>
      <c r="Y4930">
        <v>0</v>
      </c>
      <c r="Z4930">
        <v>0</v>
      </c>
      <c r="AA4930">
        <v>0</v>
      </c>
      <c r="AB4930">
        <v>0</v>
      </c>
      <c r="AC4930" t="s">
        <v>20052</v>
      </c>
    </row>
    <row r="4931" spans="1:29" x14ac:dyDescent="0.25">
      <c r="A4931" t="s">
        <v>7191</v>
      </c>
      <c r="B4931" t="s">
        <v>7192</v>
      </c>
      <c r="C4931" t="s">
        <v>7193</v>
      </c>
      <c r="D4931" t="s">
        <v>20673</v>
      </c>
      <c r="E4931">
        <f>IF(ISNUMBER(SEARCH("无购物",D4931)),1,0)</f>
        <v>1</v>
      </c>
      <c r="F4931">
        <f>IF(ISNUMBER(SEARCH("无自费",D4931)),1,0)</f>
        <v>0</v>
      </c>
      <c r="G4931">
        <f>IF(ISNUMBER(SEARCH("成团保障",D4931)),1,0)</f>
        <v>1</v>
      </c>
      <c r="H4931">
        <f>IF(OR(ISNUMBER(SEARCH("赠取消险",D4931)),ISNUMBER(SEARCH("提前*天免费退",D4931))),1,0)</f>
        <v>0</v>
      </c>
      <c r="I4931">
        <v>4</v>
      </c>
      <c r="J4931">
        <v>5</v>
      </c>
      <c r="K4931" t="s">
        <v>7190</v>
      </c>
      <c r="L4931">
        <v>2480</v>
      </c>
      <c r="M4931">
        <f>IF(N4931="",0,1)</f>
        <v>0</v>
      </c>
      <c r="N4931" t="s">
        <v>5</v>
      </c>
      <c r="O4931" t="s">
        <v>25</v>
      </c>
      <c r="P4931" t="s">
        <v>20674</v>
      </c>
      <c r="Q4931" t="s">
        <v>20675</v>
      </c>
      <c r="R4931">
        <v>28</v>
      </c>
      <c r="S4931" t="s">
        <v>5</v>
      </c>
      <c r="T4931" t="s">
        <v>5</v>
      </c>
      <c r="U4931" t="s">
        <v>5</v>
      </c>
      <c r="V4931" t="s">
        <v>5</v>
      </c>
      <c r="W4931" t="s">
        <v>5</v>
      </c>
      <c r="X4931">
        <v>0</v>
      </c>
      <c r="Y4931">
        <v>0</v>
      </c>
      <c r="Z4931">
        <v>0</v>
      </c>
      <c r="AA4931">
        <v>0</v>
      </c>
      <c r="AB4931">
        <v>0</v>
      </c>
      <c r="AC4931" t="s">
        <v>20052</v>
      </c>
    </row>
    <row r="4932" spans="1:29" x14ac:dyDescent="0.25">
      <c r="A4932" t="s">
        <v>6167</v>
      </c>
      <c r="B4932" t="s">
        <v>5819</v>
      </c>
      <c r="C4932" t="s">
        <v>6168</v>
      </c>
      <c r="D4932" t="s">
        <v>6169</v>
      </c>
      <c r="E4932">
        <f>IF(ISNUMBER(SEARCH("无购物",D4932)),1,0)</f>
        <v>1</v>
      </c>
      <c r="F4932">
        <f>IF(ISNUMBER(SEARCH("无自费",D4932)),1,0)</f>
        <v>0</v>
      </c>
      <c r="G4932">
        <f>IF(ISNUMBER(SEARCH("成团保障",D4932)),1,0)</f>
        <v>1</v>
      </c>
      <c r="H4932">
        <f>IF(OR(ISNUMBER(SEARCH("赠取消险",D4932)),ISNUMBER(SEARCH("提前*天免费退",D4932))),1,0)</f>
        <v>0</v>
      </c>
      <c r="I4932">
        <v>5</v>
      </c>
      <c r="J4932">
        <v>11</v>
      </c>
      <c r="K4932" t="s">
        <v>6170</v>
      </c>
      <c r="L4932">
        <v>915</v>
      </c>
      <c r="M4932">
        <f>IF(N4932="",0,1)</f>
        <v>1</v>
      </c>
      <c r="N4932">
        <v>330</v>
      </c>
      <c r="O4932" t="s">
        <v>25</v>
      </c>
      <c r="P4932" t="s">
        <v>6171</v>
      </c>
      <c r="Q4932" t="s">
        <v>20676</v>
      </c>
      <c r="R4932">
        <v>47</v>
      </c>
      <c r="S4932" t="s">
        <v>5</v>
      </c>
      <c r="T4932" t="s">
        <v>5</v>
      </c>
      <c r="U4932" t="s">
        <v>5</v>
      </c>
      <c r="V4932" t="s">
        <v>5</v>
      </c>
      <c r="W4932" t="s">
        <v>5</v>
      </c>
      <c r="X4932">
        <v>0</v>
      </c>
      <c r="Y4932">
        <v>0</v>
      </c>
      <c r="Z4932">
        <v>0</v>
      </c>
      <c r="AA4932">
        <v>0</v>
      </c>
      <c r="AB4932">
        <v>0</v>
      </c>
      <c r="AC4932" t="s">
        <v>20052</v>
      </c>
    </row>
    <row r="4933" spans="1:29" x14ac:dyDescent="0.25">
      <c r="A4933" t="s">
        <v>20677</v>
      </c>
      <c r="B4933" t="s">
        <v>20678</v>
      </c>
      <c r="C4933" t="s">
        <v>20679</v>
      </c>
      <c r="D4933" t="s">
        <v>20680</v>
      </c>
      <c r="E4933">
        <f>IF(ISNUMBER(SEARCH("无购物",D4933)),1,0)</f>
        <v>1</v>
      </c>
      <c r="F4933">
        <f>IF(ISNUMBER(SEARCH("无自费",D4933)),1,0)</f>
        <v>1</v>
      </c>
      <c r="G4933">
        <f>IF(ISNUMBER(SEARCH("成团保障",D4933)),1,0)</f>
        <v>1</v>
      </c>
      <c r="H4933">
        <f>IF(OR(ISNUMBER(SEARCH("赠取消险",D4933)),ISNUMBER(SEARCH("提前*天免费退",D4933))),1,0)</f>
        <v>1</v>
      </c>
      <c r="I4933">
        <v>5</v>
      </c>
      <c r="J4933">
        <v>1</v>
      </c>
      <c r="K4933" t="s">
        <v>7094</v>
      </c>
      <c r="L4933">
        <v>4247</v>
      </c>
      <c r="M4933">
        <f>IF(N4933="",0,1)</f>
        <v>1</v>
      </c>
      <c r="N4933">
        <v>100</v>
      </c>
      <c r="O4933" t="s">
        <v>25</v>
      </c>
      <c r="P4933" t="s">
        <v>20681</v>
      </c>
      <c r="Q4933" t="s">
        <v>20682</v>
      </c>
      <c r="R4933">
        <v>6</v>
      </c>
      <c r="S4933">
        <v>6</v>
      </c>
      <c r="T4933" t="s">
        <v>5</v>
      </c>
      <c r="U4933">
        <v>6</v>
      </c>
      <c r="V4933">
        <v>6</v>
      </c>
      <c r="W4933">
        <v>6</v>
      </c>
      <c r="X4933">
        <v>0</v>
      </c>
      <c r="Y4933">
        <v>0</v>
      </c>
      <c r="Z4933">
        <v>0</v>
      </c>
      <c r="AA4933">
        <v>0</v>
      </c>
      <c r="AB4933">
        <v>0</v>
      </c>
      <c r="AC4933" t="s">
        <v>20052</v>
      </c>
    </row>
    <row r="4934" spans="1:29" x14ac:dyDescent="0.25">
      <c r="A4934" t="s">
        <v>13970</v>
      </c>
      <c r="B4934" t="s">
        <v>13971</v>
      </c>
      <c r="C4934" t="s">
        <v>13972</v>
      </c>
      <c r="D4934" t="s">
        <v>6061</v>
      </c>
      <c r="E4934">
        <f>IF(ISNUMBER(SEARCH("无购物",D4934)),1,0)</f>
        <v>1</v>
      </c>
      <c r="F4934">
        <f>IF(ISNUMBER(SEARCH("无自费",D4934)),1,0)</f>
        <v>1</v>
      </c>
      <c r="G4934">
        <f>IF(ISNUMBER(SEARCH("成团保障",D4934)),1,0)</f>
        <v>1</v>
      </c>
      <c r="H4934">
        <f>IF(OR(ISNUMBER(SEARCH("赠取消险",D4934)),ISNUMBER(SEARCH("提前*天免费退",D4934))),1,0)</f>
        <v>0</v>
      </c>
      <c r="I4934">
        <v>4</v>
      </c>
      <c r="J4934">
        <v>1</v>
      </c>
      <c r="K4934" t="s">
        <v>13</v>
      </c>
      <c r="L4934">
        <v>3542</v>
      </c>
      <c r="M4934">
        <f>IF(N4934="",0,1)</f>
        <v>0</v>
      </c>
      <c r="N4934" t="s">
        <v>5</v>
      </c>
      <c r="O4934" t="s">
        <v>6</v>
      </c>
      <c r="P4934" t="s">
        <v>13973</v>
      </c>
      <c r="Q4934" t="s">
        <v>5</v>
      </c>
      <c r="R4934">
        <v>5</v>
      </c>
      <c r="S4934">
        <v>5</v>
      </c>
      <c r="T4934">
        <v>5</v>
      </c>
      <c r="U4934">
        <v>5</v>
      </c>
      <c r="V4934" t="s">
        <v>5</v>
      </c>
      <c r="W4934" t="s">
        <v>5</v>
      </c>
      <c r="X4934">
        <v>0</v>
      </c>
      <c r="Y4934">
        <v>0</v>
      </c>
      <c r="Z4934">
        <v>0</v>
      </c>
      <c r="AA4934">
        <v>0</v>
      </c>
      <c r="AB4934">
        <v>0</v>
      </c>
      <c r="AC4934" t="s">
        <v>20052</v>
      </c>
    </row>
    <row r="4935" spans="1:29" x14ac:dyDescent="0.25">
      <c r="A4935" t="s">
        <v>13979</v>
      </c>
      <c r="B4935" t="s">
        <v>13980</v>
      </c>
      <c r="C4935" t="s">
        <v>13981</v>
      </c>
      <c r="D4935" t="s">
        <v>1742</v>
      </c>
      <c r="E4935">
        <f>IF(ISNUMBER(SEARCH("无购物",D4935)),1,0)</f>
        <v>1</v>
      </c>
      <c r="F4935">
        <f>IF(ISNUMBER(SEARCH("无自费",D4935)),1,0)</f>
        <v>1</v>
      </c>
      <c r="G4935">
        <f>IF(ISNUMBER(SEARCH("成团保障",D4935)),1,0)</f>
        <v>1</v>
      </c>
      <c r="H4935">
        <f>IF(OR(ISNUMBER(SEARCH("赠取消险",D4935)),ISNUMBER(SEARCH("提前*天免费退",D4935))),1,0)</f>
        <v>0</v>
      </c>
      <c r="I4935">
        <v>5</v>
      </c>
      <c r="J4935">
        <v>1</v>
      </c>
      <c r="K4935" t="s">
        <v>13</v>
      </c>
      <c r="L4935">
        <v>3042</v>
      </c>
      <c r="M4935">
        <f>IF(N4935="",0,1)</f>
        <v>0</v>
      </c>
      <c r="N4935" t="s">
        <v>5</v>
      </c>
      <c r="O4935" t="s">
        <v>6</v>
      </c>
      <c r="P4935" t="s">
        <v>13982</v>
      </c>
      <c r="Q4935" t="s">
        <v>5</v>
      </c>
      <c r="R4935">
        <v>11</v>
      </c>
      <c r="S4935" t="s">
        <v>5</v>
      </c>
      <c r="T4935" t="s">
        <v>5</v>
      </c>
      <c r="U4935">
        <v>11</v>
      </c>
      <c r="V4935" t="s">
        <v>5</v>
      </c>
      <c r="W4935" t="s">
        <v>5</v>
      </c>
      <c r="X4935">
        <v>0</v>
      </c>
      <c r="Y4935">
        <v>0</v>
      </c>
      <c r="Z4935">
        <v>0</v>
      </c>
      <c r="AA4935">
        <v>0</v>
      </c>
      <c r="AB4935">
        <v>0</v>
      </c>
      <c r="AC4935" t="s">
        <v>20052</v>
      </c>
    </row>
    <row r="4936" spans="1:29" x14ac:dyDescent="0.25">
      <c r="A4936" t="s">
        <v>13983</v>
      </c>
      <c r="B4936" t="s">
        <v>13984</v>
      </c>
      <c r="C4936" t="s">
        <v>13985</v>
      </c>
      <c r="D4936" t="s">
        <v>13986</v>
      </c>
      <c r="E4936">
        <f>IF(ISNUMBER(SEARCH("无购物",D4936)),1,0)</f>
        <v>1</v>
      </c>
      <c r="F4936">
        <f>IF(ISNUMBER(SEARCH("无自费",D4936)),1,0)</f>
        <v>1</v>
      </c>
      <c r="G4936">
        <f>IF(ISNUMBER(SEARCH("成团保障",D4936)),1,0)</f>
        <v>1</v>
      </c>
      <c r="H4936">
        <f>IF(OR(ISNUMBER(SEARCH("赠取消险",D4936)),ISNUMBER(SEARCH("提前*天免费退",D4936))),1,0)</f>
        <v>0</v>
      </c>
      <c r="I4936">
        <v>5</v>
      </c>
      <c r="J4936">
        <v>1</v>
      </c>
      <c r="K4936" t="s">
        <v>13</v>
      </c>
      <c r="L4936">
        <v>3290</v>
      </c>
      <c r="M4936">
        <f>IF(N4936="",0,1)</f>
        <v>0</v>
      </c>
      <c r="N4936" t="s">
        <v>5</v>
      </c>
      <c r="O4936" t="s">
        <v>6</v>
      </c>
      <c r="P4936" t="s">
        <v>13987</v>
      </c>
      <c r="Q4936" t="s">
        <v>13988</v>
      </c>
      <c r="R4936">
        <v>3</v>
      </c>
      <c r="S4936" t="s">
        <v>5</v>
      </c>
      <c r="T4936" t="s">
        <v>5</v>
      </c>
      <c r="U4936">
        <v>3</v>
      </c>
      <c r="V4936" t="s">
        <v>5</v>
      </c>
      <c r="W4936" t="s">
        <v>5</v>
      </c>
      <c r="X4936">
        <v>0</v>
      </c>
      <c r="Y4936">
        <v>0</v>
      </c>
      <c r="Z4936">
        <v>0</v>
      </c>
      <c r="AA4936">
        <v>0</v>
      </c>
      <c r="AB4936">
        <v>0</v>
      </c>
      <c r="AC4936" t="s">
        <v>20052</v>
      </c>
    </row>
    <row r="4937" spans="1:29" x14ac:dyDescent="0.25">
      <c r="A4937" t="s">
        <v>20683</v>
      </c>
      <c r="B4937" t="s">
        <v>20684</v>
      </c>
      <c r="C4937" t="s">
        <v>20685</v>
      </c>
      <c r="D4937" t="s">
        <v>20686</v>
      </c>
      <c r="E4937">
        <f>IF(ISNUMBER(SEARCH("无购物",D4937)),1,0)</f>
        <v>1</v>
      </c>
      <c r="F4937">
        <f>IF(ISNUMBER(SEARCH("无自费",D4937)),1,0)</f>
        <v>1</v>
      </c>
      <c r="G4937">
        <f>IF(ISNUMBER(SEARCH("成团保障",D4937)),1,0)</f>
        <v>1</v>
      </c>
      <c r="H4937">
        <f>IF(OR(ISNUMBER(SEARCH("赠取消险",D4937)),ISNUMBER(SEARCH("提前*天免费退",D4937))),1,0)</f>
        <v>0</v>
      </c>
      <c r="I4937">
        <v>5</v>
      </c>
      <c r="J4937">
        <v>1</v>
      </c>
      <c r="K4937" t="s">
        <v>5265</v>
      </c>
      <c r="L4937">
        <v>6597</v>
      </c>
      <c r="M4937">
        <f>IF(N4937="",0,1)</f>
        <v>0</v>
      </c>
      <c r="N4937" t="s">
        <v>5</v>
      </c>
      <c r="O4937" t="s">
        <v>6</v>
      </c>
      <c r="P4937" t="s">
        <v>5922</v>
      </c>
      <c r="Q4937" t="s">
        <v>5</v>
      </c>
      <c r="R4937">
        <v>3</v>
      </c>
      <c r="S4937">
        <v>3</v>
      </c>
      <c r="T4937">
        <v>3</v>
      </c>
      <c r="U4937">
        <v>3</v>
      </c>
      <c r="V4937">
        <v>3</v>
      </c>
      <c r="W4937">
        <v>3</v>
      </c>
      <c r="X4937">
        <v>0</v>
      </c>
      <c r="Y4937">
        <v>0</v>
      </c>
      <c r="Z4937">
        <v>0</v>
      </c>
      <c r="AA4937">
        <v>0</v>
      </c>
      <c r="AB4937">
        <v>0</v>
      </c>
      <c r="AC4937" t="s">
        <v>20052</v>
      </c>
    </row>
    <row r="4938" spans="1:29" x14ac:dyDescent="0.25">
      <c r="A4938" t="s">
        <v>20687</v>
      </c>
      <c r="B4938" t="s">
        <v>20688</v>
      </c>
      <c r="C4938" t="s">
        <v>20689</v>
      </c>
      <c r="D4938" t="s">
        <v>20690</v>
      </c>
      <c r="E4938">
        <f>IF(ISNUMBER(SEARCH("无购物",D4938)),1,0)</f>
        <v>1</v>
      </c>
      <c r="F4938">
        <f>IF(ISNUMBER(SEARCH("无自费",D4938)),1,0)</f>
        <v>1</v>
      </c>
      <c r="G4938">
        <f>IF(ISNUMBER(SEARCH("成团保障",D4938)),1,0)</f>
        <v>1</v>
      </c>
      <c r="H4938">
        <f>IF(OR(ISNUMBER(SEARCH("赠取消险",D4938)),ISNUMBER(SEARCH("提前*天免费退",D4938))),1,0)</f>
        <v>0</v>
      </c>
      <c r="I4938">
        <v>5</v>
      </c>
      <c r="J4938">
        <v>1</v>
      </c>
      <c r="K4938" t="s">
        <v>5246</v>
      </c>
      <c r="L4938">
        <v>4535</v>
      </c>
      <c r="M4938">
        <f>IF(N4938="",0,1)</f>
        <v>0</v>
      </c>
      <c r="N4938" t="s">
        <v>5</v>
      </c>
      <c r="O4938" t="s">
        <v>6</v>
      </c>
      <c r="P4938" t="s">
        <v>5453</v>
      </c>
      <c r="Q4938" t="s">
        <v>5</v>
      </c>
      <c r="R4938">
        <v>9</v>
      </c>
      <c r="S4938" t="s">
        <v>5</v>
      </c>
      <c r="T4938">
        <v>9</v>
      </c>
      <c r="U4938">
        <v>9</v>
      </c>
      <c r="V4938" t="s">
        <v>5</v>
      </c>
      <c r="W4938">
        <v>9</v>
      </c>
      <c r="X4938">
        <v>0</v>
      </c>
      <c r="Y4938">
        <v>0</v>
      </c>
      <c r="Z4938">
        <v>0</v>
      </c>
      <c r="AA4938">
        <v>0</v>
      </c>
      <c r="AB4938">
        <v>0</v>
      </c>
      <c r="AC4938" t="s">
        <v>20052</v>
      </c>
    </row>
    <row r="4939" spans="1:29" x14ac:dyDescent="0.25">
      <c r="A4939" t="s">
        <v>20691</v>
      </c>
      <c r="B4939" t="s">
        <v>20692</v>
      </c>
      <c r="C4939" t="s">
        <v>20693</v>
      </c>
      <c r="D4939" t="s">
        <v>20694</v>
      </c>
      <c r="E4939">
        <f>IF(ISNUMBER(SEARCH("无购物",D4939)),1,0)</f>
        <v>1</v>
      </c>
      <c r="F4939">
        <f>IF(ISNUMBER(SEARCH("无自费",D4939)),1,0)</f>
        <v>1</v>
      </c>
      <c r="G4939">
        <f>IF(ISNUMBER(SEARCH("成团保障",D4939)),1,0)</f>
        <v>1</v>
      </c>
      <c r="H4939">
        <f>IF(OR(ISNUMBER(SEARCH("赠取消险",D4939)),ISNUMBER(SEARCH("提前*天免费退",D4939))),1,0)</f>
        <v>1</v>
      </c>
      <c r="I4939">
        <v>4</v>
      </c>
      <c r="J4939">
        <v>13</v>
      </c>
      <c r="K4939" t="s">
        <v>7077</v>
      </c>
      <c r="L4939">
        <v>3667</v>
      </c>
      <c r="M4939">
        <f>IF(N4939="",0,1)</f>
        <v>1</v>
      </c>
      <c r="N4939">
        <v>100</v>
      </c>
      <c r="O4939" t="s">
        <v>6</v>
      </c>
      <c r="P4939" t="s">
        <v>20695</v>
      </c>
      <c r="Q4939" t="s">
        <v>5</v>
      </c>
      <c r="R4939">
        <v>25</v>
      </c>
      <c r="S4939">
        <v>25</v>
      </c>
      <c r="T4939">
        <v>25</v>
      </c>
      <c r="U4939">
        <v>25</v>
      </c>
      <c r="V4939">
        <v>25</v>
      </c>
      <c r="W4939">
        <v>25</v>
      </c>
      <c r="X4939">
        <v>0</v>
      </c>
      <c r="Y4939">
        <v>0</v>
      </c>
      <c r="Z4939">
        <v>0</v>
      </c>
      <c r="AA4939">
        <v>0</v>
      </c>
      <c r="AB4939">
        <v>0</v>
      </c>
      <c r="AC4939" t="s">
        <v>20052</v>
      </c>
    </row>
    <row r="4940" spans="1:29" x14ac:dyDescent="0.25">
      <c r="A4940" t="s">
        <v>6192</v>
      </c>
      <c r="B4940" t="s">
        <v>5256</v>
      </c>
      <c r="C4940" t="s">
        <v>6193</v>
      </c>
      <c r="D4940" t="s">
        <v>5258</v>
      </c>
      <c r="E4940">
        <f>IF(ISNUMBER(SEARCH("无购物",D4940)),1,0)</f>
        <v>1</v>
      </c>
      <c r="F4940">
        <f>IF(ISNUMBER(SEARCH("无自费",D4940)),1,0)</f>
        <v>0</v>
      </c>
      <c r="G4940">
        <f>IF(ISNUMBER(SEARCH("成团保障",D4940)),1,0)</f>
        <v>1</v>
      </c>
      <c r="H4940">
        <f>IF(OR(ISNUMBER(SEARCH("赠取消险",D4940)),ISNUMBER(SEARCH("提前*天免费退",D4940))),1,0)</f>
        <v>0</v>
      </c>
      <c r="I4940">
        <v>5</v>
      </c>
      <c r="J4940">
        <v>1</v>
      </c>
      <c r="K4940" t="s">
        <v>5246</v>
      </c>
      <c r="L4940">
        <v>3136</v>
      </c>
      <c r="M4940">
        <f>IF(N4940="",0,1)</f>
        <v>0</v>
      </c>
      <c r="N4940" t="s">
        <v>5</v>
      </c>
      <c r="O4940" t="s">
        <v>25</v>
      </c>
      <c r="P4940" t="s">
        <v>5259</v>
      </c>
      <c r="Q4940" t="s">
        <v>20696</v>
      </c>
      <c r="R4940">
        <v>6</v>
      </c>
      <c r="S4940">
        <v>6</v>
      </c>
      <c r="T4940">
        <v>6</v>
      </c>
      <c r="U4940">
        <v>6</v>
      </c>
      <c r="V4940" t="s">
        <v>5</v>
      </c>
      <c r="W4940">
        <v>6</v>
      </c>
      <c r="X4940">
        <v>0</v>
      </c>
      <c r="Y4940">
        <v>0</v>
      </c>
      <c r="Z4940">
        <v>0</v>
      </c>
      <c r="AA4940">
        <v>0</v>
      </c>
      <c r="AB4940">
        <v>0</v>
      </c>
      <c r="AC4940" t="s">
        <v>20052</v>
      </c>
    </row>
    <row r="4941" spans="1:29" x14ac:dyDescent="0.25">
      <c r="A4941" t="s">
        <v>6198</v>
      </c>
      <c r="B4941" t="s">
        <v>6021</v>
      </c>
      <c r="C4941" t="s">
        <v>6199</v>
      </c>
      <c r="D4941" t="s">
        <v>6023</v>
      </c>
      <c r="E4941">
        <f>IF(ISNUMBER(SEARCH("无购物",D4941)),1,0)</f>
        <v>1</v>
      </c>
      <c r="F4941">
        <f>IF(ISNUMBER(SEARCH("无自费",D4941)),1,0)</f>
        <v>0</v>
      </c>
      <c r="G4941">
        <f>IF(ISNUMBER(SEARCH("成团保障",D4941)),1,0)</f>
        <v>1</v>
      </c>
      <c r="H4941">
        <f>IF(OR(ISNUMBER(SEARCH("赠取消险",D4941)),ISNUMBER(SEARCH("提前*天免费退",D4941))),1,0)</f>
        <v>0</v>
      </c>
      <c r="I4941">
        <v>5</v>
      </c>
      <c r="J4941">
        <v>1</v>
      </c>
      <c r="K4941" t="s">
        <v>5265</v>
      </c>
      <c r="L4941">
        <v>2751</v>
      </c>
      <c r="M4941">
        <f>IF(N4941="",0,1)</f>
        <v>1</v>
      </c>
      <c r="N4941">
        <v>200</v>
      </c>
      <c r="O4941" t="s">
        <v>25</v>
      </c>
      <c r="P4941" t="s">
        <v>6200</v>
      </c>
      <c r="Q4941" t="s">
        <v>20697</v>
      </c>
      <c r="R4941">
        <v>16</v>
      </c>
      <c r="S4941">
        <v>16</v>
      </c>
      <c r="T4941">
        <v>16</v>
      </c>
      <c r="U4941">
        <v>16</v>
      </c>
      <c r="V4941">
        <v>16</v>
      </c>
      <c r="W4941" t="s">
        <v>5</v>
      </c>
      <c r="X4941">
        <v>0</v>
      </c>
      <c r="Y4941">
        <v>0</v>
      </c>
      <c r="Z4941">
        <v>0</v>
      </c>
      <c r="AA4941">
        <v>0</v>
      </c>
      <c r="AB4941">
        <v>0</v>
      </c>
      <c r="AC4941" t="s">
        <v>20052</v>
      </c>
    </row>
    <row r="4942" spans="1:29" x14ac:dyDescent="0.25">
      <c r="A4942" t="s">
        <v>20698</v>
      </c>
      <c r="B4942" t="s">
        <v>20692</v>
      </c>
      <c r="C4942" t="s">
        <v>20699</v>
      </c>
      <c r="D4942" t="s">
        <v>20700</v>
      </c>
      <c r="E4942">
        <f>IF(ISNUMBER(SEARCH("无购物",D4942)),1,0)</f>
        <v>1</v>
      </c>
      <c r="F4942">
        <f>IF(ISNUMBER(SEARCH("无自费",D4942)),1,0)</f>
        <v>1</v>
      </c>
      <c r="G4942">
        <f>IF(ISNUMBER(SEARCH("成团保障",D4942)),1,0)</f>
        <v>1</v>
      </c>
      <c r="H4942">
        <f>IF(OR(ISNUMBER(SEARCH("赠取消险",D4942)),ISNUMBER(SEARCH("提前*天免费退",D4942))),1,0)</f>
        <v>1</v>
      </c>
      <c r="I4942">
        <v>5</v>
      </c>
      <c r="J4942">
        <v>1</v>
      </c>
      <c r="K4942" t="s">
        <v>7077</v>
      </c>
      <c r="L4942">
        <v>4262</v>
      </c>
      <c r="M4942">
        <f>IF(N4942="",0,1)</f>
        <v>1</v>
      </c>
      <c r="N4942">
        <v>100</v>
      </c>
      <c r="O4942" t="s">
        <v>6</v>
      </c>
      <c r="P4942" t="s">
        <v>20695</v>
      </c>
      <c r="Q4942" t="s">
        <v>5</v>
      </c>
      <c r="R4942">
        <v>4</v>
      </c>
      <c r="S4942">
        <v>4</v>
      </c>
      <c r="T4942">
        <v>4</v>
      </c>
      <c r="U4942" t="s">
        <v>5</v>
      </c>
      <c r="V4942">
        <v>4</v>
      </c>
      <c r="W4942">
        <v>4</v>
      </c>
      <c r="X4942">
        <v>0</v>
      </c>
      <c r="Y4942">
        <v>0</v>
      </c>
      <c r="Z4942">
        <v>0</v>
      </c>
      <c r="AA4942">
        <v>0</v>
      </c>
      <c r="AB4942">
        <v>0</v>
      </c>
      <c r="AC4942" t="s">
        <v>20052</v>
      </c>
    </row>
    <row r="4943" spans="1:29" x14ac:dyDescent="0.25">
      <c r="A4943" t="s">
        <v>20701</v>
      </c>
      <c r="B4943" t="s">
        <v>20702</v>
      </c>
      <c r="C4943" t="s">
        <v>20703</v>
      </c>
      <c r="D4943" t="s">
        <v>6166</v>
      </c>
      <c r="E4943">
        <f>IF(ISNUMBER(SEARCH("无购物",D4943)),1,0)</f>
        <v>1</v>
      </c>
      <c r="F4943">
        <f>IF(ISNUMBER(SEARCH("无自费",D4943)),1,0)</f>
        <v>1</v>
      </c>
      <c r="G4943">
        <f>IF(ISNUMBER(SEARCH("成团保障",D4943)),1,0)</f>
        <v>1</v>
      </c>
      <c r="H4943">
        <f>IF(OR(ISNUMBER(SEARCH("赠取消险",D4943)),ISNUMBER(SEARCH("提前*天免费退",D4943))),1,0)</f>
        <v>0</v>
      </c>
      <c r="I4943">
        <v>5</v>
      </c>
      <c r="J4943">
        <v>1</v>
      </c>
      <c r="K4943" t="s">
        <v>5265</v>
      </c>
      <c r="L4943">
        <v>2345</v>
      </c>
      <c r="M4943">
        <f>IF(N4943="",0,1)</f>
        <v>0</v>
      </c>
      <c r="N4943" t="s">
        <v>5</v>
      </c>
      <c r="O4943" t="s">
        <v>6</v>
      </c>
      <c r="P4943" t="s">
        <v>20704</v>
      </c>
      <c r="Q4943" t="s">
        <v>5</v>
      </c>
      <c r="R4943">
        <v>13</v>
      </c>
      <c r="S4943">
        <v>13</v>
      </c>
      <c r="T4943" t="s">
        <v>5</v>
      </c>
      <c r="U4943">
        <v>13</v>
      </c>
      <c r="V4943" t="s">
        <v>5</v>
      </c>
      <c r="W4943">
        <v>13</v>
      </c>
      <c r="X4943">
        <v>0</v>
      </c>
      <c r="Y4943">
        <v>0</v>
      </c>
      <c r="Z4943">
        <v>0</v>
      </c>
      <c r="AA4943">
        <v>0</v>
      </c>
      <c r="AB4943">
        <v>0</v>
      </c>
      <c r="AC4943" t="s">
        <v>20052</v>
      </c>
    </row>
    <row r="4944" spans="1:29" x14ac:dyDescent="0.25">
      <c r="A4944" t="s">
        <v>20705</v>
      </c>
      <c r="B4944" t="s">
        <v>20702</v>
      </c>
      <c r="C4944" t="s">
        <v>20706</v>
      </c>
      <c r="D4944" t="s">
        <v>20707</v>
      </c>
      <c r="E4944">
        <f>IF(ISNUMBER(SEARCH("无购物",D4944)),1,0)</f>
        <v>1</v>
      </c>
      <c r="F4944">
        <f>IF(ISNUMBER(SEARCH("无自费",D4944)),1,0)</f>
        <v>1</v>
      </c>
      <c r="G4944">
        <f>IF(ISNUMBER(SEARCH("成团保障",D4944)),1,0)</f>
        <v>1</v>
      </c>
      <c r="H4944">
        <f>IF(OR(ISNUMBER(SEARCH("赠取消险",D4944)),ISNUMBER(SEARCH("提前*天免费退",D4944))),1,0)</f>
        <v>0</v>
      </c>
      <c r="I4944">
        <v>5</v>
      </c>
      <c r="J4944">
        <v>1</v>
      </c>
      <c r="K4944" t="s">
        <v>5265</v>
      </c>
      <c r="L4944">
        <v>2345</v>
      </c>
      <c r="M4944">
        <f>IF(N4944="",0,1)</f>
        <v>0</v>
      </c>
      <c r="N4944" t="s">
        <v>5</v>
      </c>
      <c r="O4944" t="s">
        <v>6</v>
      </c>
      <c r="P4944" t="s">
        <v>20704</v>
      </c>
      <c r="Q4944" t="s">
        <v>5</v>
      </c>
      <c r="R4944">
        <v>7</v>
      </c>
      <c r="S4944" t="s">
        <v>5</v>
      </c>
      <c r="T4944">
        <v>7</v>
      </c>
      <c r="U4944">
        <v>7</v>
      </c>
      <c r="V4944">
        <v>7</v>
      </c>
      <c r="W4944">
        <v>7</v>
      </c>
      <c r="X4944">
        <v>0</v>
      </c>
      <c r="Y4944">
        <v>0</v>
      </c>
      <c r="Z4944">
        <v>0</v>
      </c>
      <c r="AA4944">
        <v>0</v>
      </c>
      <c r="AB4944">
        <v>0</v>
      </c>
      <c r="AC4944" t="s">
        <v>20052</v>
      </c>
    </row>
    <row r="4945" spans="1:29" x14ac:dyDescent="0.25">
      <c r="A4945" t="s">
        <v>20708</v>
      </c>
      <c r="B4945" t="s">
        <v>20628</v>
      </c>
      <c r="C4945" t="s">
        <v>20709</v>
      </c>
      <c r="D4945" t="s">
        <v>20710</v>
      </c>
      <c r="E4945">
        <f>IF(ISNUMBER(SEARCH("无购物",D4945)),1,0)</f>
        <v>1</v>
      </c>
      <c r="F4945">
        <f>IF(ISNUMBER(SEARCH("无自费",D4945)),1,0)</f>
        <v>1</v>
      </c>
      <c r="G4945">
        <f>IF(ISNUMBER(SEARCH("成团保障",D4945)),1,0)</f>
        <v>1</v>
      </c>
      <c r="H4945">
        <f>IF(OR(ISNUMBER(SEARCH("赠取消险",D4945)),ISNUMBER(SEARCH("提前*天免费退",D4945))),1,0)</f>
        <v>1</v>
      </c>
      <c r="I4945">
        <v>5</v>
      </c>
      <c r="J4945">
        <v>7</v>
      </c>
      <c r="K4945" t="s">
        <v>7077</v>
      </c>
      <c r="L4945">
        <v>2713</v>
      </c>
      <c r="M4945">
        <f>IF(N4945="",0,1)</f>
        <v>0</v>
      </c>
      <c r="N4945" t="s">
        <v>5</v>
      </c>
      <c r="O4945" t="s">
        <v>25</v>
      </c>
      <c r="P4945" t="s">
        <v>20507</v>
      </c>
      <c r="Q4945" t="s">
        <v>20711</v>
      </c>
      <c r="R4945">
        <v>25</v>
      </c>
      <c r="S4945">
        <v>25</v>
      </c>
      <c r="T4945">
        <v>25</v>
      </c>
      <c r="U4945">
        <v>25</v>
      </c>
      <c r="V4945">
        <v>25</v>
      </c>
      <c r="W4945">
        <v>25</v>
      </c>
      <c r="X4945">
        <v>0</v>
      </c>
      <c r="Y4945">
        <v>0</v>
      </c>
      <c r="Z4945">
        <v>0</v>
      </c>
      <c r="AA4945">
        <v>0</v>
      </c>
      <c r="AB4945">
        <v>0</v>
      </c>
      <c r="AC4945" t="s">
        <v>20052</v>
      </c>
    </row>
    <row r="4946" spans="1:29" x14ac:dyDescent="0.25">
      <c r="A4946" t="s">
        <v>20712</v>
      </c>
      <c r="B4946" t="s">
        <v>20427</v>
      </c>
      <c r="C4946" t="s">
        <v>20713</v>
      </c>
      <c r="D4946" t="s">
        <v>20714</v>
      </c>
      <c r="E4946">
        <f>IF(ISNUMBER(SEARCH("无购物",D4946)),1,0)</f>
        <v>1</v>
      </c>
      <c r="F4946">
        <f>IF(ISNUMBER(SEARCH("无自费",D4946)),1,0)</f>
        <v>1</v>
      </c>
      <c r="G4946">
        <f>IF(ISNUMBER(SEARCH("成团保障",D4946)),1,0)</f>
        <v>1</v>
      </c>
      <c r="H4946">
        <f>IF(OR(ISNUMBER(SEARCH("赠取消险",D4946)),ISNUMBER(SEARCH("提前*天免费退",D4946))),1,0)</f>
        <v>0</v>
      </c>
      <c r="I4946">
        <v>5</v>
      </c>
      <c r="J4946">
        <v>1</v>
      </c>
      <c r="K4946" t="s">
        <v>7094</v>
      </c>
      <c r="L4946">
        <v>2772</v>
      </c>
      <c r="M4946">
        <f>IF(N4946="",0,1)</f>
        <v>1</v>
      </c>
      <c r="N4946">
        <v>100</v>
      </c>
      <c r="O4946" t="s">
        <v>25</v>
      </c>
      <c r="P4946" t="s">
        <v>20715</v>
      </c>
      <c r="Q4946" t="s">
        <v>20716</v>
      </c>
      <c r="R4946">
        <v>7</v>
      </c>
      <c r="S4946">
        <v>7</v>
      </c>
      <c r="T4946" t="s">
        <v>5</v>
      </c>
      <c r="U4946">
        <v>7</v>
      </c>
      <c r="V4946">
        <v>7</v>
      </c>
      <c r="W4946">
        <v>7</v>
      </c>
      <c r="X4946">
        <v>0</v>
      </c>
      <c r="Y4946">
        <v>0</v>
      </c>
      <c r="Z4946">
        <v>0</v>
      </c>
      <c r="AA4946">
        <v>0</v>
      </c>
      <c r="AB4946">
        <v>0</v>
      </c>
      <c r="AC4946" t="s">
        <v>20052</v>
      </c>
    </row>
    <row r="4947" spans="1:29" x14ac:dyDescent="0.25">
      <c r="A4947" t="s">
        <v>20717</v>
      </c>
      <c r="B4947" t="s">
        <v>20628</v>
      </c>
      <c r="C4947" t="s">
        <v>20718</v>
      </c>
      <c r="D4947" t="s">
        <v>20710</v>
      </c>
      <c r="E4947">
        <f>IF(ISNUMBER(SEARCH("无购物",D4947)),1,0)</f>
        <v>1</v>
      </c>
      <c r="F4947">
        <f>IF(ISNUMBER(SEARCH("无自费",D4947)),1,0)</f>
        <v>1</v>
      </c>
      <c r="G4947">
        <f>IF(ISNUMBER(SEARCH("成团保障",D4947)),1,0)</f>
        <v>1</v>
      </c>
      <c r="H4947">
        <f>IF(OR(ISNUMBER(SEARCH("赠取消险",D4947)),ISNUMBER(SEARCH("提前*天免费退",D4947))),1,0)</f>
        <v>1</v>
      </c>
      <c r="I4947">
        <v>4</v>
      </c>
      <c r="J4947">
        <v>10</v>
      </c>
      <c r="K4947" t="s">
        <v>7077</v>
      </c>
      <c r="L4947">
        <v>2245</v>
      </c>
      <c r="M4947">
        <f>IF(N4947="",0,1)</f>
        <v>1</v>
      </c>
      <c r="N4947">
        <v>110</v>
      </c>
      <c r="O4947" t="s">
        <v>25</v>
      </c>
      <c r="P4947" t="s">
        <v>20507</v>
      </c>
      <c r="Q4947" t="s">
        <v>20719</v>
      </c>
      <c r="R4947">
        <v>59</v>
      </c>
      <c r="S4947">
        <v>59</v>
      </c>
      <c r="T4947" t="s">
        <v>5</v>
      </c>
      <c r="U4947">
        <v>59</v>
      </c>
      <c r="V4947">
        <v>59</v>
      </c>
      <c r="W4947">
        <v>59</v>
      </c>
      <c r="X4947">
        <v>0</v>
      </c>
      <c r="Y4947">
        <v>0</v>
      </c>
      <c r="Z4947">
        <v>0</v>
      </c>
      <c r="AA4947">
        <v>0</v>
      </c>
      <c r="AB4947">
        <v>0</v>
      </c>
      <c r="AC4947" t="s">
        <v>20052</v>
      </c>
    </row>
    <row r="4948" spans="1:29" x14ac:dyDescent="0.25">
      <c r="A4948" t="s">
        <v>6207</v>
      </c>
      <c r="B4948" t="s">
        <v>5349</v>
      </c>
      <c r="C4948" t="s">
        <v>6208</v>
      </c>
      <c r="D4948" t="s">
        <v>6209</v>
      </c>
      <c r="E4948">
        <f>IF(ISNUMBER(SEARCH("无购物",D4948)),1,0)</f>
        <v>1</v>
      </c>
      <c r="F4948">
        <f>IF(ISNUMBER(SEARCH("无自费",D4948)),1,0)</f>
        <v>0</v>
      </c>
      <c r="G4948">
        <f>IF(ISNUMBER(SEARCH("成团保障",D4948)),1,0)</f>
        <v>1</v>
      </c>
      <c r="H4948">
        <f>IF(OR(ISNUMBER(SEARCH("赠取消险",D4948)),ISNUMBER(SEARCH("提前*天免费退",D4948))),1,0)</f>
        <v>0</v>
      </c>
      <c r="I4948">
        <v>4</v>
      </c>
      <c r="J4948">
        <v>7</v>
      </c>
      <c r="K4948" t="s">
        <v>6210</v>
      </c>
      <c r="L4948">
        <v>1453</v>
      </c>
      <c r="M4948">
        <f>IF(N4948="",0,1)</f>
        <v>0</v>
      </c>
      <c r="N4948" t="s">
        <v>5</v>
      </c>
      <c r="O4948" t="s">
        <v>25</v>
      </c>
      <c r="P4948" t="s">
        <v>6211</v>
      </c>
      <c r="Q4948" t="s">
        <v>6212</v>
      </c>
      <c r="R4948">
        <v>42</v>
      </c>
      <c r="S4948">
        <v>42</v>
      </c>
      <c r="T4948" t="s">
        <v>5</v>
      </c>
      <c r="U4948" t="s">
        <v>5</v>
      </c>
      <c r="V4948" t="s">
        <v>5</v>
      </c>
      <c r="W4948" t="s">
        <v>5</v>
      </c>
      <c r="X4948">
        <v>0</v>
      </c>
      <c r="Y4948">
        <v>0</v>
      </c>
      <c r="Z4948">
        <v>0</v>
      </c>
      <c r="AA4948">
        <v>0</v>
      </c>
      <c r="AB4948">
        <v>0</v>
      </c>
      <c r="AC4948" t="s">
        <v>20052</v>
      </c>
    </row>
    <row r="4949" spans="1:29" x14ac:dyDescent="0.25">
      <c r="A4949" t="s">
        <v>6213</v>
      </c>
      <c r="B4949" t="s">
        <v>5727</v>
      </c>
      <c r="C4949" t="s">
        <v>6214</v>
      </c>
      <c r="D4949" t="s">
        <v>6215</v>
      </c>
      <c r="E4949">
        <f>IF(ISNUMBER(SEARCH("无购物",D4949)),1,0)</f>
        <v>1</v>
      </c>
      <c r="F4949">
        <f>IF(ISNUMBER(SEARCH("无自费",D4949)),1,0)</f>
        <v>0</v>
      </c>
      <c r="G4949">
        <f>IF(ISNUMBER(SEARCH("成团保障",D4949)),1,0)</f>
        <v>1</v>
      </c>
      <c r="H4949">
        <f>IF(OR(ISNUMBER(SEARCH("赠取消险",D4949)),ISNUMBER(SEARCH("提前*天免费退",D4949))),1,0)</f>
        <v>0</v>
      </c>
      <c r="I4949">
        <v>5</v>
      </c>
      <c r="J4949">
        <v>2</v>
      </c>
      <c r="K4949" t="s">
        <v>5246</v>
      </c>
      <c r="L4949">
        <v>1849</v>
      </c>
      <c r="M4949">
        <f>IF(N4949="",0,1)</f>
        <v>0</v>
      </c>
      <c r="N4949" t="s">
        <v>5</v>
      </c>
      <c r="O4949" t="s">
        <v>25</v>
      </c>
      <c r="P4949" t="s">
        <v>6216</v>
      </c>
      <c r="Q4949" t="s">
        <v>6217</v>
      </c>
      <c r="R4949" t="s">
        <v>5</v>
      </c>
      <c r="S4949" t="s">
        <v>5</v>
      </c>
      <c r="T4949" t="s">
        <v>5</v>
      </c>
      <c r="U4949" t="s">
        <v>5</v>
      </c>
      <c r="V4949" t="s">
        <v>5</v>
      </c>
      <c r="W4949" t="s">
        <v>5</v>
      </c>
      <c r="X4949">
        <v>0</v>
      </c>
      <c r="Y4949">
        <v>0</v>
      </c>
      <c r="Z4949">
        <v>0</v>
      </c>
      <c r="AA4949">
        <v>0</v>
      </c>
      <c r="AB4949">
        <v>0</v>
      </c>
      <c r="AC4949" t="s">
        <v>20052</v>
      </c>
    </row>
    <row r="4950" spans="1:29" x14ac:dyDescent="0.25">
      <c r="A4950" t="s">
        <v>6222</v>
      </c>
      <c r="B4950" t="s">
        <v>6223</v>
      </c>
      <c r="C4950" t="s">
        <v>6224</v>
      </c>
      <c r="D4950" t="s">
        <v>6225</v>
      </c>
      <c r="E4950">
        <f>IF(ISNUMBER(SEARCH("无购物",D4950)),1,0)</f>
        <v>1</v>
      </c>
      <c r="F4950">
        <f>IF(ISNUMBER(SEARCH("无自费",D4950)),1,0)</f>
        <v>1</v>
      </c>
      <c r="G4950">
        <f>IF(ISNUMBER(SEARCH("成团保障",D4950)),1,0)</f>
        <v>1</v>
      </c>
      <c r="H4950">
        <f>IF(OR(ISNUMBER(SEARCH("赠取消险",D4950)),ISNUMBER(SEARCH("提前*天免费退",D4950))),1,0)</f>
        <v>0</v>
      </c>
      <c r="I4950">
        <v>4</v>
      </c>
      <c r="J4950">
        <v>1</v>
      </c>
      <c r="K4950" t="s">
        <v>13</v>
      </c>
      <c r="L4950">
        <v>3355</v>
      </c>
      <c r="M4950">
        <f>IF(N4950="",0,1)</f>
        <v>0</v>
      </c>
      <c r="N4950" t="s">
        <v>5</v>
      </c>
      <c r="O4950" t="s">
        <v>6</v>
      </c>
      <c r="P4950" t="s">
        <v>6128</v>
      </c>
      <c r="Q4950" t="s">
        <v>5</v>
      </c>
      <c r="R4950">
        <v>8</v>
      </c>
      <c r="S4950">
        <v>8</v>
      </c>
      <c r="T4950">
        <v>8</v>
      </c>
      <c r="U4950">
        <v>8</v>
      </c>
      <c r="V4950" t="s">
        <v>5</v>
      </c>
      <c r="W4950">
        <v>8</v>
      </c>
      <c r="X4950">
        <v>0</v>
      </c>
      <c r="Y4950">
        <v>0</v>
      </c>
      <c r="Z4950">
        <v>0</v>
      </c>
      <c r="AA4950">
        <v>0</v>
      </c>
      <c r="AB4950">
        <v>0</v>
      </c>
      <c r="AC4950" t="s">
        <v>20052</v>
      </c>
    </row>
    <row r="4951" spans="1:29" x14ac:dyDescent="0.25">
      <c r="A4951" t="s">
        <v>6226</v>
      </c>
      <c r="B4951" t="s">
        <v>6227</v>
      </c>
      <c r="C4951" t="s">
        <v>6228</v>
      </c>
      <c r="D4951" t="s">
        <v>6229</v>
      </c>
      <c r="E4951">
        <f>IF(ISNUMBER(SEARCH("无购物",D4951)),1,0)</f>
        <v>0</v>
      </c>
      <c r="F4951">
        <f>IF(ISNUMBER(SEARCH("无自费",D4951)),1,0)</f>
        <v>0</v>
      </c>
      <c r="G4951">
        <f>IF(ISNUMBER(SEARCH("成团保障",D4951)),1,0)</f>
        <v>0</v>
      </c>
      <c r="H4951">
        <f>IF(OR(ISNUMBER(SEARCH("赠取消险",D4951)),ISNUMBER(SEARCH("提前*天免费退",D4951))),1,0)</f>
        <v>0</v>
      </c>
      <c r="I4951">
        <v>4</v>
      </c>
      <c r="J4951">
        <v>1</v>
      </c>
      <c r="K4951" t="s">
        <v>13</v>
      </c>
      <c r="L4951">
        <v>5572</v>
      </c>
      <c r="M4951">
        <f>IF(N4951="",0,1)</f>
        <v>0</v>
      </c>
      <c r="N4951" t="s">
        <v>5</v>
      </c>
      <c r="O4951" t="s">
        <v>91</v>
      </c>
      <c r="P4951" t="s">
        <v>6230</v>
      </c>
      <c r="Q4951" t="s">
        <v>5</v>
      </c>
      <c r="R4951">
        <v>4</v>
      </c>
      <c r="S4951">
        <v>4</v>
      </c>
      <c r="T4951" t="s">
        <v>5</v>
      </c>
      <c r="U4951" t="s">
        <v>5</v>
      </c>
      <c r="V4951" t="s">
        <v>5</v>
      </c>
      <c r="W4951" t="s">
        <v>5</v>
      </c>
      <c r="X4951">
        <v>0</v>
      </c>
      <c r="Y4951">
        <v>0</v>
      </c>
      <c r="Z4951">
        <v>0</v>
      </c>
      <c r="AA4951">
        <v>0</v>
      </c>
      <c r="AB4951">
        <v>0</v>
      </c>
      <c r="AC4951" t="s">
        <v>20052</v>
      </c>
    </row>
    <row r="4952" spans="1:29" x14ac:dyDescent="0.25">
      <c r="A4952" t="s">
        <v>6241</v>
      </c>
      <c r="B4952" t="s">
        <v>6242</v>
      </c>
      <c r="C4952" t="s">
        <v>6243</v>
      </c>
      <c r="D4952" t="s">
        <v>6244</v>
      </c>
      <c r="E4952">
        <f>IF(ISNUMBER(SEARCH("无购物",D4952)),1,0)</f>
        <v>1</v>
      </c>
      <c r="F4952">
        <f>IF(ISNUMBER(SEARCH("无自费",D4952)),1,0)</f>
        <v>0</v>
      </c>
      <c r="G4952">
        <f>IF(ISNUMBER(SEARCH("成团保障",D4952)),1,0)</f>
        <v>1</v>
      </c>
      <c r="H4952">
        <f>IF(OR(ISNUMBER(SEARCH("赠取消险",D4952)),ISNUMBER(SEARCH("提前*天免费退",D4952))),1,0)</f>
        <v>0</v>
      </c>
      <c r="I4952">
        <v>4</v>
      </c>
      <c r="J4952">
        <v>6</v>
      </c>
      <c r="K4952" t="s">
        <v>5265</v>
      </c>
      <c r="L4952">
        <v>2279</v>
      </c>
      <c r="M4952">
        <f>IF(N4952="",0,1)</f>
        <v>1</v>
      </c>
      <c r="N4952">
        <v>200</v>
      </c>
      <c r="O4952" t="s">
        <v>25</v>
      </c>
      <c r="P4952" t="s">
        <v>5745</v>
      </c>
      <c r="Q4952" t="s">
        <v>5</v>
      </c>
      <c r="R4952">
        <v>27</v>
      </c>
      <c r="S4952" t="s">
        <v>5</v>
      </c>
      <c r="T4952" t="s">
        <v>5</v>
      </c>
      <c r="U4952" t="s">
        <v>5</v>
      </c>
      <c r="V4952" t="s">
        <v>5</v>
      </c>
      <c r="W4952" t="s">
        <v>5</v>
      </c>
      <c r="X4952">
        <v>0</v>
      </c>
      <c r="Y4952">
        <v>0</v>
      </c>
      <c r="Z4952">
        <v>0</v>
      </c>
      <c r="AA4952">
        <v>0</v>
      </c>
      <c r="AB4952">
        <v>0</v>
      </c>
      <c r="AC4952" t="s">
        <v>20052</v>
      </c>
    </row>
    <row r="4953" spans="1:29" x14ac:dyDescent="0.25">
      <c r="A4953" t="s">
        <v>6245</v>
      </c>
      <c r="B4953" t="s">
        <v>5836</v>
      </c>
      <c r="C4953" t="s">
        <v>6246</v>
      </c>
      <c r="D4953" t="s">
        <v>6247</v>
      </c>
      <c r="E4953">
        <f>IF(ISNUMBER(SEARCH("无购物",D4953)),1,0)</f>
        <v>1</v>
      </c>
      <c r="F4953">
        <f>IF(ISNUMBER(SEARCH("无自费",D4953)),1,0)</f>
        <v>0</v>
      </c>
      <c r="G4953">
        <f>IF(ISNUMBER(SEARCH("成团保障",D4953)),1,0)</f>
        <v>1</v>
      </c>
      <c r="H4953">
        <f>IF(OR(ISNUMBER(SEARCH("赠取消险",D4953)),ISNUMBER(SEARCH("提前*天免费退",D4953))),1,0)</f>
        <v>0</v>
      </c>
      <c r="I4953">
        <v>4</v>
      </c>
      <c r="J4953">
        <v>1</v>
      </c>
      <c r="K4953" t="s">
        <v>5265</v>
      </c>
      <c r="L4953">
        <v>1928</v>
      </c>
      <c r="M4953">
        <f>IF(N4953="",0,1)</f>
        <v>0</v>
      </c>
      <c r="N4953" t="s">
        <v>5</v>
      </c>
      <c r="O4953" t="s">
        <v>25</v>
      </c>
      <c r="P4953" t="s">
        <v>6248</v>
      </c>
      <c r="Q4953" t="s">
        <v>6249</v>
      </c>
      <c r="R4953">
        <v>3</v>
      </c>
      <c r="S4953">
        <v>3</v>
      </c>
      <c r="T4953">
        <v>3</v>
      </c>
      <c r="U4953">
        <v>3</v>
      </c>
      <c r="V4953">
        <v>3</v>
      </c>
      <c r="W4953">
        <v>3</v>
      </c>
      <c r="X4953">
        <v>0</v>
      </c>
      <c r="Y4953">
        <v>0</v>
      </c>
      <c r="Z4953">
        <v>0</v>
      </c>
      <c r="AA4953">
        <v>0</v>
      </c>
      <c r="AB4953">
        <v>0</v>
      </c>
      <c r="AC4953" t="s">
        <v>20052</v>
      </c>
    </row>
    <row r="4954" spans="1:29" x14ac:dyDescent="0.25">
      <c r="A4954" t="s">
        <v>7269</v>
      </c>
      <c r="B4954" t="s">
        <v>7270</v>
      </c>
      <c r="C4954" t="s">
        <v>7271</v>
      </c>
      <c r="D4954" t="s">
        <v>20720</v>
      </c>
      <c r="E4954">
        <f>IF(ISNUMBER(SEARCH("无购物",D4954)),1,0)</f>
        <v>1</v>
      </c>
      <c r="F4954">
        <f>IF(ISNUMBER(SEARCH("无自费",D4954)),1,0)</f>
        <v>1</v>
      </c>
      <c r="G4954">
        <f>IF(ISNUMBER(SEARCH("成团保障",D4954)),1,0)</f>
        <v>1</v>
      </c>
      <c r="H4954">
        <f>IF(OR(ISNUMBER(SEARCH("赠取消险",D4954)),ISNUMBER(SEARCH("提前*天免费退",D4954))),1,0)</f>
        <v>0</v>
      </c>
      <c r="I4954">
        <v>4</v>
      </c>
      <c r="J4954">
        <v>7</v>
      </c>
      <c r="K4954" t="s">
        <v>13</v>
      </c>
      <c r="L4954">
        <v>4042</v>
      </c>
      <c r="M4954">
        <f>IF(N4954="",0,1)</f>
        <v>1</v>
      </c>
      <c r="N4954">
        <v>200</v>
      </c>
      <c r="O4954" t="s">
        <v>6</v>
      </c>
      <c r="P4954" t="s">
        <v>20721</v>
      </c>
      <c r="Q4954" t="s">
        <v>5</v>
      </c>
      <c r="R4954">
        <v>19</v>
      </c>
      <c r="S4954">
        <v>19</v>
      </c>
      <c r="T4954">
        <v>19</v>
      </c>
      <c r="U4954">
        <v>19</v>
      </c>
      <c r="V4954">
        <v>19</v>
      </c>
      <c r="W4954">
        <v>19</v>
      </c>
      <c r="X4954">
        <v>0</v>
      </c>
      <c r="Y4954">
        <v>0</v>
      </c>
      <c r="Z4954">
        <v>0</v>
      </c>
      <c r="AA4954">
        <v>0</v>
      </c>
      <c r="AB4954">
        <v>0</v>
      </c>
      <c r="AC4954" t="s">
        <v>20052</v>
      </c>
    </row>
    <row r="4955" spans="1:29" x14ac:dyDescent="0.25">
      <c r="A4955" t="s">
        <v>6253</v>
      </c>
      <c r="B4955" t="s">
        <v>5819</v>
      </c>
      <c r="C4955" t="s">
        <v>6254</v>
      </c>
      <c r="D4955" t="s">
        <v>6255</v>
      </c>
      <c r="E4955">
        <f>IF(ISNUMBER(SEARCH("无购物",D4955)),1,0)</f>
        <v>1</v>
      </c>
      <c r="F4955">
        <f>IF(ISNUMBER(SEARCH("无自费",D4955)),1,0)</f>
        <v>0</v>
      </c>
      <c r="G4955">
        <f>IF(ISNUMBER(SEARCH("成团保障",D4955)),1,0)</f>
        <v>1</v>
      </c>
      <c r="H4955">
        <f>IF(OR(ISNUMBER(SEARCH("赠取消险",D4955)),ISNUMBER(SEARCH("提前*天免费退",D4955))),1,0)</f>
        <v>0</v>
      </c>
      <c r="I4955">
        <v>5</v>
      </c>
      <c r="J4955">
        <v>1</v>
      </c>
      <c r="K4955" t="s">
        <v>6170</v>
      </c>
      <c r="L4955">
        <v>1945</v>
      </c>
      <c r="M4955">
        <f>IF(N4955="",0,1)</f>
        <v>0</v>
      </c>
      <c r="N4955" t="s">
        <v>5</v>
      </c>
      <c r="O4955" t="s">
        <v>25</v>
      </c>
      <c r="P4955" t="s">
        <v>6171</v>
      </c>
      <c r="Q4955" t="s">
        <v>6256</v>
      </c>
      <c r="R4955">
        <v>10</v>
      </c>
      <c r="S4955" t="s">
        <v>5</v>
      </c>
      <c r="T4955" t="s">
        <v>5</v>
      </c>
      <c r="U4955" t="s">
        <v>5</v>
      </c>
      <c r="V4955" t="s">
        <v>5</v>
      </c>
      <c r="W4955">
        <v>10</v>
      </c>
      <c r="X4955">
        <v>0</v>
      </c>
      <c r="Y4955">
        <v>0</v>
      </c>
      <c r="Z4955">
        <v>0</v>
      </c>
      <c r="AA4955">
        <v>0</v>
      </c>
      <c r="AB4955">
        <v>0</v>
      </c>
      <c r="AC4955" t="s">
        <v>20052</v>
      </c>
    </row>
    <row r="4956" spans="1:29" x14ac:dyDescent="0.25">
      <c r="A4956" t="s">
        <v>6261</v>
      </c>
      <c r="B4956" t="s">
        <v>6262</v>
      </c>
      <c r="C4956" t="s">
        <v>6263</v>
      </c>
      <c r="D4956" t="s">
        <v>6264</v>
      </c>
      <c r="E4956">
        <f>IF(ISNUMBER(SEARCH("无购物",D4956)),1,0)</f>
        <v>1</v>
      </c>
      <c r="F4956">
        <f>IF(ISNUMBER(SEARCH("无自费",D4956)),1,0)</f>
        <v>0</v>
      </c>
      <c r="G4956">
        <f>IF(ISNUMBER(SEARCH("成团保障",D4956)),1,0)</f>
        <v>1</v>
      </c>
      <c r="H4956">
        <f>IF(OR(ISNUMBER(SEARCH("赠取消险",D4956)),ISNUMBER(SEARCH("提前*天免费退",D4956))),1,0)</f>
        <v>0</v>
      </c>
      <c r="I4956">
        <v>5</v>
      </c>
      <c r="J4956">
        <v>1</v>
      </c>
      <c r="K4956" t="s">
        <v>6076</v>
      </c>
      <c r="L4956">
        <v>4944</v>
      </c>
      <c r="M4956">
        <f>IF(N4956="",0,1)</f>
        <v>0</v>
      </c>
      <c r="N4956" t="s">
        <v>5</v>
      </c>
      <c r="O4956" t="s">
        <v>25</v>
      </c>
      <c r="P4956" t="s">
        <v>6265</v>
      </c>
      <c r="Q4956" t="s">
        <v>5</v>
      </c>
      <c r="R4956">
        <v>3</v>
      </c>
      <c r="S4956" t="s">
        <v>5</v>
      </c>
      <c r="T4956" t="s">
        <v>5</v>
      </c>
      <c r="U4956" t="s">
        <v>5</v>
      </c>
      <c r="V4956" t="s">
        <v>5</v>
      </c>
      <c r="W4956" t="s">
        <v>5</v>
      </c>
      <c r="X4956">
        <v>0</v>
      </c>
      <c r="Y4956">
        <v>0</v>
      </c>
      <c r="Z4956">
        <v>0</v>
      </c>
      <c r="AA4956">
        <v>0</v>
      </c>
      <c r="AB4956">
        <v>0</v>
      </c>
      <c r="AC4956" t="s">
        <v>20052</v>
      </c>
    </row>
    <row r="4957" spans="1:29" x14ac:dyDescent="0.25">
      <c r="A4957" t="s">
        <v>20722</v>
      </c>
      <c r="B4957" t="s">
        <v>20723</v>
      </c>
      <c r="C4957" t="s">
        <v>20724</v>
      </c>
      <c r="D4957" t="s">
        <v>20725</v>
      </c>
      <c r="E4957">
        <f>IF(ISNUMBER(SEARCH("无购物",D4957)),1,0)</f>
        <v>1</v>
      </c>
      <c r="F4957">
        <f>IF(ISNUMBER(SEARCH("无自费",D4957)),1,0)</f>
        <v>1</v>
      </c>
      <c r="G4957">
        <f>IF(ISNUMBER(SEARCH("成团保障",D4957)),1,0)</f>
        <v>1</v>
      </c>
      <c r="H4957">
        <f>IF(OR(ISNUMBER(SEARCH("赠取消险",D4957)),ISNUMBER(SEARCH("提前*天免费退",D4957))),1,0)</f>
        <v>0</v>
      </c>
      <c r="I4957">
        <v>5</v>
      </c>
      <c r="J4957">
        <v>1</v>
      </c>
      <c r="K4957" t="s">
        <v>13</v>
      </c>
      <c r="L4957">
        <v>7811</v>
      </c>
      <c r="M4957">
        <f>IF(N4957="",0,1)</f>
        <v>0</v>
      </c>
      <c r="N4957" t="s">
        <v>5</v>
      </c>
      <c r="O4957" t="s">
        <v>6</v>
      </c>
      <c r="P4957" t="s">
        <v>20726</v>
      </c>
      <c r="Q4957" t="s">
        <v>5</v>
      </c>
      <c r="R4957">
        <v>4</v>
      </c>
      <c r="S4957">
        <v>4</v>
      </c>
      <c r="T4957">
        <v>4</v>
      </c>
      <c r="U4957">
        <v>4</v>
      </c>
      <c r="V4957" t="s">
        <v>5</v>
      </c>
      <c r="W4957" t="s">
        <v>5</v>
      </c>
      <c r="X4957">
        <v>0</v>
      </c>
      <c r="Y4957">
        <v>0</v>
      </c>
      <c r="Z4957">
        <v>0</v>
      </c>
      <c r="AA4957">
        <v>0</v>
      </c>
      <c r="AB4957">
        <v>0</v>
      </c>
      <c r="AC4957" t="s">
        <v>20052</v>
      </c>
    </row>
    <row r="4958" spans="1:29" x14ac:dyDescent="0.25">
      <c r="A4958" t="s">
        <v>6266</v>
      </c>
      <c r="B4958" t="s">
        <v>6267</v>
      </c>
      <c r="C4958" t="s">
        <v>20727</v>
      </c>
      <c r="D4958" t="s">
        <v>6269</v>
      </c>
      <c r="E4958">
        <f>IF(ISNUMBER(SEARCH("无购物",D4958)),1,0)</f>
        <v>1</v>
      </c>
      <c r="F4958">
        <f>IF(ISNUMBER(SEARCH("无自费",D4958)),1,0)</f>
        <v>0</v>
      </c>
      <c r="G4958">
        <f>IF(ISNUMBER(SEARCH("成团保障",D4958)),1,0)</f>
        <v>1</v>
      </c>
      <c r="H4958">
        <f>IF(OR(ISNUMBER(SEARCH("赠取消险",D4958)),ISNUMBER(SEARCH("提前*天免费退",D4958))),1,0)</f>
        <v>0</v>
      </c>
      <c r="I4958">
        <v>5</v>
      </c>
      <c r="J4958">
        <v>1</v>
      </c>
      <c r="K4958" t="s">
        <v>13</v>
      </c>
      <c r="L4958">
        <v>1983</v>
      </c>
      <c r="M4958">
        <f>IF(N4958="",0,1)</f>
        <v>1</v>
      </c>
      <c r="N4958">
        <v>100</v>
      </c>
      <c r="O4958" t="s">
        <v>25</v>
      </c>
      <c r="P4958" t="s">
        <v>6270</v>
      </c>
      <c r="Q4958" t="s">
        <v>6271</v>
      </c>
      <c r="R4958">
        <v>6</v>
      </c>
      <c r="S4958">
        <v>6</v>
      </c>
      <c r="T4958">
        <v>6</v>
      </c>
      <c r="U4958">
        <v>6</v>
      </c>
      <c r="V4958">
        <v>6</v>
      </c>
      <c r="W4958">
        <v>6</v>
      </c>
      <c r="X4958">
        <v>0</v>
      </c>
      <c r="Y4958">
        <v>0</v>
      </c>
      <c r="Z4958">
        <v>0</v>
      </c>
      <c r="AA4958">
        <v>0</v>
      </c>
      <c r="AB4958">
        <v>0</v>
      </c>
      <c r="AC4958" t="s">
        <v>20052</v>
      </c>
    </row>
    <row r="4959" spans="1:29" x14ac:dyDescent="0.25">
      <c r="A4959" t="s">
        <v>20728</v>
      </c>
      <c r="B4959" t="s">
        <v>20729</v>
      </c>
      <c r="C4959" t="s">
        <v>20730</v>
      </c>
      <c r="D4959" t="s">
        <v>20731</v>
      </c>
      <c r="E4959">
        <f>IF(ISNUMBER(SEARCH("无购物",D4959)),1,0)</f>
        <v>1</v>
      </c>
      <c r="F4959">
        <f>IF(ISNUMBER(SEARCH("无自费",D4959)),1,0)</f>
        <v>1</v>
      </c>
      <c r="G4959">
        <f>IF(ISNUMBER(SEARCH("成团保障",D4959)),1,0)</f>
        <v>1</v>
      </c>
      <c r="H4959">
        <f>IF(OR(ISNUMBER(SEARCH("赠取消险",D4959)),ISNUMBER(SEARCH("提前*天免费退",D4959))),1,0)</f>
        <v>0</v>
      </c>
      <c r="I4959">
        <v>5</v>
      </c>
      <c r="J4959">
        <v>3</v>
      </c>
      <c r="K4959" t="s">
        <v>6571</v>
      </c>
      <c r="L4959">
        <v>2432</v>
      </c>
      <c r="M4959">
        <f>IF(N4959="",0,1)</f>
        <v>0</v>
      </c>
      <c r="N4959" t="s">
        <v>5</v>
      </c>
      <c r="O4959" t="s">
        <v>25</v>
      </c>
      <c r="P4959" t="s">
        <v>20732</v>
      </c>
      <c r="Q4959" t="s">
        <v>20733</v>
      </c>
      <c r="R4959">
        <v>4</v>
      </c>
      <c r="S4959">
        <v>4</v>
      </c>
      <c r="T4959">
        <v>4</v>
      </c>
      <c r="U4959" t="s">
        <v>5</v>
      </c>
      <c r="V4959" t="s">
        <v>5</v>
      </c>
      <c r="W4959" t="s">
        <v>5</v>
      </c>
      <c r="X4959">
        <v>0</v>
      </c>
      <c r="Y4959">
        <v>0</v>
      </c>
      <c r="Z4959">
        <v>0</v>
      </c>
      <c r="AA4959">
        <v>0</v>
      </c>
      <c r="AB4959">
        <v>0</v>
      </c>
      <c r="AC4959" t="s">
        <v>20052</v>
      </c>
    </row>
    <row r="4960" spans="1:29" x14ac:dyDescent="0.25">
      <c r="A4960" t="s">
        <v>6272</v>
      </c>
      <c r="B4960" t="s">
        <v>6273</v>
      </c>
      <c r="C4960" t="s">
        <v>6274</v>
      </c>
      <c r="D4960" t="s">
        <v>6275</v>
      </c>
      <c r="E4960">
        <f>IF(ISNUMBER(SEARCH("无购物",D4960)),1,0)</f>
        <v>1</v>
      </c>
      <c r="F4960">
        <f>IF(ISNUMBER(SEARCH("无自费",D4960)),1,0)</f>
        <v>0</v>
      </c>
      <c r="G4960">
        <f>IF(ISNUMBER(SEARCH("成团保障",D4960)),1,0)</f>
        <v>1</v>
      </c>
      <c r="H4960">
        <f>IF(OR(ISNUMBER(SEARCH("赠取消险",D4960)),ISNUMBER(SEARCH("提前*天免费退",D4960))),1,0)</f>
        <v>0</v>
      </c>
      <c r="I4960">
        <v>5</v>
      </c>
      <c r="J4960">
        <v>1</v>
      </c>
      <c r="K4960" t="s">
        <v>6210</v>
      </c>
      <c r="L4960">
        <v>1203</v>
      </c>
      <c r="M4960">
        <f>IF(N4960="",0,1)</f>
        <v>0</v>
      </c>
      <c r="N4960" t="s">
        <v>5</v>
      </c>
      <c r="O4960" t="s">
        <v>25</v>
      </c>
      <c r="P4960" t="s">
        <v>6276</v>
      </c>
      <c r="Q4960" t="s">
        <v>20734</v>
      </c>
      <c r="R4960">
        <v>36</v>
      </c>
      <c r="S4960" t="s">
        <v>5</v>
      </c>
      <c r="T4960" t="s">
        <v>5</v>
      </c>
      <c r="U4960" t="s">
        <v>5</v>
      </c>
      <c r="V4960" t="s">
        <v>5</v>
      </c>
      <c r="W4960" t="s">
        <v>5</v>
      </c>
      <c r="X4960">
        <v>0</v>
      </c>
      <c r="Y4960">
        <v>0</v>
      </c>
      <c r="Z4960">
        <v>0</v>
      </c>
      <c r="AA4960">
        <v>0</v>
      </c>
      <c r="AB4960">
        <v>0</v>
      </c>
      <c r="AC4960" t="s">
        <v>20052</v>
      </c>
    </row>
    <row r="4961" spans="1:29" x14ac:dyDescent="0.25">
      <c r="A4961" t="s">
        <v>6278</v>
      </c>
      <c r="B4961" t="s">
        <v>6279</v>
      </c>
      <c r="C4961" t="s">
        <v>6280</v>
      </c>
      <c r="D4961" t="s">
        <v>6281</v>
      </c>
      <c r="E4961">
        <f>IF(ISNUMBER(SEARCH("无购物",D4961)),1,0)</f>
        <v>1</v>
      </c>
      <c r="F4961">
        <f>IF(ISNUMBER(SEARCH("无自费",D4961)),1,0)</f>
        <v>0</v>
      </c>
      <c r="G4961">
        <f>IF(ISNUMBER(SEARCH("成团保障",D4961)),1,0)</f>
        <v>1</v>
      </c>
      <c r="H4961">
        <f>IF(OR(ISNUMBER(SEARCH("赠取消险",D4961)),ISNUMBER(SEARCH("提前*天免费退",D4961))),1,0)</f>
        <v>0</v>
      </c>
      <c r="I4961">
        <v>4</v>
      </c>
      <c r="J4961">
        <v>1</v>
      </c>
      <c r="K4961" t="s">
        <v>13</v>
      </c>
      <c r="L4961">
        <v>6636</v>
      </c>
      <c r="M4961">
        <f>IF(N4961="",0,1)</f>
        <v>0</v>
      </c>
      <c r="N4961" t="s">
        <v>5</v>
      </c>
      <c r="O4961" t="s">
        <v>6</v>
      </c>
      <c r="P4961" t="s">
        <v>6282</v>
      </c>
      <c r="Q4961" t="s">
        <v>5</v>
      </c>
      <c r="R4961">
        <v>2</v>
      </c>
      <c r="S4961" t="s">
        <v>5</v>
      </c>
      <c r="T4961" t="s">
        <v>5</v>
      </c>
      <c r="U4961">
        <v>2</v>
      </c>
      <c r="V4961" t="s">
        <v>5</v>
      </c>
      <c r="W4961" t="s">
        <v>5</v>
      </c>
      <c r="X4961">
        <v>0</v>
      </c>
      <c r="Y4961">
        <v>0</v>
      </c>
      <c r="Z4961">
        <v>0</v>
      </c>
      <c r="AA4961">
        <v>0</v>
      </c>
      <c r="AB4961">
        <v>0</v>
      </c>
      <c r="AC4961" t="s">
        <v>20052</v>
      </c>
    </row>
    <row r="4962" spans="1:29" x14ac:dyDescent="0.25">
      <c r="A4962" t="s">
        <v>6283</v>
      </c>
      <c r="B4962" t="s">
        <v>6284</v>
      </c>
      <c r="C4962" t="s">
        <v>6285</v>
      </c>
      <c r="D4962" t="s">
        <v>6286</v>
      </c>
      <c r="E4962">
        <f>IF(ISNUMBER(SEARCH("无购物",D4962)),1,0)</f>
        <v>1</v>
      </c>
      <c r="F4962">
        <f>IF(ISNUMBER(SEARCH("无自费",D4962)),1,0)</f>
        <v>0</v>
      </c>
      <c r="G4962">
        <f>IF(ISNUMBER(SEARCH("成团保障",D4962)),1,0)</f>
        <v>1</v>
      </c>
      <c r="H4962">
        <f>IF(OR(ISNUMBER(SEARCH("赠取消险",D4962)),ISNUMBER(SEARCH("提前*天免费退",D4962))),1,0)</f>
        <v>0</v>
      </c>
      <c r="I4962">
        <v>5</v>
      </c>
      <c r="J4962">
        <v>1</v>
      </c>
      <c r="K4962" t="s">
        <v>13</v>
      </c>
      <c r="L4962">
        <v>3063</v>
      </c>
      <c r="M4962">
        <f>IF(N4962="",0,1)</f>
        <v>1</v>
      </c>
      <c r="N4962">
        <v>50</v>
      </c>
      <c r="O4962" t="s">
        <v>25</v>
      </c>
      <c r="P4962" t="s">
        <v>6287</v>
      </c>
      <c r="Q4962" t="s">
        <v>20735</v>
      </c>
      <c r="R4962">
        <v>6</v>
      </c>
      <c r="S4962">
        <v>6</v>
      </c>
      <c r="T4962">
        <v>6</v>
      </c>
      <c r="U4962">
        <v>6</v>
      </c>
      <c r="V4962">
        <v>6</v>
      </c>
      <c r="W4962">
        <v>6</v>
      </c>
      <c r="X4962">
        <v>0</v>
      </c>
      <c r="Y4962">
        <v>0</v>
      </c>
      <c r="Z4962">
        <v>0</v>
      </c>
      <c r="AA4962">
        <v>0</v>
      </c>
      <c r="AB4962">
        <v>0</v>
      </c>
      <c r="AC4962" t="s">
        <v>20052</v>
      </c>
    </row>
    <row r="4963" spans="1:29" x14ac:dyDescent="0.25">
      <c r="A4963" t="s">
        <v>6289</v>
      </c>
      <c r="B4963" t="s">
        <v>6290</v>
      </c>
      <c r="C4963" t="s">
        <v>6291</v>
      </c>
      <c r="D4963" t="s">
        <v>6292</v>
      </c>
      <c r="E4963">
        <f>IF(ISNUMBER(SEARCH("无购物",D4963)),1,0)</f>
        <v>1</v>
      </c>
      <c r="F4963">
        <f>IF(ISNUMBER(SEARCH("无自费",D4963)),1,0)</f>
        <v>0</v>
      </c>
      <c r="G4963">
        <f>IF(ISNUMBER(SEARCH("成团保障",D4963)),1,0)</f>
        <v>1</v>
      </c>
      <c r="H4963">
        <f>IF(OR(ISNUMBER(SEARCH("赠取消险",D4963)),ISNUMBER(SEARCH("提前*天免费退",D4963))),1,0)</f>
        <v>0</v>
      </c>
      <c r="I4963">
        <v>4</v>
      </c>
      <c r="J4963">
        <v>1</v>
      </c>
      <c r="K4963" t="s">
        <v>13</v>
      </c>
      <c r="L4963">
        <v>2415</v>
      </c>
      <c r="M4963">
        <f>IF(N4963="",0,1)</f>
        <v>0</v>
      </c>
      <c r="N4963" t="s">
        <v>5</v>
      </c>
      <c r="O4963" t="s">
        <v>25</v>
      </c>
      <c r="P4963" t="s">
        <v>6293</v>
      </c>
      <c r="Q4963" t="s">
        <v>6294</v>
      </c>
      <c r="R4963">
        <v>6</v>
      </c>
      <c r="S4963" t="s">
        <v>5</v>
      </c>
      <c r="T4963">
        <v>8</v>
      </c>
      <c r="U4963">
        <v>8</v>
      </c>
      <c r="V4963" t="s">
        <v>5</v>
      </c>
      <c r="W4963" t="s">
        <v>5</v>
      </c>
      <c r="X4963">
        <v>0</v>
      </c>
      <c r="Y4963">
        <v>0</v>
      </c>
      <c r="Z4963">
        <v>0</v>
      </c>
      <c r="AA4963">
        <v>0</v>
      </c>
      <c r="AB4963">
        <v>0</v>
      </c>
      <c r="AC4963" t="s">
        <v>20052</v>
      </c>
    </row>
    <row r="4964" spans="1:29" x14ac:dyDescent="0.25">
      <c r="A4964" t="s">
        <v>6295</v>
      </c>
      <c r="B4964" t="s">
        <v>6296</v>
      </c>
      <c r="C4964" t="s">
        <v>6297</v>
      </c>
      <c r="D4964" t="s">
        <v>6298</v>
      </c>
      <c r="E4964">
        <f>IF(ISNUMBER(SEARCH("无购物",D4964)),1,0)</f>
        <v>1</v>
      </c>
      <c r="F4964">
        <f>IF(ISNUMBER(SEARCH("无自费",D4964)),1,0)</f>
        <v>0</v>
      </c>
      <c r="G4964">
        <f>IF(ISNUMBER(SEARCH("成团保障",D4964)),1,0)</f>
        <v>1</v>
      </c>
      <c r="H4964">
        <f>IF(OR(ISNUMBER(SEARCH("赠取消险",D4964)),ISNUMBER(SEARCH("提前*天免费退",D4964))),1,0)</f>
        <v>0</v>
      </c>
      <c r="I4964">
        <v>4</v>
      </c>
      <c r="J4964">
        <v>5</v>
      </c>
      <c r="K4964" t="s">
        <v>13</v>
      </c>
      <c r="L4964">
        <v>2894</v>
      </c>
      <c r="M4964">
        <f>IF(N4964="",0,1)</f>
        <v>0</v>
      </c>
      <c r="N4964" t="s">
        <v>5</v>
      </c>
      <c r="O4964" t="s">
        <v>25</v>
      </c>
      <c r="P4964" t="s">
        <v>6299</v>
      </c>
      <c r="Q4964" t="s">
        <v>20736</v>
      </c>
      <c r="R4964">
        <v>17</v>
      </c>
      <c r="S4964" t="s">
        <v>5</v>
      </c>
      <c r="T4964" t="s">
        <v>5</v>
      </c>
      <c r="U4964" t="s">
        <v>5</v>
      </c>
      <c r="V4964" t="s">
        <v>5</v>
      </c>
      <c r="W4964" t="s">
        <v>5</v>
      </c>
      <c r="X4964">
        <v>0</v>
      </c>
      <c r="Y4964">
        <v>0</v>
      </c>
      <c r="Z4964">
        <v>0</v>
      </c>
      <c r="AA4964">
        <v>0</v>
      </c>
      <c r="AB4964">
        <v>0</v>
      </c>
      <c r="AC4964" t="s">
        <v>20052</v>
      </c>
    </row>
    <row r="4965" spans="1:29" x14ac:dyDescent="0.25">
      <c r="A4965" t="s">
        <v>6301</v>
      </c>
      <c r="B4965" t="s">
        <v>5301</v>
      </c>
      <c r="C4965" t="s">
        <v>6302</v>
      </c>
      <c r="D4965" t="s">
        <v>6303</v>
      </c>
      <c r="E4965">
        <f>IF(ISNUMBER(SEARCH("无购物",D4965)),1,0)</f>
        <v>1</v>
      </c>
      <c r="F4965">
        <f>IF(ISNUMBER(SEARCH("无自费",D4965)),1,0)</f>
        <v>0</v>
      </c>
      <c r="G4965">
        <f>IF(ISNUMBER(SEARCH("成团保障",D4965)),1,0)</f>
        <v>1</v>
      </c>
      <c r="H4965">
        <f>IF(OR(ISNUMBER(SEARCH("赠取消险",D4965)),ISNUMBER(SEARCH("提前*天免费退",D4965))),1,0)</f>
        <v>0</v>
      </c>
      <c r="I4965">
        <v>5</v>
      </c>
      <c r="J4965">
        <v>1</v>
      </c>
      <c r="K4965" t="s">
        <v>5246</v>
      </c>
      <c r="L4965">
        <v>2113</v>
      </c>
      <c r="M4965">
        <f>IF(N4965="",0,1)</f>
        <v>0</v>
      </c>
      <c r="N4965" t="s">
        <v>5</v>
      </c>
      <c r="O4965" t="s">
        <v>25</v>
      </c>
      <c r="P4965" t="s">
        <v>5304</v>
      </c>
      <c r="Q4965" t="s">
        <v>20737</v>
      </c>
      <c r="R4965" t="s">
        <v>5</v>
      </c>
      <c r="S4965" t="s">
        <v>5</v>
      </c>
      <c r="T4965" t="s">
        <v>5</v>
      </c>
      <c r="U4965" t="s">
        <v>5</v>
      </c>
      <c r="V4965" t="s">
        <v>5</v>
      </c>
      <c r="W4965" t="s">
        <v>5</v>
      </c>
      <c r="X4965">
        <v>0</v>
      </c>
      <c r="Y4965">
        <v>0</v>
      </c>
      <c r="Z4965">
        <v>0</v>
      </c>
      <c r="AA4965">
        <v>0</v>
      </c>
      <c r="AB4965">
        <v>0</v>
      </c>
      <c r="AC4965" t="s">
        <v>20052</v>
      </c>
    </row>
    <row r="4966" spans="1:29" x14ac:dyDescent="0.25">
      <c r="A4966" t="s">
        <v>6305</v>
      </c>
      <c r="B4966" t="s">
        <v>5349</v>
      </c>
      <c r="C4966" t="s">
        <v>6306</v>
      </c>
      <c r="D4966" t="s">
        <v>6307</v>
      </c>
      <c r="E4966">
        <f>IF(ISNUMBER(SEARCH("无购物",D4966)),1,0)</f>
        <v>1</v>
      </c>
      <c r="F4966">
        <f>IF(ISNUMBER(SEARCH("无自费",D4966)),1,0)</f>
        <v>0</v>
      </c>
      <c r="G4966">
        <f>IF(ISNUMBER(SEARCH("成团保障",D4966)),1,0)</f>
        <v>1</v>
      </c>
      <c r="H4966">
        <f>IF(OR(ISNUMBER(SEARCH("赠取消险",D4966)),ISNUMBER(SEARCH("提前*天免费退",D4966))),1,0)</f>
        <v>0</v>
      </c>
      <c r="I4966">
        <v>5</v>
      </c>
      <c r="J4966">
        <v>1</v>
      </c>
      <c r="K4966" t="s">
        <v>13</v>
      </c>
      <c r="L4966">
        <v>2563</v>
      </c>
      <c r="M4966">
        <f>IF(N4966="",0,1)</f>
        <v>0</v>
      </c>
      <c r="N4966" t="s">
        <v>5</v>
      </c>
      <c r="O4966" t="s">
        <v>25</v>
      </c>
      <c r="P4966" t="s">
        <v>6299</v>
      </c>
      <c r="Q4966" t="s">
        <v>20738</v>
      </c>
      <c r="R4966">
        <v>8</v>
      </c>
      <c r="S4966" t="s">
        <v>5</v>
      </c>
      <c r="T4966" t="s">
        <v>5</v>
      </c>
      <c r="U4966" t="s">
        <v>5</v>
      </c>
      <c r="V4966" t="s">
        <v>5</v>
      </c>
      <c r="W4966" t="s">
        <v>5</v>
      </c>
      <c r="X4966">
        <v>0</v>
      </c>
      <c r="Y4966">
        <v>0</v>
      </c>
      <c r="Z4966">
        <v>0</v>
      </c>
      <c r="AA4966">
        <v>0</v>
      </c>
      <c r="AB4966">
        <v>0</v>
      </c>
      <c r="AC4966" t="s">
        <v>20052</v>
      </c>
    </row>
    <row r="4967" spans="1:29" x14ac:dyDescent="0.25">
      <c r="A4967" t="s">
        <v>6309</v>
      </c>
      <c r="B4967" t="s">
        <v>5987</v>
      </c>
      <c r="C4967" t="s">
        <v>6310</v>
      </c>
      <c r="D4967" t="s">
        <v>6311</v>
      </c>
      <c r="E4967">
        <f>IF(ISNUMBER(SEARCH("无购物",D4967)),1,0)</f>
        <v>1</v>
      </c>
      <c r="F4967">
        <f>IF(ISNUMBER(SEARCH("无自费",D4967)),1,0)</f>
        <v>0</v>
      </c>
      <c r="G4967">
        <f>IF(ISNUMBER(SEARCH("成团保障",D4967)),1,0)</f>
        <v>1</v>
      </c>
      <c r="H4967">
        <f>IF(OR(ISNUMBER(SEARCH("赠取消险",D4967)),ISNUMBER(SEARCH("提前*天免费退",D4967))),1,0)</f>
        <v>0</v>
      </c>
      <c r="I4967">
        <v>4</v>
      </c>
      <c r="J4967">
        <v>2</v>
      </c>
      <c r="K4967" t="s">
        <v>5265</v>
      </c>
      <c r="L4967">
        <v>2163</v>
      </c>
      <c r="M4967">
        <f>IF(N4967="",0,1)</f>
        <v>0</v>
      </c>
      <c r="N4967" t="s">
        <v>5</v>
      </c>
      <c r="O4967" t="s">
        <v>25</v>
      </c>
      <c r="P4967" t="s">
        <v>6312</v>
      </c>
      <c r="Q4967" t="s">
        <v>20739</v>
      </c>
      <c r="R4967">
        <v>15</v>
      </c>
      <c r="S4967" t="s">
        <v>5</v>
      </c>
      <c r="T4967">
        <v>15</v>
      </c>
      <c r="U4967">
        <v>15</v>
      </c>
      <c r="V4967" t="s">
        <v>5</v>
      </c>
      <c r="W4967">
        <v>15</v>
      </c>
      <c r="X4967">
        <v>0</v>
      </c>
      <c r="Y4967">
        <v>0</v>
      </c>
      <c r="Z4967">
        <v>0</v>
      </c>
      <c r="AA4967">
        <v>0</v>
      </c>
      <c r="AB4967">
        <v>0</v>
      </c>
      <c r="AC4967" t="s">
        <v>20052</v>
      </c>
    </row>
    <row r="4968" spans="1:29" x14ac:dyDescent="0.25">
      <c r="A4968" t="s">
        <v>6329</v>
      </c>
      <c r="B4968" t="s">
        <v>5465</v>
      </c>
      <c r="C4968" t="s">
        <v>6330</v>
      </c>
      <c r="D4968" t="s">
        <v>6331</v>
      </c>
      <c r="E4968">
        <f>IF(ISNUMBER(SEARCH("无购物",D4968)),1,0)</f>
        <v>1</v>
      </c>
      <c r="F4968">
        <f>IF(ISNUMBER(SEARCH("无自费",D4968)),1,0)</f>
        <v>0</v>
      </c>
      <c r="G4968">
        <f>IF(ISNUMBER(SEARCH("成团保障",D4968)),1,0)</f>
        <v>1</v>
      </c>
      <c r="H4968">
        <f>IF(OR(ISNUMBER(SEARCH("赠取消险",D4968)),ISNUMBER(SEARCH("提前*天免费退",D4968))),1,0)</f>
        <v>0</v>
      </c>
      <c r="I4968">
        <v>5</v>
      </c>
      <c r="J4968">
        <v>1</v>
      </c>
      <c r="K4968" t="s">
        <v>5265</v>
      </c>
      <c r="L4968">
        <v>2347</v>
      </c>
      <c r="M4968">
        <f>IF(N4968="",0,1)</f>
        <v>0</v>
      </c>
      <c r="N4968" t="s">
        <v>5</v>
      </c>
      <c r="O4968" t="s">
        <v>25</v>
      </c>
      <c r="P4968" t="s">
        <v>6332</v>
      </c>
      <c r="Q4968" t="s">
        <v>5</v>
      </c>
      <c r="R4968">
        <v>4</v>
      </c>
      <c r="S4968">
        <v>4</v>
      </c>
      <c r="T4968">
        <v>4</v>
      </c>
      <c r="U4968">
        <v>4</v>
      </c>
      <c r="V4968">
        <v>4</v>
      </c>
      <c r="W4968">
        <v>4</v>
      </c>
      <c r="X4968">
        <v>0</v>
      </c>
      <c r="Y4968">
        <v>0</v>
      </c>
      <c r="Z4968">
        <v>0</v>
      </c>
      <c r="AA4968">
        <v>0</v>
      </c>
      <c r="AB4968">
        <v>0</v>
      </c>
      <c r="AC4968" t="s">
        <v>20052</v>
      </c>
    </row>
    <row r="4969" spans="1:29" x14ac:dyDescent="0.25">
      <c r="A4969" t="s">
        <v>6333</v>
      </c>
      <c r="B4969" t="s">
        <v>6334</v>
      </c>
      <c r="C4969" t="s">
        <v>6335</v>
      </c>
      <c r="D4969" t="s">
        <v>6336</v>
      </c>
      <c r="E4969">
        <f>IF(ISNUMBER(SEARCH("无购物",D4969)),1,0)</f>
        <v>1</v>
      </c>
      <c r="F4969">
        <f>IF(ISNUMBER(SEARCH("无自费",D4969)),1,0)</f>
        <v>0</v>
      </c>
      <c r="G4969">
        <f>IF(ISNUMBER(SEARCH("成团保障",D4969)),1,0)</f>
        <v>1</v>
      </c>
      <c r="H4969">
        <f>IF(OR(ISNUMBER(SEARCH("赠取消险",D4969)),ISNUMBER(SEARCH("提前*天免费退",D4969))),1,0)</f>
        <v>0</v>
      </c>
      <c r="I4969">
        <v>5</v>
      </c>
      <c r="J4969">
        <v>1</v>
      </c>
      <c r="K4969" t="s">
        <v>5265</v>
      </c>
      <c r="L4969">
        <v>2480</v>
      </c>
      <c r="M4969">
        <f>IF(N4969="",0,1)</f>
        <v>1</v>
      </c>
      <c r="N4969">
        <v>100</v>
      </c>
      <c r="O4969" t="s">
        <v>25</v>
      </c>
      <c r="P4969" t="s">
        <v>6337</v>
      </c>
      <c r="Q4969" t="s">
        <v>20740</v>
      </c>
      <c r="R4969" t="s">
        <v>5</v>
      </c>
      <c r="S4969" t="s">
        <v>5</v>
      </c>
      <c r="T4969" t="s">
        <v>5</v>
      </c>
      <c r="U4969" t="s">
        <v>5</v>
      </c>
      <c r="V4969" t="s">
        <v>5</v>
      </c>
      <c r="W4969" t="s">
        <v>5</v>
      </c>
      <c r="X4969">
        <v>0</v>
      </c>
      <c r="Y4969">
        <v>0</v>
      </c>
      <c r="Z4969">
        <v>0</v>
      </c>
      <c r="AA4969">
        <v>0</v>
      </c>
      <c r="AB4969">
        <v>0</v>
      </c>
      <c r="AC4969" t="s">
        <v>20052</v>
      </c>
    </row>
    <row r="4970" spans="1:29" x14ac:dyDescent="0.25">
      <c r="A4970" t="s">
        <v>6339</v>
      </c>
      <c r="B4970" t="s">
        <v>6340</v>
      </c>
      <c r="C4970" t="s">
        <v>6341</v>
      </c>
      <c r="D4970" t="s">
        <v>6342</v>
      </c>
      <c r="E4970">
        <f>IF(ISNUMBER(SEARCH("无购物",D4970)),1,0)</f>
        <v>1</v>
      </c>
      <c r="F4970">
        <f>IF(ISNUMBER(SEARCH("无自费",D4970)),1,0)</f>
        <v>0</v>
      </c>
      <c r="G4970">
        <f>IF(ISNUMBER(SEARCH("成团保障",D4970)),1,0)</f>
        <v>1</v>
      </c>
      <c r="H4970">
        <f>IF(OR(ISNUMBER(SEARCH("赠取消险",D4970)),ISNUMBER(SEARCH("提前*天免费退",D4970))),1,0)</f>
        <v>0</v>
      </c>
      <c r="I4970">
        <v>5</v>
      </c>
      <c r="J4970">
        <v>1</v>
      </c>
      <c r="K4970" t="s">
        <v>5265</v>
      </c>
      <c r="L4970">
        <v>2711</v>
      </c>
      <c r="M4970">
        <f>IF(N4970="",0,1)</f>
        <v>0</v>
      </c>
      <c r="N4970" t="s">
        <v>5</v>
      </c>
      <c r="O4970" t="s">
        <v>25</v>
      </c>
      <c r="P4970" t="s">
        <v>6343</v>
      </c>
      <c r="Q4970" t="s">
        <v>6344</v>
      </c>
      <c r="R4970">
        <v>2</v>
      </c>
      <c r="S4970">
        <v>2</v>
      </c>
      <c r="T4970">
        <v>2</v>
      </c>
      <c r="U4970">
        <v>2</v>
      </c>
      <c r="V4970">
        <v>2</v>
      </c>
      <c r="W4970">
        <v>2</v>
      </c>
      <c r="X4970">
        <v>0</v>
      </c>
      <c r="Y4970">
        <v>0</v>
      </c>
      <c r="Z4970">
        <v>0</v>
      </c>
      <c r="AA4970">
        <v>0</v>
      </c>
      <c r="AB4970">
        <v>0</v>
      </c>
      <c r="AC4970" t="s">
        <v>20052</v>
      </c>
    </row>
    <row r="4971" spans="1:29" x14ac:dyDescent="0.25">
      <c r="A4971" t="s">
        <v>6359</v>
      </c>
      <c r="B4971" t="s">
        <v>5427</v>
      </c>
      <c r="C4971" t="s">
        <v>6360</v>
      </c>
      <c r="D4971" t="s">
        <v>6361</v>
      </c>
      <c r="E4971">
        <f>IF(ISNUMBER(SEARCH("无购物",D4971)),1,0)</f>
        <v>1</v>
      </c>
      <c r="F4971">
        <f>IF(ISNUMBER(SEARCH("无自费",D4971)),1,0)</f>
        <v>0</v>
      </c>
      <c r="G4971">
        <f>IF(ISNUMBER(SEARCH("成团保障",D4971)),1,0)</f>
        <v>1</v>
      </c>
      <c r="H4971">
        <f>IF(OR(ISNUMBER(SEARCH("赠取消险",D4971)),ISNUMBER(SEARCH("提前*天免费退",D4971))),1,0)</f>
        <v>0</v>
      </c>
      <c r="I4971">
        <v>5</v>
      </c>
      <c r="J4971">
        <v>1</v>
      </c>
      <c r="K4971" t="s">
        <v>5265</v>
      </c>
      <c r="L4971">
        <v>4123</v>
      </c>
      <c r="M4971">
        <f>IF(N4971="",0,1)</f>
        <v>0</v>
      </c>
      <c r="N4971" t="s">
        <v>5</v>
      </c>
      <c r="O4971" t="s">
        <v>25</v>
      </c>
      <c r="P4971" t="s">
        <v>6362</v>
      </c>
      <c r="Q4971" t="s">
        <v>20741</v>
      </c>
      <c r="R4971">
        <v>3</v>
      </c>
      <c r="S4971">
        <v>3</v>
      </c>
      <c r="T4971">
        <v>3</v>
      </c>
      <c r="U4971" t="s">
        <v>5</v>
      </c>
      <c r="V4971">
        <v>3</v>
      </c>
      <c r="W4971">
        <v>3</v>
      </c>
      <c r="X4971">
        <v>0</v>
      </c>
      <c r="Y4971">
        <v>0</v>
      </c>
      <c r="Z4971">
        <v>0</v>
      </c>
      <c r="AA4971">
        <v>0</v>
      </c>
      <c r="AB4971">
        <v>0</v>
      </c>
      <c r="AC4971" t="s">
        <v>20052</v>
      </c>
    </row>
    <row r="4972" spans="1:29" x14ac:dyDescent="0.25">
      <c r="A4972" t="s">
        <v>6369</v>
      </c>
      <c r="B4972" t="s">
        <v>5615</v>
      </c>
      <c r="C4972" t="s">
        <v>6370</v>
      </c>
      <c r="D4972" t="s">
        <v>6311</v>
      </c>
      <c r="E4972">
        <f>IF(ISNUMBER(SEARCH("无购物",D4972)),1,0)</f>
        <v>1</v>
      </c>
      <c r="F4972">
        <f>IF(ISNUMBER(SEARCH("无自费",D4972)),1,0)</f>
        <v>0</v>
      </c>
      <c r="G4972">
        <f>IF(ISNUMBER(SEARCH("成团保障",D4972)),1,0)</f>
        <v>1</v>
      </c>
      <c r="H4972">
        <f>IF(OR(ISNUMBER(SEARCH("赠取消险",D4972)),ISNUMBER(SEARCH("提前*天免费退",D4972))),1,0)</f>
        <v>0</v>
      </c>
      <c r="I4972">
        <v>3</v>
      </c>
      <c r="J4972">
        <v>2</v>
      </c>
      <c r="K4972" t="s">
        <v>13</v>
      </c>
      <c r="L4972">
        <v>2588</v>
      </c>
      <c r="M4972">
        <f>IF(N4972="",0,1)</f>
        <v>1</v>
      </c>
      <c r="N4972">
        <v>150</v>
      </c>
      <c r="O4972" t="s">
        <v>25</v>
      </c>
      <c r="P4972" t="s">
        <v>6371</v>
      </c>
      <c r="Q4972" t="s">
        <v>20742</v>
      </c>
      <c r="R4972">
        <v>11</v>
      </c>
      <c r="S4972" t="s">
        <v>5</v>
      </c>
      <c r="T4972" t="s">
        <v>5</v>
      </c>
      <c r="U4972" t="s">
        <v>5</v>
      </c>
      <c r="V4972" t="s">
        <v>5</v>
      </c>
      <c r="W4972" t="s">
        <v>5</v>
      </c>
      <c r="X4972">
        <v>0</v>
      </c>
      <c r="Y4972">
        <v>0</v>
      </c>
      <c r="Z4972">
        <v>0</v>
      </c>
      <c r="AA4972">
        <v>0</v>
      </c>
      <c r="AB4972">
        <v>0</v>
      </c>
      <c r="AC4972" t="s">
        <v>20052</v>
      </c>
    </row>
    <row r="4973" spans="1:29" x14ac:dyDescent="0.25">
      <c r="A4973" t="s">
        <v>6373</v>
      </c>
      <c r="B4973" t="s">
        <v>6374</v>
      </c>
      <c r="C4973" t="s">
        <v>6375</v>
      </c>
      <c r="D4973" t="s">
        <v>6376</v>
      </c>
      <c r="E4973">
        <f>IF(ISNUMBER(SEARCH("无购物",D4973)),1,0)</f>
        <v>1</v>
      </c>
      <c r="F4973">
        <f>IF(ISNUMBER(SEARCH("无自费",D4973)),1,0)</f>
        <v>0</v>
      </c>
      <c r="G4973">
        <f>IF(ISNUMBER(SEARCH("成团保障",D4973)),1,0)</f>
        <v>1</v>
      </c>
      <c r="H4973">
        <f>IF(OR(ISNUMBER(SEARCH("赠取消险",D4973)),ISNUMBER(SEARCH("提前*天免费退",D4973))),1,0)</f>
        <v>0</v>
      </c>
      <c r="I4973">
        <v>4</v>
      </c>
      <c r="J4973">
        <v>1</v>
      </c>
      <c r="K4973" t="s">
        <v>13</v>
      </c>
      <c r="L4973">
        <v>1952</v>
      </c>
      <c r="M4973">
        <f>IF(N4973="",0,1)</f>
        <v>0</v>
      </c>
      <c r="N4973" t="s">
        <v>5</v>
      </c>
      <c r="O4973" t="s">
        <v>25</v>
      </c>
      <c r="P4973" t="s">
        <v>6377</v>
      </c>
      <c r="Q4973" t="s">
        <v>6378</v>
      </c>
      <c r="R4973">
        <v>2</v>
      </c>
      <c r="S4973">
        <v>2</v>
      </c>
      <c r="T4973">
        <v>2</v>
      </c>
      <c r="U4973">
        <v>2</v>
      </c>
      <c r="V4973">
        <v>2</v>
      </c>
      <c r="W4973">
        <v>2</v>
      </c>
      <c r="X4973">
        <v>0</v>
      </c>
      <c r="Y4973">
        <v>0</v>
      </c>
      <c r="Z4973">
        <v>0</v>
      </c>
      <c r="AA4973">
        <v>0</v>
      </c>
      <c r="AB4973">
        <v>0</v>
      </c>
      <c r="AC4973" t="s">
        <v>20052</v>
      </c>
    </row>
    <row r="4974" spans="1:29" x14ac:dyDescent="0.25">
      <c r="A4974" t="s">
        <v>6379</v>
      </c>
      <c r="B4974" t="s">
        <v>5433</v>
      </c>
      <c r="C4974" t="s">
        <v>6380</v>
      </c>
      <c r="D4974" t="s">
        <v>6381</v>
      </c>
      <c r="E4974">
        <f>IF(ISNUMBER(SEARCH("无购物",D4974)),1,0)</f>
        <v>1</v>
      </c>
      <c r="F4974">
        <f>IF(ISNUMBER(SEARCH("无自费",D4974)),1,0)</f>
        <v>0</v>
      </c>
      <c r="G4974">
        <f>IF(ISNUMBER(SEARCH("成团保障",D4974)),1,0)</f>
        <v>1</v>
      </c>
      <c r="H4974">
        <f>IF(OR(ISNUMBER(SEARCH("赠取消险",D4974)),ISNUMBER(SEARCH("提前*天免费退",D4974))),1,0)</f>
        <v>0</v>
      </c>
      <c r="I4974">
        <v>5</v>
      </c>
      <c r="J4974">
        <v>1</v>
      </c>
      <c r="K4974" t="s">
        <v>13</v>
      </c>
      <c r="L4974">
        <v>2578</v>
      </c>
      <c r="M4974">
        <f>IF(N4974="",0,1)</f>
        <v>0</v>
      </c>
      <c r="N4974" t="s">
        <v>5</v>
      </c>
      <c r="O4974" t="s">
        <v>25</v>
      </c>
      <c r="P4974" t="s">
        <v>6382</v>
      </c>
      <c r="Q4974" t="s">
        <v>20743</v>
      </c>
      <c r="R4974">
        <v>4</v>
      </c>
      <c r="S4974">
        <v>4</v>
      </c>
      <c r="T4974">
        <v>4</v>
      </c>
      <c r="U4974">
        <v>4</v>
      </c>
      <c r="V4974">
        <v>4</v>
      </c>
      <c r="W4974">
        <v>4</v>
      </c>
      <c r="X4974">
        <v>0</v>
      </c>
      <c r="Y4974">
        <v>0</v>
      </c>
      <c r="Z4974">
        <v>0</v>
      </c>
      <c r="AA4974">
        <v>0</v>
      </c>
      <c r="AB4974">
        <v>0</v>
      </c>
      <c r="AC4974" t="s">
        <v>20052</v>
      </c>
    </row>
    <row r="4975" spans="1:29" x14ac:dyDescent="0.25">
      <c r="A4975" t="s">
        <v>6384</v>
      </c>
      <c r="B4975" t="s">
        <v>6385</v>
      </c>
      <c r="C4975" t="s">
        <v>6386</v>
      </c>
      <c r="D4975" t="s">
        <v>6387</v>
      </c>
      <c r="E4975">
        <f>IF(ISNUMBER(SEARCH("无购物",D4975)),1,0)</f>
        <v>0</v>
      </c>
      <c r="F4975">
        <f>IF(ISNUMBER(SEARCH("无自费",D4975)),1,0)</f>
        <v>0</v>
      </c>
      <c r="G4975">
        <f>IF(ISNUMBER(SEARCH("成团保障",D4975)),1,0)</f>
        <v>1</v>
      </c>
      <c r="H4975">
        <f>IF(OR(ISNUMBER(SEARCH("赠取消险",D4975)),ISNUMBER(SEARCH("提前*天免费退",D4975))),1,0)</f>
        <v>1</v>
      </c>
      <c r="I4975">
        <v>5</v>
      </c>
      <c r="J4975">
        <v>7</v>
      </c>
      <c r="K4975" t="s">
        <v>4905</v>
      </c>
      <c r="L4975">
        <v>2960</v>
      </c>
      <c r="M4975">
        <f>IF(N4975="",0,1)</f>
        <v>0</v>
      </c>
      <c r="N4975" t="s">
        <v>5</v>
      </c>
      <c r="O4975" t="s">
        <v>25</v>
      </c>
      <c r="P4975" t="s">
        <v>6388</v>
      </c>
      <c r="Q4975" t="s">
        <v>20744</v>
      </c>
      <c r="R4975">
        <v>32</v>
      </c>
      <c r="S4975" t="s">
        <v>5</v>
      </c>
      <c r="T4975" t="s">
        <v>5</v>
      </c>
      <c r="U4975" t="s">
        <v>5</v>
      </c>
      <c r="V4975" t="s">
        <v>5</v>
      </c>
      <c r="W4975" t="s">
        <v>5</v>
      </c>
      <c r="X4975">
        <v>0</v>
      </c>
      <c r="Y4975">
        <v>0</v>
      </c>
      <c r="Z4975">
        <v>0</v>
      </c>
      <c r="AA4975">
        <v>0</v>
      </c>
      <c r="AB4975">
        <v>0</v>
      </c>
      <c r="AC4975" t="s">
        <v>20052</v>
      </c>
    </row>
    <row r="4976" spans="1:29" x14ac:dyDescent="0.25">
      <c r="A4976" t="s">
        <v>6392</v>
      </c>
      <c r="B4976" t="s">
        <v>5262</v>
      </c>
      <c r="C4976" t="s">
        <v>6393</v>
      </c>
      <c r="D4976" t="s">
        <v>5264</v>
      </c>
      <c r="E4976">
        <f>IF(ISNUMBER(SEARCH("无购物",D4976)),1,0)</f>
        <v>1</v>
      </c>
      <c r="F4976">
        <f>IF(ISNUMBER(SEARCH("无自费",D4976)),1,0)</f>
        <v>0</v>
      </c>
      <c r="G4976">
        <f>IF(ISNUMBER(SEARCH("成团保障",D4976)),1,0)</f>
        <v>1</v>
      </c>
      <c r="H4976">
        <f>IF(OR(ISNUMBER(SEARCH("赠取消险",D4976)),ISNUMBER(SEARCH("提前*天免费退",D4976))),1,0)</f>
        <v>0</v>
      </c>
      <c r="I4976">
        <v>5</v>
      </c>
      <c r="J4976">
        <v>1</v>
      </c>
      <c r="K4976" t="s">
        <v>5265</v>
      </c>
      <c r="L4976">
        <v>2481</v>
      </c>
      <c r="M4976">
        <f>IF(N4976="",0,1)</f>
        <v>0</v>
      </c>
      <c r="N4976" t="s">
        <v>5</v>
      </c>
      <c r="O4976" t="s">
        <v>25</v>
      </c>
      <c r="P4976" t="s">
        <v>5266</v>
      </c>
      <c r="Q4976" t="s">
        <v>20745</v>
      </c>
      <c r="R4976">
        <v>4</v>
      </c>
      <c r="S4976">
        <v>4</v>
      </c>
      <c r="T4976">
        <v>4</v>
      </c>
      <c r="U4976">
        <v>4</v>
      </c>
      <c r="V4976">
        <v>4</v>
      </c>
      <c r="W4976">
        <v>4</v>
      </c>
      <c r="X4976">
        <v>0</v>
      </c>
      <c r="Y4976">
        <v>0</v>
      </c>
      <c r="Z4976">
        <v>0</v>
      </c>
      <c r="AA4976">
        <v>0</v>
      </c>
      <c r="AB4976">
        <v>0</v>
      </c>
      <c r="AC4976" t="s">
        <v>20052</v>
      </c>
    </row>
    <row r="4977" spans="1:29" x14ac:dyDescent="0.25">
      <c r="A4977" t="s">
        <v>6395</v>
      </c>
      <c r="B4977" t="s">
        <v>5819</v>
      </c>
      <c r="C4977" t="s">
        <v>6396</v>
      </c>
      <c r="D4977" t="s">
        <v>6397</v>
      </c>
      <c r="E4977">
        <f>IF(ISNUMBER(SEARCH("无购物",D4977)),1,0)</f>
        <v>1</v>
      </c>
      <c r="F4977">
        <f>IF(ISNUMBER(SEARCH("无自费",D4977)),1,0)</f>
        <v>0</v>
      </c>
      <c r="G4977">
        <f>IF(ISNUMBER(SEARCH("成团保障",D4977)),1,0)</f>
        <v>1</v>
      </c>
      <c r="H4977">
        <f>IF(OR(ISNUMBER(SEARCH("赠取消险",D4977)),ISNUMBER(SEARCH("提前*天免费退",D4977))),1,0)</f>
        <v>0</v>
      </c>
      <c r="I4977">
        <v>5</v>
      </c>
      <c r="J4977">
        <v>1</v>
      </c>
      <c r="K4977" t="s">
        <v>5265</v>
      </c>
      <c r="L4977">
        <v>2119</v>
      </c>
      <c r="M4977">
        <f>IF(N4977="",0,1)</f>
        <v>1</v>
      </c>
      <c r="N4977">
        <v>200</v>
      </c>
      <c r="O4977" t="s">
        <v>25</v>
      </c>
      <c r="P4977" t="s">
        <v>6398</v>
      </c>
      <c r="Q4977" t="s">
        <v>20746</v>
      </c>
      <c r="R4977">
        <v>2</v>
      </c>
      <c r="S4977">
        <v>2</v>
      </c>
      <c r="T4977">
        <v>2</v>
      </c>
      <c r="U4977">
        <v>2</v>
      </c>
      <c r="V4977">
        <v>2</v>
      </c>
      <c r="W4977">
        <v>2</v>
      </c>
      <c r="X4977">
        <v>0</v>
      </c>
      <c r="Y4977">
        <v>0</v>
      </c>
      <c r="Z4977">
        <v>0</v>
      </c>
      <c r="AA4977">
        <v>0</v>
      </c>
      <c r="AB4977">
        <v>0</v>
      </c>
      <c r="AC4977" t="s">
        <v>20052</v>
      </c>
    </row>
    <row r="4978" spans="1:29" x14ac:dyDescent="0.25">
      <c r="A4978" t="s">
        <v>20747</v>
      </c>
      <c r="B4978" t="s">
        <v>20748</v>
      </c>
      <c r="C4978" t="s">
        <v>20749</v>
      </c>
      <c r="D4978" t="s">
        <v>20750</v>
      </c>
      <c r="E4978">
        <f>IF(ISNUMBER(SEARCH("无购物",D4978)),1,0)</f>
        <v>1</v>
      </c>
      <c r="F4978">
        <f>IF(ISNUMBER(SEARCH("无自费",D4978)),1,0)</f>
        <v>1</v>
      </c>
      <c r="G4978">
        <f>IF(ISNUMBER(SEARCH("成团保障",D4978)),1,0)</f>
        <v>1</v>
      </c>
      <c r="H4978">
        <f>IF(OR(ISNUMBER(SEARCH("赠取消险",D4978)),ISNUMBER(SEARCH("提前*天免费退",D4978))),1,0)</f>
        <v>1</v>
      </c>
      <c r="I4978">
        <v>5</v>
      </c>
      <c r="J4978">
        <v>2</v>
      </c>
      <c r="K4978" t="s">
        <v>7077</v>
      </c>
      <c r="L4978">
        <v>2872</v>
      </c>
      <c r="M4978">
        <f>IF(N4978="",0,1)</f>
        <v>1</v>
      </c>
      <c r="N4978">
        <v>110</v>
      </c>
      <c r="O4978" t="s">
        <v>25</v>
      </c>
      <c r="P4978" t="s">
        <v>20751</v>
      </c>
      <c r="Q4978" t="s">
        <v>20752</v>
      </c>
      <c r="R4978">
        <v>5</v>
      </c>
      <c r="S4978">
        <v>5</v>
      </c>
      <c r="T4978">
        <v>5</v>
      </c>
      <c r="U4978">
        <v>5</v>
      </c>
      <c r="V4978">
        <v>5</v>
      </c>
      <c r="W4978">
        <v>5</v>
      </c>
      <c r="X4978">
        <v>0</v>
      </c>
      <c r="Y4978">
        <v>0</v>
      </c>
      <c r="Z4978">
        <v>0</v>
      </c>
      <c r="AA4978">
        <v>0</v>
      </c>
      <c r="AB4978">
        <v>0</v>
      </c>
      <c r="AC4978" t="s">
        <v>20052</v>
      </c>
    </row>
    <row r="4979" spans="1:29" x14ac:dyDescent="0.25">
      <c r="A4979" t="s">
        <v>20753</v>
      </c>
      <c r="B4979" t="s">
        <v>20754</v>
      </c>
      <c r="C4979" t="s">
        <v>20755</v>
      </c>
      <c r="D4979" t="s">
        <v>20756</v>
      </c>
      <c r="E4979">
        <f>IF(ISNUMBER(SEARCH("无购物",D4979)),1,0)</f>
        <v>1</v>
      </c>
      <c r="F4979">
        <f>IF(ISNUMBER(SEARCH("无自费",D4979)),1,0)</f>
        <v>1</v>
      </c>
      <c r="G4979">
        <f>IF(ISNUMBER(SEARCH("成团保障",D4979)),1,0)</f>
        <v>1</v>
      </c>
      <c r="H4979">
        <f>IF(OR(ISNUMBER(SEARCH("赠取消险",D4979)),ISNUMBER(SEARCH("提前*天免费退",D4979))),1,0)</f>
        <v>1</v>
      </c>
      <c r="I4979">
        <v>5</v>
      </c>
      <c r="J4979">
        <v>5</v>
      </c>
      <c r="K4979" t="s">
        <v>7094</v>
      </c>
      <c r="L4979">
        <v>2758</v>
      </c>
      <c r="M4979">
        <f>IF(N4979="",0,1)</f>
        <v>1</v>
      </c>
      <c r="N4979">
        <v>100</v>
      </c>
      <c r="O4979" t="s">
        <v>25</v>
      </c>
      <c r="P4979" t="s">
        <v>20757</v>
      </c>
      <c r="Q4979" t="s">
        <v>20758</v>
      </c>
      <c r="R4979">
        <v>14</v>
      </c>
      <c r="S4979">
        <v>14</v>
      </c>
      <c r="T4979">
        <v>14</v>
      </c>
      <c r="U4979">
        <v>14</v>
      </c>
      <c r="V4979">
        <v>14</v>
      </c>
      <c r="W4979">
        <v>14</v>
      </c>
      <c r="X4979">
        <v>0</v>
      </c>
      <c r="Y4979">
        <v>0</v>
      </c>
      <c r="Z4979">
        <v>0</v>
      </c>
      <c r="AA4979">
        <v>0</v>
      </c>
      <c r="AB4979">
        <v>0</v>
      </c>
      <c r="AC4979" t="s">
        <v>20052</v>
      </c>
    </row>
    <row r="4980" spans="1:29" x14ac:dyDescent="0.25">
      <c r="A4980" t="s">
        <v>6404</v>
      </c>
      <c r="B4980" t="s">
        <v>5836</v>
      </c>
      <c r="C4980" t="s">
        <v>6405</v>
      </c>
      <c r="D4980" t="s">
        <v>6406</v>
      </c>
      <c r="E4980">
        <f>IF(ISNUMBER(SEARCH("无购物",D4980)),1,0)</f>
        <v>1</v>
      </c>
      <c r="F4980">
        <f>IF(ISNUMBER(SEARCH("无自费",D4980)),1,0)</f>
        <v>0</v>
      </c>
      <c r="G4980">
        <f>IF(ISNUMBER(SEARCH("成团保障",D4980)),1,0)</f>
        <v>1</v>
      </c>
      <c r="H4980">
        <f>IF(OR(ISNUMBER(SEARCH("赠取消险",D4980)),ISNUMBER(SEARCH("提前*天免费退",D4980))),1,0)</f>
        <v>0</v>
      </c>
      <c r="I4980">
        <v>5</v>
      </c>
      <c r="J4980">
        <v>1</v>
      </c>
      <c r="K4980" t="s">
        <v>5265</v>
      </c>
      <c r="L4980">
        <v>1538</v>
      </c>
      <c r="M4980">
        <f>IF(N4980="",0,1)</f>
        <v>1</v>
      </c>
      <c r="N4980">
        <v>100</v>
      </c>
      <c r="O4980" t="s">
        <v>25</v>
      </c>
      <c r="P4980" t="s">
        <v>6407</v>
      </c>
      <c r="Q4980" t="s">
        <v>6408</v>
      </c>
      <c r="R4980">
        <v>3</v>
      </c>
      <c r="S4980" t="s">
        <v>5</v>
      </c>
      <c r="T4980" t="s">
        <v>5</v>
      </c>
      <c r="U4980" t="s">
        <v>5</v>
      </c>
      <c r="V4980" t="s">
        <v>5</v>
      </c>
      <c r="W4980" t="s">
        <v>5</v>
      </c>
      <c r="X4980">
        <v>0</v>
      </c>
      <c r="Y4980">
        <v>0</v>
      </c>
      <c r="Z4980">
        <v>0</v>
      </c>
      <c r="AA4980">
        <v>0</v>
      </c>
      <c r="AB4980">
        <v>0</v>
      </c>
      <c r="AC4980" t="s">
        <v>20052</v>
      </c>
    </row>
    <row r="4981" spans="1:29" x14ac:dyDescent="0.25">
      <c r="A4981" t="s">
        <v>6409</v>
      </c>
      <c r="B4981" t="s">
        <v>6410</v>
      </c>
      <c r="C4981" t="s">
        <v>6411</v>
      </c>
      <c r="D4981" t="s">
        <v>6412</v>
      </c>
      <c r="E4981">
        <f>IF(ISNUMBER(SEARCH("无购物",D4981)),1,0)</f>
        <v>1</v>
      </c>
      <c r="F4981">
        <f>IF(ISNUMBER(SEARCH("无自费",D4981)),1,0)</f>
        <v>0</v>
      </c>
      <c r="G4981">
        <f>IF(ISNUMBER(SEARCH("成团保障",D4981)),1,0)</f>
        <v>1</v>
      </c>
      <c r="H4981">
        <f>IF(OR(ISNUMBER(SEARCH("赠取消险",D4981)),ISNUMBER(SEARCH("提前*天免费退",D4981))),1,0)</f>
        <v>0</v>
      </c>
      <c r="I4981">
        <v>5</v>
      </c>
      <c r="J4981">
        <v>1</v>
      </c>
      <c r="K4981" t="s">
        <v>5805</v>
      </c>
      <c r="L4981">
        <v>4727</v>
      </c>
      <c r="M4981">
        <f>IF(N4981="",0,1)</f>
        <v>0</v>
      </c>
      <c r="N4981" t="s">
        <v>5</v>
      </c>
      <c r="O4981" t="s">
        <v>25</v>
      </c>
      <c r="P4981" t="s">
        <v>5806</v>
      </c>
      <c r="Q4981" t="s">
        <v>6413</v>
      </c>
      <c r="R4981">
        <v>4</v>
      </c>
      <c r="S4981" t="s">
        <v>5</v>
      </c>
      <c r="T4981">
        <v>4</v>
      </c>
      <c r="U4981" t="s">
        <v>5</v>
      </c>
      <c r="V4981" t="s">
        <v>5</v>
      </c>
      <c r="W4981" t="s">
        <v>5</v>
      </c>
      <c r="X4981">
        <v>0</v>
      </c>
      <c r="Y4981">
        <v>0</v>
      </c>
      <c r="Z4981">
        <v>0</v>
      </c>
      <c r="AA4981">
        <v>0</v>
      </c>
      <c r="AB4981">
        <v>0</v>
      </c>
      <c r="AC4981" t="s">
        <v>20052</v>
      </c>
    </row>
    <row r="4982" spans="1:29" x14ac:dyDescent="0.25">
      <c r="A4982" t="s">
        <v>6414</v>
      </c>
      <c r="B4982" t="s">
        <v>6415</v>
      </c>
      <c r="C4982" t="s">
        <v>6416</v>
      </c>
      <c r="D4982" t="s">
        <v>6417</v>
      </c>
      <c r="E4982">
        <f>IF(ISNUMBER(SEARCH("无购物",D4982)),1,0)</f>
        <v>1</v>
      </c>
      <c r="F4982">
        <f>IF(ISNUMBER(SEARCH("无自费",D4982)),1,0)</f>
        <v>1</v>
      </c>
      <c r="G4982">
        <f>IF(ISNUMBER(SEARCH("成团保障",D4982)),1,0)</f>
        <v>1</v>
      </c>
      <c r="H4982">
        <f>IF(OR(ISNUMBER(SEARCH("赠取消险",D4982)),ISNUMBER(SEARCH("提前*天免费退",D4982))),1,0)</f>
        <v>0</v>
      </c>
      <c r="I4982">
        <v>4</v>
      </c>
      <c r="J4982">
        <v>1</v>
      </c>
      <c r="K4982" t="s">
        <v>13</v>
      </c>
      <c r="L4982">
        <v>3345</v>
      </c>
      <c r="M4982">
        <f>IF(N4982="",0,1)</f>
        <v>0</v>
      </c>
      <c r="N4982" t="s">
        <v>5</v>
      </c>
      <c r="O4982" t="s">
        <v>25</v>
      </c>
      <c r="P4982" t="s">
        <v>6418</v>
      </c>
      <c r="Q4982" t="s">
        <v>6419</v>
      </c>
      <c r="R4982">
        <v>3</v>
      </c>
      <c r="S4982">
        <v>3</v>
      </c>
      <c r="T4982">
        <v>3</v>
      </c>
      <c r="U4982">
        <v>3</v>
      </c>
      <c r="V4982">
        <v>3</v>
      </c>
      <c r="W4982">
        <v>3</v>
      </c>
      <c r="X4982">
        <v>0</v>
      </c>
      <c r="Y4982">
        <v>0</v>
      </c>
      <c r="Z4982">
        <v>0</v>
      </c>
      <c r="AA4982">
        <v>0</v>
      </c>
      <c r="AB4982">
        <v>0</v>
      </c>
      <c r="AC4982" t="s">
        <v>20052</v>
      </c>
    </row>
    <row r="4983" spans="1:29" x14ac:dyDescent="0.25">
      <c r="A4983" t="s">
        <v>20759</v>
      </c>
      <c r="B4983" t="s">
        <v>20760</v>
      </c>
      <c r="C4983" t="s">
        <v>20761</v>
      </c>
      <c r="D4983" t="s">
        <v>20762</v>
      </c>
      <c r="E4983">
        <f>IF(ISNUMBER(SEARCH("无购物",D4983)),1,0)</f>
        <v>1</v>
      </c>
      <c r="F4983">
        <f>IF(ISNUMBER(SEARCH("无自费",D4983)),1,0)</f>
        <v>0</v>
      </c>
      <c r="G4983">
        <f>IF(ISNUMBER(SEARCH("成团保障",D4983)),1,0)</f>
        <v>1</v>
      </c>
      <c r="H4983">
        <f>IF(OR(ISNUMBER(SEARCH("赠取消险",D4983)),ISNUMBER(SEARCH("提前*天免费退",D4983))),1,0)</f>
        <v>0</v>
      </c>
      <c r="I4983">
        <v>4</v>
      </c>
      <c r="J4983">
        <v>1</v>
      </c>
      <c r="K4983" t="s">
        <v>1032</v>
      </c>
      <c r="L4983">
        <v>4795</v>
      </c>
      <c r="M4983">
        <f>IF(N4983="",0,1)</f>
        <v>0</v>
      </c>
      <c r="N4983" t="s">
        <v>5</v>
      </c>
      <c r="O4983" t="s">
        <v>6</v>
      </c>
      <c r="P4983" t="s">
        <v>1033</v>
      </c>
      <c r="Q4983" t="s">
        <v>5</v>
      </c>
      <c r="R4983">
        <v>6</v>
      </c>
      <c r="S4983" t="s">
        <v>5</v>
      </c>
      <c r="T4983" t="s">
        <v>5</v>
      </c>
      <c r="U4983" t="s">
        <v>5</v>
      </c>
      <c r="V4983">
        <v>6</v>
      </c>
      <c r="W4983" t="s">
        <v>5</v>
      </c>
      <c r="X4983">
        <v>0</v>
      </c>
      <c r="Y4983">
        <v>0</v>
      </c>
      <c r="Z4983">
        <v>0</v>
      </c>
      <c r="AA4983">
        <v>0</v>
      </c>
      <c r="AB4983">
        <v>0</v>
      </c>
      <c r="AC4983" t="s">
        <v>20052</v>
      </c>
    </row>
    <row r="4984" spans="1:29" x14ac:dyDescent="0.25">
      <c r="A4984" t="s">
        <v>20763</v>
      </c>
      <c r="B4984" t="s">
        <v>20764</v>
      </c>
      <c r="C4984" t="s">
        <v>20765</v>
      </c>
      <c r="D4984" t="s">
        <v>20762</v>
      </c>
      <c r="E4984">
        <f>IF(ISNUMBER(SEARCH("无购物",D4984)),1,0)</f>
        <v>1</v>
      </c>
      <c r="F4984">
        <f>IF(ISNUMBER(SEARCH("无自费",D4984)),1,0)</f>
        <v>0</v>
      </c>
      <c r="G4984">
        <f>IF(ISNUMBER(SEARCH("成团保障",D4984)),1,0)</f>
        <v>1</v>
      </c>
      <c r="H4984">
        <f>IF(OR(ISNUMBER(SEARCH("赠取消险",D4984)),ISNUMBER(SEARCH("提前*天免费退",D4984))),1,0)</f>
        <v>0</v>
      </c>
      <c r="I4984">
        <v>5</v>
      </c>
      <c r="J4984">
        <v>1</v>
      </c>
      <c r="K4984" t="s">
        <v>1032</v>
      </c>
      <c r="L4984">
        <v>4153</v>
      </c>
      <c r="M4984">
        <f>IF(N4984="",0,1)</f>
        <v>0</v>
      </c>
      <c r="N4984" t="s">
        <v>5</v>
      </c>
      <c r="O4984" t="s">
        <v>6</v>
      </c>
      <c r="P4984" t="s">
        <v>1033</v>
      </c>
      <c r="Q4984" t="s">
        <v>5</v>
      </c>
      <c r="R4984">
        <v>3</v>
      </c>
      <c r="S4984" t="s">
        <v>5</v>
      </c>
      <c r="T4984" t="s">
        <v>5</v>
      </c>
      <c r="U4984" t="s">
        <v>5</v>
      </c>
      <c r="V4984" t="s">
        <v>5</v>
      </c>
      <c r="W4984" t="s">
        <v>5</v>
      </c>
      <c r="X4984">
        <v>0</v>
      </c>
      <c r="Y4984">
        <v>0</v>
      </c>
      <c r="Z4984">
        <v>0</v>
      </c>
      <c r="AA4984">
        <v>0</v>
      </c>
      <c r="AB4984">
        <v>0</v>
      </c>
      <c r="AC4984" t="s">
        <v>20052</v>
      </c>
    </row>
    <row r="4985" spans="1:29" x14ac:dyDescent="0.25">
      <c r="A4985" t="s">
        <v>20766</v>
      </c>
      <c r="B4985" t="s">
        <v>20767</v>
      </c>
      <c r="C4985" t="s">
        <v>20768</v>
      </c>
      <c r="D4985" t="s">
        <v>20249</v>
      </c>
      <c r="E4985">
        <f>IF(ISNUMBER(SEARCH("无购物",D4985)),1,0)</f>
        <v>1</v>
      </c>
      <c r="F4985">
        <f>IF(ISNUMBER(SEARCH("无自费",D4985)),1,0)</f>
        <v>0</v>
      </c>
      <c r="G4985">
        <f>IF(ISNUMBER(SEARCH("成团保障",D4985)),1,0)</f>
        <v>1</v>
      </c>
      <c r="H4985">
        <f>IF(OR(ISNUMBER(SEARCH("赠取消险",D4985)),ISNUMBER(SEARCH("提前*天免费退",D4985))),1,0)</f>
        <v>0</v>
      </c>
      <c r="I4985">
        <v>4</v>
      </c>
      <c r="J4985">
        <v>1</v>
      </c>
      <c r="K4985" t="s">
        <v>5946</v>
      </c>
      <c r="L4985">
        <v>2870</v>
      </c>
      <c r="M4985">
        <f>IF(N4985="",0,1)</f>
        <v>0</v>
      </c>
      <c r="N4985" t="s">
        <v>5</v>
      </c>
      <c r="O4985" t="s">
        <v>25</v>
      </c>
      <c r="P4985" t="s">
        <v>20769</v>
      </c>
      <c r="Q4985" t="s">
        <v>20770</v>
      </c>
      <c r="R4985">
        <v>4</v>
      </c>
      <c r="S4985" t="s">
        <v>5</v>
      </c>
      <c r="T4985" t="s">
        <v>5</v>
      </c>
      <c r="U4985" t="s">
        <v>5</v>
      </c>
      <c r="V4985" t="s">
        <v>5</v>
      </c>
      <c r="W4985" t="s">
        <v>5</v>
      </c>
      <c r="X4985">
        <v>0</v>
      </c>
      <c r="Y4985">
        <v>0</v>
      </c>
      <c r="Z4985">
        <v>0</v>
      </c>
      <c r="AA4985">
        <v>0</v>
      </c>
      <c r="AB4985">
        <v>0</v>
      </c>
      <c r="AC4985" t="s">
        <v>20052</v>
      </c>
    </row>
    <row r="4986" spans="1:29" x14ac:dyDescent="0.25">
      <c r="A4986" t="s">
        <v>20771</v>
      </c>
      <c r="B4986" t="s">
        <v>20772</v>
      </c>
      <c r="C4986" t="s">
        <v>20773</v>
      </c>
      <c r="D4986" t="s">
        <v>18322</v>
      </c>
      <c r="E4986">
        <f>IF(ISNUMBER(SEARCH("无购物",D4986)),1,0)</f>
        <v>1</v>
      </c>
      <c r="F4986">
        <f>IF(ISNUMBER(SEARCH("无自费",D4986)),1,0)</f>
        <v>0</v>
      </c>
      <c r="G4986">
        <f>IF(ISNUMBER(SEARCH("成团保障",D4986)),1,0)</f>
        <v>1</v>
      </c>
      <c r="H4986">
        <f>IF(OR(ISNUMBER(SEARCH("赠取消险",D4986)),ISNUMBER(SEARCH("提前*天免费退",D4986))),1,0)</f>
        <v>0</v>
      </c>
      <c r="I4986">
        <v>5</v>
      </c>
      <c r="J4986">
        <v>1</v>
      </c>
      <c r="K4986" t="s">
        <v>1032</v>
      </c>
      <c r="L4986">
        <v>3656</v>
      </c>
      <c r="M4986">
        <f>IF(N4986="",0,1)</f>
        <v>0</v>
      </c>
      <c r="N4986" t="s">
        <v>5</v>
      </c>
      <c r="O4986" t="s">
        <v>6</v>
      </c>
      <c r="P4986" t="s">
        <v>1033</v>
      </c>
      <c r="Q4986" t="s">
        <v>5</v>
      </c>
      <c r="R4986">
        <v>3</v>
      </c>
      <c r="S4986" t="s">
        <v>5</v>
      </c>
      <c r="T4986" t="s">
        <v>5</v>
      </c>
      <c r="U4986" t="s">
        <v>5</v>
      </c>
      <c r="V4986" t="s">
        <v>5</v>
      </c>
      <c r="W4986" t="s">
        <v>5</v>
      </c>
      <c r="X4986">
        <v>0</v>
      </c>
      <c r="Y4986">
        <v>0</v>
      </c>
      <c r="Z4986">
        <v>0</v>
      </c>
      <c r="AA4986">
        <v>0</v>
      </c>
      <c r="AB4986">
        <v>0</v>
      </c>
      <c r="AC4986" t="s">
        <v>20052</v>
      </c>
    </row>
    <row r="4987" spans="1:29" x14ac:dyDescent="0.25">
      <c r="A4987" t="s">
        <v>20774</v>
      </c>
      <c r="B4987" t="s">
        <v>20775</v>
      </c>
      <c r="C4987" t="s">
        <v>20776</v>
      </c>
      <c r="D4987" t="s">
        <v>11387</v>
      </c>
      <c r="E4987">
        <f>IF(ISNUMBER(SEARCH("无购物",D4987)),1,0)</f>
        <v>1</v>
      </c>
      <c r="F4987">
        <f>IF(ISNUMBER(SEARCH("无自费",D4987)),1,0)</f>
        <v>1</v>
      </c>
      <c r="G4987">
        <f>IF(ISNUMBER(SEARCH("成团保障",D4987)),1,0)</f>
        <v>1</v>
      </c>
      <c r="H4987">
        <f>IF(OR(ISNUMBER(SEARCH("赠取消险",D4987)),ISNUMBER(SEARCH("提前*天免费退",D4987))),1,0)</f>
        <v>0</v>
      </c>
      <c r="I4987">
        <v>5</v>
      </c>
      <c r="J4987">
        <v>1</v>
      </c>
      <c r="K4987" t="s">
        <v>20777</v>
      </c>
      <c r="L4987">
        <v>2805</v>
      </c>
      <c r="M4987">
        <f>IF(N4987="",0,1)</f>
        <v>0</v>
      </c>
      <c r="N4987" t="s">
        <v>5</v>
      </c>
      <c r="O4987" t="s">
        <v>6</v>
      </c>
      <c r="P4987" t="s">
        <v>20778</v>
      </c>
      <c r="Q4987" t="s">
        <v>5</v>
      </c>
      <c r="R4987">
        <v>3</v>
      </c>
      <c r="S4987" t="s">
        <v>5</v>
      </c>
      <c r="T4987" t="s">
        <v>5</v>
      </c>
      <c r="U4987" t="s">
        <v>5</v>
      </c>
      <c r="V4987" t="s">
        <v>5</v>
      </c>
      <c r="W4987" t="s">
        <v>5</v>
      </c>
      <c r="X4987">
        <v>0</v>
      </c>
      <c r="Y4987">
        <v>0</v>
      </c>
      <c r="Z4987">
        <v>0</v>
      </c>
      <c r="AA4987">
        <v>0</v>
      </c>
      <c r="AB4987">
        <v>0</v>
      </c>
      <c r="AC4987" t="s">
        <v>20052</v>
      </c>
    </row>
    <row r="4988" spans="1:29" x14ac:dyDescent="0.25">
      <c r="A4988" t="s">
        <v>6420</v>
      </c>
      <c r="B4988" t="s">
        <v>6421</v>
      </c>
      <c r="C4988" t="s">
        <v>6422</v>
      </c>
      <c r="D4988" t="s">
        <v>6423</v>
      </c>
      <c r="E4988">
        <f>IF(ISNUMBER(SEARCH("无购物",D4988)),1,0)</f>
        <v>1</v>
      </c>
      <c r="F4988">
        <f>IF(ISNUMBER(SEARCH("无自费",D4988)),1,0)</f>
        <v>0</v>
      </c>
      <c r="G4988">
        <f>IF(ISNUMBER(SEARCH("成团保障",D4988)),1,0)</f>
        <v>1</v>
      </c>
      <c r="H4988">
        <f>IF(OR(ISNUMBER(SEARCH("赠取消险",D4988)),ISNUMBER(SEARCH("提前*天免费退",D4988))),1,0)</f>
        <v>0</v>
      </c>
      <c r="I4988">
        <v>5</v>
      </c>
      <c r="J4988">
        <v>1</v>
      </c>
      <c r="K4988" t="s">
        <v>6424</v>
      </c>
      <c r="L4988">
        <v>2413</v>
      </c>
      <c r="M4988">
        <f>IF(N4988="",0,1)</f>
        <v>0</v>
      </c>
      <c r="N4988" t="s">
        <v>5</v>
      </c>
      <c r="O4988" t="s">
        <v>25</v>
      </c>
      <c r="P4988" t="s">
        <v>6425</v>
      </c>
      <c r="Q4988" t="s">
        <v>6426</v>
      </c>
      <c r="R4988">
        <v>6</v>
      </c>
      <c r="S4988" t="s">
        <v>5</v>
      </c>
      <c r="T4988" t="s">
        <v>5</v>
      </c>
      <c r="U4988" t="s">
        <v>5</v>
      </c>
      <c r="V4988" t="s">
        <v>5</v>
      </c>
      <c r="W4988" t="s">
        <v>5</v>
      </c>
      <c r="X4988">
        <v>0</v>
      </c>
      <c r="Y4988">
        <v>0</v>
      </c>
      <c r="Z4988">
        <v>0</v>
      </c>
      <c r="AA4988">
        <v>0</v>
      </c>
      <c r="AB4988">
        <v>0</v>
      </c>
      <c r="AC4988" t="s">
        <v>20052</v>
      </c>
    </row>
    <row r="4989" spans="1:29" x14ac:dyDescent="0.25">
      <c r="A4989" t="s">
        <v>6427</v>
      </c>
      <c r="B4989" t="s">
        <v>6428</v>
      </c>
      <c r="C4989" t="s">
        <v>6429</v>
      </c>
      <c r="D4989" t="s">
        <v>6430</v>
      </c>
      <c r="E4989">
        <f>IF(ISNUMBER(SEARCH("无购物",D4989)),1,0)</f>
        <v>1</v>
      </c>
      <c r="F4989">
        <f>IF(ISNUMBER(SEARCH("无自费",D4989)),1,0)</f>
        <v>0</v>
      </c>
      <c r="G4989">
        <f>IF(ISNUMBER(SEARCH("成团保障",D4989)),1,0)</f>
        <v>1</v>
      </c>
      <c r="H4989">
        <f>IF(OR(ISNUMBER(SEARCH("赠取消险",D4989)),ISNUMBER(SEARCH("提前*天免费退",D4989))),1,0)</f>
        <v>0</v>
      </c>
      <c r="I4989">
        <v>4</v>
      </c>
      <c r="J4989">
        <v>3</v>
      </c>
      <c r="K4989" t="s">
        <v>6424</v>
      </c>
      <c r="L4989">
        <v>2755</v>
      </c>
      <c r="M4989">
        <f>IF(N4989="",0,1)</f>
        <v>0</v>
      </c>
      <c r="N4989" t="s">
        <v>5</v>
      </c>
      <c r="O4989" t="s">
        <v>25</v>
      </c>
      <c r="P4989" t="s">
        <v>6431</v>
      </c>
      <c r="Q4989" t="s">
        <v>20779</v>
      </c>
      <c r="R4989">
        <v>6</v>
      </c>
      <c r="S4989">
        <v>6</v>
      </c>
      <c r="T4989">
        <v>6</v>
      </c>
      <c r="U4989">
        <v>6</v>
      </c>
      <c r="V4989" t="s">
        <v>5</v>
      </c>
      <c r="W4989" t="s">
        <v>5</v>
      </c>
      <c r="X4989">
        <v>0</v>
      </c>
      <c r="Y4989">
        <v>0</v>
      </c>
      <c r="Z4989">
        <v>0</v>
      </c>
      <c r="AA4989">
        <v>0</v>
      </c>
      <c r="AB4989">
        <v>0</v>
      </c>
      <c r="AC4989" t="s">
        <v>20052</v>
      </c>
    </row>
    <row r="4990" spans="1:29" x14ac:dyDescent="0.25">
      <c r="A4990" t="s">
        <v>20780</v>
      </c>
      <c r="B4990" t="s">
        <v>20510</v>
      </c>
      <c r="C4990" t="s">
        <v>20781</v>
      </c>
      <c r="D4990" t="s">
        <v>20782</v>
      </c>
      <c r="E4990">
        <f>IF(ISNUMBER(SEARCH("无购物",D4990)),1,0)</f>
        <v>1</v>
      </c>
      <c r="F4990">
        <f>IF(ISNUMBER(SEARCH("无自费",D4990)),1,0)</f>
        <v>0</v>
      </c>
      <c r="G4990">
        <f>IF(ISNUMBER(SEARCH("成团保障",D4990)),1,0)</f>
        <v>1</v>
      </c>
      <c r="H4990">
        <f>IF(OR(ISNUMBER(SEARCH("赠取消险",D4990)),ISNUMBER(SEARCH("提前*天免费退",D4990))),1,0)</f>
        <v>0</v>
      </c>
      <c r="I4990">
        <v>5</v>
      </c>
      <c r="J4990">
        <v>1</v>
      </c>
      <c r="K4990" t="s">
        <v>6170</v>
      </c>
      <c r="L4990">
        <v>1939</v>
      </c>
      <c r="M4990">
        <f>IF(N4990="",0,1)</f>
        <v>0</v>
      </c>
      <c r="N4990" t="s">
        <v>5</v>
      </c>
      <c r="O4990" t="s">
        <v>25</v>
      </c>
      <c r="P4990" t="s">
        <v>20783</v>
      </c>
      <c r="Q4990" t="s">
        <v>20784</v>
      </c>
      <c r="R4990" t="s">
        <v>5</v>
      </c>
      <c r="S4990" t="s">
        <v>5</v>
      </c>
      <c r="T4990" t="s">
        <v>5</v>
      </c>
      <c r="U4990" t="s">
        <v>5</v>
      </c>
      <c r="V4990" t="s">
        <v>5</v>
      </c>
      <c r="W4990" t="s">
        <v>5</v>
      </c>
      <c r="X4990">
        <v>0</v>
      </c>
      <c r="Y4990">
        <v>0</v>
      </c>
      <c r="Z4990">
        <v>0</v>
      </c>
      <c r="AA4990">
        <v>0</v>
      </c>
      <c r="AB4990">
        <v>0</v>
      </c>
      <c r="AC4990" t="s">
        <v>20052</v>
      </c>
    </row>
    <row r="4991" spans="1:29" x14ac:dyDescent="0.25">
      <c r="A4991" t="s">
        <v>6433</v>
      </c>
      <c r="B4991" t="s">
        <v>6434</v>
      </c>
      <c r="C4991" t="s">
        <v>6422</v>
      </c>
      <c r="D4991" t="s">
        <v>6423</v>
      </c>
      <c r="E4991">
        <f>IF(ISNUMBER(SEARCH("无购物",D4991)),1,0)</f>
        <v>1</v>
      </c>
      <c r="F4991">
        <f>IF(ISNUMBER(SEARCH("无自费",D4991)),1,0)</f>
        <v>0</v>
      </c>
      <c r="G4991">
        <f>IF(ISNUMBER(SEARCH("成团保障",D4991)),1,0)</f>
        <v>1</v>
      </c>
      <c r="H4991">
        <f>IF(OR(ISNUMBER(SEARCH("赠取消险",D4991)),ISNUMBER(SEARCH("提前*天免费退",D4991))),1,0)</f>
        <v>0</v>
      </c>
      <c r="I4991">
        <v>5</v>
      </c>
      <c r="J4991">
        <v>1</v>
      </c>
      <c r="K4991" t="s">
        <v>6424</v>
      </c>
      <c r="L4991">
        <v>2463</v>
      </c>
      <c r="M4991">
        <f>IF(N4991="",0,1)</f>
        <v>0</v>
      </c>
      <c r="N4991" t="s">
        <v>5</v>
      </c>
      <c r="O4991" t="s">
        <v>25</v>
      </c>
      <c r="P4991" t="s">
        <v>6435</v>
      </c>
      <c r="Q4991" t="s">
        <v>6436</v>
      </c>
      <c r="R4991">
        <v>6</v>
      </c>
      <c r="S4991">
        <v>6</v>
      </c>
      <c r="T4991">
        <v>6</v>
      </c>
      <c r="U4991">
        <v>6</v>
      </c>
      <c r="V4991" t="s">
        <v>5</v>
      </c>
      <c r="W4991" t="s">
        <v>5</v>
      </c>
      <c r="X4991">
        <v>0</v>
      </c>
      <c r="Y4991">
        <v>0</v>
      </c>
      <c r="Z4991">
        <v>0</v>
      </c>
      <c r="AA4991">
        <v>0</v>
      </c>
      <c r="AB4991">
        <v>0</v>
      </c>
      <c r="AC4991" t="s">
        <v>20052</v>
      </c>
    </row>
    <row r="4992" spans="1:29" x14ac:dyDescent="0.25">
      <c r="A4992" t="s">
        <v>20785</v>
      </c>
      <c r="B4992" t="s">
        <v>20786</v>
      </c>
      <c r="C4992" t="s">
        <v>20787</v>
      </c>
      <c r="D4992" t="s">
        <v>20788</v>
      </c>
      <c r="E4992">
        <f>IF(ISNUMBER(SEARCH("无购物",D4992)),1,0)</f>
        <v>1</v>
      </c>
      <c r="F4992">
        <f>IF(ISNUMBER(SEARCH("无自费",D4992)),1,0)</f>
        <v>1</v>
      </c>
      <c r="G4992">
        <f>IF(ISNUMBER(SEARCH("成团保障",D4992)),1,0)</f>
        <v>1</v>
      </c>
      <c r="H4992">
        <f>IF(OR(ISNUMBER(SEARCH("赠取消险",D4992)),ISNUMBER(SEARCH("提前*天免费退",D4992))),1,0)</f>
        <v>0</v>
      </c>
      <c r="I4992">
        <v>4</v>
      </c>
      <c r="J4992">
        <v>1</v>
      </c>
      <c r="K4992" t="s">
        <v>3624</v>
      </c>
      <c r="L4992">
        <v>3945</v>
      </c>
      <c r="M4992">
        <f>IF(N4992="",0,1)</f>
        <v>0</v>
      </c>
      <c r="N4992" t="s">
        <v>5</v>
      </c>
      <c r="O4992" t="s">
        <v>6</v>
      </c>
      <c r="P4992" t="s">
        <v>20789</v>
      </c>
      <c r="Q4992" t="s">
        <v>471</v>
      </c>
      <c r="R4992">
        <v>2</v>
      </c>
      <c r="S4992">
        <v>2</v>
      </c>
      <c r="T4992">
        <v>2</v>
      </c>
      <c r="U4992">
        <v>2</v>
      </c>
      <c r="V4992">
        <v>2</v>
      </c>
      <c r="W4992" t="s">
        <v>5</v>
      </c>
      <c r="X4992">
        <v>0</v>
      </c>
      <c r="Y4992">
        <v>0</v>
      </c>
      <c r="Z4992">
        <v>0</v>
      </c>
      <c r="AA4992">
        <v>0</v>
      </c>
      <c r="AB4992">
        <v>0</v>
      </c>
      <c r="AC4992" t="s">
        <v>20052</v>
      </c>
    </row>
    <row r="4993" spans="1:29" x14ac:dyDescent="0.25">
      <c r="A4993" t="s">
        <v>6437</v>
      </c>
      <c r="B4993" t="s">
        <v>6242</v>
      </c>
      <c r="C4993" t="s">
        <v>6438</v>
      </c>
      <c r="D4993" t="s">
        <v>6439</v>
      </c>
      <c r="E4993">
        <f>IF(ISNUMBER(SEARCH("无购物",D4993)),1,0)</f>
        <v>1</v>
      </c>
      <c r="F4993">
        <f>IF(ISNUMBER(SEARCH("无自费",D4993)),1,0)</f>
        <v>0</v>
      </c>
      <c r="G4993">
        <f>IF(ISNUMBER(SEARCH("成团保障",D4993)),1,0)</f>
        <v>1</v>
      </c>
      <c r="H4993">
        <f>IF(OR(ISNUMBER(SEARCH("赠取消险",D4993)),ISNUMBER(SEARCH("提前*天免费退",D4993))),1,0)</f>
        <v>0</v>
      </c>
      <c r="I4993">
        <v>5</v>
      </c>
      <c r="J4993">
        <v>1</v>
      </c>
      <c r="K4993" t="s">
        <v>6424</v>
      </c>
      <c r="L4993">
        <v>1960</v>
      </c>
      <c r="M4993">
        <f>IF(N4993="",0,1)</f>
        <v>0</v>
      </c>
      <c r="N4993" t="s">
        <v>5</v>
      </c>
      <c r="O4993" t="s">
        <v>25</v>
      </c>
      <c r="P4993" t="s">
        <v>6440</v>
      </c>
      <c r="Q4993" t="s">
        <v>20790</v>
      </c>
      <c r="R4993">
        <v>10</v>
      </c>
      <c r="S4993" t="s">
        <v>5</v>
      </c>
      <c r="T4993" t="s">
        <v>5</v>
      </c>
      <c r="U4993">
        <v>7</v>
      </c>
      <c r="V4993" t="s">
        <v>5</v>
      </c>
      <c r="W4993" t="s">
        <v>5</v>
      </c>
      <c r="X4993">
        <v>0</v>
      </c>
      <c r="Y4993">
        <v>0</v>
      </c>
      <c r="Z4993">
        <v>0</v>
      </c>
      <c r="AA4993">
        <v>0</v>
      </c>
      <c r="AB4993">
        <v>0</v>
      </c>
      <c r="AC4993" t="s">
        <v>20052</v>
      </c>
    </row>
    <row r="4994" spans="1:29" x14ac:dyDescent="0.25">
      <c r="A4994" t="s">
        <v>20791</v>
      </c>
      <c r="B4994" t="s">
        <v>20058</v>
      </c>
      <c r="C4994" t="s">
        <v>20792</v>
      </c>
      <c r="D4994" t="s">
        <v>2007</v>
      </c>
      <c r="E4994">
        <f>IF(ISNUMBER(SEARCH("无购物",D4994)),1,0)</f>
        <v>0</v>
      </c>
      <c r="F4994">
        <f>IF(ISNUMBER(SEARCH("无自费",D4994)),1,0)</f>
        <v>0</v>
      </c>
      <c r="G4994">
        <f>IF(ISNUMBER(SEARCH("成团保障",D4994)),1,0)</f>
        <v>0</v>
      </c>
      <c r="H4994">
        <f>IF(OR(ISNUMBER(SEARCH("赠取消险",D4994)),ISNUMBER(SEARCH("提前*天免费退",D4994))),1,0)</f>
        <v>0</v>
      </c>
      <c r="I4994">
        <v>4</v>
      </c>
      <c r="J4994">
        <v>20</v>
      </c>
      <c r="K4994" t="s">
        <v>13</v>
      </c>
      <c r="L4994">
        <v>1864</v>
      </c>
      <c r="M4994">
        <f>IF(N4994="",0,1)</f>
        <v>0</v>
      </c>
      <c r="N4994" t="s">
        <v>5</v>
      </c>
      <c r="O4994" t="s">
        <v>91</v>
      </c>
      <c r="P4994" t="s">
        <v>20793</v>
      </c>
      <c r="Q4994" t="s">
        <v>5</v>
      </c>
      <c r="R4994">
        <v>1188</v>
      </c>
      <c r="S4994">
        <v>1188</v>
      </c>
      <c r="T4994">
        <v>1188</v>
      </c>
      <c r="U4994">
        <v>1188</v>
      </c>
      <c r="V4994">
        <v>1188</v>
      </c>
      <c r="W4994">
        <v>1188</v>
      </c>
      <c r="X4994">
        <v>0</v>
      </c>
      <c r="Y4994">
        <v>0</v>
      </c>
      <c r="Z4994">
        <v>0</v>
      </c>
      <c r="AA4994">
        <v>0</v>
      </c>
      <c r="AB4994">
        <v>0</v>
      </c>
      <c r="AC4994" t="s">
        <v>20052</v>
      </c>
    </row>
    <row r="4995" spans="1:29" x14ac:dyDescent="0.25">
      <c r="A4995" t="s">
        <v>20794</v>
      </c>
      <c r="B4995" t="s">
        <v>20795</v>
      </c>
      <c r="C4995" t="s">
        <v>20796</v>
      </c>
      <c r="D4995" t="s">
        <v>2007</v>
      </c>
      <c r="E4995">
        <f>IF(ISNUMBER(SEARCH("无购物",D4995)),1,0)</f>
        <v>0</v>
      </c>
      <c r="F4995">
        <f>IF(ISNUMBER(SEARCH("无自费",D4995)),1,0)</f>
        <v>0</v>
      </c>
      <c r="G4995">
        <f>IF(ISNUMBER(SEARCH("成团保障",D4995)),1,0)</f>
        <v>0</v>
      </c>
      <c r="H4995">
        <f>IF(OR(ISNUMBER(SEARCH("赠取消险",D4995)),ISNUMBER(SEARCH("提前*天免费退",D4995))),1,0)</f>
        <v>0</v>
      </c>
      <c r="I4995">
        <v>4</v>
      </c>
      <c r="J4995">
        <v>22</v>
      </c>
      <c r="K4995" t="s">
        <v>13</v>
      </c>
      <c r="L4995">
        <v>2225</v>
      </c>
      <c r="M4995">
        <f>IF(N4995="",0,1)</f>
        <v>0</v>
      </c>
      <c r="N4995" t="s">
        <v>5</v>
      </c>
      <c r="O4995" t="s">
        <v>91</v>
      </c>
      <c r="P4995" t="s">
        <v>20797</v>
      </c>
      <c r="Q4995" t="s">
        <v>5</v>
      </c>
      <c r="R4995">
        <v>423</v>
      </c>
      <c r="S4995" t="s">
        <v>5</v>
      </c>
      <c r="T4995">
        <v>423</v>
      </c>
      <c r="U4995">
        <v>423</v>
      </c>
      <c r="V4995">
        <v>423</v>
      </c>
      <c r="W4995">
        <v>423</v>
      </c>
      <c r="X4995">
        <v>0</v>
      </c>
      <c r="Y4995">
        <v>0</v>
      </c>
      <c r="Z4995">
        <v>0</v>
      </c>
      <c r="AA4995">
        <v>0</v>
      </c>
      <c r="AB4995">
        <v>0</v>
      </c>
      <c r="AC4995" t="s">
        <v>20052</v>
      </c>
    </row>
    <row r="4996" spans="1:29" x14ac:dyDescent="0.25">
      <c r="A4996" t="s">
        <v>20798</v>
      </c>
      <c r="B4996" t="s">
        <v>20086</v>
      </c>
      <c r="C4996" t="s">
        <v>20799</v>
      </c>
      <c r="D4996" t="s">
        <v>90</v>
      </c>
      <c r="E4996">
        <f>IF(ISNUMBER(SEARCH("无购物",D4996)),1,0)</f>
        <v>0</v>
      </c>
      <c r="F4996">
        <f>IF(ISNUMBER(SEARCH("无自费",D4996)),1,0)</f>
        <v>0</v>
      </c>
      <c r="G4996">
        <f>IF(ISNUMBER(SEARCH("成团保障",D4996)),1,0)</f>
        <v>0</v>
      </c>
      <c r="H4996">
        <f>IF(OR(ISNUMBER(SEARCH("赠取消险",D4996)),ISNUMBER(SEARCH("提前*天免费退",D4996))),1,0)</f>
        <v>0</v>
      </c>
      <c r="I4996">
        <v>5</v>
      </c>
      <c r="J4996">
        <v>1</v>
      </c>
      <c r="K4996" t="s">
        <v>13</v>
      </c>
      <c r="L4996">
        <v>1417</v>
      </c>
      <c r="M4996">
        <f>IF(N4996="",0,1)</f>
        <v>0</v>
      </c>
      <c r="N4996" t="s">
        <v>5</v>
      </c>
      <c r="O4996" t="s">
        <v>91</v>
      </c>
      <c r="P4996" t="s">
        <v>20800</v>
      </c>
      <c r="Q4996" t="s">
        <v>5</v>
      </c>
      <c r="R4996">
        <v>295</v>
      </c>
      <c r="S4996">
        <v>295</v>
      </c>
      <c r="T4996">
        <v>295</v>
      </c>
      <c r="U4996">
        <v>295</v>
      </c>
      <c r="V4996">
        <v>295</v>
      </c>
      <c r="W4996">
        <v>295</v>
      </c>
      <c r="X4996">
        <v>0</v>
      </c>
      <c r="Y4996">
        <v>0</v>
      </c>
      <c r="Z4996">
        <v>0</v>
      </c>
      <c r="AA4996">
        <v>0</v>
      </c>
      <c r="AB4996">
        <v>0</v>
      </c>
      <c r="AC4996" t="s">
        <v>20052</v>
      </c>
    </row>
    <row r="4997" spans="1:29" x14ac:dyDescent="0.25">
      <c r="A4997" t="s">
        <v>6458</v>
      </c>
      <c r="B4997" t="s">
        <v>6459</v>
      </c>
      <c r="C4997" t="s">
        <v>6460</v>
      </c>
      <c r="D4997" t="s">
        <v>6461</v>
      </c>
      <c r="E4997">
        <f>IF(ISNUMBER(SEARCH("无购物",D4997)),1,0)</f>
        <v>1</v>
      </c>
      <c r="F4997">
        <f>IF(ISNUMBER(SEARCH("无自费",D4997)),1,0)</f>
        <v>1</v>
      </c>
      <c r="G4997">
        <f>IF(ISNUMBER(SEARCH("成团保障",D4997)),1,0)</f>
        <v>1</v>
      </c>
      <c r="H4997">
        <f>IF(OR(ISNUMBER(SEARCH("赠取消险",D4997)),ISNUMBER(SEARCH("提前*天免费退",D4997))),1,0)</f>
        <v>0</v>
      </c>
      <c r="I4997">
        <v>4</v>
      </c>
      <c r="J4997">
        <v>232</v>
      </c>
      <c r="K4997" t="s">
        <v>13</v>
      </c>
      <c r="L4997">
        <v>3865</v>
      </c>
      <c r="M4997">
        <f>IF(N4997="",0,1)</f>
        <v>0</v>
      </c>
      <c r="N4997" t="s">
        <v>5</v>
      </c>
      <c r="O4997" t="s">
        <v>25</v>
      </c>
      <c r="P4997" t="s">
        <v>6462</v>
      </c>
      <c r="Q4997" t="s">
        <v>20801</v>
      </c>
      <c r="R4997">
        <v>1149</v>
      </c>
      <c r="S4997">
        <v>1149</v>
      </c>
      <c r="T4997">
        <v>1149</v>
      </c>
      <c r="U4997">
        <v>1149</v>
      </c>
      <c r="V4997">
        <v>1149</v>
      </c>
      <c r="W4997">
        <v>1149</v>
      </c>
      <c r="X4997">
        <v>0</v>
      </c>
      <c r="Y4997">
        <v>0</v>
      </c>
      <c r="Z4997">
        <v>0</v>
      </c>
      <c r="AA4997">
        <v>0</v>
      </c>
      <c r="AB4997">
        <v>0</v>
      </c>
      <c r="AC4997" t="s">
        <v>20052</v>
      </c>
    </row>
    <row r="4998" spans="1:29" x14ac:dyDescent="0.25">
      <c r="A4998" t="s">
        <v>6464</v>
      </c>
      <c r="B4998" t="s">
        <v>5349</v>
      </c>
      <c r="C4998" t="s">
        <v>6465</v>
      </c>
      <c r="D4998" t="s">
        <v>6466</v>
      </c>
      <c r="E4998">
        <f>IF(ISNUMBER(SEARCH("无购物",D4998)),1,0)</f>
        <v>1</v>
      </c>
      <c r="F4998">
        <f>IF(ISNUMBER(SEARCH("无自费",D4998)),1,0)</f>
        <v>0</v>
      </c>
      <c r="G4998">
        <f>IF(ISNUMBER(SEARCH("成团保障",D4998)),1,0)</f>
        <v>1</v>
      </c>
      <c r="H4998">
        <f>IF(OR(ISNUMBER(SEARCH("赠取消险",D4998)),ISNUMBER(SEARCH("提前*天免费退",D4998))),1,0)</f>
        <v>0</v>
      </c>
      <c r="I4998">
        <v>4</v>
      </c>
      <c r="J4998">
        <v>80</v>
      </c>
      <c r="K4998" t="s">
        <v>5265</v>
      </c>
      <c r="L4998">
        <v>2081</v>
      </c>
      <c r="M4998">
        <f>IF(N4998="",0,1)</f>
        <v>1</v>
      </c>
      <c r="N4998">
        <v>100</v>
      </c>
      <c r="O4998" t="s">
        <v>25</v>
      </c>
      <c r="P4998" t="s">
        <v>6467</v>
      </c>
      <c r="Q4998" t="s">
        <v>6468</v>
      </c>
      <c r="R4998">
        <v>294</v>
      </c>
      <c r="S4998" t="s">
        <v>5</v>
      </c>
      <c r="T4998" t="s">
        <v>5</v>
      </c>
      <c r="U4998">
        <v>294</v>
      </c>
      <c r="V4998" t="s">
        <v>5</v>
      </c>
      <c r="W4998">
        <v>300</v>
      </c>
      <c r="X4998">
        <v>0</v>
      </c>
      <c r="Y4998">
        <v>0</v>
      </c>
      <c r="Z4998">
        <v>0</v>
      </c>
      <c r="AA4998">
        <v>0</v>
      </c>
      <c r="AB4998">
        <v>0</v>
      </c>
      <c r="AC4998" t="s">
        <v>20052</v>
      </c>
    </row>
    <row r="4999" spans="1:29" x14ac:dyDescent="0.25">
      <c r="A4999" t="s">
        <v>20802</v>
      </c>
      <c r="B4999" t="s">
        <v>20803</v>
      </c>
      <c r="C4999" t="s">
        <v>20804</v>
      </c>
      <c r="D4999" t="s">
        <v>20805</v>
      </c>
      <c r="E4999">
        <f>IF(ISNUMBER(SEARCH("无购物",D4999)),1,0)</f>
        <v>0</v>
      </c>
      <c r="F4999">
        <f>IF(ISNUMBER(SEARCH("无自费",D4999)),1,0)</f>
        <v>0</v>
      </c>
      <c r="G4999">
        <f>IF(ISNUMBER(SEARCH("成团保障",D4999)),1,0)</f>
        <v>0</v>
      </c>
      <c r="H4999">
        <f>IF(OR(ISNUMBER(SEARCH("赠取消险",D4999)),ISNUMBER(SEARCH("提前*天免费退",D4999))),1,0)</f>
        <v>0</v>
      </c>
      <c r="I4999">
        <v>4</v>
      </c>
      <c r="J4999">
        <v>21</v>
      </c>
      <c r="K4999" t="s">
        <v>13</v>
      </c>
      <c r="L4999">
        <v>1173</v>
      </c>
      <c r="M4999">
        <f>IF(N4999="",0,1)</f>
        <v>0</v>
      </c>
      <c r="N4999" t="s">
        <v>5</v>
      </c>
      <c r="O4999" t="s">
        <v>91</v>
      </c>
      <c r="P4999" t="s">
        <v>20806</v>
      </c>
      <c r="Q4999" t="s">
        <v>5</v>
      </c>
      <c r="R4999">
        <v>1549</v>
      </c>
      <c r="S4999">
        <v>1549</v>
      </c>
      <c r="T4999">
        <v>1549</v>
      </c>
      <c r="U4999">
        <v>1549</v>
      </c>
      <c r="V4999">
        <v>1549</v>
      </c>
      <c r="W4999">
        <v>1549</v>
      </c>
      <c r="X4999">
        <v>0</v>
      </c>
      <c r="Y4999">
        <v>0</v>
      </c>
      <c r="Z4999">
        <v>0</v>
      </c>
      <c r="AA4999">
        <v>0</v>
      </c>
      <c r="AB4999">
        <v>0</v>
      </c>
      <c r="AC4999" t="s">
        <v>20052</v>
      </c>
    </row>
    <row r="5000" spans="1:29" x14ac:dyDescent="0.25">
      <c r="A5000" t="s">
        <v>6469</v>
      </c>
      <c r="B5000" t="s">
        <v>6470</v>
      </c>
      <c r="C5000" t="s">
        <v>6471</v>
      </c>
      <c r="D5000" t="s">
        <v>5279</v>
      </c>
      <c r="E5000">
        <f>IF(ISNUMBER(SEARCH("无购物",D5000)),1,0)</f>
        <v>1</v>
      </c>
      <c r="F5000">
        <f>IF(ISNUMBER(SEARCH("无自费",D5000)),1,0)</f>
        <v>0</v>
      </c>
      <c r="G5000">
        <f>IF(ISNUMBER(SEARCH("成团保障",D5000)),1,0)</f>
        <v>1</v>
      </c>
      <c r="H5000">
        <f>IF(OR(ISNUMBER(SEARCH("赠取消险",D5000)),ISNUMBER(SEARCH("提前*天免费退",D5000))),1,0)</f>
        <v>0</v>
      </c>
      <c r="I5000">
        <v>4</v>
      </c>
      <c r="J5000">
        <v>136</v>
      </c>
      <c r="K5000" t="s">
        <v>5246</v>
      </c>
      <c r="L5000">
        <v>2263</v>
      </c>
      <c r="M5000">
        <f>IF(N5000="",0,1)</f>
        <v>1</v>
      </c>
      <c r="N5000">
        <v>200</v>
      </c>
      <c r="O5000" t="s">
        <v>25</v>
      </c>
      <c r="P5000" t="s">
        <v>6472</v>
      </c>
      <c r="Q5000" t="s">
        <v>20807</v>
      </c>
      <c r="R5000">
        <v>435</v>
      </c>
      <c r="S5000">
        <v>435</v>
      </c>
      <c r="T5000">
        <v>435</v>
      </c>
      <c r="U5000">
        <v>435</v>
      </c>
      <c r="V5000">
        <v>435</v>
      </c>
      <c r="W5000">
        <v>435</v>
      </c>
      <c r="X5000">
        <v>0</v>
      </c>
      <c r="Y5000">
        <v>0</v>
      </c>
      <c r="Z5000">
        <v>0</v>
      </c>
      <c r="AA5000">
        <v>0</v>
      </c>
      <c r="AB5000">
        <v>0</v>
      </c>
      <c r="AC5000" t="s">
        <v>20052</v>
      </c>
    </row>
    <row r="5001" spans="1:29" x14ac:dyDescent="0.25">
      <c r="A5001" t="s">
        <v>20808</v>
      </c>
      <c r="B5001" t="s">
        <v>5250</v>
      </c>
      <c r="C5001" t="s">
        <v>20809</v>
      </c>
      <c r="D5001" t="s">
        <v>20810</v>
      </c>
      <c r="E5001">
        <f>IF(ISNUMBER(SEARCH("无购物",D5001)),1,0)</f>
        <v>1</v>
      </c>
      <c r="F5001">
        <f>IF(ISNUMBER(SEARCH("无自费",D5001)),1,0)</f>
        <v>0</v>
      </c>
      <c r="G5001">
        <f>IF(ISNUMBER(SEARCH("成团保障",D5001)),1,0)</f>
        <v>1</v>
      </c>
      <c r="H5001">
        <f>IF(OR(ISNUMBER(SEARCH("赠取消险",D5001)),ISNUMBER(SEARCH("提前*天免费退",D5001))),1,0)</f>
        <v>0</v>
      </c>
      <c r="I5001">
        <v>3</v>
      </c>
      <c r="J5001">
        <v>2</v>
      </c>
      <c r="K5001" t="s">
        <v>5246</v>
      </c>
      <c r="L5001">
        <v>2487</v>
      </c>
      <c r="M5001">
        <f>IF(N5001="",0,1)</f>
        <v>1</v>
      </c>
      <c r="N5001">
        <v>100</v>
      </c>
      <c r="O5001" t="s">
        <v>25</v>
      </c>
      <c r="P5001" t="s">
        <v>20389</v>
      </c>
      <c r="Q5001" t="s">
        <v>5</v>
      </c>
      <c r="R5001">
        <v>13</v>
      </c>
      <c r="S5001" t="s">
        <v>5</v>
      </c>
      <c r="T5001" t="s">
        <v>5</v>
      </c>
      <c r="U5001" t="s">
        <v>5</v>
      </c>
      <c r="V5001" t="s">
        <v>5</v>
      </c>
      <c r="W5001" t="s">
        <v>5</v>
      </c>
      <c r="X5001">
        <v>0</v>
      </c>
      <c r="Y5001">
        <v>0</v>
      </c>
      <c r="Z5001">
        <v>0</v>
      </c>
      <c r="AA5001">
        <v>0</v>
      </c>
      <c r="AB5001">
        <v>0</v>
      </c>
      <c r="AC5001" t="s">
        <v>20052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James</dc:creator>
  <cp:lastModifiedBy>Bruce James</cp:lastModifiedBy>
  <dcterms:created xsi:type="dcterms:W3CDTF">2015-06-05T18:19:34Z</dcterms:created>
  <dcterms:modified xsi:type="dcterms:W3CDTF">2025-09-27T05:47:58Z</dcterms:modified>
</cp:coreProperties>
</file>